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nks" sheetId="1" r:id="rId1"/>
    <sheet name="Equipments" sheetId="6" r:id="rId2"/>
  </sheets>
  <definedNames>
    <definedName name="_xlnm.Print_Area" localSheetId="1">Equipments!$A$1:$T$3429</definedName>
    <definedName name="_xlnm.Print_Area" localSheetId="0">Links!$A$1:$V$2321</definedName>
  </definedNames>
  <calcPr calcId="124519"/>
</workbook>
</file>

<file path=xl/calcChain.xml><?xml version="1.0" encoding="utf-8"?>
<calcChain xmlns="http://schemas.openxmlformats.org/spreadsheetml/2006/main">
  <c r="R745" i="6"/>
  <c r="Q745"/>
  <c r="P745"/>
  <c r="O745"/>
  <c r="N745"/>
  <c r="M745"/>
  <c r="L745"/>
  <c r="K745"/>
  <c r="J745"/>
  <c r="I745"/>
  <c r="H745"/>
  <c r="G745"/>
  <c r="S744"/>
  <c r="S743"/>
  <c r="S742"/>
  <c r="R741"/>
  <c r="Q741"/>
  <c r="P741"/>
  <c r="O741"/>
  <c r="N741"/>
  <c r="M741"/>
  <c r="L741"/>
  <c r="K741"/>
  <c r="J741"/>
  <c r="I741"/>
  <c r="H741"/>
  <c r="G741"/>
  <c r="S740"/>
  <c r="S739"/>
  <c r="S738"/>
  <c r="R737"/>
  <c r="Q737"/>
  <c r="P737"/>
  <c r="O737"/>
  <c r="N737"/>
  <c r="M737"/>
  <c r="L737"/>
  <c r="K737"/>
  <c r="J737"/>
  <c r="I737"/>
  <c r="H737"/>
  <c r="G737"/>
  <c r="S736"/>
  <c r="S735"/>
  <c r="S734"/>
  <c r="R733"/>
  <c r="Q733"/>
  <c r="P733"/>
  <c r="O733"/>
  <c r="N733"/>
  <c r="M733"/>
  <c r="L733"/>
  <c r="K733"/>
  <c r="J733"/>
  <c r="I733"/>
  <c r="H733"/>
  <c r="G733"/>
  <c r="S732"/>
  <c r="S731"/>
  <c r="S730"/>
  <c r="R729"/>
  <c r="Q729"/>
  <c r="P729"/>
  <c r="O729"/>
  <c r="N729"/>
  <c r="M729"/>
  <c r="L729"/>
  <c r="K729"/>
  <c r="J729"/>
  <c r="I729"/>
  <c r="H729"/>
  <c r="G729"/>
  <c r="S728"/>
  <c r="S727"/>
  <c r="S726"/>
  <c r="R725"/>
  <c r="Q725"/>
  <c r="P725"/>
  <c r="O725"/>
  <c r="N725"/>
  <c r="M725"/>
  <c r="L725"/>
  <c r="K725"/>
  <c r="J725"/>
  <c r="I725"/>
  <c r="H725"/>
  <c r="G725"/>
  <c r="S724"/>
  <c r="S723"/>
  <c r="S722"/>
  <c r="R721"/>
  <c r="Q721"/>
  <c r="P721"/>
  <c r="O721"/>
  <c r="N721"/>
  <c r="M721"/>
  <c r="L721"/>
  <c r="K721"/>
  <c r="J721"/>
  <c r="I721"/>
  <c r="H721"/>
  <c r="G721"/>
  <c r="S720"/>
  <c r="S719"/>
  <c r="S718"/>
  <c r="R717"/>
  <c r="Q717"/>
  <c r="P717"/>
  <c r="O717"/>
  <c r="N717"/>
  <c r="M717"/>
  <c r="L717"/>
  <c r="K717"/>
  <c r="J717"/>
  <c r="I717"/>
  <c r="H717"/>
  <c r="G717"/>
  <c r="S717" s="1"/>
  <c r="S716"/>
  <c r="S715"/>
  <c r="S714"/>
  <c r="R713"/>
  <c r="Q713"/>
  <c r="P713"/>
  <c r="O713"/>
  <c r="N713"/>
  <c r="M713"/>
  <c r="L713"/>
  <c r="K713"/>
  <c r="J713"/>
  <c r="I713"/>
  <c r="H713"/>
  <c r="G713"/>
  <c r="S712"/>
  <c r="S711"/>
  <c r="S710"/>
  <c r="R709"/>
  <c r="Q709"/>
  <c r="P709"/>
  <c r="O709"/>
  <c r="N709"/>
  <c r="M709"/>
  <c r="L709"/>
  <c r="K709"/>
  <c r="J709"/>
  <c r="I709"/>
  <c r="H709"/>
  <c r="G709"/>
  <c r="S708"/>
  <c r="S707"/>
  <c r="S706"/>
  <c r="R705"/>
  <c r="Q705"/>
  <c r="P705"/>
  <c r="O705"/>
  <c r="N705"/>
  <c r="M705"/>
  <c r="L705"/>
  <c r="K705"/>
  <c r="J705"/>
  <c r="I705"/>
  <c r="H705"/>
  <c r="G705"/>
  <c r="S704"/>
  <c r="S703"/>
  <c r="S702"/>
  <c r="R701"/>
  <c r="Q701"/>
  <c r="P701"/>
  <c r="O701"/>
  <c r="N701"/>
  <c r="M701"/>
  <c r="L701"/>
  <c r="K701"/>
  <c r="J701"/>
  <c r="I701"/>
  <c r="H701"/>
  <c r="G701"/>
  <c r="S700"/>
  <c r="S699"/>
  <c r="S698"/>
  <c r="R697"/>
  <c r="Q697"/>
  <c r="P697"/>
  <c r="O697"/>
  <c r="N697"/>
  <c r="M697"/>
  <c r="L697"/>
  <c r="K697"/>
  <c r="J697"/>
  <c r="I697"/>
  <c r="H697"/>
  <c r="G697"/>
  <c r="S696"/>
  <c r="S695"/>
  <c r="S694"/>
  <c r="R693"/>
  <c r="Q693"/>
  <c r="P693"/>
  <c r="O693"/>
  <c r="N693"/>
  <c r="M693"/>
  <c r="L693"/>
  <c r="K693"/>
  <c r="J693"/>
  <c r="I693"/>
  <c r="H693"/>
  <c r="G693"/>
  <c r="S692"/>
  <c r="S691"/>
  <c r="S690"/>
  <c r="R689"/>
  <c r="Q689"/>
  <c r="P689"/>
  <c r="O689"/>
  <c r="N689"/>
  <c r="M689"/>
  <c r="L689"/>
  <c r="K689"/>
  <c r="J689"/>
  <c r="I689"/>
  <c r="H689"/>
  <c r="G689"/>
  <c r="S688"/>
  <c r="S687"/>
  <c r="S686"/>
  <c r="R685"/>
  <c r="Q685"/>
  <c r="P685"/>
  <c r="O685"/>
  <c r="N685"/>
  <c r="M685"/>
  <c r="L685"/>
  <c r="K685"/>
  <c r="J685"/>
  <c r="I685"/>
  <c r="H685"/>
  <c r="G685"/>
  <c r="S684"/>
  <c r="S683"/>
  <c r="S682"/>
  <c r="R681"/>
  <c r="Q681"/>
  <c r="P681"/>
  <c r="O681"/>
  <c r="N681"/>
  <c r="M681"/>
  <c r="L681"/>
  <c r="K681"/>
  <c r="J681"/>
  <c r="I681"/>
  <c r="H681"/>
  <c r="G681"/>
  <c r="S680"/>
  <c r="S679"/>
  <c r="S678"/>
  <c r="R677"/>
  <c r="Q677"/>
  <c r="P677"/>
  <c r="O677"/>
  <c r="N677"/>
  <c r="M677"/>
  <c r="L677"/>
  <c r="K677"/>
  <c r="J677"/>
  <c r="I677"/>
  <c r="H677"/>
  <c r="G677"/>
  <c r="S677" s="1"/>
  <c r="S676"/>
  <c r="S675"/>
  <c r="S674"/>
  <c r="R673"/>
  <c r="Q673"/>
  <c r="P673"/>
  <c r="O673"/>
  <c r="N673"/>
  <c r="M673"/>
  <c r="L673"/>
  <c r="K673"/>
  <c r="J673"/>
  <c r="I673"/>
  <c r="H673"/>
  <c r="G673"/>
  <c r="S672"/>
  <c r="S671"/>
  <c r="S670"/>
  <c r="R669"/>
  <c r="Q669"/>
  <c r="P669"/>
  <c r="O669"/>
  <c r="N669"/>
  <c r="M669"/>
  <c r="L669"/>
  <c r="K669"/>
  <c r="J669"/>
  <c r="I669"/>
  <c r="H669"/>
  <c r="G669"/>
  <c r="S668"/>
  <c r="S667"/>
  <c r="S666"/>
  <c r="R665"/>
  <c r="Q665"/>
  <c r="P665"/>
  <c r="O665"/>
  <c r="N665"/>
  <c r="M665"/>
  <c r="L665"/>
  <c r="K665"/>
  <c r="J665"/>
  <c r="I665"/>
  <c r="H665"/>
  <c r="G665"/>
  <c r="S664"/>
  <c r="S663"/>
  <c r="S662"/>
  <c r="R661"/>
  <c r="Q661"/>
  <c r="P661"/>
  <c r="O661"/>
  <c r="N661"/>
  <c r="M661"/>
  <c r="L661"/>
  <c r="K661"/>
  <c r="J661"/>
  <c r="I661"/>
  <c r="H661"/>
  <c r="G661"/>
  <c r="S660"/>
  <c r="S659"/>
  <c r="S658"/>
  <c r="R657"/>
  <c r="Q657"/>
  <c r="P657"/>
  <c r="O657"/>
  <c r="N657"/>
  <c r="M657"/>
  <c r="L657"/>
  <c r="K657"/>
  <c r="J657"/>
  <c r="I657"/>
  <c r="H657"/>
  <c r="G657"/>
  <c r="S656"/>
  <c r="S655"/>
  <c r="S654"/>
  <c r="R653"/>
  <c r="Q653"/>
  <c r="P653"/>
  <c r="O653"/>
  <c r="N653"/>
  <c r="M653"/>
  <c r="L653"/>
  <c r="K653"/>
  <c r="J653"/>
  <c r="I653"/>
  <c r="H653"/>
  <c r="G653"/>
  <c r="S652"/>
  <c r="S651"/>
  <c r="S650"/>
  <c r="R649"/>
  <c r="Q649"/>
  <c r="P649"/>
  <c r="O649"/>
  <c r="N649"/>
  <c r="M649"/>
  <c r="L649"/>
  <c r="K649"/>
  <c r="J649"/>
  <c r="I649"/>
  <c r="H649"/>
  <c r="G649"/>
  <c r="S648"/>
  <c r="S647"/>
  <c r="S646"/>
  <c r="R645"/>
  <c r="Q645"/>
  <c r="P645"/>
  <c r="O645"/>
  <c r="N645"/>
  <c r="M645"/>
  <c r="L645"/>
  <c r="K645"/>
  <c r="J645"/>
  <c r="I645"/>
  <c r="H645"/>
  <c r="G645"/>
  <c r="S644"/>
  <c r="S643"/>
  <c r="S642"/>
  <c r="R641"/>
  <c r="Q641"/>
  <c r="P641"/>
  <c r="O641"/>
  <c r="N641"/>
  <c r="M641"/>
  <c r="L641"/>
  <c r="K641"/>
  <c r="J641"/>
  <c r="I641"/>
  <c r="H641"/>
  <c r="G641"/>
  <c r="S640"/>
  <c r="S639"/>
  <c r="S638"/>
  <c r="R637"/>
  <c r="Q637"/>
  <c r="P637"/>
  <c r="O637"/>
  <c r="N637"/>
  <c r="M637"/>
  <c r="L637"/>
  <c r="K637"/>
  <c r="J637"/>
  <c r="I637"/>
  <c r="H637"/>
  <c r="G637"/>
  <c r="S637" s="1"/>
  <c r="S636"/>
  <c r="S635"/>
  <c r="S634"/>
  <c r="R633"/>
  <c r="Q633"/>
  <c r="P633"/>
  <c r="O633"/>
  <c r="N633"/>
  <c r="M633"/>
  <c r="L633"/>
  <c r="K633"/>
  <c r="J633"/>
  <c r="I633"/>
  <c r="H633"/>
  <c r="G633"/>
  <c r="S632"/>
  <c r="S631"/>
  <c r="S630"/>
  <c r="R629"/>
  <c r="Q629"/>
  <c r="P629"/>
  <c r="O629"/>
  <c r="N629"/>
  <c r="M629"/>
  <c r="L629"/>
  <c r="K629"/>
  <c r="J629"/>
  <c r="I629"/>
  <c r="H629"/>
  <c r="G629"/>
  <c r="S628"/>
  <c r="S627"/>
  <c r="S626"/>
  <c r="R625"/>
  <c r="Q625"/>
  <c r="P625"/>
  <c r="O625"/>
  <c r="N625"/>
  <c r="M625"/>
  <c r="L625"/>
  <c r="K625"/>
  <c r="J625"/>
  <c r="I625"/>
  <c r="H625"/>
  <c r="G625"/>
  <c r="S624"/>
  <c r="S623"/>
  <c r="S622"/>
  <c r="R621"/>
  <c r="Q621"/>
  <c r="P621"/>
  <c r="O621"/>
  <c r="N621"/>
  <c r="M621"/>
  <c r="L621"/>
  <c r="K621"/>
  <c r="J621"/>
  <c r="I621"/>
  <c r="H621"/>
  <c r="G621"/>
  <c r="S620"/>
  <c r="S619"/>
  <c r="S618"/>
  <c r="R617"/>
  <c r="Q617"/>
  <c r="P617"/>
  <c r="O617"/>
  <c r="N617"/>
  <c r="M617"/>
  <c r="L617"/>
  <c r="K617"/>
  <c r="J617"/>
  <c r="I617"/>
  <c r="H617"/>
  <c r="G617"/>
  <c r="S616"/>
  <c r="S615"/>
  <c r="S614"/>
  <c r="R613"/>
  <c r="Q613"/>
  <c r="P613"/>
  <c r="O613"/>
  <c r="N613"/>
  <c r="M613"/>
  <c r="L613"/>
  <c r="K613"/>
  <c r="J613"/>
  <c r="I613"/>
  <c r="H613"/>
  <c r="G613"/>
  <c r="S613" s="1"/>
  <c r="S612"/>
  <c r="S611"/>
  <c r="S610"/>
  <c r="R609"/>
  <c r="Q609"/>
  <c r="P609"/>
  <c r="O609"/>
  <c r="N609"/>
  <c r="M609"/>
  <c r="L609"/>
  <c r="K609"/>
  <c r="J609"/>
  <c r="I609"/>
  <c r="H609"/>
  <c r="G609"/>
  <c r="S608"/>
  <c r="S607"/>
  <c r="S606"/>
  <c r="R605"/>
  <c r="Q605"/>
  <c r="P605"/>
  <c r="O605"/>
  <c r="N605"/>
  <c r="M605"/>
  <c r="L605"/>
  <c r="K605"/>
  <c r="J605"/>
  <c r="I605"/>
  <c r="H605"/>
  <c r="G605"/>
  <c r="S605" s="1"/>
  <c r="S604"/>
  <c r="S603"/>
  <c r="S602"/>
  <c r="R601"/>
  <c r="Q601"/>
  <c r="P601"/>
  <c r="O601"/>
  <c r="N601"/>
  <c r="M601"/>
  <c r="L601"/>
  <c r="K601"/>
  <c r="J601"/>
  <c r="I601"/>
  <c r="H601"/>
  <c r="G601"/>
  <c r="S600"/>
  <c r="S599"/>
  <c r="S598"/>
  <c r="R597"/>
  <c r="Q597"/>
  <c r="P597"/>
  <c r="O597"/>
  <c r="N597"/>
  <c r="M597"/>
  <c r="L597"/>
  <c r="K597"/>
  <c r="J597"/>
  <c r="I597"/>
  <c r="H597"/>
  <c r="G597"/>
  <c r="S596"/>
  <c r="S595"/>
  <c r="S594"/>
  <c r="R593"/>
  <c r="Q593"/>
  <c r="P593"/>
  <c r="O593"/>
  <c r="N593"/>
  <c r="M593"/>
  <c r="L593"/>
  <c r="K593"/>
  <c r="J593"/>
  <c r="I593"/>
  <c r="H593"/>
  <c r="G593"/>
  <c r="S592"/>
  <c r="S591"/>
  <c r="S590"/>
  <c r="R589"/>
  <c r="Q589"/>
  <c r="P589"/>
  <c r="O589"/>
  <c r="N589"/>
  <c r="M589"/>
  <c r="L589"/>
  <c r="K589"/>
  <c r="J589"/>
  <c r="I589"/>
  <c r="H589"/>
  <c r="G589"/>
  <c r="S589" s="1"/>
  <c r="S588"/>
  <c r="S587"/>
  <c r="S586"/>
  <c r="R585"/>
  <c r="Q585"/>
  <c r="P585"/>
  <c r="O585"/>
  <c r="N585"/>
  <c r="M585"/>
  <c r="L585"/>
  <c r="K585"/>
  <c r="J585"/>
  <c r="I585"/>
  <c r="H585"/>
  <c r="G585"/>
  <c r="S584"/>
  <c r="S583"/>
  <c r="S582"/>
  <c r="R581"/>
  <c r="Q581"/>
  <c r="P581"/>
  <c r="O581"/>
  <c r="N581"/>
  <c r="M581"/>
  <c r="L581"/>
  <c r="K581"/>
  <c r="J581"/>
  <c r="I581"/>
  <c r="H581"/>
  <c r="G581"/>
  <c r="S581" s="1"/>
  <c r="S580"/>
  <c r="S579"/>
  <c r="S578"/>
  <c r="R577"/>
  <c r="Q577"/>
  <c r="P577"/>
  <c r="O577"/>
  <c r="N577"/>
  <c r="M577"/>
  <c r="L577"/>
  <c r="K577"/>
  <c r="J577"/>
  <c r="I577"/>
  <c r="H577"/>
  <c r="G577"/>
  <c r="S576"/>
  <c r="S575"/>
  <c r="S574"/>
  <c r="R573"/>
  <c r="Q573"/>
  <c r="P573"/>
  <c r="O573"/>
  <c r="N573"/>
  <c r="M573"/>
  <c r="L573"/>
  <c r="K573"/>
  <c r="J573"/>
  <c r="I573"/>
  <c r="H573"/>
  <c r="G573"/>
  <c r="S572"/>
  <c r="S571"/>
  <c r="S570"/>
  <c r="R569"/>
  <c r="Q569"/>
  <c r="P569"/>
  <c r="O569"/>
  <c r="N569"/>
  <c r="M569"/>
  <c r="L569"/>
  <c r="K569"/>
  <c r="J569"/>
  <c r="I569"/>
  <c r="H569"/>
  <c r="G569"/>
  <c r="S568"/>
  <c r="S567"/>
  <c r="S566"/>
  <c r="R565"/>
  <c r="Q565"/>
  <c r="P565"/>
  <c r="O565"/>
  <c r="N565"/>
  <c r="M565"/>
  <c r="L565"/>
  <c r="K565"/>
  <c r="J565"/>
  <c r="I565"/>
  <c r="H565"/>
  <c r="G565"/>
  <c r="S565" s="1"/>
  <c r="S564"/>
  <c r="S563"/>
  <c r="S562"/>
  <c r="R561"/>
  <c r="Q561"/>
  <c r="P561"/>
  <c r="O561"/>
  <c r="N561"/>
  <c r="M561"/>
  <c r="L561"/>
  <c r="K561"/>
  <c r="J561"/>
  <c r="I561"/>
  <c r="H561"/>
  <c r="G561"/>
  <c r="S560"/>
  <c r="S559"/>
  <c r="S558"/>
  <c r="R557"/>
  <c r="Q557"/>
  <c r="P557"/>
  <c r="O557"/>
  <c r="N557"/>
  <c r="M557"/>
  <c r="L557"/>
  <c r="K557"/>
  <c r="J557"/>
  <c r="I557"/>
  <c r="H557"/>
  <c r="G557"/>
  <c r="S557" s="1"/>
  <c r="S556"/>
  <c r="S555"/>
  <c r="S554"/>
  <c r="R553"/>
  <c r="Q553"/>
  <c r="P553"/>
  <c r="O553"/>
  <c r="N553"/>
  <c r="M553"/>
  <c r="L553"/>
  <c r="K553"/>
  <c r="J553"/>
  <c r="I553"/>
  <c r="H553"/>
  <c r="G553"/>
  <c r="S552"/>
  <c r="S551"/>
  <c r="S550"/>
  <c r="R549"/>
  <c r="Q549"/>
  <c r="P549"/>
  <c r="O549"/>
  <c r="N549"/>
  <c r="M549"/>
  <c r="L549"/>
  <c r="K549"/>
  <c r="J549"/>
  <c r="I549"/>
  <c r="H549"/>
  <c r="G549"/>
  <c r="S549" s="1"/>
  <c r="S548"/>
  <c r="S547"/>
  <c r="S546"/>
  <c r="R545"/>
  <c r="Q545"/>
  <c r="P545"/>
  <c r="O545"/>
  <c r="N545"/>
  <c r="M545"/>
  <c r="L545"/>
  <c r="K545"/>
  <c r="J545"/>
  <c r="I545"/>
  <c r="H545"/>
  <c r="G545"/>
  <c r="S544"/>
  <c r="S543"/>
  <c r="S542"/>
  <c r="R541"/>
  <c r="Q541"/>
  <c r="P541"/>
  <c r="O541"/>
  <c r="N541"/>
  <c r="M541"/>
  <c r="L541"/>
  <c r="K541"/>
  <c r="J541"/>
  <c r="I541"/>
  <c r="H541"/>
  <c r="G541"/>
  <c r="S540"/>
  <c r="S539"/>
  <c r="S538"/>
  <c r="R537"/>
  <c r="Q537"/>
  <c r="P537"/>
  <c r="O537"/>
  <c r="N537"/>
  <c r="M537"/>
  <c r="L537"/>
  <c r="K537"/>
  <c r="J537"/>
  <c r="I537"/>
  <c r="H537"/>
  <c r="G537"/>
  <c r="S536"/>
  <c r="S535"/>
  <c r="S534"/>
  <c r="R533"/>
  <c r="Q533"/>
  <c r="P533"/>
  <c r="O533"/>
  <c r="N533"/>
  <c r="M533"/>
  <c r="L533"/>
  <c r="K533"/>
  <c r="J533"/>
  <c r="I533"/>
  <c r="H533"/>
  <c r="G533"/>
  <c r="S533" s="1"/>
  <c r="S532"/>
  <c r="S531"/>
  <c r="S530"/>
  <c r="R529"/>
  <c r="Q529"/>
  <c r="P529"/>
  <c r="O529"/>
  <c r="N529"/>
  <c r="M529"/>
  <c r="L529"/>
  <c r="K529"/>
  <c r="J529"/>
  <c r="I529"/>
  <c r="H529"/>
  <c r="G529"/>
  <c r="S528"/>
  <c r="S527"/>
  <c r="S526"/>
  <c r="R525"/>
  <c r="Q525"/>
  <c r="P525"/>
  <c r="O525"/>
  <c r="N525"/>
  <c r="M525"/>
  <c r="L525"/>
  <c r="K525"/>
  <c r="J525"/>
  <c r="I525"/>
  <c r="H525"/>
  <c r="G525"/>
  <c r="S525" s="1"/>
  <c r="S524"/>
  <c r="S523"/>
  <c r="S522"/>
  <c r="R521"/>
  <c r="Q521"/>
  <c r="P521"/>
  <c r="O521"/>
  <c r="N521"/>
  <c r="M521"/>
  <c r="L521"/>
  <c r="K521"/>
  <c r="J521"/>
  <c r="I521"/>
  <c r="H521"/>
  <c r="G521"/>
  <c r="S520"/>
  <c r="S519"/>
  <c r="S518"/>
  <c r="R517"/>
  <c r="Q517"/>
  <c r="P517"/>
  <c r="O517"/>
  <c r="N517"/>
  <c r="M517"/>
  <c r="L517"/>
  <c r="K517"/>
  <c r="J517"/>
  <c r="I517"/>
  <c r="H517"/>
  <c r="G517"/>
  <c r="S516"/>
  <c r="S515"/>
  <c r="S514"/>
  <c r="R513"/>
  <c r="Q513"/>
  <c r="P513"/>
  <c r="O513"/>
  <c r="N513"/>
  <c r="M513"/>
  <c r="L513"/>
  <c r="K513"/>
  <c r="J513"/>
  <c r="I513"/>
  <c r="H513"/>
  <c r="G513"/>
  <c r="S512"/>
  <c r="S511"/>
  <c r="S510"/>
  <c r="R509"/>
  <c r="Q509"/>
  <c r="P509"/>
  <c r="O509"/>
  <c r="N509"/>
  <c r="M509"/>
  <c r="L509"/>
  <c r="K509"/>
  <c r="J509"/>
  <c r="I509"/>
  <c r="H509"/>
  <c r="G509"/>
  <c r="S509" s="1"/>
  <c r="S508"/>
  <c r="S507"/>
  <c r="S506"/>
  <c r="R505"/>
  <c r="Q505"/>
  <c r="P505"/>
  <c r="O505"/>
  <c r="N505"/>
  <c r="M505"/>
  <c r="L505"/>
  <c r="K505"/>
  <c r="J505"/>
  <c r="I505"/>
  <c r="H505"/>
  <c r="G505"/>
  <c r="S504"/>
  <c r="S503"/>
  <c r="S502"/>
  <c r="R501"/>
  <c r="Q501"/>
  <c r="P501"/>
  <c r="O501"/>
  <c r="N501"/>
  <c r="M501"/>
  <c r="L501"/>
  <c r="K501"/>
  <c r="J501"/>
  <c r="I501"/>
  <c r="H501"/>
  <c r="G501"/>
  <c r="S500"/>
  <c r="S499"/>
  <c r="S498"/>
  <c r="R497"/>
  <c r="Q497"/>
  <c r="P497"/>
  <c r="O497"/>
  <c r="N497"/>
  <c r="M497"/>
  <c r="L497"/>
  <c r="K497"/>
  <c r="J497"/>
  <c r="I497"/>
  <c r="H497"/>
  <c r="G497"/>
  <c r="S496"/>
  <c r="S495"/>
  <c r="S494"/>
  <c r="R493"/>
  <c r="Q493"/>
  <c r="P493"/>
  <c r="O493"/>
  <c r="N493"/>
  <c r="M493"/>
  <c r="L493"/>
  <c r="K493"/>
  <c r="J493"/>
  <c r="I493"/>
  <c r="H493"/>
  <c r="G493"/>
  <c r="S492"/>
  <c r="S491"/>
  <c r="S490"/>
  <c r="R469"/>
  <c r="Q469"/>
  <c r="P469"/>
  <c r="O469"/>
  <c r="N469"/>
  <c r="M469"/>
  <c r="L469"/>
  <c r="K469"/>
  <c r="J469"/>
  <c r="I469"/>
  <c r="H469"/>
  <c r="G469"/>
  <c r="S468"/>
  <c r="S467"/>
  <c r="S466"/>
  <c r="R465"/>
  <c r="Q465"/>
  <c r="P465"/>
  <c r="O465"/>
  <c r="N465"/>
  <c r="M465"/>
  <c r="L465"/>
  <c r="K465"/>
  <c r="J465"/>
  <c r="I465"/>
  <c r="H465"/>
  <c r="G465"/>
  <c r="S464"/>
  <c r="S463"/>
  <c r="S462"/>
  <c r="R461"/>
  <c r="Q461"/>
  <c r="P461"/>
  <c r="O461"/>
  <c r="N461"/>
  <c r="M461"/>
  <c r="L461"/>
  <c r="K461"/>
  <c r="J461"/>
  <c r="I461"/>
  <c r="H461"/>
  <c r="G461"/>
  <c r="S460"/>
  <c r="S459"/>
  <c r="S458"/>
  <c r="R457"/>
  <c r="Q457"/>
  <c r="P457"/>
  <c r="O457"/>
  <c r="N457"/>
  <c r="M457"/>
  <c r="L457"/>
  <c r="K457"/>
  <c r="J457"/>
  <c r="I457"/>
  <c r="H457"/>
  <c r="G457"/>
  <c r="S456"/>
  <c r="S455"/>
  <c r="S454"/>
  <c r="R453"/>
  <c r="Q453"/>
  <c r="P453"/>
  <c r="O453"/>
  <c r="N453"/>
  <c r="M453"/>
  <c r="L453"/>
  <c r="K453"/>
  <c r="J453"/>
  <c r="I453"/>
  <c r="H453"/>
  <c r="G453"/>
  <c r="S452"/>
  <c r="S451"/>
  <c r="S450"/>
  <c r="R449"/>
  <c r="Q449"/>
  <c r="P449"/>
  <c r="O449"/>
  <c r="N449"/>
  <c r="M449"/>
  <c r="L449"/>
  <c r="K449"/>
  <c r="J449"/>
  <c r="I449"/>
  <c r="H449"/>
  <c r="G449"/>
  <c r="S448"/>
  <c r="S447"/>
  <c r="S446"/>
  <c r="R445"/>
  <c r="Q445"/>
  <c r="P445"/>
  <c r="O445"/>
  <c r="N445"/>
  <c r="M445"/>
  <c r="L445"/>
  <c r="K445"/>
  <c r="J445"/>
  <c r="I445"/>
  <c r="H445"/>
  <c r="G445"/>
  <c r="S444"/>
  <c r="S443"/>
  <c r="S442"/>
  <c r="R441"/>
  <c r="Q441"/>
  <c r="P441"/>
  <c r="O441"/>
  <c r="N441"/>
  <c r="M441"/>
  <c r="L441"/>
  <c r="K441"/>
  <c r="J441"/>
  <c r="I441"/>
  <c r="H441"/>
  <c r="G441"/>
  <c r="S441" s="1"/>
  <c r="S440"/>
  <c r="S439"/>
  <c r="S438"/>
  <c r="R437"/>
  <c r="Q437"/>
  <c r="P437"/>
  <c r="O437"/>
  <c r="N437"/>
  <c r="M437"/>
  <c r="L437"/>
  <c r="K437"/>
  <c r="J437"/>
  <c r="I437"/>
  <c r="H437"/>
  <c r="G437"/>
  <c r="S437" s="1"/>
  <c r="S436"/>
  <c r="S435"/>
  <c r="S434"/>
  <c r="R433"/>
  <c r="Q433"/>
  <c r="P433"/>
  <c r="O433"/>
  <c r="N433"/>
  <c r="M433"/>
  <c r="L433"/>
  <c r="K433"/>
  <c r="J433"/>
  <c r="I433"/>
  <c r="H433"/>
  <c r="G433"/>
  <c r="S432"/>
  <c r="S431"/>
  <c r="S430"/>
  <c r="R429"/>
  <c r="Q429"/>
  <c r="P429"/>
  <c r="O429"/>
  <c r="N429"/>
  <c r="M429"/>
  <c r="L429"/>
  <c r="K429"/>
  <c r="J429"/>
  <c r="I429"/>
  <c r="H429"/>
  <c r="G429"/>
  <c r="S428"/>
  <c r="S427"/>
  <c r="S426"/>
  <c r="R425"/>
  <c r="Q425"/>
  <c r="P425"/>
  <c r="O425"/>
  <c r="N425"/>
  <c r="M425"/>
  <c r="L425"/>
  <c r="K425"/>
  <c r="J425"/>
  <c r="I425"/>
  <c r="H425"/>
  <c r="G425"/>
  <c r="S425" s="1"/>
  <c r="S424"/>
  <c r="S423"/>
  <c r="S422"/>
  <c r="R421"/>
  <c r="Q421"/>
  <c r="P421"/>
  <c r="O421"/>
  <c r="N421"/>
  <c r="M421"/>
  <c r="L421"/>
  <c r="K421"/>
  <c r="J421"/>
  <c r="I421"/>
  <c r="H421"/>
  <c r="G421"/>
  <c r="S421" s="1"/>
  <c r="S420"/>
  <c r="S419"/>
  <c r="S418"/>
  <c r="R417"/>
  <c r="Q417"/>
  <c r="P417"/>
  <c r="O417"/>
  <c r="N417"/>
  <c r="M417"/>
  <c r="L417"/>
  <c r="K417"/>
  <c r="J417"/>
  <c r="I417"/>
  <c r="H417"/>
  <c r="G417"/>
  <c r="S416"/>
  <c r="S415"/>
  <c r="S414"/>
  <c r="R413"/>
  <c r="Q413"/>
  <c r="P413"/>
  <c r="O413"/>
  <c r="N413"/>
  <c r="M413"/>
  <c r="L413"/>
  <c r="K413"/>
  <c r="J413"/>
  <c r="I413"/>
  <c r="H413"/>
  <c r="G413"/>
  <c r="S413" s="1"/>
  <c r="S412"/>
  <c r="S411"/>
  <c r="S410"/>
  <c r="R409"/>
  <c r="Q409"/>
  <c r="P409"/>
  <c r="O409"/>
  <c r="N409"/>
  <c r="M409"/>
  <c r="L409"/>
  <c r="K409"/>
  <c r="J409"/>
  <c r="I409"/>
  <c r="H409"/>
  <c r="G409"/>
  <c r="S409" s="1"/>
  <c r="S408"/>
  <c r="S407"/>
  <c r="S406"/>
  <c r="R405"/>
  <c r="Q405"/>
  <c r="P405"/>
  <c r="O405"/>
  <c r="N405"/>
  <c r="M405"/>
  <c r="L405"/>
  <c r="K405"/>
  <c r="J405"/>
  <c r="I405"/>
  <c r="H405"/>
  <c r="G405"/>
  <c r="S404"/>
  <c r="S403"/>
  <c r="S402"/>
  <c r="R401"/>
  <c r="Q401"/>
  <c r="P401"/>
  <c r="O401"/>
  <c r="N401"/>
  <c r="M401"/>
  <c r="L401"/>
  <c r="K401"/>
  <c r="J401"/>
  <c r="I401"/>
  <c r="H401"/>
  <c r="G401"/>
  <c r="S400"/>
  <c r="S399"/>
  <c r="S398"/>
  <c r="R397"/>
  <c r="Q397"/>
  <c r="P397"/>
  <c r="O397"/>
  <c r="N397"/>
  <c r="M397"/>
  <c r="L397"/>
  <c r="K397"/>
  <c r="J397"/>
  <c r="I397"/>
  <c r="H397"/>
  <c r="G397"/>
  <c r="S396"/>
  <c r="S395"/>
  <c r="S394"/>
  <c r="R393"/>
  <c r="Q393"/>
  <c r="P393"/>
  <c r="O393"/>
  <c r="N393"/>
  <c r="M393"/>
  <c r="L393"/>
  <c r="K393"/>
  <c r="J393"/>
  <c r="I393"/>
  <c r="H393"/>
  <c r="G393"/>
  <c r="S392"/>
  <c r="S391"/>
  <c r="S390"/>
  <c r="R389"/>
  <c r="Q389"/>
  <c r="P389"/>
  <c r="O389"/>
  <c r="N389"/>
  <c r="M389"/>
  <c r="L389"/>
  <c r="K389"/>
  <c r="J389"/>
  <c r="I389"/>
  <c r="H389"/>
  <c r="G389"/>
  <c r="S388"/>
  <c r="S387"/>
  <c r="S386"/>
  <c r="R385"/>
  <c r="Q385"/>
  <c r="P385"/>
  <c r="O385"/>
  <c r="N385"/>
  <c r="M385"/>
  <c r="L385"/>
  <c r="K385"/>
  <c r="J385"/>
  <c r="I385"/>
  <c r="H385"/>
  <c r="G385"/>
  <c r="S384"/>
  <c r="S383"/>
  <c r="S382"/>
  <c r="R381"/>
  <c r="Q381"/>
  <c r="P381"/>
  <c r="O381"/>
  <c r="N381"/>
  <c r="M381"/>
  <c r="L381"/>
  <c r="K381"/>
  <c r="J381"/>
  <c r="I381"/>
  <c r="H381"/>
  <c r="G381"/>
  <c r="S380"/>
  <c r="S379"/>
  <c r="S378"/>
  <c r="R377"/>
  <c r="Q377"/>
  <c r="P377"/>
  <c r="O377"/>
  <c r="N377"/>
  <c r="M377"/>
  <c r="L377"/>
  <c r="K377"/>
  <c r="J377"/>
  <c r="I377"/>
  <c r="H377"/>
  <c r="G377"/>
  <c r="S376"/>
  <c r="S375"/>
  <c r="S374"/>
  <c r="R373"/>
  <c r="Q373"/>
  <c r="P373"/>
  <c r="O373"/>
  <c r="N373"/>
  <c r="M373"/>
  <c r="L373"/>
  <c r="K373"/>
  <c r="J373"/>
  <c r="I373"/>
  <c r="H373"/>
  <c r="G373"/>
  <c r="S372"/>
  <c r="S371"/>
  <c r="S370"/>
  <c r="R369"/>
  <c r="Q369"/>
  <c r="P369"/>
  <c r="O369"/>
  <c r="N369"/>
  <c r="M369"/>
  <c r="L369"/>
  <c r="K369"/>
  <c r="J369"/>
  <c r="I369"/>
  <c r="H369"/>
  <c r="G369"/>
  <c r="S368"/>
  <c r="S367"/>
  <c r="S366"/>
  <c r="R365"/>
  <c r="Q365"/>
  <c r="P365"/>
  <c r="O365"/>
  <c r="N365"/>
  <c r="M365"/>
  <c r="L365"/>
  <c r="K365"/>
  <c r="J365"/>
  <c r="I365"/>
  <c r="H365"/>
  <c r="G365"/>
  <c r="S364"/>
  <c r="S363"/>
  <c r="S362"/>
  <c r="R361"/>
  <c r="Q361"/>
  <c r="P361"/>
  <c r="O361"/>
  <c r="N361"/>
  <c r="M361"/>
  <c r="L361"/>
  <c r="K361"/>
  <c r="J361"/>
  <c r="I361"/>
  <c r="H361"/>
  <c r="G361"/>
  <c r="S360"/>
  <c r="S359"/>
  <c r="S358"/>
  <c r="R357"/>
  <c r="Q357"/>
  <c r="P357"/>
  <c r="O357"/>
  <c r="N357"/>
  <c r="M357"/>
  <c r="L357"/>
  <c r="K357"/>
  <c r="J357"/>
  <c r="I357"/>
  <c r="H357"/>
  <c r="G357"/>
  <c r="S357" s="1"/>
  <c r="S356"/>
  <c r="S355"/>
  <c r="S354"/>
  <c r="R353"/>
  <c r="Q353"/>
  <c r="P353"/>
  <c r="O353"/>
  <c r="N353"/>
  <c r="M353"/>
  <c r="L353"/>
  <c r="K353"/>
  <c r="J353"/>
  <c r="I353"/>
  <c r="H353"/>
  <c r="G353"/>
  <c r="S352"/>
  <c r="S351"/>
  <c r="S350"/>
  <c r="R349"/>
  <c r="Q349"/>
  <c r="P349"/>
  <c r="O349"/>
  <c r="N349"/>
  <c r="M349"/>
  <c r="L349"/>
  <c r="K349"/>
  <c r="J349"/>
  <c r="I349"/>
  <c r="H349"/>
  <c r="G349"/>
  <c r="S348"/>
  <c r="S347"/>
  <c r="S346"/>
  <c r="R345"/>
  <c r="Q345"/>
  <c r="P345"/>
  <c r="O345"/>
  <c r="N345"/>
  <c r="M345"/>
  <c r="L345"/>
  <c r="K345"/>
  <c r="J345"/>
  <c r="I345"/>
  <c r="H345"/>
  <c r="G345"/>
  <c r="S344"/>
  <c r="S343"/>
  <c r="S342"/>
  <c r="R341"/>
  <c r="Q341"/>
  <c r="P341"/>
  <c r="O341"/>
  <c r="N341"/>
  <c r="M341"/>
  <c r="L341"/>
  <c r="K341"/>
  <c r="J341"/>
  <c r="I341"/>
  <c r="H341"/>
  <c r="G341"/>
  <c r="S340"/>
  <c r="S339"/>
  <c r="S338"/>
  <c r="R337"/>
  <c r="Q337"/>
  <c r="P337"/>
  <c r="O337"/>
  <c r="N337"/>
  <c r="M337"/>
  <c r="L337"/>
  <c r="K337"/>
  <c r="J337"/>
  <c r="I337"/>
  <c r="H337"/>
  <c r="G337"/>
  <c r="S336"/>
  <c r="S335"/>
  <c r="S334"/>
  <c r="R333"/>
  <c r="Q333"/>
  <c r="P333"/>
  <c r="O333"/>
  <c r="N333"/>
  <c r="M333"/>
  <c r="L333"/>
  <c r="K333"/>
  <c r="J333"/>
  <c r="I333"/>
  <c r="H333"/>
  <c r="G333"/>
  <c r="S332"/>
  <c r="S331"/>
  <c r="S330"/>
  <c r="R329"/>
  <c r="Q329"/>
  <c r="P329"/>
  <c r="O329"/>
  <c r="N329"/>
  <c r="M329"/>
  <c r="L329"/>
  <c r="K329"/>
  <c r="J329"/>
  <c r="I329"/>
  <c r="H329"/>
  <c r="G329"/>
  <c r="S328"/>
  <c r="S327"/>
  <c r="S326"/>
  <c r="R325"/>
  <c r="Q325"/>
  <c r="P325"/>
  <c r="O325"/>
  <c r="N325"/>
  <c r="M325"/>
  <c r="L325"/>
  <c r="K325"/>
  <c r="J325"/>
  <c r="I325"/>
  <c r="H325"/>
  <c r="G325"/>
  <c r="S325" s="1"/>
  <c r="S324"/>
  <c r="S323"/>
  <c r="S322"/>
  <c r="R321"/>
  <c r="Q321"/>
  <c r="P321"/>
  <c r="O321"/>
  <c r="N321"/>
  <c r="M321"/>
  <c r="L321"/>
  <c r="K321"/>
  <c r="J321"/>
  <c r="I321"/>
  <c r="H321"/>
  <c r="G321"/>
  <c r="S320"/>
  <c r="S319"/>
  <c r="S318"/>
  <c r="R317"/>
  <c r="Q317"/>
  <c r="P317"/>
  <c r="O317"/>
  <c r="N317"/>
  <c r="M317"/>
  <c r="L317"/>
  <c r="K317"/>
  <c r="J317"/>
  <c r="I317"/>
  <c r="H317"/>
  <c r="G317"/>
  <c r="S316"/>
  <c r="S315"/>
  <c r="S314"/>
  <c r="R313"/>
  <c r="Q313"/>
  <c r="P313"/>
  <c r="O313"/>
  <c r="N313"/>
  <c r="M313"/>
  <c r="L313"/>
  <c r="K313"/>
  <c r="J313"/>
  <c r="I313"/>
  <c r="H313"/>
  <c r="G313"/>
  <c r="S312"/>
  <c r="S311"/>
  <c r="S310"/>
  <c r="R309"/>
  <c r="Q309"/>
  <c r="P309"/>
  <c r="O309"/>
  <c r="N309"/>
  <c r="M309"/>
  <c r="L309"/>
  <c r="K309"/>
  <c r="J309"/>
  <c r="I309"/>
  <c r="H309"/>
  <c r="G309"/>
  <c r="S309" s="1"/>
  <c r="S308"/>
  <c r="S307"/>
  <c r="S306"/>
  <c r="R305"/>
  <c r="Q305"/>
  <c r="P305"/>
  <c r="O305"/>
  <c r="N305"/>
  <c r="M305"/>
  <c r="L305"/>
  <c r="K305"/>
  <c r="J305"/>
  <c r="I305"/>
  <c r="H305"/>
  <c r="G305"/>
  <c r="S304"/>
  <c r="S303"/>
  <c r="S302"/>
  <c r="R301"/>
  <c r="Q301"/>
  <c r="P301"/>
  <c r="O301"/>
  <c r="N301"/>
  <c r="M301"/>
  <c r="L301"/>
  <c r="K301"/>
  <c r="J301"/>
  <c r="I301"/>
  <c r="H301"/>
  <c r="G301"/>
  <c r="S301" s="1"/>
  <c r="S300"/>
  <c r="S299"/>
  <c r="S298"/>
  <c r="R297"/>
  <c r="Q297"/>
  <c r="P297"/>
  <c r="O297"/>
  <c r="N297"/>
  <c r="M297"/>
  <c r="L297"/>
  <c r="K297"/>
  <c r="J297"/>
  <c r="I297"/>
  <c r="H297"/>
  <c r="G297"/>
  <c r="S297" s="1"/>
  <c r="S296"/>
  <c r="S295"/>
  <c r="S294"/>
  <c r="R293"/>
  <c r="Q293"/>
  <c r="P293"/>
  <c r="O293"/>
  <c r="N293"/>
  <c r="M293"/>
  <c r="L293"/>
  <c r="K293"/>
  <c r="J293"/>
  <c r="I293"/>
  <c r="H293"/>
  <c r="G293"/>
  <c r="S292"/>
  <c r="S291"/>
  <c r="S290"/>
  <c r="R289"/>
  <c r="Q289"/>
  <c r="P289"/>
  <c r="O289"/>
  <c r="N289"/>
  <c r="M289"/>
  <c r="L289"/>
  <c r="K289"/>
  <c r="J289"/>
  <c r="I289"/>
  <c r="H289"/>
  <c r="G289"/>
  <c r="S288"/>
  <c r="S287"/>
  <c r="S286"/>
  <c r="R285"/>
  <c r="Q285"/>
  <c r="P285"/>
  <c r="O285"/>
  <c r="N285"/>
  <c r="M285"/>
  <c r="L285"/>
  <c r="K285"/>
  <c r="J285"/>
  <c r="I285"/>
  <c r="H285"/>
  <c r="G285"/>
  <c r="S284"/>
  <c r="S283"/>
  <c r="S282"/>
  <c r="R281"/>
  <c r="Q281"/>
  <c r="P281"/>
  <c r="O281"/>
  <c r="N281"/>
  <c r="M281"/>
  <c r="L281"/>
  <c r="K281"/>
  <c r="J281"/>
  <c r="I281"/>
  <c r="H281"/>
  <c r="G281"/>
  <c r="S280"/>
  <c r="S279"/>
  <c r="S278"/>
  <c r="R277"/>
  <c r="Q277"/>
  <c r="P277"/>
  <c r="O277"/>
  <c r="N277"/>
  <c r="M277"/>
  <c r="L277"/>
  <c r="K277"/>
  <c r="J277"/>
  <c r="I277"/>
  <c r="H277"/>
  <c r="G277"/>
  <c r="S276"/>
  <c r="S275"/>
  <c r="S274"/>
  <c r="R273"/>
  <c r="Q273"/>
  <c r="P273"/>
  <c r="O273"/>
  <c r="N273"/>
  <c r="M273"/>
  <c r="L273"/>
  <c r="K273"/>
  <c r="J273"/>
  <c r="I273"/>
  <c r="H273"/>
  <c r="G273"/>
  <c r="S272"/>
  <c r="S271"/>
  <c r="S270"/>
  <c r="R269"/>
  <c r="Q269"/>
  <c r="P269"/>
  <c r="O269"/>
  <c r="N269"/>
  <c r="M269"/>
  <c r="L269"/>
  <c r="K269"/>
  <c r="J269"/>
  <c r="I269"/>
  <c r="H269"/>
  <c r="G269"/>
  <c r="S268"/>
  <c r="S267"/>
  <c r="S266"/>
  <c r="R265"/>
  <c r="Q265"/>
  <c r="P265"/>
  <c r="O265"/>
  <c r="N265"/>
  <c r="M265"/>
  <c r="L265"/>
  <c r="K265"/>
  <c r="J265"/>
  <c r="I265"/>
  <c r="H265"/>
  <c r="G265"/>
  <c r="S264"/>
  <c r="S263"/>
  <c r="S262"/>
  <c r="R261"/>
  <c r="Q261"/>
  <c r="P261"/>
  <c r="O261"/>
  <c r="N261"/>
  <c r="M261"/>
  <c r="L261"/>
  <c r="K261"/>
  <c r="J261"/>
  <c r="I261"/>
  <c r="H261"/>
  <c r="G261"/>
  <c r="S260"/>
  <c r="S259"/>
  <c r="S258"/>
  <c r="R257"/>
  <c r="Q257"/>
  <c r="P257"/>
  <c r="O257"/>
  <c r="N257"/>
  <c r="M257"/>
  <c r="L257"/>
  <c r="K257"/>
  <c r="J257"/>
  <c r="I257"/>
  <c r="H257"/>
  <c r="G257"/>
  <c r="S256"/>
  <c r="S255"/>
  <c r="S254"/>
  <c r="R253"/>
  <c r="Q253"/>
  <c r="P253"/>
  <c r="O253"/>
  <c r="N253"/>
  <c r="M253"/>
  <c r="L253"/>
  <c r="K253"/>
  <c r="J253"/>
  <c r="I253"/>
  <c r="H253"/>
  <c r="G253"/>
  <c r="S252"/>
  <c r="S251"/>
  <c r="S250"/>
  <c r="R249"/>
  <c r="Q249"/>
  <c r="P249"/>
  <c r="O249"/>
  <c r="N249"/>
  <c r="M249"/>
  <c r="L249"/>
  <c r="K249"/>
  <c r="J249"/>
  <c r="I249"/>
  <c r="H249"/>
  <c r="G249"/>
  <c r="S248"/>
  <c r="S247"/>
  <c r="S246"/>
  <c r="R245"/>
  <c r="Q245"/>
  <c r="P245"/>
  <c r="O245"/>
  <c r="N245"/>
  <c r="M245"/>
  <c r="L245"/>
  <c r="K245"/>
  <c r="J245"/>
  <c r="I245"/>
  <c r="H245"/>
  <c r="G245"/>
  <c r="S244"/>
  <c r="S243"/>
  <c r="S242"/>
  <c r="R241"/>
  <c r="Q241"/>
  <c r="P241"/>
  <c r="O241"/>
  <c r="N241"/>
  <c r="M241"/>
  <c r="L241"/>
  <c r="K241"/>
  <c r="J241"/>
  <c r="I241"/>
  <c r="H241"/>
  <c r="G241"/>
  <c r="S240"/>
  <c r="S239"/>
  <c r="S238"/>
  <c r="R237"/>
  <c r="Q237"/>
  <c r="P237"/>
  <c r="O237"/>
  <c r="N237"/>
  <c r="M237"/>
  <c r="L237"/>
  <c r="K237"/>
  <c r="J237"/>
  <c r="I237"/>
  <c r="H237"/>
  <c r="G237"/>
  <c r="S236"/>
  <c r="S235"/>
  <c r="S234"/>
  <c r="R233"/>
  <c r="Q233"/>
  <c r="P233"/>
  <c r="O233"/>
  <c r="N233"/>
  <c r="M233"/>
  <c r="L233"/>
  <c r="K233"/>
  <c r="J233"/>
  <c r="I233"/>
  <c r="H233"/>
  <c r="G233"/>
  <c r="S233" s="1"/>
  <c r="S232"/>
  <c r="S231"/>
  <c r="S230"/>
  <c r="R229"/>
  <c r="Q229"/>
  <c r="P229"/>
  <c r="O229"/>
  <c r="N229"/>
  <c r="M229"/>
  <c r="L229"/>
  <c r="K229"/>
  <c r="J229"/>
  <c r="I229"/>
  <c r="H229"/>
  <c r="G229"/>
  <c r="S228"/>
  <c r="S227"/>
  <c r="S226"/>
  <c r="R225"/>
  <c r="Q225"/>
  <c r="P225"/>
  <c r="O225"/>
  <c r="N225"/>
  <c r="M225"/>
  <c r="L225"/>
  <c r="K225"/>
  <c r="J225"/>
  <c r="I225"/>
  <c r="H225"/>
  <c r="G225"/>
  <c r="S225" s="1"/>
  <c r="S224"/>
  <c r="S223"/>
  <c r="S222"/>
  <c r="R221"/>
  <c r="Q221"/>
  <c r="P221"/>
  <c r="O221"/>
  <c r="N221"/>
  <c r="M221"/>
  <c r="L221"/>
  <c r="K221"/>
  <c r="J221"/>
  <c r="I221"/>
  <c r="H221"/>
  <c r="G221"/>
  <c r="S221" s="1"/>
  <c r="S220"/>
  <c r="S219"/>
  <c r="S218"/>
  <c r="R217"/>
  <c r="Q217"/>
  <c r="P217"/>
  <c r="O217"/>
  <c r="N217"/>
  <c r="M217"/>
  <c r="L217"/>
  <c r="K217"/>
  <c r="J217"/>
  <c r="I217"/>
  <c r="H217"/>
  <c r="G217"/>
  <c r="S216"/>
  <c r="S215"/>
  <c r="S214"/>
  <c r="R213"/>
  <c r="Q213"/>
  <c r="P213"/>
  <c r="O213"/>
  <c r="N213"/>
  <c r="M213"/>
  <c r="L213"/>
  <c r="K213"/>
  <c r="J213"/>
  <c r="I213"/>
  <c r="H213"/>
  <c r="G213"/>
  <c r="S212"/>
  <c r="S211"/>
  <c r="S210"/>
  <c r="R209"/>
  <c r="Q209"/>
  <c r="P209"/>
  <c r="O209"/>
  <c r="N209"/>
  <c r="M209"/>
  <c r="L209"/>
  <c r="K209"/>
  <c r="J209"/>
  <c r="I209"/>
  <c r="H209"/>
  <c r="G209"/>
  <c r="S209" s="1"/>
  <c r="S208"/>
  <c r="S207"/>
  <c r="S206"/>
  <c r="R205"/>
  <c r="Q205"/>
  <c r="P205"/>
  <c r="O205"/>
  <c r="N205"/>
  <c r="M205"/>
  <c r="L205"/>
  <c r="K205"/>
  <c r="J205"/>
  <c r="I205"/>
  <c r="H205"/>
  <c r="G205"/>
  <c r="S204"/>
  <c r="S203"/>
  <c r="S202"/>
  <c r="R201"/>
  <c r="Q201"/>
  <c r="P201"/>
  <c r="O201"/>
  <c r="N201"/>
  <c r="M201"/>
  <c r="L201"/>
  <c r="K201"/>
  <c r="J201"/>
  <c r="I201"/>
  <c r="H201"/>
  <c r="G201"/>
  <c r="S200"/>
  <c r="S199"/>
  <c r="S198"/>
  <c r="R197"/>
  <c r="Q197"/>
  <c r="P197"/>
  <c r="O197"/>
  <c r="N197"/>
  <c r="M197"/>
  <c r="L197"/>
  <c r="K197"/>
  <c r="J197"/>
  <c r="I197"/>
  <c r="H197"/>
  <c r="G197"/>
  <c r="S196"/>
  <c r="S195"/>
  <c r="S194"/>
  <c r="R193"/>
  <c r="Q193"/>
  <c r="P193"/>
  <c r="O193"/>
  <c r="N193"/>
  <c r="M193"/>
  <c r="L193"/>
  <c r="K193"/>
  <c r="J193"/>
  <c r="I193"/>
  <c r="H193"/>
  <c r="G193"/>
  <c r="S192"/>
  <c r="S191"/>
  <c r="S190"/>
  <c r="R189"/>
  <c r="Q189"/>
  <c r="P189"/>
  <c r="O189"/>
  <c r="N189"/>
  <c r="M189"/>
  <c r="L189"/>
  <c r="K189"/>
  <c r="J189"/>
  <c r="I189"/>
  <c r="H189"/>
  <c r="G189"/>
  <c r="S188"/>
  <c r="S187"/>
  <c r="S186"/>
  <c r="R185"/>
  <c r="Q185"/>
  <c r="P185"/>
  <c r="O185"/>
  <c r="N185"/>
  <c r="M185"/>
  <c r="L185"/>
  <c r="K185"/>
  <c r="J185"/>
  <c r="I185"/>
  <c r="H185"/>
  <c r="G185"/>
  <c r="S184"/>
  <c r="S183"/>
  <c r="S182"/>
  <c r="R181"/>
  <c r="Q181"/>
  <c r="P181"/>
  <c r="O181"/>
  <c r="N181"/>
  <c r="M181"/>
  <c r="L181"/>
  <c r="K181"/>
  <c r="J181"/>
  <c r="I181"/>
  <c r="H181"/>
  <c r="G181"/>
  <c r="S180"/>
  <c r="S179"/>
  <c r="S178"/>
  <c r="R177"/>
  <c r="Q177"/>
  <c r="P177"/>
  <c r="O177"/>
  <c r="N177"/>
  <c r="M177"/>
  <c r="L177"/>
  <c r="K177"/>
  <c r="J177"/>
  <c r="I177"/>
  <c r="H177"/>
  <c r="G177"/>
  <c r="S177" s="1"/>
  <c r="S176"/>
  <c r="S175"/>
  <c r="S174"/>
  <c r="A170"/>
  <c r="A174" s="1"/>
  <c r="A178" s="1"/>
  <c r="A182" s="1"/>
  <c r="A186" s="1"/>
  <c r="A190" s="1"/>
  <c r="A194" s="1"/>
  <c r="A198" s="1"/>
  <c r="A202" s="1"/>
  <c r="A206" s="1"/>
  <c r="A210" s="1"/>
  <c r="A214" s="1"/>
  <c r="A218" s="1"/>
  <c r="A222" s="1"/>
  <c r="A226" s="1"/>
  <c r="A230" s="1"/>
  <c r="A234" s="1"/>
  <c r="A238" s="1"/>
  <c r="A242" s="1"/>
  <c r="A246" s="1"/>
  <c r="A250" s="1"/>
  <c r="A254" s="1"/>
  <c r="A258" s="1"/>
  <c r="A262" s="1"/>
  <c r="A266" s="1"/>
  <c r="A270" s="1"/>
  <c r="A274" s="1"/>
  <c r="A278" s="1"/>
  <c r="A282" s="1"/>
  <c r="A286" s="1"/>
  <c r="A290" s="1"/>
  <c r="A294" s="1"/>
  <c r="A298" s="1"/>
  <c r="A302" s="1"/>
  <c r="A306" s="1"/>
  <c r="A310" s="1"/>
  <c r="A314" s="1"/>
  <c r="A318" s="1"/>
  <c r="A322" s="1"/>
  <c r="A326" s="1"/>
  <c r="A330" s="1"/>
  <c r="A334" s="1"/>
  <c r="A338" s="1"/>
  <c r="A342" s="1"/>
  <c r="A346" s="1"/>
  <c r="A350" s="1"/>
  <c r="A354" s="1"/>
  <c r="A358" s="1"/>
  <c r="A362" s="1"/>
  <c r="A366" s="1"/>
  <c r="A370" s="1"/>
  <c r="A374" s="1"/>
  <c r="A378" s="1"/>
  <c r="A382" s="1"/>
  <c r="A386" s="1"/>
  <c r="A390" s="1"/>
  <c r="A394" s="1"/>
  <c r="A398" s="1"/>
  <c r="A402" s="1"/>
  <c r="A406" s="1"/>
  <c r="A410" s="1"/>
  <c r="A414" s="1"/>
  <c r="A418" s="1"/>
  <c r="A422" s="1"/>
  <c r="A426" s="1"/>
  <c r="A430" s="1"/>
  <c r="A434" s="1"/>
  <c r="A438" s="1"/>
  <c r="A442" s="1"/>
  <c r="A446" s="1"/>
  <c r="A450" s="1"/>
  <c r="A454" s="1"/>
  <c r="A458" s="1"/>
  <c r="A462" s="1"/>
  <c r="A466" s="1"/>
  <c r="A470" s="1"/>
  <c r="A474" s="1"/>
  <c r="A478" s="1"/>
  <c r="A482" s="1"/>
  <c r="A486" s="1"/>
  <c r="A490" s="1"/>
  <c r="A494" s="1"/>
  <c r="A498" s="1"/>
  <c r="A502" s="1"/>
  <c r="A506" s="1"/>
  <c r="A510" s="1"/>
  <c r="A514" s="1"/>
  <c r="A518" s="1"/>
  <c r="A522" s="1"/>
  <c r="A526" s="1"/>
  <c r="A530" s="1"/>
  <c r="A534" s="1"/>
  <c r="A538" s="1"/>
  <c r="A542" s="1"/>
  <c r="A546" s="1"/>
  <c r="A550" s="1"/>
  <c r="A554" s="1"/>
  <c r="A558" s="1"/>
  <c r="A562" s="1"/>
  <c r="A566" s="1"/>
  <c r="A570" s="1"/>
  <c r="A574" s="1"/>
  <c r="A578" s="1"/>
  <c r="A582" s="1"/>
  <c r="A586" s="1"/>
  <c r="A590" s="1"/>
  <c r="A594" s="1"/>
  <c r="A598" s="1"/>
  <c r="A602" s="1"/>
  <c r="A606" s="1"/>
  <c r="A610" s="1"/>
  <c r="A614" s="1"/>
  <c r="A618" s="1"/>
  <c r="A622" s="1"/>
  <c r="A626" s="1"/>
  <c r="A630" s="1"/>
  <c r="A634" s="1"/>
  <c r="A638" s="1"/>
  <c r="A642" s="1"/>
  <c r="A646" s="1"/>
  <c r="A650" s="1"/>
  <c r="A654" s="1"/>
  <c r="A658" s="1"/>
  <c r="A662" s="1"/>
  <c r="A666" s="1"/>
  <c r="A670" s="1"/>
  <c r="A674" s="1"/>
  <c r="A678" s="1"/>
  <c r="A682" s="1"/>
  <c r="A686" s="1"/>
  <c r="A690" s="1"/>
  <c r="A694" s="1"/>
  <c r="A698" s="1"/>
  <c r="A702" s="1"/>
  <c r="A706" s="1"/>
  <c r="A710" s="1"/>
  <c r="A714" s="1"/>
  <c r="A718" s="1"/>
  <c r="A722" s="1"/>
  <c r="A726" s="1"/>
  <c r="A730" s="1"/>
  <c r="A734" s="1"/>
  <c r="A738" s="1"/>
  <c r="A742" s="1"/>
  <c r="A746" s="1"/>
  <c r="A750" s="1"/>
  <c r="A754" s="1"/>
  <c r="A758" s="1"/>
  <c r="A762" s="1"/>
  <c r="A766" s="1"/>
  <c r="A770" s="1"/>
  <c r="A774" s="1"/>
  <c r="A778" s="1"/>
  <c r="A782" s="1"/>
  <c r="A786" s="1"/>
  <c r="A790" s="1"/>
  <c r="A794" s="1"/>
  <c r="A798" s="1"/>
  <c r="A802" s="1"/>
  <c r="A806" s="1"/>
  <c r="A810" s="1"/>
  <c r="A814" s="1"/>
  <c r="A818" s="1"/>
  <c r="A822" s="1"/>
  <c r="A826" s="1"/>
  <c r="A830" s="1"/>
  <c r="A834" s="1"/>
  <c r="A838" s="1"/>
  <c r="A842" s="1"/>
  <c r="A846" s="1"/>
  <c r="A850" s="1"/>
  <c r="A854" s="1"/>
  <c r="A858" s="1"/>
  <c r="A862" s="1"/>
  <c r="A866" s="1"/>
  <c r="A870" s="1"/>
  <c r="A874" s="1"/>
  <c r="A878" s="1"/>
  <c r="A882" s="1"/>
  <c r="A886" s="1"/>
  <c r="A890" s="1"/>
  <c r="A894" s="1"/>
  <c r="A898" s="1"/>
  <c r="A902" s="1"/>
  <c r="A906" s="1"/>
  <c r="A910" s="1"/>
  <c r="A914" s="1"/>
  <c r="A918" s="1"/>
  <c r="A922" s="1"/>
  <c r="A926" s="1"/>
  <c r="A930" s="1"/>
  <c r="A934" s="1"/>
  <c r="A938" s="1"/>
  <c r="A942" s="1"/>
  <c r="A946" s="1"/>
  <c r="A950" s="1"/>
  <c r="A954" s="1"/>
  <c r="A958" s="1"/>
  <c r="A962" s="1"/>
  <c r="A966" s="1"/>
  <c r="A970" s="1"/>
  <c r="A974" s="1"/>
  <c r="A978" s="1"/>
  <c r="A982" s="1"/>
  <c r="B170"/>
  <c r="B174" s="1"/>
  <c r="B178" s="1"/>
  <c r="B182" s="1"/>
  <c r="B186" s="1"/>
  <c r="B190" s="1"/>
  <c r="B194" s="1"/>
  <c r="B198" s="1"/>
  <c r="B202" s="1"/>
  <c r="B206" s="1"/>
  <c r="B210" s="1"/>
  <c r="B214" s="1"/>
  <c r="B218" s="1"/>
  <c r="B222" s="1"/>
  <c r="B226" s="1"/>
  <c r="B230" s="1"/>
  <c r="B234" s="1"/>
  <c r="B238" s="1"/>
  <c r="B242" s="1"/>
  <c r="B246" s="1"/>
  <c r="B250" s="1"/>
  <c r="B254" s="1"/>
  <c r="B258" s="1"/>
  <c r="B262" s="1"/>
  <c r="B266" s="1"/>
  <c r="B270" s="1"/>
  <c r="B274" s="1"/>
  <c r="B278" s="1"/>
  <c r="B282" s="1"/>
  <c r="B286" s="1"/>
  <c r="B290" s="1"/>
  <c r="B294" s="1"/>
  <c r="B298" s="1"/>
  <c r="B302" s="1"/>
  <c r="B306" s="1"/>
  <c r="B310" s="1"/>
  <c r="B314" s="1"/>
  <c r="B318" s="1"/>
  <c r="B322" s="1"/>
  <c r="B326" s="1"/>
  <c r="B330" s="1"/>
  <c r="B334" s="1"/>
  <c r="B338" s="1"/>
  <c r="B342" s="1"/>
  <c r="B346" s="1"/>
  <c r="B350" s="1"/>
  <c r="B354" s="1"/>
  <c r="B358" s="1"/>
  <c r="B362" s="1"/>
  <c r="B366" s="1"/>
  <c r="B370" s="1"/>
  <c r="B374" s="1"/>
  <c r="B378" s="1"/>
  <c r="B382" s="1"/>
  <c r="B386" s="1"/>
  <c r="B390" s="1"/>
  <c r="B394" s="1"/>
  <c r="B398" s="1"/>
  <c r="B402" s="1"/>
  <c r="B406" s="1"/>
  <c r="B410" s="1"/>
  <c r="B414" s="1"/>
  <c r="B418" s="1"/>
  <c r="B422" s="1"/>
  <c r="B426" s="1"/>
  <c r="B430" s="1"/>
  <c r="B434" s="1"/>
  <c r="B438" s="1"/>
  <c r="B442" s="1"/>
  <c r="B446" s="1"/>
  <c r="B450" s="1"/>
  <c r="B454" s="1"/>
  <c r="B458" s="1"/>
  <c r="B462" s="1"/>
  <c r="B466" s="1"/>
  <c r="B470" s="1"/>
  <c r="B474" s="1"/>
  <c r="B478" s="1"/>
  <c r="B482" s="1"/>
  <c r="B486" s="1"/>
  <c r="B490" s="1"/>
  <c r="B494" s="1"/>
  <c r="B498" s="1"/>
  <c r="B502" s="1"/>
  <c r="B506" s="1"/>
  <c r="B510" s="1"/>
  <c r="B514" s="1"/>
  <c r="B518" s="1"/>
  <c r="B522" s="1"/>
  <c r="B526" s="1"/>
  <c r="B530" s="1"/>
  <c r="B534" s="1"/>
  <c r="B538" s="1"/>
  <c r="B542" s="1"/>
  <c r="B546" s="1"/>
  <c r="B550" s="1"/>
  <c r="B554" s="1"/>
  <c r="B558" s="1"/>
  <c r="B562" s="1"/>
  <c r="B566" s="1"/>
  <c r="B570" s="1"/>
  <c r="B574" s="1"/>
  <c r="B578" s="1"/>
  <c r="B582" s="1"/>
  <c r="B586" s="1"/>
  <c r="B590" s="1"/>
  <c r="B594" s="1"/>
  <c r="B598" s="1"/>
  <c r="B602" s="1"/>
  <c r="B606" s="1"/>
  <c r="B610" s="1"/>
  <c r="B614" s="1"/>
  <c r="B618" s="1"/>
  <c r="B622" s="1"/>
  <c r="B626" s="1"/>
  <c r="B630" s="1"/>
  <c r="B634" s="1"/>
  <c r="B638" s="1"/>
  <c r="B642" s="1"/>
  <c r="B646" s="1"/>
  <c r="B650" s="1"/>
  <c r="B654" s="1"/>
  <c r="B658" s="1"/>
  <c r="B662" s="1"/>
  <c r="B666" s="1"/>
  <c r="B670" s="1"/>
  <c r="B674" s="1"/>
  <c r="B678" s="1"/>
  <c r="B682" s="1"/>
  <c r="B686" s="1"/>
  <c r="B690" s="1"/>
  <c r="B694" s="1"/>
  <c r="B698" s="1"/>
  <c r="B702" s="1"/>
  <c r="B706" s="1"/>
  <c r="B710" s="1"/>
  <c r="B714" s="1"/>
  <c r="B718" s="1"/>
  <c r="B722" s="1"/>
  <c r="B726" s="1"/>
  <c r="B730" s="1"/>
  <c r="B734" s="1"/>
  <c r="B738" s="1"/>
  <c r="B742" s="1"/>
  <c r="B746" s="1"/>
  <c r="B750" s="1"/>
  <c r="B754" s="1"/>
  <c r="B758" s="1"/>
  <c r="B762" s="1"/>
  <c r="B766" s="1"/>
  <c r="B770" s="1"/>
  <c r="B774" s="1"/>
  <c r="B778" s="1"/>
  <c r="B782" s="1"/>
  <c r="B786" s="1"/>
  <c r="B790" s="1"/>
  <c r="B794" s="1"/>
  <c r="B798" s="1"/>
  <c r="B802" s="1"/>
  <c r="B806" s="1"/>
  <c r="B810" s="1"/>
  <c r="B814" s="1"/>
  <c r="B818" s="1"/>
  <c r="B822" s="1"/>
  <c r="B826" s="1"/>
  <c r="B830" s="1"/>
  <c r="B834" s="1"/>
  <c r="B838" s="1"/>
  <c r="B842" s="1"/>
  <c r="B846" s="1"/>
  <c r="B850" s="1"/>
  <c r="B854" s="1"/>
  <c r="B858" s="1"/>
  <c r="B862" s="1"/>
  <c r="B866" s="1"/>
  <c r="B870" s="1"/>
  <c r="B874" s="1"/>
  <c r="B878" s="1"/>
  <c r="B882" s="1"/>
  <c r="B886" s="1"/>
  <c r="B890" s="1"/>
  <c r="B894" s="1"/>
  <c r="B898" s="1"/>
  <c r="B902" s="1"/>
  <c r="B906" s="1"/>
  <c r="B910" s="1"/>
  <c r="B914" s="1"/>
  <c r="B918" s="1"/>
  <c r="B922" s="1"/>
  <c r="B926" s="1"/>
  <c r="B930" s="1"/>
  <c r="B934" s="1"/>
  <c r="B938" s="1"/>
  <c r="B942" s="1"/>
  <c r="B946" s="1"/>
  <c r="B950" s="1"/>
  <c r="B954" s="1"/>
  <c r="B958" s="1"/>
  <c r="B962" s="1"/>
  <c r="B966" s="1"/>
  <c r="B970" s="1"/>
  <c r="B974" s="1"/>
  <c r="B978" s="1"/>
  <c r="B982" s="1"/>
  <c r="S170"/>
  <c r="S171"/>
  <c r="S172"/>
  <c r="G173"/>
  <c r="H173"/>
  <c r="I173"/>
  <c r="J173"/>
  <c r="K173"/>
  <c r="L173"/>
  <c r="M173"/>
  <c r="N173"/>
  <c r="O173"/>
  <c r="P173"/>
  <c r="Q173"/>
  <c r="R173"/>
  <c r="C814" i="1"/>
  <c r="C810"/>
  <c r="C806"/>
  <c r="C802"/>
  <c r="C798"/>
  <c r="C794"/>
  <c r="C790"/>
  <c r="C786"/>
  <c r="C782"/>
  <c r="C778"/>
  <c r="C774"/>
  <c r="C770"/>
  <c r="C766"/>
  <c r="C762"/>
  <c r="C758"/>
  <c r="C618"/>
  <c r="C614"/>
  <c r="C610"/>
  <c r="C606"/>
  <c r="C602"/>
  <c r="C598"/>
  <c r="C594"/>
  <c r="C590"/>
  <c r="C586"/>
  <c r="C582"/>
  <c r="C578"/>
  <c r="C574"/>
  <c r="C570"/>
  <c r="C566"/>
  <c r="C562"/>
  <c r="C558"/>
  <c r="C554"/>
  <c r="C550"/>
  <c r="C546"/>
  <c r="C542"/>
  <c r="C538"/>
  <c r="C534"/>
  <c r="C530"/>
  <c r="C526"/>
  <c r="C522"/>
  <c r="C518"/>
  <c r="C514"/>
  <c r="C510"/>
  <c r="C506"/>
  <c r="B390"/>
  <c r="B394" s="1"/>
  <c r="B398" s="1"/>
  <c r="B402" s="1"/>
  <c r="B406" s="1"/>
  <c r="B410" s="1"/>
  <c r="B414" s="1"/>
  <c r="B418" s="1"/>
  <c r="B422" s="1"/>
  <c r="B426" s="1"/>
  <c r="B430" s="1"/>
  <c r="B434" s="1"/>
  <c r="B438" s="1"/>
  <c r="B442" s="1"/>
  <c r="B446" s="1"/>
  <c r="B450" s="1"/>
  <c r="B454" s="1"/>
  <c r="B458" s="1"/>
  <c r="B462" s="1"/>
  <c r="B466" s="1"/>
  <c r="B470" s="1"/>
  <c r="B474" s="1"/>
  <c r="B478" s="1"/>
  <c r="B482" s="1"/>
  <c r="B486" s="1"/>
  <c r="B490" s="1"/>
  <c r="B494" s="1"/>
  <c r="B498" s="1"/>
  <c r="B502" s="1"/>
  <c r="B506" s="1"/>
  <c r="B510" s="1"/>
  <c r="B514" s="1"/>
  <c r="B518" s="1"/>
  <c r="B522" s="1"/>
  <c r="B526" s="1"/>
  <c r="B530" s="1"/>
  <c r="B534" s="1"/>
  <c r="B538" s="1"/>
  <c r="B542" s="1"/>
  <c r="B546" s="1"/>
  <c r="B550" s="1"/>
  <c r="B554" s="1"/>
  <c r="B558" s="1"/>
  <c r="B562" s="1"/>
  <c r="B566" s="1"/>
  <c r="B570" s="1"/>
  <c r="B574" s="1"/>
  <c r="B578" s="1"/>
  <c r="B582" s="1"/>
  <c r="B586" s="1"/>
  <c r="B590" s="1"/>
  <c r="B594" s="1"/>
  <c r="B598" s="1"/>
  <c r="B602" s="1"/>
  <c r="B606" s="1"/>
  <c r="B610" s="1"/>
  <c r="B614" s="1"/>
  <c r="B618" s="1"/>
  <c r="B622" s="1"/>
  <c r="B626" s="1"/>
  <c r="B630" s="1"/>
  <c r="B634" s="1"/>
  <c r="B638" s="1"/>
  <c r="B642" s="1"/>
  <c r="B646" s="1"/>
  <c r="B650" s="1"/>
  <c r="B654" s="1"/>
  <c r="B658" s="1"/>
  <c r="B662" s="1"/>
  <c r="B666" s="1"/>
  <c r="B670" s="1"/>
  <c r="B674" s="1"/>
  <c r="B678" s="1"/>
  <c r="B682" s="1"/>
  <c r="B686" s="1"/>
  <c r="B690" s="1"/>
  <c r="B694" s="1"/>
  <c r="B698" s="1"/>
  <c r="B702" s="1"/>
  <c r="B706" s="1"/>
  <c r="B710" s="1"/>
  <c r="B714" s="1"/>
  <c r="B718" s="1"/>
  <c r="B722" s="1"/>
  <c r="B726" s="1"/>
  <c r="B730" s="1"/>
  <c r="B734" s="1"/>
  <c r="B738" s="1"/>
  <c r="B742" s="1"/>
  <c r="B746" s="1"/>
  <c r="B750" s="1"/>
  <c r="B754" s="1"/>
  <c r="B758" s="1"/>
  <c r="B762" s="1"/>
  <c r="B766" s="1"/>
  <c r="B770" s="1"/>
  <c r="B774" s="1"/>
  <c r="B778" s="1"/>
  <c r="B782" s="1"/>
  <c r="B786" s="1"/>
  <c r="B790" s="1"/>
  <c r="B794" s="1"/>
  <c r="B798" s="1"/>
  <c r="B802" s="1"/>
  <c r="B806" s="1"/>
  <c r="B810" s="1"/>
  <c r="B814" s="1"/>
  <c r="B818" s="1"/>
  <c r="B822" s="1"/>
  <c r="B826" s="1"/>
  <c r="B830" s="1"/>
  <c r="B834" s="1"/>
  <c r="B838" s="1"/>
  <c r="B842" s="1"/>
  <c r="B846" s="1"/>
  <c r="B850" s="1"/>
  <c r="B854" s="1"/>
  <c r="B858" s="1"/>
  <c r="B862" s="1"/>
  <c r="B866" s="1"/>
  <c r="B870" s="1"/>
  <c r="B874" s="1"/>
  <c r="B878" s="1"/>
  <c r="B882" s="1"/>
  <c r="B886" s="1"/>
  <c r="B890" s="1"/>
  <c r="B894" s="1"/>
  <c r="B898" s="1"/>
  <c r="B902" s="1"/>
  <c r="B906" s="1"/>
  <c r="B910" s="1"/>
  <c r="B914" s="1"/>
  <c r="B918" s="1"/>
  <c r="B922" s="1"/>
  <c r="B926" s="1"/>
  <c r="B930" s="1"/>
  <c r="B934" s="1"/>
  <c r="B938" s="1"/>
  <c r="B942" s="1"/>
  <c r="B946" s="1"/>
  <c r="B950" s="1"/>
  <c r="B954" s="1"/>
  <c r="B958" s="1"/>
  <c r="B962" s="1"/>
  <c r="B966" s="1"/>
  <c r="B970" s="1"/>
  <c r="B974" s="1"/>
  <c r="B978" s="1"/>
  <c r="B982" s="1"/>
  <c r="B986" s="1"/>
  <c r="B990" s="1"/>
  <c r="B994" s="1"/>
  <c r="B998" s="1"/>
  <c r="B1002" s="1"/>
  <c r="B1006" s="1"/>
  <c r="B1010" s="1"/>
  <c r="B1014" s="1"/>
  <c r="B1018" s="1"/>
  <c r="B1022" s="1"/>
  <c r="B1026" s="1"/>
  <c r="B1030" s="1"/>
  <c r="B1034" s="1"/>
  <c r="B1038" s="1"/>
  <c r="B1042" s="1"/>
  <c r="B1046" s="1"/>
  <c r="B1050" s="1"/>
  <c r="B1054" s="1"/>
  <c r="B1058" s="1"/>
  <c r="B1062" s="1"/>
  <c r="B1066" s="1"/>
  <c r="B1070" s="1"/>
  <c r="B1074" s="1"/>
  <c r="B1078" s="1"/>
  <c r="B1082" s="1"/>
  <c r="B1086" s="1"/>
  <c r="B1090" s="1"/>
  <c r="B1094" s="1"/>
  <c r="B1098" s="1"/>
  <c r="B1102" s="1"/>
  <c r="B1106" s="1"/>
  <c r="B1110" s="1"/>
  <c r="B1114" s="1"/>
  <c r="A430"/>
  <c r="A434" s="1"/>
  <c r="A438" s="1"/>
  <c r="A442" s="1"/>
  <c r="A446" s="1"/>
  <c r="A450" s="1"/>
  <c r="A454" s="1"/>
  <c r="A458" s="1"/>
  <c r="A462" s="1"/>
  <c r="A466" s="1"/>
  <c r="A470" s="1"/>
  <c r="A474" s="1"/>
  <c r="A478" s="1"/>
  <c r="A482" s="1"/>
  <c r="A486" s="1"/>
  <c r="A490" s="1"/>
  <c r="A494" s="1"/>
  <c r="A498" s="1"/>
  <c r="A502" s="1"/>
  <c r="A506" s="1"/>
  <c r="A510" s="1"/>
  <c r="A514" s="1"/>
  <c r="A518" s="1"/>
  <c r="A522" s="1"/>
  <c r="A526" s="1"/>
  <c r="A530" s="1"/>
  <c r="A534" s="1"/>
  <c r="A538" s="1"/>
  <c r="A542" s="1"/>
  <c r="A546" s="1"/>
  <c r="A550" s="1"/>
  <c r="A554" s="1"/>
  <c r="A558" s="1"/>
  <c r="A562" s="1"/>
  <c r="A566" s="1"/>
  <c r="A570" s="1"/>
  <c r="A574" s="1"/>
  <c r="A578" s="1"/>
  <c r="A582" s="1"/>
  <c r="A586" s="1"/>
  <c r="A590" s="1"/>
  <c r="A594" s="1"/>
  <c r="A598" s="1"/>
  <c r="A602" s="1"/>
  <c r="A606" s="1"/>
  <c r="A610" s="1"/>
  <c r="A614" s="1"/>
  <c r="A618" s="1"/>
  <c r="A622" s="1"/>
  <c r="A626" s="1"/>
  <c r="A630" s="1"/>
  <c r="A634" s="1"/>
  <c r="A638" s="1"/>
  <c r="A642" s="1"/>
  <c r="A646" s="1"/>
  <c r="A650" s="1"/>
  <c r="A654" s="1"/>
  <c r="A658" s="1"/>
  <c r="A662" s="1"/>
  <c r="A666" s="1"/>
  <c r="A670" s="1"/>
  <c r="A674" s="1"/>
  <c r="A678" s="1"/>
  <c r="A682" s="1"/>
  <c r="A686" s="1"/>
  <c r="A690" s="1"/>
  <c r="A694" s="1"/>
  <c r="A698" s="1"/>
  <c r="A702" s="1"/>
  <c r="A706" s="1"/>
  <c r="A710" s="1"/>
  <c r="A714" s="1"/>
  <c r="A718" s="1"/>
  <c r="A722" s="1"/>
  <c r="A726" s="1"/>
  <c r="A730" s="1"/>
  <c r="A734" s="1"/>
  <c r="A738" s="1"/>
  <c r="A742" s="1"/>
  <c r="A746" s="1"/>
  <c r="A750" s="1"/>
  <c r="A754" s="1"/>
  <c r="A758" s="1"/>
  <c r="A762" s="1"/>
  <c r="A766" s="1"/>
  <c r="A770" s="1"/>
  <c r="A774" s="1"/>
  <c r="A778" s="1"/>
  <c r="A782" s="1"/>
  <c r="A786" s="1"/>
  <c r="A790" s="1"/>
  <c r="A794" s="1"/>
  <c r="A798" s="1"/>
  <c r="A802" s="1"/>
  <c r="A806" s="1"/>
  <c r="A810" s="1"/>
  <c r="A814" s="1"/>
  <c r="A818" s="1"/>
  <c r="A822" s="1"/>
  <c r="A826" s="1"/>
  <c r="A830" s="1"/>
  <c r="A834" s="1"/>
  <c r="A838" s="1"/>
  <c r="A842" s="1"/>
  <c r="A846" s="1"/>
  <c r="A850" s="1"/>
  <c r="A854" s="1"/>
  <c r="A858" s="1"/>
  <c r="A862" s="1"/>
  <c r="A866" s="1"/>
  <c r="A870" s="1"/>
  <c r="A874" s="1"/>
  <c r="A878" s="1"/>
  <c r="A882" s="1"/>
  <c r="A886" s="1"/>
  <c r="A890" s="1"/>
  <c r="A894" s="1"/>
  <c r="A898" s="1"/>
  <c r="A902" s="1"/>
  <c r="A906" s="1"/>
  <c r="A910" s="1"/>
  <c r="A914" s="1"/>
  <c r="A918" s="1"/>
  <c r="A922" s="1"/>
  <c r="A926" s="1"/>
  <c r="A930" s="1"/>
  <c r="A934" s="1"/>
  <c r="A938" s="1"/>
  <c r="A942" s="1"/>
  <c r="A946" s="1"/>
  <c r="A950" s="1"/>
  <c r="A954" s="1"/>
  <c r="A958" s="1"/>
  <c r="A962" s="1"/>
  <c r="A966" s="1"/>
  <c r="A970" s="1"/>
  <c r="A974" s="1"/>
  <c r="A978" s="1"/>
  <c r="A982" s="1"/>
  <c r="A986" s="1"/>
  <c r="A990" s="1"/>
  <c r="A994" s="1"/>
  <c r="A998" s="1"/>
  <c r="A1002" s="1"/>
  <c r="A1006" s="1"/>
  <c r="A1010" s="1"/>
  <c r="A1014" s="1"/>
  <c r="A1018" s="1"/>
  <c r="A1022" s="1"/>
  <c r="A1026" s="1"/>
  <c r="A1030" s="1"/>
  <c r="A1034" s="1"/>
  <c r="A1038" s="1"/>
  <c r="A1042" s="1"/>
  <c r="A1046" s="1"/>
  <c r="A1050" s="1"/>
  <c r="A1054" s="1"/>
  <c r="A1058" s="1"/>
  <c r="A1062" s="1"/>
  <c r="A1066" s="1"/>
  <c r="A1070" s="1"/>
  <c r="A1074" s="1"/>
  <c r="A1078" s="1"/>
  <c r="A1082" s="1"/>
  <c r="A1086" s="1"/>
  <c r="A1090" s="1"/>
  <c r="A1094" s="1"/>
  <c r="A1098" s="1"/>
  <c r="A1102" s="1"/>
  <c r="A1106" s="1"/>
  <c r="A1110" s="1"/>
  <c r="A1114" s="1"/>
  <c r="T729"/>
  <c r="S729"/>
  <c r="R729"/>
  <c r="Q729"/>
  <c r="P729"/>
  <c r="O729"/>
  <c r="N729"/>
  <c r="M729"/>
  <c r="L729"/>
  <c r="K729"/>
  <c r="J729"/>
  <c r="I729"/>
  <c r="U729" s="1"/>
  <c r="U728"/>
  <c r="U727"/>
  <c r="U726"/>
  <c r="T725"/>
  <c r="S725"/>
  <c r="R725"/>
  <c r="Q725"/>
  <c r="P725"/>
  <c r="O725"/>
  <c r="N725"/>
  <c r="M725"/>
  <c r="L725"/>
  <c r="K725"/>
  <c r="J725"/>
  <c r="I725"/>
  <c r="U725" s="1"/>
  <c r="U724"/>
  <c r="U723"/>
  <c r="U722"/>
  <c r="T721"/>
  <c r="S721"/>
  <c r="R721"/>
  <c r="Q721"/>
  <c r="P721"/>
  <c r="O721"/>
  <c r="N721"/>
  <c r="M721"/>
  <c r="L721"/>
  <c r="K721"/>
  <c r="J721"/>
  <c r="I721"/>
  <c r="U721" s="1"/>
  <c r="U720"/>
  <c r="U719"/>
  <c r="U718"/>
  <c r="T717"/>
  <c r="S717"/>
  <c r="R717"/>
  <c r="Q717"/>
  <c r="P717"/>
  <c r="O717"/>
  <c r="N717"/>
  <c r="M717"/>
  <c r="L717"/>
  <c r="K717"/>
  <c r="J717"/>
  <c r="I717"/>
  <c r="U717" s="1"/>
  <c r="U716"/>
  <c r="U715"/>
  <c r="U714"/>
  <c r="T713"/>
  <c r="S713"/>
  <c r="R713"/>
  <c r="Q713"/>
  <c r="P713"/>
  <c r="O713"/>
  <c r="N713"/>
  <c r="M713"/>
  <c r="L713"/>
  <c r="K713"/>
  <c r="J713"/>
  <c r="I713"/>
  <c r="U713" s="1"/>
  <c r="U712"/>
  <c r="U711"/>
  <c r="U710"/>
  <c r="T709"/>
  <c r="S709"/>
  <c r="R709"/>
  <c r="Q709"/>
  <c r="P709"/>
  <c r="O709"/>
  <c r="N709"/>
  <c r="M709"/>
  <c r="L709"/>
  <c r="K709"/>
  <c r="J709"/>
  <c r="I709"/>
  <c r="U709" s="1"/>
  <c r="U708"/>
  <c r="U707"/>
  <c r="U706"/>
  <c r="T705"/>
  <c r="S705"/>
  <c r="R705"/>
  <c r="Q705"/>
  <c r="P705"/>
  <c r="O705"/>
  <c r="N705"/>
  <c r="M705"/>
  <c r="L705"/>
  <c r="K705"/>
  <c r="J705"/>
  <c r="I705"/>
  <c r="U705" s="1"/>
  <c r="U704"/>
  <c r="U703"/>
  <c r="U702"/>
  <c r="T701"/>
  <c r="S701"/>
  <c r="R701"/>
  <c r="Q701"/>
  <c r="P701"/>
  <c r="O701"/>
  <c r="N701"/>
  <c r="M701"/>
  <c r="L701"/>
  <c r="K701"/>
  <c r="J701"/>
  <c r="I701"/>
  <c r="U701" s="1"/>
  <c r="U700"/>
  <c r="U699"/>
  <c r="U698"/>
  <c r="T697"/>
  <c r="S697"/>
  <c r="R697"/>
  <c r="Q697"/>
  <c r="P697"/>
  <c r="O697"/>
  <c r="N697"/>
  <c r="M697"/>
  <c r="L697"/>
  <c r="K697"/>
  <c r="J697"/>
  <c r="I697"/>
  <c r="U697" s="1"/>
  <c r="U696"/>
  <c r="U695"/>
  <c r="U694"/>
  <c r="T693"/>
  <c r="S693"/>
  <c r="R693"/>
  <c r="Q693"/>
  <c r="P693"/>
  <c r="O693"/>
  <c r="N693"/>
  <c r="M693"/>
  <c r="L693"/>
  <c r="K693"/>
  <c r="J693"/>
  <c r="I693"/>
  <c r="U693" s="1"/>
  <c r="U692"/>
  <c r="U691"/>
  <c r="U690"/>
  <c r="T689"/>
  <c r="S689"/>
  <c r="R689"/>
  <c r="Q689"/>
  <c r="P689"/>
  <c r="O689"/>
  <c r="N689"/>
  <c r="M689"/>
  <c r="L689"/>
  <c r="K689"/>
  <c r="J689"/>
  <c r="I689"/>
  <c r="U689" s="1"/>
  <c r="U688"/>
  <c r="U687"/>
  <c r="U686"/>
  <c r="T685"/>
  <c r="S685"/>
  <c r="R685"/>
  <c r="Q685"/>
  <c r="P685"/>
  <c r="O685"/>
  <c r="N685"/>
  <c r="M685"/>
  <c r="L685"/>
  <c r="K685"/>
  <c r="J685"/>
  <c r="I685"/>
  <c r="U685" s="1"/>
  <c r="U684"/>
  <c r="U683"/>
  <c r="U682"/>
  <c r="T681"/>
  <c r="S681"/>
  <c r="R681"/>
  <c r="Q681"/>
  <c r="P681"/>
  <c r="O681"/>
  <c r="N681"/>
  <c r="M681"/>
  <c r="L681"/>
  <c r="K681"/>
  <c r="J681"/>
  <c r="I681"/>
  <c r="U681" s="1"/>
  <c r="U680"/>
  <c r="U679"/>
  <c r="U678"/>
  <c r="T677"/>
  <c r="S677"/>
  <c r="R677"/>
  <c r="Q677"/>
  <c r="P677"/>
  <c r="O677"/>
  <c r="N677"/>
  <c r="M677"/>
  <c r="L677"/>
  <c r="K677"/>
  <c r="J677"/>
  <c r="I677"/>
  <c r="U677" s="1"/>
  <c r="U676"/>
  <c r="U675"/>
  <c r="U674"/>
  <c r="T673"/>
  <c r="S673"/>
  <c r="R673"/>
  <c r="Q673"/>
  <c r="P673"/>
  <c r="O673"/>
  <c r="N673"/>
  <c r="M673"/>
  <c r="L673"/>
  <c r="K673"/>
  <c r="J673"/>
  <c r="I673"/>
  <c r="U673" s="1"/>
  <c r="U672"/>
  <c r="U671"/>
  <c r="U670"/>
  <c r="T669"/>
  <c r="S669"/>
  <c r="R669"/>
  <c r="Q669"/>
  <c r="P669"/>
  <c r="O669"/>
  <c r="N669"/>
  <c r="M669"/>
  <c r="L669"/>
  <c r="K669"/>
  <c r="J669"/>
  <c r="I669"/>
  <c r="U669" s="1"/>
  <c r="U668"/>
  <c r="U667"/>
  <c r="U666"/>
  <c r="T665"/>
  <c r="S665"/>
  <c r="R665"/>
  <c r="Q665"/>
  <c r="P665"/>
  <c r="O665"/>
  <c r="N665"/>
  <c r="M665"/>
  <c r="L665"/>
  <c r="K665"/>
  <c r="J665"/>
  <c r="I665"/>
  <c r="U665" s="1"/>
  <c r="U664"/>
  <c r="U663"/>
  <c r="U662"/>
  <c r="T661"/>
  <c r="S661"/>
  <c r="R661"/>
  <c r="Q661"/>
  <c r="P661"/>
  <c r="O661"/>
  <c r="N661"/>
  <c r="M661"/>
  <c r="L661"/>
  <c r="K661"/>
  <c r="J661"/>
  <c r="I661"/>
  <c r="U661" s="1"/>
  <c r="U660"/>
  <c r="U659"/>
  <c r="U658"/>
  <c r="T657"/>
  <c r="S657"/>
  <c r="R657"/>
  <c r="Q657"/>
  <c r="P657"/>
  <c r="O657"/>
  <c r="N657"/>
  <c r="M657"/>
  <c r="L657"/>
  <c r="K657"/>
  <c r="J657"/>
  <c r="I657"/>
  <c r="U657" s="1"/>
  <c r="U656"/>
  <c r="U655"/>
  <c r="U654"/>
  <c r="T653"/>
  <c r="S653"/>
  <c r="R653"/>
  <c r="Q653"/>
  <c r="P653"/>
  <c r="O653"/>
  <c r="N653"/>
  <c r="M653"/>
  <c r="L653"/>
  <c r="K653"/>
  <c r="J653"/>
  <c r="I653"/>
  <c r="U653" s="1"/>
  <c r="U652"/>
  <c r="U651"/>
  <c r="U650"/>
  <c r="T649"/>
  <c r="S649"/>
  <c r="R649"/>
  <c r="Q649"/>
  <c r="P649"/>
  <c r="O649"/>
  <c r="N649"/>
  <c r="M649"/>
  <c r="L649"/>
  <c r="K649"/>
  <c r="J649"/>
  <c r="I649"/>
  <c r="U649" s="1"/>
  <c r="U648"/>
  <c r="U647"/>
  <c r="U646"/>
  <c r="T645"/>
  <c r="S645"/>
  <c r="R645"/>
  <c r="Q645"/>
  <c r="P645"/>
  <c r="O645"/>
  <c r="N645"/>
  <c r="M645"/>
  <c r="L645"/>
  <c r="K645"/>
  <c r="J645"/>
  <c r="I645"/>
  <c r="U645" s="1"/>
  <c r="U644"/>
  <c r="U643"/>
  <c r="U642"/>
  <c r="T641"/>
  <c r="S641"/>
  <c r="R641"/>
  <c r="Q641"/>
  <c r="P641"/>
  <c r="O641"/>
  <c r="N641"/>
  <c r="M641"/>
  <c r="L641"/>
  <c r="K641"/>
  <c r="J641"/>
  <c r="I641"/>
  <c r="U641" s="1"/>
  <c r="U640"/>
  <c r="U639"/>
  <c r="U638"/>
  <c r="T637"/>
  <c r="S637"/>
  <c r="R637"/>
  <c r="Q637"/>
  <c r="P637"/>
  <c r="O637"/>
  <c r="N637"/>
  <c r="M637"/>
  <c r="L637"/>
  <c r="K637"/>
  <c r="J637"/>
  <c r="I637"/>
  <c r="U637" s="1"/>
  <c r="U636"/>
  <c r="U635"/>
  <c r="U634"/>
  <c r="T633"/>
  <c r="S633"/>
  <c r="R633"/>
  <c r="Q633"/>
  <c r="P633"/>
  <c r="O633"/>
  <c r="N633"/>
  <c r="M633"/>
  <c r="L633"/>
  <c r="K633"/>
  <c r="J633"/>
  <c r="I633"/>
  <c r="U633" s="1"/>
  <c r="U632"/>
  <c r="U631"/>
  <c r="U630"/>
  <c r="T629"/>
  <c r="S629"/>
  <c r="R629"/>
  <c r="Q629"/>
  <c r="P629"/>
  <c r="O629"/>
  <c r="N629"/>
  <c r="M629"/>
  <c r="L629"/>
  <c r="K629"/>
  <c r="J629"/>
  <c r="I629"/>
  <c r="U629" s="1"/>
  <c r="U628"/>
  <c r="U627"/>
  <c r="U626"/>
  <c r="T625"/>
  <c r="S625"/>
  <c r="R625"/>
  <c r="Q625"/>
  <c r="P625"/>
  <c r="O625"/>
  <c r="N625"/>
  <c r="M625"/>
  <c r="L625"/>
  <c r="K625"/>
  <c r="J625"/>
  <c r="I625"/>
  <c r="U625" s="1"/>
  <c r="U624"/>
  <c r="U623"/>
  <c r="U622"/>
  <c r="T621"/>
  <c r="S621"/>
  <c r="R621"/>
  <c r="Q621"/>
  <c r="P621"/>
  <c r="O621"/>
  <c r="N621"/>
  <c r="M621"/>
  <c r="L621"/>
  <c r="K621"/>
  <c r="J621"/>
  <c r="I621"/>
  <c r="U621" s="1"/>
  <c r="U620"/>
  <c r="U619"/>
  <c r="U618"/>
  <c r="T617"/>
  <c r="S617"/>
  <c r="R617"/>
  <c r="Q617"/>
  <c r="P617"/>
  <c r="O617"/>
  <c r="N617"/>
  <c r="M617"/>
  <c r="L617"/>
  <c r="K617"/>
  <c r="J617"/>
  <c r="I617"/>
  <c r="U617" s="1"/>
  <c r="U616"/>
  <c r="U615"/>
  <c r="U614"/>
  <c r="T613"/>
  <c r="S613"/>
  <c r="R613"/>
  <c r="Q613"/>
  <c r="P613"/>
  <c r="O613"/>
  <c r="N613"/>
  <c r="M613"/>
  <c r="L613"/>
  <c r="K613"/>
  <c r="J613"/>
  <c r="I613"/>
  <c r="U613" s="1"/>
  <c r="U612"/>
  <c r="U611"/>
  <c r="U610"/>
  <c r="T609"/>
  <c r="S609"/>
  <c r="R609"/>
  <c r="Q609"/>
  <c r="P609"/>
  <c r="O609"/>
  <c r="N609"/>
  <c r="M609"/>
  <c r="L609"/>
  <c r="K609"/>
  <c r="J609"/>
  <c r="I609"/>
  <c r="U609" s="1"/>
  <c r="U608"/>
  <c r="U607"/>
  <c r="U606"/>
  <c r="T605"/>
  <c r="S605"/>
  <c r="R605"/>
  <c r="Q605"/>
  <c r="P605"/>
  <c r="O605"/>
  <c r="N605"/>
  <c r="M605"/>
  <c r="L605"/>
  <c r="K605"/>
  <c r="J605"/>
  <c r="I605"/>
  <c r="U605" s="1"/>
  <c r="U604"/>
  <c r="U603"/>
  <c r="U602"/>
  <c r="T601"/>
  <c r="S601"/>
  <c r="R601"/>
  <c r="Q601"/>
  <c r="P601"/>
  <c r="O601"/>
  <c r="N601"/>
  <c r="M601"/>
  <c r="L601"/>
  <c r="K601"/>
  <c r="J601"/>
  <c r="I601"/>
  <c r="U601" s="1"/>
  <c r="U600"/>
  <c r="U599"/>
  <c r="U598"/>
  <c r="T597"/>
  <c r="S597"/>
  <c r="R597"/>
  <c r="Q597"/>
  <c r="P597"/>
  <c r="O597"/>
  <c r="N597"/>
  <c r="M597"/>
  <c r="L597"/>
  <c r="K597"/>
  <c r="J597"/>
  <c r="I597"/>
  <c r="U597" s="1"/>
  <c r="U596"/>
  <c r="U595"/>
  <c r="U594"/>
  <c r="T593"/>
  <c r="S593"/>
  <c r="R593"/>
  <c r="Q593"/>
  <c r="P593"/>
  <c r="O593"/>
  <c r="N593"/>
  <c r="M593"/>
  <c r="L593"/>
  <c r="K593"/>
  <c r="J593"/>
  <c r="I593"/>
  <c r="U593" s="1"/>
  <c r="U592"/>
  <c r="U591"/>
  <c r="U590"/>
  <c r="T589"/>
  <c r="S589"/>
  <c r="R589"/>
  <c r="Q589"/>
  <c r="P589"/>
  <c r="O589"/>
  <c r="N589"/>
  <c r="M589"/>
  <c r="L589"/>
  <c r="K589"/>
  <c r="J589"/>
  <c r="I589"/>
  <c r="U589" s="1"/>
  <c r="U588"/>
  <c r="U587"/>
  <c r="U586"/>
  <c r="T585"/>
  <c r="S585"/>
  <c r="R585"/>
  <c r="Q585"/>
  <c r="P585"/>
  <c r="O585"/>
  <c r="N585"/>
  <c r="M585"/>
  <c r="L585"/>
  <c r="K585"/>
  <c r="J585"/>
  <c r="I585"/>
  <c r="U585" s="1"/>
  <c r="U584"/>
  <c r="U583"/>
  <c r="U582"/>
  <c r="T581"/>
  <c r="S581"/>
  <c r="R581"/>
  <c r="Q581"/>
  <c r="P581"/>
  <c r="O581"/>
  <c r="N581"/>
  <c r="M581"/>
  <c r="L581"/>
  <c r="K581"/>
  <c r="J581"/>
  <c r="I581"/>
  <c r="U581" s="1"/>
  <c r="U580"/>
  <c r="U579"/>
  <c r="U578"/>
  <c r="T577"/>
  <c r="S577"/>
  <c r="R577"/>
  <c r="Q577"/>
  <c r="P577"/>
  <c r="O577"/>
  <c r="N577"/>
  <c r="M577"/>
  <c r="L577"/>
  <c r="K577"/>
  <c r="J577"/>
  <c r="I577"/>
  <c r="U577" s="1"/>
  <c r="U576"/>
  <c r="U575"/>
  <c r="U574"/>
  <c r="T573"/>
  <c r="S573"/>
  <c r="R573"/>
  <c r="Q573"/>
  <c r="P573"/>
  <c r="O573"/>
  <c r="N573"/>
  <c r="M573"/>
  <c r="L573"/>
  <c r="K573"/>
  <c r="J573"/>
  <c r="I573"/>
  <c r="U573" s="1"/>
  <c r="U572"/>
  <c r="U571"/>
  <c r="U570"/>
  <c r="T569"/>
  <c r="S569"/>
  <c r="R569"/>
  <c r="Q569"/>
  <c r="P569"/>
  <c r="O569"/>
  <c r="N569"/>
  <c r="M569"/>
  <c r="L569"/>
  <c r="K569"/>
  <c r="J569"/>
  <c r="I569"/>
  <c r="U569" s="1"/>
  <c r="U568"/>
  <c r="U567"/>
  <c r="U566"/>
  <c r="T565"/>
  <c r="S565"/>
  <c r="R565"/>
  <c r="Q565"/>
  <c r="P565"/>
  <c r="O565"/>
  <c r="N565"/>
  <c r="M565"/>
  <c r="L565"/>
  <c r="K565"/>
  <c r="J565"/>
  <c r="I565"/>
  <c r="U565" s="1"/>
  <c r="U564"/>
  <c r="U563"/>
  <c r="U562"/>
  <c r="T561"/>
  <c r="S561"/>
  <c r="R561"/>
  <c r="Q561"/>
  <c r="P561"/>
  <c r="O561"/>
  <c r="N561"/>
  <c r="M561"/>
  <c r="L561"/>
  <c r="K561"/>
  <c r="J561"/>
  <c r="I561"/>
  <c r="U561" s="1"/>
  <c r="U560"/>
  <c r="U559"/>
  <c r="U558"/>
  <c r="T557"/>
  <c r="S557"/>
  <c r="R557"/>
  <c r="Q557"/>
  <c r="P557"/>
  <c r="O557"/>
  <c r="N557"/>
  <c r="M557"/>
  <c r="L557"/>
  <c r="K557"/>
  <c r="J557"/>
  <c r="I557"/>
  <c r="U557" s="1"/>
  <c r="U556"/>
  <c r="U555"/>
  <c r="U554"/>
  <c r="T553"/>
  <c r="S553"/>
  <c r="R553"/>
  <c r="Q553"/>
  <c r="P553"/>
  <c r="O553"/>
  <c r="N553"/>
  <c r="M553"/>
  <c r="L553"/>
  <c r="K553"/>
  <c r="J553"/>
  <c r="I553"/>
  <c r="U553" s="1"/>
  <c r="U552"/>
  <c r="U551"/>
  <c r="U550"/>
  <c r="T549"/>
  <c r="S549"/>
  <c r="R549"/>
  <c r="Q549"/>
  <c r="P549"/>
  <c r="O549"/>
  <c r="N549"/>
  <c r="M549"/>
  <c r="L549"/>
  <c r="K549"/>
  <c r="J549"/>
  <c r="I549"/>
  <c r="U549" s="1"/>
  <c r="U548"/>
  <c r="U547"/>
  <c r="U546"/>
  <c r="T545"/>
  <c r="S545"/>
  <c r="R545"/>
  <c r="Q545"/>
  <c r="P545"/>
  <c r="O545"/>
  <c r="N545"/>
  <c r="M545"/>
  <c r="L545"/>
  <c r="K545"/>
  <c r="J545"/>
  <c r="I545"/>
  <c r="U545" s="1"/>
  <c r="U544"/>
  <c r="U543"/>
  <c r="U542"/>
  <c r="T541"/>
  <c r="S541"/>
  <c r="R541"/>
  <c r="Q541"/>
  <c r="P541"/>
  <c r="O541"/>
  <c r="N541"/>
  <c r="M541"/>
  <c r="L541"/>
  <c r="K541"/>
  <c r="J541"/>
  <c r="I541"/>
  <c r="U541" s="1"/>
  <c r="U540"/>
  <c r="U539"/>
  <c r="U538"/>
  <c r="T537"/>
  <c r="S537"/>
  <c r="R537"/>
  <c r="Q537"/>
  <c r="P537"/>
  <c r="O537"/>
  <c r="N537"/>
  <c r="M537"/>
  <c r="L537"/>
  <c r="K537"/>
  <c r="J537"/>
  <c r="I537"/>
  <c r="U537" s="1"/>
  <c r="U536"/>
  <c r="U535"/>
  <c r="U534"/>
  <c r="T533"/>
  <c r="S533"/>
  <c r="R533"/>
  <c r="Q533"/>
  <c r="P533"/>
  <c r="O533"/>
  <c r="N533"/>
  <c r="M533"/>
  <c r="L533"/>
  <c r="K533"/>
  <c r="J533"/>
  <c r="I533"/>
  <c r="U533" s="1"/>
  <c r="U532"/>
  <c r="U531"/>
  <c r="U530"/>
  <c r="T529"/>
  <c r="S529"/>
  <c r="R529"/>
  <c r="Q529"/>
  <c r="P529"/>
  <c r="O529"/>
  <c r="N529"/>
  <c r="M529"/>
  <c r="L529"/>
  <c r="K529"/>
  <c r="J529"/>
  <c r="I529"/>
  <c r="U529" s="1"/>
  <c r="U528"/>
  <c r="U527"/>
  <c r="U526"/>
  <c r="T525"/>
  <c r="S525"/>
  <c r="R525"/>
  <c r="Q525"/>
  <c r="P525"/>
  <c r="O525"/>
  <c r="N525"/>
  <c r="M525"/>
  <c r="L525"/>
  <c r="K525"/>
  <c r="J525"/>
  <c r="I525"/>
  <c r="U525" s="1"/>
  <c r="U524"/>
  <c r="U523"/>
  <c r="U522"/>
  <c r="T521"/>
  <c r="S521"/>
  <c r="R521"/>
  <c r="Q521"/>
  <c r="P521"/>
  <c r="O521"/>
  <c r="N521"/>
  <c r="M521"/>
  <c r="L521"/>
  <c r="K521"/>
  <c r="J521"/>
  <c r="I521"/>
  <c r="U521" s="1"/>
  <c r="U520"/>
  <c r="U519"/>
  <c r="U518"/>
  <c r="T517"/>
  <c r="S517"/>
  <c r="R517"/>
  <c r="Q517"/>
  <c r="P517"/>
  <c r="O517"/>
  <c r="N517"/>
  <c r="M517"/>
  <c r="L517"/>
  <c r="K517"/>
  <c r="J517"/>
  <c r="I517"/>
  <c r="U517" s="1"/>
  <c r="U516"/>
  <c r="U515"/>
  <c r="U514"/>
  <c r="T513"/>
  <c r="S513"/>
  <c r="R513"/>
  <c r="Q513"/>
  <c r="P513"/>
  <c r="O513"/>
  <c r="N513"/>
  <c r="M513"/>
  <c r="L513"/>
  <c r="K513"/>
  <c r="J513"/>
  <c r="I513"/>
  <c r="U513" s="1"/>
  <c r="U512"/>
  <c r="U511"/>
  <c r="U510"/>
  <c r="T509"/>
  <c r="S509"/>
  <c r="R509"/>
  <c r="Q509"/>
  <c r="P509"/>
  <c r="O509"/>
  <c r="N509"/>
  <c r="M509"/>
  <c r="L509"/>
  <c r="K509"/>
  <c r="J509"/>
  <c r="I509"/>
  <c r="U509" s="1"/>
  <c r="U508"/>
  <c r="U507"/>
  <c r="U506"/>
  <c r="T505"/>
  <c r="S505"/>
  <c r="R505"/>
  <c r="Q505"/>
  <c r="P505"/>
  <c r="O505"/>
  <c r="N505"/>
  <c r="M505"/>
  <c r="L505"/>
  <c r="K505"/>
  <c r="J505"/>
  <c r="I505"/>
  <c r="U505" s="1"/>
  <c r="U504"/>
  <c r="U503"/>
  <c r="U502"/>
  <c r="T501"/>
  <c r="S501"/>
  <c r="R501"/>
  <c r="Q501"/>
  <c r="P501"/>
  <c r="O501"/>
  <c r="N501"/>
  <c r="M501"/>
  <c r="L501"/>
  <c r="K501"/>
  <c r="J501"/>
  <c r="I501"/>
  <c r="U501" s="1"/>
  <c r="U500"/>
  <c r="U499"/>
  <c r="U498"/>
  <c r="T497"/>
  <c r="S497"/>
  <c r="R497"/>
  <c r="Q497"/>
  <c r="P497"/>
  <c r="O497"/>
  <c r="N497"/>
  <c r="M497"/>
  <c r="L497"/>
  <c r="K497"/>
  <c r="J497"/>
  <c r="I497"/>
  <c r="U497" s="1"/>
  <c r="U496"/>
  <c r="U495"/>
  <c r="U494"/>
  <c r="T493"/>
  <c r="S493"/>
  <c r="R493"/>
  <c r="Q493"/>
  <c r="P493"/>
  <c r="O493"/>
  <c r="N493"/>
  <c r="M493"/>
  <c r="L493"/>
  <c r="K493"/>
  <c r="J493"/>
  <c r="I493"/>
  <c r="U493" s="1"/>
  <c r="U492"/>
  <c r="U491"/>
  <c r="U490"/>
  <c r="T489"/>
  <c r="S489"/>
  <c r="R489"/>
  <c r="Q489"/>
  <c r="P489"/>
  <c r="O489"/>
  <c r="N489"/>
  <c r="M489"/>
  <c r="L489"/>
  <c r="K489"/>
  <c r="J489"/>
  <c r="I489"/>
  <c r="U489" s="1"/>
  <c r="U488"/>
  <c r="U487"/>
  <c r="U486"/>
  <c r="T485"/>
  <c r="S485"/>
  <c r="R485"/>
  <c r="Q485"/>
  <c r="P485"/>
  <c r="O485"/>
  <c r="N485"/>
  <c r="M485"/>
  <c r="L485"/>
  <c r="K485"/>
  <c r="J485"/>
  <c r="I485"/>
  <c r="U485" s="1"/>
  <c r="U484"/>
  <c r="U483"/>
  <c r="U482"/>
  <c r="T481"/>
  <c r="S481"/>
  <c r="R481"/>
  <c r="Q481"/>
  <c r="P481"/>
  <c r="O481"/>
  <c r="N481"/>
  <c r="M481"/>
  <c r="L481"/>
  <c r="K481"/>
  <c r="J481"/>
  <c r="I481"/>
  <c r="U481" s="1"/>
  <c r="U480"/>
  <c r="U479"/>
  <c r="U478"/>
  <c r="T477"/>
  <c r="S477"/>
  <c r="R477"/>
  <c r="Q477"/>
  <c r="P477"/>
  <c r="O477"/>
  <c r="N477"/>
  <c r="M477"/>
  <c r="L477"/>
  <c r="K477"/>
  <c r="J477"/>
  <c r="I477"/>
  <c r="U477" s="1"/>
  <c r="U476"/>
  <c r="U475"/>
  <c r="U474"/>
  <c r="T473"/>
  <c r="S473"/>
  <c r="R473"/>
  <c r="Q473"/>
  <c r="P473"/>
  <c r="O473"/>
  <c r="N473"/>
  <c r="M473"/>
  <c r="L473"/>
  <c r="K473"/>
  <c r="J473"/>
  <c r="I473"/>
  <c r="U473" s="1"/>
  <c r="U472"/>
  <c r="U471"/>
  <c r="U470"/>
  <c r="T469"/>
  <c r="S469"/>
  <c r="R469"/>
  <c r="Q469"/>
  <c r="P469"/>
  <c r="O469"/>
  <c r="N469"/>
  <c r="M469"/>
  <c r="L469"/>
  <c r="K469"/>
  <c r="J469"/>
  <c r="I469"/>
  <c r="U469" s="1"/>
  <c r="U468"/>
  <c r="U467"/>
  <c r="U466"/>
  <c r="T465"/>
  <c r="S465"/>
  <c r="R465"/>
  <c r="Q465"/>
  <c r="P465"/>
  <c r="O465"/>
  <c r="N465"/>
  <c r="M465"/>
  <c r="L465"/>
  <c r="K465"/>
  <c r="J465"/>
  <c r="I465"/>
  <c r="U465" s="1"/>
  <c r="U464"/>
  <c r="U463"/>
  <c r="U462"/>
  <c r="T461"/>
  <c r="S461"/>
  <c r="R461"/>
  <c r="Q461"/>
  <c r="P461"/>
  <c r="O461"/>
  <c r="N461"/>
  <c r="M461"/>
  <c r="L461"/>
  <c r="K461"/>
  <c r="J461"/>
  <c r="I461"/>
  <c r="U461" s="1"/>
  <c r="U460"/>
  <c r="U459"/>
  <c r="U458"/>
  <c r="T457"/>
  <c r="S457"/>
  <c r="R457"/>
  <c r="Q457"/>
  <c r="P457"/>
  <c r="O457"/>
  <c r="N457"/>
  <c r="M457"/>
  <c r="L457"/>
  <c r="K457"/>
  <c r="J457"/>
  <c r="I457"/>
  <c r="U457" s="1"/>
  <c r="U456"/>
  <c r="U455"/>
  <c r="U454"/>
  <c r="T453"/>
  <c r="S453"/>
  <c r="R453"/>
  <c r="Q453"/>
  <c r="P453"/>
  <c r="O453"/>
  <c r="N453"/>
  <c r="M453"/>
  <c r="L453"/>
  <c r="K453"/>
  <c r="J453"/>
  <c r="I453"/>
  <c r="U453" s="1"/>
  <c r="U452"/>
  <c r="U451"/>
  <c r="U450"/>
  <c r="T449"/>
  <c r="S449"/>
  <c r="R449"/>
  <c r="Q449"/>
  <c r="P449"/>
  <c r="O449"/>
  <c r="N449"/>
  <c r="M449"/>
  <c r="L449"/>
  <c r="K449"/>
  <c r="J449"/>
  <c r="I449"/>
  <c r="U449" s="1"/>
  <c r="U448"/>
  <c r="U447"/>
  <c r="U446"/>
  <c r="T445"/>
  <c r="S445"/>
  <c r="R445"/>
  <c r="Q445"/>
  <c r="P445"/>
  <c r="O445"/>
  <c r="N445"/>
  <c r="M445"/>
  <c r="L445"/>
  <c r="K445"/>
  <c r="J445"/>
  <c r="I445"/>
  <c r="U445" s="1"/>
  <c r="U444"/>
  <c r="U443"/>
  <c r="U442"/>
  <c r="T441"/>
  <c r="S441"/>
  <c r="R441"/>
  <c r="Q441"/>
  <c r="P441"/>
  <c r="O441"/>
  <c r="N441"/>
  <c r="M441"/>
  <c r="L441"/>
  <c r="K441"/>
  <c r="J441"/>
  <c r="I441"/>
  <c r="U441" s="1"/>
  <c r="U440"/>
  <c r="U439"/>
  <c r="U438"/>
  <c r="T437"/>
  <c r="S437"/>
  <c r="R437"/>
  <c r="Q437"/>
  <c r="P437"/>
  <c r="O437"/>
  <c r="N437"/>
  <c r="M437"/>
  <c r="L437"/>
  <c r="K437"/>
  <c r="J437"/>
  <c r="I437"/>
  <c r="U437" s="1"/>
  <c r="U436"/>
  <c r="U435"/>
  <c r="U434"/>
  <c r="T433"/>
  <c r="S433"/>
  <c r="R433"/>
  <c r="Q433"/>
  <c r="P433"/>
  <c r="O433"/>
  <c r="N433"/>
  <c r="M433"/>
  <c r="L433"/>
  <c r="K433"/>
  <c r="J433"/>
  <c r="I433"/>
  <c r="U433" s="1"/>
  <c r="U432"/>
  <c r="U431"/>
  <c r="U430"/>
  <c r="A358"/>
  <c r="A362" s="1"/>
  <c r="A366" s="1"/>
  <c r="A370" s="1"/>
  <c r="A374" s="1"/>
  <c r="A378" s="1"/>
  <c r="A354"/>
  <c r="T353"/>
  <c r="S353"/>
  <c r="R353"/>
  <c r="Q353"/>
  <c r="P353"/>
  <c r="O353"/>
  <c r="N353"/>
  <c r="M353"/>
  <c r="L353"/>
  <c r="K353"/>
  <c r="J353"/>
  <c r="I353"/>
  <c r="U353" s="1"/>
  <c r="U352"/>
  <c r="U351"/>
  <c r="U350"/>
  <c r="T349"/>
  <c r="S349"/>
  <c r="R349"/>
  <c r="Q349"/>
  <c r="P349"/>
  <c r="O349"/>
  <c r="N349"/>
  <c r="M349"/>
  <c r="L349"/>
  <c r="K349"/>
  <c r="J349"/>
  <c r="I349"/>
  <c r="U349" s="1"/>
  <c r="U348"/>
  <c r="U347"/>
  <c r="U346"/>
  <c r="T345"/>
  <c r="S345"/>
  <c r="R345"/>
  <c r="Q345"/>
  <c r="P345"/>
  <c r="O345"/>
  <c r="N345"/>
  <c r="M345"/>
  <c r="L345"/>
  <c r="K345"/>
  <c r="J345"/>
  <c r="I345"/>
  <c r="U345" s="1"/>
  <c r="U344"/>
  <c r="U343"/>
  <c r="U342"/>
  <c r="T341"/>
  <c r="S341"/>
  <c r="R341"/>
  <c r="Q341"/>
  <c r="P341"/>
  <c r="O341"/>
  <c r="N341"/>
  <c r="M341"/>
  <c r="L341"/>
  <c r="K341"/>
  <c r="J341"/>
  <c r="I341"/>
  <c r="U341" s="1"/>
  <c r="U340"/>
  <c r="U339"/>
  <c r="U338"/>
  <c r="T337"/>
  <c r="S337"/>
  <c r="R337"/>
  <c r="Q337"/>
  <c r="P337"/>
  <c r="O337"/>
  <c r="N337"/>
  <c r="M337"/>
  <c r="L337"/>
  <c r="K337"/>
  <c r="J337"/>
  <c r="I337"/>
  <c r="U337" s="1"/>
  <c r="U336"/>
  <c r="U335"/>
  <c r="U334"/>
  <c r="T333"/>
  <c r="S333"/>
  <c r="R333"/>
  <c r="Q333"/>
  <c r="P333"/>
  <c r="O333"/>
  <c r="N333"/>
  <c r="M333"/>
  <c r="L333"/>
  <c r="K333"/>
  <c r="J333"/>
  <c r="I333"/>
  <c r="U333" s="1"/>
  <c r="U332"/>
  <c r="U331"/>
  <c r="U330"/>
  <c r="T329"/>
  <c r="S329"/>
  <c r="R329"/>
  <c r="Q329"/>
  <c r="P329"/>
  <c r="O329"/>
  <c r="N329"/>
  <c r="M329"/>
  <c r="L329"/>
  <c r="K329"/>
  <c r="J329"/>
  <c r="I329"/>
  <c r="U329" s="1"/>
  <c r="U328"/>
  <c r="U327"/>
  <c r="U326"/>
  <c r="T325"/>
  <c r="S325"/>
  <c r="R325"/>
  <c r="Q325"/>
  <c r="P325"/>
  <c r="O325"/>
  <c r="N325"/>
  <c r="M325"/>
  <c r="L325"/>
  <c r="K325"/>
  <c r="J325"/>
  <c r="I325"/>
  <c r="U325" s="1"/>
  <c r="U324"/>
  <c r="U323"/>
  <c r="U322"/>
  <c r="A322"/>
  <c r="A326" s="1"/>
  <c r="A330" s="1"/>
  <c r="A334" s="1"/>
  <c r="A338" s="1"/>
  <c r="A342" s="1"/>
  <c r="A346" s="1"/>
  <c r="A350" s="1"/>
  <c r="A210"/>
  <c r="A214" s="1"/>
  <c r="A218" s="1"/>
  <c r="A222" s="1"/>
  <c r="A226" s="1"/>
  <c r="A230" s="1"/>
  <c r="A234" s="1"/>
  <c r="A238" s="1"/>
  <c r="A242" s="1"/>
  <c r="A246" s="1"/>
  <c r="A250" s="1"/>
  <c r="A254" s="1"/>
  <c r="A258" s="1"/>
  <c r="A262" s="1"/>
  <c r="A266" s="1"/>
  <c r="A270" s="1"/>
  <c r="A274" s="1"/>
  <c r="A278" s="1"/>
  <c r="A282" s="1"/>
  <c r="A286" s="1"/>
  <c r="A290" s="1"/>
  <c r="A294" s="1"/>
  <c r="A298" s="1"/>
  <c r="A302" s="1"/>
  <c r="A306" s="1"/>
  <c r="A310" s="1"/>
  <c r="A314" s="1"/>
  <c r="A318" s="1"/>
  <c r="T281"/>
  <c r="S281"/>
  <c r="R281"/>
  <c r="Q281"/>
  <c r="P281"/>
  <c r="O281"/>
  <c r="N281"/>
  <c r="M281"/>
  <c r="L281"/>
  <c r="K281"/>
  <c r="J281"/>
  <c r="I281"/>
  <c r="U281" s="1"/>
  <c r="U280"/>
  <c r="U279"/>
  <c r="U278"/>
  <c r="T277"/>
  <c r="S277"/>
  <c r="R277"/>
  <c r="Q277"/>
  <c r="P277"/>
  <c r="O277"/>
  <c r="N277"/>
  <c r="M277"/>
  <c r="L277"/>
  <c r="K277"/>
  <c r="J277"/>
  <c r="I277"/>
  <c r="U277" s="1"/>
  <c r="U276"/>
  <c r="U275"/>
  <c r="U274"/>
  <c r="T273"/>
  <c r="S273"/>
  <c r="R273"/>
  <c r="Q273"/>
  <c r="P273"/>
  <c r="O273"/>
  <c r="N273"/>
  <c r="M273"/>
  <c r="L273"/>
  <c r="K273"/>
  <c r="J273"/>
  <c r="I273"/>
  <c r="U273" s="1"/>
  <c r="U272"/>
  <c r="U271"/>
  <c r="U270"/>
  <c r="T269"/>
  <c r="S269"/>
  <c r="R269"/>
  <c r="Q269"/>
  <c r="P269"/>
  <c r="O269"/>
  <c r="N269"/>
  <c r="M269"/>
  <c r="L269"/>
  <c r="K269"/>
  <c r="J269"/>
  <c r="I269"/>
  <c r="U269" s="1"/>
  <c r="U268"/>
  <c r="U267"/>
  <c r="U266"/>
  <c r="T265"/>
  <c r="S265"/>
  <c r="R265"/>
  <c r="Q265"/>
  <c r="P265"/>
  <c r="O265"/>
  <c r="N265"/>
  <c r="M265"/>
  <c r="L265"/>
  <c r="K265"/>
  <c r="J265"/>
  <c r="I265"/>
  <c r="U265" s="1"/>
  <c r="U264"/>
  <c r="U263"/>
  <c r="U262"/>
  <c r="T261"/>
  <c r="S261"/>
  <c r="R261"/>
  <c r="Q261"/>
  <c r="P261"/>
  <c r="O261"/>
  <c r="N261"/>
  <c r="M261"/>
  <c r="L261"/>
  <c r="K261"/>
  <c r="J261"/>
  <c r="I261"/>
  <c r="U261" s="1"/>
  <c r="U260"/>
  <c r="U259"/>
  <c r="U258"/>
  <c r="T257"/>
  <c r="S257"/>
  <c r="R257"/>
  <c r="Q257"/>
  <c r="P257"/>
  <c r="O257"/>
  <c r="N257"/>
  <c r="M257"/>
  <c r="L257"/>
  <c r="K257"/>
  <c r="J257"/>
  <c r="I257"/>
  <c r="U257" s="1"/>
  <c r="U256"/>
  <c r="U255"/>
  <c r="U254"/>
  <c r="T253"/>
  <c r="S253"/>
  <c r="R253"/>
  <c r="Q253"/>
  <c r="P253"/>
  <c r="O253"/>
  <c r="N253"/>
  <c r="M253"/>
  <c r="L253"/>
  <c r="K253"/>
  <c r="J253"/>
  <c r="I253"/>
  <c r="U253" s="1"/>
  <c r="U252"/>
  <c r="U251"/>
  <c r="U250"/>
  <c r="T249"/>
  <c r="S249"/>
  <c r="R249"/>
  <c r="Q249"/>
  <c r="P249"/>
  <c r="O249"/>
  <c r="N249"/>
  <c r="M249"/>
  <c r="L249"/>
  <c r="K249"/>
  <c r="J249"/>
  <c r="I249"/>
  <c r="U249" s="1"/>
  <c r="U248"/>
  <c r="U247"/>
  <c r="U246"/>
  <c r="T245"/>
  <c r="S245"/>
  <c r="R245"/>
  <c r="Q245"/>
  <c r="P245"/>
  <c r="O245"/>
  <c r="N245"/>
  <c r="M245"/>
  <c r="L245"/>
  <c r="K245"/>
  <c r="J245"/>
  <c r="I245"/>
  <c r="U245" s="1"/>
  <c r="U244"/>
  <c r="U243"/>
  <c r="U242"/>
  <c r="T241"/>
  <c r="S241"/>
  <c r="R241"/>
  <c r="Q241"/>
  <c r="P241"/>
  <c r="O241"/>
  <c r="N241"/>
  <c r="M241"/>
  <c r="L241"/>
  <c r="K241"/>
  <c r="J241"/>
  <c r="I241"/>
  <c r="U241" s="1"/>
  <c r="U240"/>
  <c r="U239"/>
  <c r="U238"/>
  <c r="T237"/>
  <c r="S237"/>
  <c r="R237"/>
  <c r="Q237"/>
  <c r="P237"/>
  <c r="O237"/>
  <c r="N237"/>
  <c r="M237"/>
  <c r="L237"/>
  <c r="K237"/>
  <c r="J237"/>
  <c r="I237"/>
  <c r="U237" s="1"/>
  <c r="U236"/>
  <c r="U235"/>
  <c r="U234"/>
  <c r="T233"/>
  <c r="S233"/>
  <c r="R233"/>
  <c r="Q233"/>
  <c r="P233"/>
  <c r="O233"/>
  <c r="N233"/>
  <c r="M233"/>
  <c r="L233"/>
  <c r="K233"/>
  <c r="J233"/>
  <c r="I233"/>
  <c r="U233" s="1"/>
  <c r="U232"/>
  <c r="U231"/>
  <c r="U230"/>
  <c r="T229"/>
  <c r="S229"/>
  <c r="R229"/>
  <c r="Q229"/>
  <c r="P229"/>
  <c r="O229"/>
  <c r="N229"/>
  <c r="M229"/>
  <c r="L229"/>
  <c r="K229"/>
  <c r="J229"/>
  <c r="I229"/>
  <c r="U229" s="1"/>
  <c r="U228"/>
  <c r="U227"/>
  <c r="U226"/>
  <c r="T225"/>
  <c r="S225"/>
  <c r="R225"/>
  <c r="Q225"/>
  <c r="P225"/>
  <c r="O225"/>
  <c r="N225"/>
  <c r="M225"/>
  <c r="L225"/>
  <c r="K225"/>
  <c r="J225"/>
  <c r="I225"/>
  <c r="U225" s="1"/>
  <c r="U224"/>
  <c r="U223"/>
  <c r="U222"/>
  <c r="T221"/>
  <c r="S221"/>
  <c r="R221"/>
  <c r="Q221"/>
  <c r="P221"/>
  <c r="O221"/>
  <c r="N221"/>
  <c r="M221"/>
  <c r="L221"/>
  <c r="K221"/>
  <c r="J221"/>
  <c r="I221"/>
  <c r="U221" s="1"/>
  <c r="U220"/>
  <c r="U219"/>
  <c r="U218"/>
  <c r="T217"/>
  <c r="S217"/>
  <c r="R217"/>
  <c r="Q217"/>
  <c r="P217"/>
  <c r="O217"/>
  <c r="N217"/>
  <c r="M217"/>
  <c r="L217"/>
  <c r="K217"/>
  <c r="J217"/>
  <c r="I217"/>
  <c r="U217" s="1"/>
  <c r="U216"/>
  <c r="U215"/>
  <c r="U214"/>
  <c r="T213"/>
  <c r="S213"/>
  <c r="R213"/>
  <c r="Q213"/>
  <c r="P213"/>
  <c r="O213"/>
  <c r="N213"/>
  <c r="M213"/>
  <c r="L213"/>
  <c r="K213"/>
  <c r="J213"/>
  <c r="I213"/>
  <c r="U213" s="1"/>
  <c r="U212"/>
  <c r="U211"/>
  <c r="U210"/>
  <c r="T317"/>
  <c r="S317"/>
  <c r="R317"/>
  <c r="Q317"/>
  <c r="P317"/>
  <c r="O317"/>
  <c r="N317"/>
  <c r="M317"/>
  <c r="L317"/>
  <c r="K317"/>
  <c r="J317"/>
  <c r="I317"/>
  <c r="U317" s="1"/>
  <c r="U316"/>
  <c r="U315"/>
  <c r="U314"/>
  <c r="T313"/>
  <c r="S313"/>
  <c r="R313"/>
  <c r="Q313"/>
  <c r="P313"/>
  <c r="O313"/>
  <c r="N313"/>
  <c r="M313"/>
  <c r="L313"/>
  <c r="K313"/>
  <c r="J313"/>
  <c r="I313"/>
  <c r="U313" s="1"/>
  <c r="U312"/>
  <c r="U311"/>
  <c r="U310"/>
  <c r="T309"/>
  <c r="S309"/>
  <c r="R309"/>
  <c r="Q309"/>
  <c r="P309"/>
  <c r="O309"/>
  <c r="N309"/>
  <c r="M309"/>
  <c r="L309"/>
  <c r="K309"/>
  <c r="J309"/>
  <c r="I309"/>
  <c r="U309" s="1"/>
  <c r="U308"/>
  <c r="U307"/>
  <c r="U306"/>
  <c r="T305"/>
  <c r="S305"/>
  <c r="R305"/>
  <c r="Q305"/>
  <c r="P305"/>
  <c r="O305"/>
  <c r="N305"/>
  <c r="M305"/>
  <c r="L305"/>
  <c r="K305"/>
  <c r="J305"/>
  <c r="I305"/>
  <c r="U305" s="1"/>
  <c r="U304"/>
  <c r="U303"/>
  <c r="U302"/>
  <c r="T301"/>
  <c r="S301"/>
  <c r="R301"/>
  <c r="Q301"/>
  <c r="P301"/>
  <c r="O301"/>
  <c r="N301"/>
  <c r="M301"/>
  <c r="L301"/>
  <c r="K301"/>
  <c r="J301"/>
  <c r="I301"/>
  <c r="U301" s="1"/>
  <c r="U300"/>
  <c r="U299"/>
  <c r="U298"/>
  <c r="T297"/>
  <c r="S297"/>
  <c r="R297"/>
  <c r="Q297"/>
  <c r="P297"/>
  <c r="O297"/>
  <c r="N297"/>
  <c r="M297"/>
  <c r="L297"/>
  <c r="K297"/>
  <c r="J297"/>
  <c r="I297"/>
  <c r="U297" s="1"/>
  <c r="U296"/>
  <c r="U295"/>
  <c r="U294"/>
  <c r="T293"/>
  <c r="S293"/>
  <c r="R293"/>
  <c r="Q293"/>
  <c r="P293"/>
  <c r="O293"/>
  <c r="N293"/>
  <c r="M293"/>
  <c r="L293"/>
  <c r="K293"/>
  <c r="J293"/>
  <c r="I293"/>
  <c r="U293" s="1"/>
  <c r="U292"/>
  <c r="U291"/>
  <c r="U290"/>
  <c r="T289"/>
  <c r="S289"/>
  <c r="R289"/>
  <c r="Q289"/>
  <c r="P289"/>
  <c r="O289"/>
  <c r="N289"/>
  <c r="M289"/>
  <c r="L289"/>
  <c r="K289"/>
  <c r="J289"/>
  <c r="I289"/>
  <c r="U289" s="1"/>
  <c r="U288"/>
  <c r="U287"/>
  <c r="U286"/>
  <c r="T285"/>
  <c r="S285"/>
  <c r="R285"/>
  <c r="Q285"/>
  <c r="P285"/>
  <c r="O285"/>
  <c r="N285"/>
  <c r="M285"/>
  <c r="L285"/>
  <c r="K285"/>
  <c r="J285"/>
  <c r="I285"/>
  <c r="U285" s="1"/>
  <c r="U284"/>
  <c r="U283"/>
  <c r="U282"/>
  <c r="T381"/>
  <c r="S381"/>
  <c r="R381"/>
  <c r="Q381"/>
  <c r="P381"/>
  <c r="O381"/>
  <c r="N381"/>
  <c r="M381"/>
  <c r="L381"/>
  <c r="K381"/>
  <c r="J381"/>
  <c r="I381"/>
  <c r="U381" s="1"/>
  <c r="U380"/>
  <c r="U379"/>
  <c r="U378"/>
  <c r="T377"/>
  <c r="S377"/>
  <c r="R377"/>
  <c r="Q377"/>
  <c r="P377"/>
  <c r="O377"/>
  <c r="N377"/>
  <c r="M377"/>
  <c r="L377"/>
  <c r="K377"/>
  <c r="J377"/>
  <c r="I377"/>
  <c r="U377" s="1"/>
  <c r="U376"/>
  <c r="U375"/>
  <c r="U374"/>
  <c r="T373"/>
  <c r="S373"/>
  <c r="R373"/>
  <c r="Q373"/>
  <c r="P373"/>
  <c r="O373"/>
  <c r="N373"/>
  <c r="M373"/>
  <c r="L373"/>
  <c r="K373"/>
  <c r="J373"/>
  <c r="I373"/>
  <c r="U373" s="1"/>
  <c r="U372"/>
  <c r="U371"/>
  <c r="U370"/>
  <c r="T369"/>
  <c r="S369"/>
  <c r="R369"/>
  <c r="Q369"/>
  <c r="P369"/>
  <c r="O369"/>
  <c r="N369"/>
  <c r="M369"/>
  <c r="L369"/>
  <c r="K369"/>
  <c r="J369"/>
  <c r="I369"/>
  <c r="U369" s="1"/>
  <c r="U368"/>
  <c r="U367"/>
  <c r="U366"/>
  <c r="T365"/>
  <c r="S365"/>
  <c r="R365"/>
  <c r="Q365"/>
  <c r="P365"/>
  <c r="O365"/>
  <c r="N365"/>
  <c r="M365"/>
  <c r="L365"/>
  <c r="K365"/>
  <c r="J365"/>
  <c r="I365"/>
  <c r="U365" s="1"/>
  <c r="U364"/>
  <c r="U363"/>
  <c r="U362"/>
  <c r="T361"/>
  <c r="S361"/>
  <c r="R361"/>
  <c r="Q361"/>
  <c r="P361"/>
  <c r="O361"/>
  <c r="N361"/>
  <c r="M361"/>
  <c r="L361"/>
  <c r="K361"/>
  <c r="J361"/>
  <c r="I361"/>
  <c r="U361" s="1"/>
  <c r="U360"/>
  <c r="U359"/>
  <c r="U358"/>
  <c r="T357"/>
  <c r="S357"/>
  <c r="R357"/>
  <c r="Q357"/>
  <c r="P357"/>
  <c r="O357"/>
  <c r="N357"/>
  <c r="M357"/>
  <c r="L357"/>
  <c r="K357"/>
  <c r="J357"/>
  <c r="I357"/>
  <c r="U357" s="1"/>
  <c r="U356"/>
  <c r="U355"/>
  <c r="U354"/>
  <c r="T321"/>
  <c r="S321"/>
  <c r="R321"/>
  <c r="Q321"/>
  <c r="P321"/>
  <c r="O321"/>
  <c r="N321"/>
  <c r="M321"/>
  <c r="L321"/>
  <c r="K321"/>
  <c r="J321"/>
  <c r="I321"/>
  <c r="U321" s="1"/>
  <c r="U320"/>
  <c r="U319"/>
  <c r="U318"/>
  <c r="R161" i="6"/>
  <c r="Q161"/>
  <c r="P161"/>
  <c r="O161"/>
  <c r="N161"/>
  <c r="M161"/>
  <c r="L161"/>
  <c r="K161"/>
  <c r="J161"/>
  <c r="I161"/>
  <c r="H161"/>
  <c r="G161"/>
  <c r="S160"/>
  <c r="S159"/>
  <c r="S158"/>
  <c r="R157"/>
  <c r="Q157"/>
  <c r="P157"/>
  <c r="O157"/>
  <c r="N157"/>
  <c r="M157"/>
  <c r="L157"/>
  <c r="K157"/>
  <c r="J157"/>
  <c r="I157"/>
  <c r="H157"/>
  <c r="G157"/>
  <c r="S156"/>
  <c r="S155"/>
  <c r="S154"/>
  <c r="R153"/>
  <c r="Q153"/>
  <c r="P153"/>
  <c r="O153"/>
  <c r="N153"/>
  <c r="M153"/>
  <c r="L153"/>
  <c r="K153"/>
  <c r="J153"/>
  <c r="I153"/>
  <c r="H153"/>
  <c r="G153"/>
  <c r="S152"/>
  <c r="S151"/>
  <c r="S150"/>
  <c r="R149"/>
  <c r="Q149"/>
  <c r="P149"/>
  <c r="O149"/>
  <c r="N149"/>
  <c r="M149"/>
  <c r="L149"/>
  <c r="K149"/>
  <c r="J149"/>
  <c r="I149"/>
  <c r="H149"/>
  <c r="G149"/>
  <c r="S148"/>
  <c r="S147"/>
  <c r="S146"/>
  <c r="R145"/>
  <c r="Q145"/>
  <c r="P145"/>
  <c r="O145"/>
  <c r="N145"/>
  <c r="M145"/>
  <c r="L145"/>
  <c r="K145"/>
  <c r="J145"/>
  <c r="I145"/>
  <c r="H145"/>
  <c r="G145"/>
  <c r="S144"/>
  <c r="S143"/>
  <c r="S142"/>
  <c r="R141"/>
  <c r="Q141"/>
  <c r="P141"/>
  <c r="O141"/>
  <c r="N141"/>
  <c r="M141"/>
  <c r="L141"/>
  <c r="K141"/>
  <c r="J141"/>
  <c r="I141"/>
  <c r="H141"/>
  <c r="G141"/>
  <c r="S140"/>
  <c r="S139"/>
  <c r="S138"/>
  <c r="R137"/>
  <c r="Q137"/>
  <c r="P137"/>
  <c r="O137"/>
  <c r="N137"/>
  <c r="M137"/>
  <c r="L137"/>
  <c r="K137"/>
  <c r="J137"/>
  <c r="I137"/>
  <c r="H137"/>
  <c r="G137"/>
  <c r="S136"/>
  <c r="S135"/>
  <c r="S134"/>
  <c r="R133"/>
  <c r="Q133"/>
  <c r="P133"/>
  <c r="O133"/>
  <c r="N133"/>
  <c r="M133"/>
  <c r="L133"/>
  <c r="K133"/>
  <c r="J133"/>
  <c r="I133"/>
  <c r="H133"/>
  <c r="G133"/>
  <c r="S132"/>
  <c r="S131"/>
  <c r="S130"/>
  <c r="H2005"/>
  <c r="W2396" i="1"/>
  <c r="W2395"/>
  <c r="W2394"/>
  <c r="W2393"/>
  <c r="W2392"/>
  <c r="W2391"/>
  <c r="W2390"/>
  <c r="W2389"/>
  <c r="W2388"/>
  <c r="W2387"/>
  <c r="W2386"/>
  <c r="W2385"/>
  <c r="W2384"/>
  <c r="W2383"/>
  <c r="W2382"/>
  <c r="W2381"/>
  <c r="W2380"/>
  <c r="W2379"/>
  <c r="W2378"/>
  <c r="W2377"/>
  <c r="W2376"/>
  <c r="W2375"/>
  <c r="W2374"/>
  <c r="W2373"/>
  <c r="W2372"/>
  <c r="W2371"/>
  <c r="W2370"/>
  <c r="W2369"/>
  <c r="W2368"/>
  <c r="W2367"/>
  <c r="W2366"/>
  <c r="W2365"/>
  <c r="W2364"/>
  <c r="W2363"/>
  <c r="W2362"/>
  <c r="W2361"/>
  <c r="W2360"/>
  <c r="W2359"/>
  <c r="W2358"/>
  <c r="W2357"/>
  <c r="W2356"/>
  <c r="W2355"/>
  <c r="W2354"/>
  <c r="W2353"/>
  <c r="W2352"/>
  <c r="W2351"/>
  <c r="W2350"/>
  <c r="W2349"/>
  <c r="W2348"/>
  <c r="W2347"/>
  <c r="W2346"/>
  <c r="W2345"/>
  <c r="W2344"/>
  <c r="W2343"/>
  <c r="W2342"/>
  <c r="W2341"/>
  <c r="W2340"/>
  <c r="W2339"/>
  <c r="W2338"/>
  <c r="W2337"/>
  <c r="W2336"/>
  <c r="W2335"/>
  <c r="W2334"/>
  <c r="W2333"/>
  <c r="W2332"/>
  <c r="W2331"/>
  <c r="W2330"/>
  <c r="W2329"/>
  <c r="W2328"/>
  <c r="W2327"/>
  <c r="W2326"/>
  <c r="W2325"/>
  <c r="W2324"/>
  <c r="W2323"/>
  <c r="W2322"/>
  <c r="W2321"/>
  <c r="W2320"/>
  <c r="W2319"/>
  <c r="W2318"/>
  <c r="W2317"/>
  <c r="W2316"/>
  <c r="W2315"/>
  <c r="W2314"/>
  <c r="W2313"/>
  <c r="W2312"/>
  <c r="W2311"/>
  <c r="W2310"/>
  <c r="W2309"/>
  <c r="W2308"/>
  <c r="W2307"/>
  <c r="W2306"/>
  <c r="W2305"/>
  <c r="W2304"/>
  <c r="W2303"/>
  <c r="W2302"/>
  <c r="W2301"/>
  <c r="W2300"/>
  <c r="W2299"/>
  <c r="W2298"/>
  <c r="W2297"/>
  <c r="W2296"/>
  <c r="W2295"/>
  <c r="W2294"/>
  <c r="W2293"/>
  <c r="W2292"/>
  <c r="W2291"/>
  <c r="W2290"/>
  <c r="W2289"/>
  <c r="W2288"/>
  <c r="W2287"/>
  <c r="W2286"/>
  <c r="W2285"/>
  <c r="W2284"/>
  <c r="W2283"/>
  <c r="W2282"/>
  <c r="W2281"/>
  <c r="W2280"/>
  <c r="W2279"/>
  <c r="W2278"/>
  <c r="W2277"/>
  <c r="W2276"/>
  <c r="W2275"/>
  <c r="W2274"/>
  <c r="W2273"/>
  <c r="W2272"/>
  <c r="W2271"/>
  <c r="W2270"/>
  <c r="W2269"/>
  <c r="W2268"/>
  <c r="W2267"/>
  <c r="W2266"/>
  <c r="W2265"/>
  <c r="W2264"/>
  <c r="W2263"/>
  <c r="W2262"/>
  <c r="W2261"/>
  <c r="W2260"/>
  <c r="W2259"/>
  <c r="W2258"/>
  <c r="W2257"/>
  <c r="W2256"/>
  <c r="W2255"/>
  <c r="W2254"/>
  <c r="W2253"/>
  <c r="W2252"/>
  <c r="W2251"/>
  <c r="W2250"/>
  <c r="W2249"/>
  <c r="W2248"/>
  <c r="W2247"/>
  <c r="W2246"/>
  <c r="W2245"/>
  <c r="W2244"/>
  <c r="W2243"/>
  <c r="W2242"/>
  <c r="W2241"/>
  <c r="W2240"/>
  <c r="W2239"/>
  <c r="W2238"/>
  <c r="W2237"/>
  <c r="W2236"/>
  <c r="W2235"/>
  <c r="W2234"/>
  <c r="S185" i="6" l="1"/>
  <c r="S249"/>
  <c r="S265"/>
  <c r="S281"/>
  <c r="S313"/>
  <c r="S329"/>
  <c r="S345"/>
  <c r="S361"/>
  <c r="S377"/>
  <c r="S393"/>
  <c r="S457"/>
  <c r="S493"/>
  <c r="S573"/>
  <c r="S621"/>
  <c r="S653"/>
  <c r="S669"/>
  <c r="S685"/>
  <c r="S701"/>
  <c r="S733"/>
  <c r="S285"/>
  <c r="S349"/>
  <c r="S365"/>
  <c r="S397"/>
  <c r="S145"/>
  <c r="S161"/>
  <c r="S241"/>
  <c r="S353"/>
  <c r="S369"/>
  <c r="S401"/>
  <c r="S433"/>
  <c r="S449"/>
  <c r="S465"/>
  <c r="S501"/>
  <c r="S517"/>
  <c r="S597"/>
  <c r="S629"/>
  <c r="S645"/>
  <c r="S661"/>
  <c r="S693"/>
  <c r="S709"/>
  <c r="S725"/>
  <c r="S741"/>
  <c r="S197"/>
  <c r="S213"/>
  <c r="S149"/>
  <c r="S181"/>
  <c r="S229"/>
  <c r="S245"/>
  <c r="S261"/>
  <c r="S277"/>
  <c r="S293"/>
  <c r="S341"/>
  <c r="S373"/>
  <c r="S389"/>
  <c r="S405"/>
  <c r="S453"/>
  <c r="S469"/>
  <c r="S505"/>
  <c r="S521"/>
  <c r="S537"/>
  <c r="S553"/>
  <c r="S569"/>
  <c r="S585"/>
  <c r="S601"/>
  <c r="S617"/>
  <c r="S633"/>
  <c r="S649"/>
  <c r="S665"/>
  <c r="S681"/>
  <c r="S697"/>
  <c r="S713"/>
  <c r="S729"/>
  <c r="S745"/>
  <c r="S201"/>
  <c r="S217"/>
  <c r="S541"/>
  <c r="S141"/>
  <c r="S189"/>
  <c r="S205"/>
  <c r="S237"/>
  <c r="S253"/>
  <c r="S269"/>
  <c r="S317"/>
  <c r="S333"/>
  <c r="S381"/>
  <c r="S429"/>
  <c r="S445"/>
  <c r="S461"/>
  <c r="S497"/>
  <c r="S513"/>
  <c r="S529"/>
  <c r="S545"/>
  <c r="S561"/>
  <c r="S577"/>
  <c r="S593"/>
  <c r="S609"/>
  <c r="S625"/>
  <c r="S641"/>
  <c r="S657"/>
  <c r="S673"/>
  <c r="S689"/>
  <c r="S705"/>
  <c r="S721"/>
  <c r="S737"/>
  <c r="S193"/>
  <c r="S257"/>
  <c r="S273"/>
  <c r="S289"/>
  <c r="S305"/>
  <c r="S321"/>
  <c r="S337"/>
  <c r="S385"/>
  <c r="S417"/>
  <c r="S137"/>
  <c r="S153"/>
  <c r="S157"/>
  <c r="S173"/>
  <c r="S133"/>
  <c r="A2050" i="1"/>
  <c r="R2021" i="6"/>
  <c r="Q2021"/>
  <c r="P2021"/>
  <c r="O2021"/>
  <c r="N2021"/>
  <c r="M2021"/>
  <c r="L2021"/>
  <c r="K2021"/>
  <c r="J2021"/>
  <c r="I2021"/>
  <c r="H2021"/>
  <c r="G2021"/>
  <c r="S2020"/>
  <c r="S2019"/>
  <c r="S2018"/>
  <c r="R2017"/>
  <c r="Q2017"/>
  <c r="P2017"/>
  <c r="O2017"/>
  <c r="N2017"/>
  <c r="M2017"/>
  <c r="L2017"/>
  <c r="K2017"/>
  <c r="J2017"/>
  <c r="I2017"/>
  <c r="H2017"/>
  <c r="G2017"/>
  <c r="S2016"/>
  <c r="S2015"/>
  <c r="S2014"/>
  <c r="B1970"/>
  <c r="B1974" s="1"/>
  <c r="B1978" s="1"/>
  <c r="B1982" s="1"/>
  <c r="B1986" s="1"/>
  <c r="B1990" s="1"/>
  <c r="B1994" s="1"/>
  <c r="B1998" s="1"/>
  <c r="B2002" s="1"/>
  <c r="B2006" s="1"/>
  <c r="B2010" s="1"/>
  <c r="B2014" s="1"/>
  <c r="B2018" s="1"/>
  <c r="B2022" s="1"/>
  <c r="B2026" s="1"/>
  <c r="B2030" s="1"/>
  <c r="B2034" s="1"/>
  <c r="A1970"/>
  <c r="B1538" i="1"/>
  <c r="B1542" s="1"/>
  <c r="B1546" s="1"/>
  <c r="B1550" s="1"/>
  <c r="B1554" s="1"/>
  <c r="B1558" s="1"/>
  <c r="B1562" s="1"/>
  <c r="B1566" s="1"/>
  <c r="B1570" s="1"/>
  <c r="B1574" s="1"/>
  <c r="B1578" s="1"/>
  <c r="B1582" s="1"/>
  <c r="B1586" s="1"/>
  <c r="B1590" s="1"/>
  <c r="B1594" s="1"/>
  <c r="B1598" s="1"/>
  <c r="B1602" s="1"/>
  <c r="B1606" s="1"/>
  <c r="B1610" s="1"/>
  <c r="B1614" s="1"/>
  <c r="B1618" s="1"/>
  <c r="B1622" s="1"/>
  <c r="B1626" s="1"/>
  <c r="B1630" s="1"/>
  <c r="B1634" s="1"/>
  <c r="B1638" s="1"/>
  <c r="B1642" s="1"/>
  <c r="B1646" s="1"/>
  <c r="B1650" s="1"/>
  <c r="B1654" s="1"/>
  <c r="B1658" s="1"/>
  <c r="B1662" s="1"/>
  <c r="B1666" s="1"/>
  <c r="B1670" s="1"/>
  <c r="B1674" s="1"/>
  <c r="B1678" s="1"/>
  <c r="B1682" s="1"/>
  <c r="B1686" s="1"/>
  <c r="B1690" s="1"/>
  <c r="B1694" s="1"/>
  <c r="B1698" s="1"/>
  <c r="B1702" s="1"/>
  <c r="B1706" s="1"/>
  <c r="B1710" s="1"/>
  <c r="B1714" s="1"/>
  <c r="B1718" l="1"/>
  <c r="B1722" s="1"/>
  <c r="B1726" s="1"/>
  <c r="B1730" s="1"/>
  <c r="B1734" s="1"/>
  <c r="B1738" s="1"/>
  <c r="B1742" s="1"/>
  <c r="B1746" s="1"/>
  <c r="S2021" i="6"/>
  <c r="S2017"/>
  <c r="B2038"/>
  <c r="B2042" s="1"/>
  <c r="B2046" s="1"/>
  <c r="B2050" s="1"/>
  <c r="B2054" s="1"/>
  <c r="B2058" s="1"/>
  <c r="B2062" s="1"/>
  <c r="B2066" s="1"/>
  <c r="B2070" s="1"/>
  <c r="B2074" s="1"/>
  <c r="B2078" s="1"/>
  <c r="B2082" s="1"/>
  <c r="B2086" s="1"/>
  <c r="B2090" s="1"/>
  <c r="B2094" s="1"/>
  <c r="B2098" s="1"/>
  <c r="B2102" s="1"/>
  <c r="B2106" s="1"/>
  <c r="B2110" s="1"/>
  <c r="B2114" s="1"/>
  <c r="B2118" s="1"/>
  <c r="B2122" s="1"/>
  <c r="B2126" s="1"/>
  <c r="B2130" s="1"/>
  <c r="B2134" s="1"/>
  <c r="B2138" s="1"/>
  <c r="B1446" i="1"/>
  <c r="B1450" s="1"/>
  <c r="B1454" s="1"/>
  <c r="B1458" s="1"/>
  <c r="B1462" s="1"/>
  <c r="B1466" s="1"/>
  <c r="B1470" s="1"/>
  <c r="B1474" s="1"/>
  <c r="B1478" s="1"/>
  <c r="B1482" s="1"/>
  <c r="B1486" s="1"/>
  <c r="B1490" s="1"/>
  <c r="B1494" s="1"/>
  <c r="B1498" s="1"/>
  <c r="B1502" s="1"/>
  <c r="B1506" s="1"/>
  <c r="B1510" s="1"/>
  <c r="B1514" s="1"/>
  <c r="B1518" s="1"/>
  <c r="B1522" s="1"/>
  <c r="B1526" s="1"/>
  <c r="B1750" l="1"/>
  <c r="B1754" s="1"/>
  <c r="B1758" s="1"/>
  <c r="B1762" s="1"/>
  <c r="B1766" s="1"/>
  <c r="B1770" s="1"/>
  <c r="B1774" s="1"/>
  <c r="B1778" s="1"/>
  <c r="B1782" s="1"/>
  <c r="B1786" s="1"/>
  <c r="B1790" s="1"/>
  <c r="B1794" s="1"/>
  <c r="B1798" s="1"/>
  <c r="B1802" s="1"/>
  <c r="B1806" s="1"/>
  <c r="B1810" s="1"/>
  <c r="B1814" s="1"/>
  <c r="B1818" s="1"/>
  <c r="B1822" s="1"/>
  <c r="B1826" s="1"/>
  <c r="B1830" s="1"/>
  <c r="B1834" s="1"/>
  <c r="B1838" s="1"/>
  <c r="B1842" s="1"/>
  <c r="B1846" s="1"/>
  <c r="B1850" s="1"/>
  <c r="B1854" s="1"/>
  <c r="B1858" s="1"/>
  <c r="B1862" s="1"/>
  <c r="B1866" s="1"/>
  <c r="B1870" s="1"/>
  <c r="B1874" s="1"/>
  <c r="B1878" s="1"/>
  <c r="B1882" s="1"/>
  <c r="B1886" s="1"/>
  <c r="B1890" s="1"/>
  <c r="B1894" s="1"/>
  <c r="B1898" s="1"/>
  <c r="B1902" s="1"/>
  <c r="B1906" s="1"/>
  <c r="B1910" s="1"/>
  <c r="B1914" s="1"/>
  <c r="B1918" s="1"/>
  <c r="B1922" s="1"/>
  <c r="B1926" s="1"/>
  <c r="B1930" s="1"/>
  <c r="B1934" s="1"/>
  <c r="B1938" s="1"/>
  <c r="B1942" s="1"/>
  <c r="B1946" s="1"/>
  <c r="B1950" s="1"/>
  <c r="B1954" s="1"/>
  <c r="B1958" s="1"/>
  <c r="B1962" s="1"/>
  <c r="B1966" s="1"/>
  <c r="B1970" s="1"/>
  <c r="B1974" s="1"/>
  <c r="B1978" s="1"/>
  <c r="B1982" s="1"/>
  <c r="B1986" s="1"/>
  <c r="B1990" s="1"/>
  <c r="B1994" s="1"/>
  <c r="B1998" s="1"/>
  <c r="B2002" s="1"/>
  <c r="B2006" s="1"/>
  <c r="B2010" s="1"/>
  <c r="B2014" s="1"/>
  <c r="B2018" s="1"/>
  <c r="B2142" i="6"/>
  <c r="B2146" s="1"/>
  <c r="B2150" s="1"/>
  <c r="B2154" s="1"/>
  <c r="B2158" s="1"/>
  <c r="B2162" s="1"/>
  <c r="B2166" s="1"/>
  <c r="B2170" s="1"/>
  <c r="B2174" s="1"/>
  <c r="B2178" l="1"/>
  <c r="B2182" s="1"/>
  <c r="B2186" s="1"/>
  <c r="B2190" s="1"/>
  <c r="B2194" s="1"/>
  <c r="B2198" s="1"/>
  <c r="B2202" s="1"/>
  <c r="B2206" s="1"/>
  <c r="B2210" s="1"/>
  <c r="B2214" s="1"/>
  <c r="B2218" s="1"/>
  <c r="B2222" s="1"/>
  <c r="B2226" s="1"/>
  <c r="B2230" s="1"/>
  <c r="B2234" s="1"/>
  <c r="B2238" s="1"/>
  <c r="B1662"/>
  <c r="B1666" s="1"/>
  <c r="B1670" s="1"/>
  <c r="B1674" s="1"/>
  <c r="B1678" s="1"/>
  <c r="B1682" s="1"/>
  <c r="B1686" s="1"/>
  <c r="B1690" s="1"/>
  <c r="B1694" s="1"/>
  <c r="B1698" s="1"/>
  <c r="B1702" s="1"/>
  <c r="B1706" s="1"/>
  <c r="B1710" s="1"/>
  <c r="B1714" s="1"/>
  <c r="B1718" s="1"/>
  <c r="B1722" s="1"/>
  <c r="B1726" s="1"/>
  <c r="B1730" s="1"/>
  <c r="B1734" s="1"/>
  <c r="B1738" s="1"/>
  <c r="B1742" s="1"/>
  <c r="B1746" s="1"/>
  <c r="B1750" s="1"/>
  <c r="B1754" s="1"/>
  <c r="B1758" s="1"/>
  <c r="B1762" s="1"/>
  <c r="B1766" s="1"/>
  <c r="B1770" s="1"/>
  <c r="B1774" s="1"/>
  <c r="B1778" s="1"/>
  <c r="B1782" s="1"/>
  <c r="B1786" s="1"/>
  <c r="B1790" s="1"/>
  <c r="B1794" s="1"/>
  <c r="B1798" s="1"/>
  <c r="B1802" s="1"/>
  <c r="B1806" s="1"/>
  <c r="B1810" s="1"/>
  <c r="B1814" s="1"/>
  <c r="B1818" s="1"/>
  <c r="B1822" s="1"/>
  <c r="B1826" s="1"/>
  <c r="B1830" s="1"/>
  <c r="B1834" s="1"/>
  <c r="B1838" s="1"/>
  <c r="B1842" s="1"/>
  <c r="B1846" s="1"/>
  <c r="B1850" s="1"/>
  <c r="B1854" s="1"/>
  <c r="B1858" s="1"/>
  <c r="B1862" s="1"/>
  <c r="B1866" s="1"/>
  <c r="B1870" s="1"/>
  <c r="B1874" s="1"/>
  <c r="B1350" i="1"/>
  <c r="B1354" s="1"/>
  <c r="B1358" s="1"/>
  <c r="B1362" s="1"/>
  <c r="B1366" s="1"/>
  <c r="B1370" s="1"/>
  <c r="B1374" s="1"/>
  <c r="B1378" s="1"/>
  <c r="B1382" s="1"/>
  <c r="B1386" s="1"/>
  <c r="B1390" s="1"/>
  <c r="B1394" s="1"/>
  <c r="B1398" s="1"/>
  <c r="B1402" s="1"/>
  <c r="B1406" s="1"/>
  <c r="B1410" s="1"/>
  <c r="B1414" s="1"/>
  <c r="B1418" s="1"/>
  <c r="B1422" s="1"/>
  <c r="B1426" s="1"/>
  <c r="B1430" s="1"/>
  <c r="B1434" s="1"/>
  <c r="R1313" i="6"/>
  <c r="Q1313"/>
  <c r="P1313"/>
  <c r="O1313"/>
  <c r="N1313"/>
  <c r="M1313"/>
  <c r="L1313"/>
  <c r="K1313"/>
  <c r="J1313"/>
  <c r="I1313"/>
  <c r="H1313"/>
  <c r="G1313"/>
  <c r="S1312"/>
  <c r="S1311"/>
  <c r="S1310"/>
  <c r="R1237"/>
  <c r="Q1237"/>
  <c r="P1237"/>
  <c r="O1237"/>
  <c r="N1237"/>
  <c r="M1237"/>
  <c r="L1237"/>
  <c r="K1237"/>
  <c r="J1237"/>
  <c r="I1237"/>
  <c r="H1237"/>
  <c r="G1237"/>
  <c r="S1236"/>
  <c r="S1235"/>
  <c r="S1234"/>
  <c r="B994"/>
  <c r="B998" s="1"/>
  <c r="B1002" s="1"/>
  <c r="B1006" s="1"/>
  <c r="B1010" s="1"/>
  <c r="B1014" s="1"/>
  <c r="B1018" s="1"/>
  <c r="B1022" s="1"/>
  <c r="B1026" s="1"/>
  <c r="B1030" s="1"/>
  <c r="B1034" s="1"/>
  <c r="B1038" s="1"/>
  <c r="B1042" s="1"/>
  <c r="B1046" s="1"/>
  <c r="B1050" s="1"/>
  <c r="B1054" s="1"/>
  <c r="B1058" s="1"/>
  <c r="B1062" s="1"/>
  <c r="B1066" s="1"/>
  <c r="B1070" s="1"/>
  <c r="B1074" s="1"/>
  <c r="B1078" s="1"/>
  <c r="B1082" s="1"/>
  <c r="B1086" s="1"/>
  <c r="B1090" s="1"/>
  <c r="B1094" s="1"/>
  <c r="B1098" s="1"/>
  <c r="B1102" s="1"/>
  <c r="B1106" s="1"/>
  <c r="B1110" s="1"/>
  <c r="B1114" s="1"/>
  <c r="B1118" s="1"/>
  <c r="B1122" s="1"/>
  <c r="B1126" s="1"/>
  <c r="B1130" s="1"/>
  <c r="B1134" s="1"/>
  <c r="B1138" s="1"/>
  <c r="B1142" s="1"/>
  <c r="B1146" s="1"/>
  <c r="B1150" s="1"/>
  <c r="B1154" s="1"/>
  <c r="B1158" s="1"/>
  <c r="B1162" s="1"/>
  <c r="B1166" s="1"/>
  <c r="B1170" s="1"/>
  <c r="B1174" s="1"/>
  <c r="B1178" s="1"/>
  <c r="B1182" s="1"/>
  <c r="B1186" s="1"/>
  <c r="B1190" s="1"/>
  <c r="B1194" s="1"/>
  <c r="B1198" s="1"/>
  <c r="B1202" s="1"/>
  <c r="B1206" s="1"/>
  <c r="B1210" s="1"/>
  <c r="B1214" s="1"/>
  <c r="B1218" s="1"/>
  <c r="B1222" s="1"/>
  <c r="B1226" s="1"/>
  <c r="B1230" s="1"/>
  <c r="B1234" s="1"/>
  <c r="B1238" s="1"/>
  <c r="B1242" s="1"/>
  <c r="B1246" s="1"/>
  <c r="B1250" s="1"/>
  <c r="B1254" s="1"/>
  <c r="B1258" s="1"/>
  <c r="B1262" s="1"/>
  <c r="B1266" s="1"/>
  <c r="B1270" s="1"/>
  <c r="B1274" s="1"/>
  <c r="B1278" s="1"/>
  <c r="B1282" s="1"/>
  <c r="B1286" s="1"/>
  <c r="B1290" s="1"/>
  <c r="B1294" s="1"/>
  <c r="B1298" s="1"/>
  <c r="B1302" s="1"/>
  <c r="B1306" s="1"/>
  <c r="B1310" s="1"/>
  <c r="B1314" s="1"/>
  <c r="B1318" s="1"/>
  <c r="B1322" s="1"/>
  <c r="B1326" s="1"/>
  <c r="B1330" s="1"/>
  <c r="B1334" s="1"/>
  <c r="B1338" s="1"/>
  <c r="B1342" s="1"/>
  <c r="B1346" s="1"/>
  <c r="B1350" s="1"/>
  <c r="B1354" s="1"/>
  <c r="B1358" s="1"/>
  <c r="B1362" s="1"/>
  <c r="B1366" s="1"/>
  <c r="B1370" s="1"/>
  <c r="B1374" s="1"/>
  <c r="B1378" s="1"/>
  <c r="B1382" s="1"/>
  <c r="B1386" s="1"/>
  <c r="B1390" s="1"/>
  <c r="B1394" s="1"/>
  <c r="B1398" s="1"/>
  <c r="B1402" s="1"/>
  <c r="B1406" s="1"/>
  <c r="B1410" s="1"/>
  <c r="B1414" s="1"/>
  <c r="B1418" s="1"/>
  <c r="B1422" s="1"/>
  <c r="B1426" s="1"/>
  <c r="B1430" s="1"/>
  <c r="B1434" s="1"/>
  <c r="B1438" s="1"/>
  <c r="B1442" s="1"/>
  <c r="B1446" s="1"/>
  <c r="B1450" s="1"/>
  <c r="B1454" s="1"/>
  <c r="B1458" s="1"/>
  <c r="B1462" s="1"/>
  <c r="B1466" s="1"/>
  <c r="B1470" s="1"/>
  <c r="B1474" s="1"/>
  <c r="B1478" s="1"/>
  <c r="B1482" s="1"/>
  <c r="B1486" s="1"/>
  <c r="B1490" s="1"/>
  <c r="B1494" s="1"/>
  <c r="B1498" s="1"/>
  <c r="B1502" s="1"/>
  <c r="B1506" s="1"/>
  <c r="B1510" s="1"/>
  <c r="B1514" s="1"/>
  <c r="B1518" s="1"/>
  <c r="B1522" s="1"/>
  <c r="B1526" s="1"/>
  <c r="B1530" s="1"/>
  <c r="B1534" s="1"/>
  <c r="B1538" s="1"/>
  <c r="B1542" s="1"/>
  <c r="B1546" s="1"/>
  <c r="B1550" s="1"/>
  <c r="B1554" s="1"/>
  <c r="B1558" s="1"/>
  <c r="B1562" s="1"/>
  <c r="B1566" s="1"/>
  <c r="B1570" s="1"/>
  <c r="B1574" s="1"/>
  <c r="B1578" s="1"/>
  <c r="B1582" s="1"/>
  <c r="B1586" s="1"/>
  <c r="B1590" s="1"/>
  <c r="B1594" s="1"/>
  <c r="B1598" s="1"/>
  <c r="B1602" s="1"/>
  <c r="B1606" s="1"/>
  <c r="B1610" s="1"/>
  <c r="B1614" s="1"/>
  <c r="B1618" s="1"/>
  <c r="B1622" s="1"/>
  <c r="B1626" s="1"/>
  <c r="B1630" s="1"/>
  <c r="B1634" s="1"/>
  <c r="B1638" s="1"/>
  <c r="B1642" s="1"/>
  <c r="B1646" s="1"/>
  <c r="B1650" s="1"/>
  <c r="B1126" i="1"/>
  <c r="B1130" s="1"/>
  <c r="B1134" s="1"/>
  <c r="B1138" s="1"/>
  <c r="B1142" s="1"/>
  <c r="B1146" s="1"/>
  <c r="B1150" s="1"/>
  <c r="B1154" s="1"/>
  <c r="B1158" s="1"/>
  <c r="B1162" s="1"/>
  <c r="B1166" s="1"/>
  <c r="B1170" s="1"/>
  <c r="B1174" s="1"/>
  <c r="B1178" s="1"/>
  <c r="B1182" s="1"/>
  <c r="B1186" s="1"/>
  <c r="B1190" s="1"/>
  <c r="B1194" s="1"/>
  <c r="B1198" s="1"/>
  <c r="B1202" s="1"/>
  <c r="B1206" s="1"/>
  <c r="B1210" s="1"/>
  <c r="B1214" s="1"/>
  <c r="B1218" s="1"/>
  <c r="B1222" s="1"/>
  <c r="B1226" s="1"/>
  <c r="B1230" s="1"/>
  <c r="B1234" s="1"/>
  <c r="B1238" s="1"/>
  <c r="B1242" s="1"/>
  <c r="B1246" s="1"/>
  <c r="B1250" s="1"/>
  <c r="B1254" s="1"/>
  <c r="B1258" s="1"/>
  <c r="B1262" s="1"/>
  <c r="B1266" s="1"/>
  <c r="B1270" s="1"/>
  <c r="B1274" s="1"/>
  <c r="B1278" s="1"/>
  <c r="B1282" s="1"/>
  <c r="B1286" s="1"/>
  <c r="B1290" s="1"/>
  <c r="B1294" s="1"/>
  <c r="B1298" s="1"/>
  <c r="B1302" s="1"/>
  <c r="B1306" s="1"/>
  <c r="B1310" s="1"/>
  <c r="B1314" s="1"/>
  <c r="B1318" s="1"/>
  <c r="B1322" s="1"/>
  <c r="B1326" s="1"/>
  <c r="B1330" s="1"/>
  <c r="B1334" s="1"/>
  <c r="B1338" s="1"/>
  <c r="B10" i="6"/>
  <c r="B14" s="1"/>
  <c r="B18" s="1"/>
  <c r="B22" s="1"/>
  <c r="B26" s="1"/>
  <c r="B30" s="1"/>
  <c r="B34" s="1"/>
  <c r="B38" s="1"/>
  <c r="B42" s="1"/>
  <c r="B46" s="1"/>
  <c r="B50" s="1"/>
  <c r="B54" s="1"/>
  <c r="B58" s="1"/>
  <c r="B62" s="1"/>
  <c r="B66" s="1"/>
  <c r="B70" s="1"/>
  <c r="B74" s="1"/>
  <c r="B78" s="1"/>
  <c r="B82" s="1"/>
  <c r="B86" s="1"/>
  <c r="B90" s="1"/>
  <c r="B94" s="1"/>
  <c r="B98" s="1"/>
  <c r="B102" s="1"/>
  <c r="B106" s="1"/>
  <c r="B110" s="1"/>
  <c r="B114" s="1"/>
  <c r="B118" s="1"/>
  <c r="B122" s="1"/>
  <c r="B126" s="1"/>
  <c r="B130" s="1"/>
  <c r="B10" i="1"/>
  <c r="B14" s="1"/>
  <c r="B18" s="1"/>
  <c r="B22" s="1"/>
  <c r="B26" s="1"/>
  <c r="B30" s="1"/>
  <c r="B34" s="1"/>
  <c r="B38" s="1"/>
  <c r="B42" s="1"/>
  <c r="B46" s="1"/>
  <c r="B50" s="1"/>
  <c r="B54" s="1"/>
  <c r="B58" s="1"/>
  <c r="B62" s="1"/>
  <c r="B66" s="1"/>
  <c r="B70" s="1"/>
  <c r="B74" s="1"/>
  <c r="B78" s="1"/>
  <c r="B82" s="1"/>
  <c r="B86" s="1"/>
  <c r="B90" s="1"/>
  <c r="B94" s="1"/>
  <c r="B98" s="1"/>
  <c r="B102" s="1"/>
  <c r="B106" s="1"/>
  <c r="B110" s="1"/>
  <c r="B114" s="1"/>
  <c r="B118" s="1"/>
  <c r="B122" s="1"/>
  <c r="B126" s="1"/>
  <c r="B130" s="1"/>
  <c r="B134" s="1"/>
  <c r="B138" s="1"/>
  <c r="B142" s="1"/>
  <c r="B146" s="1"/>
  <c r="B150" s="1"/>
  <c r="B154" s="1"/>
  <c r="B158" s="1"/>
  <c r="B162" s="1"/>
  <c r="B166" s="1"/>
  <c r="B170" s="1"/>
  <c r="B174" s="1"/>
  <c r="B178" s="1"/>
  <c r="B182" s="1"/>
  <c r="B186" s="1"/>
  <c r="B190" s="1"/>
  <c r="B194" s="1"/>
  <c r="B198" s="1"/>
  <c r="B202" s="1"/>
  <c r="B206" s="1"/>
  <c r="S4" i="6"/>
  <c r="A3" s="1"/>
  <c r="R6505"/>
  <c r="Q6505"/>
  <c r="P6505"/>
  <c r="O6505"/>
  <c r="N6505"/>
  <c r="M6505"/>
  <c r="L6505"/>
  <c r="K6505"/>
  <c r="J6505"/>
  <c r="I6505"/>
  <c r="H6505"/>
  <c r="G6505"/>
  <c r="S6504"/>
  <c r="S6503"/>
  <c r="S6502"/>
  <c r="R6501"/>
  <c r="Q6501"/>
  <c r="P6501"/>
  <c r="O6501"/>
  <c r="N6501"/>
  <c r="M6501"/>
  <c r="L6501"/>
  <c r="K6501"/>
  <c r="J6501"/>
  <c r="I6501"/>
  <c r="H6501"/>
  <c r="G6501"/>
  <c r="S6500"/>
  <c r="S6499"/>
  <c r="S6498"/>
  <c r="R6497"/>
  <c r="Q6497"/>
  <c r="P6497"/>
  <c r="O6497"/>
  <c r="N6497"/>
  <c r="M6497"/>
  <c r="L6497"/>
  <c r="K6497"/>
  <c r="J6497"/>
  <c r="I6497"/>
  <c r="H6497"/>
  <c r="G6497"/>
  <c r="S6496"/>
  <c r="S6495"/>
  <c r="S6494"/>
  <c r="R6493"/>
  <c r="Q6493"/>
  <c r="P6493"/>
  <c r="O6493"/>
  <c r="N6493"/>
  <c r="M6493"/>
  <c r="L6493"/>
  <c r="K6493"/>
  <c r="J6493"/>
  <c r="I6493"/>
  <c r="H6493"/>
  <c r="G6493"/>
  <c r="S6492"/>
  <c r="S6491"/>
  <c r="S6490"/>
  <c r="R6489"/>
  <c r="Q6489"/>
  <c r="P6489"/>
  <c r="O6489"/>
  <c r="N6489"/>
  <c r="M6489"/>
  <c r="L6489"/>
  <c r="K6489"/>
  <c r="J6489"/>
  <c r="I6489"/>
  <c r="H6489"/>
  <c r="G6489"/>
  <c r="S6488"/>
  <c r="S6487"/>
  <c r="S6486"/>
  <c r="R6485"/>
  <c r="Q6485"/>
  <c r="P6485"/>
  <c r="O6485"/>
  <c r="N6485"/>
  <c r="M6485"/>
  <c r="L6485"/>
  <c r="K6485"/>
  <c r="J6485"/>
  <c r="I6485"/>
  <c r="H6485"/>
  <c r="G6485"/>
  <c r="S6484"/>
  <c r="S6483"/>
  <c r="S6482"/>
  <c r="R6481"/>
  <c r="Q6481"/>
  <c r="P6481"/>
  <c r="O6481"/>
  <c r="N6481"/>
  <c r="M6481"/>
  <c r="L6481"/>
  <c r="K6481"/>
  <c r="J6481"/>
  <c r="I6481"/>
  <c r="H6481"/>
  <c r="G6481"/>
  <c r="S6480"/>
  <c r="S6479"/>
  <c r="S6478"/>
  <c r="R6477"/>
  <c r="Q6477"/>
  <c r="P6477"/>
  <c r="O6477"/>
  <c r="N6477"/>
  <c r="M6477"/>
  <c r="L6477"/>
  <c r="K6477"/>
  <c r="J6477"/>
  <c r="I6477"/>
  <c r="H6477"/>
  <c r="G6477"/>
  <c r="S6476"/>
  <c r="S6475"/>
  <c r="S6474"/>
  <c r="R6473"/>
  <c r="Q6473"/>
  <c r="P6473"/>
  <c r="O6473"/>
  <c r="N6473"/>
  <c r="M6473"/>
  <c r="L6473"/>
  <c r="K6473"/>
  <c r="J6473"/>
  <c r="I6473"/>
  <c r="H6473"/>
  <c r="G6473"/>
  <c r="S6472"/>
  <c r="S6471"/>
  <c r="S6470"/>
  <c r="R6469"/>
  <c r="Q6469"/>
  <c r="P6469"/>
  <c r="O6469"/>
  <c r="N6469"/>
  <c r="M6469"/>
  <c r="L6469"/>
  <c r="K6469"/>
  <c r="J6469"/>
  <c r="I6469"/>
  <c r="H6469"/>
  <c r="G6469"/>
  <c r="S6468"/>
  <c r="S6467"/>
  <c r="S6466"/>
  <c r="R6465"/>
  <c r="Q6465"/>
  <c r="P6465"/>
  <c r="O6465"/>
  <c r="N6465"/>
  <c r="M6465"/>
  <c r="L6465"/>
  <c r="K6465"/>
  <c r="J6465"/>
  <c r="I6465"/>
  <c r="H6465"/>
  <c r="G6465"/>
  <c r="S6464"/>
  <c r="S6463"/>
  <c r="S6462"/>
  <c r="R6461"/>
  <c r="Q6461"/>
  <c r="P6461"/>
  <c r="O6461"/>
  <c r="N6461"/>
  <c r="M6461"/>
  <c r="L6461"/>
  <c r="K6461"/>
  <c r="J6461"/>
  <c r="I6461"/>
  <c r="H6461"/>
  <c r="G6461"/>
  <c r="S6460"/>
  <c r="S6459"/>
  <c r="S6458"/>
  <c r="R6457"/>
  <c r="Q6457"/>
  <c r="P6457"/>
  <c r="O6457"/>
  <c r="N6457"/>
  <c r="M6457"/>
  <c r="L6457"/>
  <c r="K6457"/>
  <c r="J6457"/>
  <c r="I6457"/>
  <c r="H6457"/>
  <c r="G6457"/>
  <c r="S6456"/>
  <c r="S6455"/>
  <c r="S6454"/>
  <c r="R6453"/>
  <c r="Q6453"/>
  <c r="P6453"/>
  <c r="O6453"/>
  <c r="N6453"/>
  <c r="M6453"/>
  <c r="L6453"/>
  <c r="K6453"/>
  <c r="J6453"/>
  <c r="I6453"/>
  <c r="H6453"/>
  <c r="G6453"/>
  <c r="S6452"/>
  <c r="S6451"/>
  <c r="S6450"/>
  <c r="R6449"/>
  <c r="Q6449"/>
  <c r="P6449"/>
  <c r="O6449"/>
  <c r="N6449"/>
  <c r="M6449"/>
  <c r="L6449"/>
  <c r="K6449"/>
  <c r="J6449"/>
  <c r="I6449"/>
  <c r="H6449"/>
  <c r="G6449"/>
  <c r="S6448"/>
  <c r="S6447"/>
  <c r="S6446"/>
  <c r="R6445"/>
  <c r="Q6445"/>
  <c r="P6445"/>
  <c r="O6445"/>
  <c r="N6445"/>
  <c r="M6445"/>
  <c r="L6445"/>
  <c r="K6445"/>
  <c r="J6445"/>
  <c r="I6445"/>
  <c r="H6445"/>
  <c r="G6445"/>
  <c r="S6444"/>
  <c r="S6443"/>
  <c r="S6442"/>
  <c r="R6441"/>
  <c r="Q6441"/>
  <c r="P6441"/>
  <c r="O6441"/>
  <c r="N6441"/>
  <c r="M6441"/>
  <c r="L6441"/>
  <c r="K6441"/>
  <c r="J6441"/>
  <c r="I6441"/>
  <c r="H6441"/>
  <c r="G6441"/>
  <c r="S6440"/>
  <c r="S6439"/>
  <c r="S6438"/>
  <c r="R6437"/>
  <c r="Q6437"/>
  <c r="P6437"/>
  <c r="O6437"/>
  <c r="N6437"/>
  <c r="M6437"/>
  <c r="L6437"/>
  <c r="K6437"/>
  <c r="J6437"/>
  <c r="I6437"/>
  <c r="H6437"/>
  <c r="G6437"/>
  <c r="S6436"/>
  <c r="S6435"/>
  <c r="S6434"/>
  <c r="R6433"/>
  <c r="Q6433"/>
  <c r="P6433"/>
  <c r="O6433"/>
  <c r="N6433"/>
  <c r="M6433"/>
  <c r="L6433"/>
  <c r="K6433"/>
  <c r="J6433"/>
  <c r="I6433"/>
  <c r="H6433"/>
  <c r="G6433"/>
  <c r="S6432"/>
  <c r="S6431"/>
  <c r="S6430"/>
  <c r="R6429"/>
  <c r="Q6429"/>
  <c r="P6429"/>
  <c r="O6429"/>
  <c r="N6429"/>
  <c r="M6429"/>
  <c r="L6429"/>
  <c r="K6429"/>
  <c r="J6429"/>
  <c r="I6429"/>
  <c r="H6429"/>
  <c r="G6429"/>
  <c r="S6428"/>
  <c r="S6427"/>
  <c r="S6426"/>
  <c r="R6425"/>
  <c r="Q6425"/>
  <c r="P6425"/>
  <c r="O6425"/>
  <c r="N6425"/>
  <c r="M6425"/>
  <c r="L6425"/>
  <c r="K6425"/>
  <c r="J6425"/>
  <c r="I6425"/>
  <c r="H6425"/>
  <c r="G6425"/>
  <c r="S6424"/>
  <c r="S6423"/>
  <c r="S6422"/>
  <c r="R6421"/>
  <c r="Q6421"/>
  <c r="P6421"/>
  <c r="O6421"/>
  <c r="N6421"/>
  <c r="M6421"/>
  <c r="L6421"/>
  <c r="K6421"/>
  <c r="J6421"/>
  <c r="I6421"/>
  <c r="H6421"/>
  <c r="G6421"/>
  <c r="S6420"/>
  <c r="S6419"/>
  <c r="S6418"/>
  <c r="R6417"/>
  <c r="Q6417"/>
  <c r="P6417"/>
  <c r="O6417"/>
  <c r="N6417"/>
  <c r="M6417"/>
  <c r="L6417"/>
  <c r="K6417"/>
  <c r="J6417"/>
  <c r="I6417"/>
  <c r="H6417"/>
  <c r="G6417"/>
  <c r="S6416"/>
  <c r="S6415"/>
  <c r="S6414"/>
  <c r="R6413"/>
  <c r="Q6413"/>
  <c r="P6413"/>
  <c r="O6413"/>
  <c r="N6413"/>
  <c r="M6413"/>
  <c r="L6413"/>
  <c r="K6413"/>
  <c r="J6413"/>
  <c r="I6413"/>
  <c r="H6413"/>
  <c r="G6413"/>
  <c r="S6412"/>
  <c r="S6411"/>
  <c r="S6410"/>
  <c r="R6409"/>
  <c r="Q6409"/>
  <c r="P6409"/>
  <c r="O6409"/>
  <c r="N6409"/>
  <c r="M6409"/>
  <c r="L6409"/>
  <c r="K6409"/>
  <c r="J6409"/>
  <c r="I6409"/>
  <c r="H6409"/>
  <c r="G6409"/>
  <c r="S6408"/>
  <c r="S6407"/>
  <c r="S6406"/>
  <c r="R6405"/>
  <c r="Q6405"/>
  <c r="P6405"/>
  <c r="O6405"/>
  <c r="N6405"/>
  <c r="M6405"/>
  <c r="L6405"/>
  <c r="K6405"/>
  <c r="J6405"/>
  <c r="I6405"/>
  <c r="H6405"/>
  <c r="G6405"/>
  <c r="S6404"/>
  <c r="S6403"/>
  <c r="S6402"/>
  <c r="R6401"/>
  <c r="Q6401"/>
  <c r="P6401"/>
  <c r="O6401"/>
  <c r="N6401"/>
  <c r="M6401"/>
  <c r="L6401"/>
  <c r="K6401"/>
  <c r="J6401"/>
  <c r="I6401"/>
  <c r="H6401"/>
  <c r="G6401"/>
  <c r="S6400"/>
  <c r="S6399"/>
  <c r="S6398"/>
  <c r="R6397"/>
  <c r="Q6397"/>
  <c r="P6397"/>
  <c r="O6397"/>
  <c r="N6397"/>
  <c r="M6397"/>
  <c r="L6397"/>
  <c r="K6397"/>
  <c r="J6397"/>
  <c r="I6397"/>
  <c r="H6397"/>
  <c r="G6397"/>
  <c r="S6396"/>
  <c r="S6395"/>
  <c r="S6394"/>
  <c r="R6393"/>
  <c r="Q6393"/>
  <c r="P6393"/>
  <c r="O6393"/>
  <c r="N6393"/>
  <c r="M6393"/>
  <c r="L6393"/>
  <c r="K6393"/>
  <c r="J6393"/>
  <c r="I6393"/>
  <c r="H6393"/>
  <c r="G6393"/>
  <c r="S6392"/>
  <c r="S6391"/>
  <c r="S6390"/>
  <c r="R6389"/>
  <c r="Q6389"/>
  <c r="P6389"/>
  <c r="O6389"/>
  <c r="N6389"/>
  <c r="M6389"/>
  <c r="L6389"/>
  <c r="K6389"/>
  <c r="J6389"/>
  <c r="I6389"/>
  <c r="H6389"/>
  <c r="G6389"/>
  <c r="S6388"/>
  <c r="S6387"/>
  <c r="S6386"/>
  <c r="R6385"/>
  <c r="Q6385"/>
  <c r="P6385"/>
  <c r="O6385"/>
  <c r="N6385"/>
  <c r="M6385"/>
  <c r="L6385"/>
  <c r="K6385"/>
  <c r="J6385"/>
  <c r="I6385"/>
  <c r="H6385"/>
  <c r="G6385"/>
  <c r="S6384"/>
  <c r="S6383"/>
  <c r="S6382"/>
  <c r="R6381"/>
  <c r="Q6381"/>
  <c r="P6381"/>
  <c r="O6381"/>
  <c r="N6381"/>
  <c r="M6381"/>
  <c r="L6381"/>
  <c r="K6381"/>
  <c r="J6381"/>
  <c r="I6381"/>
  <c r="H6381"/>
  <c r="G6381"/>
  <c r="S6380"/>
  <c r="S6379"/>
  <c r="S6378"/>
  <c r="R6377"/>
  <c r="Q6377"/>
  <c r="P6377"/>
  <c r="O6377"/>
  <c r="N6377"/>
  <c r="M6377"/>
  <c r="L6377"/>
  <c r="K6377"/>
  <c r="J6377"/>
  <c r="I6377"/>
  <c r="H6377"/>
  <c r="G6377"/>
  <c r="S6376"/>
  <c r="S6375"/>
  <c r="S6374"/>
  <c r="R6373"/>
  <c r="Q6373"/>
  <c r="P6373"/>
  <c r="O6373"/>
  <c r="N6373"/>
  <c r="M6373"/>
  <c r="L6373"/>
  <c r="K6373"/>
  <c r="J6373"/>
  <c r="I6373"/>
  <c r="H6373"/>
  <c r="G6373"/>
  <c r="S6372"/>
  <c r="S6371"/>
  <c r="S6370"/>
  <c r="R6369"/>
  <c r="Q6369"/>
  <c r="P6369"/>
  <c r="O6369"/>
  <c r="N6369"/>
  <c r="M6369"/>
  <c r="L6369"/>
  <c r="K6369"/>
  <c r="J6369"/>
  <c r="I6369"/>
  <c r="H6369"/>
  <c r="G6369"/>
  <c r="S6368"/>
  <c r="S6367"/>
  <c r="S6366"/>
  <c r="R6365"/>
  <c r="Q6365"/>
  <c r="P6365"/>
  <c r="O6365"/>
  <c r="N6365"/>
  <c r="M6365"/>
  <c r="L6365"/>
  <c r="K6365"/>
  <c r="J6365"/>
  <c r="I6365"/>
  <c r="H6365"/>
  <c r="G6365"/>
  <c r="S6364"/>
  <c r="S6363"/>
  <c r="S6362"/>
  <c r="R6361"/>
  <c r="Q6361"/>
  <c r="P6361"/>
  <c r="O6361"/>
  <c r="N6361"/>
  <c r="M6361"/>
  <c r="L6361"/>
  <c r="K6361"/>
  <c r="J6361"/>
  <c r="I6361"/>
  <c r="H6361"/>
  <c r="G6361"/>
  <c r="S6360"/>
  <c r="S6359"/>
  <c r="S6358"/>
  <c r="R6357"/>
  <c r="Q6357"/>
  <c r="P6357"/>
  <c r="O6357"/>
  <c r="N6357"/>
  <c r="M6357"/>
  <c r="L6357"/>
  <c r="K6357"/>
  <c r="J6357"/>
  <c r="I6357"/>
  <c r="H6357"/>
  <c r="G6357"/>
  <c r="S6356"/>
  <c r="S6355"/>
  <c r="S6354"/>
  <c r="R6353"/>
  <c r="Q6353"/>
  <c r="P6353"/>
  <c r="O6353"/>
  <c r="N6353"/>
  <c r="M6353"/>
  <c r="L6353"/>
  <c r="K6353"/>
  <c r="J6353"/>
  <c r="I6353"/>
  <c r="H6353"/>
  <c r="G6353"/>
  <c r="S6352"/>
  <c r="S6351"/>
  <c r="S6350"/>
  <c r="R6349"/>
  <c r="Q6349"/>
  <c r="P6349"/>
  <c r="O6349"/>
  <c r="N6349"/>
  <c r="M6349"/>
  <c r="L6349"/>
  <c r="K6349"/>
  <c r="J6349"/>
  <c r="I6349"/>
  <c r="H6349"/>
  <c r="G6349"/>
  <c r="S6348"/>
  <c r="S6347"/>
  <c r="S6346"/>
  <c r="R6345"/>
  <c r="Q6345"/>
  <c r="P6345"/>
  <c r="O6345"/>
  <c r="N6345"/>
  <c r="M6345"/>
  <c r="L6345"/>
  <c r="K6345"/>
  <c r="J6345"/>
  <c r="I6345"/>
  <c r="H6345"/>
  <c r="G6345"/>
  <c r="S6344"/>
  <c r="S6343"/>
  <c r="S6342"/>
  <c r="R6341"/>
  <c r="Q6341"/>
  <c r="P6341"/>
  <c r="O6341"/>
  <c r="N6341"/>
  <c r="M6341"/>
  <c r="L6341"/>
  <c r="K6341"/>
  <c r="J6341"/>
  <c r="I6341"/>
  <c r="H6341"/>
  <c r="G6341"/>
  <c r="S6340"/>
  <c r="S6339"/>
  <c r="S6338"/>
  <c r="R6337"/>
  <c r="Q6337"/>
  <c r="P6337"/>
  <c r="O6337"/>
  <c r="N6337"/>
  <c r="M6337"/>
  <c r="L6337"/>
  <c r="K6337"/>
  <c r="J6337"/>
  <c r="I6337"/>
  <c r="H6337"/>
  <c r="G6337"/>
  <c r="S6336"/>
  <c r="S6335"/>
  <c r="S6334"/>
  <c r="R6333"/>
  <c r="Q6333"/>
  <c r="P6333"/>
  <c r="O6333"/>
  <c r="N6333"/>
  <c r="M6333"/>
  <c r="L6333"/>
  <c r="K6333"/>
  <c r="J6333"/>
  <c r="I6333"/>
  <c r="H6333"/>
  <c r="G6333"/>
  <c r="S6332"/>
  <c r="S6331"/>
  <c r="S6330"/>
  <c r="R6329"/>
  <c r="Q6329"/>
  <c r="P6329"/>
  <c r="O6329"/>
  <c r="N6329"/>
  <c r="M6329"/>
  <c r="L6329"/>
  <c r="K6329"/>
  <c r="J6329"/>
  <c r="I6329"/>
  <c r="H6329"/>
  <c r="G6329"/>
  <c r="S6328"/>
  <c r="S6327"/>
  <c r="S6326"/>
  <c r="R6325"/>
  <c r="Q6325"/>
  <c r="P6325"/>
  <c r="O6325"/>
  <c r="N6325"/>
  <c r="M6325"/>
  <c r="L6325"/>
  <c r="K6325"/>
  <c r="J6325"/>
  <c r="I6325"/>
  <c r="H6325"/>
  <c r="G6325"/>
  <c r="S6324"/>
  <c r="S6323"/>
  <c r="S6322"/>
  <c r="R6321"/>
  <c r="Q6321"/>
  <c r="P6321"/>
  <c r="O6321"/>
  <c r="N6321"/>
  <c r="M6321"/>
  <c r="L6321"/>
  <c r="K6321"/>
  <c r="J6321"/>
  <c r="I6321"/>
  <c r="H6321"/>
  <c r="G6321"/>
  <c r="S6320"/>
  <c r="S6319"/>
  <c r="S6318"/>
  <c r="R6317"/>
  <c r="Q6317"/>
  <c r="P6317"/>
  <c r="O6317"/>
  <c r="N6317"/>
  <c r="M6317"/>
  <c r="L6317"/>
  <c r="K6317"/>
  <c r="J6317"/>
  <c r="I6317"/>
  <c r="H6317"/>
  <c r="G6317"/>
  <c r="S6316"/>
  <c r="S6315"/>
  <c r="S6314"/>
  <c r="R6313"/>
  <c r="Q6313"/>
  <c r="P6313"/>
  <c r="O6313"/>
  <c r="N6313"/>
  <c r="M6313"/>
  <c r="L6313"/>
  <c r="K6313"/>
  <c r="J6313"/>
  <c r="I6313"/>
  <c r="H6313"/>
  <c r="G6313"/>
  <c r="S6312"/>
  <c r="S6311"/>
  <c r="S6310"/>
  <c r="R6309"/>
  <c r="Q6309"/>
  <c r="P6309"/>
  <c r="O6309"/>
  <c r="N6309"/>
  <c r="M6309"/>
  <c r="L6309"/>
  <c r="K6309"/>
  <c r="J6309"/>
  <c r="I6309"/>
  <c r="H6309"/>
  <c r="G6309"/>
  <c r="S6308"/>
  <c r="S6307"/>
  <c r="S6306"/>
  <c r="R6305"/>
  <c r="Q6305"/>
  <c r="P6305"/>
  <c r="O6305"/>
  <c r="N6305"/>
  <c r="M6305"/>
  <c r="L6305"/>
  <c r="K6305"/>
  <c r="J6305"/>
  <c r="I6305"/>
  <c r="H6305"/>
  <c r="G6305"/>
  <c r="S6304"/>
  <c r="S6303"/>
  <c r="S6302"/>
  <c r="R6301"/>
  <c r="Q6301"/>
  <c r="P6301"/>
  <c r="O6301"/>
  <c r="N6301"/>
  <c r="M6301"/>
  <c r="L6301"/>
  <c r="K6301"/>
  <c r="J6301"/>
  <c r="I6301"/>
  <c r="H6301"/>
  <c r="G6301"/>
  <c r="S6300"/>
  <c r="S6299"/>
  <c r="S6298"/>
  <c r="R6297"/>
  <c r="Q6297"/>
  <c r="P6297"/>
  <c r="O6297"/>
  <c r="N6297"/>
  <c r="M6297"/>
  <c r="L6297"/>
  <c r="K6297"/>
  <c r="J6297"/>
  <c r="I6297"/>
  <c r="H6297"/>
  <c r="G6297"/>
  <c r="S6296"/>
  <c r="S6295"/>
  <c r="S6294"/>
  <c r="R6293"/>
  <c r="Q6293"/>
  <c r="P6293"/>
  <c r="O6293"/>
  <c r="N6293"/>
  <c r="M6293"/>
  <c r="L6293"/>
  <c r="K6293"/>
  <c r="J6293"/>
  <c r="I6293"/>
  <c r="H6293"/>
  <c r="G6293"/>
  <c r="S6292"/>
  <c r="S6291"/>
  <c r="S6290"/>
  <c r="R6289"/>
  <c r="Q6289"/>
  <c r="P6289"/>
  <c r="O6289"/>
  <c r="N6289"/>
  <c r="M6289"/>
  <c r="L6289"/>
  <c r="K6289"/>
  <c r="J6289"/>
  <c r="I6289"/>
  <c r="H6289"/>
  <c r="G6289"/>
  <c r="S6288"/>
  <c r="S6287"/>
  <c r="S6286"/>
  <c r="R6285"/>
  <c r="Q6285"/>
  <c r="P6285"/>
  <c r="O6285"/>
  <c r="N6285"/>
  <c r="M6285"/>
  <c r="L6285"/>
  <c r="K6285"/>
  <c r="J6285"/>
  <c r="I6285"/>
  <c r="H6285"/>
  <c r="G6285"/>
  <c r="S6284"/>
  <c r="S6283"/>
  <c r="S6282"/>
  <c r="R6281"/>
  <c r="Q6281"/>
  <c r="P6281"/>
  <c r="O6281"/>
  <c r="N6281"/>
  <c r="M6281"/>
  <c r="L6281"/>
  <c r="K6281"/>
  <c r="J6281"/>
  <c r="I6281"/>
  <c r="H6281"/>
  <c r="G6281"/>
  <c r="S6280"/>
  <c r="S6279"/>
  <c r="S6278"/>
  <c r="R6277"/>
  <c r="Q6277"/>
  <c r="P6277"/>
  <c r="O6277"/>
  <c r="N6277"/>
  <c r="M6277"/>
  <c r="L6277"/>
  <c r="K6277"/>
  <c r="J6277"/>
  <c r="I6277"/>
  <c r="H6277"/>
  <c r="G6277"/>
  <c r="S6276"/>
  <c r="S6275"/>
  <c r="S6274"/>
  <c r="R6273"/>
  <c r="Q6273"/>
  <c r="P6273"/>
  <c r="O6273"/>
  <c r="N6273"/>
  <c r="M6273"/>
  <c r="L6273"/>
  <c r="K6273"/>
  <c r="J6273"/>
  <c r="I6273"/>
  <c r="H6273"/>
  <c r="G6273"/>
  <c r="S6272"/>
  <c r="S6271"/>
  <c r="S6270"/>
  <c r="R6269"/>
  <c r="Q6269"/>
  <c r="P6269"/>
  <c r="O6269"/>
  <c r="N6269"/>
  <c r="M6269"/>
  <c r="L6269"/>
  <c r="K6269"/>
  <c r="J6269"/>
  <c r="I6269"/>
  <c r="H6269"/>
  <c r="G6269"/>
  <c r="S6268"/>
  <c r="S6267"/>
  <c r="S6266"/>
  <c r="R6265"/>
  <c r="Q6265"/>
  <c r="P6265"/>
  <c r="O6265"/>
  <c r="N6265"/>
  <c r="M6265"/>
  <c r="L6265"/>
  <c r="K6265"/>
  <c r="J6265"/>
  <c r="I6265"/>
  <c r="H6265"/>
  <c r="G6265"/>
  <c r="S6264"/>
  <c r="S6263"/>
  <c r="S6262"/>
  <c r="R6261"/>
  <c r="Q6261"/>
  <c r="P6261"/>
  <c r="O6261"/>
  <c r="N6261"/>
  <c r="M6261"/>
  <c r="L6261"/>
  <c r="K6261"/>
  <c r="J6261"/>
  <c r="I6261"/>
  <c r="H6261"/>
  <c r="G6261"/>
  <c r="S6260"/>
  <c r="S6259"/>
  <c r="S6258"/>
  <c r="R6257"/>
  <c r="Q6257"/>
  <c r="P6257"/>
  <c r="O6257"/>
  <c r="N6257"/>
  <c r="M6257"/>
  <c r="L6257"/>
  <c r="K6257"/>
  <c r="J6257"/>
  <c r="I6257"/>
  <c r="H6257"/>
  <c r="G6257"/>
  <c r="S6256"/>
  <c r="S6255"/>
  <c r="S6254"/>
  <c r="R6253"/>
  <c r="Q6253"/>
  <c r="P6253"/>
  <c r="O6253"/>
  <c r="N6253"/>
  <c r="M6253"/>
  <c r="L6253"/>
  <c r="K6253"/>
  <c r="J6253"/>
  <c r="I6253"/>
  <c r="H6253"/>
  <c r="G6253"/>
  <c r="S6252"/>
  <c r="S6251"/>
  <c r="S6250"/>
  <c r="R6249"/>
  <c r="Q6249"/>
  <c r="P6249"/>
  <c r="O6249"/>
  <c r="N6249"/>
  <c r="M6249"/>
  <c r="L6249"/>
  <c r="K6249"/>
  <c r="J6249"/>
  <c r="I6249"/>
  <c r="H6249"/>
  <c r="G6249"/>
  <c r="S6248"/>
  <c r="S6247"/>
  <c r="S6246"/>
  <c r="R6245"/>
  <c r="Q6245"/>
  <c r="P6245"/>
  <c r="O6245"/>
  <c r="N6245"/>
  <c r="M6245"/>
  <c r="L6245"/>
  <c r="K6245"/>
  <c r="J6245"/>
  <c r="I6245"/>
  <c r="H6245"/>
  <c r="G6245"/>
  <c r="S6244"/>
  <c r="S6243"/>
  <c r="S6242"/>
  <c r="R6241"/>
  <c r="Q6241"/>
  <c r="P6241"/>
  <c r="O6241"/>
  <c r="N6241"/>
  <c r="M6241"/>
  <c r="L6241"/>
  <c r="K6241"/>
  <c r="J6241"/>
  <c r="I6241"/>
  <c r="H6241"/>
  <c r="G6241"/>
  <c r="S6240"/>
  <c r="S6239"/>
  <c r="S6238"/>
  <c r="R6237"/>
  <c r="Q6237"/>
  <c r="P6237"/>
  <c r="O6237"/>
  <c r="N6237"/>
  <c r="M6237"/>
  <c r="L6237"/>
  <c r="K6237"/>
  <c r="J6237"/>
  <c r="I6237"/>
  <c r="H6237"/>
  <c r="G6237"/>
  <c r="S6236"/>
  <c r="S6235"/>
  <c r="S6234"/>
  <c r="R6233"/>
  <c r="Q6233"/>
  <c r="P6233"/>
  <c r="O6233"/>
  <c r="N6233"/>
  <c r="M6233"/>
  <c r="L6233"/>
  <c r="K6233"/>
  <c r="J6233"/>
  <c r="I6233"/>
  <c r="H6233"/>
  <c r="G6233"/>
  <c r="S6232"/>
  <c r="S6231"/>
  <c r="S6230"/>
  <c r="R6229"/>
  <c r="Q6229"/>
  <c r="P6229"/>
  <c r="O6229"/>
  <c r="N6229"/>
  <c r="M6229"/>
  <c r="L6229"/>
  <c r="K6229"/>
  <c r="J6229"/>
  <c r="I6229"/>
  <c r="H6229"/>
  <c r="G6229"/>
  <c r="S6228"/>
  <c r="S6227"/>
  <c r="S6226"/>
  <c r="R6225"/>
  <c r="Q6225"/>
  <c r="P6225"/>
  <c r="O6225"/>
  <c r="N6225"/>
  <c r="M6225"/>
  <c r="L6225"/>
  <c r="K6225"/>
  <c r="J6225"/>
  <c r="I6225"/>
  <c r="H6225"/>
  <c r="G6225"/>
  <c r="S6224"/>
  <c r="S6223"/>
  <c r="S6222"/>
  <c r="R6221"/>
  <c r="Q6221"/>
  <c r="P6221"/>
  <c r="O6221"/>
  <c r="N6221"/>
  <c r="M6221"/>
  <c r="L6221"/>
  <c r="K6221"/>
  <c r="J6221"/>
  <c r="I6221"/>
  <c r="H6221"/>
  <c r="G6221"/>
  <c r="S6220"/>
  <c r="S6219"/>
  <c r="S6218"/>
  <c r="R6217"/>
  <c r="Q6217"/>
  <c r="P6217"/>
  <c r="O6217"/>
  <c r="N6217"/>
  <c r="M6217"/>
  <c r="L6217"/>
  <c r="K6217"/>
  <c r="J6217"/>
  <c r="I6217"/>
  <c r="H6217"/>
  <c r="G6217"/>
  <c r="S6216"/>
  <c r="S6215"/>
  <c r="S6214"/>
  <c r="R6213"/>
  <c r="Q6213"/>
  <c r="P6213"/>
  <c r="O6213"/>
  <c r="N6213"/>
  <c r="M6213"/>
  <c r="L6213"/>
  <c r="K6213"/>
  <c r="J6213"/>
  <c r="I6213"/>
  <c r="H6213"/>
  <c r="G6213"/>
  <c r="S6212"/>
  <c r="S6211"/>
  <c r="S6210"/>
  <c r="R6209"/>
  <c r="Q6209"/>
  <c r="P6209"/>
  <c r="O6209"/>
  <c r="N6209"/>
  <c r="M6209"/>
  <c r="L6209"/>
  <c r="K6209"/>
  <c r="J6209"/>
  <c r="I6209"/>
  <c r="H6209"/>
  <c r="G6209"/>
  <c r="S6208"/>
  <c r="S6207"/>
  <c r="S6206"/>
  <c r="R6205"/>
  <c r="Q6205"/>
  <c r="P6205"/>
  <c r="O6205"/>
  <c r="N6205"/>
  <c r="M6205"/>
  <c r="L6205"/>
  <c r="K6205"/>
  <c r="J6205"/>
  <c r="I6205"/>
  <c r="H6205"/>
  <c r="G6205"/>
  <c r="S6204"/>
  <c r="S6203"/>
  <c r="S6202"/>
  <c r="R6201"/>
  <c r="Q6201"/>
  <c r="P6201"/>
  <c r="O6201"/>
  <c r="N6201"/>
  <c r="M6201"/>
  <c r="L6201"/>
  <c r="K6201"/>
  <c r="J6201"/>
  <c r="I6201"/>
  <c r="H6201"/>
  <c r="G6201"/>
  <c r="S6200"/>
  <c r="S6199"/>
  <c r="S6198"/>
  <c r="R6197"/>
  <c r="Q6197"/>
  <c r="P6197"/>
  <c r="O6197"/>
  <c r="N6197"/>
  <c r="M6197"/>
  <c r="L6197"/>
  <c r="K6197"/>
  <c r="J6197"/>
  <c r="I6197"/>
  <c r="H6197"/>
  <c r="G6197"/>
  <c r="S6196"/>
  <c r="S6195"/>
  <c r="S6194"/>
  <c r="R6193"/>
  <c r="Q6193"/>
  <c r="P6193"/>
  <c r="O6193"/>
  <c r="N6193"/>
  <c r="M6193"/>
  <c r="L6193"/>
  <c r="K6193"/>
  <c r="J6193"/>
  <c r="I6193"/>
  <c r="H6193"/>
  <c r="G6193"/>
  <c r="S6192"/>
  <c r="S6191"/>
  <c r="S6190"/>
  <c r="R6189"/>
  <c r="Q6189"/>
  <c r="P6189"/>
  <c r="O6189"/>
  <c r="N6189"/>
  <c r="M6189"/>
  <c r="L6189"/>
  <c r="K6189"/>
  <c r="J6189"/>
  <c r="I6189"/>
  <c r="H6189"/>
  <c r="G6189"/>
  <c r="S6188"/>
  <c r="S6187"/>
  <c r="S6186"/>
  <c r="R6185"/>
  <c r="Q6185"/>
  <c r="P6185"/>
  <c r="O6185"/>
  <c r="N6185"/>
  <c r="M6185"/>
  <c r="L6185"/>
  <c r="K6185"/>
  <c r="J6185"/>
  <c r="I6185"/>
  <c r="H6185"/>
  <c r="G6185"/>
  <c r="S6184"/>
  <c r="S6183"/>
  <c r="S6182"/>
  <c r="R6181"/>
  <c r="Q6181"/>
  <c r="P6181"/>
  <c r="O6181"/>
  <c r="N6181"/>
  <c r="M6181"/>
  <c r="L6181"/>
  <c r="K6181"/>
  <c r="J6181"/>
  <c r="I6181"/>
  <c r="H6181"/>
  <c r="G6181"/>
  <c r="S6180"/>
  <c r="S6179"/>
  <c r="S6178"/>
  <c r="R6177"/>
  <c r="Q6177"/>
  <c r="P6177"/>
  <c r="O6177"/>
  <c r="N6177"/>
  <c r="M6177"/>
  <c r="L6177"/>
  <c r="K6177"/>
  <c r="J6177"/>
  <c r="I6177"/>
  <c r="H6177"/>
  <c r="G6177"/>
  <c r="S6176"/>
  <c r="S6175"/>
  <c r="S6174"/>
  <c r="R6173"/>
  <c r="Q6173"/>
  <c r="P6173"/>
  <c r="O6173"/>
  <c r="N6173"/>
  <c r="M6173"/>
  <c r="L6173"/>
  <c r="K6173"/>
  <c r="J6173"/>
  <c r="I6173"/>
  <c r="H6173"/>
  <c r="G6173"/>
  <c r="S6172"/>
  <c r="S6171"/>
  <c r="S6170"/>
  <c r="R6169"/>
  <c r="Q6169"/>
  <c r="P6169"/>
  <c r="O6169"/>
  <c r="N6169"/>
  <c r="M6169"/>
  <c r="L6169"/>
  <c r="K6169"/>
  <c r="J6169"/>
  <c r="I6169"/>
  <c r="H6169"/>
  <c r="G6169"/>
  <c r="S6168"/>
  <c r="S6167"/>
  <c r="S6166"/>
  <c r="R6165"/>
  <c r="Q6165"/>
  <c r="P6165"/>
  <c r="O6165"/>
  <c r="N6165"/>
  <c r="M6165"/>
  <c r="L6165"/>
  <c r="K6165"/>
  <c r="J6165"/>
  <c r="I6165"/>
  <c r="H6165"/>
  <c r="G6165"/>
  <c r="S6164"/>
  <c r="S6163"/>
  <c r="S6162"/>
  <c r="R6161"/>
  <c r="Q6161"/>
  <c r="P6161"/>
  <c r="O6161"/>
  <c r="N6161"/>
  <c r="M6161"/>
  <c r="L6161"/>
  <c r="K6161"/>
  <c r="J6161"/>
  <c r="I6161"/>
  <c r="H6161"/>
  <c r="G6161"/>
  <c r="S6160"/>
  <c r="S6159"/>
  <c r="S6158"/>
  <c r="R6157"/>
  <c r="Q6157"/>
  <c r="P6157"/>
  <c r="O6157"/>
  <c r="N6157"/>
  <c r="M6157"/>
  <c r="L6157"/>
  <c r="K6157"/>
  <c r="J6157"/>
  <c r="I6157"/>
  <c r="H6157"/>
  <c r="G6157"/>
  <c r="S6156"/>
  <c r="S6155"/>
  <c r="S6154"/>
  <c r="R6153"/>
  <c r="Q6153"/>
  <c r="P6153"/>
  <c r="O6153"/>
  <c r="N6153"/>
  <c r="M6153"/>
  <c r="L6153"/>
  <c r="K6153"/>
  <c r="J6153"/>
  <c r="I6153"/>
  <c r="H6153"/>
  <c r="G6153"/>
  <c r="S6152"/>
  <c r="S6151"/>
  <c r="S6150"/>
  <c r="R6149"/>
  <c r="Q6149"/>
  <c r="P6149"/>
  <c r="O6149"/>
  <c r="N6149"/>
  <c r="M6149"/>
  <c r="L6149"/>
  <c r="K6149"/>
  <c r="J6149"/>
  <c r="I6149"/>
  <c r="H6149"/>
  <c r="G6149"/>
  <c r="S6148"/>
  <c r="S6147"/>
  <c r="S6146"/>
  <c r="R6145"/>
  <c r="Q6145"/>
  <c r="P6145"/>
  <c r="O6145"/>
  <c r="N6145"/>
  <c r="M6145"/>
  <c r="L6145"/>
  <c r="K6145"/>
  <c r="J6145"/>
  <c r="I6145"/>
  <c r="H6145"/>
  <c r="G6145"/>
  <c r="S6144"/>
  <c r="S6143"/>
  <c r="S6142"/>
  <c r="R6141"/>
  <c r="Q6141"/>
  <c r="P6141"/>
  <c r="O6141"/>
  <c r="N6141"/>
  <c r="M6141"/>
  <c r="L6141"/>
  <c r="K6141"/>
  <c r="J6141"/>
  <c r="I6141"/>
  <c r="H6141"/>
  <c r="G6141"/>
  <c r="S6140"/>
  <c r="S6139"/>
  <c r="S6138"/>
  <c r="R6137"/>
  <c r="Q6137"/>
  <c r="P6137"/>
  <c r="O6137"/>
  <c r="N6137"/>
  <c r="M6137"/>
  <c r="L6137"/>
  <c r="K6137"/>
  <c r="J6137"/>
  <c r="I6137"/>
  <c r="H6137"/>
  <c r="G6137"/>
  <c r="S6136"/>
  <c r="S6135"/>
  <c r="S6134"/>
  <c r="R6133"/>
  <c r="Q6133"/>
  <c r="P6133"/>
  <c r="O6133"/>
  <c r="N6133"/>
  <c r="M6133"/>
  <c r="L6133"/>
  <c r="K6133"/>
  <c r="J6133"/>
  <c r="I6133"/>
  <c r="H6133"/>
  <c r="G6133"/>
  <c r="S6132"/>
  <c r="S6131"/>
  <c r="S6130"/>
  <c r="R6129"/>
  <c r="Q6129"/>
  <c r="P6129"/>
  <c r="O6129"/>
  <c r="N6129"/>
  <c r="M6129"/>
  <c r="L6129"/>
  <c r="K6129"/>
  <c r="J6129"/>
  <c r="I6129"/>
  <c r="H6129"/>
  <c r="G6129"/>
  <c r="S6128"/>
  <c r="S6127"/>
  <c r="S6126"/>
  <c r="R6125"/>
  <c r="Q6125"/>
  <c r="P6125"/>
  <c r="O6125"/>
  <c r="N6125"/>
  <c r="M6125"/>
  <c r="L6125"/>
  <c r="K6125"/>
  <c r="J6125"/>
  <c r="I6125"/>
  <c r="H6125"/>
  <c r="G6125"/>
  <c r="S6124"/>
  <c r="S6123"/>
  <c r="S6122"/>
  <c r="R6121"/>
  <c r="Q6121"/>
  <c r="P6121"/>
  <c r="O6121"/>
  <c r="N6121"/>
  <c r="M6121"/>
  <c r="L6121"/>
  <c r="K6121"/>
  <c r="J6121"/>
  <c r="I6121"/>
  <c r="H6121"/>
  <c r="G6121"/>
  <c r="S6120"/>
  <c r="S6119"/>
  <c r="S6118"/>
  <c r="R6117"/>
  <c r="Q6117"/>
  <c r="P6117"/>
  <c r="O6117"/>
  <c r="N6117"/>
  <c r="M6117"/>
  <c r="L6117"/>
  <c r="K6117"/>
  <c r="J6117"/>
  <c r="I6117"/>
  <c r="H6117"/>
  <c r="G6117"/>
  <c r="S6116"/>
  <c r="S6115"/>
  <c r="S6114"/>
  <c r="R6113"/>
  <c r="Q6113"/>
  <c r="P6113"/>
  <c r="O6113"/>
  <c r="N6113"/>
  <c r="M6113"/>
  <c r="L6113"/>
  <c r="K6113"/>
  <c r="J6113"/>
  <c r="I6113"/>
  <c r="H6113"/>
  <c r="G6113"/>
  <c r="S6112"/>
  <c r="S6111"/>
  <c r="S6110"/>
  <c r="R6109"/>
  <c r="Q6109"/>
  <c r="P6109"/>
  <c r="O6109"/>
  <c r="N6109"/>
  <c r="M6109"/>
  <c r="L6109"/>
  <c r="K6109"/>
  <c r="J6109"/>
  <c r="I6109"/>
  <c r="H6109"/>
  <c r="G6109"/>
  <c r="S6108"/>
  <c r="S6107"/>
  <c r="S6106"/>
  <c r="R6105"/>
  <c r="Q6105"/>
  <c r="P6105"/>
  <c r="O6105"/>
  <c r="N6105"/>
  <c r="M6105"/>
  <c r="L6105"/>
  <c r="K6105"/>
  <c r="J6105"/>
  <c r="I6105"/>
  <c r="H6105"/>
  <c r="G6105"/>
  <c r="S6104"/>
  <c r="S6103"/>
  <c r="S6102"/>
  <c r="R6101"/>
  <c r="Q6101"/>
  <c r="P6101"/>
  <c r="O6101"/>
  <c r="N6101"/>
  <c r="M6101"/>
  <c r="L6101"/>
  <c r="K6101"/>
  <c r="J6101"/>
  <c r="I6101"/>
  <c r="H6101"/>
  <c r="G6101"/>
  <c r="S6100"/>
  <c r="S6099"/>
  <c r="S6098"/>
  <c r="R6097"/>
  <c r="Q6097"/>
  <c r="P6097"/>
  <c r="O6097"/>
  <c r="N6097"/>
  <c r="M6097"/>
  <c r="L6097"/>
  <c r="K6097"/>
  <c r="J6097"/>
  <c r="I6097"/>
  <c r="H6097"/>
  <c r="G6097"/>
  <c r="S6096"/>
  <c r="S6095"/>
  <c r="S6094"/>
  <c r="R6093"/>
  <c r="Q6093"/>
  <c r="P6093"/>
  <c r="O6093"/>
  <c r="N6093"/>
  <c r="M6093"/>
  <c r="L6093"/>
  <c r="K6093"/>
  <c r="J6093"/>
  <c r="I6093"/>
  <c r="H6093"/>
  <c r="G6093"/>
  <c r="S6092"/>
  <c r="S6091"/>
  <c r="S6090"/>
  <c r="R6089"/>
  <c r="Q6089"/>
  <c r="P6089"/>
  <c r="O6089"/>
  <c r="N6089"/>
  <c r="M6089"/>
  <c r="L6089"/>
  <c r="K6089"/>
  <c r="J6089"/>
  <c r="I6089"/>
  <c r="H6089"/>
  <c r="G6089"/>
  <c r="S6088"/>
  <c r="S6087"/>
  <c r="S6086"/>
  <c r="R6085"/>
  <c r="Q6085"/>
  <c r="P6085"/>
  <c r="O6085"/>
  <c r="N6085"/>
  <c r="M6085"/>
  <c r="L6085"/>
  <c r="K6085"/>
  <c r="J6085"/>
  <c r="I6085"/>
  <c r="H6085"/>
  <c r="G6085"/>
  <c r="S6084"/>
  <c r="S6083"/>
  <c r="S6082"/>
  <c r="R6081"/>
  <c r="Q6081"/>
  <c r="P6081"/>
  <c r="O6081"/>
  <c r="N6081"/>
  <c r="M6081"/>
  <c r="L6081"/>
  <c r="K6081"/>
  <c r="J6081"/>
  <c r="I6081"/>
  <c r="H6081"/>
  <c r="G6081"/>
  <c r="S6080"/>
  <c r="S6079"/>
  <c r="S6078"/>
  <c r="R6077"/>
  <c r="Q6077"/>
  <c r="P6077"/>
  <c r="O6077"/>
  <c r="N6077"/>
  <c r="M6077"/>
  <c r="L6077"/>
  <c r="K6077"/>
  <c r="J6077"/>
  <c r="I6077"/>
  <c r="H6077"/>
  <c r="G6077"/>
  <c r="S6076"/>
  <c r="S6075"/>
  <c r="S6074"/>
  <c r="R6073"/>
  <c r="Q6073"/>
  <c r="P6073"/>
  <c r="O6073"/>
  <c r="N6073"/>
  <c r="M6073"/>
  <c r="L6073"/>
  <c r="K6073"/>
  <c r="J6073"/>
  <c r="I6073"/>
  <c r="H6073"/>
  <c r="G6073"/>
  <c r="S6072"/>
  <c r="S6071"/>
  <c r="S6070"/>
  <c r="R6069"/>
  <c r="Q6069"/>
  <c r="P6069"/>
  <c r="O6069"/>
  <c r="N6069"/>
  <c r="M6069"/>
  <c r="L6069"/>
  <c r="K6069"/>
  <c r="J6069"/>
  <c r="I6069"/>
  <c r="H6069"/>
  <c r="G6069"/>
  <c r="S6068"/>
  <c r="S6067"/>
  <c r="S6066"/>
  <c r="R6065"/>
  <c r="Q6065"/>
  <c r="P6065"/>
  <c r="O6065"/>
  <c r="N6065"/>
  <c r="M6065"/>
  <c r="L6065"/>
  <c r="K6065"/>
  <c r="J6065"/>
  <c r="I6065"/>
  <c r="H6065"/>
  <c r="G6065"/>
  <c r="S6064"/>
  <c r="S6063"/>
  <c r="S6062"/>
  <c r="R6061"/>
  <c r="Q6061"/>
  <c r="P6061"/>
  <c r="O6061"/>
  <c r="N6061"/>
  <c r="M6061"/>
  <c r="L6061"/>
  <c r="K6061"/>
  <c r="J6061"/>
  <c r="I6061"/>
  <c r="H6061"/>
  <c r="G6061"/>
  <c r="S6060"/>
  <c r="S6059"/>
  <c r="S6058"/>
  <c r="R6057"/>
  <c r="Q6057"/>
  <c r="P6057"/>
  <c r="O6057"/>
  <c r="N6057"/>
  <c r="M6057"/>
  <c r="L6057"/>
  <c r="K6057"/>
  <c r="J6057"/>
  <c r="I6057"/>
  <c r="H6057"/>
  <c r="G6057"/>
  <c r="S6056"/>
  <c r="S6055"/>
  <c r="S6054"/>
  <c r="R6053"/>
  <c r="Q6053"/>
  <c r="P6053"/>
  <c r="O6053"/>
  <c r="N6053"/>
  <c r="M6053"/>
  <c r="L6053"/>
  <c r="K6053"/>
  <c r="J6053"/>
  <c r="I6053"/>
  <c r="H6053"/>
  <c r="G6053"/>
  <c r="S6052"/>
  <c r="S6051"/>
  <c r="S6050"/>
  <c r="R6049"/>
  <c r="Q6049"/>
  <c r="P6049"/>
  <c r="O6049"/>
  <c r="N6049"/>
  <c r="M6049"/>
  <c r="L6049"/>
  <c r="K6049"/>
  <c r="J6049"/>
  <c r="I6049"/>
  <c r="H6049"/>
  <c r="G6049"/>
  <c r="S6048"/>
  <c r="S6047"/>
  <c r="S6046"/>
  <c r="R6045"/>
  <c r="Q6045"/>
  <c r="P6045"/>
  <c r="O6045"/>
  <c r="N6045"/>
  <c r="M6045"/>
  <c r="L6045"/>
  <c r="K6045"/>
  <c r="J6045"/>
  <c r="I6045"/>
  <c r="H6045"/>
  <c r="G6045"/>
  <c r="S6044"/>
  <c r="S6043"/>
  <c r="S6042"/>
  <c r="R6041"/>
  <c r="Q6041"/>
  <c r="P6041"/>
  <c r="O6041"/>
  <c r="N6041"/>
  <c r="M6041"/>
  <c r="L6041"/>
  <c r="K6041"/>
  <c r="J6041"/>
  <c r="I6041"/>
  <c r="H6041"/>
  <c r="G6041"/>
  <c r="S6040"/>
  <c r="S6039"/>
  <c r="S6038"/>
  <c r="R6037"/>
  <c r="Q6037"/>
  <c r="P6037"/>
  <c r="O6037"/>
  <c r="N6037"/>
  <c r="M6037"/>
  <c r="L6037"/>
  <c r="K6037"/>
  <c r="J6037"/>
  <c r="I6037"/>
  <c r="H6037"/>
  <c r="G6037"/>
  <c r="S6036"/>
  <c r="S6035"/>
  <c r="S6034"/>
  <c r="R6033"/>
  <c r="Q6033"/>
  <c r="P6033"/>
  <c r="O6033"/>
  <c r="N6033"/>
  <c r="M6033"/>
  <c r="L6033"/>
  <c r="K6033"/>
  <c r="J6033"/>
  <c r="I6033"/>
  <c r="H6033"/>
  <c r="G6033"/>
  <c r="S6032"/>
  <c r="S6031"/>
  <c r="S6030"/>
  <c r="R6029"/>
  <c r="Q6029"/>
  <c r="P6029"/>
  <c r="O6029"/>
  <c r="N6029"/>
  <c r="M6029"/>
  <c r="L6029"/>
  <c r="K6029"/>
  <c r="J6029"/>
  <c r="I6029"/>
  <c r="H6029"/>
  <c r="G6029"/>
  <c r="S6028"/>
  <c r="S6027"/>
  <c r="S6026"/>
  <c r="R6025"/>
  <c r="Q6025"/>
  <c r="P6025"/>
  <c r="O6025"/>
  <c r="N6025"/>
  <c r="M6025"/>
  <c r="L6025"/>
  <c r="K6025"/>
  <c r="J6025"/>
  <c r="I6025"/>
  <c r="H6025"/>
  <c r="G6025"/>
  <c r="S6024"/>
  <c r="S6023"/>
  <c r="S6022"/>
  <c r="R6021"/>
  <c r="Q6021"/>
  <c r="P6021"/>
  <c r="O6021"/>
  <c r="N6021"/>
  <c r="M6021"/>
  <c r="L6021"/>
  <c r="K6021"/>
  <c r="J6021"/>
  <c r="I6021"/>
  <c r="H6021"/>
  <c r="G6021"/>
  <c r="S6020"/>
  <c r="S6019"/>
  <c r="S6018"/>
  <c r="R6017"/>
  <c r="Q6017"/>
  <c r="P6017"/>
  <c r="O6017"/>
  <c r="N6017"/>
  <c r="M6017"/>
  <c r="L6017"/>
  <c r="K6017"/>
  <c r="J6017"/>
  <c r="I6017"/>
  <c r="H6017"/>
  <c r="G6017"/>
  <c r="S6016"/>
  <c r="S6015"/>
  <c r="S6014"/>
  <c r="R6013"/>
  <c r="Q6013"/>
  <c r="P6013"/>
  <c r="O6013"/>
  <c r="N6013"/>
  <c r="M6013"/>
  <c r="L6013"/>
  <c r="K6013"/>
  <c r="J6013"/>
  <c r="I6013"/>
  <c r="H6013"/>
  <c r="G6013"/>
  <c r="S6012"/>
  <c r="S6011"/>
  <c r="S6010"/>
  <c r="R6009"/>
  <c r="Q6009"/>
  <c r="P6009"/>
  <c r="O6009"/>
  <c r="N6009"/>
  <c r="M6009"/>
  <c r="L6009"/>
  <c r="K6009"/>
  <c r="J6009"/>
  <c r="I6009"/>
  <c r="H6009"/>
  <c r="G6009"/>
  <c r="S6008"/>
  <c r="S6007"/>
  <c r="S6006"/>
  <c r="R6005"/>
  <c r="Q6005"/>
  <c r="P6005"/>
  <c r="O6005"/>
  <c r="N6005"/>
  <c r="M6005"/>
  <c r="L6005"/>
  <c r="K6005"/>
  <c r="J6005"/>
  <c r="I6005"/>
  <c r="H6005"/>
  <c r="G6005"/>
  <c r="S6004"/>
  <c r="S6003"/>
  <c r="S6002"/>
  <c r="R6001"/>
  <c r="Q6001"/>
  <c r="P6001"/>
  <c r="O6001"/>
  <c r="N6001"/>
  <c r="M6001"/>
  <c r="L6001"/>
  <c r="K6001"/>
  <c r="J6001"/>
  <c r="I6001"/>
  <c r="H6001"/>
  <c r="G6001"/>
  <c r="S6000"/>
  <c r="S5999"/>
  <c r="S5998"/>
  <c r="R5997"/>
  <c r="Q5997"/>
  <c r="P5997"/>
  <c r="O5997"/>
  <c r="N5997"/>
  <c r="M5997"/>
  <c r="L5997"/>
  <c r="K5997"/>
  <c r="J5997"/>
  <c r="I5997"/>
  <c r="H5997"/>
  <c r="G5997"/>
  <c r="S5996"/>
  <c r="S5995"/>
  <c r="S5994"/>
  <c r="R5993"/>
  <c r="Q5993"/>
  <c r="P5993"/>
  <c r="O5993"/>
  <c r="N5993"/>
  <c r="M5993"/>
  <c r="L5993"/>
  <c r="K5993"/>
  <c r="J5993"/>
  <c r="I5993"/>
  <c r="H5993"/>
  <c r="G5993"/>
  <c r="S5992"/>
  <c r="S5991"/>
  <c r="S5990"/>
  <c r="R5989"/>
  <c r="Q5989"/>
  <c r="P5989"/>
  <c r="O5989"/>
  <c r="N5989"/>
  <c r="M5989"/>
  <c r="L5989"/>
  <c r="K5989"/>
  <c r="J5989"/>
  <c r="I5989"/>
  <c r="H5989"/>
  <c r="G5989"/>
  <c r="S5988"/>
  <c r="S5987"/>
  <c r="S5986"/>
  <c r="R5985"/>
  <c r="Q5985"/>
  <c r="P5985"/>
  <c r="O5985"/>
  <c r="N5985"/>
  <c r="M5985"/>
  <c r="L5985"/>
  <c r="K5985"/>
  <c r="J5985"/>
  <c r="I5985"/>
  <c r="H5985"/>
  <c r="G5985"/>
  <c r="S5984"/>
  <c r="S5983"/>
  <c r="S5982"/>
  <c r="R5981"/>
  <c r="Q5981"/>
  <c r="P5981"/>
  <c r="O5981"/>
  <c r="N5981"/>
  <c r="M5981"/>
  <c r="L5981"/>
  <c r="K5981"/>
  <c r="J5981"/>
  <c r="I5981"/>
  <c r="H5981"/>
  <c r="G5981"/>
  <c r="S5980"/>
  <c r="S5979"/>
  <c r="S5978"/>
  <c r="R5977"/>
  <c r="Q5977"/>
  <c r="P5977"/>
  <c r="O5977"/>
  <c r="N5977"/>
  <c r="M5977"/>
  <c r="L5977"/>
  <c r="K5977"/>
  <c r="J5977"/>
  <c r="I5977"/>
  <c r="H5977"/>
  <c r="G5977"/>
  <c r="S5976"/>
  <c r="S5975"/>
  <c r="S5974"/>
  <c r="R5973"/>
  <c r="Q5973"/>
  <c r="P5973"/>
  <c r="O5973"/>
  <c r="N5973"/>
  <c r="M5973"/>
  <c r="L5973"/>
  <c r="K5973"/>
  <c r="J5973"/>
  <c r="I5973"/>
  <c r="H5973"/>
  <c r="G5973"/>
  <c r="S5972"/>
  <c r="S5971"/>
  <c r="S5970"/>
  <c r="R5969"/>
  <c r="Q5969"/>
  <c r="P5969"/>
  <c r="O5969"/>
  <c r="N5969"/>
  <c r="M5969"/>
  <c r="L5969"/>
  <c r="K5969"/>
  <c r="J5969"/>
  <c r="I5969"/>
  <c r="H5969"/>
  <c r="G5969"/>
  <c r="S5968"/>
  <c r="S5967"/>
  <c r="S5966"/>
  <c r="R5965"/>
  <c r="Q5965"/>
  <c r="P5965"/>
  <c r="O5965"/>
  <c r="N5965"/>
  <c r="M5965"/>
  <c r="L5965"/>
  <c r="K5965"/>
  <c r="J5965"/>
  <c r="I5965"/>
  <c r="H5965"/>
  <c r="G5965"/>
  <c r="S5964"/>
  <c r="S5963"/>
  <c r="S5962"/>
  <c r="R5961"/>
  <c r="Q5961"/>
  <c r="P5961"/>
  <c r="O5961"/>
  <c r="N5961"/>
  <c r="M5961"/>
  <c r="L5961"/>
  <c r="K5961"/>
  <c r="J5961"/>
  <c r="I5961"/>
  <c r="H5961"/>
  <c r="G5961"/>
  <c r="S5960"/>
  <c r="S5959"/>
  <c r="S5958"/>
  <c r="R5957"/>
  <c r="Q5957"/>
  <c r="P5957"/>
  <c r="O5957"/>
  <c r="N5957"/>
  <c r="M5957"/>
  <c r="L5957"/>
  <c r="K5957"/>
  <c r="J5957"/>
  <c r="I5957"/>
  <c r="H5957"/>
  <c r="G5957"/>
  <c r="S5956"/>
  <c r="S5955"/>
  <c r="S5954"/>
  <c r="R5953"/>
  <c r="Q5953"/>
  <c r="P5953"/>
  <c r="O5953"/>
  <c r="N5953"/>
  <c r="M5953"/>
  <c r="L5953"/>
  <c r="K5953"/>
  <c r="J5953"/>
  <c r="I5953"/>
  <c r="H5953"/>
  <c r="G5953"/>
  <c r="S5952"/>
  <c r="S5951"/>
  <c r="S5950"/>
  <c r="R5949"/>
  <c r="Q5949"/>
  <c r="P5949"/>
  <c r="O5949"/>
  <c r="N5949"/>
  <c r="M5949"/>
  <c r="L5949"/>
  <c r="K5949"/>
  <c r="J5949"/>
  <c r="I5949"/>
  <c r="H5949"/>
  <c r="G5949"/>
  <c r="S5948"/>
  <c r="S5947"/>
  <c r="S5946"/>
  <c r="R5945"/>
  <c r="Q5945"/>
  <c r="P5945"/>
  <c r="O5945"/>
  <c r="N5945"/>
  <c r="M5945"/>
  <c r="L5945"/>
  <c r="K5945"/>
  <c r="J5945"/>
  <c r="I5945"/>
  <c r="H5945"/>
  <c r="G5945"/>
  <c r="S5944"/>
  <c r="S5943"/>
  <c r="S5942"/>
  <c r="R5941"/>
  <c r="Q5941"/>
  <c r="P5941"/>
  <c r="O5941"/>
  <c r="N5941"/>
  <c r="M5941"/>
  <c r="L5941"/>
  <c r="K5941"/>
  <c r="J5941"/>
  <c r="I5941"/>
  <c r="H5941"/>
  <c r="G5941"/>
  <c r="S5940"/>
  <c r="S5939"/>
  <c r="S5938"/>
  <c r="R5937"/>
  <c r="Q5937"/>
  <c r="P5937"/>
  <c r="O5937"/>
  <c r="N5937"/>
  <c r="M5937"/>
  <c r="L5937"/>
  <c r="K5937"/>
  <c r="J5937"/>
  <c r="I5937"/>
  <c r="H5937"/>
  <c r="G5937"/>
  <c r="S5936"/>
  <c r="S5935"/>
  <c r="S5934"/>
  <c r="R5933"/>
  <c r="Q5933"/>
  <c r="P5933"/>
  <c r="O5933"/>
  <c r="N5933"/>
  <c r="M5933"/>
  <c r="L5933"/>
  <c r="K5933"/>
  <c r="J5933"/>
  <c r="I5933"/>
  <c r="H5933"/>
  <c r="G5933"/>
  <c r="S5932"/>
  <c r="S5931"/>
  <c r="S5930"/>
  <c r="R5929"/>
  <c r="Q5929"/>
  <c r="P5929"/>
  <c r="O5929"/>
  <c r="N5929"/>
  <c r="M5929"/>
  <c r="L5929"/>
  <c r="K5929"/>
  <c r="J5929"/>
  <c r="I5929"/>
  <c r="H5929"/>
  <c r="G5929"/>
  <c r="S5928"/>
  <c r="S5927"/>
  <c r="S5926"/>
  <c r="R5925"/>
  <c r="Q5925"/>
  <c r="P5925"/>
  <c r="O5925"/>
  <c r="N5925"/>
  <c r="M5925"/>
  <c r="L5925"/>
  <c r="K5925"/>
  <c r="J5925"/>
  <c r="I5925"/>
  <c r="H5925"/>
  <c r="G5925"/>
  <c r="S5924"/>
  <c r="S5923"/>
  <c r="S5922"/>
  <c r="R5921"/>
  <c r="Q5921"/>
  <c r="P5921"/>
  <c r="O5921"/>
  <c r="N5921"/>
  <c r="M5921"/>
  <c r="L5921"/>
  <c r="K5921"/>
  <c r="J5921"/>
  <c r="I5921"/>
  <c r="H5921"/>
  <c r="G5921"/>
  <c r="S5920"/>
  <c r="S5919"/>
  <c r="S5918"/>
  <c r="R5917"/>
  <c r="Q5917"/>
  <c r="P5917"/>
  <c r="O5917"/>
  <c r="N5917"/>
  <c r="M5917"/>
  <c r="L5917"/>
  <c r="K5917"/>
  <c r="J5917"/>
  <c r="I5917"/>
  <c r="H5917"/>
  <c r="G5917"/>
  <c r="S5916"/>
  <c r="S5915"/>
  <c r="S5914"/>
  <c r="R5913"/>
  <c r="Q5913"/>
  <c r="P5913"/>
  <c r="O5913"/>
  <c r="N5913"/>
  <c r="M5913"/>
  <c r="L5913"/>
  <c r="K5913"/>
  <c r="J5913"/>
  <c r="I5913"/>
  <c r="H5913"/>
  <c r="G5913"/>
  <c r="S5912"/>
  <c r="S5911"/>
  <c r="S5910"/>
  <c r="R5909"/>
  <c r="Q5909"/>
  <c r="P5909"/>
  <c r="O5909"/>
  <c r="N5909"/>
  <c r="M5909"/>
  <c r="L5909"/>
  <c r="K5909"/>
  <c r="J5909"/>
  <c r="I5909"/>
  <c r="H5909"/>
  <c r="G5909"/>
  <c r="S5908"/>
  <c r="S5907"/>
  <c r="S5906"/>
  <c r="R5905"/>
  <c r="Q5905"/>
  <c r="P5905"/>
  <c r="O5905"/>
  <c r="N5905"/>
  <c r="M5905"/>
  <c r="L5905"/>
  <c r="K5905"/>
  <c r="J5905"/>
  <c r="I5905"/>
  <c r="H5905"/>
  <c r="G5905"/>
  <c r="S5904"/>
  <c r="S5903"/>
  <c r="S5902"/>
  <c r="R5901"/>
  <c r="Q5901"/>
  <c r="P5901"/>
  <c r="O5901"/>
  <c r="N5901"/>
  <c r="M5901"/>
  <c r="L5901"/>
  <c r="K5901"/>
  <c r="J5901"/>
  <c r="I5901"/>
  <c r="H5901"/>
  <c r="G5901"/>
  <c r="S5900"/>
  <c r="S5899"/>
  <c r="S5898"/>
  <c r="R5897"/>
  <c r="Q5897"/>
  <c r="P5897"/>
  <c r="O5897"/>
  <c r="N5897"/>
  <c r="M5897"/>
  <c r="L5897"/>
  <c r="K5897"/>
  <c r="J5897"/>
  <c r="I5897"/>
  <c r="H5897"/>
  <c r="G5897"/>
  <c r="S5896"/>
  <c r="S5895"/>
  <c r="S5894"/>
  <c r="R5893"/>
  <c r="Q5893"/>
  <c r="P5893"/>
  <c r="O5893"/>
  <c r="N5893"/>
  <c r="M5893"/>
  <c r="L5893"/>
  <c r="K5893"/>
  <c r="J5893"/>
  <c r="I5893"/>
  <c r="H5893"/>
  <c r="G5893"/>
  <c r="S5892"/>
  <c r="S5891"/>
  <c r="S5890"/>
  <c r="R5889"/>
  <c r="Q5889"/>
  <c r="P5889"/>
  <c r="O5889"/>
  <c r="N5889"/>
  <c r="M5889"/>
  <c r="L5889"/>
  <c r="K5889"/>
  <c r="J5889"/>
  <c r="I5889"/>
  <c r="H5889"/>
  <c r="G5889"/>
  <c r="S5888"/>
  <c r="S5887"/>
  <c r="S5886"/>
  <c r="R5885"/>
  <c r="Q5885"/>
  <c r="P5885"/>
  <c r="O5885"/>
  <c r="N5885"/>
  <c r="M5885"/>
  <c r="L5885"/>
  <c r="K5885"/>
  <c r="J5885"/>
  <c r="I5885"/>
  <c r="H5885"/>
  <c r="G5885"/>
  <c r="S5884"/>
  <c r="S5883"/>
  <c r="S5882"/>
  <c r="R5881"/>
  <c r="Q5881"/>
  <c r="P5881"/>
  <c r="O5881"/>
  <c r="N5881"/>
  <c r="M5881"/>
  <c r="L5881"/>
  <c r="K5881"/>
  <c r="J5881"/>
  <c r="I5881"/>
  <c r="H5881"/>
  <c r="G5881"/>
  <c r="S5880"/>
  <c r="S5879"/>
  <c r="S5878"/>
  <c r="R5877"/>
  <c r="Q5877"/>
  <c r="P5877"/>
  <c r="O5877"/>
  <c r="N5877"/>
  <c r="M5877"/>
  <c r="L5877"/>
  <c r="K5877"/>
  <c r="J5877"/>
  <c r="I5877"/>
  <c r="H5877"/>
  <c r="G5877"/>
  <c r="S5876"/>
  <c r="S5875"/>
  <c r="S5874"/>
  <c r="R5873"/>
  <c r="Q5873"/>
  <c r="P5873"/>
  <c r="O5873"/>
  <c r="N5873"/>
  <c r="M5873"/>
  <c r="L5873"/>
  <c r="K5873"/>
  <c r="J5873"/>
  <c r="I5873"/>
  <c r="H5873"/>
  <c r="G5873"/>
  <c r="S5872"/>
  <c r="S5871"/>
  <c r="S5870"/>
  <c r="R5869"/>
  <c r="Q5869"/>
  <c r="P5869"/>
  <c r="O5869"/>
  <c r="N5869"/>
  <c r="M5869"/>
  <c r="L5869"/>
  <c r="K5869"/>
  <c r="J5869"/>
  <c r="I5869"/>
  <c r="H5869"/>
  <c r="G5869"/>
  <c r="S5868"/>
  <c r="S5867"/>
  <c r="S5866"/>
  <c r="R5865"/>
  <c r="Q5865"/>
  <c r="P5865"/>
  <c r="O5865"/>
  <c r="N5865"/>
  <c r="M5865"/>
  <c r="L5865"/>
  <c r="K5865"/>
  <c r="J5865"/>
  <c r="I5865"/>
  <c r="H5865"/>
  <c r="G5865"/>
  <c r="S5864"/>
  <c r="S5863"/>
  <c r="S5862"/>
  <c r="R5861"/>
  <c r="Q5861"/>
  <c r="P5861"/>
  <c r="O5861"/>
  <c r="N5861"/>
  <c r="M5861"/>
  <c r="L5861"/>
  <c r="K5861"/>
  <c r="J5861"/>
  <c r="I5861"/>
  <c r="H5861"/>
  <c r="G5861"/>
  <c r="S5860"/>
  <c r="S5859"/>
  <c r="S5858"/>
  <c r="R5857"/>
  <c r="Q5857"/>
  <c r="P5857"/>
  <c r="O5857"/>
  <c r="N5857"/>
  <c r="M5857"/>
  <c r="L5857"/>
  <c r="K5857"/>
  <c r="J5857"/>
  <c r="I5857"/>
  <c r="H5857"/>
  <c r="G5857"/>
  <c r="S5856"/>
  <c r="S5855"/>
  <c r="S5854"/>
  <c r="R5853"/>
  <c r="Q5853"/>
  <c r="P5853"/>
  <c r="O5853"/>
  <c r="N5853"/>
  <c r="M5853"/>
  <c r="L5853"/>
  <c r="K5853"/>
  <c r="J5853"/>
  <c r="I5853"/>
  <c r="H5853"/>
  <c r="G5853"/>
  <c r="S5852"/>
  <c r="S5851"/>
  <c r="S5850"/>
  <c r="R5849"/>
  <c r="Q5849"/>
  <c r="P5849"/>
  <c r="O5849"/>
  <c r="N5849"/>
  <c r="M5849"/>
  <c r="L5849"/>
  <c r="K5849"/>
  <c r="J5849"/>
  <c r="I5849"/>
  <c r="H5849"/>
  <c r="G5849"/>
  <c r="S5848"/>
  <c r="S5847"/>
  <c r="S5846"/>
  <c r="R5845"/>
  <c r="Q5845"/>
  <c r="P5845"/>
  <c r="O5845"/>
  <c r="N5845"/>
  <c r="M5845"/>
  <c r="L5845"/>
  <c r="K5845"/>
  <c r="J5845"/>
  <c r="I5845"/>
  <c r="H5845"/>
  <c r="G5845"/>
  <c r="S5844"/>
  <c r="S5843"/>
  <c r="S5842"/>
  <c r="R5841"/>
  <c r="Q5841"/>
  <c r="P5841"/>
  <c r="O5841"/>
  <c r="N5841"/>
  <c r="M5841"/>
  <c r="L5841"/>
  <c r="K5841"/>
  <c r="J5841"/>
  <c r="I5841"/>
  <c r="H5841"/>
  <c r="G5841"/>
  <c r="S5840"/>
  <c r="S5839"/>
  <c r="S5838"/>
  <c r="R5837"/>
  <c r="Q5837"/>
  <c r="P5837"/>
  <c r="O5837"/>
  <c r="N5837"/>
  <c r="M5837"/>
  <c r="L5837"/>
  <c r="K5837"/>
  <c r="J5837"/>
  <c r="I5837"/>
  <c r="H5837"/>
  <c r="G5837"/>
  <c r="S5836"/>
  <c r="S5835"/>
  <c r="S5834"/>
  <c r="R5833"/>
  <c r="Q5833"/>
  <c r="P5833"/>
  <c r="O5833"/>
  <c r="N5833"/>
  <c r="M5833"/>
  <c r="L5833"/>
  <c r="K5833"/>
  <c r="J5833"/>
  <c r="I5833"/>
  <c r="H5833"/>
  <c r="G5833"/>
  <c r="S5832"/>
  <c r="S5831"/>
  <c r="S5830"/>
  <c r="R5829"/>
  <c r="Q5829"/>
  <c r="P5829"/>
  <c r="O5829"/>
  <c r="N5829"/>
  <c r="M5829"/>
  <c r="L5829"/>
  <c r="K5829"/>
  <c r="J5829"/>
  <c r="I5829"/>
  <c r="H5829"/>
  <c r="G5829"/>
  <c r="S5828"/>
  <c r="S5827"/>
  <c r="S5826"/>
  <c r="R5825"/>
  <c r="Q5825"/>
  <c r="P5825"/>
  <c r="O5825"/>
  <c r="N5825"/>
  <c r="M5825"/>
  <c r="L5825"/>
  <c r="K5825"/>
  <c r="J5825"/>
  <c r="I5825"/>
  <c r="H5825"/>
  <c r="G5825"/>
  <c r="S5824"/>
  <c r="S5823"/>
  <c r="S5822"/>
  <c r="R5821"/>
  <c r="Q5821"/>
  <c r="P5821"/>
  <c r="O5821"/>
  <c r="N5821"/>
  <c r="M5821"/>
  <c r="L5821"/>
  <c r="K5821"/>
  <c r="J5821"/>
  <c r="I5821"/>
  <c r="H5821"/>
  <c r="G5821"/>
  <c r="S5820"/>
  <c r="S5819"/>
  <c r="S5818"/>
  <c r="R5817"/>
  <c r="Q5817"/>
  <c r="P5817"/>
  <c r="O5817"/>
  <c r="N5817"/>
  <c r="M5817"/>
  <c r="L5817"/>
  <c r="K5817"/>
  <c r="J5817"/>
  <c r="I5817"/>
  <c r="H5817"/>
  <c r="G5817"/>
  <c r="S5816"/>
  <c r="S5815"/>
  <c r="S5814"/>
  <c r="R5813"/>
  <c r="Q5813"/>
  <c r="P5813"/>
  <c r="O5813"/>
  <c r="N5813"/>
  <c r="M5813"/>
  <c r="L5813"/>
  <c r="K5813"/>
  <c r="J5813"/>
  <c r="I5813"/>
  <c r="H5813"/>
  <c r="G5813"/>
  <c r="S5812"/>
  <c r="S5811"/>
  <c r="S5810"/>
  <c r="R5809"/>
  <c r="Q5809"/>
  <c r="P5809"/>
  <c r="O5809"/>
  <c r="N5809"/>
  <c r="M5809"/>
  <c r="L5809"/>
  <c r="K5809"/>
  <c r="J5809"/>
  <c r="I5809"/>
  <c r="H5809"/>
  <c r="G5809"/>
  <c r="S5808"/>
  <c r="S5807"/>
  <c r="S5806"/>
  <c r="R5805"/>
  <c r="Q5805"/>
  <c r="P5805"/>
  <c r="O5805"/>
  <c r="N5805"/>
  <c r="M5805"/>
  <c r="L5805"/>
  <c r="K5805"/>
  <c r="J5805"/>
  <c r="I5805"/>
  <c r="H5805"/>
  <c r="G5805"/>
  <c r="S5804"/>
  <c r="S5803"/>
  <c r="S5802"/>
  <c r="R5801"/>
  <c r="Q5801"/>
  <c r="P5801"/>
  <c r="O5801"/>
  <c r="N5801"/>
  <c r="M5801"/>
  <c r="L5801"/>
  <c r="K5801"/>
  <c r="J5801"/>
  <c r="I5801"/>
  <c r="H5801"/>
  <c r="G5801"/>
  <c r="S5800"/>
  <c r="S5799"/>
  <c r="S5798"/>
  <c r="R5797"/>
  <c r="Q5797"/>
  <c r="P5797"/>
  <c r="O5797"/>
  <c r="N5797"/>
  <c r="M5797"/>
  <c r="L5797"/>
  <c r="K5797"/>
  <c r="J5797"/>
  <c r="I5797"/>
  <c r="H5797"/>
  <c r="G5797"/>
  <c r="S5796"/>
  <c r="S5795"/>
  <c r="S5794"/>
  <c r="R5793"/>
  <c r="Q5793"/>
  <c r="P5793"/>
  <c r="O5793"/>
  <c r="N5793"/>
  <c r="M5793"/>
  <c r="L5793"/>
  <c r="K5793"/>
  <c r="J5793"/>
  <c r="I5793"/>
  <c r="H5793"/>
  <c r="G5793"/>
  <c r="S5792"/>
  <c r="S5791"/>
  <c r="S5790"/>
  <c r="R5789"/>
  <c r="Q5789"/>
  <c r="P5789"/>
  <c r="O5789"/>
  <c r="N5789"/>
  <c r="M5789"/>
  <c r="L5789"/>
  <c r="K5789"/>
  <c r="J5789"/>
  <c r="I5789"/>
  <c r="H5789"/>
  <c r="G5789"/>
  <c r="S5788"/>
  <c r="S5787"/>
  <c r="S5786"/>
  <c r="R5785"/>
  <c r="Q5785"/>
  <c r="P5785"/>
  <c r="O5785"/>
  <c r="N5785"/>
  <c r="M5785"/>
  <c r="L5785"/>
  <c r="K5785"/>
  <c r="J5785"/>
  <c r="I5785"/>
  <c r="H5785"/>
  <c r="G5785"/>
  <c r="S5784"/>
  <c r="S5783"/>
  <c r="S5782"/>
  <c r="R5781"/>
  <c r="Q5781"/>
  <c r="P5781"/>
  <c r="O5781"/>
  <c r="N5781"/>
  <c r="M5781"/>
  <c r="L5781"/>
  <c r="K5781"/>
  <c r="J5781"/>
  <c r="I5781"/>
  <c r="H5781"/>
  <c r="G5781"/>
  <c r="S5780"/>
  <c r="S5779"/>
  <c r="S5778"/>
  <c r="R5777"/>
  <c r="Q5777"/>
  <c r="P5777"/>
  <c r="O5777"/>
  <c r="N5777"/>
  <c r="M5777"/>
  <c r="L5777"/>
  <c r="K5777"/>
  <c r="J5777"/>
  <c r="I5777"/>
  <c r="H5777"/>
  <c r="G5777"/>
  <c r="S5776"/>
  <c r="S5775"/>
  <c r="S5774"/>
  <c r="R5773"/>
  <c r="Q5773"/>
  <c r="P5773"/>
  <c r="O5773"/>
  <c r="N5773"/>
  <c r="M5773"/>
  <c r="L5773"/>
  <c r="K5773"/>
  <c r="J5773"/>
  <c r="I5773"/>
  <c r="H5773"/>
  <c r="G5773"/>
  <c r="S5772"/>
  <c r="S5771"/>
  <c r="S5770"/>
  <c r="R5769"/>
  <c r="Q5769"/>
  <c r="P5769"/>
  <c r="O5769"/>
  <c r="N5769"/>
  <c r="M5769"/>
  <c r="L5769"/>
  <c r="K5769"/>
  <c r="J5769"/>
  <c r="I5769"/>
  <c r="H5769"/>
  <c r="G5769"/>
  <c r="S5768"/>
  <c r="S5767"/>
  <c r="S5766"/>
  <c r="R5765"/>
  <c r="Q5765"/>
  <c r="P5765"/>
  <c r="O5765"/>
  <c r="N5765"/>
  <c r="M5765"/>
  <c r="L5765"/>
  <c r="K5765"/>
  <c r="J5765"/>
  <c r="I5765"/>
  <c r="H5765"/>
  <c r="G5765"/>
  <c r="S5764"/>
  <c r="S5763"/>
  <c r="S5762"/>
  <c r="R5761"/>
  <c r="Q5761"/>
  <c r="P5761"/>
  <c r="O5761"/>
  <c r="N5761"/>
  <c r="M5761"/>
  <c r="L5761"/>
  <c r="K5761"/>
  <c r="J5761"/>
  <c r="I5761"/>
  <c r="H5761"/>
  <c r="G5761"/>
  <c r="S5760"/>
  <c r="S5759"/>
  <c r="S5758"/>
  <c r="R5757"/>
  <c r="Q5757"/>
  <c r="P5757"/>
  <c r="O5757"/>
  <c r="N5757"/>
  <c r="M5757"/>
  <c r="L5757"/>
  <c r="K5757"/>
  <c r="J5757"/>
  <c r="I5757"/>
  <c r="H5757"/>
  <c r="G5757"/>
  <c r="S5756"/>
  <c r="S5755"/>
  <c r="S5754"/>
  <c r="R5753"/>
  <c r="Q5753"/>
  <c r="P5753"/>
  <c r="O5753"/>
  <c r="N5753"/>
  <c r="M5753"/>
  <c r="L5753"/>
  <c r="K5753"/>
  <c r="J5753"/>
  <c r="I5753"/>
  <c r="H5753"/>
  <c r="G5753"/>
  <c r="S5752"/>
  <c r="S5751"/>
  <c r="S5750"/>
  <c r="R5749"/>
  <c r="Q5749"/>
  <c r="P5749"/>
  <c r="O5749"/>
  <c r="N5749"/>
  <c r="M5749"/>
  <c r="L5749"/>
  <c r="K5749"/>
  <c r="J5749"/>
  <c r="I5749"/>
  <c r="H5749"/>
  <c r="G5749"/>
  <c r="S5748"/>
  <c r="S5747"/>
  <c r="S5746"/>
  <c r="R5745"/>
  <c r="Q5745"/>
  <c r="P5745"/>
  <c r="O5745"/>
  <c r="N5745"/>
  <c r="M5745"/>
  <c r="L5745"/>
  <c r="K5745"/>
  <c r="J5745"/>
  <c r="I5745"/>
  <c r="H5745"/>
  <c r="G5745"/>
  <c r="S5744"/>
  <c r="S5743"/>
  <c r="S5742"/>
  <c r="R5741"/>
  <c r="Q5741"/>
  <c r="P5741"/>
  <c r="O5741"/>
  <c r="N5741"/>
  <c r="M5741"/>
  <c r="L5741"/>
  <c r="K5741"/>
  <c r="J5741"/>
  <c r="I5741"/>
  <c r="H5741"/>
  <c r="G5741"/>
  <c r="S5740"/>
  <c r="S5739"/>
  <c r="S5738"/>
  <c r="R5737"/>
  <c r="Q5737"/>
  <c r="P5737"/>
  <c r="O5737"/>
  <c r="N5737"/>
  <c r="M5737"/>
  <c r="L5737"/>
  <c r="K5737"/>
  <c r="J5737"/>
  <c r="I5737"/>
  <c r="H5737"/>
  <c r="G5737"/>
  <c r="S5736"/>
  <c r="S5735"/>
  <c r="S5734"/>
  <c r="R5733"/>
  <c r="Q5733"/>
  <c r="P5733"/>
  <c r="O5733"/>
  <c r="N5733"/>
  <c r="M5733"/>
  <c r="L5733"/>
  <c r="K5733"/>
  <c r="J5733"/>
  <c r="I5733"/>
  <c r="H5733"/>
  <c r="G5733"/>
  <c r="S5732"/>
  <c r="S5731"/>
  <c r="S5730"/>
  <c r="R5729"/>
  <c r="Q5729"/>
  <c r="P5729"/>
  <c r="O5729"/>
  <c r="N5729"/>
  <c r="M5729"/>
  <c r="L5729"/>
  <c r="K5729"/>
  <c r="J5729"/>
  <c r="I5729"/>
  <c r="H5729"/>
  <c r="G5729"/>
  <c r="S5728"/>
  <c r="S5727"/>
  <c r="S5726"/>
  <c r="R5725"/>
  <c r="Q5725"/>
  <c r="P5725"/>
  <c r="O5725"/>
  <c r="N5725"/>
  <c r="M5725"/>
  <c r="L5725"/>
  <c r="K5725"/>
  <c r="J5725"/>
  <c r="I5725"/>
  <c r="H5725"/>
  <c r="G5725"/>
  <c r="S5724"/>
  <c r="S5723"/>
  <c r="S5722"/>
  <c r="R5721"/>
  <c r="Q5721"/>
  <c r="P5721"/>
  <c r="O5721"/>
  <c r="N5721"/>
  <c r="M5721"/>
  <c r="L5721"/>
  <c r="K5721"/>
  <c r="J5721"/>
  <c r="I5721"/>
  <c r="H5721"/>
  <c r="G5721"/>
  <c r="S5720"/>
  <c r="S5719"/>
  <c r="S5718"/>
  <c r="R5717"/>
  <c r="Q5717"/>
  <c r="P5717"/>
  <c r="O5717"/>
  <c r="N5717"/>
  <c r="M5717"/>
  <c r="L5717"/>
  <c r="K5717"/>
  <c r="J5717"/>
  <c r="I5717"/>
  <c r="H5717"/>
  <c r="G5717"/>
  <c r="S5716"/>
  <c r="S5715"/>
  <c r="S5714"/>
  <c r="R5713"/>
  <c r="Q5713"/>
  <c r="P5713"/>
  <c r="O5713"/>
  <c r="N5713"/>
  <c r="M5713"/>
  <c r="L5713"/>
  <c r="K5713"/>
  <c r="J5713"/>
  <c r="I5713"/>
  <c r="H5713"/>
  <c r="G5713"/>
  <c r="S5712"/>
  <c r="S5711"/>
  <c r="S5710"/>
  <c r="R5709"/>
  <c r="Q5709"/>
  <c r="P5709"/>
  <c r="O5709"/>
  <c r="N5709"/>
  <c r="M5709"/>
  <c r="L5709"/>
  <c r="K5709"/>
  <c r="J5709"/>
  <c r="I5709"/>
  <c r="H5709"/>
  <c r="G5709"/>
  <c r="S5708"/>
  <c r="S5707"/>
  <c r="S5706"/>
  <c r="R5705"/>
  <c r="Q5705"/>
  <c r="P5705"/>
  <c r="O5705"/>
  <c r="N5705"/>
  <c r="M5705"/>
  <c r="L5705"/>
  <c r="K5705"/>
  <c r="J5705"/>
  <c r="I5705"/>
  <c r="H5705"/>
  <c r="G5705"/>
  <c r="S5704"/>
  <c r="S5703"/>
  <c r="S5702"/>
  <c r="R5701"/>
  <c r="Q5701"/>
  <c r="P5701"/>
  <c r="O5701"/>
  <c r="N5701"/>
  <c r="M5701"/>
  <c r="L5701"/>
  <c r="K5701"/>
  <c r="J5701"/>
  <c r="I5701"/>
  <c r="H5701"/>
  <c r="G5701"/>
  <c r="S5700"/>
  <c r="S5699"/>
  <c r="S5698"/>
  <c r="R5697"/>
  <c r="Q5697"/>
  <c r="P5697"/>
  <c r="O5697"/>
  <c r="N5697"/>
  <c r="M5697"/>
  <c r="L5697"/>
  <c r="K5697"/>
  <c r="J5697"/>
  <c r="I5697"/>
  <c r="H5697"/>
  <c r="G5697"/>
  <c r="S5696"/>
  <c r="S5695"/>
  <c r="S5694"/>
  <c r="R5693"/>
  <c r="Q5693"/>
  <c r="P5693"/>
  <c r="O5693"/>
  <c r="N5693"/>
  <c r="M5693"/>
  <c r="L5693"/>
  <c r="K5693"/>
  <c r="J5693"/>
  <c r="I5693"/>
  <c r="H5693"/>
  <c r="G5693"/>
  <c r="S5692"/>
  <c r="S5691"/>
  <c r="S5690"/>
  <c r="R5689"/>
  <c r="Q5689"/>
  <c r="P5689"/>
  <c r="O5689"/>
  <c r="N5689"/>
  <c r="M5689"/>
  <c r="L5689"/>
  <c r="K5689"/>
  <c r="J5689"/>
  <c r="I5689"/>
  <c r="H5689"/>
  <c r="G5689"/>
  <c r="S5688"/>
  <c r="S5687"/>
  <c r="S5686"/>
  <c r="R5685"/>
  <c r="Q5685"/>
  <c r="P5685"/>
  <c r="O5685"/>
  <c r="N5685"/>
  <c r="M5685"/>
  <c r="L5685"/>
  <c r="K5685"/>
  <c r="J5685"/>
  <c r="I5685"/>
  <c r="H5685"/>
  <c r="G5685"/>
  <c r="S5684"/>
  <c r="S5683"/>
  <c r="S5682"/>
  <c r="R5681"/>
  <c r="Q5681"/>
  <c r="P5681"/>
  <c r="O5681"/>
  <c r="N5681"/>
  <c r="M5681"/>
  <c r="L5681"/>
  <c r="K5681"/>
  <c r="J5681"/>
  <c r="I5681"/>
  <c r="H5681"/>
  <c r="G5681"/>
  <c r="S5680"/>
  <c r="S5679"/>
  <c r="S5678"/>
  <c r="R5677"/>
  <c r="Q5677"/>
  <c r="P5677"/>
  <c r="O5677"/>
  <c r="N5677"/>
  <c r="M5677"/>
  <c r="L5677"/>
  <c r="K5677"/>
  <c r="J5677"/>
  <c r="I5677"/>
  <c r="H5677"/>
  <c r="G5677"/>
  <c r="S5676"/>
  <c r="S5675"/>
  <c r="S5674"/>
  <c r="R5673"/>
  <c r="Q5673"/>
  <c r="P5673"/>
  <c r="O5673"/>
  <c r="N5673"/>
  <c r="M5673"/>
  <c r="L5673"/>
  <c r="K5673"/>
  <c r="J5673"/>
  <c r="I5673"/>
  <c r="H5673"/>
  <c r="G5673"/>
  <c r="S5672"/>
  <c r="S5671"/>
  <c r="S5670"/>
  <c r="R5669"/>
  <c r="Q5669"/>
  <c r="P5669"/>
  <c r="O5669"/>
  <c r="N5669"/>
  <c r="M5669"/>
  <c r="L5669"/>
  <c r="K5669"/>
  <c r="J5669"/>
  <c r="I5669"/>
  <c r="H5669"/>
  <c r="G5669"/>
  <c r="S5668"/>
  <c r="S5667"/>
  <c r="S5666"/>
  <c r="R5665"/>
  <c r="Q5665"/>
  <c r="P5665"/>
  <c r="O5665"/>
  <c r="N5665"/>
  <c r="M5665"/>
  <c r="L5665"/>
  <c r="K5665"/>
  <c r="J5665"/>
  <c r="I5665"/>
  <c r="H5665"/>
  <c r="G5665"/>
  <c r="S5664"/>
  <c r="S5663"/>
  <c r="S5662"/>
  <c r="R5661"/>
  <c r="Q5661"/>
  <c r="P5661"/>
  <c r="O5661"/>
  <c r="N5661"/>
  <c r="M5661"/>
  <c r="L5661"/>
  <c r="K5661"/>
  <c r="J5661"/>
  <c r="I5661"/>
  <c r="H5661"/>
  <c r="G5661"/>
  <c r="S5660"/>
  <c r="S5659"/>
  <c r="S5658"/>
  <c r="R5657"/>
  <c r="Q5657"/>
  <c r="P5657"/>
  <c r="O5657"/>
  <c r="N5657"/>
  <c r="M5657"/>
  <c r="L5657"/>
  <c r="K5657"/>
  <c r="J5657"/>
  <c r="I5657"/>
  <c r="H5657"/>
  <c r="G5657"/>
  <c r="S5656"/>
  <c r="S5655"/>
  <c r="S5654"/>
  <c r="R5653"/>
  <c r="Q5653"/>
  <c r="P5653"/>
  <c r="O5653"/>
  <c r="N5653"/>
  <c r="M5653"/>
  <c r="L5653"/>
  <c r="K5653"/>
  <c r="J5653"/>
  <c r="I5653"/>
  <c r="H5653"/>
  <c r="G5653"/>
  <c r="S5652"/>
  <c r="S5651"/>
  <c r="S5650"/>
  <c r="R5649"/>
  <c r="Q5649"/>
  <c r="P5649"/>
  <c r="O5649"/>
  <c r="N5649"/>
  <c r="M5649"/>
  <c r="L5649"/>
  <c r="K5649"/>
  <c r="J5649"/>
  <c r="I5649"/>
  <c r="H5649"/>
  <c r="G5649"/>
  <c r="S5648"/>
  <c r="S5647"/>
  <c r="S5646"/>
  <c r="R5645"/>
  <c r="Q5645"/>
  <c r="P5645"/>
  <c r="O5645"/>
  <c r="N5645"/>
  <c r="M5645"/>
  <c r="L5645"/>
  <c r="K5645"/>
  <c r="J5645"/>
  <c r="I5645"/>
  <c r="H5645"/>
  <c r="G5645"/>
  <c r="S5644"/>
  <c r="S5643"/>
  <c r="S5642"/>
  <c r="R5641"/>
  <c r="Q5641"/>
  <c r="P5641"/>
  <c r="O5641"/>
  <c r="N5641"/>
  <c r="M5641"/>
  <c r="L5641"/>
  <c r="K5641"/>
  <c r="J5641"/>
  <c r="I5641"/>
  <c r="H5641"/>
  <c r="G5641"/>
  <c r="S5640"/>
  <c r="S5639"/>
  <c r="S5638"/>
  <c r="R5637"/>
  <c r="Q5637"/>
  <c r="P5637"/>
  <c r="O5637"/>
  <c r="N5637"/>
  <c r="M5637"/>
  <c r="L5637"/>
  <c r="K5637"/>
  <c r="J5637"/>
  <c r="I5637"/>
  <c r="H5637"/>
  <c r="G5637"/>
  <c r="S5636"/>
  <c r="S5635"/>
  <c r="S5634"/>
  <c r="R5633"/>
  <c r="Q5633"/>
  <c r="P5633"/>
  <c r="O5633"/>
  <c r="N5633"/>
  <c r="M5633"/>
  <c r="L5633"/>
  <c r="K5633"/>
  <c r="J5633"/>
  <c r="I5633"/>
  <c r="H5633"/>
  <c r="G5633"/>
  <c r="S5632"/>
  <c r="S5631"/>
  <c r="S5630"/>
  <c r="R5629"/>
  <c r="Q5629"/>
  <c r="P5629"/>
  <c r="O5629"/>
  <c r="N5629"/>
  <c r="M5629"/>
  <c r="L5629"/>
  <c r="K5629"/>
  <c r="J5629"/>
  <c r="I5629"/>
  <c r="H5629"/>
  <c r="G5629"/>
  <c r="S5628"/>
  <c r="S5627"/>
  <c r="S5626"/>
  <c r="R5625"/>
  <c r="Q5625"/>
  <c r="P5625"/>
  <c r="O5625"/>
  <c r="N5625"/>
  <c r="M5625"/>
  <c r="L5625"/>
  <c r="K5625"/>
  <c r="J5625"/>
  <c r="I5625"/>
  <c r="H5625"/>
  <c r="G5625"/>
  <c r="S5624"/>
  <c r="S5623"/>
  <c r="S5622"/>
  <c r="R5621"/>
  <c r="Q5621"/>
  <c r="P5621"/>
  <c r="O5621"/>
  <c r="N5621"/>
  <c r="M5621"/>
  <c r="L5621"/>
  <c r="K5621"/>
  <c r="J5621"/>
  <c r="I5621"/>
  <c r="H5621"/>
  <c r="G5621"/>
  <c r="S5620"/>
  <c r="S5619"/>
  <c r="S5618"/>
  <c r="R5617"/>
  <c r="Q5617"/>
  <c r="P5617"/>
  <c r="O5617"/>
  <c r="N5617"/>
  <c r="M5617"/>
  <c r="L5617"/>
  <c r="K5617"/>
  <c r="J5617"/>
  <c r="I5617"/>
  <c r="H5617"/>
  <c r="G5617"/>
  <c r="S5616"/>
  <c r="S5615"/>
  <c r="S5614"/>
  <c r="R5613"/>
  <c r="Q5613"/>
  <c r="P5613"/>
  <c r="O5613"/>
  <c r="N5613"/>
  <c r="M5613"/>
  <c r="L5613"/>
  <c r="K5613"/>
  <c r="J5613"/>
  <c r="I5613"/>
  <c r="H5613"/>
  <c r="G5613"/>
  <c r="S5612"/>
  <c r="S5611"/>
  <c r="S5610"/>
  <c r="R5609"/>
  <c r="Q5609"/>
  <c r="P5609"/>
  <c r="O5609"/>
  <c r="N5609"/>
  <c r="M5609"/>
  <c r="L5609"/>
  <c r="K5609"/>
  <c r="J5609"/>
  <c r="I5609"/>
  <c r="H5609"/>
  <c r="G5609"/>
  <c r="S5608"/>
  <c r="S5607"/>
  <c r="S5606"/>
  <c r="R5605"/>
  <c r="Q5605"/>
  <c r="P5605"/>
  <c r="O5605"/>
  <c r="N5605"/>
  <c r="M5605"/>
  <c r="L5605"/>
  <c r="K5605"/>
  <c r="J5605"/>
  <c r="I5605"/>
  <c r="H5605"/>
  <c r="G5605"/>
  <c r="S5604"/>
  <c r="S5603"/>
  <c r="S5602"/>
  <c r="R5601"/>
  <c r="Q5601"/>
  <c r="P5601"/>
  <c r="O5601"/>
  <c r="N5601"/>
  <c r="M5601"/>
  <c r="L5601"/>
  <c r="K5601"/>
  <c r="J5601"/>
  <c r="I5601"/>
  <c r="H5601"/>
  <c r="G5601"/>
  <c r="S5600"/>
  <c r="S5599"/>
  <c r="S5598"/>
  <c r="R5597"/>
  <c r="Q5597"/>
  <c r="P5597"/>
  <c r="O5597"/>
  <c r="N5597"/>
  <c r="M5597"/>
  <c r="L5597"/>
  <c r="K5597"/>
  <c r="J5597"/>
  <c r="I5597"/>
  <c r="H5597"/>
  <c r="G5597"/>
  <c r="S5596"/>
  <c r="S5595"/>
  <c r="S5594"/>
  <c r="R5593"/>
  <c r="Q5593"/>
  <c r="P5593"/>
  <c r="O5593"/>
  <c r="N5593"/>
  <c r="M5593"/>
  <c r="L5593"/>
  <c r="K5593"/>
  <c r="J5593"/>
  <c r="I5593"/>
  <c r="H5593"/>
  <c r="G5593"/>
  <c r="S5592"/>
  <c r="S5591"/>
  <c r="S5590"/>
  <c r="R5589"/>
  <c r="Q5589"/>
  <c r="P5589"/>
  <c r="O5589"/>
  <c r="N5589"/>
  <c r="M5589"/>
  <c r="L5589"/>
  <c r="K5589"/>
  <c r="J5589"/>
  <c r="I5589"/>
  <c r="H5589"/>
  <c r="G5589"/>
  <c r="S5588"/>
  <c r="S5587"/>
  <c r="S5586"/>
  <c r="R5585"/>
  <c r="Q5585"/>
  <c r="P5585"/>
  <c r="O5585"/>
  <c r="N5585"/>
  <c r="M5585"/>
  <c r="L5585"/>
  <c r="K5585"/>
  <c r="J5585"/>
  <c r="I5585"/>
  <c r="H5585"/>
  <c r="G5585"/>
  <c r="S5584"/>
  <c r="S5583"/>
  <c r="S5582"/>
  <c r="R5581"/>
  <c r="Q5581"/>
  <c r="P5581"/>
  <c r="O5581"/>
  <c r="N5581"/>
  <c r="M5581"/>
  <c r="L5581"/>
  <c r="K5581"/>
  <c r="J5581"/>
  <c r="I5581"/>
  <c r="H5581"/>
  <c r="G5581"/>
  <c r="S5580"/>
  <c r="S5579"/>
  <c r="S5578"/>
  <c r="R5577"/>
  <c r="Q5577"/>
  <c r="P5577"/>
  <c r="O5577"/>
  <c r="N5577"/>
  <c r="M5577"/>
  <c r="L5577"/>
  <c r="K5577"/>
  <c r="J5577"/>
  <c r="I5577"/>
  <c r="H5577"/>
  <c r="G5577"/>
  <c r="S5576"/>
  <c r="S5575"/>
  <c r="S5574"/>
  <c r="R5573"/>
  <c r="Q5573"/>
  <c r="P5573"/>
  <c r="O5573"/>
  <c r="N5573"/>
  <c r="M5573"/>
  <c r="L5573"/>
  <c r="K5573"/>
  <c r="J5573"/>
  <c r="I5573"/>
  <c r="H5573"/>
  <c r="G5573"/>
  <c r="S5572"/>
  <c r="S5571"/>
  <c r="S5570"/>
  <c r="R5569"/>
  <c r="Q5569"/>
  <c r="P5569"/>
  <c r="O5569"/>
  <c r="N5569"/>
  <c r="M5569"/>
  <c r="L5569"/>
  <c r="K5569"/>
  <c r="J5569"/>
  <c r="I5569"/>
  <c r="H5569"/>
  <c r="G5569"/>
  <c r="S5568"/>
  <c r="S5567"/>
  <c r="S5566"/>
  <c r="R5565"/>
  <c r="Q5565"/>
  <c r="P5565"/>
  <c r="O5565"/>
  <c r="N5565"/>
  <c r="M5565"/>
  <c r="L5565"/>
  <c r="K5565"/>
  <c r="J5565"/>
  <c r="I5565"/>
  <c r="H5565"/>
  <c r="G5565"/>
  <c r="S5564"/>
  <c r="S5563"/>
  <c r="S5562"/>
  <c r="R5561"/>
  <c r="Q5561"/>
  <c r="P5561"/>
  <c r="O5561"/>
  <c r="N5561"/>
  <c r="M5561"/>
  <c r="L5561"/>
  <c r="K5561"/>
  <c r="J5561"/>
  <c r="I5561"/>
  <c r="H5561"/>
  <c r="G5561"/>
  <c r="S5560"/>
  <c r="S5559"/>
  <c r="S5558"/>
  <c r="R5557"/>
  <c r="Q5557"/>
  <c r="P5557"/>
  <c r="O5557"/>
  <c r="N5557"/>
  <c r="M5557"/>
  <c r="L5557"/>
  <c r="K5557"/>
  <c r="J5557"/>
  <c r="I5557"/>
  <c r="H5557"/>
  <c r="G5557"/>
  <c r="S5556"/>
  <c r="S5555"/>
  <c r="S5554"/>
  <c r="R5553"/>
  <c r="Q5553"/>
  <c r="P5553"/>
  <c r="O5553"/>
  <c r="N5553"/>
  <c r="M5553"/>
  <c r="L5553"/>
  <c r="K5553"/>
  <c r="J5553"/>
  <c r="I5553"/>
  <c r="H5553"/>
  <c r="G5553"/>
  <c r="S5552"/>
  <c r="S5551"/>
  <c r="S5550"/>
  <c r="R5549"/>
  <c r="Q5549"/>
  <c r="P5549"/>
  <c r="O5549"/>
  <c r="N5549"/>
  <c r="M5549"/>
  <c r="L5549"/>
  <c r="K5549"/>
  <c r="J5549"/>
  <c r="I5549"/>
  <c r="H5549"/>
  <c r="G5549"/>
  <c r="S5548"/>
  <c r="S5547"/>
  <c r="S5546"/>
  <c r="R5545"/>
  <c r="Q5545"/>
  <c r="P5545"/>
  <c r="O5545"/>
  <c r="N5545"/>
  <c r="M5545"/>
  <c r="L5545"/>
  <c r="K5545"/>
  <c r="J5545"/>
  <c r="I5545"/>
  <c r="H5545"/>
  <c r="G5545"/>
  <c r="S5544"/>
  <c r="S5543"/>
  <c r="S5542"/>
  <c r="R5541"/>
  <c r="Q5541"/>
  <c r="P5541"/>
  <c r="O5541"/>
  <c r="N5541"/>
  <c r="M5541"/>
  <c r="L5541"/>
  <c r="K5541"/>
  <c r="J5541"/>
  <c r="I5541"/>
  <c r="H5541"/>
  <c r="G5541"/>
  <c r="S5540"/>
  <c r="S5539"/>
  <c r="S5538"/>
  <c r="R5537"/>
  <c r="Q5537"/>
  <c r="P5537"/>
  <c r="O5537"/>
  <c r="N5537"/>
  <c r="M5537"/>
  <c r="L5537"/>
  <c r="K5537"/>
  <c r="J5537"/>
  <c r="I5537"/>
  <c r="H5537"/>
  <c r="G5537"/>
  <c r="S5536"/>
  <c r="S5535"/>
  <c r="S5534"/>
  <c r="R5533"/>
  <c r="Q5533"/>
  <c r="P5533"/>
  <c r="O5533"/>
  <c r="N5533"/>
  <c r="M5533"/>
  <c r="L5533"/>
  <c r="K5533"/>
  <c r="J5533"/>
  <c r="I5533"/>
  <c r="H5533"/>
  <c r="G5533"/>
  <c r="S5532"/>
  <c r="S5531"/>
  <c r="S5530"/>
  <c r="R5529"/>
  <c r="Q5529"/>
  <c r="P5529"/>
  <c r="O5529"/>
  <c r="N5529"/>
  <c r="M5529"/>
  <c r="L5529"/>
  <c r="K5529"/>
  <c r="J5529"/>
  <c r="I5529"/>
  <c r="H5529"/>
  <c r="G5529"/>
  <c r="S5528"/>
  <c r="S5527"/>
  <c r="S5526"/>
  <c r="R5525"/>
  <c r="Q5525"/>
  <c r="P5525"/>
  <c r="O5525"/>
  <c r="N5525"/>
  <c r="M5525"/>
  <c r="L5525"/>
  <c r="K5525"/>
  <c r="J5525"/>
  <c r="I5525"/>
  <c r="H5525"/>
  <c r="G5525"/>
  <c r="S5524"/>
  <c r="S5523"/>
  <c r="S5522"/>
  <c r="R5521"/>
  <c r="Q5521"/>
  <c r="P5521"/>
  <c r="O5521"/>
  <c r="N5521"/>
  <c r="M5521"/>
  <c r="L5521"/>
  <c r="K5521"/>
  <c r="J5521"/>
  <c r="I5521"/>
  <c r="H5521"/>
  <c r="G5521"/>
  <c r="S5520"/>
  <c r="S5519"/>
  <c r="S5518"/>
  <c r="R5517"/>
  <c r="Q5517"/>
  <c r="P5517"/>
  <c r="O5517"/>
  <c r="N5517"/>
  <c r="M5517"/>
  <c r="L5517"/>
  <c r="K5517"/>
  <c r="J5517"/>
  <c r="I5517"/>
  <c r="H5517"/>
  <c r="G5517"/>
  <c r="S5516"/>
  <c r="S5515"/>
  <c r="S5514"/>
  <c r="R5513"/>
  <c r="Q5513"/>
  <c r="P5513"/>
  <c r="O5513"/>
  <c r="N5513"/>
  <c r="M5513"/>
  <c r="L5513"/>
  <c r="K5513"/>
  <c r="J5513"/>
  <c r="I5513"/>
  <c r="H5513"/>
  <c r="G5513"/>
  <c r="S5512"/>
  <c r="S5511"/>
  <c r="S5510"/>
  <c r="R5509"/>
  <c r="Q5509"/>
  <c r="P5509"/>
  <c r="O5509"/>
  <c r="N5509"/>
  <c r="M5509"/>
  <c r="L5509"/>
  <c r="K5509"/>
  <c r="J5509"/>
  <c r="I5509"/>
  <c r="H5509"/>
  <c r="G5509"/>
  <c r="S5508"/>
  <c r="S5507"/>
  <c r="S5506"/>
  <c r="R5505"/>
  <c r="Q5505"/>
  <c r="P5505"/>
  <c r="O5505"/>
  <c r="N5505"/>
  <c r="M5505"/>
  <c r="L5505"/>
  <c r="K5505"/>
  <c r="J5505"/>
  <c r="I5505"/>
  <c r="H5505"/>
  <c r="G5505"/>
  <c r="S5504"/>
  <c r="S5503"/>
  <c r="S5502"/>
  <c r="R5501"/>
  <c r="Q5501"/>
  <c r="P5501"/>
  <c r="O5501"/>
  <c r="N5501"/>
  <c r="M5501"/>
  <c r="L5501"/>
  <c r="K5501"/>
  <c r="J5501"/>
  <c r="I5501"/>
  <c r="H5501"/>
  <c r="G5501"/>
  <c r="S5500"/>
  <c r="S5499"/>
  <c r="S5498"/>
  <c r="R5497"/>
  <c r="Q5497"/>
  <c r="P5497"/>
  <c r="O5497"/>
  <c r="N5497"/>
  <c r="M5497"/>
  <c r="L5497"/>
  <c r="K5497"/>
  <c r="J5497"/>
  <c r="I5497"/>
  <c r="H5497"/>
  <c r="G5497"/>
  <c r="S5496"/>
  <c r="S5495"/>
  <c r="S5494"/>
  <c r="R5493"/>
  <c r="Q5493"/>
  <c r="P5493"/>
  <c r="O5493"/>
  <c r="N5493"/>
  <c r="M5493"/>
  <c r="L5493"/>
  <c r="K5493"/>
  <c r="J5493"/>
  <c r="I5493"/>
  <c r="H5493"/>
  <c r="G5493"/>
  <c r="S5492"/>
  <c r="S5491"/>
  <c r="S5490"/>
  <c r="R5489"/>
  <c r="Q5489"/>
  <c r="P5489"/>
  <c r="O5489"/>
  <c r="N5489"/>
  <c r="M5489"/>
  <c r="L5489"/>
  <c r="K5489"/>
  <c r="J5489"/>
  <c r="I5489"/>
  <c r="H5489"/>
  <c r="G5489"/>
  <c r="S5488"/>
  <c r="S5487"/>
  <c r="S5486"/>
  <c r="R5485"/>
  <c r="Q5485"/>
  <c r="P5485"/>
  <c r="O5485"/>
  <c r="N5485"/>
  <c r="M5485"/>
  <c r="L5485"/>
  <c r="K5485"/>
  <c r="J5485"/>
  <c r="I5485"/>
  <c r="H5485"/>
  <c r="G5485"/>
  <c r="S5484"/>
  <c r="S5483"/>
  <c r="S5482"/>
  <c r="R5481"/>
  <c r="Q5481"/>
  <c r="P5481"/>
  <c r="O5481"/>
  <c r="N5481"/>
  <c r="M5481"/>
  <c r="L5481"/>
  <c r="K5481"/>
  <c r="J5481"/>
  <c r="I5481"/>
  <c r="H5481"/>
  <c r="G5481"/>
  <c r="S5480"/>
  <c r="S5479"/>
  <c r="S5478"/>
  <c r="R5477"/>
  <c r="Q5477"/>
  <c r="P5477"/>
  <c r="O5477"/>
  <c r="N5477"/>
  <c r="M5477"/>
  <c r="L5477"/>
  <c r="K5477"/>
  <c r="J5477"/>
  <c r="I5477"/>
  <c r="H5477"/>
  <c r="G5477"/>
  <c r="S5476"/>
  <c r="S5475"/>
  <c r="S5474"/>
  <c r="R5473"/>
  <c r="Q5473"/>
  <c r="P5473"/>
  <c r="O5473"/>
  <c r="N5473"/>
  <c r="M5473"/>
  <c r="L5473"/>
  <c r="K5473"/>
  <c r="J5473"/>
  <c r="I5473"/>
  <c r="H5473"/>
  <c r="G5473"/>
  <c r="S5472"/>
  <c r="S5471"/>
  <c r="S5470"/>
  <c r="R5469"/>
  <c r="Q5469"/>
  <c r="P5469"/>
  <c r="O5469"/>
  <c r="N5469"/>
  <c r="M5469"/>
  <c r="L5469"/>
  <c r="K5469"/>
  <c r="J5469"/>
  <c r="I5469"/>
  <c r="H5469"/>
  <c r="G5469"/>
  <c r="S5468"/>
  <c r="S5467"/>
  <c r="S5466"/>
  <c r="R5465"/>
  <c r="Q5465"/>
  <c r="P5465"/>
  <c r="O5465"/>
  <c r="N5465"/>
  <c r="M5465"/>
  <c r="L5465"/>
  <c r="K5465"/>
  <c r="J5465"/>
  <c r="I5465"/>
  <c r="H5465"/>
  <c r="G5465"/>
  <c r="S5464"/>
  <c r="S5463"/>
  <c r="S5462"/>
  <c r="R5461"/>
  <c r="Q5461"/>
  <c r="P5461"/>
  <c r="O5461"/>
  <c r="N5461"/>
  <c r="M5461"/>
  <c r="L5461"/>
  <c r="K5461"/>
  <c r="J5461"/>
  <c r="I5461"/>
  <c r="H5461"/>
  <c r="G5461"/>
  <c r="S5460"/>
  <c r="S5459"/>
  <c r="S5458"/>
  <c r="R5457"/>
  <c r="Q5457"/>
  <c r="P5457"/>
  <c r="O5457"/>
  <c r="N5457"/>
  <c r="M5457"/>
  <c r="L5457"/>
  <c r="K5457"/>
  <c r="J5457"/>
  <c r="I5457"/>
  <c r="H5457"/>
  <c r="G5457"/>
  <c r="S5456"/>
  <c r="S5455"/>
  <c r="S5454"/>
  <c r="R5453"/>
  <c r="Q5453"/>
  <c r="P5453"/>
  <c r="O5453"/>
  <c r="N5453"/>
  <c r="M5453"/>
  <c r="L5453"/>
  <c r="K5453"/>
  <c r="J5453"/>
  <c r="I5453"/>
  <c r="H5453"/>
  <c r="G5453"/>
  <c r="S5452"/>
  <c r="S5451"/>
  <c r="S5450"/>
  <c r="R5449"/>
  <c r="Q5449"/>
  <c r="P5449"/>
  <c r="O5449"/>
  <c r="N5449"/>
  <c r="M5449"/>
  <c r="L5449"/>
  <c r="K5449"/>
  <c r="J5449"/>
  <c r="I5449"/>
  <c r="H5449"/>
  <c r="G5449"/>
  <c r="S5448"/>
  <c r="S5447"/>
  <c r="S5446"/>
  <c r="R5445"/>
  <c r="Q5445"/>
  <c r="P5445"/>
  <c r="O5445"/>
  <c r="N5445"/>
  <c r="M5445"/>
  <c r="L5445"/>
  <c r="K5445"/>
  <c r="J5445"/>
  <c r="I5445"/>
  <c r="H5445"/>
  <c r="G5445"/>
  <c r="S5444"/>
  <c r="S5443"/>
  <c r="S5442"/>
  <c r="R5441"/>
  <c r="Q5441"/>
  <c r="P5441"/>
  <c r="O5441"/>
  <c r="N5441"/>
  <c r="M5441"/>
  <c r="L5441"/>
  <c r="K5441"/>
  <c r="J5441"/>
  <c r="I5441"/>
  <c r="H5441"/>
  <c r="G5441"/>
  <c r="S5440"/>
  <c r="S5439"/>
  <c r="S5438"/>
  <c r="R5437"/>
  <c r="Q5437"/>
  <c r="P5437"/>
  <c r="O5437"/>
  <c r="N5437"/>
  <c r="M5437"/>
  <c r="L5437"/>
  <c r="K5437"/>
  <c r="J5437"/>
  <c r="I5437"/>
  <c r="H5437"/>
  <c r="G5437"/>
  <c r="S5436"/>
  <c r="S5435"/>
  <c r="S5434"/>
  <c r="R5433"/>
  <c r="Q5433"/>
  <c r="P5433"/>
  <c r="O5433"/>
  <c r="N5433"/>
  <c r="M5433"/>
  <c r="L5433"/>
  <c r="K5433"/>
  <c r="J5433"/>
  <c r="I5433"/>
  <c r="H5433"/>
  <c r="G5433"/>
  <c r="S5432"/>
  <c r="S5431"/>
  <c r="S5430"/>
  <c r="R5429"/>
  <c r="Q5429"/>
  <c r="P5429"/>
  <c r="O5429"/>
  <c r="N5429"/>
  <c r="M5429"/>
  <c r="L5429"/>
  <c r="K5429"/>
  <c r="J5429"/>
  <c r="I5429"/>
  <c r="H5429"/>
  <c r="G5429"/>
  <c r="S5428"/>
  <c r="S5427"/>
  <c r="S5426"/>
  <c r="R5425"/>
  <c r="Q5425"/>
  <c r="P5425"/>
  <c r="O5425"/>
  <c r="N5425"/>
  <c r="M5425"/>
  <c r="L5425"/>
  <c r="K5425"/>
  <c r="J5425"/>
  <c r="I5425"/>
  <c r="H5425"/>
  <c r="G5425"/>
  <c r="S5424"/>
  <c r="S5423"/>
  <c r="S5422"/>
  <c r="R5421"/>
  <c r="Q5421"/>
  <c r="P5421"/>
  <c r="O5421"/>
  <c r="N5421"/>
  <c r="M5421"/>
  <c r="L5421"/>
  <c r="K5421"/>
  <c r="J5421"/>
  <c r="I5421"/>
  <c r="H5421"/>
  <c r="G5421"/>
  <c r="S5420"/>
  <c r="S5419"/>
  <c r="S5418"/>
  <c r="R5417"/>
  <c r="Q5417"/>
  <c r="P5417"/>
  <c r="O5417"/>
  <c r="N5417"/>
  <c r="M5417"/>
  <c r="L5417"/>
  <c r="K5417"/>
  <c r="J5417"/>
  <c r="I5417"/>
  <c r="H5417"/>
  <c r="G5417"/>
  <c r="S5416"/>
  <c r="S5415"/>
  <c r="S5414"/>
  <c r="R5413"/>
  <c r="Q5413"/>
  <c r="P5413"/>
  <c r="O5413"/>
  <c r="N5413"/>
  <c r="M5413"/>
  <c r="L5413"/>
  <c r="K5413"/>
  <c r="J5413"/>
  <c r="I5413"/>
  <c r="H5413"/>
  <c r="G5413"/>
  <c r="S5412"/>
  <c r="S5411"/>
  <c r="S5410"/>
  <c r="R5409"/>
  <c r="Q5409"/>
  <c r="P5409"/>
  <c r="O5409"/>
  <c r="N5409"/>
  <c r="M5409"/>
  <c r="L5409"/>
  <c r="K5409"/>
  <c r="J5409"/>
  <c r="I5409"/>
  <c r="H5409"/>
  <c r="G5409"/>
  <c r="S5408"/>
  <c r="S5407"/>
  <c r="S5406"/>
  <c r="R5405"/>
  <c r="Q5405"/>
  <c r="P5405"/>
  <c r="O5405"/>
  <c r="N5405"/>
  <c r="M5405"/>
  <c r="L5405"/>
  <c r="K5405"/>
  <c r="J5405"/>
  <c r="I5405"/>
  <c r="H5405"/>
  <c r="G5405"/>
  <c r="S5404"/>
  <c r="S5403"/>
  <c r="S5402"/>
  <c r="R5401"/>
  <c r="Q5401"/>
  <c r="P5401"/>
  <c r="O5401"/>
  <c r="N5401"/>
  <c r="M5401"/>
  <c r="L5401"/>
  <c r="K5401"/>
  <c r="J5401"/>
  <c r="I5401"/>
  <c r="H5401"/>
  <c r="G5401"/>
  <c r="S5400"/>
  <c r="S5399"/>
  <c r="S5398"/>
  <c r="R5397"/>
  <c r="Q5397"/>
  <c r="P5397"/>
  <c r="O5397"/>
  <c r="N5397"/>
  <c r="M5397"/>
  <c r="L5397"/>
  <c r="K5397"/>
  <c r="J5397"/>
  <c r="I5397"/>
  <c r="H5397"/>
  <c r="G5397"/>
  <c r="S5396"/>
  <c r="S5395"/>
  <c r="S5394"/>
  <c r="R5393"/>
  <c r="Q5393"/>
  <c r="P5393"/>
  <c r="O5393"/>
  <c r="N5393"/>
  <c r="M5393"/>
  <c r="L5393"/>
  <c r="K5393"/>
  <c r="J5393"/>
  <c r="I5393"/>
  <c r="H5393"/>
  <c r="G5393"/>
  <c r="S5392"/>
  <c r="S5391"/>
  <c r="S5390"/>
  <c r="R5389"/>
  <c r="Q5389"/>
  <c r="P5389"/>
  <c r="O5389"/>
  <c r="N5389"/>
  <c r="M5389"/>
  <c r="L5389"/>
  <c r="K5389"/>
  <c r="J5389"/>
  <c r="I5389"/>
  <c r="H5389"/>
  <c r="G5389"/>
  <c r="S5388"/>
  <c r="S5387"/>
  <c r="S5386"/>
  <c r="R5385"/>
  <c r="Q5385"/>
  <c r="P5385"/>
  <c r="O5385"/>
  <c r="N5385"/>
  <c r="M5385"/>
  <c r="L5385"/>
  <c r="K5385"/>
  <c r="J5385"/>
  <c r="I5385"/>
  <c r="H5385"/>
  <c r="G5385"/>
  <c r="S5384"/>
  <c r="S5383"/>
  <c r="S5382"/>
  <c r="R5381"/>
  <c r="Q5381"/>
  <c r="P5381"/>
  <c r="O5381"/>
  <c r="N5381"/>
  <c r="M5381"/>
  <c r="L5381"/>
  <c r="K5381"/>
  <c r="J5381"/>
  <c r="I5381"/>
  <c r="H5381"/>
  <c r="G5381"/>
  <c r="S5380"/>
  <c r="S5379"/>
  <c r="S5378"/>
  <c r="R5377"/>
  <c r="Q5377"/>
  <c r="P5377"/>
  <c r="O5377"/>
  <c r="N5377"/>
  <c r="M5377"/>
  <c r="L5377"/>
  <c r="K5377"/>
  <c r="J5377"/>
  <c r="I5377"/>
  <c r="H5377"/>
  <c r="G5377"/>
  <c r="S5376"/>
  <c r="S5375"/>
  <c r="S5374"/>
  <c r="R5373"/>
  <c r="Q5373"/>
  <c r="P5373"/>
  <c r="O5373"/>
  <c r="N5373"/>
  <c r="M5373"/>
  <c r="L5373"/>
  <c r="K5373"/>
  <c r="J5373"/>
  <c r="I5373"/>
  <c r="H5373"/>
  <c r="G5373"/>
  <c r="S5372"/>
  <c r="S5371"/>
  <c r="S5370"/>
  <c r="R5369"/>
  <c r="Q5369"/>
  <c r="P5369"/>
  <c r="O5369"/>
  <c r="N5369"/>
  <c r="M5369"/>
  <c r="L5369"/>
  <c r="K5369"/>
  <c r="J5369"/>
  <c r="I5369"/>
  <c r="H5369"/>
  <c r="G5369"/>
  <c r="S5368"/>
  <c r="S5367"/>
  <c r="S5366"/>
  <c r="R5365"/>
  <c r="Q5365"/>
  <c r="P5365"/>
  <c r="O5365"/>
  <c r="N5365"/>
  <c r="M5365"/>
  <c r="L5365"/>
  <c r="K5365"/>
  <c r="J5365"/>
  <c r="I5365"/>
  <c r="H5365"/>
  <c r="G5365"/>
  <c r="S5364"/>
  <c r="S5363"/>
  <c r="S5362"/>
  <c r="R5361"/>
  <c r="Q5361"/>
  <c r="P5361"/>
  <c r="O5361"/>
  <c r="N5361"/>
  <c r="M5361"/>
  <c r="L5361"/>
  <c r="K5361"/>
  <c r="J5361"/>
  <c r="I5361"/>
  <c r="H5361"/>
  <c r="G5361"/>
  <c r="S5360"/>
  <c r="S5359"/>
  <c r="S5358"/>
  <c r="R5357"/>
  <c r="Q5357"/>
  <c r="P5357"/>
  <c r="O5357"/>
  <c r="N5357"/>
  <c r="M5357"/>
  <c r="L5357"/>
  <c r="K5357"/>
  <c r="J5357"/>
  <c r="I5357"/>
  <c r="H5357"/>
  <c r="G5357"/>
  <c r="S5356"/>
  <c r="S5355"/>
  <c r="S5354"/>
  <c r="R5353"/>
  <c r="Q5353"/>
  <c r="P5353"/>
  <c r="O5353"/>
  <c r="N5353"/>
  <c r="M5353"/>
  <c r="L5353"/>
  <c r="K5353"/>
  <c r="J5353"/>
  <c r="I5353"/>
  <c r="H5353"/>
  <c r="G5353"/>
  <c r="S5352"/>
  <c r="S5351"/>
  <c r="S5350"/>
  <c r="R5349"/>
  <c r="Q5349"/>
  <c r="P5349"/>
  <c r="O5349"/>
  <c r="N5349"/>
  <c r="M5349"/>
  <c r="L5349"/>
  <c r="K5349"/>
  <c r="J5349"/>
  <c r="I5349"/>
  <c r="H5349"/>
  <c r="G5349"/>
  <c r="S5348"/>
  <c r="S5347"/>
  <c r="S5346"/>
  <c r="R5345"/>
  <c r="Q5345"/>
  <c r="P5345"/>
  <c r="O5345"/>
  <c r="N5345"/>
  <c r="M5345"/>
  <c r="L5345"/>
  <c r="K5345"/>
  <c r="J5345"/>
  <c r="I5345"/>
  <c r="H5345"/>
  <c r="G5345"/>
  <c r="S5344"/>
  <c r="S5343"/>
  <c r="S5342"/>
  <c r="R5341"/>
  <c r="Q5341"/>
  <c r="P5341"/>
  <c r="O5341"/>
  <c r="N5341"/>
  <c r="M5341"/>
  <c r="L5341"/>
  <c r="K5341"/>
  <c r="J5341"/>
  <c r="I5341"/>
  <c r="H5341"/>
  <c r="G5341"/>
  <c r="S5340"/>
  <c r="S5339"/>
  <c r="S5338"/>
  <c r="R5337"/>
  <c r="Q5337"/>
  <c r="P5337"/>
  <c r="O5337"/>
  <c r="N5337"/>
  <c r="M5337"/>
  <c r="L5337"/>
  <c r="K5337"/>
  <c r="J5337"/>
  <c r="I5337"/>
  <c r="H5337"/>
  <c r="G5337"/>
  <c r="S5336"/>
  <c r="S5335"/>
  <c r="S5334"/>
  <c r="R5333"/>
  <c r="Q5333"/>
  <c r="P5333"/>
  <c r="O5333"/>
  <c r="N5333"/>
  <c r="M5333"/>
  <c r="L5333"/>
  <c r="K5333"/>
  <c r="J5333"/>
  <c r="I5333"/>
  <c r="H5333"/>
  <c r="G5333"/>
  <c r="S5332"/>
  <c r="S5331"/>
  <c r="S5330"/>
  <c r="R5329"/>
  <c r="Q5329"/>
  <c r="P5329"/>
  <c r="O5329"/>
  <c r="N5329"/>
  <c r="M5329"/>
  <c r="L5329"/>
  <c r="K5329"/>
  <c r="J5329"/>
  <c r="I5329"/>
  <c r="H5329"/>
  <c r="G5329"/>
  <c r="S5328"/>
  <c r="S5327"/>
  <c r="S5326"/>
  <c r="R5325"/>
  <c r="Q5325"/>
  <c r="P5325"/>
  <c r="O5325"/>
  <c r="N5325"/>
  <c r="M5325"/>
  <c r="L5325"/>
  <c r="K5325"/>
  <c r="J5325"/>
  <c r="I5325"/>
  <c r="H5325"/>
  <c r="G5325"/>
  <c r="S5324"/>
  <c r="S5323"/>
  <c r="S5322"/>
  <c r="R5321"/>
  <c r="Q5321"/>
  <c r="P5321"/>
  <c r="O5321"/>
  <c r="N5321"/>
  <c r="M5321"/>
  <c r="L5321"/>
  <c r="K5321"/>
  <c r="J5321"/>
  <c r="I5321"/>
  <c r="H5321"/>
  <c r="G5321"/>
  <c r="S5320"/>
  <c r="S5319"/>
  <c r="S5318"/>
  <c r="R5317"/>
  <c r="Q5317"/>
  <c r="P5317"/>
  <c r="O5317"/>
  <c r="N5317"/>
  <c r="M5317"/>
  <c r="L5317"/>
  <c r="K5317"/>
  <c r="J5317"/>
  <c r="I5317"/>
  <c r="H5317"/>
  <c r="G5317"/>
  <c r="S5316"/>
  <c r="S5315"/>
  <c r="S5314"/>
  <c r="R5313"/>
  <c r="Q5313"/>
  <c r="P5313"/>
  <c r="O5313"/>
  <c r="N5313"/>
  <c r="M5313"/>
  <c r="L5313"/>
  <c r="K5313"/>
  <c r="J5313"/>
  <c r="I5313"/>
  <c r="H5313"/>
  <c r="G5313"/>
  <c r="S5312"/>
  <c r="S5311"/>
  <c r="S5310"/>
  <c r="R5309"/>
  <c r="Q5309"/>
  <c r="P5309"/>
  <c r="O5309"/>
  <c r="N5309"/>
  <c r="M5309"/>
  <c r="L5309"/>
  <c r="K5309"/>
  <c r="J5309"/>
  <c r="I5309"/>
  <c r="H5309"/>
  <c r="G5309"/>
  <c r="S5308"/>
  <c r="S5307"/>
  <c r="S5306"/>
  <c r="R5305"/>
  <c r="Q5305"/>
  <c r="P5305"/>
  <c r="O5305"/>
  <c r="N5305"/>
  <c r="M5305"/>
  <c r="L5305"/>
  <c r="K5305"/>
  <c r="J5305"/>
  <c r="I5305"/>
  <c r="H5305"/>
  <c r="G5305"/>
  <c r="S5304"/>
  <c r="S5303"/>
  <c r="S5302"/>
  <c r="R5301"/>
  <c r="Q5301"/>
  <c r="P5301"/>
  <c r="O5301"/>
  <c r="N5301"/>
  <c r="M5301"/>
  <c r="L5301"/>
  <c r="K5301"/>
  <c r="J5301"/>
  <c r="I5301"/>
  <c r="H5301"/>
  <c r="G5301"/>
  <c r="S5300"/>
  <c r="S5299"/>
  <c r="S5298"/>
  <c r="R5297"/>
  <c r="Q5297"/>
  <c r="P5297"/>
  <c r="O5297"/>
  <c r="N5297"/>
  <c r="M5297"/>
  <c r="L5297"/>
  <c r="K5297"/>
  <c r="J5297"/>
  <c r="I5297"/>
  <c r="H5297"/>
  <c r="G5297"/>
  <c r="S5296"/>
  <c r="S5295"/>
  <c r="S5294"/>
  <c r="R5293"/>
  <c r="Q5293"/>
  <c r="P5293"/>
  <c r="O5293"/>
  <c r="N5293"/>
  <c r="M5293"/>
  <c r="L5293"/>
  <c r="K5293"/>
  <c r="J5293"/>
  <c r="I5293"/>
  <c r="H5293"/>
  <c r="G5293"/>
  <c r="S5292"/>
  <c r="S5291"/>
  <c r="S5290"/>
  <c r="R5289"/>
  <c r="Q5289"/>
  <c r="P5289"/>
  <c r="O5289"/>
  <c r="N5289"/>
  <c r="M5289"/>
  <c r="L5289"/>
  <c r="K5289"/>
  <c r="J5289"/>
  <c r="I5289"/>
  <c r="H5289"/>
  <c r="G5289"/>
  <c r="S5288"/>
  <c r="S5287"/>
  <c r="S5286"/>
  <c r="R5285"/>
  <c r="Q5285"/>
  <c r="P5285"/>
  <c r="O5285"/>
  <c r="N5285"/>
  <c r="M5285"/>
  <c r="L5285"/>
  <c r="K5285"/>
  <c r="J5285"/>
  <c r="I5285"/>
  <c r="H5285"/>
  <c r="G5285"/>
  <c r="S5284"/>
  <c r="S5283"/>
  <c r="S5282"/>
  <c r="R5281"/>
  <c r="Q5281"/>
  <c r="P5281"/>
  <c r="O5281"/>
  <c r="N5281"/>
  <c r="M5281"/>
  <c r="L5281"/>
  <c r="K5281"/>
  <c r="J5281"/>
  <c r="I5281"/>
  <c r="H5281"/>
  <c r="G5281"/>
  <c r="S5280"/>
  <c r="S5279"/>
  <c r="S5278"/>
  <c r="R5277"/>
  <c r="Q5277"/>
  <c r="P5277"/>
  <c r="O5277"/>
  <c r="N5277"/>
  <c r="M5277"/>
  <c r="L5277"/>
  <c r="K5277"/>
  <c r="J5277"/>
  <c r="I5277"/>
  <c r="H5277"/>
  <c r="G5277"/>
  <c r="S5276"/>
  <c r="S5275"/>
  <c r="S5274"/>
  <c r="R5273"/>
  <c r="Q5273"/>
  <c r="P5273"/>
  <c r="O5273"/>
  <c r="N5273"/>
  <c r="M5273"/>
  <c r="L5273"/>
  <c r="K5273"/>
  <c r="J5273"/>
  <c r="I5273"/>
  <c r="H5273"/>
  <c r="G5273"/>
  <c r="S5272"/>
  <c r="S5271"/>
  <c r="S5270"/>
  <c r="R5269"/>
  <c r="Q5269"/>
  <c r="P5269"/>
  <c r="O5269"/>
  <c r="N5269"/>
  <c r="M5269"/>
  <c r="L5269"/>
  <c r="K5269"/>
  <c r="J5269"/>
  <c r="I5269"/>
  <c r="H5269"/>
  <c r="G5269"/>
  <c r="S5268"/>
  <c r="S5267"/>
  <c r="S5266"/>
  <c r="R5265"/>
  <c r="Q5265"/>
  <c r="P5265"/>
  <c r="O5265"/>
  <c r="N5265"/>
  <c r="M5265"/>
  <c r="L5265"/>
  <c r="K5265"/>
  <c r="J5265"/>
  <c r="I5265"/>
  <c r="H5265"/>
  <c r="G5265"/>
  <c r="S5264"/>
  <c r="S5263"/>
  <c r="S5262"/>
  <c r="R5261"/>
  <c r="Q5261"/>
  <c r="P5261"/>
  <c r="O5261"/>
  <c r="N5261"/>
  <c r="M5261"/>
  <c r="L5261"/>
  <c r="K5261"/>
  <c r="J5261"/>
  <c r="I5261"/>
  <c r="H5261"/>
  <c r="G5261"/>
  <c r="S5260"/>
  <c r="S5259"/>
  <c r="S5258"/>
  <c r="R5257"/>
  <c r="Q5257"/>
  <c r="P5257"/>
  <c r="O5257"/>
  <c r="N5257"/>
  <c r="M5257"/>
  <c r="L5257"/>
  <c r="K5257"/>
  <c r="J5257"/>
  <c r="I5257"/>
  <c r="H5257"/>
  <c r="G5257"/>
  <c r="S5256"/>
  <c r="S5255"/>
  <c r="S5254"/>
  <c r="R5253"/>
  <c r="Q5253"/>
  <c r="P5253"/>
  <c r="O5253"/>
  <c r="N5253"/>
  <c r="M5253"/>
  <c r="L5253"/>
  <c r="K5253"/>
  <c r="J5253"/>
  <c r="I5253"/>
  <c r="H5253"/>
  <c r="G5253"/>
  <c r="S5252"/>
  <c r="S5251"/>
  <c r="S5250"/>
  <c r="R5249"/>
  <c r="Q5249"/>
  <c r="P5249"/>
  <c r="O5249"/>
  <c r="N5249"/>
  <c r="M5249"/>
  <c r="L5249"/>
  <c r="K5249"/>
  <c r="J5249"/>
  <c r="I5249"/>
  <c r="H5249"/>
  <c r="G5249"/>
  <c r="S5248"/>
  <c r="S5247"/>
  <c r="S5246"/>
  <c r="R5245"/>
  <c r="Q5245"/>
  <c r="P5245"/>
  <c r="O5245"/>
  <c r="N5245"/>
  <c r="M5245"/>
  <c r="L5245"/>
  <c r="K5245"/>
  <c r="J5245"/>
  <c r="I5245"/>
  <c r="H5245"/>
  <c r="G5245"/>
  <c r="S5244"/>
  <c r="S5243"/>
  <c r="S5242"/>
  <c r="R5241"/>
  <c r="Q5241"/>
  <c r="P5241"/>
  <c r="O5241"/>
  <c r="N5241"/>
  <c r="M5241"/>
  <c r="L5241"/>
  <c r="K5241"/>
  <c r="J5241"/>
  <c r="I5241"/>
  <c r="H5241"/>
  <c r="G5241"/>
  <c r="S5240"/>
  <c r="S5239"/>
  <c r="S5238"/>
  <c r="R5237"/>
  <c r="Q5237"/>
  <c r="P5237"/>
  <c r="O5237"/>
  <c r="N5237"/>
  <c r="M5237"/>
  <c r="L5237"/>
  <c r="K5237"/>
  <c r="J5237"/>
  <c r="I5237"/>
  <c r="H5237"/>
  <c r="G5237"/>
  <c r="S5236"/>
  <c r="S5235"/>
  <c r="S5234"/>
  <c r="R5233"/>
  <c r="Q5233"/>
  <c r="P5233"/>
  <c r="O5233"/>
  <c r="N5233"/>
  <c r="M5233"/>
  <c r="L5233"/>
  <c r="K5233"/>
  <c r="J5233"/>
  <c r="I5233"/>
  <c r="H5233"/>
  <c r="G5233"/>
  <c r="S5232"/>
  <c r="S5231"/>
  <c r="S5230"/>
  <c r="R5229"/>
  <c r="Q5229"/>
  <c r="P5229"/>
  <c r="O5229"/>
  <c r="N5229"/>
  <c r="M5229"/>
  <c r="L5229"/>
  <c r="K5229"/>
  <c r="J5229"/>
  <c r="I5229"/>
  <c r="H5229"/>
  <c r="G5229"/>
  <c r="S5228"/>
  <c r="S5227"/>
  <c r="S5226"/>
  <c r="R5225"/>
  <c r="Q5225"/>
  <c r="P5225"/>
  <c r="O5225"/>
  <c r="N5225"/>
  <c r="M5225"/>
  <c r="L5225"/>
  <c r="K5225"/>
  <c r="J5225"/>
  <c r="I5225"/>
  <c r="H5225"/>
  <c r="G5225"/>
  <c r="S5224"/>
  <c r="S5223"/>
  <c r="S5222"/>
  <c r="R5221"/>
  <c r="Q5221"/>
  <c r="P5221"/>
  <c r="O5221"/>
  <c r="N5221"/>
  <c r="M5221"/>
  <c r="L5221"/>
  <c r="K5221"/>
  <c r="J5221"/>
  <c r="I5221"/>
  <c r="H5221"/>
  <c r="G5221"/>
  <c r="S5220"/>
  <c r="S5219"/>
  <c r="S5218"/>
  <c r="R5217"/>
  <c r="Q5217"/>
  <c r="P5217"/>
  <c r="O5217"/>
  <c r="N5217"/>
  <c r="M5217"/>
  <c r="L5217"/>
  <c r="K5217"/>
  <c r="J5217"/>
  <c r="I5217"/>
  <c r="H5217"/>
  <c r="G5217"/>
  <c r="S5216"/>
  <c r="S5215"/>
  <c r="S5214"/>
  <c r="R5213"/>
  <c r="Q5213"/>
  <c r="P5213"/>
  <c r="O5213"/>
  <c r="N5213"/>
  <c r="M5213"/>
  <c r="L5213"/>
  <c r="K5213"/>
  <c r="J5213"/>
  <c r="I5213"/>
  <c r="H5213"/>
  <c r="G5213"/>
  <c r="S5212"/>
  <c r="S5211"/>
  <c r="S5210"/>
  <c r="R5209"/>
  <c r="Q5209"/>
  <c r="P5209"/>
  <c r="O5209"/>
  <c r="N5209"/>
  <c r="M5209"/>
  <c r="L5209"/>
  <c r="K5209"/>
  <c r="J5209"/>
  <c r="I5209"/>
  <c r="H5209"/>
  <c r="G5209"/>
  <c r="S5208"/>
  <c r="S5207"/>
  <c r="S5206"/>
  <c r="R5205"/>
  <c r="Q5205"/>
  <c r="P5205"/>
  <c r="O5205"/>
  <c r="N5205"/>
  <c r="M5205"/>
  <c r="L5205"/>
  <c r="K5205"/>
  <c r="J5205"/>
  <c r="I5205"/>
  <c r="H5205"/>
  <c r="G5205"/>
  <c r="S5204"/>
  <c r="S5203"/>
  <c r="S5202"/>
  <c r="R5201"/>
  <c r="Q5201"/>
  <c r="P5201"/>
  <c r="O5201"/>
  <c r="N5201"/>
  <c r="M5201"/>
  <c r="L5201"/>
  <c r="K5201"/>
  <c r="J5201"/>
  <c r="I5201"/>
  <c r="H5201"/>
  <c r="G5201"/>
  <c r="S5200"/>
  <c r="S5199"/>
  <c r="S5198"/>
  <c r="R5197"/>
  <c r="Q5197"/>
  <c r="P5197"/>
  <c r="O5197"/>
  <c r="N5197"/>
  <c r="M5197"/>
  <c r="L5197"/>
  <c r="K5197"/>
  <c r="J5197"/>
  <c r="I5197"/>
  <c r="H5197"/>
  <c r="G5197"/>
  <c r="S5196"/>
  <c r="S5195"/>
  <c r="S5194"/>
  <c r="R5193"/>
  <c r="Q5193"/>
  <c r="P5193"/>
  <c r="O5193"/>
  <c r="N5193"/>
  <c r="M5193"/>
  <c r="L5193"/>
  <c r="K5193"/>
  <c r="J5193"/>
  <c r="I5193"/>
  <c r="H5193"/>
  <c r="G5193"/>
  <c r="S5192"/>
  <c r="S5191"/>
  <c r="S5190"/>
  <c r="R5189"/>
  <c r="Q5189"/>
  <c r="P5189"/>
  <c r="O5189"/>
  <c r="N5189"/>
  <c r="M5189"/>
  <c r="L5189"/>
  <c r="K5189"/>
  <c r="J5189"/>
  <c r="I5189"/>
  <c r="H5189"/>
  <c r="G5189"/>
  <c r="S5188"/>
  <c r="S5187"/>
  <c r="S5186"/>
  <c r="R5185"/>
  <c r="Q5185"/>
  <c r="P5185"/>
  <c r="O5185"/>
  <c r="N5185"/>
  <c r="M5185"/>
  <c r="L5185"/>
  <c r="K5185"/>
  <c r="J5185"/>
  <c r="I5185"/>
  <c r="H5185"/>
  <c r="G5185"/>
  <c r="S5184"/>
  <c r="S5183"/>
  <c r="S5182"/>
  <c r="R5181"/>
  <c r="Q5181"/>
  <c r="P5181"/>
  <c r="O5181"/>
  <c r="N5181"/>
  <c r="M5181"/>
  <c r="L5181"/>
  <c r="K5181"/>
  <c r="J5181"/>
  <c r="I5181"/>
  <c r="H5181"/>
  <c r="G5181"/>
  <c r="S5180"/>
  <c r="S5179"/>
  <c r="S5178"/>
  <c r="R5177"/>
  <c r="Q5177"/>
  <c r="P5177"/>
  <c r="O5177"/>
  <c r="N5177"/>
  <c r="M5177"/>
  <c r="L5177"/>
  <c r="K5177"/>
  <c r="J5177"/>
  <c r="I5177"/>
  <c r="H5177"/>
  <c r="G5177"/>
  <c r="S5176"/>
  <c r="S5175"/>
  <c r="S5174"/>
  <c r="R5173"/>
  <c r="Q5173"/>
  <c r="P5173"/>
  <c r="O5173"/>
  <c r="N5173"/>
  <c r="M5173"/>
  <c r="L5173"/>
  <c r="K5173"/>
  <c r="J5173"/>
  <c r="I5173"/>
  <c r="H5173"/>
  <c r="G5173"/>
  <c r="S5172"/>
  <c r="S5171"/>
  <c r="S5170"/>
  <c r="R5169"/>
  <c r="Q5169"/>
  <c r="P5169"/>
  <c r="O5169"/>
  <c r="N5169"/>
  <c r="M5169"/>
  <c r="L5169"/>
  <c r="K5169"/>
  <c r="J5169"/>
  <c r="I5169"/>
  <c r="H5169"/>
  <c r="G5169"/>
  <c r="S5168"/>
  <c r="S5167"/>
  <c r="S5166"/>
  <c r="R5165"/>
  <c r="Q5165"/>
  <c r="P5165"/>
  <c r="O5165"/>
  <c r="N5165"/>
  <c r="M5165"/>
  <c r="L5165"/>
  <c r="K5165"/>
  <c r="J5165"/>
  <c r="I5165"/>
  <c r="H5165"/>
  <c r="G5165"/>
  <c r="S5164"/>
  <c r="S5163"/>
  <c r="S5162"/>
  <c r="R5161"/>
  <c r="Q5161"/>
  <c r="P5161"/>
  <c r="O5161"/>
  <c r="N5161"/>
  <c r="M5161"/>
  <c r="L5161"/>
  <c r="K5161"/>
  <c r="J5161"/>
  <c r="I5161"/>
  <c r="H5161"/>
  <c r="G5161"/>
  <c r="S5160"/>
  <c r="S5159"/>
  <c r="S5158"/>
  <c r="R5157"/>
  <c r="Q5157"/>
  <c r="P5157"/>
  <c r="O5157"/>
  <c r="N5157"/>
  <c r="M5157"/>
  <c r="L5157"/>
  <c r="K5157"/>
  <c r="J5157"/>
  <c r="I5157"/>
  <c r="H5157"/>
  <c r="G5157"/>
  <c r="S5156"/>
  <c r="S5155"/>
  <c r="S5154"/>
  <c r="R5153"/>
  <c r="Q5153"/>
  <c r="P5153"/>
  <c r="O5153"/>
  <c r="N5153"/>
  <c r="M5153"/>
  <c r="L5153"/>
  <c r="K5153"/>
  <c r="J5153"/>
  <c r="I5153"/>
  <c r="H5153"/>
  <c r="G5153"/>
  <c r="S5152"/>
  <c r="S5151"/>
  <c r="S5150"/>
  <c r="R5149"/>
  <c r="Q5149"/>
  <c r="P5149"/>
  <c r="O5149"/>
  <c r="N5149"/>
  <c r="M5149"/>
  <c r="L5149"/>
  <c r="K5149"/>
  <c r="J5149"/>
  <c r="I5149"/>
  <c r="H5149"/>
  <c r="G5149"/>
  <c r="S5148"/>
  <c r="S5147"/>
  <c r="S5146"/>
  <c r="R5145"/>
  <c r="Q5145"/>
  <c r="P5145"/>
  <c r="O5145"/>
  <c r="N5145"/>
  <c r="M5145"/>
  <c r="L5145"/>
  <c r="K5145"/>
  <c r="J5145"/>
  <c r="I5145"/>
  <c r="H5145"/>
  <c r="G5145"/>
  <c r="S5144"/>
  <c r="S5143"/>
  <c r="S5142"/>
  <c r="R5141"/>
  <c r="Q5141"/>
  <c r="P5141"/>
  <c r="O5141"/>
  <c r="N5141"/>
  <c r="M5141"/>
  <c r="L5141"/>
  <c r="K5141"/>
  <c r="J5141"/>
  <c r="I5141"/>
  <c r="H5141"/>
  <c r="G5141"/>
  <c r="S5140"/>
  <c r="S5139"/>
  <c r="S5138"/>
  <c r="R5137"/>
  <c r="Q5137"/>
  <c r="P5137"/>
  <c r="O5137"/>
  <c r="N5137"/>
  <c r="M5137"/>
  <c r="L5137"/>
  <c r="K5137"/>
  <c r="J5137"/>
  <c r="I5137"/>
  <c r="H5137"/>
  <c r="G5137"/>
  <c r="S5136"/>
  <c r="S5135"/>
  <c r="S5134"/>
  <c r="R5133"/>
  <c r="Q5133"/>
  <c r="P5133"/>
  <c r="O5133"/>
  <c r="N5133"/>
  <c r="M5133"/>
  <c r="L5133"/>
  <c r="K5133"/>
  <c r="J5133"/>
  <c r="I5133"/>
  <c r="H5133"/>
  <c r="G5133"/>
  <c r="S5132"/>
  <c r="S5131"/>
  <c r="S5130"/>
  <c r="R5129"/>
  <c r="Q5129"/>
  <c r="P5129"/>
  <c r="O5129"/>
  <c r="N5129"/>
  <c r="M5129"/>
  <c r="L5129"/>
  <c r="K5129"/>
  <c r="J5129"/>
  <c r="I5129"/>
  <c r="H5129"/>
  <c r="G5129"/>
  <c r="S5128"/>
  <c r="S5127"/>
  <c r="S5126"/>
  <c r="R5125"/>
  <c r="Q5125"/>
  <c r="P5125"/>
  <c r="O5125"/>
  <c r="N5125"/>
  <c r="M5125"/>
  <c r="L5125"/>
  <c r="K5125"/>
  <c r="J5125"/>
  <c r="I5125"/>
  <c r="H5125"/>
  <c r="G5125"/>
  <c r="S5124"/>
  <c r="S5123"/>
  <c r="S5122"/>
  <c r="R5121"/>
  <c r="Q5121"/>
  <c r="P5121"/>
  <c r="O5121"/>
  <c r="N5121"/>
  <c r="M5121"/>
  <c r="L5121"/>
  <c r="K5121"/>
  <c r="J5121"/>
  <c r="I5121"/>
  <c r="H5121"/>
  <c r="G5121"/>
  <c r="S5120"/>
  <c r="S5119"/>
  <c r="S5118"/>
  <c r="R5117"/>
  <c r="Q5117"/>
  <c r="P5117"/>
  <c r="O5117"/>
  <c r="N5117"/>
  <c r="M5117"/>
  <c r="L5117"/>
  <c r="K5117"/>
  <c r="J5117"/>
  <c r="I5117"/>
  <c r="H5117"/>
  <c r="G5117"/>
  <c r="S5116"/>
  <c r="S5115"/>
  <c r="S5114"/>
  <c r="R5113"/>
  <c r="Q5113"/>
  <c r="P5113"/>
  <c r="O5113"/>
  <c r="N5113"/>
  <c r="M5113"/>
  <c r="L5113"/>
  <c r="K5113"/>
  <c r="J5113"/>
  <c r="I5113"/>
  <c r="H5113"/>
  <c r="G5113"/>
  <c r="S5112"/>
  <c r="S5111"/>
  <c r="S5110"/>
  <c r="R5109"/>
  <c r="Q5109"/>
  <c r="P5109"/>
  <c r="O5109"/>
  <c r="N5109"/>
  <c r="M5109"/>
  <c r="L5109"/>
  <c r="K5109"/>
  <c r="J5109"/>
  <c r="I5109"/>
  <c r="H5109"/>
  <c r="G5109"/>
  <c r="S5108"/>
  <c r="S5107"/>
  <c r="S5106"/>
  <c r="R5105"/>
  <c r="Q5105"/>
  <c r="P5105"/>
  <c r="O5105"/>
  <c r="N5105"/>
  <c r="M5105"/>
  <c r="L5105"/>
  <c r="K5105"/>
  <c r="J5105"/>
  <c r="I5105"/>
  <c r="H5105"/>
  <c r="G5105"/>
  <c r="S5104"/>
  <c r="S5103"/>
  <c r="S5102"/>
  <c r="R5101"/>
  <c r="Q5101"/>
  <c r="P5101"/>
  <c r="O5101"/>
  <c r="N5101"/>
  <c r="M5101"/>
  <c r="L5101"/>
  <c r="K5101"/>
  <c r="J5101"/>
  <c r="I5101"/>
  <c r="H5101"/>
  <c r="G5101"/>
  <c r="S5100"/>
  <c r="S5099"/>
  <c r="S5098"/>
  <c r="R5097"/>
  <c r="Q5097"/>
  <c r="P5097"/>
  <c r="O5097"/>
  <c r="N5097"/>
  <c r="M5097"/>
  <c r="L5097"/>
  <c r="K5097"/>
  <c r="J5097"/>
  <c r="I5097"/>
  <c r="H5097"/>
  <c r="G5097"/>
  <c r="S5096"/>
  <c r="S5095"/>
  <c r="S5094"/>
  <c r="R5093"/>
  <c r="Q5093"/>
  <c r="P5093"/>
  <c r="O5093"/>
  <c r="N5093"/>
  <c r="M5093"/>
  <c r="L5093"/>
  <c r="K5093"/>
  <c r="J5093"/>
  <c r="I5093"/>
  <c r="H5093"/>
  <c r="G5093"/>
  <c r="S5092"/>
  <c r="S5091"/>
  <c r="S5090"/>
  <c r="R5089"/>
  <c r="Q5089"/>
  <c r="P5089"/>
  <c r="O5089"/>
  <c r="N5089"/>
  <c r="M5089"/>
  <c r="L5089"/>
  <c r="K5089"/>
  <c r="J5089"/>
  <c r="I5089"/>
  <c r="H5089"/>
  <c r="G5089"/>
  <c r="S5088"/>
  <c r="S5087"/>
  <c r="S5086"/>
  <c r="R5085"/>
  <c r="Q5085"/>
  <c r="P5085"/>
  <c r="O5085"/>
  <c r="N5085"/>
  <c r="M5085"/>
  <c r="L5085"/>
  <c r="K5085"/>
  <c r="J5085"/>
  <c r="I5085"/>
  <c r="H5085"/>
  <c r="G5085"/>
  <c r="S5084"/>
  <c r="S5083"/>
  <c r="S5082"/>
  <c r="R5081"/>
  <c r="Q5081"/>
  <c r="P5081"/>
  <c r="O5081"/>
  <c r="N5081"/>
  <c r="M5081"/>
  <c r="L5081"/>
  <c r="K5081"/>
  <c r="J5081"/>
  <c r="I5081"/>
  <c r="H5081"/>
  <c r="G5081"/>
  <c r="S5080"/>
  <c r="S5079"/>
  <c r="S5078"/>
  <c r="R5077"/>
  <c r="Q5077"/>
  <c r="P5077"/>
  <c r="O5077"/>
  <c r="N5077"/>
  <c r="M5077"/>
  <c r="L5077"/>
  <c r="K5077"/>
  <c r="J5077"/>
  <c r="I5077"/>
  <c r="H5077"/>
  <c r="G5077"/>
  <c r="S5076"/>
  <c r="S5075"/>
  <c r="S5074"/>
  <c r="R5073"/>
  <c r="Q5073"/>
  <c r="P5073"/>
  <c r="O5073"/>
  <c r="N5073"/>
  <c r="M5073"/>
  <c r="L5073"/>
  <c r="K5073"/>
  <c r="J5073"/>
  <c r="I5073"/>
  <c r="H5073"/>
  <c r="G5073"/>
  <c r="S5072"/>
  <c r="S5071"/>
  <c r="S5070"/>
  <c r="R5069"/>
  <c r="Q5069"/>
  <c r="P5069"/>
  <c r="O5069"/>
  <c r="N5069"/>
  <c r="M5069"/>
  <c r="L5069"/>
  <c r="K5069"/>
  <c r="J5069"/>
  <c r="I5069"/>
  <c r="H5069"/>
  <c r="G5069"/>
  <c r="S5068"/>
  <c r="S5067"/>
  <c r="S5066"/>
  <c r="R5065"/>
  <c r="Q5065"/>
  <c r="P5065"/>
  <c r="O5065"/>
  <c r="N5065"/>
  <c r="M5065"/>
  <c r="L5065"/>
  <c r="K5065"/>
  <c r="J5065"/>
  <c r="I5065"/>
  <c r="H5065"/>
  <c r="G5065"/>
  <c r="S5064"/>
  <c r="S5063"/>
  <c r="S5062"/>
  <c r="R5061"/>
  <c r="Q5061"/>
  <c r="P5061"/>
  <c r="O5061"/>
  <c r="N5061"/>
  <c r="M5061"/>
  <c r="L5061"/>
  <c r="K5061"/>
  <c r="J5061"/>
  <c r="I5061"/>
  <c r="H5061"/>
  <c r="G5061"/>
  <c r="S5060"/>
  <c r="S5059"/>
  <c r="S5058"/>
  <c r="R5057"/>
  <c r="Q5057"/>
  <c r="P5057"/>
  <c r="O5057"/>
  <c r="N5057"/>
  <c r="M5057"/>
  <c r="L5057"/>
  <c r="K5057"/>
  <c r="J5057"/>
  <c r="I5057"/>
  <c r="H5057"/>
  <c r="G5057"/>
  <c r="S5056"/>
  <c r="S5055"/>
  <c r="S5054"/>
  <c r="R5053"/>
  <c r="Q5053"/>
  <c r="P5053"/>
  <c r="O5053"/>
  <c r="N5053"/>
  <c r="M5053"/>
  <c r="L5053"/>
  <c r="K5053"/>
  <c r="J5053"/>
  <c r="I5053"/>
  <c r="H5053"/>
  <c r="G5053"/>
  <c r="S5052"/>
  <c r="S5051"/>
  <c r="S5050"/>
  <c r="R5049"/>
  <c r="Q5049"/>
  <c r="P5049"/>
  <c r="O5049"/>
  <c r="N5049"/>
  <c r="M5049"/>
  <c r="L5049"/>
  <c r="K5049"/>
  <c r="J5049"/>
  <c r="I5049"/>
  <c r="H5049"/>
  <c r="G5049"/>
  <c r="S5048"/>
  <c r="S5047"/>
  <c r="S5046"/>
  <c r="R5045"/>
  <c r="Q5045"/>
  <c r="P5045"/>
  <c r="O5045"/>
  <c r="N5045"/>
  <c r="M5045"/>
  <c r="L5045"/>
  <c r="K5045"/>
  <c r="J5045"/>
  <c r="I5045"/>
  <c r="H5045"/>
  <c r="G5045"/>
  <c r="S5044"/>
  <c r="S5043"/>
  <c r="S5042"/>
  <c r="R5041"/>
  <c r="Q5041"/>
  <c r="P5041"/>
  <c r="O5041"/>
  <c r="N5041"/>
  <c r="M5041"/>
  <c r="L5041"/>
  <c r="K5041"/>
  <c r="J5041"/>
  <c r="I5041"/>
  <c r="H5041"/>
  <c r="G5041"/>
  <c r="S5040"/>
  <c r="S5039"/>
  <c r="S5038"/>
  <c r="R5037"/>
  <c r="Q5037"/>
  <c r="P5037"/>
  <c r="O5037"/>
  <c r="N5037"/>
  <c r="M5037"/>
  <c r="L5037"/>
  <c r="K5037"/>
  <c r="J5037"/>
  <c r="I5037"/>
  <c r="H5037"/>
  <c r="G5037"/>
  <c r="S5036"/>
  <c r="S5035"/>
  <c r="S5034"/>
  <c r="R5033"/>
  <c r="Q5033"/>
  <c r="P5033"/>
  <c r="O5033"/>
  <c r="N5033"/>
  <c r="M5033"/>
  <c r="L5033"/>
  <c r="K5033"/>
  <c r="J5033"/>
  <c r="I5033"/>
  <c r="H5033"/>
  <c r="G5033"/>
  <c r="S5032"/>
  <c r="S5031"/>
  <c r="S5030"/>
  <c r="R5029"/>
  <c r="Q5029"/>
  <c r="P5029"/>
  <c r="O5029"/>
  <c r="N5029"/>
  <c r="M5029"/>
  <c r="L5029"/>
  <c r="K5029"/>
  <c r="J5029"/>
  <c r="I5029"/>
  <c r="H5029"/>
  <c r="G5029"/>
  <c r="S5028"/>
  <c r="S5027"/>
  <c r="S5026"/>
  <c r="R5025"/>
  <c r="Q5025"/>
  <c r="P5025"/>
  <c r="O5025"/>
  <c r="N5025"/>
  <c r="M5025"/>
  <c r="L5025"/>
  <c r="K5025"/>
  <c r="J5025"/>
  <c r="I5025"/>
  <c r="H5025"/>
  <c r="G5025"/>
  <c r="S5024"/>
  <c r="S5023"/>
  <c r="S5022"/>
  <c r="R5021"/>
  <c r="Q5021"/>
  <c r="P5021"/>
  <c r="O5021"/>
  <c r="N5021"/>
  <c r="M5021"/>
  <c r="L5021"/>
  <c r="K5021"/>
  <c r="J5021"/>
  <c r="I5021"/>
  <c r="H5021"/>
  <c r="G5021"/>
  <c r="S5020"/>
  <c r="S5019"/>
  <c r="S5018"/>
  <c r="R5017"/>
  <c r="Q5017"/>
  <c r="P5017"/>
  <c r="O5017"/>
  <c r="N5017"/>
  <c r="M5017"/>
  <c r="L5017"/>
  <c r="K5017"/>
  <c r="J5017"/>
  <c r="I5017"/>
  <c r="H5017"/>
  <c r="G5017"/>
  <c r="S5016"/>
  <c r="S5015"/>
  <c r="S5014"/>
  <c r="R5013"/>
  <c r="Q5013"/>
  <c r="P5013"/>
  <c r="O5013"/>
  <c r="N5013"/>
  <c r="M5013"/>
  <c r="L5013"/>
  <c r="K5013"/>
  <c r="J5013"/>
  <c r="I5013"/>
  <c r="H5013"/>
  <c r="G5013"/>
  <c r="S5012"/>
  <c r="S5011"/>
  <c r="S5010"/>
  <c r="R5009"/>
  <c r="Q5009"/>
  <c r="P5009"/>
  <c r="O5009"/>
  <c r="N5009"/>
  <c r="M5009"/>
  <c r="L5009"/>
  <c r="K5009"/>
  <c r="J5009"/>
  <c r="I5009"/>
  <c r="H5009"/>
  <c r="G5009"/>
  <c r="S5008"/>
  <c r="S5007"/>
  <c r="S5006"/>
  <c r="R5005"/>
  <c r="Q5005"/>
  <c r="P5005"/>
  <c r="O5005"/>
  <c r="N5005"/>
  <c r="M5005"/>
  <c r="L5005"/>
  <c r="K5005"/>
  <c r="J5005"/>
  <c r="I5005"/>
  <c r="H5005"/>
  <c r="G5005"/>
  <c r="S5004"/>
  <c r="S5003"/>
  <c r="S5002"/>
  <c r="R5001"/>
  <c r="Q5001"/>
  <c r="P5001"/>
  <c r="O5001"/>
  <c r="N5001"/>
  <c r="M5001"/>
  <c r="L5001"/>
  <c r="K5001"/>
  <c r="J5001"/>
  <c r="I5001"/>
  <c r="H5001"/>
  <c r="G5001"/>
  <c r="S5000"/>
  <c r="S4999"/>
  <c r="S4998"/>
  <c r="R4997"/>
  <c r="Q4997"/>
  <c r="P4997"/>
  <c r="O4997"/>
  <c r="N4997"/>
  <c r="M4997"/>
  <c r="L4997"/>
  <c r="K4997"/>
  <c r="J4997"/>
  <c r="I4997"/>
  <c r="H4997"/>
  <c r="G4997"/>
  <c r="S4996"/>
  <c r="S4995"/>
  <c r="S4994"/>
  <c r="R4993"/>
  <c r="Q4993"/>
  <c r="P4993"/>
  <c r="O4993"/>
  <c r="N4993"/>
  <c r="M4993"/>
  <c r="L4993"/>
  <c r="K4993"/>
  <c r="J4993"/>
  <c r="I4993"/>
  <c r="H4993"/>
  <c r="G4993"/>
  <c r="S4992"/>
  <c r="S4991"/>
  <c r="S4990"/>
  <c r="R4989"/>
  <c r="Q4989"/>
  <c r="P4989"/>
  <c r="O4989"/>
  <c r="N4989"/>
  <c r="M4989"/>
  <c r="L4989"/>
  <c r="K4989"/>
  <c r="J4989"/>
  <c r="I4989"/>
  <c r="H4989"/>
  <c r="G4989"/>
  <c r="S4988"/>
  <c r="S4987"/>
  <c r="S4986"/>
  <c r="R4985"/>
  <c r="Q4985"/>
  <c r="P4985"/>
  <c r="O4985"/>
  <c r="N4985"/>
  <c r="M4985"/>
  <c r="L4985"/>
  <c r="K4985"/>
  <c r="J4985"/>
  <c r="I4985"/>
  <c r="H4985"/>
  <c r="G4985"/>
  <c r="S4984"/>
  <c r="S4983"/>
  <c r="S4982"/>
  <c r="R4981"/>
  <c r="Q4981"/>
  <c r="P4981"/>
  <c r="O4981"/>
  <c r="N4981"/>
  <c r="M4981"/>
  <c r="L4981"/>
  <c r="K4981"/>
  <c r="J4981"/>
  <c r="I4981"/>
  <c r="H4981"/>
  <c r="G4981"/>
  <c r="S4980"/>
  <c r="S4979"/>
  <c r="S4978"/>
  <c r="R4977"/>
  <c r="Q4977"/>
  <c r="P4977"/>
  <c r="O4977"/>
  <c r="N4977"/>
  <c r="M4977"/>
  <c r="L4977"/>
  <c r="K4977"/>
  <c r="J4977"/>
  <c r="I4977"/>
  <c r="H4977"/>
  <c r="G4977"/>
  <c r="S4976"/>
  <c r="S4975"/>
  <c r="S4974"/>
  <c r="R4973"/>
  <c r="Q4973"/>
  <c r="P4973"/>
  <c r="O4973"/>
  <c r="N4973"/>
  <c r="M4973"/>
  <c r="L4973"/>
  <c r="K4973"/>
  <c r="J4973"/>
  <c r="I4973"/>
  <c r="H4973"/>
  <c r="G4973"/>
  <c r="S4972"/>
  <c r="S4971"/>
  <c r="S4970"/>
  <c r="R4969"/>
  <c r="Q4969"/>
  <c r="P4969"/>
  <c r="O4969"/>
  <c r="N4969"/>
  <c r="M4969"/>
  <c r="L4969"/>
  <c r="K4969"/>
  <c r="J4969"/>
  <c r="I4969"/>
  <c r="H4969"/>
  <c r="G4969"/>
  <c r="S4968"/>
  <c r="S4967"/>
  <c r="S4966"/>
  <c r="R4965"/>
  <c r="Q4965"/>
  <c r="P4965"/>
  <c r="O4965"/>
  <c r="N4965"/>
  <c r="M4965"/>
  <c r="L4965"/>
  <c r="K4965"/>
  <c r="J4965"/>
  <c r="I4965"/>
  <c r="H4965"/>
  <c r="G4965"/>
  <c r="S4964"/>
  <c r="S4963"/>
  <c r="S4962"/>
  <c r="R4961"/>
  <c r="Q4961"/>
  <c r="P4961"/>
  <c r="O4961"/>
  <c r="N4961"/>
  <c r="M4961"/>
  <c r="L4961"/>
  <c r="K4961"/>
  <c r="J4961"/>
  <c r="I4961"/>
  <c r="H4961"/>
  <c r="G4961"/>
  <c r="S4960"/>
  <c r="S4959"/>
  <c r="S4958"/>
  <c r="R4957"/>
  <c r="Q4957"/>
  <c r="P4957"/>
  <c r="O4957"/>
  <c r="N4957"/>
  <c r="M4957"/>
  <c r="L4957"/>
  <c r="K4957"/>
  <c r="J4957"/>
  <c r="I4957"/>
  <c r="H4957"/>
  <c r="G4957"/>
  <c r="S4956"/>
  <c r="S4955"/>
  <c r="S4954"/>
  <c r="R4953"/>
  <c r="Q4953"/>
  <c r="P4953"/>
  <c r="O4953"/>
  <c r="N4953"/>
  <c r="M4953"/>
  <c r="L4953"/>
  <c r="K4953"/>
  <c r="J4953"/>
  <c r="I4953"/>
  <c r="H4953"/>
  <c r="G4953"/>
  <c r="S4952"/>
  <c r="S4951"/>
  <c r="S4950"/>
  <c r="R4949"/>
  <c r="Q4949"/>
  <c r="P4949"/>
  <c r="O4949"/>
  <c r="N4949"/>
  <c r="M4949"/>
  <c r="L4949"/>
  <c r="K4949"/>
  <c r="J4949"/>
  <c r="I4949"/>
  <c r="H4949"/>
  <c r="G4949"/>
  <c r="S4948"/>
  <c r="S4947"/>
  <c r="S4946"/>
  <c r="R4945"/>
  <c r="Q4945"/>
  <c r="P4945"/>
  <c r="O4945"/>
  <c r="N4945"/>
  <c r="M4945"/>
  <c r="L4945"/>
  <c r="K4945"/>
  <c r="J4945"/>
  <c r="I4945"/>
  <c r="H4945"/>
  <c r="G4945"/>
  <c r="S4944"/>
  <c r="S4943"/>
  <c r="S4942"/>
  <c r="R4941"/>
  <c r="Q4941"/>
  <c r="P4941"/>
  <c r="O4941"/>
  <c r="N4941"/>
  <c r="M4941"/>
  <c r="L4941"/>
  <c r="K4941"/>
  <c r="J4941"/>
  <c r="I4941"/>
  <c r="H4941"/>
  <c r="G4941"/>
  <c r="S4940"/>
  <c r="S4939"/>
  <c r="S4938"/>
  <c r="R4937"/>
  <c r="Q4937"/>
  <c r="P4937"/>
  <c r="O4937"/>
  <c r="N4937"/>
  <c r="M4937"/>
  <c r="L4937"/>
  <c r="K4937"/>
  <c r="J4937"/>
  <c r="I4937"/>
  <c r="H4937"/>
  <c r="G4937"/>
  <c r="S4936"/>
  <c r="S4935"/>
  <c r="S4934"/>
  <c r="R4933"/>
  <c r="Q4933"/>
  <c r="P4933"/>
  <c r="O4933"/>
  <c r="N4933"/>
  <c r="M4933"/>
  <c r="L4933"/>
  <c r="K4933"/>
  <c r="J4933"/>
  <c r="I4933"/>
  <c r="H4933"/>
  <c r="G4933"/>
  <c r="S4932"/>
  <c r="S4931"/>
  <c r="S4930"/>
  <c r="R4929"/>
  <c r="Q4929"/>
  <c r="P4929"/>
  <c r="O4929"/>
  <c r="N4929"/>
  <c r="M4929"/>
  <c r="L4929"/>
  <c r="K4929"/>
  <c r="J4929"/>
  <c r="I4929"/>
  <c r="H4929"/>
  <c r="G4929"/>
  <c r="S4928"/>
  <c r="S4927"/>
  <c r="S4926"/>
  <c r="R4925"/>
  <c r="Q4925"/>
  <c r="P4925"/>
  <c r="O4925"/>
  <c r="N4925"/>
  <c r="M4925"/>
  <c r="L4925"/>
  <c r="K4925"/>
  <c r="J4925"/>
  <c r="I4925"/>
  <c r="H4925"/>
  <c r="G4925"/>
  <c r="S4924"/>
  <c r="S4923"/>
  <c r="S4922"/>
  <c r="R4921"/>
  <c r="Q4921"/>
  <c r="P4921"/>
  <c r="O4921"/>
  <c r="N4921"/>
  <c r="M4921"/>
  <c r="L4921"/>
  <c r="K4921"/>
  <c r="J4921"/>
  <c r="I4921"/>
  <c r="H4921"/>
  <c r="G4921"/>
  <c r="S4920"/>
  <c r="S4919"/>
  <c r="S4918"/>
  <c r="R4917"/>
  <c r="Q4917"/>
  <c r="P4917"/>
  <c r="O4917"/>
  <c r="N4917"/>
  <c r="M4917"/>
  <c r="L4917"/>
  <c r="K4917"/>
  <c r="J4917"/>
  <c r="I4917"/>
  <c r="H4917"/>
  <c r="G4917"/>
  <c r="S4916"/>
  <c r="S4915"/>
  <c r="S4914"/>
  <c r="R4913"/>
  <c r="Q4913"/>
  <c r="P4913"/>
  <c r="O4913"/>
  <c r="N4913"/>
  <c r="M4913"/>
  <c r="L4913"/>
  <c r="K4913"/>
  <c r="J4913"/>
  <c r="I4913"/>
  <c r="H4913"/>
  <c r="G4913"/>
  <c r="S4912"/>
  <c r="S4911"/>
  <c r="S4910"/>
  <c r="R4909"/>
  <c r="Q4909"/>
  <c r="P4909"/>
  <c r="O4909"/>
  <c r="N4909"/>
  <c r="M4909"/>
  <c r="L4909"/>
  <c r="K4909"/>
  <c r="J4909"/>
  <c r="I4909"/>
  <c r="H4909"/>
  <c r="G4909"/>
  <c r="S4908"/>
  <c r="S4907"/>
  <c r="S4906"/>
  <c r="R4905"/>
  <c r="Q4905"/>
  <c r="P4905"/>
  <c r="O4905"/>
  <c r="N4905"/>
  <c r="M4905"/>
  <c r="L4905"/>
  <c r="K4905"/>
  <c r="J4905"/>
  <c r="I4905"/>
  <c r="H4905"/>
  <c r="G4905"/>
  <c r="S4904"/>
  <c r="S4903"/>
  <c r="S4902"/>
  <c r="R4901"/>
  <c r="Q4901"/>
  <c r="P4901"/>
  <c r="O4901"/>
  <c r="N4901"/>
  <c r="M4901"/>
  <c r="L4901"/>
  <c r="K4901"/>
  <c r="J4901"/>
  <c r="I4901"/>
  <c r="H4901"/>
  <c r="G4901"/>
  <c r="S4900"/>
  <c r="S4899"/>
  <c r="S4898"/>
  <c r="R4897"/>
  <c r="Q4897"/>
  <c r="P4897"/>
  <c r="O4897"/>
  <c r="N4897"/>
  <c r="M4897"/>
  <c r="L4897"/>
  <c r="K4897"/>
  <c r="J4897"/>
  <c r="I4897"/>
  <c r="H4897"/>
  <c r="G4897"/>
  <c r="S4896"/>
  <c r="S4895"/>
  <c r="S4894"/>
  <c r="R4893"/>
  <c r="Q4893"/>
  <c r="P4893"/>
  <c r="O4893"/>
  <c r="N4893"/>
  <c r="M4893"/>
  <c r="L4893"/>
  <c r="K4893"/>
  <c r="J4893"/>
  <c r="I4893"/>
  <c r="H4893"/>
  <c r="G4893"/>
  <c r="S4892"/>
  <c r="S4891"/>
  <c r="S4890"/>
  <c r="R4889"/>
  <c r="Q4889"/>
  <c r="P4889"/>
  <c r="O4889"/>
  <c r="N4889"/>
  <c r="M4889"/>
  <c r="L4889"/>
  <c r="K4889"/>
  <c r="J4889"/>
  <c r="I4889"/>
  <c r="H4889"/>
  <c r="G4889"/>
  <c r="S4888"/>
  <c r="S4887"/>
  <c r="S4886"/>
  <c r="R4885"/>
  <c r="Q4885"/>
  <c r="P4885"/>
  <c r="O4885"/>
  <c r="N4885"/>
  <c r="M4885"/>
  <c r="L4885"/>
  <c r="K4885"/>
  <c r="J4885"/>
  <c r="I4885"/>
  <c r="H4885"/>
  <c r="G4885"/>
  <c r="S4884"/>
  <c r="S4883"/>
  <c r="S4882"/>
  <c r="R4881"/>
  <c r="Q4881"/>
  <c r="P4881"/>
  <c r="O4881"/>
  <c r="N4881"/>
  <c r="M4881"/>
  <c r="L4881"/>
  <c r="K4881"/>
  <c r="J4881"/>
  <c r="I4881"/>
  <c r="H4881"/>
  <c r="G4881"/>
  <c r="S4880"/>
  <c r="S4879"/>
  <c r="S4878"/>
  <c r="R4877"/>
  <c r="Q4877"/>
  <c r="P4877"/>
  <c r="O4877"/>
  <c r="N4877"/>
  <c r="M4877"/>
  <c r="L4877"/>
  <c r="K4877"/>
  <c r="J4877"/>
  <c r="I4877"/>
  <c r="H4877"/>
  <c r="G4877"/>
  <c r="S4876"/>
  <c r="S4875"/>
  <c r="S4874"/>
  <c r="R4873"/>
  <c r="Q4873"/>
  <c r="P4873"/>
  <c r="O4873"/>
  <c r="N4873"/>
  <c r="M4873"/>
  <c r="L4873"/>
  <c r="K4873"/>
  <c r="J4873"/>
  <c r="I4873"/>
  <c r="H4873"/>
  <c r="G4873"/>
  <c r="S4872"/>
  <c r="S4871"/>
  <c r="S4870"/>
  <c r="R4869"/>
  <c r="Q4869"/>
  <c r="P4869"/>
  <c r="O4869"/>
  <c r="N4869"/>
  <c r="M4869"/>
  <c r="L4869"/>
  <c r="K4869"/>
  <c r="J4869"/>
  <c r="I4869"/>
  <c r="H4869"/>
  <c r="G4869"/>
  <c r="S4868"/>
  <c r="S4867"/>
  <c r="S4866"/>
  <c r="R4865"/>
  <c r="Q4865"/>
  <c r="P4865"/>
  <c r="O4865"/>
  <c r="N4865"/>
  <c r="M4865"/>
  <c r="L4865"/>
  <c r="K4865"/>
  <c r="J4865"/>
  <c r="I4865"/>
  <c r="H4865"/>
  <c r="G4865"/>
  <c r="S4864"/>
  <c r="S4863"/>
  <c r="S4862"/>
  <c r="R4861"/>
  <c r="Q4861"/>
  <c r="P4861"/>
  <c r="O4861"/>
  <c r="N4861"/>
  <c r="M4861"/>
  <c r="L4861"/>
  <c r="K4861"/>
  <c r="J4861"/>
  <c r="I4861"/>
  <c r="H4861"/>
  <c r="G4861"/>
  <c r="S4860"/>
  <c r="S4859"/>
  <c r="S4858"/>
  <c r="R4857"/>
  <c r="Q4857"/>
  <c r="P4857"/>
  <c r="O4857"/>
  <c r="N4857"/>
  <c r="M4857"/>
  <c r="L4857"/>
  <c r="K4857"/>
  <c r="J4857"/>
  <c r="I4857"/>
  <c r="H4857"/>
  <c r="G4857"/>
  <c r="S4856"/>
  <c r="S4855"/>
  <c r="S4854"/>
  <c r="R4853"/>
  <c r="Q4853"/>
  <c r="P4853"/>
  <c r="O4853"/>
  <c r="N4853"/>
  <c r="M4853"/>
  <c r="L4853"/>
  <c r="K4853"/>
  <c r="J4853"/>
  <c r="I4853"/>
  <c r="H4853"/>
  <c r="G4853"/>
  <c r="S4852"/>
  <c r="S4851"/>
  <c r="S4850"/>
  <c r="R4849"/>
  <c r="Q4849"/>
  <c r="P4849"/>
  <c r="O4849"/>
  <c r="N4849"/>
  <c r="M4849"/>
  <c r="L4849"/>
  <c r="K4849"/>
  <c r="J4849"/>
  <c r="I4849"/>
  <c r="H4849"/>
  <c r="G4849"/>
  <c r="S4848"/>
  <c r="S4847"/>
  <c r="S4846"/>
  <c r="R4845"/>
  <c r="Q4845"/>
  <c r="P4845"/>
  <c r="O4845"/>
  <c r="N4845"/>
  <c r="M4845"/>
  <c r="L4845"/>
  <c r="K4845"/>
  <c r="J4845"/>
  <c r="I4845"/>
  <c r="H4845"/>
  <c r="G4845"/>
  <c r="S4844"/>
  <c r="S4843"/>
  <c r="S4842"/>
  <c r="R4841"/>
  <c r="Q4841"/>
  <c r="P4841"/>
  <c r="O4841"/>
  <c r="N4841"/>
  <c r="M4841"/>
  <c r="L4841"/>
  <c r="K4841"/>
  <c r="J4841"/>
  <c r="I4841"/>
  <c r="H4841"/>
  <c r="G4841"/>
  <c r="S4840"/>
  <c r="S4839"/>
  <c r="S4838"/>
  <c r="R4837"/>
  <c r="Q4837"/>
  <c r="P4837"/>
  <c r="O4837"/>
  <c r="N4837"/>
  <c r="M4837"/>
  <c r="L4837"/>
  <c r="K4837"/>
  <c r="J4837"/>
  <c r="I4837"/>
  <c r="H4837"/>
  <c r="G4837"/>
  <c r="S4836"/>
  <c r="S4835"/>
  <c r="S4834"/>
  <c r="R4833"/>
  <c r="Q4833"/>
  <c r="P4833"/>
  <c r="O4833"/>
  <c r="N4833"/>
  <c r="M4833"/>
  <c r="L4833"/>
  <c r="K4833"/>
  <c r="J4833"/>
  <c r="I4833"/>
  <c r="H4833"/>
  <c r="G4833"/>
  <c r="S4832"/>
  <c r="S4831"/>
  <c r="S4830"/>
  <c r="R4829"/>
  <c r="Q4829"/>
  <c r="P4829"/>
  <c r="O4829"/>
  <c r="N4829"/>
  <c r="M4829"/>
  <c r="L4829"/>
  <c r="K4829"/>
  <c r="J4829"/>
  <c r="I4829"/>
  <c r="H4829"/>
  <c r="G4829"/>
  <c r="S4828"/>
  <c r="S4827"/>
  <c r="S4826"/>
  <c r="R4825"/>
  <c r="Q4825"/>
  <c r="P4825"/>
  <c r="O4825"/>
  <c r="N4825"/>
  <c r="M4825"/>
  <c r="L4825"/>
  <c r="K4825"/>
  <c r="J4825"/>
  <c r="I4825"/>
  <c r="H4825"/>
  <c r="G4825"/>
  <c r="S4824"/>
  <c r="S4823"/>
  <c r="S4822"/>
  <c r="R4821"/>
  <c r="Q4821"/>
  <c r="P4821"/>
  <c r="O4821"/>
  <c r="N4821"/>
  <c r="M4821"/>
  <c r="L4821"/>
  <c r="K4821"/>
  <c r="J4821"/>
  <c r="I4821"/>
  <c r="H4821"/>
  <c r="G4821"/>
  <c r="S4820"/>
  <c r="S4819"/>
  <c r="S4818"/>
  <c r="R4817"/>
  <c r="Q4817"/>
  <c r="P4817"/>
  <c r="O4817"/>
  <c r="N4817"/>
  <c r="M4817"/>
  <c r="L4817"/>
  <c r="K4817"/>
  <c r="J4817"/>
  <c r="I4817"/>
  <c r="H4817"/>
  <c r="G4817"/>
  <c r="S4816"/>
  <c r="S4815"/>
  <c r="S4814"/>
  <c r="R4813"/>
  <c r="Q4813"/>
  <c r="P4813"/>
  <c r="O4813"/>
  <c r="N4813"/>
  <c r="M4813"/>
  <c r="L4813"/>
  <c r="K4813"/>
  <c r="J4813"/>
  <c r="I4813"/>
  <c r="H4813"/>
  <c r="G4813"/>
  <c r="S4812"/>
  <c r="S4811"/>
  <c r="S4810"/>
  <c r="R4809"/>
  <c r="Q4809"/>
  <c r="P4809"/>
  <c r="O4809"/>
  <c r="N4809"/>
  <c r="M4809"/>
  <c r="L4809"/>
  <c r="K4809"/>
  <c r="J4809"/>
  <c r="I4809"/>
  <c r="H4809"/>
  <c r="G4809"/>
  <c r="S4808"/>
  <c r="S4807"/>
  <c r="S4806"/>
  <c r="R4805"/>
  <c r="Q4805"/>
  <c r="P4805"/>
  <c r="O4805"/>
  <c r="N4805"/>
  <c r="M4805"/>
  <c r="L4805"/>
  <c r="K4805"/>
  <c r="J4805"/>
  <c r="I4805"/>
  <c r="H4805"/>
  <c r="G4805"/>
  <c r="S4804"/>
  <c r="S4803"/>
  <c r="S4802"/>
  <c r="R4801"/>
  <c r="Q4801"/>
  <c r="P4801"/>
  <c r="O4801"/>
  <c r="N4801"/>
  <c r="M4801"/>
  <c r="L4801"/>
  <c r="K4801"/>
  <c r="J4801"/>
  <c r="I4801"/>
  <c r="H4801"/>
  <c r="G4801"/>
  <c r="S4800"/>
  <c r="S4799"/>
  <c r="S4798"/>
  <c r="R4797"/>
  <c r="Q4797"/>
  <c r="P4797"/>
  <c r="O4797"/>
  <c r="N4797"/>
  <c r="M4797"/>
  <c r="L4797"/>
  <c r="K4797"/>
  <c r="J4797"/>
  <c r="I4797"/>
  <c r="H4797"/>
  <c r="G4797"/>
  <c r="S4796"/>
  <c r="S4795"/>
  <c r="S4794"/>
  <c r="R4793"/>
  <c r="Q4793"/>
  <c r="P4793"/>
  <c r="O4793"/>
  <c r="N4793"/>
  <c r="M4793"/>
  <c r="L4793"/>
  <c r="K4793"/>
  <c r="J4793"/>
  <c r="I4793"/>
  <c r="H4793"/>
  <c r="G4793"/>
  <c r="S4792"/>
  <c r="S4791"/>
  <c r="S4790"/>
  <c r="R4789"/>
  <c r="Q4789"/>
  <c r="P4789"/>
  <c r="O4789"/>
  <c r="N4789"/>
  <c r="M4789"/>
  <c r="L4789"/>
  <c r="K4789"/>
  <c r="J4789"/>
  <c r="I4789"/>
  <c r="H4789"/>
  <c r="G4789"/>
  <c r="S4788"/>
  <c r="S4787"/>
  <c r="S4786"/>
  <c r="R4785"/>
  <c r="Q4785"/>
  <c r="P4785"/>
  <c r="O4785"/>
  <c r="N4785"/>
  <c r="M4785"/>
  <c r="L4785"/>
  <c r="K4785"/>
  <c r="J4785"/>
  <c r="I4785"/>
  <c r="H4785"/>
  <c r="G4785"/>
  <c r="S4784"/>
  <c r="S4783"/>
  <c r="S4782"/>
  <c r="R4781"/>
  <c r="Q4781"/>
  <c r="P4781"/>
  <c r="O4781"/>
  <c r="N4781"/>
  <c r="M4781"/>
  <c r="L4781"/>
  <c r="K4781"/>
  <c r="J4781"/>
  <c r="I4781"/>
  <c r="H4781"/>
  <c r="G4781"/>
  <c r="S4780"/>
  <c r="S4779"/>
  <c r="S4778"/>
  <c r="R4777"/>
  <c r="Q4777"/>
  <c r="P4777"/>
  <c r="O4777"/>
  <c r="N4777"/>
  <c r="M4777"/>
  <c r="L4777"/>
  <c r="K4777"/>
  <c r="J4777"/>
  <c r="I4777"/>
  <c r="H4777"/>
  <c r="G4777"/>
  <c r="S4776"/>
  <c r="S4775"/>
  <c r="S4774"/>
  <c r="R4773"/>
  <c r="Q4773"/>
  <c r="P4773"/>
  <c r="O4773"/>
  <c r="N4773"/>
  <c r="M4773"/>
  <c r="L4773"/>
  <c r="K4773"/>
  <c r="J4773"/>
  <c r="I4773"/>
  <c r="H4773"/>
  <c r="G4773"/>
  <c r="S4772"/>
  <c r="S4771"/>
  <c r="S4770"/>
  <c r="R4769"/>
  <c r="Q4769"/>
  <c r="P4769"/>
  <c r="O4769"/>
  <c r="N4769"/>
  <c r="M4769"/>
  <c r="L4769"/>
  <c r="K4769"/>
  <c r="J4769"/>
  <c r="I4769"/>
  <c r="H4769"/>
  <c r="G4769"/>
  <c r="S4768"/>
  <c r="S4767"/>
  <c r="S4766"/>
  <c r="R4765"/>
  <c r="Q4765"/>
  <c r="P4765"/>
  <c r="O4765"/>
  <c r="N4765"/>
  <c r="M4765"/>
  <c r="L4765"/>
  <c r="K4765"/>
  <c r="J4765"/>
  <c r="I4765"/>
  <c r="H4765"/>
  <c r="G4765"/>
  <c r="S4764"/>
  <c r="S4763"/>
  <c r="S4762"/>
  <c r="R4761"/>
  <c r="Q4761"/>
  <c r="P4761"/>
  <c r="O4761"/>
  <c r="N4761"/>
  <c r="M4761"/>
  <c r="L4761"/>
  <c r="K4761"/>
  <c r="J4761"/>
  <c r="I4761"/>
  <c r="H4761"/>
  <c r="G4761"/>
  <c r="S4760"/>
  <c r="S4759"/>
  <c r="S4758"/>
  <c r="R4757"/>
  <c r="Q4757"/>
  <c r="P4757"/>
  <c r="O4757"/>
  <c r="N4757"/>
  <c r="M4757"/>
  <c r="L4757"/>
  <c r="K4757"/>
  <c r="J4757"/>
  <c r="I4757"/>
  <c r="H4757"/>
  <c r="G4757"/>
  <c r="S4756"/>
  <c r="S4755"/>
  <c r="S4754"/>
  <c r="R4753"/>
  <c r="Q4753"/>
  <c r="P4753"/>
  <c r="O4753"/>
  <c r="N4753"/>
  <c r="M4753"/>
  <c r="L4753"/>
  <c r="K4753"/>
  <c r="J4753"/>
  <c r="I4753"/>
  <c r="H4753"/>
  <c r="G4753"/>
  <c r="S4752"/>
  <c r="S4751"/>
  <c r="S4750"/>
  <c r="R4749"/>
  <c r="Q4749"/>
  <c r="P4749"/>
  <c r="O4749"/>
  <c r="N4749"/>
  <c r="M4749"/>
  <c r="L4749"/>
  <c r="K4749"/>
  <c r="J4749"/>
  <c r="I4749"/>
  <c r="H4749"/>
  <c r="G4749"/>
  <c r="S4748"/>
  <c r="S4747"/>
  <c r="S4746"/>
  <c r="R4745"/>
  <c r="Q4745"/>
  <c r="P4745"/>
  <c r="O4745"/>
  <c r="N4745"/>
  <c r="M4745"/>
  <c r="L4745"/>
  <c r="K4745"/>
  <c r="J4745"/>
  <c r="I4745"/>
  <c r="H4745"/>
  <c r="G4745"/>
  <c r="S4744"/>
  <c r="S4743"/>
  <c r="S4742"/>
  <c r="R4741"/>
  <c r="Q4741"/>
  <c r="P4741"/>
  <c r="O4741"/>
  <c r="N4741"/>
  <c r="M4741"/>
  <c r="L4741"/>
  <c r="K4741"/>
  <c r="J4741"/>
  <c r="I4741"/>
  <c r="H4741"/>
  <c r="G4741"/>
  <c r="S4740"/>
  <c r="S4739"/>
  <c r="S4738"/>
  <c r="R4737"/>
  <c r="Q4737"/>
  <c r="P4737"/>
  <c r="O4737"/>
  <c r="N4737"/>
  <c r="M4737"/>
  <c r="L4737"/>
  <c r="K4737"/>
  <c r="J4737"/>
  <c r="I4737"/>
  <c r="H4737"/>
  <c r="G4737"/>
  <c r="S4736"/>
  <c r="S4735"/>
  <c r="S4734"/>
  <c r="R4733"/>
  <c r="Q4733"/>
  <c r="P4733"/>
  <c r="O4733"/>
  <c r="N4733"/>
  <c r="M4733"/>
  <c r="L4733"/>
  <c r="K4733"/>
  <c r="J4733"/>
  <c r="I4733"/>
  <c r="H4733"/>
  <c r="G4733"/>
  <c r="S4732"/>
  <c r="S4731"/>
  <c r="S4730"/>
  <c r="R4729"/>
  <c r="Q4729"/>
  <c r="P4729"/>
  <c r="O4729"/>
  <c r="N4729"/>
  <c r="M4729"/>
  <c r="L4729"/>
  <c r="K4729"/>
  <c r="J4729"/>
  <c r="I4729"/>
  <c r="H4729"/>
  <c r="G4729"/>
  <c r="S4728"/>
  <c r="S4727"/>
  <c r="S4726"/>
  <c r="R4725"/>
  <c r="Q4725"/>
  <c r="P4725"/>
  <c r="O4725"/>
  <c r="N4725"/>
  <c r="M4725"/>
  <c r="L4725"/>
  <c r="K4725"/>
  <c r="J4725"/>
  <c r="I4725"/>
  <c r="H4725"/>
  <c r="G4725"/>
  <c r="S4724"/>
  <c r="S4723"/>
  <c r="S4722"/>
  <c r="R4721"/>
  <c r="Q4721"/>
  <c r="P4721"/>
  <c r="O4721"/>
  <c r="N4721"/>
  <c r="M4721"/>
  <c r="L4721"/>
  <c r="K4721"/>
  <c r="J4721"/>
  <c r="I4721"/>
  <c r="H4721"/>
  <c r="G4721"/>
  <c r="S4720"/>
  <c r="S4719"/>
  <c r="S4718"/>
  <c r="R4717"/>
  <c r="Q4717"/>
  <c r="P4717"/>
  <c r="O4717"/>
  <c r="N4717"/>
  <c r="M4717"/>
  <c r="L4717"/>
  <c r="K4717"/>
  <c r="J4717"/>
  <c r="I4717"/>
  <c r="H4717"/>
  <c r="G4717"/>
  <c r="S4716"/>
  <c r="S4715"/>
  <c r="S4714"/>
  <c r="R4713"/>
  <c r="Q4713"/>
  <c r="P4713"/>
  <c r="O4713"/>
  <c r="N4713"/>
  <c r="M4713"/>
  <c r="L4713"/>
  <c r="K4713"/>
  <c r="J4713"/>
  <c r="I4713"/>
  <c r="H4713"/>
  <c r="G4713"/>
  <c r="S4712"/>
  <c r="S4711"/>
  <c r="S4710"/>
  <c r="R4709"/>
  <c r="Q4709"/>
  <c r="P4709"/>
  <c r="O4709"/>
  <c r="N4709"/>
  <c r="M4709"/>
  <c r="L4709"/>
  <c r="K4709"/>
  <c r="J4709"/>
  <c r="I4709"/>
  <c r="H4709"/>
  <c r="G4709"/>
  <c r="S4708"/>
  <c r="S4707"/>
  <c r="S4706"/>
  <c r="R4705"/>
  <c r="Q4705"/>
  <c r="P4705"/>
  <c r="O4705"/>
  <c r="N4705"/>
  <c r="M4705"/>
  <c r="L4705"/>
  <c r="K4705"/>
  <c r="J4705"/>
  <c r="I4705"/>
  <c r="H4705"/>
  <c r="G4705"/>
  <c r="S4704"/>
  <c r="S4703"/>
  <c r="S4702"/>
  <c r="R4701"/>
  <c r="Q4701"/>
  <c r="P4701"/>
  <c r="O4701"/>
  <c r="N4701"/>
  <c r="M4701"/>
  <c r="L4701"/>
  <c r="K4701"/>
  <c r="J4701"/>
  <c r="I4701"/>
  <c r="H4701"/>
  <c r="G4701"/>
  <c r="S4700"/>
  <c r="S4699"/>
  <c r="S4698"/>
  <c r="R4697"/>
  <c r="Q4697"/>
  <c r="P4697"/>
  <c r="O4697"/>
  <c r="N4697"/>
  <c r="M4697"/>
  <c r="L4697"/>
  <c r="K4697"/>
  <c r="J4697"/>
  <c r="I4697"/>
  <c r="H4697"/>
  <c r="G4697"/>
  <c r="S4696"/>
  <c r="S4695"/>
  <c r="S4694"/>
  <c r="R4693"/>
  <c r="Q4693"/>
  <c r="P4693"/>
  <c r="O4693"/>
  <c r="N4693"/>
  <c r="M4693"/>
  <c r="L4693"/>
  <c r="K4693"/>
  <c r="J4693"/>
  <c r="I4693"/>
  <c r="H4693"/>
  <c r="G4693"/>
  <c r="S4692"/>
  <c r="S4691"/>
  <c r="S4690"/>
  <c r="R4689"/>
  <c r="Q4689"/>
  <c r="P4689"/>
  <c r="O4689"/>
  <c r="N4689"/>
  <c r="M4689"/>
  <c r="L4689"/>
  <c r="K4689"/>
  <c r="J4689"/>
  <c r="I4689"/>
  <c r="H4689"/>
  <c r="G4689"/>
  <c r="S4688"/>
  <c r="S4687"/>
  <c r="S4686"/>
  <c r="R4685"/>
  <c r="Q4685"/>
  <c r="P4685"/>
  <c r="O4685"/>
  <c r="N4685"/>
  <c r="M4685"/>
  <c r="L4685"/>
  <c r="K4685"/>
  <c r="J4685"/>
  <c r="I4685"/>
  <c r="H4685"/>
  <c r="G4685"/>
  <c r="S4684"/>
  <c r="S4683"/>
  <c r="S4682"/>
  <c r="R4681"/>
  <c r="Q4681"/>
  <c r="P4681"/>
  <c r="O4681"/>
  <c r="N4681"/>
  <c r="M4681"/>
  <c r="L4681"/>
  <c r="K4681"/>
  <c r="J4681"/>
  <c r="I4681"/>
  <c r="H4681"/>
  <c r="G4681"/>
  <c r="S4680"/>
  <c r="S4679"/>
  <c r="S4678"/>
  <c r="R4677"/>
  <c r="Q4677"/>
  <c r="P4677"/>
  <c r="O4677"/>
  <c r="N4677"/>
  <c r="M4677"/>
  <c r="L4677"/>
  <c r="K4677"/>
  <c r="J4677"/>
  <c r="I4677"/>
  <c r="H4677"/>
  <c r="G4677"/>
  <c r="S4676"/>
  <c r="S4675"/>
  <c r="S4674"/>
  <c r="R4673"/>
  <c r="Q4673"/>
  <c r="P4673"/>
  <c r="O4673"/>
  <c r="N4673"/>
  <c r="M4673"/>
  <c r="L4673"/>
  <c r="K4673"/>
  <c r="J4673"/>
  <c r="I4673"/>
  <c r="H4673"/>
  <c r="G4673"/>
  <c r="S4672"/>
  <c r="S4671"/>
  <c r="S4670"/>
  <c r="R4669"/>
  <c r="Q4669"/>
  <c r="P4669"/>
  <c r="O4669"/>
  <c r="N4669"/>
  <c r="M4669"/>
  <c r="L4669"/>
  <c r="K4669"/>
  <c r="J4669"/>
  <c r="I4669"/>
  <c r="H4669"/>
  <c r="G4669"/>
  <c r="S4668"/>
  <c r="S4667"/>
  <c r="S4666"/>
  <c r="R4665"/>
  <c r="Q4665"/>
  <c r="P4665"/>
  <c r="O4665"/>
  <c r="N4665"/>
  <c r="M4665"/>
  <c r="L4665"/>
  <c r="K4665"/>
  <c r="J4665"/>
  <c r="I4665"/>
  <c r="H4665"/>
  <c r="G4665"/>
  <c r="S4664"/>
  <c r="S4663"/>
  <c r="S4662"/>
  <c r="R4661"/>
  <c r="Q4661"/>
  <c r="P4661"/>
  <c r="O4661"/>
  <c r="N4661"/>
  <c r="M4661"/>
  <c r="L4661"/>
  <c r="K4661"/>
  <c r="J4661"/>
  <c r="I4661"/>
  <c r="H4661"/>
  <c r="G4661"/>
  <c r="S4660"/>
  <c r="S4659"/>
  <c r="S4658"/>
  <c r="R4657"/>
  <c r="Q4657"/>
  <c r="P4657"/>
  <c r="O4657"/>
  <c r="N4657"/>
  <c r="M4657"/>
  <c r="L4657"/>
  <c r="K4657"/>
  <c r="J4657"/>
  <c r="I4657"/>
  <c r="H4657"/>
  <c r="G4657"/>
  <c r="S4656"/>
  <c r="S4655"/>
  <c r="S4654"/>
  <c r="R4653"/>
  <c r="Q4653"/>
  <c r="P4653"/>
  <c r="O4653"/>
  <c r="N4653"/>
  <c r="M4653"/>
  <c r="L4653"/>
  <c r="K4653"/>
  <c r="J4653"/>
  <c r="I4653"/>
  <c r="H4653"/>
  <c r="G4653"/>
  <c r="S4652"/>
  <c r="S4651"/>
  <c r="S4650"/>
  <c r="R4649"/>
  <c r="Q4649"/>
  <c r="P4649"/>
  <c r="O4649"/>
  <c r="N4649"/>
  <c r="M4649"/>
  <c r="L4649"/>
  <c r="K4649"/>
  <c r="J4649"/>
  <c r="I4649"/>
  <c r="H4649"/>
  <c r="G4649"/>
  <c r="S4648"/>
  <c r="S4647"/>
  <c r="S4646"/>
  <c r="R4645"/>
  <c r="Q4645"/>
  <c r="P4645"/>
  <c r="O4645"/>
  <c r="N4645"/>
  <c r="M4645"/>
  <c r="L4645"/>
  <c r="K4645"/>
  <c r="J4645"/>
  <c r="I4645"/>
  <c r="H4645"/>
  <c r="G4645"/>
  <c r="S4644"/>
  <c r="S4643"/>
  <c r="S4642"/>
  <c r="R4641"/>
  <c r="Q4641"/>
  <c r="P4641"/>
  <c r="O4641"/>
  <c r="N4641"/>
  <c r="M4641"/>
  <c r="L4641"/>
  <c r="K4641"/>
  <c r="J4641"/>
  <c r="I4641"/>
  <c r="H4641"/>
  <c r="G4641"/>
  <c r="S4640"/>
  <c r="S4639"/>
  <c r="S4638"/>
  <c r="R4637"/>
  <c r="Q4637"/>
  <c r="P4637"/>
  <c r="O4637"/>
  <c r="N4637"/>
  <c r="M4637"/>
  <c r="L4637"/>
  <c r="K4637"/>
  <c r="J4637"/>
  <c r="I4637"/>
  <c r="H4637"/>
  <c r="G4637"/>
  <c r="S4636"/>
  <c r="S4635"/>
  <c r="S4634"/>
  <c r="R4633"/>
  <c r="Q4633"/>
  <c r="P4633"/>
  <c r="O4633"/>
  <c r="N4633"/>
  <c r="M4633"/>
  <c r="L4633"/>
  <c r="K4633"/>
  <c r="J4633"/>
  <c r="I4633"/>
  <c r="H4633"/>
  <c r="G4633"/>
  <c r="S4632"/>
  <c r="S4631"/>
  <c r="S4630"/>
  <c r="R4629"/>
  <c r="Q4629"/>
  <c r="P4629"/>
  <c r="O4629"/>
  <c r="N4629"/>
  <c r="M4629"/>
  <c r="L4629"/>
  <c r="K4629"/>
  <c r="J4629"/>
  <c r="I4629"/>
  <c r="H4629"/>
  <c r="G4629"/>
  <c r="S4628"/>
  <c r="S4627"/>
  <c r="S4626"/>
  <c r="R4625"/>
  <c r="Q4625"/>
  <c r="P4625"/>
  <c r="O4625"/>
  <c r="N4625"/>
  <c r="M4625"/>
  <c r="L4625"/>
  <c r="K4625"/>
  <c r="J4625"/>
  <c r="I4625"/>
  <c r="H4625"/>
  <c r="G4625"/>
  <c r="S4624"/>
  <c r="S4623"/>
  <c r="S4622"/>
  <c r="R4621"/>
  <c r="Q4621"/>
  <c r="P4621"/>
  <c r="O4621"/>
  <c r="N4621"/>
  <c r="M4621"/>
  <c r="L4621"/>
  <c r="K4621"/>
  <c r="J4621"/>
  <c r="I4621"/>
  <c r="H4621"/>
  <c r="G4621"/>
  <c r="S4620"/>
  <c r="S4619"/>
  <c r="S4618"/>
  <c r="R4617"/>
  <c r="Q4617"/>
  <c r="P4617"/>
  <c r="O4617"/>
  <c r="N4617"/>
  <c r="M4617"/>
  <c r="L4617"/>
  <c r="K4617"/>
  <c r="J4617"/>
  <c r="I4617"/>
  <c r="H4617"/>
  <c r="G4617"/>
  <c r="S4616"/>
  <c r="S4615"/>
  <c r="S4614"/>
  <c r="R4613"/>
  <c r="Q4613"/>
  <c r="P4613"/>
  <c r="O4613"/>
  <c r="N4613"/>
  <c r="M4613"/>
  <c r="L4613"/>
  <c r="K4613"/>
  <c r="J4613"/>
  <c r="I4613"/>
  <c r="H4613"/>
  <c r="G4613"/>
  <c r="S4612"/>
  <c r="S4611"/>
  <c r="S4610"/>
  <c r="R4609"/>
  <c r="Q4609"/>
  <c r="P4609"/>
  <c r="O4609"/>
  <c r="N4609"/>
  <c r="M4609"/>
  <c r="L4609"/>
  <c r="K4609"/>
  <c r="J4609"/>
  <c r="I4609"/>
  <c r="H4609"/>
  <c r="G4609"/>
  <c r="S4608"/>
  <c r="S4607"/>
  <c r="S4606"/>
  <c r="R4605"/>
  <c r="Q4605"/>
  <c r="P4605"/>
  <c r="O4605"/>
  <c r="N4605"/>
  <c r="M4605"/>
  <c r="L4605"/>
  <c r="K4605"/>
  <c r="J4605"/>
  <c r="I4605"/>
  <c r="H4605"/>
  <c r="G4605"/>
  <c r="S4604"/>
  <c r="S4603"/>
  <c r="S4602"/>
  <c r="R4601"/>
  <c r="Q4601"/>
  <c r="P4601"/>
  <c r="O4601"/>
  <c r="N4601"/>
  <c r="M4601"/>
  <c r="L4601"/>
  <c r="K4601"/>
  <c r="J4601"/>
  <c r="I4601"/>
  <c r="H4601"/>
  <c r="G4601"/>
  <c r="S4600"/>
  <c r="S4599"/>
  <c r="S4598"/>
  <c r="R4597"/>
  <c r="Q4597"/>
  <c r="P4597"/>
  <c r="O4597"/>
  <c r="N4597"/>
  <c r="M4597"/>
  <c r="L4597"/>
  <c r="K4597"/>
  <c r="J4597"/>
  <c r="I4597"/>
  <c r="H4597"/>
  <c r="G4597"/>
  <c r="S4596"/>
  <c r="S4595"/>
  <c r="S4594"/>
  <c r="R4593"/>
  <c r="Q4593"/>
  <c r="P4593"/>
  <c r="O4593"/>
  <c r="N4593"/>
  <c r="M4593"/>
  <c r="L4593"/>
  <c r="K4593"/>
  <c r="J4593"/>
  <c r="I4593"/>
  <c r="H4593"/>
  <c r="G4593"/>
  <c r="S4592"/>
  <c r="S4591"/>
  <c r="S4590"/>
  <c r="R4589"/>
  <c r="Q4589"/>
  <c r="P4589"/>
  <c r="O4589"/>
  <c r="N4589"/>
  <c r="M4589"/>
  <c r="L4589"/>
  <c r="K4589"/>
  <c r="J4589"/>
  <c r="I4589"/>
  <c r="H4589"/>
  <c r="G4589"/>
  <c r="S4588"/>
  <c r="S4587"/>
  <c r="S4586"/>
  <c r="R4585"/>
  <c r="Q4585"/>
  <c r="P4585"/>
  <c r="O4585"/>
  <c r="N4585"/>
  <c r="M4585"/>
  <c r="L4585"/>
  <c r="K4585"/>
  <c r="J4585"/>
  <c r="I4585"/>
  <c r="H4585"/>
  <c r="G4585"/>
  <c r="S4584"/>
  <c r="S4583"/>
  <c r="S4582"/>
  <c r="R4581"/>
  <c r="Q4581"/>
  <c r="P4581"/>
  <c r="O4581"/>
  <c r="N4581"/>
  <c r="M4581"/>
  <c r="L4581"/>
  <c r="K4581"/>
  <c r="J4581"/>
  <c r="I4581"/>
  <c r="H4581"/>
  <c r="G4581"/>
  <c r="S4580"/>
  <c r="S4579"/>
  <c r="S4578"/>
  <c r="R4577"/>
  <c r="Q4577"/>
  <c r="P4577"/>
  <c r="O4577"/>
  <c r="N4577"/>
  <c r="M4577"/>
  <c r="L4577"/>
  <c r="K4577"/>
  <c r="J4577"/>
  <c r="I4577"/>
  <c r="H4577"/>
  <c r="G4577"/>
  <c r="S4576"/>
  <c r="S4575"/>
  <c r="S4574"/>
  <c r="R4573"/>
  <c r="Q4573"/>
  <c r="P4573"/>
  <c r="O4573"/>
  <c r="N4573"/>
  <c r="M4573"/>
  <c r="L4573"/>
  <c r="K4573"/>
  <c r="J4573"/>
  <c r="I4573"/>
  <c r="H4573"/>
  <c r="G4573"/>
  <c r="S4572"/>
  <c r="S4571"/>
  <c r="S4570"/>
  <c r="R4569"/>
  <c r="Q4569"/>
  <c r="P4569"/>
  <c r="O4569"/>
  <c r="N4569"/>
  <c r="M4569"/>
  <c r="L4569"/>
  <c r="K4569"/>
  <c r="J4569"/>
  <c r="I4569"/>
  <c r="H4569"/>
  <c r="G4569"/>
  <c r="S4568"/>
  <c r="S4567"/>
  <c r="S4566"/>
  <c r="R4565"/>
  <c r="Q4565"/>
  <c r="P4565"/>
  <c r="O4565"/>
  <c r="N4565"/>
  <c r="M4565"/>
  <c r="L4565"/>
  <c r="K4565"/>
  <c r="J4565"/>
  <c r="I4565"/>
  <c r="H4565"/>
  <c r="G4565"/>
  <c r="S4564"/>
  <c r="S4563"/>
  <c r="S4562"/>
  <c r="R4561"/>
  <c r="Q4561"/>
  <c r="P4561"/>
  <c r="O4561"/>
  <c r="N4561"/>
  <c r="M4561"/>
  <c r="L4561"/>
  <c r="K4561"/>
  <c r="J4561"/>
  <c r="I4561"/>
  <c r="H4561"/>
  <c r="G4561"/>
  <c r="S4560"/>
  <c r="S4559"/>
  <c r="S4558"/>
  <c r="R4557"/>
  <c r="Q4557"/>
  <c r="P4557"/>
  <c r="O4557"/>
  <c r="N4557"/>
  <c r="M4557"/>
  <c r="L4557"/>
  <c r="K4557"/>
  <c r="J4557"/>
  <c r="I4557"/>
  <c r="H4557"/>
  <c r="G4557"/>
  <c r="S4556"/>
  <c r="S4555"/>
  <c r="S4554"/>
  <c r="R4553"/>
  <c r="Q4553"/>
  <c r="P4553"/>
  <c r="O4553"/>
  <c r="N4553"/>
  <c r="M4553"/>
  <c r="L4553"/>
  <c r="K4553"/>
  <c r="J4553"/>
  <c r="I4553"/>
  <c r="H4553"/>
  <c r="G4553"/>
  <c r="S4552"/>
  <c r="S4551"/>
  <c r="S4550"/>
  <c r="R4549"/>
  <c r="Q4549"/>
  <c r="P4549"/>
  <c r="O4549"/>
  <c r="N4549"/>
  <c r="M4549"/>
  <c r="L4549"/>
  <c r="K4549"/>
  <c r="J4549"/>
  <c r="I4549"/>
  <c r="H4549"/>
  <c r="G4549"/>
  <c r="S4548"/>
  <c r="S4547"/>
  <c r="S4546"/>
  <c r="R4545"/>
  <c r="Q4545"/>
  <c r="P4545"/>
  <c r="O4545"/>
  <c r="N4545"/>
  <c r="M4545"/>
  <c r="L4545"/>
  <c r="K4545"/>
  <c r="J4545"/>
  <c r="I4545"/>
  <c r="H4545"/>
  <c r="G4545"/>
  <c r="S4544"/>
  <c r="S4543"/>
  <c r="S4542"/>
  <c r="R4541"/>
  <c r="Q4541"/>
  <c r="P4541"/>
  <c r="O4541"/>
  <c r="N4541"/>
  <c r="M4541"/>
  <c r="L4541"/>
  <c r="K4541"/>
  <c r="J4541"/>
  <c r="I4541"/>
  <c r="H4541"/>
  <c r="G4541"/>
  <c r="S4540"/>
  <c r="S4539"/>
  <c r="S4538"/>
  <c r="R4537"/>
  <c r="Q4537"/>
  <c r="P4537"/>
  <c r="O4537"/>
  <c r="N4537"/>
  <c r="M4537"/>
  <c r="L4537"/>
  <c r="K4537"/>
  <c r="J4537"/>
  <c r="I4537"/>
  <c r="H4537"/>
  <c r="G4537"/>
  <c r="S4536"/>
  <c r="S4535"/>
  <c r="S4534"/>
  <c r="R4533"/>
  <c r="Q4533"/>
  <c r="P4533"/>
  <c r="O4533"/>
  <c r="N4533"/>
  <c r="M4533"/>
  <c r="L4533"/>
  <c r="K4533"/>
  <c r="J4533"/>
  <c r="I4533"/>
  <c r="H4533"/>
  <c r="G4533"/>
  <c r="S4532"/>
  <c r="S4531"/>
  <c r="S4530"/>
  <c r="R4529"/>
  <c r="Q4529"/>
  <c r="P4529"/>
  <c r="O4529"/>
  <c r="N4529"/>
  <c r="M4529"/>
  <c r="L4529"/>
  <c r="K4529"/>
  <c r="J4529"/>
  <c r="I4529"/>
  <c r="H4529"/>
  <c r="G4529"/>
  <c r="S4528"/>
  <c r="S4527"/>
  <c r="S4526"/>
  <c r="R4525"/>
  <c r="Q4525"/>
  <c r="P4525"/>
  <c r="O4525"/>
  <c r="N4525"/>
  <c r="M4525"/>
  <c r="L4525"/>
  <c r="K4525"/>
  <c r="J4525"/>
  <c r="I4525"/>
  <c r="H4525"/>
  <c r="G4525"/>
  <c r="S4524"/>
  <c r="S4523"/>
  <c r="S4522"/>
  <c r="R4521"/>
  <c r="Q4521"/>
  <c r="P4521"/>
  <c r="O4521"/>
  <c r="N4521"/>
  <c r="M4521"/>
  <c r="L4521"/>
  <c r="K4521"/>
  <c r="J4521"/>
  <c r="I4521"/>
  <c r="H4521"/>
  <c r="G4521"/>
  <c r="S4520"/>
  <c r="S4519"/>
  <c r="S4518"/>
  <c r="R4517"/>
  <c r="Q4517"/>
  <c r="P4517"/>
  <c r="O4517"/>
  <c r="N4517"/>
  <c r="M4517"/>
  <c r="L4517"/>
  <c r="K4517"/>
  <c r="J4517"/>
  <c r="I4517"/>
  <c r="H4517"/>
  <c r="G4517"/>
  <c r="S4516"/>
  <c r="S4515"/>
  <c r="S4514"/>
  <c r="R4513"/>
  <c r="Q4513"/>
  <c r="P4513"/>
  <c r="O4513"/>
  <c r="N4513"/>
  <c r="M4513"/>
  <c r="L4513"/>
  <c r="K4513"/>
  <c r="J4513"/>
  <c r="I4513"/>
  <c r="H4513"/>
  <c r="G4513"/>
  <c r="S4512"/>
  <c r="S4511"/>
  <c r="S4510"/>
  <c r="R4509"/>
  <c r="Q4509"/>
  <c r="P4509"/>
  <c r="O4509"/>
  <c r="N4509"/>
  <c r="M4509"/>
  <c r="L4509"/>
  <c r="K4509"/>
  <c r="J4509"/>
  <c r="I4509"/>
  <c r="H4509"/>
  <c r="G4509"/>
  <c r="S4508"/>
  <c r="S4507"/>
  <c r="S4506"/>
  <c r="R4505"/>
  <c r="Q4505"/>
  <c r="P4505"/>
  <c r="O4505"/>
  <c r="N4505"/>
  <c r="M4505"/>
  <c r="L4505"/>
  <c r="K4505"/>
  <c r="J4505"/>
  <c r="I4505"/>
  <c r="H4505"/>
  <c r="G4505"/>
  <c r="S4504"/>
  <c r="S4503"/>
  <c r="S4502"/>
  <c r="R4501"/>
  <c r="Q4501"/>
  <c r="P4501"/>
  <c r="O4501"/>
  <c r="N4501"/>
  <c r="M4501"/>
  <c r="L4501"/>
  <c r="K4501"/>
  <c r="J4501"/>
  <c r="I4501"/>
  <c r="H4501"/>
  <c r="G4501"/>
  <c r="S4500"/>
  <c r="S4499"/>
  <c r="S4498"/>
  <c r="R4497"/>
  <c r="Q4497"/>
  <c r="P4497"/>
  <c r="O4497"/>
  <c r="N4497"/>
  <c r="M4497"/>
  <c r="L4497"/>
  <c r="K4497"/>
  <c r="J4497"/>
  <c r="I4497"/>
  <c r="H4497"/>
  <c r="G4497"/>
  <c r="S4496"/>
  <c r="S4495"/>
  <c r="S4494"/>
  <c r="R4493"/>
  <c r="Q4493"/>
  <c r="P4493"/>
  <c r="O4493"/>
  <c r="N4493"/>
  <c r="M4493"/>
  <c r="L4493"/>
  <c r="K4493"/>
  <c r="J4493"/>
  <c r="I4493"/>
  <c r="H4493"/>
  <c r="G4493"/>
  <c r="S4492"/>
  <c r="S4491"/>
  <c r="S4490"/>
  <c r="R4489"/>
  <c r="Q4489"/>
  <c r="P4489"/>
  <c r="O4489"/>
  <c r="N4489"/>
  <c r="M4489"/>
  <c r="L4489"/>
  <c r="K4489"/>
  <c r="J4489"/>
  <c r="I4489"/>
  <c r="H4489"/>
  <c r="G4489"/>
  <c r="S4488"/>
  <c r="S4487"/>
  <c r="S4486"/>
  <c r="R4485"/>
  <c r="Q4485"/>
  <c r="P4485"/>
  <c r="O4485"/>
  <c r="N4485"/>
  <c r="M4485"/>
  <c r="L4485"/>
  <c r="K4485"/>
  <c r="J4485"/>
  <c r="I4485"/>
  <c r="H4485"/>
  <c r="G4485"/>
  <c r="S4484"/>
  <c r="S4483"/>
  <c r="S4482"/>
  <c r="R4481"/>
  <c r="Q4481"/>
  <c r="P4481"/>
  <c r="O4481"/>
  <c r="N4481"/>
  <c r="M4481"/>
  <c r="L4481"/>
  <c r="K4481"/>
  <c r="J4481"/>
  <c r="I4481"/>
  <c r="H4481"/>
  <c r="G4481"/>
  <c r="S4480"/>
  <c r="S4479"/>
  <c r="S4478"/>
  <c r="R4477"/>
  <c r="Q4477"/>
  <c r="P4477"/>
  <c r="O4477"/>
  <c r="N4477"/>
  <c r="M4477"/>
  <c r="L4477"/>
  <c r="K4477"/>
  <c r="J4477"/>
  <c r="I4477"/>
  <c r="H4477"/>
  <c r="G4477"/>
  <c r="S4476"/>
  <c r="S4475"/>
  <c r="S4474"/>
  <c r="R4473"/>
  <c r="Q4473"/>
  <c r="P4473"/>
  <c r="O4473"/>
  <c r="N4473"/>
  <c r="M4473"/>
  <c r="L4473"/>
  <c r="K4473"/>
  <c r="J4473"/>
  <c r="I4473"/>
  <c r="H4473"/>
  <c r="G4473"/>
  <c r="S4472"/>
  <c r="S4471"/>
  <c r="S4470"/>
  <c r="R4469"/>
  <c r="Q4469"/>
  <c r="P4469"/>
  <c r="O4469"/>
  <c r="N4469"/>
  <c r="M4469"/>
  <c r="L4469"/>
  <c r="K4469"/>
  <c r="J4469"/>
  <c r="I4469"/>
  <c r="H4469"/>
  <c r="G4469"/>
  <c r="S4468"/>
  <c r="S4467"/>
  <c r="S4466"/>
  <c r="R4465"/>
  <c r="Q4465"/>
  <c r="P4465"/>
  <c r="O4465"/>
  <c r="N4465"/>
  <c r="M4465"/>
  <c r="L4465"/>
  <c r="K4465"/>
  <c r="J4465"/>
  <c r="I4465"/>
  <c r="H4465"/>
  <c r="G4465"/>
  <c r="S4464"/>
  <c r="S4463"/>
  <c r="S4462"/>
  <c r="R4461"/>
  <c r="Q4461"/>
  <c r="P4461"/>
  <c r="O4461"/>
  <c r="N4461"/>
  <c r="M4461"/>
  <c r="L4461"/>
  <c r="K4461"/>
  <c r="J4461"/>
  <c r="I4461"/>
  <c r="H4461"/>
  <c r="G4461"/>
  <c r="S4460"/>
  <c r="S4459"/>
  <c r="S4458"/>
  <c r="R4457"/>
  <c r="Q4457"/>
  <c r="P4457"/>
  <c r="O4457"/>
  <c r="N4457"/>
  <c r="M4457"/>
  <c r="L4457"/>
  <c r="K4457"/>
  <c r="J4457"/>
  <c r="I4457"/>
  <c r="H4457"/>
  <c r="G4457"/>
  <c r="S4456"/>
  <c r="S4455"/>
  <c r="S4454"/>
  <c r="R4453"/>
  <c r="Q4453"/>
  <c r="P4453"/>
  <c r="O4453"/>
  <c r="N4453"/>
  <c r="M4453"/>
  <c r="L4453"/>
  <c r="K4453"/>
  <c r="J4453"/>
  <c r="I4453"/>
  <c r="H4453"/>
  <c r="G4453"/>
  <c r="S4452"/>
  <c r="S4451"/>
  <c r="S4450"/>
  <c r="R4449"/>
  <c r="Q4449"/>
  <c r="P4449"/>
  <c r="O4449"/>
  <c r="N4449"/>
  <c r="M4449"/>
  <c r="L4449"/>
  <c r="K4449"/>
  <c r="J4449"/>
  <c r="I4449"/>
  <c r="H4449"/>
  <c r="G4449"/>
  <c r="S4448"/>
  <c r="S4447"/>
  <c r="S4446"/>
  <c r="R4445"/>
  <c r="Q4445"/>
  <c r="P4445"/>
  <c r="O4445"/>
  <c r="N4445"/>
  <c r="M4445"/>
  <c r="L4445"/>
  <c r="K4445"/>
  <c r="J4445"/>
  <c r="I4445"/>
  <c r="H4445"/>
  <c r="G4445"/>
  <c r="S4444"/>
  <c r="S4443"/>
  <c r="S4442"/>
  <c r="R4441"/>
  <c r="Q4441"/>
  <c r="P4441"/>
  <c r="O4441"/>
  <c r="N4441"/>
  <c r="M4441"/>
  <c r="L4441"/>
  <c r="K4441"/>
  <c r="J4441"/>
  <c r="I4441"/>
  <c r="H4441"/>
  <c r="G4441"/>
  <c r="S4440"/>
  <c r="S4439"/>
  <c r="S4438"/>
  <c r="R4437"/>
  <c r="Q4437"/>
  <c r="P4437"/>
  <c r="O4437"/>
  <c r="N4437"/>
  <c r="M4437"/>
  <c r="L4437"/>
  <c r="K4437"/>
  <c r="J4437"/>
  <c r="I4437"/>
  <c r="H4437"/>
  <c r="G4437"/>
  <c r="S4436"/>
  <c r="S4435"/>
  <c r="S4434"/>
  <c r="R4433"/>
  <c r="Q4433"/>
  <c r="P4433"/>
  <c r="O4433"/>
  <c r="N4433"/>
  <c r="M4433"/>
  <c r="L4433"/>
  <c r="K4433"/>
  <c r="J4433"/>
  <c r="I4433"/>
  <c r="H4433"/>
  <c r="G4433"/>
  <c r="S4432"/>
  <c r="S4431"/>
  <c r="S4430"/>
  <c r="R4429"/>
  <c r="Q4429"/>
  <c r="P4429"/>
  <c r="O4429"/>
  <c r="N4429"/>
  <c r="M4429"/>
  <c r="L4429"/>
  <c r="K4429"/>
  <c r="J4429"/>
  <c r="I4429"/>
  <c r="H4429"/>
  <c r="G4429"/>
  <c r="S4428"/>
  <c r="S4427"/>
  <c r="S4426"/>
  <c r="R4425"/>
  <c r="Q4425"/>
  <c r="P4425"/>
  <c r="O4425"/>
  <c r="N4425"/>
  <c r="M4425"/>
  <c r="L4425"/>
  <c r="K4425"/>
  <c r="J4425"/>
  <c r="I4425"/>
  <c r="H4425"/>
  <c r="G4425"/>
  <c r="S4424"/>
  <c r="S4423"/>
  <c r="S4422"/>
  <c r="R4421"/>
  <c r="Q4421"/>
  <c r="P4421"/>
  <c r="O4421"/>
  <c r="N4421"/>
  <c r="M4421"/>
  <c r="L4421"/>
  <c r="K4421"/>
  <c r="J4421"/>
  <c r="I4421"/>
  <c r="H4421"/>
  <c r="G4421"/>
  <c r="S4420"/>
  <c r="S4419"/>
  <c r="S4418"/>
  <c r="R4417"/>
  <c r="Q4417"/>
  <c r="P4417"/>
  <c r="O4417"/>
  <c r="N4417"/>
  <c r="M4417"/>
  <c r="L4417"/>
  <c r="K4417"/>
  <c r="J4417"/>
  <c r="I4417"/>
  <c r="H4417"/>
  <c r="G4417"/>
  <c r="S4416"/>
  <c r="S4415"/>
  <c r="S4414"/>
  <c r="R4413"/>
  <c r="Q4413"/>
  <c r="P4413"/>
  <c r="O4413"/>
  <c r="N4413"/>
  <c r="M4413"/>
  <c r="L4413"/>
  <c r="K4413"/>
  <c r="J4413"/>
  <c r="I4413"/>
  <c r="H4413"/>
  <c r="G4413"/>
  <c r="S4412"/>
  <c r="S4411"/>
  <c r="S4410"/>
  <c r="R4409"/>
  <c r="Q4409"/>
  <c r="P4409"/>
  <c r="O4409"/>
  <c r="N4409"/>
  <c r="M4409"/>
  <c r="L4409"/>
  <c r="K4409"/>
  <c r="J4409"/>
  <c r="I4409"/>
  <c r="H4409"/>
  <c r="G4409"/>
  <c r="S4408"/>
  <c r="S4407"/>
  <c r="S4406"/>
  <c r="R4405"/>
  <c r="Q4405"/>
  <c r="P4405"/>
  <c r="O4405"/>
  <c r="N4405"/>
  <c r="M4405"/>
  <c r="L4405"/>
  <c r="K4405"/>
  <c r="J4405"/>
  <c r="I4405"/>
  <c r="H4405"/>
  <c r="G4405"/>
  <c r="S4404"/>
  <c r="S4403"/>
  <c r="S4402"/>
  <c r="R4401"/>
  <c r="Q4401"/>
  <c r="P4401"/>
  <c r="O4401"/>
  <c r="N4401"/>
  <c r="M4401"/>
  <c r="L4401"/>
  <c r="K4401"/>
  <c r="J4401"/>
  <c r="I4401"/>
  <c r="H4401"/>
  <c r="G4401"/>
  <c r="S4400"/>
  <c r="S4399"/>
  <c r="S4398"/>
  <c r="R4397"/>
  <c r="Q4397"/>
  <c r="P4397"/>
  <c r="O4397"/>
  <c r="N4397"/>
  <c r="M4397"/>
  <c r="L4397"/>
  <c r="K4397"/>
  <c r="J4397"/>
  <c r="I4397"/>
  <c r="H4397"/>
  <c r="G4397"/>
  <c r="S4396"/>
  <c r="S4395"/>
  <c r="S4394"/>
  <c r="R4393"/>
  <c r="Q4393"/>
  <c r="P4393"/>
  <c r="O4393"/>
  <c r="N4393"/>
  <c r="M4393"/>
  <c r="L4393"/>
  <c r="K4393"/>
  <c r="J4393"/>
  <c r="I4393"/>
  <c r="H4393"/>
  <c r="G4393"/>
  <c r="S4392"/>
  <c r="S4391"/>
  <c r="S4390"/>
  <c r="R4389"/>
  <c r="Q4389"/>
  <c r="P4389"/>
  <c r="O4389"/>
  <c r="N4389"/>
  <c r="M4389"/>
  <c r="L4389"/>
  <c r="K4389"/>
  <c r="J4389"/>
  <c r="I4389"/>
  <c r="H4389"/>
  <c r="G4389"/>
  <c r="S4388"/>
  <c r="S4387"/>
  <c r="S4386"/>
  <c r="R4385"/>
  <c r="Q4385"/>
  <c r="P4385"/>
  <c r="O4385"/>
  <c r="N4385"/>
  <c r="M4385"/>
  <c r="L4385"/>
  <c r="K4385"/>
  <c r="J4385"/>
  <c r="I4385"/>
  <c r="H4385"/>
  <c r="G4385"/>
  <c r="S4384"/>
  <c r="S4383"/>
  <c r="S4382"/>
  <c r="R4381"/>
  <c r="Q4381"/>
  <c r="P4381"/>
  <c r="O4381"/>
  <c r="N4381"/>
  <c r="M4381"/>
  <c r="L4381"/>
  <c r="K4381"/>
  <c r="J4381"/>
  <c r="I4381"/>
  <c r="H4381"/>
  <c r="G4381"/>
  <c r="S4380"/>
  <c r="S4379"/>
  <c r="S4378"/>
  <c r="R4377"/>
  <c r="Q4377"/>
  <c r="P4377"/>
  <c r="O4377"/>
  <c r="N4377"/>
  <c r="M4377"/>
  <c r="L4377"/>
  <c r="K4377"/>
  <c r="J4377"/>
  <c r="I4377"/>
  <c r="H4377"/>
  <c r="G4377"/>
  <c r="S4376"/>
  <c r="S4375"/>
  <c r="S4374"/>
  <c r="R4373"/>
  <c r="Q4373"/>
  <c r="P4373"/>
  <c r="O4373"/>
  <c r="N4373"/>
  <c r="M4373"/>
  <c r="L4373"/>
  <c r="K4373"/>
  <c r="J4373"/>
  <c r="I4373"/>
  <c r="H4373"/>
  <c r="G4373"/>
  <c r="S4372"/>
  <c r="S4371"/>
  <c r="S4370"/>
  <c r="R4369"/>
  <c r="Q4369"/>
  <c r="P4369"/>
  <c r="O4369"/>
  <c r="N4369"/>
  <c r="M4369"/>
  <c r="L4369"/>
  <c r="K4369"/>
  <c r="J4369"/>
  <c r="I4369"/>
  <c r="H4369"/>
  <c r="G4369"/>
  <c r="S4368"/>
  <c r="S4367"/>
  <c r="S4366"/>
  <c r="R4365"/>
  <c r="Q4365"/>
  <c r="P4365"/>
  <c r="O4365"/>
  <c r="N4365"/>
  <c r="M4365"/>
  <c r="L4365"/>
  <c r="K4365"/>
  <c r="J4365"/>
  <c r="I4365"/>
  <c r="H4365"/>
  <c r="G4365"/>
  <c r="S4364"/>
  <c r="S4363"/>
  <c r="S4362"/>
  <c r="R4361"/>
  <c r="Q4361"/>
  <c r="P4361"/>
  <c r="O4361"/>
  <c r="N4361"/>
  <c r="M4361"/>
  <c r="L4361"/>
  <c r="K4361"/>
  <c r="J4361"/>
  <c r="I4361"/>
  <c r="H4361"/>
  <c r="G4361"/>
  <c r="S4360"/>
  <c r="S4359"/>
  <c r="S4358"/>
  <c r="R4357"/>
  <c r="Q4357"/>
  <c r="P4357"/>
  <c r="O4357"/>
  <c r="N4357"/>
  <c r="M4357"/>
  <c r="L4357"/>
  <c r="K4357"/>
  <c r="J4357"/>
  <c r="I4357"/>
  <c r="H4357"/>
  <c r="G4357"/>
  <c r="S4356"/>
  <c r="S4355"/>
  <c r="S4354"/>
  <c r="R4353"/>
  <c r="Q4353"/>
  <c r="P4353"/>
  <c r="O4353"/>
  <c r="N4353"/>
  <c r="M4353"/>
  <c r="L4353"/>
  <c r="K4353"/>
  <c r="J4353"/>
  <c r="I4353"/>
  <c r="H4353"/>
  <c r="G4353"/>
  <c r="S4352"/>
  <c r="S4351"/>
  <c r="S4350"/>
  <c r="R4349"/>
  <c r="Q4349"/>
  <c r="P4349"/>
  <c r="O4349"/>
  <c r="N4349"/>
  <c r="M4349"/>
  <c r="L4349"/>
  <c r="K4349"/>
  <c r="J4349"/>
  <c r="I4349"/>
  <c r="H4349"/>
  <c r="G4349"/>
  <c r="S4348"/>
  <c r="S4347"/>
  <c r="S4346"/>
  <c r="R4345"/>
  <c r="Q4345"/>
  <c r="P4345"/>
  <c r="O4345"/>
  <c r="N4345"/>
  <c r="M4345"/>
  <c r="L4345"/>
  <c r="K4345"/>
  <c r="J4345"/>
  <c r="I4345"/>
  <c r="H4345"/>
  <c r="G4345"/>
  <c r="S4344"/>
  <c r="S4343"/>
  <c r="S4342"/>
  <c r="R4341"/>
  <c r="Q4341"/>
  <c r="P4341"/>
  <c r="O4341"/>
  <c r="N4341"/>
  <c r="M4341"/>
  <c r="L4341"/>
  <c r="K4341"/>
  <c r="J4341"/>
  <c r="I4341"/>
  <c r="H4341"/>
  <c r="G4341"/>
  <c r="S4340"/>
  <c r="S4339"/>
  <c r="S4338"/>
  <c r="R4337"/>
  <c r="Q4337"/>
  <c r="P4337"/>
  <c r="O4337"/>
  <c r="N4337"/>
  <c r="M4337"/>
  <c r="L4337"/>
  <c r="K4337"/>
  <c r="J4337"/>
  <c r="I4337"/>
  <c r="H4337"/>
  <c r="G4337"/>
  <c r="S4336"/>
  <c r="S4335"/>
  <c r="S4334"/>
  <c r="R4333"/>
  <c r="Q4333"/>
  <c r="P4333"/>
  <c r="O4333"/>
  <c r="N4333"/>
  <c r="M4333"/>
  <c r="L4333"/>
  <c r="K4333"/>
  <c r="J4333"/>
  <c r="I4333"/>
  <c r="H4333"/>
  <c r="G4333"/>
  <c r="S4332"/>
  <c r="S4331"/>
  <c r="S4330"/>
  <c r="R4329"/>
  <c r="Q4329"/>
  <c r="P4329"/>
  <c r="O4329"/>
  <c r="N4329"/>
  <c r="M4329"/>
  <c r="L4329"/>
  <c r="K4329"/>
  <c r="J4329"/>
  <c r="I4329"/>
  <c r="H4329"/>
  <c r="G4329"/>
  <c r="S4328"/>
  <c r="S4327"/>
  <c r="S4326"/>
  <c r="R4325"/>
  <c r="Q4325"/>
  <c r="P4325"/>
  <c r="O4325"/>
  <c r="N4325"/>
  <c r="M4325"/>
  <c r="L4325"/>
  <c r="K4325"/>
  <c r="J4325"/>
  <c r="I4325"/>
  <c r="H4325"/>
  <c r="G4325"/>
  <c r="S4324"/>
  <c r="S4323"/>
  <c r="S4322"/>
  <c r="R4321"/>
  <c r="Q4321"/>
  <c r="P4321"/>
  <c r="O4321"/>
  <c r="N4321"/>
  <c r="M4321"/>
  <c r="L4321"/>
  <c r="K4321"/>
  <c r="J4321"/>
  <c r="I4321"/>
  <c r="H4321"/>
  <c r="G4321"/>
  <c r="S4320"/>
  <c r="S4319"/>
  <c r="S4318"/>
  <c r="R4317"/>
  <c r="Q4317"/>
  <c r="P4317"/>
  <c r="O4317"/>
  <c r="N4317"/>
  <c r="M4317"/>
  <c r="L4317"/>
  <c r="K4317"/>
  <c r="J4317"/>
  <c r="I4317"/>
  <c r="H4317"/>
  <c r="G4317"/>
  <c r="S4316"/>
  <c r="S4315"/>
  <c r="S4314"/>
  <c r="R4313"/>
  <c r="Q4313"/>
  <c r="P4313"/>
  <c r="O4313"/>
  <c r="N4313"/>
  <c r="M4313"/>
  <c r="L4313"/>
  <c r="K4313"/>
  <c r="J4313"/>
  <c r="I4313"/>
  <c r="H4313"/>
  <c r="G4313"/>
  <c r="S4312"/>
  <c r="S4311"/>
  <c r="S4310"/>
  <c r="R4309"/>
  <c r="Q4309"/>
  <c r="P4309"/>
  <c r="O4309"/>
  <c r="N4309"/>
  <c r="M4309"/>
  <c r="L4309"/>
  <c r="K4309"/>
  <c r="J4309"/>
  <c r="I4309"/>
  <c r="H4309"/>
  <c r="G4309"/>
  <c r="S4308"/>
  <c r="S4307"/>
  <c r="S4306"/>
  <c r="R4305"/>
  <c r="Q4305"/>
  <c r="P4305"/>
  <c r="O4305"/>
  <c r="N4305"/>
  <c r="M4305"/>
  <c r="L4305"/>
  <c r="K4305"/>
  <c r="J4305"/>
  <c r="I4305"/>
  <c r="H4305"/>
  <c r="G4305"/>
  <c r="S4304"/>
  <c r="S4303"/>
  <c r="S4302"/>
  <c r="R4301"/>
  <c r="Q4301"/>
  <c r="P4301"/>
  <c r="O4301"/>
  <c r="N4301"/>
  <c r="M4301"/>
  <c r="L4301"/>
  <c r="K4301"/>
  <c r="J4301"/>
  <c r="I4301"/>
  <c r="H4301"/>
  <c r="G4301"/>
  <c r="S4300"/>
  <c r="S4299"/>
  <c r="S4298"/>
  <c r="R4297"/>
  <c r="Q4297"/>
  <c r="P4297"/>
  <c r="O4297"/>
  <c r="N4297"/>
  <c r="M4297"/>
  <c r="L4297"/>
  <c r="K4297"/>
  <c r="J4297"/>
  <c r="I4297"/>
  <c r="H4297"/>
  <c r="G4297"/>
  <c r="S4296"/>
  <c r="S4295"/>
  <c r="S4294"/>
  <c r="R4293"/>
  <c r="Q4293"/>
  <c r="P4293"/>
  <c r="O4293"/>
  <c r="N4293"/>
  <c r="M4293"/>
  <c r="L4293"/>
  <c r="K4293"/>
  <c r="J4293"/>
  <c r="I4293"/>
  <c r="H4293"/>
  <c r="G4293"/>
  <c r="S4292"/>
  <c r="S4291"/>
  <c r="S4290"/>
  <c r="R4289"/>
  <c r="Q4289"/>
  <c r="P4289"/>
  <c r="O4289"/>
  <c r="N4289"/>
  <c r="M4289"/>
  <c r="L4289"/>
  <c r="K4289"/>
  <c r="J4289"/>
  <c r="I4289"/>
  <c r="H4289"/>
  <c r="G4289"/>
  <c r="S4288"/>
  <c r="S4287"/>
  <c r="S4286"/>
  <c r="R4285"/>
  <c r="Q4285"/>
  <c r="P4285"/>
  <c r="O4285"/>
  <c r="N4285"/>
  <c r="M4285"/>
  <c r="L4285"/>
  <c r="K4285"/>
  <c r="J4285"/>
  <c r="I4285"/>
  <c r="H4285"/>
  <c r="G4285"/>
  <c r="S4284"/>
  <c r="S4283"/>
  <c r="S4282"/>
  <c r="R4281"/>
  <c r="Q4281"/>
  <c r="P4281"/>
  <c r="O4281"/>
  <c r="N4281"/>
  <c r="M4281"/>
  <c r="L4281"/>
  <c r="K4281"/>
  <c r="J4281"/>
  <c r="I4281"/>
  <c r="H4281"/>
  <c r="G4281"/>
  <c r="S4280"/>
  <c r="S4279"/>
  <c r="S4278"/>
  <c r="R4277"/>
  <c r="Q4277"/>
  <c r="P4277"/>
  <c r="O4277"/>
  <c r="N4277"/>
  <c r="M4277"/>
  <c r="L4277"/>
  <c r="K4277"/>
  <c r="J4277"/>
  <c r="I4277"/>
  <c r="H4277"/>
  <c r="G4277"/>
  <c r="S4276"/>
  <c r="S4275"/>
  <c r="S4274"/>
  <c r="R4273"/>
  <c r="Q4273"/>
  <c r="P4273"/>
  <c r="O4273"/>
  <c r="N4273"/>
  <c r="M4273"/>
  <c r="L4273"/>
  <c r="K4273"/>
  <c r="J4273"/>
  <c r="I4273"/>
  <c r="H4273"/>
  <c r="G4273"/>
  <c r="S4272"/>
  <c r="S4271"/>
  <c r="S4270"/>
  <c r="R4269"/>
  <c r="Q4269"/>
  <c r="P4269"/>
  <c r="O4269"/>
  <c r="N4269"/>
  <c r="M4269"/>
  <c r="L4269"/>
  <c r="K4269"/>
  <c r="J4269"/>
  <c r="I4269"/>
  <c r="H4269"/>
  <c r="G4269"/>
  <c r="S4268"/>
  <c r="S4267"/>
  <c r="S4266"/>
  <c r="R4265"/>
  <c r="Q4265"/>
  <c r="P4265"/>
  <c r="O4265"/>
  <c r="N4265"/>
  <c r="M4265"/>
  <c r="L4265"/>
  <c r="K4265"/>
  <c r="J4265"/>
  <c r="I4265"/>
  <c r="H4265"/>
  <c r="G4265"/>
  <c r="S4264"/>
  <c r="S4263"/>
  <c r="S4262"/>
  <c r="R4261"/>
  <c r="Q4261"/>
  <c r="P4261"/>
  <c r="O4261"/>
  <c r="N4261"/>
  <c r="M4261"/>
  <c r="L4261"/>
  <c r="K4261"/>
  <c r="J4261"/>
  <c r="I4261"/>
  <c r="H4261"/>
  <c r="G4261"/>
  <c r="S4260"/>
  <c r="S4259"/>
  <c r="S4258"/>
  <c r="R4257"/>
  <c r="Q4257"/>
  <c r="P4257"/>
  <c r="O4257"/>
  <c r="N4257"/>
  <c r="M4257"/>
  <c r="L4257"/>
  <c r="K4257"/>
  <c r="J4257"/>
  <c r="I4257"/>
  <c r="H4257"/>
  <c r="G4257"/>
  <c r="S4256"/>
  <c r="S4255"/>
  <c r="S4254"/>
  <c r="R4253"/>
  <c r="Q4253"/>
  <c r="P4253"/>
  <c r="O4253"/>
  <c r="N4253"/>
  <c r="M4253"/>
  <c r="L4253"/>
  <c r="K4253"/>
  <c r="J4253"/>
  <c r="I4253"/>
  <c r="H4253"/>
  <c r="G4253"/>
  <c r="S4252"/>
  <c r="S4251"/>
  <c r="S4250"/>
  <c r="R4249"/>
  <c r="Q4249"/>
  <c r="P4249"/>
  <c r="O4249"/>
  <c r="N4249"/>
  <c r="M4249"/>
  <c r="L4249"/>
  <c r="K4249"/>
  <c r="J4249"/>
  <c r="I4249"/>
  <c r="H4249"/>
  <c r="G4249"/>
  <c r="S4248"/>
  <c r="S4247"/>
  <c r="S4246"/>
  <c r="R4245"/>
  <c r="Q4245"/>
  <c r="P4245"/>
  <c r="O4245"/>
  <c r="N4245"/>
  <c r="M4245"/>
  <c r="L4245"/>
  <c r="K4245"/>
  <c r="J4245"/>
  <c r="I4245"/>
  <c r="H4245"/>
  <c r="G4245"/>
  <c r="S4244"/>
  <c r="S4243"/>
  <c r="S4242"/>
  <c r="R4241"/>
  <c r="Q4241"/>
  <c r="P4241"/>
  <c r="O4241"/>
  <c r="N4241"/>
  <c r="M4241"/>
  <c r="L4241"/>
  <c r="K4241"/>
  <c r="J4241"/>
  <c r="I4241"/>
  <c r="H4241"/>
  <c r="G4241"/>
  <c r="S4240"/>
  <c r="S4239"/>
  <c r="S4238"/>
  <c r="R4237"/>
  <c r="Q4237"/>
  <c r="P4237"/>
  <c r="O4237"/>
  <c r="N4237"/>
  <c r="M4237"/>
  <c r="L4237"/>
  <c r="K4237"/>
  <c r="J4237"/>
  <c r="I4237"/>
  <c r="H4237"/>
  <c r="G4237"/>
  <c r="S4236"/>
  <c r="S4235"/>
  <c r="S4234"/>
  <c r="R4233"/>
  <c r="Q4233"/>
  <c r="P4233"/>
  <c r="O4233"/>
  <c r="N4233"/>
  <c r="M4233"/>
  <c r="L4233"/>
  <c r="K4233"/>
  <c r="J4233"/>
  <c r="I4233"/>
  <c r="H4233"/>
  <c r="G4233"/>
  <c r="S4232"/>
  <c r="S4231"/>
  <c r="S4230"/>
  <c r="R4229"/>
  <c r="Q4229"/>
  <c r="P4229"/>
  <c r="O4229"/>
  <c r="N4229"/>
  <c r="M4229"/>
  <c r="L4229"/>
  <c r="K4229"/>
  <c r="J4229"/>
  <c r="I4229"/>
  <c r="H4229"/>
  <c r="G4229"/>
  <c r="S4228"/>
  <c r="S4227"/>
  <c r="S4226"/>
  <c r="R4225"/>
  <c r="Q4225"/>
  <c r="P4225"/>
  <c r="O4225"/>
  <c r="N4225"/>
  <c r="M4225"/>
  <c r="L4225"/>
  <c r="K4225"/>
  <c r="J4225"/>
  <c r="I4225"/>
  <c r="H4225"/>
  <c r="G4225"/>
  <c r="S4224"/>
  <c r="S4223"/>
  <c r="S4222"/>
  <c r="R4221"/>
  <c r="Q4221"/>
  <c r="P4221"/>
  <c r="O4221"/>
  <c r="N4221"/>
  <c r="M4221"/>
  <c r="L4221"/>
  <c r="K4221"/>
  <c r="J4221"/>
  <c r="I4221"/>
  <c r="H4221"/>
  <c r="G4221"/>
  <c r="S4220"/>
  <c r="S4219"/>
  <c r="S4218"/>
  <c r="R4217"/>
  <c r="Q4217"/>
  <c r="P4217"/>
  <c r="O4217"/>
  <c r="N4217"/>
  <c r="M4217"/>
  <c r="L4217"/>
  <c r="K4217"/>
  <c r="J4217"/>
  <c r="I4217"/>
  <c r="H4217"/>
  <c r="G4217"/>
  <c r="S4216"/>
  <c r="S4215"/>
  <c r="S4214"/>
  <c r="R4213"/>
  <c r="Q4213"/>
  <c r="P4213"/>
  <c r="O4213"/>
  <c r="N4213"/>
  <c r="M4213"/>
  <c r="L4213"/>
  <c r="K4213"/>
  <c r="J4213"/>
  <c r="I4213"/>
  <c r="H4213"/>
  <c r="G4213"/>
  <c r="S4212"/>
  <c r="S4211"/>
  <c r="S4210"/>
  <c r="R4209"/>
  <c r="Q4209"/>
  <c r="P4209"/>
  <c r="O4209"/>
  <c r="N4209"/>
  <c r="M4209"/>
  <c r="L4209"/>
  <c r="K4209"/>
  <c r="J4209"/>
  <c r="I4209"/>
  <c r="H4209"/>
  <c r="G4209"/>
  <c r="S4208"/>
  <c r="S4207"/>
  <c r="S4206"/>
  <c r="R4205"/>
  <c r="Q4205"/>
  <c r="P4205"/>
  <c r="O4205"/>
  <c r="N4205"/>
  <c r="M4205"/>
  <c r="L4205"/>
  <c r="K4205"/>
  <c r="J4205"/>
  <c r="I4205"/>
  <c r="H4205"/>
  <c r="G4205"/>
  <c r="S4204"/>
  <c r="S4203"/>
  <c r="S4202"/>
  <c r="R4201"/>
  <c r="Q4201"/>
  <c r="P4201"/>
  <c r="O4201"/>
  <c r="N4201"/>
  <c r="M4201"/>
  <c r="L4201"/>
  <c r="K4201"/>
  <c r="J4201"/>
  <c r="I4201"/>
  <c r="H4201"/>
  <c r="G4201"/>
  <c r="S4200"/>
  <c r="S4199"/>
  <c r="S4198"/>
  <c r="R4197"/>
  <c r="Q4197"/>
  <c r="P4197"/>
  <c r="O4197"/>
  <c r="N4197"/>
  <c r="M4197"/>
  <c r="L4197"/>
  <c r="K4197"/>
  <c r="J4197"/>
  <c r="I4197"/>
  <c r="H4197"/>
  <c r="G4197"/>
  <c r="S4196"/>
  <c r="S4195"/>
  <c r="S4194"/>
  <c r="R4193"/>
  <c r="Q4193"/>
  <c r="P4193"/>
  <c r="O4193"/>
  <c r="N4193"/>
  <c r="M4193"/>
  <c r="L4193"/>
  <c r="K4193"/>
  <c r="J4193"/>
  <c r="I4193"/>
  <c r="H4193"/>
  <c r="G4193"/>
  <c r="S4192"/>
  <c r="S4191"/>
  <c r="S4190"/>
  <c r="R4189"/>
  <c r="Q4189"/>
  <c r="P4189"/>
  <c r="O4189"/>
  <c r="N4189"/>
  <c r="M4189"/>
  <c r="L4189"/>
  <c r="K4189"/>
  <c r="J4189"/>
  <c r="I4189"/>
  <c r="H4189"/>
  <c r="G4189"/>
  <c r="S4188"/>
  <c r="S4187"/>
  <c r="S4186"/>
  <c r="R4185"/>
  <c r="Q4185"/>
  <c r="P4185"/>
  <c r="O4185"/>
  <c r="N4185"/>
  <c r="M4185"/>
  <c r="L4185"/>
  <c r="K4185"/>
  <c r="J4185"/>
  <c r="I4185"/>
  <c r="H4185"/>
  <c r="G4185"/>
  <c r="S4184"/>
  <c r="S4183"/>
  <c r="S4182"/>
  <c r="R4181"/>
  <c r="Q4181"/>
  <c r="P4181"/>
  <c r="O4181"/>
  <c r="N4181"/>
  <c r="M4181"/>
  <c r="L4181"/>
  <c r="K4181"/>
  <c r="J4181"/>
  <c r="I4181"/>
  <c r="H4181"/>
  <c r="G4181"/>
  <c r="S4180"/>
  <c r="S4179"/>
  <c r="S4178"/>
  <c r="R4177"/>
  <c r="Q4177"/>
  <c r="P4177"/>
  <c r="O4177"/>
  <c r="N4177"/>
  <c r="M4177"/>
  <c r="L4177"/>
  <c r="K4177"/>
  <c r="J4177"/>
  <c r="I4177"/>
  <c r="H4177"/>
  <c r="G4177"/>
  <c r="S4176"/>
  <c r="S4175"/>
  <c r="S4174"/>
  <c r="R4173"/>
  <c r="Q4173"/>
  <c r="P4173"/>
  <c r="O4173"/>
  <c r="N4173"/>
  <c r="M4173"/>
  <c r="L4173"/>
  <c r="K4173"/>
  <c r="J4173"/>
  <c r="I4173"/>
  <c r="H4173"/>
  <c r="G4173"/>
  <c r="S4172"/>
  <c r="S4171"/>
  <c r="S4170"/>
  <c r="R4169"/>
  <c r="Q4169"/>
  <c r="P4169"/>
  <c r="O4169"/>
  <c r="N4169"/>
  <c r="M4169"/>
  <c r="L4169"/>
  <c r="K4169"/>
  <c r="J4169"/>
  <c r="I4169"/>
  <c r="H4169"/>
  <c r="G4169"/>
  <c r="S4168"/>
  <c r="S4167"/>
  <c r="S4166"/>
  <c r="R4165"/>
  <c r="Q4165"/>
  <c r="P4165"/>
  <c r="O4165"/>
  <c r="N4165"/>
  <c r="M4165"/>
  <c r="L4165"/>
  <c r="K4165"/>
  <c r="J4165"/>
  <c r="I4165"/>
  <c r="H4165"/>
  <c r="G4165"/>
  <c r="S4164"/>
  <c r="S4163"/>
  <c r="S4162"/>
  <c r="R4161"/>
  <c r="Q4161"/>
  <c r="P4161"/>
  <c r="O4161"/>
  <c r="N4161"/>
  <c r="M4161"/>
  <c r="L4161"/>
  <c r="K4161"/>
  <c r="J4161"/>
  <c r="I4161"/>
  <c r="H4161"/>
  <c r="G4161"/>
  <c r="S4160"/>
  <c r="S4159"/>
  <c r="S4158"/>
  <c r="R4157"/>
  <c r="Q4157"/>
  <c r="P4157"/>
  <c r="O4157"/>
  <c r="N4157"/>
  <c r="M4157"/>
  <c r="L4157"/>
  <c r="K4157"/>
  <c r="J4157"/>
  <c r="I4157"/>
  <c r="H4157"/>
  <c r="G4157"/>
  <c r="S4156"/>
  <c r="S4155"/>
  <c r="S4154"/>
  <c r="R4153"/>
  <c r="Q4153"/>
  <c r="P4153"/>
  <c r="O4153"/>
  <c r="N4153"/>
  <c r="M4153"/>
  <c r="L4153"/>
  <c r="K4153"/>
  <c r="J4153"/>
  <c r="I4153"/>
  <c r="H4153"/>
  <c r="G4153"/>
  <c r="S4152"/>
  <c r="S4151"/>
  <c r="S4150"/>
  <c r="R4149"/>
  <c r="Q4149"/>
  <c r="P4149"/>
  <c r="O4149"/>
  <c r="N4149"/>
  <c r="M4149"/>
  <c r="L4149"/>
  <c r="K4149"/>
  <c r="J4149"/>
  <c r="I4149"/>
  <c r="H4149"/>
  <c r="G4149"/>
  <c r="S4148"/>
  <c r="S4147"/>
  <c r="S4146"/>
  <c r="R4145"/>
  <c r="Q4145"/>
  <c r="P4145"/>
  <c r="O4145"/>
  <c r="N4145"/>
  <c r="M4145"/>
  <c r="L4145"/>
  <c r="K4145"/>
  <c r="J4145"/>
  <c r="I4145"/>
  <c r="H4145"/>
  <c r="G4145"/>
  <c r="S4144"/>
  <c r="S4143"/>
  <c r="S4142"/>
  <c r="R4141"/>
  <c r="Q4141"/>
  <c r="P4141"/>
  <c r="O4141"/>
  <c r="N4141"/>
  <c r="M4141"/>
  <c r="L4141"/>
  <c r="K4141"/>
  <c r="J4141"/>
  <c r="I4141"/>
  <c r="H4141"/>
  <c r="G4141"/>
  <c r="S4140"/>
  <c r="S4139"/>
  <c r="S4138"/>
  <c r="R4137"/>
  <c r="Q4137"/>
  <c r="P4137"/>
  <c r="O4137"/>
  <c r="N4137"/>
  <c r="M4137"/>
  <c r="L4137"/>
  <c r="K4137"/>
  <c r="J4137"/>
  <c r="I4137"/>
  <c r="H4137"/>
  <c r="G4137"/>
  <c r="S4136"/>
  <c r="S4135"/>
  <c r="S4134"/>
  <c r="R4133"/>
  <c r="Q4133"/>
  <c r="P4133"/>
  <c r="O4133"/>
  <c r="N4133"/>
  <c r="M4133"/>
  <c r="L4133"/>
  <c r="K4133"/>
  <c r="J4133"/>
  <c r="I4133"/>
  <c r="H4133"/>
  <c r="G4133"/>
  <c r="S4132"/>
  <c r="S4131"/>
  <c r="S4130"/>
  <c r="R4129"/>
  <c r="Q4129"/>
  <c r="P4129"/>
  <c r="O4129"/>
  <c r="N4129"/>
  <c r="M4129"/>
  <c r="L4129"/>
  <c r="K4129"/>
  <c r="J4129"/>
  <c r="I4129"/>
  <c r="H4129"/>
  <c r="G4129"/>
  <c r="S4128"/>
  <c r="S4127"/>
  <c r="S4126"/>
  <c r="R4125"/>
  <c r="Q4125"/>
  <c r="P4125"/>
  <c r="O4125"/>
  <c r="N4125"/>
  <c r="M4125"/>
  <c r="L4125"/>
  <c r="K4125"/>
  <c r="J4125"/>
  <c r="I4125"/>
  <c r="H4125"/>
  <c r="G4125"/>
  <c r="S4124"/>
  <c r="S4123"/>
  <c r="S4122"/>
  <c r="R4121"/>
  <c r="Q4121"/>
  <c r="P4121"/>
  <c r="O4121"/>
  <c r="N4121"/>
  <c r="M4121"/>
  <c r="L4121"/>
  <c r="K4121"/>
  <c r="J4121"/>
  <c r="I4121"/>
  <c r="H4121"/>
  <c r="G4121"/>
  <c r="S4120"/>
  <c r="S4119"/>
  <c r="S4118"/>
  <c r="R4117"/>
  <c r="Q4117"/>
  <c r="P4117"/>
  <c r="O4117"/>
  <c r="N4117"/>
  <c r="M4117"/>
  <c r="L4117"/>
  <c r="K4117"/>
  <c r="J4117"/>
  <c r="I4117"/>
  <c r="H4117"/>
  <c r="G4117"/>
  <c r="S4116"/>
  <c r="S4115"/>
  <c r="S4114"/>
  <c r="R4113"/>
  <c r="Q4113"/>
  <c r="P4113"/>
  <c r="O4113"/>
  <c r="N4113"/>
  <c r="M4113"/>
  <c r="L4113"/>
  <c r="K4113"/>
  <c r="J4113"/>
  <c r="I4113"/>
  <c r="H4113"/>
  <c r="G4113"/>
  <c r="S4112"/>
  <c r="S4111"/>
  <c r="S4110"/>
  <c r="R4109"/>
  <c r="Q4109"/>
  <c r="P4109"/>
  <c r="O4109"/>
  <c r="N4109"/>
  <c r="M4109"/>
  <c r="L4109"/>
  <c r="K4109"/>
  <c r="J4109"/>
  <c r="I4109"/>
  <c r="H4109"/>
  <c r="G4109"/>
  <c r="S4108"/>
  <c r="S4107"/>
  <c r="S4106"/>
  <c r="R4105"/>
  <c r="Q4105"/>
  <c r="P4105"/>
  <c r="O4105"/>
  <c r="N4105"/>
  <c r="M4105"/>
  <c r="L4105"/>
  <c r="K4105"/>
  <c r="J4105"/>
  <c r="I4105"/>
  <c r="H4105"/>
  <c r="G4105"/>
  <c r="S4104"/>
  <c r="S4103"/>
  <c r="S4102"/>
  <c r="R4101"/>
  <c r="Q4101"/>
  <c r="P4101"/>
  <c r="O4101"/>
  <c r="N4101"/>
  <c r="M4101"/>
  <c r="L4101"/>
  <c r="K4101"/>
  <c r="J4101"/>
  <c r="I4101"/>
  <c r="H4101"/>
  <c r="G4101"/>
  <c r="S4100"/>
  <c r="S4099"/>
  <c r="S4098"/>
  <c r="R4097"/>
  <c r="Q4097"/>
  <c r="P4097"/>
  <c r="O4097"/>
  <c r="N4097"/>
  <c r="M4097"/>
  <c r="L4097"/>
  <c r="K4097"/>
  <c r="J4097"/>
  <c r="I4097"/>
  <c r="H4097"/>
  <c r="G4097"/>
  <c r="S4096"/>
  <c r="S4095"/>
  <c r="S4094"/>
  <c r="R4093"/>
  <c r="Q4093"/>
  <c r="P4093"/>
  <c r="O4093"/>
  <c r="N4093"/>
  <c r="M4093"/>
  <c r="L4093"/>
  <c r="K4093"/>
  <c r="J4093"/>
  <c r="I4093"/>
  <c r="H4093"/>
  <c r="G4093"/>
  <c r="S4092"/>
  <c r="S4091"/>
  <c r="S4090"/>
  <c r="R4089"/>
  <c r="Q4089"/>
  <c r="P4089"/>
  <c r="O4089"/>
  <c r="N4089"/>
  <c r="M4089"/>
  <c r="L4089"/>
  <c r="K4089"/>
  <c r="J4089"/>
  <c r="I4089"/>
  <c r="H4089"/>
  <c r="G4089"/>
  <c r="S4088"/>
  <c r="S4087"/>
  <c r="S4086"/>
  <c r="R4085"/>
  <c r="Q4085"/>
  <c r="P4085"/>
  <c r="O4085"/>
  <c r="N4085"/>
  <c r="M4085"/>
  <c r="L4085"/>
  <c r="K4085"/>
  <c r="J4085"/>
  <c r="I4085"/>
  <c r="H4085"/>
  <c r="G4085"/>
  <c r="S4084"/>
  <c r="S4083"/>
  <c r="S4082"/>
  <c r="R4081"/>
  <c r="Q4081"/>
  <c r="P4081"/>
  <c r="O4081"/>
  <c r="N4081"/>
  <c r="M4081"/>
  <c r="L4081"/>
  <c r="K4081"/>
  <c r="J4081"/>
  <c r="I4081"/>
  <c r="H4081"/>
  <c r="G4081"/>
  <c r="S4080"/>
  <c r="S4079"/>
  <c r="S4078"/>
  <c r="R4077"/>
  <c r="Q4077"/>
  <c r="P4077"/>
  <c r="O4077"/>
  <c r="N4077"/>
  <c r="M4077"/>
  <c r="L4077"/>
  <c r="K4077"/>
  <c r="J4077"/>
  <c r="I4077"/>
  <c r="H4077"/>
  <c r="G4077"/>
  <c r="S4076"/>
  <c r="S4075"/>
  <c r="S4074"/>
  <c r="R4073"/>
  <c r="Q4073"/>
  <c r="P4073"/>
  <c r="O4073"/>
  <c r="N4073"/>
  <c r="M4073"/>
  <c r="L4073"/>
  <c r="K4073"/>
  <c r="J4073"/>
  <c r="I4073"/>
  <c r="H4073"/>
  <c r="G4073"/>
  <c r="S4072"/>
  <c r="S4071"/>
  <c r="S4070"/>
  <c r="R4069"/>
  <c r="Q4069"/>
  <c r="P4069"/>
  <c r="O4069"/>
  <c r="N4069"/>
  <c r="M4069"/>
  <c r="L4069"/>
  <c r="K4069"/>
  <c r="J4069"/>
  <c r="I4069"/>
  <c r="H4069"/>
  <c r="G4069"/>
  <c r="S4068"/>
  <c r="S4067"/>
  <c r="S4066"/>
  <c r="R4065"/>
  <c r="Q4065"/>
  <c r="P4065"/>
  <c r="O4065"/>
  <c r="N4065"/>
  <c r="M4065"/>
  <c r="L4065"/>
  <c r="K4065"/>
  <c r="J4065"/>
  <c r="I4065"/>
  <c r="H4065"/>
  <c r="G4065"/>
  <c r="S4064"/>
  <c r="S4063"/>
  <c r="S4062"/>
  <c r="R4061"/>
  <c r="Q4061"/>
  <c r="P4061"/>
  <c r="O4061"/>
  <c r="N4061"/>
  <c r="M4061"/>
  <c r="L4061"/>
  <c r="K4061"/>
  <c r="J4061"/>
  <c r="I4061"/>
  <c r="H4061"/>
  <c r="G4061"/>
  <c r="S4060"/>
  <c r="S4059"/>
  <c r="S4058"/>
  <c r="R4057"/>
  <c r="Q4057"/>
  <c r="P4057"/>
  <c r="O4057"/>
  <c r="N4057"/>
  <c r="M4057"/>
  <c r="L4057"/>
  <c r="K4057"/>
  <c r="J4057"/>
  <c r="I4057"/>
  <c r="H4057"/>
  <c r="G4057"/>
  <c r="S4056"/>
  <c r="S4055"/>
  <c r="S4054"/>
  <c r="R4053"/>
  <c r="Q4053"/>
  <c r="P4053"/>
  <c r="O4053"/>
  <c r="N4053"/>
  <c r="M4053"/>
  <c r="L4053"/>
  <c r="K4053"/>
  <c r="J4053"/>
  <c r="I4053"/>
  <c r="H4053"/>
  <c r="G4053"/>
  <c r="S4052"/>
  <c r="S4051"/>
  <c r="S4050"/>
  <c r="R4049"/>
  <c r="Q4049"/>
  <c r="P4049"/>
  <c r="O4049"/>
  <c r="N4049"/>
  <c r="M4049"/>
  <c r="L4049"/>
  <c r="K4049"/>
  <c r="J4049"/>
  <c r="I4049"/>
  <c r="H4049"/>
  <c r="G4049"/>
  <c r="S4048"/>
  <c r="S4047"/>
  <c r="S4046"/>
  <c r="R4045"/>
  <c r="Q4045"/>
  <c r="P4045"/>
  <c r="O4045"/>
  <c r="N4045"/>
  <c r="M4045"/>
  <c r="L4045"/>
  <c r="K4045"/>
  <c r="J4045"/>
  <c r="I4045"/>
  <c r="H4045"/>
  <c r="G4045"/>
  <c r="S4044"/>
  <c r="S4043"/>
  <c r="S4042"/>
  <c r="R4041"/>
  <c r="Q4041"/>
  <c r="P4041"/>
  <c r="O4041"/>
  <c r="N4041"/>
  <c r="M4041"/>
  <c r="L4041"/>
  <c r="K4041"/>
  <c r="J4041"/>
  <c r="I4041"/>
  <c r="H4041"/>
  <c r="G4041"/>
  <c r="S4040"/>
  <c r="S4039"/>
  <c r="S4038"/>
  <c r="R4037"/>
  <c r="Q4037"/>
  <c r="P4037"/>
  <c r="O4037"/>
  <c r="N4037"/>
  <c r="M4037"/>
  <c r="L4037"/>
  <c r="K4037"/>
  <c r="J4037"/>
  <c r="I4037"/>
  <c r="H4037"/>
  <c r="G4037"/>
  <c r="S4036"/>
  <c r="S4035"/>
  <c r="S4034"/>
  <c r="R4033"/>
  <c r="Q4033"/>
  <c r="P4033"/>
  <c r="O4033"/>
  <c r="N4033"/>
  <c r="M4033"/>
  <c r="L4033"/>
  <c r="K4033"/>
  <c r="J4033"/>
  <c r="I4033"/>
  <c r="H4033"/>
  <c r="G4033"/>
  <c r="S4032"/>
  <c r="S4031"/>
  <c r="S4030"/>
  <c r="R4029"/>
  <c r="Q4029"/>
  <c r="P4029"/>
  <c r="O4029"/>
  <c r="N4029"/>
  <c r="M4029"/>
  <c r="L4029"/>
  <c r="K4029"/>
  <c r="J4029"/>
  <c r="I4029"/>
  <c r="H4029"/>
  <c r="G4029"/>
  <c r="S4028"/>
  <c r="S4027"/>
  <c r="S4026"/>
  <c r="R4025"/>
  <c r="Q4025"/>
  <c r="P4025"/>
  <c r="O4025"/>
  <c r="N4025"/>
  <c r="M4025"/>
  <c r="L4025"/>
  <c r="K4025"/>
  <c r="J4025"/>
  <c r="I4025"/>
  <c r="H4025"/>
  <c r="G4025"/>
  <c r="S4024"/>
  <c r="S4023"/>
  <c r="S4022"/>
  <c r="R4021"/>
  <c r="Q4021"/>
  <c r="P4021"/>
  <c r="O4021"/>
  <c r="N4021"/>
  <c r="M4021"/>
  <c r="L4021"/>
  <c r="K4021"/>
  <c r="J4021"/>
  <c r="I4021"/>
  <c r="H4021"/>
  <c r="G4021"/>
  <c r="S4020"/>
  <c r="S4019"/>
  <c r="S4018"/>
  <c r="R4017"/>
  <c r="Q4017"/>
  <c r="P4017"/>
  <c r="O4017"/>
  <c r="N4017"/>
  <c r="M4017"/>
  <c r="L4017"/>
  <c r="K4017"/>
  <c r="J4017"/>
  <c r="I4017"/>
  <c r="H4017"/>
  <c r="G4017"/>
  <c r="S4016"/>
  <c r="S4015"/>
  <c r="S4014"/>
  <c r="R4013"/>
  <c r="Q4013"/>
  <c r="P4013"/>
  <c r="O4013"/>
  <c r="N4013"/>
  <c r="M4013"/>
  <c r="L4013"/>
  <c r="K4013"/>
  <c r="J4013"/>
  <c r="I4013"/>
  <c r="H4013"/>
  <c r="G4013"/>
  <c r="S4012"/>
  <c r="S4011"/>
  <c r="S4010"/>
  <c r="R4009"/>
  <c r="Q4009"/>
  <c r="P4009"/>
  <c r="O4009"/>
  <c r="N4009"/>
  <c r="M4009"/>
  <c r="L4009"/>
  <c r="K4009"/>
  <c r="J4009"/>
  <c r="I4009"/>
  <c r="H4009"/>
  <c r="G4009"/>
  <c r="S4008"/>
  <c r="S4007"/>
  <c r="S4006"/>
  <c r="R4005"/>
  <c r="Q4005"/>
  <c r="P4005"/>
  <c r="O4005"/>
  <c r="N4005"/>
  <c r="M4005"/>
  <c r="L4005"/>
  <c r="K4005"/>
  <c r="J4005"/>
  <c r="I4005"/>
  <c r="H4005"/>
  <c r="G4005"/>
  <c r="S4004"/>
  <c r="S4003"/>
  <c r="S4002"/>
  <c r="R4001"/>
  <c r="Q4001"/>
  <c r="P4001"/>
  <c r="O4001"/>
  <c r="N4001"/>
  <c r="M4001"/>
  <c r="L4001"/>
  <c r="K4001"/>
  <c r="J4001"/>
  <c r="I4001"/>
  <c r="H4001"/>
  <c r="G4001"/>
  <c r="S4000"/>
  <c r="S3999"/>
  <c r="S3998"/>
  <c r="R3997"/>
  <c r="Q3997"/>
  <c r="P3997"/>
  <c r="O3997"/>
  <c r="N3997"/>
  <c r="M3997"/>
  <c r="L3997"/>
  <c r="K3997"/>
  <c r="J3997"/>
  <c r="I3997"/>
  <c r="H3997"/>
  <c r="G3997"/>
  <c r="S3996"/>
  <c r="S3995"/>
  <c r="S3994"/>
  <c r="R3993"/>
  <c r="Q3993"/>
  <c r="P3993"/>
  <c r="O3993"/>
  <c r="N3993"/>
  <c r="M3993"/>
  <c r="L3993"/>
  <c r="K3993"/>
  <c r="J3993"/>
  <c r="I3993"/>
  <c r="H3993"/>
  <c r="G3993"/>
  <c r="S3992"/>
  <c r="S3991"/>
  <c r="S3990"/>
  <c r="R3989"/>
  <c r="Q3989"/>
  <c r="P3989"/>
  <c r="O3989"/>
  <c r="N3989"/>
  <c r="M3989"/>
  <c r="L3989"/>
  <c r="K3989"/>
  <c r="J3989"/>
  <c r="I3989"/>
  <c r="H3989"/>
  <c r="G3989"/>
  <c r="S3988"/>
  <c r="S3987"/>
  <c r="S3986"/>
  <c r="R3985"/>
  <c r="Q3985"/>
  <c r="P3985"/>
  <c r="O3985"/>
  <c r="N3985"/>
  <c r="M3985"/>
  <c r="L3985"/>
  <c r="K3985"/>
  <c r="J3985"/>
  <c r="I3985"/>
  <c r="H3985"/>
  <c r="G3985"/>
  <c r="S3984"/>
  <c r="S3983"/>
  <c r="S3982"/>
  <c r="R3981"/>
  <c r="Q3981"/>
  <c r="P3981"/>
  <c r="O3981"/>
  <c r="N3981"/>
  <c r="M3981"/>
  <c r="L3981"/>
  <c r="K3981"/>
  <c r="J3981"/>
  <c r="I3981"/>
  <c r="H3981"/>
  <c r="G3981"/>
  <c r="S3980"/>
  <c r="S3979"/>
  <c r="S3978"/>
  <c r="R3977"/>
  <c r="Q3977"/>
  <c r="P3977"/>
  <c r="O3977"/>
  <c r="N3977"/>
  <c r="M3977"/>
  <c r="L3977"/>
  <c r="K3977"/>
  <c r="J3977"/>
  <c r="I3977"/>
  <c r="H3977"/>
  <c r="G3977"/>
  <c r="S3976"/>
  <c r="S3975"/>
  <c r="S3974"/>
  <c r="R3973"/>
  <c r="Q3973"/>
  <c r="P3973"/>
  <c r="O3973"/>
  <c r="N3973"/>
  <c r="M3973"/>
  <c r="L3973"/>
  <c r="K3973"/>
  <c r="J3973"/>
  <c r="I3973"/>
  <c r="H3973"/>
  <c r="G3973"/>
  <c r="S3972"/>
  <c r="S3971"/>
  <c r="S3970"/>
  <c r="R3969"/>
  <c r="Q3969"/>
  <c r="P3969"/>
  <c r="O3969"/>
  <c r="N3969"/>
  <c r="M3969"/>
  <c r="L3969"/>
  <c r="K3969"/>
  <c r="J3969"/>
  <c r="I3969"/>
  <c r="H3969"/>
  <c r="G3969"/>
  <c r="S3968"/>
  <c r="S3967"/>
  <c r="S3966"/>
  <c r="R3965"/>
  <c r="Q3965"/>
  <c r="P3965"/>
  <c r="O3965"/>
  <c r="N3965"/>
  <c r="M3965"/>
  <c r="L3965"/>
  <c r="K3965"/>
  <c r="J3965"/>
  <c r="I3965"/>
  <c r="H3965"/>
  <c r="G3965"/>
  <c r="S3964"/>
  <c r="S3963"/>
  <c r="S3962"/>
  <c r="R3961"/>
  <c r="Q3961"/>
  <c r="P3961"/>
  <c r="O3961"/>
  <c r="N3961"/>
  <c r="M3961"/>
  <c r="L3961"/>
  <c r="K3961"/>
  <c r="J3961"/>
  <c r="I3961"/>
  <c r="H3961"/>
  <c r="G3961"/>
  <c r="S3960"/>
  <c r="S3959"/>
  <c r="S3958"/>
  <c r="R3957"/>
  <c r="Q3957"/>
  <c r="P3957"/>
  <c r="O3957"/>
  <c r="N3957"/>
  <c r="M3957"/>
  <c r="L3957"/>
  <c r="K3957"/>
  <c r="J3957"/>
  <c r="I3957"/>
  <c r="H3957"/>
  <c r="G3957"/>
  <c r="S3956"/>
  <c r="S3955"/>
  <c r="S3954"/>
  <c r="R3953"/>
  <c r="Q3953"/>
  <c r="P3953"/>
  <c r="O3953"/>
  <c r="N3953"/>
  <c r="M3953"/>
  <c r="L3953"/>
  <c r="K3953"/>
  <c r="J3953"/>
  <c r="I3953"/>
  <c r="H3953"/>
  <c r="G3953"/>
  <c r="S3952"/>
  <c r="S3951"/>
  <c r="S3950"/>
  <c r="R3949"/>
  <c r="Q3949"/>
  <c r="P3949"/>
  <c r="O3949"/>
  <c r="N3949"/>
  <c r="M3949"/>
  <c r="L3949"/>
  <c r="K3949"/>
  <c r="J3949"/>
  <c r="I3949"/>
  <c r="H3949"/>
  <c r="G3949"/>
  <c r="S3948"/>
  <c r="S3947"/>
  <c r="S3946"/>
  <c r="R3945"/>
  <c r="Q3945"/>
  <c r="P3945"/>
  <c r="O3945"/>
  <c r="N3945"/>
  <c r="M3945"/>
  <c r="L3945"/>
  <c r="K3945"/>
  <c r="J3945"/>
  <c r="I3945"/>
  <c r="H3945"/>
  <c r="G3945"/>
  <c r="S3944"/>
  <c r="S3943"/>
  <c r="S3942"/>
  <c r="R3941"/>
  <c r="Q3941"/>
  <c r="P3941"/>
  <c r="O3941"/>
  <c r="N3941"/>
  <c r="M3941"/>
  <c r="L3941"/>
  <c r="K3941"/>
  <c r="J3941"/>
  <c r="I3941"/>
  <c r="H3941"/>
  <c r="G3941"/>
  <c r="S3940"/>
  <c r="S3939"/>
  <c r="S3938"/>
  <c r="R3937"/>
  <c r="Q3937"/>
  <c r="P3937"/>
  <c r="O3937"/>
  <c r="N3937"/>
  <c r="M3937"/>
  <c r="L3937"/>
  <c r="K3937"/>
  <c r="J3937"/>
  <c r="I3937"/>
  <c r="H3937"/>
  <c r="G3937"/>
  <c r="S3936"/>
  <c r="S3935"/>
  <c r="S3934"/>
  <c r="R3933"/>
  <c r="Q3933"/>
  <c r="P3933"/>
  <c r="O3933"/>
  <c r="N3933"/>
  <c r="M3933"/>
  <c r="L3933"/>
  <c r="K3933"/>
  <c r="J3933"/>
  <c r="I3933"/>
  <c r="H3933"/>
  <c r="G3933"/>
  <c r="S3932"/>
  <c r="S3931"/>
  <c r="S3930"/>
  <c r="R3929"/>
  <c r="Q3929"/>
  <c r="P3929"/>
  <c r="O3929"/>
  <c r="N3929"/>
  <c r="M3929"/>
  <c r="L3929"/>
  <c r="K3929"/>
  <c r="J3929"/>
  <c r="I3929"/>
  <c r="H3929"/>
  <c r="G3929"/>
  <c r="S3928"/>
  <c r="S3927"/>
  <c r="S3926"/>
  <c r="R3925"/>
  <c r="Q3925"/>
  <c r="P3925"/>
  <c r="O3925"/>
  <c r="N3925"/>
  <c r="M3925"/>
  <c r="L3925"/>
  <c r="K3925"/>
  <c r="J3925"/>
  <c r="I3925"/>
  <c r="H3925"/>
  <c r="G3925"/>
  <c r="S3924"/>
  <c r="S3923"/>
  <c r="S3922"/>
  <c r="R3921"/>
  <c r="Q3921"/>
  <c r="P3921"/>
  <c r="O3921"/>
  <c r="N3921"/>
  <c r="M3921"/>
  <c r="L3921"/>
  <c r="K3921"/>
  <c r="J3921"/>
  <c r="I3921"/>
  <c r="H3921"/>
  <c r="G3921"/>
  <c r="S3920"/>
  <c r="S3919"/>
  <c r="S3918"/>
  <c r="R3917"/>
  <c r="Q3917"/>
  <c r="P3917"/>
  <c r="O3917"/>
  <c r="N3917"/>
  <c r="M3917"/>
  <c r="L3917"/>
  <c r="K3917"/>
  <c r="J3917"/>
  <c r="I3917"/>
  <c r="H3917"/>
  <c r="G3917"/>
  <c r="S3916"/>
  <c r="S3915"/>
  <c r="S3914"/>
  <c r="R3913"/>
  <c r="Q3913"/>
  <c r="P3913"/>
  <c r="O3913"/>
  <c r="N3913"/>
  <c r="M3913"/>
  <c r="L3913"/>
  <c r="K3913"/>
  <c r="J3913"/>
  <c r="I3913"/>
  <c r="H3913"/>
  <c r="G3913"/>
  <c r="S3912"/>
  <c r="S3911"/>
  <c r="S3910"/>
  <c r="R3909"/>
  <c r="Q3909"/>
  <c r="P3909"/>
  <c r="O3909"/>
  <c r="N3909"/>
  <c r="M3909"/>
  <c r="L3909"/>
  <c r="K3909"/>
  <c r="J3909"/>
  <c r="I3909"/>
  <c r="H3909"/>
  <c r="G3909"/>
  <c r="S3908"/>
  <c r="S3907"/>
  <c r="S3906"/>
  <c r="R3905"/>
  <c r="Q3905"/>
  <c r="P3905"/>
  <c r="O3905"/>
  <c r="N3905"/>
  <c r="M3905"/>
  <c r="L3905"/>
  <c r="K3905"/>
  <c r="J3905"/>
  <c r="I3905"/>
  <c r="H3905"/>
  <c r="G3905"/>
  <c r="S3904"/>
  <c r="S3903"/>
  <c r="S3902"/>
  <c r="R3901"/>
  <c r="Q3901"/>
  <c r="P3901"/>
  <c r="O3901"/>
  <c r="N3901"/>
  <c r="M3901"/>
  <c r="L3901"/>
  <c r="K3901"/>
  <c r="J3901"/>
  <c r="I3901"/>
  <c r="H3901"/>
  <c r="G3901"/>
  <c r="S3900"/>
  <c r="S3899"/>
  <c r="S3898"/>
  <c r="R3897"/>
  <c r="Q3897"/>
  <c r="P3897"/>
  <c r="O3897"/>
  <c r="N3897"/>
  <c r="M3897"/>
  <c r="L3897"/>
  <c r="K3897"/>
  <c r="J3897"/>
  <c r="I3897"/>
  <c r="H3897"/>
  <c r="G3897"/>
  <c r="S3896"/>
  <c r="S3895"/>
  <c r="S3894"/>
  <c r="R3893"/>
  <c r="Q3893"/>
  <c r="P3893"/>
  <c r="O3893"/>
  <c r="N3893"/>
  <c r="M3893"/>
  <c r="L3893"/>
  <c r="K3893"/>
  <c r="J3893"/>
  <c r="I3893"/>
  <c r="H3893"/>
  <c r="G3893"/>
  <c r="S3892"/>
  <c r="S3891"/>
  <c r="S3890"/>
  <c r="R3889"/>
  <c r="Q3889"/>
  <c r="P3889"/>
  <c r="O3889"/>
  <c r="N3889"/>
  <c r="M3889"/>
  <c r="L3889"/>
  <c r="K3889"/>
  <c r="J3889"/>
  <c r="I3889"/>
  <c r="H3889"/>
  <c r="G3889"/>
  <c r="S3888"/>
  <c r="S3887"/>
  <c r="S3886"/>
  <c r="R3885"/>
  <c r="Q3885"/>
  <c r="P3885"/>
  <c r="O3885"/>
  <c r="N3885"/>
  <c r="M3885"/>
  <c r="L3885"/>
  <c r="K3885"/>
  <c r="J3885"/>
  <c r="I3885"/>
  <c r="H3885"/>
  <c r="G3885"/>
  <c r="S3884"/>
  <c r="S3883"/>
  <c r="S3882"/>
  <c r="R3881"/>
  <c r="Q3881"/>
  <c r="P3881"/>
  <c r="O3881"/>
  <c r="N3881"/>
  <c r="M3881"/>
  <c r="L3881"/>
  <c r="K3881"/>
  <c r="J3881"/>
  <c r="I3881"/>
  <c r="H3881"/>
  <c r="G3881"/>
  <c r="S3880"/>
  <c r="S3879"/>
  <c r="S3878"/>
  <c r="R3877"/>
  <c r="Q3877"/>
  <c r="P3877"/>
  <c r="O3877"/>
  <c r="N3877"/>
  <c r="M3877"/>
  <c r="L3877"/>
  <c r="K3877"/>
  <c r="J3877"/>
  <c r="I3877"/>
  <c r="H3877"/>
  <c r="G3877"/>
  <c r="S3876"/>
  <c r="S3875"/>
  <c r="S3874"/>
  <c r="R3873"/>
  <c r="Q3873"/>
  <c r="P3873"/>
  <c r="O3873"/>
  <c r="N3873"/>
  <c r="M3873"/>
  <c r="L3873"/>
  <c r="K3873"/>
  <c r="J3873"/>
  <c r="I3873"/>
  <c r="H3873"/>
  <c r="G3873"/>
  <c r="S3872"/>
  <c r="S3871"/>
  <c r="S3870"/>
  <c r="R3869"/>
  <c r="Q3869"/>
  <c r="P3869"/>
  <c r="O3869"/>
  <c r="N3869"/>
  <c r="M3869"/>
  <c r="L3869"/>
  <c r="K3869"/>
  <c r="J3869"/>
  <c r="I3869"/>
  <c r="H3869"/>
  <c r="G3869"/>
  <c r="S3868"/>
  <c r="S3867"/>
  <c r="S3866"/>
  <c r="R3865"/>
  <c r="Q3865"/>
  <c r="P3865"/>
  <c r="O3865"/>
  <c r="N3865"/>
  <c r="M3865"/>
  <c r="L3865"/>
  <c r="K3865"/>
  <c r="J3865"/>
  <c r="I3865"/>
  <c r="H3865"/>
  <c r="G3865"/>
  <c r="S3864"/>
  <c r="S3863"/>
  <c r="S3862"/>
  <c r="R3861"/>
  <c r="Q3861"/>
  <c r="P3861"/>
  <c r="O3861"/>
  <c r="N3861"/>
  <c r="M3861"/>
  <c r="L3861"/>
  <c r="K3861"/>
  <c r="J3861"/>
  <c r="I3861"/>
  <c r="H3861"/>
  <c r="G3861"/>
  <c r="S3860"/>
  <c r="S3859"/>
  <c r="S3858"/>
  <c r="R3857"/>
  <c r="Q3857"/>
  <c r="P3857"/>
  <c r="O3857"/>
  <c r="N3857"/>
  <c r="M3857"/>
  <c r="L3857"/>
  <c r="K3857"/>
  <c r="J3857"/>
  <c r="I3857"/>
  <c r="H3857"/>
  <c r="G3857"/>
  <c r="S3856"/>
  <c r="S3855"/>
  <c r="S3854"/>
  <c r="R3853"/>
  <c r="Q3853"/>
  <c r="P3853"/>
  <c r="O3853"/>
  <c r="N3853"/>
  <c r="M3853"/>
  <c r="L3853"/>
  <c r="K3853"/>
  <c r="J3853"/>
  <c r="I3853"/>
  <c r="H3853"/>
  <c r="G3853"/>
  <c r="S3852"/>
  <c r="S3851"/>
  <c r="S3850"/>
  <c r="R3849"/>
  <c r="Q3849"/>
  <c r="P3849"/>
  <c r="O3849"/>
  <c r="N3849"/>
  <c r="M3849"/>
  <c r="L3849"/>
  <c r="K3849"/>
  <c r="J3849"/>
  <c r="I3849"/>
  <c r="H3849"/>
  <c r="G3849"/>
  <c r="S3848"/>
  <c r="S3847"/>
  <c r="S3846"/>
  <c r="R3845"/>
  <c r="Q3845"/>
  <c r="P3845"/>
  <c r="O3845"/>
  <c r="N3845"/>
  <c r="M3845"/>
  <c r="L3845"/>
  <c r="K3845"/>
  <c r="J3845"/>
  <c r="I3845"/>
  <c r="H3845"/>
  <c r="G3845"/>
  <c r="S3844"/>
  <c r="S3843"/>
  <c r="S3842"/>
  <c r="R3841"/>
  <c r="Q3841"/>
  <c r="P3841"/>
  <c r="O3841"/>
  <c r="N3841"/>
  <c r="M3841"/>
  <c r="L3841"/>
  <c r="K3841"/>
  <c r="J3841"/>
  <c r="I3841"/>
  <c r="H3841"/>
  <c r="G3841"/>
  <c r="S3840"/>
  <c r="S3839"/>
  <c r="S3838"/>
  <c r="R3837"/>
  <c r="Q3837"/>
  <c r="P3837"/>
  <c r="O3837"/>
  <c r="N3837"/>
  <c r="M3837"/>
  <c r="L3837"/>
  <c r="K3837"/>
  <c r="J3837"/>
  <c r="I3837"/>
  <c r="H3837"/>
  <c r="G3837"/>
  <c r="S3836"/>
  <c r="S3835"/>
  <c r="S3834"/>
  <c r="R3833"/>
  <c r="Q3833"/>
  <c r="P3833"/>
  <c r="O3833"/>
  <c r="N3833"/>
  <c r="M3833"/>
  <c r="L3833"/>
  <c r="K3833"/>
  <c r="J3833"/>
  <c r="I3833"/>
  <c r="H3833"/>
  <c r="G3833"/>
  <c r="S3832"/>
  <c r="S3831"/>
  <c r="S3830"/>
  <c r="R3829"/>
  <c r="Q3829"/>
  <c r="P3829"/>
  <c r="O3829"/>
  <c r="N3829"/>
  <c r="M3829"/>
  <c r="L3829"/>
  <c r="K3829"/>
  <c r="J3829"/>
  <c r="I3829"/>
  <c r="H3829"/>
  <c r="G3829"/>
  <c r="S3828"/>
  <c r="S3827"/>
  <c r="S3826"/>
  <c r="R3825"/>
  <c r="Q3825"/>
  <c r="P3825"/>
  <c r="O3825"/>
  <c r="N3825"/>
  <c r="M3825"/>
  <c r="L3825"/>
  <c r="K3825"/>
  <c r="J3825"/>
  <c r="I3825"/>
  <c r="H3825"/>
  <c r="G3825"/>
  <c r="S3824"/>
  <c r="S3823"/>
  <c r="S3822"/>
  <c r="R3821"/>
  <c r="Q3821"/>
  <c r="P3821"/>
  <c r="O3821"/>
  <c r="N3821"/>
  <c r="M3821"/>
  <c r="L3821"/>
  <c r="K3821"/>
  <c r="J3821"/>
  <c r="I3821"/>
  <c r="H3821"/>
  <c r="G3821"/>
  <c r="S3820"/>
  <c r="S3819"/>
  <c r="S3818"/>
  <c r="R3817"/>
  <c r="Q3817"/>
  <c r="P3817"/>
  <c r="O3817"/>
  <c r="N3817"/>
  <c r="M3817"/>
  <c r="L3817"/>
  <c r="K3817"/>
  <c r="J3817"/>
  <c r="I3817"/>
  <c r="H3817"/>
  <c r="G3817"/>
  <c r="S3816"/>
  <c r="S3815"/>
  <c r="S3814"/>
  <c r="R3813"/>
  <c r="Q3813"/>
  <c r="P3813"/>
  <c r="O3813"/>
  <c r="N3813"/>
  <c r="M3813"/>
  <c r="L3813"/>
  <c r="K3813"/>
  <c r="J3813"/>
  <c r="I3813"/>
  <c r="H3813"/>
  <c r="G3813"/>
  <c r="S3812"/>
  <c r="S3811"/>
  <c r="S3810"/>
  <c r="R3809"/>
  <c r="Q3809"/>
  <c r="P3809"/>
  <c r="O3809"/>
  <c r="N3809"/>
  <c r="M3809"/>
  <c r="L3809"/>
  <c r="K3809"/>
  <c r="J3809"/>
  <c r="I3809"/>
  <c r="H3809"/>
  <c r="G3809"/>
  <c r="S3808"/>
  <c r="S3807"/>
  <c r="S3806"/>
  <c r="R3805"/>
  <c r="Q3805"/>
  <c r="P3805"/>
  <c r="O3805"/>
  <c r="N3805"/>
  <c r="M3805"/>
  <c r="L3805"/>
  <c r="K3805"/>
  <c r="J3805"/>
  <c r="I3805"/>
  <c r="H3805"/>
  <c r="G3805"/>
  <c r="S3804"/>
  <c r="S3803"/>
  <c r="S3802"/>
  <c r="R3801"/>
  <c r="Q3801"/>
  <c r="P3801"/>
  <c r="O3801"/>
  <c r="N3801"/>
  <c r="M3801"/>
  <c r="L3801"/>
  <c r="K3801"/>
  <c r="J3801"/>
  <c r="I3801"/>
  <c r="H3801"/>
  <c r="G3801"/>
  <c r="S3800"/>
  <c r="S3799"/>
  <c r="S3798"/>
  <c r="R3797"/>
  <c r="Q3797"/>
  <c r="P3797"/>
  <c r="O3797"/>
  <c r="N3797"/>
  <c r="M3797"/>
  <c r="L3797"/>
  <c r="K3797"/>
  <c r="J3797"/>
  <c r="I3797"/>
  <c r="H3797"/>
  <c r="G3797"/>
  <c r="S3796"/>
  <c r="S3795"/>
  <c r="S3794"/>
  <c r="R3793"/>
  <c r="Q3793"/>
  <c r="P3793"/>
  <c r="O3793"/>
  <c r="N3793"/>
  <c r="M3793"/>
  <c r="L3793"/>
  <c r="K3793"/>
  <c r="J3793"/>
  <c r="I3793"/>
  <c r="H3793"/>
  <c r="G3793"/>
  <c r="S3792"/>
  <c r="S3791"/>
  <c r="S3790"/>
  <c r="R3789"/>
  <c r="Q3789"/>
  <c r="P3789"/>
  <c r="O3789"/>
  <c r="N3789"/>
  <c r="M3789"/>
  <c r="L3789"/>
  <c r="K3789"/>
  <c r="J3789"/>
  <c r="I3789"/>
  <c r="H3789"/>
  <c r="G3789"/>
  <c r="S3788"/>
  <c r="S3787"/>
  <c r="S3786"/>
  <c r="R3785"/>
  <c r="Q3785"/>
  <c r="P3785"/>
  <c r="O3785"/>
  <c r="N3785"/>
  <c r="M3785"/>
  <c r="L3785"/>
  <c r="K3785"/>
  <c r="J3785"/>
  <c r="I3785"/>
  <c r="H3785"/>
  <c r="G3785"/>
  <c r="S3784"/>
  <c r="S3783"/>
  <c r="S3782"/>
  <c r="R3781"/>
  <c r="Q3781"/>
  <c r="P3781"/>
  <c r="O3781"/>
  <c r="N3781"/>
  <c r="M3781"/>
  <c r="L3781"/>
  <c r="K3781"/>
  <c r="J3781"/>
  <c r="I3781"/>
  <c r="H3781"/>
  <c r="G3781"/>
  <c r="S3780"/>
  <c r="S3779"/>
  <c r="S3778"/>
  <c r="R3777"/>
  <c r="Q3777"/>
  <c r="P3777"/>
  <c r="O3777"/>
  <c r="N3777"/>
  <c r="M3777"/>
  <c r="L3777"/>
  <c r="K3777"/>
  <c r="J3777"/>
  <c r="I3777"/>
  <c r="H3777"/>
  <c r="G3777"/>
  <c r="S3776"/>
  <c r="S3775"/>
  <c r="S3774"/>
  <c r="R3773"/>
  <c r="Q3773"/>
  <c r="P3773"/>
  <c r="O3773"/>
  <c r="N3773"/>
  <c r="M3773"/>
  <c r="L3773"/>
  <c r="K3773"/>
  <c r="J3773"/>
  <c r="I3773"/>
  <c r="H3773"/>
  <c r="G3773"/>
  <c r="S3772"/>
  <c r="S3771"/>
  <c r="S3770"/>
  <c r="R3769"/>
  <c r="Q3769"/>
  <c r="P3769"/>
  <c r="O3769"/>
  <c r="N3769"/>
  <c r="M3769"/>
  <c r="L3769"/>
  <c r="K3769"/>
  <c r="J3769"/>
  <c r="I3769"/>
  <c r="H3769"/>
  <c r="G3769"/>
  <c r="S3768"/>
  <c r="S3767"/>
  <c r="S3766"/>
  <c r="R3765"/>
  <c r="Q3765"/>
  <c r="P3765"/>
  <c r="O3765"/>
  <c r="N3765"/>
  <c r="M3765"/>
  <c r="L3765"/>
  <c r="K3765"/>
  <c r="J3765"/>
  <c r="I3765"/>
  <c r="H3765"/>
  <c r="G3765"/>
  <c r="S3764"/>
  <c r="S3763"/>
  <c r="S3762"/>
  <c r="R3761"/>
  <c r="Q3761"/>
  <c r="P3761"/>
  <c r="O3761"/>
  <c r="N3761"/>
  <c r="M3761"/>
  <c r="L3761"/>
  <c r="K3761"/>
  <c r="J3761"/>
  <c r="I3761"/>
  <c r="H3761"/>
  <c r="G3761"/>
  <c r="S3760"/>
  <c r="S3759"/>
  <c r="S3758"/>
  <c r="R3757"/>
  <c r="Q3757"/>
  <c r="P3757"/>
  <c r="O3757"/>
  <c r="N3757"/>
  <c r="M3757"/>
  <c r="L3757"/>
  <c r="K3757"/>
  <c r="J3757"/>
  <c r="I3757"/>
  <c r="H3757"/>
  <c r="G3757"/>
  <c r="S3756"/>
  <c r="S3755"/>
  <c r="S3754"/>
  <c r="R3753"/>
  <c r="Q3753"/>
  <c r="P3753"/>
  <c r="O3753"/>
  <c r="N3753"/>
  <c r="M3753"/>
  <c r="L3753"/>
  <c r="K3753"/>
  <c r="J3753"/>
  <c r="I3753"/>
  <c r="H3753"/>
  <c r="G3753"/>
  <c r="S3752"/>
  <c r="S3751"/>
  <c r="S3750"/>
  <c r="R3749"/>
  <c r="Q3749"/>
  <c r="P3749"/>
  <c r="O3749"/>
  <c r="N3749"/>
  <c r="M3749"/>
  <c r="L3749"/>
  <c r="K3749"/>
  <c r="J3749"/>
  <c r="I3749"/>
  <c r="H3749"/>
  <c r="G3749"/>
  <c r="S3748"/>
  <c r="S3747"/>
  <c r="S3746"/>
  <c r="R3745"/>
  <c r="Q3745"/>
  <c r="P3745"/>
  <c r="O3745"/>
  <c r="N3745"/>
  <c r="M3745"/>
  <c r="L3745"/>
  <c r="K3745"/>
  <c r="J3745"/>
  <c r="I3745"/>
  <c r="H3745"/>
  <c r="G3745"/>
  <c r="S3744"/>
  <c r="S3743"/>
  <c r="S3742"/>
  <c r="R3741"/>
  <c r="Q3741"/>
  <c r="P3741"/>
  <c r="O3741"/>
  <c r="N3741"/>
  <c r="M3741"/>
  <c r="L3741"/>
  <c r="K3741"/>
  <c r="J3741"/>
  <c r="I3741"/>
  <c r="H3741"/>
  <c r="G3741"/>
  <c r="S3740"/>
  <c r="S3739"/>
  <c r="S3738"/>
  <c r="R3737"/>
  <c r="Q3737"/>
  <c r="P3737"/>
  <c r="O3737"/>
  <c r="N3737"/>
  <c r="M3737"/>
  <c r="L3737"/>
  <c r="K3737"/>
  <c r="J3737"/>
  <c r="I3737"/>
  <c r="H3737"/>
  <c r="G3737"/>
  <c r="S3736"/>
  <c r="S3735"/>
  <c r="S3734"/>
  <c r="R3733"/>
  <c r="Q3733"/>
  <c r="P3733"/>
  <c r="O3733"/>
  <c r="N3733"/>
  <c r="M3733"/>
  <c r="L3733"/>
  <c r="K3733"/>
  <c r="J3733"/>
  <c r="I3733"/>
  <c r="H3733"/>
  <c r="G3733"/>
  <c r="S3732"/>
  <c r="S3731"/>
  <c r="S3730"/>
  <c r="R3729"/>
  <c r="Q3729"/>
  <c r="P3729"/>
  <c r="O3729"/>
  <c r="N3729"/>
  <c r="M3729"/>
  <c r="L3729"/>
  <c r="K3729"/>
  <c r="J3729"/>
  <c r="I3729"/>
  <c r="H3729"/>
  <c r="G3729"/>
  <c r="S3728"/>
  <c r="S3727"/>
  <c r="S3726"/>
  <c r="R3725"/>
  <c r="Q3725"/>
  <c r="P3725"/>
  <c r="O3725"/>
  <c r="N3725"/>
  <c r="M3725"/>
  <c r="L3725"/>
  <c r="K3725"/>
  <c r="J3725"/>
  <c r="I3725"/>
  <c r="H3725"/>
  <c r="G3725"/>
  <c r="S3724"/>
  <c r="S3723"/>
  <c r="S3722"/>
  <c r="R3721"/>
  <c r="Q3721"/>
  <c r="P3721"/>
  <c r="O3721"/>
  <c r="N3721"/>
  <c r="M3721"/>
  <c r="L3721"/>
  <c r="K3721"/>
  <c r="J3721"/>
  <c r="I3721"/>
  <c r="H3721"/>
  <c r="G3721"/>
  <c r="S3720"/>
  <c r="S3719"/>
  <c r="S3718"/>
  <c r="R3717"/>
  <c r="Q3717"/>
  <c r="P3717"/>
  <c r="O3717"/>
  <c r="N3717"/>
  <c r="M3717"/>
  <c r="L3717"/>
  <c r="K3717"/>
  <c r="J3717"/>
  <c r="I3717"/>
  <c r="H3717"/>
  <c r="G3717"/>
  <c r="S3716"/>
  <c r="S3715"/>
  <c r="S3714"/>
  <c r="R3713"/>
  <c r="Q3713"/>
  <c r="P3713"/>
  <c r="O3713"/>
  <c r="N3713"/>
  <c r="M3713"/>
  <c r="L3713"/>
  <c r="K3713"/>
  <c r="J3713"/>
  <c r="I3713"/>
  <c r="H3713"/>
  <c r="G3713"/>
  <c r="S3712"/>
  <c r="S3711"/>
  <c r="S3710"/>
  <c r="R3709"/>
  <c r="Q3709"/>
  <c r="P3709"/>
  <c r="O3709"/>
  <c r="N3709"/>
  <c r="M3709"/>
  <c r="L3709"/>
  <c r="K3709"/>
  <c r="J3709"/>
  <c r="I3709"/>
  <c r="H3709"/>
  <c r="G3709"/>
  <c r="S3708"/>
  <c r="S3707"/>
  <c r="S3706"/>
  <c r="R3705"/>
  <c r="Q3705"/>
  <c r="P3705"/>
  <c r="O3705"/>
  <c r="N3705"/>
  <c r="M3705"/>
  <c r="L3705"/>
  <c r="K3705"/>
  <c r="J3705"/>
  <c r="I3705"/>
  <c r="H3705"/>
  <c r="G3705"/>
  <c r="S3704"/>
  <c r="S3703"/>
  <c r="S3702"/>
  <c r="R3701"/>
  <c r="Q3701"/>
  <c r="P3701"/>
  <c r="O3701"/>
  <c r="N3701"/>
  <c r="M3701"/>
  <c r="L3701"/>
  <c r="K3701"/>
  <c r="J3701"/>
  <c r="I3701"/>
  <c r="H3701"/>
  <c r="G3701"/>
  <c r="S3700"/>
  <c r="S3699"/>
  <c r="S3698"/>
  <c r="R3697"/>
  <c r="Q3697"/>
  <c r="P3697"/>
  <c r="O3697"/>
  <c r="N3697"/>
  <c r="M3697"/>
  <c r="L3697"/>
  <c r="K3697"/>
  <c r="J3697"/>
  <c r="I3697"/>
  <c r="H3697"/>
  <c r="G3697"/>
  <c r="S3696"/>
  <c r="S3695"/>
  <c r="S3694"/>
  <c r="R3693"/>
  <c r="Q3693"/>
  <c r="P3693"/>
  <c r="O3693"/>
  <c r="N3693"/>
  <c r="M3693"/>
  <c r="L3693"/>
  <c r="K3693"/>
  <c r="J3693"/>
  <c r="I3693"/>
  <c r="H3693"/>
  <c r="G3693"/>
  <c r="S3692"/>
  <c r="S3691"/>
  <c r="S3690"/>
  <c r="R3689"/>
  <c r="Q3689"/>
  <c r="P3689"/>
  <c r="O3689"/>
  <c r="N3689"/>
  <c r="M3689"/>
  <c r="L3689"/>
  <c r="K3689"/>
  <c r="J3689"/>
  <c r="I3689"/>
  <c r="H3689"/>
  <c r="G3689"/>
  <c r="S3688"/>
  <c r="S3687"/>
  <c r="S3686"/>
  <c r="R3685"/>
  <c r="Q3685"/>
  <c r="P3685"/>
  <c r="O3685"/>
  <c r="N3685"/>
  <c r="M3685"/>
  <c r="L3685"/>
  <c r="K3685"/>
  <c r="J3685"/>
  <c r="I3685"/>
  <c r="H3685"/>
  <c r="G3685"/>
  <c r="S3684"/>
  <c r="S3683"/>
  <c r="S3682"/>
  <c r="R3681"/>
  <c r="Q3681"/>
  <c r="P3681"/>
  <c r="O3681"/>
  <c r="N3681"/>
  <c r="M3681"/>
  <c r="L3681"/>
  <c r="K3681"/>
  <c r="J3681"/>
  <c r="I3681"/>
  <c r="H3681"/>
  <c r="G3681"/>
  <c r="S3680"/>
  <c r="S3679"/>
  <c r="S3678"/>
  <c r="R3677"/>
  <c r="Q3677"/>
  <c r="P3677"/>
  <c r="O3677"/>
  <c r="N3677"/>
  <c r="M3677"/>
  <c r="L3677"/>
  <c r="K3677"/>
  <c r="J3677"/>
  <c r="I3677"/>
  <c r="H3677"/>
  <c r="G3677"/>
  <c r="S3676"/>
  <c r="S3675"/>
  <c r="S3674"/>
  <c r="R3673"/>
  <c r="Q3673"/>
  <c r="P3673"/>
  <c r="O3673"/>
  <c r="N3673"/>
  <c r="M3673"/>
  <c r="L3673"/>
  <c r="K3673"/>
  <c r="J3673"/>
  <c r="I3673"/>
  <c r="H3673"/>
  <c r="G3673"/>
  <c r="S3672"/>
  <c r="S3671"/>
  <c r="S3670"/>
  <c r="R3669"/>
  <c r="Q3669"/>
  <c r="P3669"/>
  <c r="O3669"/>
  <c r="N3669"/>
  <c r="M3669"/>
  <c r="L3669"/>
  <c r="K3669"/>
  <c r="J3669"/>
  <c r="I3669"/>
  <c r="H3669"/>
  <c r="G3669"/>
  <c r="S3668"/>
  <c r="S3667"/>
  <c r="S3666"/>
  <c r="R3665"/>
  <c r="Q3665"/>
  <c r="P3665"/>
  <c r="O3665"/>
  <c r="N3665"/>
  <c r="M3665"/>
  <c r="L3665"/>
  <c r="K3665"/>
  <c r="J3665"/>
  <c r="I3665"/>
  <c r="H3665"/>
  <c r="G3665"/>
  <c r="S3664"/>
  <c r="S3663"/>
  <c r="S3662"/>
  <c r="R3661"/>
  <c r="Q3661"/>
  <c r="P3661"/>
  <c r="O3661"/>
  <c r="N3661"/>
  <c r="M3661"/>
  <c r="L3661"/>
  <c r="K3661"/>
  <c r="J3661"/>
  <c r="I3661"/>
  <c r="H3661"/>
  <c r="G3661"/>
  <c r="S3660"/>
  <c r="S3659"/>
  <c r="S3658"/>
  <c r="R3657"/>
  <c r="Q3657"/>
  <c r="P3657"/>
  <c r="O3657"/>
  <c r="N3657"/>
  <c r="M3657"/>
  <c r="L3657"/>
  <c r="K3657"/>
  <c r="J3657"/>
  <c r="I3657"/>
  <c r="H3657"/>
  <c r="G3657"/>
  <c r="S3656"/>
  <c r="S3655"/>
  <c r="S3654"/>
  <c r="R3653"/>
  <c r="Q3653"/>
  <c r="P3653"/>
  <c r="O3653"/>
  <c r="N3653"/>
  <c r="M3653"/>
  <c r="L3653"/>
  <c r="K3653"/>
  <c r="J3653"/>
  <c r="I3653"/>
  <c r="H3653"/>
  <c r="G3653"/>
  <c r="S3652"/>
  <c r="S3651"/>
  <c r="S3650"/>
  <c r="R3649"/>
  <c r="Q3649"/>
  <c r="P3649"/>
  <c r="O3649"/>
  <c r="N3649"/>
  <c r="M3649"/>
  <c r="L3649"/>
  <c r="K3649"/>
  <c r="J3649"/>
  <c r="I3649"/>
  <c r="H3649"/>
  <c r="G3649"/>
  <c r="S3648"/>
  <c r="S3647"/>
  <c r="S3646"/>
  <c r="R3645"/>
  <c r="Q3645"/>
  <c r="P3645"/>
  <c r="O3645"/>
  <c r="N3645"/>
  <c r="M3645"/>
  <c r="L3645"/>
  <c r="K3645"/>
  <c r="J3645"/>
  <c r="I3645"/>
  <c r="H3645"/>
  <c r="G3645"/>
  <c r="S3644"/>
  <c r="S3643"/>
  <c r="S3642"/>
  <c r="R3641"/>
  <c r="Q3641"/>
  <c r="P3641"/>
  <c r="O3641"/>
  <c r="N3641"/>
  <c r="M3641"/>
  <c r="L3641"/>
  <c r="K3641"/>
  <c r="J3641"/>
  <c r="I3641"/>
  <c r="H3641"/>
  <c r="G3641"/>
  <c r="S3640"/>
  <c r="S3639"/>
  <c r="S3638"/>
  <c r="R3637"/>
  <c r="Q3637"/>
  <c r="P3637"/>
  <c r="O3637"/>
  <c r="N3637"/>
  <c r="M3637"/>
  <c r="L3637"/>
  <c r="K3637"/>
  <c r="J3637"/>
  <c r="I3637"/>
  <c r="H3637"/>
  <c r="G3637"/>
  <c r="S3636"/>
  <c r="S3635"/>
  <c r="S3634"/>
  <c r="R3633"/>
  <c r="Q3633"/>
  <c r="P3633"/>
  <c r="O3633"/>
  <c r="N3633"/>
  <c r="M3633"/>
  <c r="L3633"/>
  <c r="K3633"/>
  <c r="J3633"/>
  <c r="I3633"/>
  <c r="H3633"/>
  <c r="G3633"/>
  <c r="S3632"/>
  <c r="S3631"/>
  <c r="S3630"/>
  <c r="R3629"/>
  <c r="Q3629"/>
  <c r="P3629"/>
  <c r="O3629"/>
  <c r="N3629"/>
  <c r="M3629"/>
  <c r="L3629"/>
  <c r="K3629"/>
  <c r="J3629"/>
  <c r="I3629"/>
  <c r="H3629"/>
  <c r="G3629"/>
  <c r="S3628"/>
  <c r="S3627"/>
  <c r="S3626"/>
  <c r="R3625"/>
  <c r="Q3625"/>
  <c r="P3625"/>
  <c r="O3625"/>
  <c r="N3625"/>
  <c r="M3625"/>
  <c r="L3625"/>
  <c r="K3625"/>
  <c r="J3625"/>
  <c r="I3625"/>
  <c r="H3625"/>
  <c r="G3625"/>
  <c r="S3624"/>
  <c r="S3623"/>
  <c r="S3622"/>
  <c r="R3621"/>
  <c r="Q3621"/>
  <c r="P3621"/>
  <c r="O3621"/>
  <c r="N3621"/>
  <c r="M3621"/>
  <c r="L3621"/>
  <c r="K3621"/>
  <c r="J3621"/>
  <c r="I3621"/>
  <c r="H3621"/>
  <c r="G3621"/>
  <c r="S3620"/>
  <c r="S3619"/>
  <c r="S3618"/>
  <c r="R3617"/>
  <c r="Q3617"/>
  <c r="P3617"/>
  <c r="O3617"/>
  <c r="N3617"/>
  <c r="M3617"/>
  <c r="L3617"/>
  <c r="K3617"/>
  <c r="J3617"/>
  <c r="I3617"/>
  <c r="H3617"/>
  <c r="G3617"/>
  <c r="S3616"/>
  <c r="S3615"/>
  <c r="S3614"/>
  <c r="R3613"/>
  <c r="Q3613"/>
  <c r="P3613"/>
  <c r="O3613"/>
  <c r="N3613"/>
  <c r="M3613"/>
  <c r="L3613"/>
  <c r="K3613"/>
  <c r="J3613"/>
  <c r="I3613"/>
  <c r="H3613"/>
  <c r="G3613"/>
  <c r="S3612"/>
  <c r="S3611"/>
  <c r="S3610"/>
  <c r="R3609"/>
  <c r="Q3609"/>
  <c r="P3609"/>
  <c r="O3609"/>
  <c r="N3609"/>
  <c r="M3609"/>
  <c r="L3609"/>
  <c r="K3609"/>
  <c r="J3609"/>
  <c r="I3609"/>
  <c r="H3609"/>
  <c r="G3609"/>
  <c r="S3608"/>
  <c r="S3607"/>
  <c r="S3606"/>
  <c r="R3605"/>
  <c r="Q3605"/>
  <c r="P3605"/>
  <c r="O3605"/>
  <c r="N3605"/>
  <c r="M3605"/>
  <c r="L3605"/>
  <c r="K3605"/>
  <c r="J3605"/>
  <c r="I3605"/>
  <c r="H3605"/>
  <c r="G3605"/>
  <c r="S3604"/>
  <c r="S3603"/>
  <c r="S3602"/>
  <c r="R3601"/>
  <c r="Q3601"/>
  <c r="P3601"/>
  <c r="O3601"/>
  <c r="N3601"/>
  <c r="M3601"/>
  <c r="L3601"/>
  <c r="K3601"/>
  <c r="J3601"/>
  <c r="I3601"/>
  <c r="H3601"/>
  <c r="G3601"/>
  <c r="S3600"/>
  <c r="S3599"/>
  <c r="S3598"/>
  <c r="R3597"/>
  <c r="Q3597"/>
  <c r="P3597"/>
  <c r="O3597"/>
  <c r="N3597"/>
  <c r="M3597"/>
  <c r="L3597"/>
  <c r="K3597"/>
  <c r="J3597"/>
  <c r="I3597"/>
  <c r="H3597"/>
  <c r="G3597"/>
  <c r="S3596"/>
  <c r="S3595"/>
  <c r="S3594"/>
  <c r="R3593"/>
  <c r="Q3593"/>
  <c r="P3593"/>
  <c r="O3593"/>
  <c r="N3593"/>
  <c r="M3593"/>
  <c r="L3593"/>
  <c r="K3593"/>
  <c r="J3593"/>
  <c r="I3593"/>
  <c r="H3593"/>
  <c r="G3593"/>
  <c r="S3592"/>
  <c r="S3591"/>
  <c r="S3590"/>
  <c r="R3589"/>
  <c r="Q3589"/>
  <c r="P3589"/>
  <c r="O3589"/>
  <c r="N3589"/>
  <c r="M3589"/>
  <c r="L3589"/>
  <c r="K3589"/>
  <c r="J3589"/>
  <c r="I3589"/>
  <c r="H3589"/>
  <c r="G3589"/>
  <c r="S3588"/>
  <c r="S3587"/>
  <c r="S3586"/>
  <c r="R3585"/>
  <c r="Q3585"/>
  <c r="P3585"/>
  <c r="O3585"/>
  <c r="N3585"/>
  <c r="M3585"/>
  <c r="L3585"/>
  <c r="K3585"/>
  <c r="J3585"/>
  <c r="I3585"/>
  <c r="H3585"/>
  <c r="G3585"/>
  <c r="S3584"/>
  <c r="S3583"/>
  <c r="S3582"/>
  <c r="R3581"/>
  <c r="Q3581"/>
  <c r="P3581"/>
  <c r="O3581"/>
  <c r="N3581"/>
  <c r="M3581"/>
  <c r="L3581"/>
  <c r="K3581"/>
  <c r="J3581"/>
  <c r="I3581"/>
  <c r="H3581"/>
  <c r="G3581"/>
  <c r="S3580"/>
  <c r="S3579"/>
  <c r="S3578"/>
  <c r="R3577"/>
  <c r="Q3577"/>
  <c r="P3577"/>
  <c r="O3577"/>
  <c r="N3577"/>
  <c r="M3577"/>
  <c r="L3577"/>
  <c r="K3577"/>
  <c r="J3577"/>
  <c r="I3577"/>
  <c r="H3577"/>
  <c r="G3577"/>
  <c r="S3576"/>
  <c r="S3575"/>
  <c r="S3574"/>
  <c r="R3573"/>
  <c r="Q3573"/>
  <c r="P3573"/>
  <c r="O3573"/>
  <c r="N3573"/>
  <c r="M3573"/>
  <c r="L3573"/>
  <c r="K3573"/>
  <c r="J3573"/>
  <c r="I3573"/>
  <c r="H3573"/>
  <c r="G3573"/>
  <c r="S3572"/>
  <c r="S3571"/>
  <c r="S3570"/>
  <c r="R3569"/>
  <c r="Q3569"/>
  <c r="P3569"/>
  <c r="O3569"/>
  <c r="N3569"/>
  <c r="M3569"/>
  <c r="L3569"/>
  <c r="K3569"/>
  <c r="J3569"/>
  <c r="I3569"/>
  <c r="H3569"/>
  <c r="G3569"/>
  <c r="S3568"/>
  <c r="S3567"/>
  <c r="S3566"/>
  <c r="R3565"/>
  <c r="Q3565"/>
  <c r="P3565"/>
  <c r="O3565"/>
  <c r="N3565"/>
  <c r="M3565"/>
  <c r="L3565"/>
  <c r="K3565"/>
  <c r="J3565"/>
  <c r="I3565"/>
  <c r="H3565"/>
  <c r="G3565"/>
  <c r="S3564"/>
  <c r="S3563"/>
  <c r="S3562"/>
  <c r="R3561"/>
  <c r="Q3561"/>
  <c r="P3561"/>
  <c r="O3561"/>
  <c r="N3561"/>
  <c r="M3561"/>
  <c r="L3561"/>
  <c r="K3561"/>
  <c r="J3561"/>
  <c r="I3561"/>
  <c r="H3561"/>
  <c r="G3561"/>
  <c r="S3560"/>
  <c r="S3559"/>
  <c r="S3558"/>
  <c r="R3557"/>
  <c r="Q3557"/>
  <c r="P3557"/>
  <c r="O3557"/>
  <c r="N3557"/>
  <c r="M3557"/>
  <c r="L3557"/>
  <c r="K3557"/>
  <c r="J3557"/>
  <c r="I3557"/>
  <c r="H3557"/>
  <c r="G3557"/>
  <c r="S3556"/>
  <c r="S3555"/>
  <c r="S3554"/>
  <c r="R3553"/>
  <c r="Q3553"/>
  <c r="P3553"/>
  <c r="O3553"/>
  <c r="N3553"/>
  <c r="M3553"/>
  <c r="L3553"/>
  <c r="K3553"/>
  <c r="J3553"/>
  <c r="I3553"/>
  <c r="H3553"/>
  <c r="G3553"/>
  <c r="S3552"/>
  <c r="S3551"/>
  <c r="S3550"/>
  <c r="R3549"/>
  <c r="Q3549"/>
  <c r="P3549"/>
  <c r="O3549"/>
  <c r="N3549"/>
  <c r="M3549"/>
  <c r="L3549"/>
  <c r="K3549"/>
  <c r="J3549"/>
  <c r="I3549"/>
  <c r="H3549"/>
  <c r="G3549"/>
  <c r="S3548"/>
  <c r="S3547"/>
  <c r="S3546"/>
  <c r="R3545"/>
  <c r="Q3545"/>
  <c r="P3545"/>
  <c r="O3545"/>
  <c r="N3545"/>
  <c r="M3545"/>
  <c r="L3545"/>
  <c r="K3545"/>
  <c r="J3545"/>
  <c r="I3545"/>
  <c r="H3545"/>
  <c r="G3545"/>
  <c r="S3544"/>
  <c r="S3543"/>
  <c r="S3542"/>
  <c r="R3541"/>
  <c r="Q3541"/>
  <c r="P3541"/>
  <c r="O3541"/>
  <c r="N3541"/>
  <c r="M3541"/>
  <c r="L3541"/>
  <c r="K3541"/>
  <c r="J3541"/>
  <c r="I3541"/>
  <c r="H3541"/>
  <c r="G3541"/>
  <c r="S3540"/>
  <c r="S3539"/>
  <c r="S3538"/>
  <c r="R3537"/>
  <c r="Q3537"/>
  <c r="P3537"/>
  <c r="O3537"/>
  <c r="N3537"/>
  <c r="M3537"/>
  <c r="L3537"/>
  <c r="K3537"/>
  <c r="J3537"/>
  <c r="I3537"/>
  <c r="H3537"/>
  <c r="G3537"/>
  <c r="S3536"/>
  <c r="S3535"/>
  <c r="S3534"/>
  <c r="R3533"/>
  <c r="Q3533"/>
  <c r="P3533"/>
  <c r="O3533"/>
  <c r="N3533"/>
  <c r="M3533"/>
  <c r="L3533"/>
  <c r="K3533"/>
  <c r="J3533"/>
  <c r="I3533"/>
  <c r="H3533"/>
  <c r="G3533"/>
  <c r="S3532"/>
  <c r="S3531"/>
  <c r="S3530"/>
  <c r="R3529"/>
  <c r="Q3529"/>
  <c r="P3529"/>
  <c r="O3529"/>
  <c r="N3529"/>
  <c r="M3529"/>
  <c r="L3529"/>
  <c r="K3529"/>
  <c r="J3529"/>
  <c r="I3529"/>
  <c r="H3529"/>
  <c r="G3529"/>
  <c r="S3528"/>
  <c r="S3527"/>
  <c r="S3526"/>
  <c r="R3525"/>
  <c r="Q3525"/>
  <c r="P3525"/>
  <c r="O3525"/>
  <c r="N3525"/>
  <c r="M3525"/>
  <c r="L3525"/>
  <c r="K3525"/>
  <c r="J3525"/>
  <c r="I3525"/>
  <c r="H3525"/>
  <c r="G3525"/>
  <c r="S3524"/>
  <c r="S3523"/>
  <c r="S3522"/>
  <c r="R3521"/>
  <c r="Q3521"/>
  <c r="P3521"/>
  <c r="O3521"/>
  <c r="N3521"/>
  <c r="M3521"/>
  <c r="L3521"/>
  <c r="K3521"/>
  <c r="J3521"/>
  <c r="I3521"/>
  <c r="H3521"/>
  <c r="G3521"/>
  <c r="S3520"/>
  <c r="S3519"/>
  <c r="S3518"/>
  <c r="R3517"/>
  <c r="Q3517"/>
  <c r="P3517"/>
  <c r="O3517"/>
  <c r="N3517"/>
  <c r="M3517"/>
  <c r="L3517"/>
  <c r="K3517"/>
  <c r="J3517"/>
  <c r="I3517"/>
  <c r="H3517"/>
  <c r="G3517"/>
  <c r="S3516"/>
  <c r="S3515"/>
  <c r="S3514"/>
  <c r="R3513"/>
  <c r="Q3513"/>
  <c r="P3513"/>
  <c r="O3513"/>
  <c r="N3513"/>
  <c r="M3513"/>
  <c r="L3513"/>
  <c r="K3513"/>
  <c r="J3513"/>
  <c r="I3513"/>
  <c r="H3513"/>
  <c r="G3513"/>
  <c r="S3512"/>
  <c r="S3511"/>
  <c r="S3510"/>
  <c r="R3509"/>
  <c r="Q3509"/>
  <c r="P3509"/>
  <c r="O3509"/>
  <c r="N3509"/>
  <c r="M3509"/>
  <c r="L3509"/>
  <c r="K3509"/>
  <c r="J3509"/>
  <c r="I3509"/>
  <c r="H3509"/>
  <c r="G3509"/>
  <c r="S3508"/>
  <c r="S3507"/>
  <c r="S3506"/>
  <c r="R3505"/>
  <c r="Q3505"/>
  <c r="P3505"/>
  <c r="O3505"/>
  <c r="N3505"/>
  <c r="M3505"/>
  <c r="L3505"/>
  <c r="K3505"/>
  <c r="J3505"/>
  <c r="I3505"/>
  <c r="H3505"/>
  <c r="G3505"/>
  <c r="S3504"/>
  <c r="S3503"/>
  <c r="S3502"/>
  <c r="R3501"/>
  <c r="Q3501"/>
  <c r="P3501"/>
  <c r="O3501"/>
  <c r="N3501"/>
  <c r="M3501"/>
  <c r="L3501"/>
  <c r="K3501"/>
  <c r="J3501"/>
  <c r="I3501"/>
  <c r="H3501"/>
  <c r="G3501"/>
  <c r="S3500"/>
  <c r="S3499"/>
  <c r="S3498"/>
  <c r="R3497"/>
  <c r="Q3497"/>
  <c r="P3497"/>
  <c r="O3497"/>
  <c r="N3497"/>
  <c r="M3497"/>
  <c r="L3497"/>
  <c r="K3497"/>
  <c r="J3497"/>
  <c r="I3497"/>
  <c r="H3497"/>
  <c r="G3497"/>
  <c r="S3496"/>
  <c r="S3495"/>
  <c r="S3494"/>
  <c r="R3493"/>
  <c r="Q3493"/>
  <c r="P3493"/>
  <c r="O3493"/>
  <c r="N3493"/>
  <c r="M3493"/>
  <c r="L3493"/>
  <c r="K3493"/>
  <c r="J3493"/>
  <c r="I3493"/>
  <c r="H3493"/>
  <c r="G3493"/>
  <c r="S3492"/>
  <c r="S3491"/>
  <c r="S3490"/>
  <c r="R3489"/>
  <c r="Q3489"/>
  <c r="P3489"/>
  <c r="O3489"/>
  <c r="N3489"/>
  <c r="M3489"/>
  <c r="L3489"/>
  <c r="K3489"/>
  <c r="J3489"/>
  <c r="I3489"/>
  <c r="H3489"/>
  <c r="G3489"/>
  <c r="S3488"/>
  <c r="S3487"/>
  <c r="S3486"/>
  <c r="R3485"/>
  <c r="Q3485"/>
  <c r="P3485"/>
  <c r="O3485"/>
  <c r="N3485"/>
  <c r="M3485"/>
  <c r="L3485"/>
  <c r="K3485"/>
  <c r="J3485"/>
  <c r="I3485"/>
  <c r="H3485"/>
  <c r="G3485"/>
  <c r="S3484"/>
  <c r="S3483"/>
  <c r="S3482"/>
  <c r="R3481"/>
  <c r="Q3481"/>
  <c r="P3481"/>
  <c r="O3481"/>
  <c r="N3481"/>
  <c r="M3481"/>
  <c r="L3481"/>
  <c r="K3481"/>
  <c r="J3481"/>
  <c r="I3481"/>
  <c r="H3481"/>
  <c r="G3481"/>
  <c r="S3480"/>
  <c r="S3479"/>
  <c r="S3478"/>
  <c r="R3477"/>
  <c r="Q3477"/>
  <c r="P3477"/>
  <c r="O3477"/>
  <c r="N3477"/>
  <c r="M3477"/>
  <c r="L3477"/>
  <c r="K3477"/>
  <c r="J3477"/>
  <c r="I3477"/>
  <c r="H3477"/>
  <c r="G3477"/>
  <c r="S3476"/>
  <c r="S3475"/>
  <c r="S3474"/>
  <c r="R3473"/>
  <c r="Q3473"/>
  <c r="P3473"/>
  <c r="O3473"/>
  <c r="N3473"/>
  <c r="M3473"/>
  <c r="L3473"/>
  <c r="K3473"/>
  <c r="J3473"/>
  <c r="I3473"/>
  <c r="H3473"/>
  <c r="G3473"/>
  <c r="S3472"/>
  <c r="S3471"/>
  <c r="S3470"/>
  <c r="R3469"/>
  <c r="Q3469"/>
  <c r="P3469"/>
  <c r="O3469"/>
  <c r="N3469"/>
  <c r="M3469"/>
  <c r="L3469"/>
  <c r="K3469"/>
  <c r="J3469"/>
  <c r="I3469"/>
  <c r="H3469"/>
  <c r="G3469"/>
  <c r="S3468"/>
  <c r="S3467"/>
  <c r="S3466"/>
  <c r="R3465"/>
  <c r="Q3465"/>
  <c r="P3465"/>
  <c r="O3465"/>
  <c r="N3465"/>
  <c r="M3465"/>
  <c r="L3465"/>
  <c r="K3465"/>
  <c r="J3465"/>
  <c r="I3465"/>
  <c r="H3465"/>
  <c r="G3465"/>
  <c r="S3464"/>
  <c r="S3463"/>
  <c r="S3462"/>
  <c r="R3461"/>
  <c r="Q3461"/>
  <c r="P3461"/>
  <c r="O3461"/>
  <c r="N3461"/>
  <c r="M3461"/>
  <c r="L3461"/>
  <c r="K3461"/>
  <c r="J3461"/>
  <c r="I3461"/>
  <c r="H3461"/>
  <c r="G3461"/>
  <c r="S3460"/>
  <c r="S3459"/>
  <c r="S3458"/>
  <c r="R3457"/>
  <c r="Q3457"/>
  <c r="P3457"/>
  <c r="O3457"/>
  <c r="N3457"/>
  <c r="M3457"/>
  <c r="L3457"/>
  <c r="K3457"/>
  <c r="J3457"/>
  <c r="I3457"/>
  <c r="H3457"/>
  <c r="G3457"/>
  <c r="S3456"/>
  <c r="S3455"/>
  <c r="S3454"/>
  <c r="R3453"/>
  <c r="Q3453"/>
  <c r="P3453"/>
  <c r="O3453"/>
  <c r="N3453"/>
  <c r="M3453"/>
  <c r="L3453"/>
  <c r="K3453"/>
  <c r="J3453"/>
  <c r="I3453"/>
  <c r="H3453"/>
  <c r="G3453"/>
  <c r="S3452"/>
  <c r="S3451"/>
  <c r="S3450"/>
  <c r="R3449"/>
  <c r="Q3449"/>
  <c r="P3449"/>
  <c r="O3449"/>
  <c r="N3449"/>
  <c r="M3449"/>
  <c r="L3449"/>
  <c r="K3449"/>
  <c r="J3449"/>
  <c r="I3449"/>
  <c r="H3449"/>
  <c r="G3449"/>
  <c r="S3448"/>
  <c r="S3447"/>
  <c r="S3446"/>
  <c r="R3445"/>
  <c r="Q3445"/>
  <c r="P3445"/>
  <c r="O3445"/>
  <c r="N3445"/>
  <c r="M3445"/>
  <c r="L3445"/>
  <c r="K3445"/>
  <c r="J3445"/>
  <c r="I3445"/>
  <c r="H3445"/>
  <c r="G3445"/>
  <c r="S3444"/>
  <c r="S3443"/>
  <c r="S3442"/>
  <c r="R3441"/>
  <c r="Q3441"/>
  <c r="P3441"/>
  <c r="O3441"/>
  <c r="N3441"/>
  <c r="M3441"/>
  <c r="L3441"/>
  <c r="K3441"/>
  <c r="J3441"/>
  <c r="I3441"/>
  <c r="H3441"/>
  <c r="G3441"/>
  <c r="S3440"/>
  <c r="S3439"/>
  <c r="S3438"/>
  <c r="R3437"/>
  <c r="Q3437"/>
  <c r="P3437"/>
  <c r="O3437"/>
  <c r="N3437"/>
  <c r="M3437"/>
  <c r="L3437"/>
  <c r="K3437"/>
  <c r="J3437"/>
  <c r="I3437"/>
  <c r="H3437"/>
  <c r="G3437"/>
  <c r="S3436"/>
  <c r="S3435"/>
  <c r="S3434"/>
  <c r="R3433"/>
  <c r="Q3433"/>
  <c r="P3433"/>
  <c r="O3433"/>
  <c r="N3433"/>
  <c r="M3433"/>
  <c r="L3433"/>
  <c r="K3433"/>
  <c r="J3433"/>
  <c r="I3433"/>
  <c r="H3433"/>
  <c r="G3433"/>
  <c r="S3432"/>
  <c r="S3431"/>
  <c r="S3430"/>
  <c r="R3429"/>
  <c r="Q3429"/>
  <c r="P3429"/>
  <c r="O3429"/>
  <c r="N3429"/>
  <c r="M3429"/>
  <c r="L3429"/>
  <c r="K3429"/>
  <c r="J3429"/>
  <c r="I3429"/>
  <c r="H3429"/>
  <c r="G3429"/>
  <c r="S3428"/>
  <c r="S3427"/>
  <c r="S3426"/>
  <c r="R3425"/>
  <c r="Q3425"/>
  <c r="P3425"/>
  <c r="O3425"/>
  <c r="N3425"/>
  <c r="M3425"/>
  <c r="L3425"/>
  <c r="K3425"/>
  <c r="J3425"/>
  <c r="I3425"/>
  <c r="H3425"/>
  <c r="G3425"/>
  <c r="S3424"/>
  <c r="S3423"/>
  <c r="S3422"/>
  <c r="R3421"/>
  <c r="Q3421"/>
  <c r="P3421"/>
  <c r="O3421"/>
  <c r="N3421"/>
  <c r="M3421"/>
  <c r="L3421"/>
  <c r="K3421"/>
  <c r="J3421"/>
  <c r="I3421"/>
  <c r="H3421"/>
  <c r="G3421"/>
  <c r="S3420"/>
  <c r="S3419"/>
  <c r="S3418"/>
  <c r="R3417"/>
  <c r="Q3417"/>
  <c r="P3417"/>
  <c r="O3417"/>
  <c r="N3417"/>
  <c r="M3417"/>
  <c r="L3417"/>
  <c r="K3417"/>
  <c r="J3417"/>
  <c r="I3417"/>
  <c r="H3417"/>
  <c r="G3417"/>
  <c r="S3416"/>
  <c r="S3415"/>
  <c r="S3414"/>
  <c r="R3413"/>
  <c r="Q3413"/>
  <c r="P3413"/>
  <c r="O3413"/>
  <c r="N3413"/>
  <c r="M3413"/>
  <c r="L3413"/>
  <c r="K3413"/>
  <c r="J3413"/>
  <c r="I3413"/>
  <c r="H3413"/>
  <c r="G3413"/>
  <c r="S3412"/>
  <c r="S3411"/>
  <c r="S3410"/>
  <c r="R3409"/>
  <c r="Q3409"/>
  <c r="P3409"/>
  <c r="O3409"/>
  <c r="N3409"/>
  <c r="M3409"/>
  <c r="L3409"/>
  <c r="K3409"/>
  <c r="J3409"/>
  <c r="I3409"/>
  <c r="H3409"/>
  <c r="G3409"/>
  <c r="S3408"/>
  <c r="S3407"/>
  <c r="S3406"/>
  <c r="R3405"/>
  <c r="Q3405"/>
  <c r="P3405"/>
  <c r="O3405"/>
  <c r="N3405"/>
  <c r="M3405"/>
  <c r="L3405"/>
  <c r="K3405"/>
  <c r="J3405"/>
  <c r="I3405"/>
  <c r="H3405"/>
  <c r="G3405"/>
  <c r="S3404"/>
  <c r="S3403"/>
  <c r="S3402"/>
  <c r="R3401"/>
  <c r="Q3401"/>
  <c r="P3401"/>
  <c r="O3401"/>
  <c r="N3401"/>
  <c r="M3401"/>
  <c r="L3401"/>
  <c r="K3401"/>
  <c r="J3401"/>
  <c r="I3401"/>
  <c r="H3401"/>
  <c r="G3401"/>
  <c r="S3400"/>
  <c r="S3399"/>
  <c r="S3398"/>
  <c r="R3397"/>
  <c r="Q3397"/>
  <c r="P3397"/>
  <c r="O3397"/>
  <c r="N3397"/>
  <c r="M3397"/>
  <c r="L3397"/>
  <c r="K3397"/>
  <c r="J3397"/>
  <c r="I3397"/>
  <c r="H3397"/>
  <c r="G3397"/>
  <c r="S3396"/>
  <c r="S3395"/>
  <c r="S3394"/>
  <c r="R3393"/>
  <c r="Q3393"/>
  <c r="P3393"/>
  <c r="O3393"/>
  <c r="N3393"/>
  <c r="M3393"/>
  <c r="L3393"/>
  <c r="K3393"/>
  <c r="J3393"/>
  <c r="I3393"/>
  <c r="H3393"/>
  <c r="G3393"/>
  <c r="S3392"/>
  <c r="S3391"/>
  <c r="S3390"/>
  <c r="R3389"/>
  <c r="Q3389"/>
  <c r="P3389"/>
  <c r="O3389"/>
  <c r="N3389"/>
  <c r="M3389"/>
  <c r="L3389"/>
  <c r="K3389"/>
  <c r="J3389"/>
  <c r="I3389"/>
  <c r="H3389"/>
  <c r="G3389"/>
  <c r="S3388"/>
  <c r="S3387"/>
  <c r="S3386"/>
  <c r="R3385"/>
  <c r="Q3385"/>
  <c r="P3385"/>
  <c r="O3385"/>
  <c r="N3385"/>
  <c r="M3385"/>
  <c r="L3385"/>
  <c r="K3385"/>
  <c r="J3385"/>
  <c r="I3385"/>
  <c r="H3385"/>
  <c r="G3385"/>
  <c r="S3384"/>
  <c r="S3383"/>
  <c r="S3382"/>
  <c r="R3381"/>
  <c r="Q3381"/>
  <c r="P3381"/>
  <c r="O3381"/>
  <c r="N3381"/>
  <c r="M3381"/>
  <c r="L3381"/>
  <c r="K3381"/>
  <c r="J3381"/>
  <c r="I3381"/>
  <c r="H3381"/>
  <c r="G3381"/>
  <c r="S3380"/>
  <c r="S3379"/>
  <c r="S3378"/>
  <c r="R3377"/>
  <c r="Q3377"/>
  <c r="P3377"/>
  <c r="O3377"/>
  <c r="N3377"/>
  <c r="M3377"/>
  <c r="L3377"/>
  <c r="K3377"/>
  <c r="J3377"/>
  <c r="I3377"/>
  <c r="H3377"/>
  <c r="G3377"/>
  <c r="S3376"/>
  <c r="S3375"/>
  <c r="S3374"/>
  <c r="R3373"/>
  <c r="Q3373"/>
  <c r="P3373"/>
  <c r="O3373"/>
  <c r="N3373"/>
  <c r="M3373"/>
  <c r="L3373"/>
  <c r="K3373"/>
  <c r="J3373"/>
  <c r="I3373"/>
  <c r="H3373"/>
  <c r="G3373"/>
  <c r="S3372"/>
  <c r="S3371"/>
  <c r="S3370"/>
  <c r="R3369"/>
  <c r="Q3369"/>
  <c r="P3369"/>
  <c r="O3369"/>
  <c r="N3369"/>
  <c r="M3369"/>
  <c r="L3369"/>
  <c r="K3369"/>
  <c r="J3369"/>
  <c r="I3369"/>
  <c r="H3369"/>
  <c r="G3369"/>
  <c r="S3368"/>
  <c r="S3367"/>
  <c r="S3366"/>
  <c r="R3365"/>
  <c r="Q3365"/>
  <c r="P3365"/>
  <c r="O3365"/>
  <c r="N3365"/>
  <c r="M3365"/>
  <c r="L3365"/>
  <c r="K3365"/>
  <c r="J3365"/>
  <c r="I3365"/>
  <c r="H3365"/>
  <c r="G3365"/>
  <c r="S3364"/>
  <c r="S3363"/>
  <c r="S3362"/>
  <c r="R3361"/>
  <c r="Q3361"/>
  <c r="P3361"/>
  <c r="O3361"/>
  <c r="N3361"/>
  <c r="M3361"/>
  <c r="L3361"/>
  <c r="K3361"/>
  <c r="J3361"/>
  <c r="I3361"/>
  <c r="H3361"/>
  <c r="G3361"/>
  <c r="S3360"/>
  <c r="S3359"/>
  <c r="S3358"/>
  <c r="R3357"/>
  <c r="Q3357"/>
  <c r="P3357"/>
  <c r="O3357"/>
  <c r="N3357"/>
  <c r="M3357"/>
  <c r="L3357"/>
  <c r="K3357"/>
  <c r="J3357"/>
  <c r="I3357"/>
  <c r="H3357"/>
  <c r="G3357"/>
  <c r="S3356"/>
  <c r="S3355"/>
  <c r="S3354"/>
  <c r="R3353"/>
  <c r="Q3353"/>
  <c r="P3353"/>
  <c r="O3353"/>
  <c r="N3353"/>
  <c r="M3353"/>
  <c r="L3353"/>
  <c r="K3353"/>
  <c r="J3353"/>
  <c r="I3353"/>
  <c r="H3353"/>
  <c r="G3353"/>
  <c r="S3352"/>
  <c r="S3351"/>
  <c r="S3350"/>
  <c r="R3349"/>
  <c r="Q3349"/>
  <c r="P3349"/>
  <c r="O3349"/>
  <c r="N3349"/>
  <c r="M3349"/>
  <c r="L3349"/>
  <c r="K3349"/>
  <c r="J3349"/>
  <c r="I3349"/>
  <c r="H3349"/>
  <c r="G3349"/>
  <c r="S3348"/>
  <c r="S3347"/>
  <c r="S3346"/>
  <c r="R3345"/>
  <c r="Q3345"/>
  <c r="P3345"/>
  <c r="O3345"/>
  <c r="N3345"/>
  <c r="M3345"/>
  <c r="L3345"/>
  <c r="K3345"/>
  <c r="J3345"/>
  <c r="I3345"/>
  <c r="H3345"/>
  <c r="G3345"/>
  <c r="S3344"/>
  <c r="S3343"/>
  <c r="S3342"/>
  <c r="R3341"/>
  <c r="Q3341"/>
  <c r="P3341"/>
  <c r="O3341"/>
  <c r="N3341"/>
  <c r="M3341"/>
  <c r="L3341"/>
  <c r="K3341"/>
  <c r="J3341"/>
  <c r="I3341"/>
  <c r="H3341"/>
  <c r="G3341"/>
  <c r="S3340"/>
  <c r="S3339"/>
  <c r="S3338"/>
  <c r="R3337"/>
  <c r="Q3337"/>
  <c r="P3337"/>
  <c r="O3337"/>
  <c r="N3337"/>
  <c r="M3337"/>
  <c r="L3337"/>
  <c r="K3337"/>
  <c r="J3337"/>
  <c r="I3337"/>
  <c r="H3337"/>
  <c r="G3337"/>
  <c r="S3336"/>
  <c r="S3335"/>
  <c r="S3334"/>
  <c r="R3333"/>
  <c r="Q3333"/>
  <c r="P3333"/>
  <c r="O3333"/>
  <c r="N3333"/>
  <c r="M3333"/>
  <c r="L3333"/>
  <c r="K3333"/>
  <c r="J3333"/>
  <c r="I3333"/>
  <c r="H3333"/>
  <c r="G3333"/>
  <c r="S3332"/>
  <c r="S3331"/>
  <c r="S3330"/>
  <c r="R3329"/>
  <c r="Q3329"/>
  <c r="P3329"/>
  <c r="O3329"/>
  <c r="N3329"/>
  <c r="M3329"/>
  <c r="L3329"/>
  <c r="K3329"/>
  <c r="J3329"/>
  <c r="I3329"/>
  <c r="H3329"/>
  <c r="G3329"/>
  <c r="S3328"/>
  <c r="S3327"/>
  <c r="S3326"/>
  <c r="R3325"/>
  <c r="Q3325"/>
  <c r="P3325"/>
  <c r="O3325"/>
  <c r="N3325"/>
  <c r="M3325"/>
  <c r="L3325"/>
  <c r="K3325"/>
  <c r="J3325"/>
  <c r="I3325"/>
  <c r="H3325"/>
  <c r="G3325"/>
  <c r="S3324"/>
  <c r="S3323"/>
  <c r="S3322"/>
  <c r="R3321"/>
  <c r="Q3321"/>
  <c r="P3321"/>
  <c r="O3321"/>
  <c r="N3321"/>
  <c r="M3321"/>
  <c r="L3321"/>
  <c r="K3321"/>
  <c r="J3321"/>
  <c r="I3321"/>
  <c r="H3321"/>
  <c r="G3321"/>
  <c r="S3320"/>
  <c r="S3319"/>
  <c r="S3318"/>
  <c r="R3317"/>
  <c r="Q3317"/>
  <c r="P3317"/>
  <c r="O3317"/>
  <c r="N3317"/>
  <c r="M3317"/>
  <c r="L3317"/>
  <c r="K3317"/>
  <c r="J3317"/>
  <c r="I3317"/>
  <c r="H3317"/>
  <c r="G3317"/>
  <c r="S3316"/>
  <c r="S3315"/>
  <c r="S3314"/>
  <c r="R3313"/>
  <c r="Q3313"/>
  <c r="P3313"/>
  <c r="O3313"/>
  <c r="N3313"/>
  <c r="M3313"/>
  <c r="L3313"/>
  <c r="K3313"/>
  <c r="J3313"/>
  <c r="I3313"/>
  <c r="H3313"/>
  <c r="G3313"/>
  <c r="S3312"/>
  <c r="S3311"/>
  <c r="S3310"/>
  <c r="R3309"/>
  <c r="Q3309"/>
  <c r="P3309"/>
  <c r="O3309"/>
  <c r="N3309"/>
  <c r="M3309"/>
  <c r="L3309"/>
  <c r="K3309"/>
  <c r="J3309"/>
  <c r="I3309"/>
  <c r="H3309"/>
  <c r="G3309"/>
  <c r="S3308"/>
  <c r="S3307"/>
  <c r="S3306"/>
  <c r="R3305"/>
  <c r="Q3305"/>
  <c r="P3305"/>
  <c r="O3305"/>
  <c r="N3305"/>
  <c r="M3305"/>
  <c r="L3305"/>
  <c r="K3305"/>
  <c r="J3305"/>
  <c r="I3305"/>
  <c r="H3305"/>
  <c r="G3305"/>
  <c r="S3304"/>
  <c r="S3303"/>
  <c r="S3302"/>
  <c r="R3301"/>
  <c r="Q3301"/>
  <c r="P3301"/>
  <c r="O3301"/>
  <c r="N3301"/>
  <c r="M3301"/>
  <c r="L3301"/>
  <c r="K3301"/>
  <c r="J3301"/>
  <c r="I3301"/>
  <c r="H3301"/>
  <c r="G3301"/>
  <c r="S3300"/>
  <c r="S3299"/>
  <c r="S3298"/>
  <c r="R3297"/>
  <c r="Q3297"/>
  <c r="P3297"/>
  <c r="O3297"/>
  <c r="N3297"/>
  <c r="M3297"/>
  <c r="L3297"/>
  <c r="K3297"/>
  <c r="J3297"/>
  <c r="I3297"/>
  <c r="H3297"/>
  <c r="G3297"/>
  <c r="S3296"/>
  <c r="S3295"/>
  <c r="S3294"/>
  <c r="R3293"/>
  <c r="Q3293"/>
  <c r="P3293"/>
  <c r="O3293"/>
  <c r="N3293"/>
  <c r="M3293"/>
  <c r="L3293"/>
  <c r="K3293"/>
  <c r="J3293"/>
  <c r="I3293"/>
  <c r="H3293"/>
  <c r="G3293"/>
  <c r="S3292"/>
  <c r="S3291"/>
  <c r="S3290"/>
  <c r="R3289"/>
  <c r="Q3289"/>
  <c r="P3289"/>
  <c r="O3289"/>
  <c r="N3289"/>
  <c r="M3289"/>
  <c r="L3289"/>
  <c r="K3289"/>
  <c r="J3289"/>
  <c r="I3289"/>
  <c r="H3289"/>
  <c r="G3289"/>
  <c r="S3288"/>
  <c r="S3287"/>
  <c r="S3286"/>
  <c r="R3285"/>
  <c r="Q3285"/>
  <c r="P3285"/>
  <c r="O3285"/>
  <c r="N3285"/>
  <c r="M3285"/>
  <c r="L3285"/>
  <c r="K3285"/>
  <c r="J3285"/>
  <c r="I3285"/>
  <c r="H3285"/>
  <c r="G3285"/>
  <c r="S3284"/>
  <c r="S3283"/>
  <c r="S3282"/>
  <c r="R3281"/>
  <c r="Q3281"/>
  <c r="P3281"/>
  <c r="O3281"/>
  <c r="N3281"/>
  <c r="M3281"/>
  <c r="L3281"/>
  <c r="K3281"/>
  <c r="J3281"/>
  <c r="I3281"/>
  <c r="H3281"/>
  <c r="G3281"/>
  <c r="S3280"/>
  <c r="S3279"/>
  <c r="S3278"/>
  <c r="R3277"/>
  <c r="Q3277"/>
  <c r="P3277"/>
  <c r="O3277"/>
  <c r="N3277"/>
  <c r="M3277"/>
  <c r="L3277"/>
  <c r="K3277"/>
  <c r="J3277"/>
  <c r="I3277"/>
  <c r="H3277"/>
  <c r="G3277"/>
  <c r="S3276"/>
  <c r="S3275"/>
  <c r="S3274"/>
  <c r="R3273"/>
  <c r="Q3273"/>
  <c r="P3273"/>
  <c r="O3273"/>
  <c r="N3273"/>
  <c r="M3273"/>
  <c r="L3273"/>
  <c r="K3273"/>
  <c r="J3273"/>
  <c r="I3273"/>
  <c r="H3273"/>
  <c r="G3273"/>
  <c r="S3272"/>
  <c r="S3271"/>
  <c r="S3270"/>
  <c r="R3269"/>
  <c r="Q3269"/>
  <c r="P3269"/>
  <c r="O3269"/>
  <c r="N3269"/>
  <c r="M3269"/>
  <c r="L3269"/>
  <c r="K3269"/>
  <c r="J3269"/>
  <c r="I3269"/>
  <c r="H3269"/>
  <c r="G3269"/>
  <c r="S3268"/>
  <c r="S3267"/>
  <c r="S3266"/>
  <c r="R3265"/>
  <c r="Q3265"/>
  <c r="P3265"/>
  <c r="O3265"/>
  <c r="N3265"/>
  <c r="M3265"/>
  <c r="L3265"/>
  <c r="K3265"/>
  <c r="J3265"/>
  <c r="I3265"/>
  <c r="H3265"/>
  <c r="G3265"/>
  <c r="S3264"/>
  <c r="S3263"/>
  <c r="S3262"/>
  <c r="R3261"/>
  <c r="Q3261"/>
  <c r="P3261"/>
  <c r="O3261"/>
  <c r="N3261"/>
  <c r="M3261"/>
  <c r="L3261"/>
  <c r="K3261"/>
  <c r="J3261"/>
  <c r="I3261"/>
  <c r="H3261"/>
  <c r="G3261"/>
  <c r="S3260"/>
  <c r="S3259"/>
  <c r="S3258"/>
  <c r="R3257"/>
  <c r="Q3257"/>
  <c r="P3257"/>
  <c r="O3257"/>
  <c r="N3257"/>
  <c r="M3257"/>
  <c r="L3257"/>
  <c r="K3257"/>
  <c r="J3257"/>
  <c r="I3257"/>
  <c r="H3257"/>
  <c r="G3257"/>
  <c r="S3256"/>
  <c r="S3255"/>
  <c r="S3254"/>
  <c r="R3253"/>
  <c r="Q3253"/>
  <c r="P3253"/>
  <c r="O3253"/>
  <c r="N3253"/>
  <c r="M3253"/>
  <c r="L3253"/>
  <c r="K3253"/>
  <c r="J3253"/>
  <c r="I3253"/>
  <c r="H3253"/>
  <c r="G3253"/>
  <c r="S3252"/>
  <c r="S3251"/>
  <c r="S3250"/>
  <c r="R3249"/>
  <c r="Q3249"/>
  <c r="P3249"/>
  <c r="O3249"/>
  <c r="N3249"/>
  <c r="M3249"/>
  <c r="L3249"/>
  <c r="K3249"/>
  <c r="J3249"/>
  <c r="I3249"/>
  <c r="H3249"/>
  <c r="G3249"/>
  <c r="S3248"/>
  <c r="S3247"/>
  <c r="S3246"/>
  <c r="R3245"/>
  <c r="Q3245"/>
  <c r="P3245"/>
  <c r="O3245"/>
  <c r="N3245"/>
  <c r="M3245"/>
  <c r="L3245"/>
  <c r="K3245"/>
  <c r="J3245"/>
  <c r="I3245"/>
  <c r="H3245"/>
  <c r="G3245"/>
  <c r="S3244"/>
  <c r="S3243"/>
  <c r="S3242"/>
  <c r="R3241"/>
  <c r="Q3241"/>
  <c r="P3241"/>
  <c r="O3241"/>
  <c r="N3241"/>
  <c r="M3241"/>
  <c r="L3241"/>
  <c r="K3241"/>
  <c r="J3241"/>
  <c r="I3241"/>
  <c r="H3241"/>
  <c r="G3241"/>
  <c r="S3240"/>
  <c r="S3239"/>
  <c r="S3238"/>
  <c r="R3237"/>
  <c r="Q3237"/>
  <c r="P3237"/>
  <c r="O3237"/>
  <c r="N3237"/>
  <c r="M3237"/>
  <c r="L3237"/>
  <c r="K3237"/>
  <c r="J3237"/>
  <c r="I3237"/>
  <c r="H3237"/>
  <c r="G3237"/>
  <c r="S3236"/>
  <c r="S3235"/>
  <c r="S3234"/>
  <c r="R3233"/>
  <c r="Q3233"/>
  <c r="P3233"/>
  <c r="O3233"/>
  <c r="N3233"/>
  <c r="M3233"/>
  <c r="L3233"/>
  <c r="K3233"/>
  <c r="J3233"/>
  <c r="I3233"/>
  <c r="H3233"/>
  <c r="G3233"/>
  <c r="S3232"/>
  <c r="S3231"/>
  <c r="S3230"/>
  <c r="R3229"/>
  <c r="Q3229"/>
  <c r="P3229"/>
  <c r="O3229"/>
  <c r="N3229"/>
  <c r="M3229"/>
  <c r="L3229"/>
  <c r="K3229"/>
  <c r="J3229"/>
  <c r="I3229"/>
  <c r="H3229"/>
  <c r="G3229"/>
  <c r="S3228"/>
  <c r="S3227"/>
  <c r="S3226"/>
  <c r="R3225"/>
  <c r="Q3225"/>
  <c r="P3225"/>
  <c r="O3225"/>
  <c r="N3225"/>
  <c r="M3225"/>
  <c r="L3225"/>
  <c r="K3225"/>
  <c r="J3225"/>
  <c r="I3225"/>
  <c r="H3225"/>
  <c r="G3225"/>
  <c r="S3224"/>
  <c r="S3223"/>
  <c r="S3222"/>
  <c r="R3221"/>
  <c r="Q3221"/>
  <c r="P3221"/>
  <c r="O3221"/>
  <c r="N3221"/>
  <c r="M3221"/>
  <c r="L3221"/>
  <c r="K3221"/>
  <c r="J3221"/>
  <c r="I3221"/>
  <c r="H3221"/>
  <c r="G3221"/>
  <c r="S3220"/>
  <c r="S3219"/>
  <c r="S3218"/>
  <c r="R3217"/>
  <c r="Q3217"/>
  <c r="P3217"/>
  <c r="O3217"/>
  <c r="N3217"/>
  <c r="M3217"/>
  <c r="L3217"/>
  <c r="K3217"/>
  <c r="J3217"/>
  <c r="I3217"/>
  <c r="H3217"/>
  <c r="G3217"/>
  <c r="S3216"/>
  <c r="S3215"/>
  <c r="S3214"/>
  <c r="R3213"/>
  <c r="Q3213"/>
  <c r="P3213"/>
  <c r="O3213"/>
  <c r="N3213"/>
  <c r="M3213"/>
  <c r="L3213"/>
  <c r="K3213"/>
  <c r="J3213"/>
  <c r="I3213"/>
  <c r="H3213"/>
  <c r="G3213"/>
  <c r="S3212"/>
  <c r="S3211"/>
  <c r="S3210"/>
  <c r="R3209"/>
  <c r="Q3209"/>
  <c r="P3209"/>
  <c r="O3209"/>
  <c r="N3209"/>
  <c r="M3209"/>
  <c r="L3209"/>
  <c r="K3209"/>
  <c r="J3209"/>
  <c r="I3209"/>
  <c r="H3209"/>
  <c r="G3209"/>
  <c r="S3208"/>
  <c r="S3207"/>
  <c r="S3206"/>
  <c r="R3205"/>
  <c r="Q3205"/>
  <c r="P3205"/>
  <c r="O3205"/>
  <c r="N3205"/>
  <c r="M3205"/>
  <c r="L3205"/>
  <c r="K3205"/>
  <c r="J3205"/>
  <c r="I3205"/>
  <c r="H3205"/>
  <c r="G3205"/>
  <c r="S3204"/>
  <c r="S3203"/>
  <c r="S3202"/>
  <c r="R3201"/>
  <c r="Q3201"/>
  <c r="P3201"/>
  <c r="O3201"/>
  <c r="N3201"/>
  <c r="M3201"/>
  <c r="L3201"/>
  <c r="K3201"/>
  <c r="J3201"/>
  <c r="I3201"/>
  <c r="H3201"/>
  <c r="G3201"/>
  <c r="S3200"/>
  <c r="S3199"/>
  <c r="S3198"/>
  <c r="R3197"/>
  <c r="Q3197"/>
  <c r="P3197"/>
  <c r="O3197"/>
  <c r="N3197"/>
  <c r="M3197"/>
  <c r="L3197"/>
  <c r="K3197"/>
  <c r="J3197"/>
  <c r="I3197"/>
  <c r="H3197"/>
  <c r="G3197"/>
  <c r="S3196"/>
  <c r="S3195"/>
  <c r="S3194"/>
  <c r="R3193"/>
  <c r="Q3193"/>
  <c r="P3193"/>
  <c r="O3193"/>
  <c r="N3193"/>
  <c r="M3193"/>
  <c r="L3193"/>
  <c r="K3193"/>
  <c r="J3193"/>
  <c r="I3193"/>
  <c r="H3193"/>
  <c r="G3193"/>
  <c r="S3192"/>
  <c r="S3191"/>
  <c r="S3190"/>
  <c r="R3189"/>
  <c r="Q3189"/>
  <c r="P3189"/>
  <c r="O3189"/>
  <c r="N3189"/>
  <c r="M3189"/>
  <c r="L3189"/>
  <c r="K3189"/>
  <c r="J3189"/>
  <c r="I3189"/>
  <c r="H3189"/>
  <c r="G3189"/>
  <c r="S3188"/>
  <c r="S3187"/>
  <c r="S3186"/>
  <c r="R3185"/>
  <c r="Q3185"/>
  <c r="P3185"/>
  <c r="O3185"/>
  <c r="N3185"/>
  <c r="M3185"/>
  <c r="L3185"/>
  <c r="K3185"/>
  <c r="J3185"/>
  <c r="I3185"/>
  <c r="H3185"/>
  <c r="G3185"/>
  <c r="S3184"/>
  <c r="S3183"/>
  <c r="S3182"/>
  <c r="R3181"/>
  <c r="Q3181"/>
  <c r="P3181"/>
  <c r="O3181"/>
  <c r="N3181"/>
  <c r="M3181"/>
  <c r="L3181"/>
  <c r="K3181"/>
  <c r="J3181"/>
  <c r="I3181"/>
  <c r="H3181"/>
  <c r="G3181"/>
  <c r="S3180"/>
  <c r="S3179"/>
  <c r="S3178"/>
  <c r="R3177"/>
  <c r="Q3177"/>
  <c r="P3177"/>
  <c r="O3177"/>
  <c r="N3177"/>
  <c r="M3177"/>
  <c r="L3177"/>
  <c r="K3177"/>
  <c r="J3177"/>
  <c r="I3177"/>
  <c r="H3177"/>
  <c r="G3177"/>
  <c r="S3176"/>
  <c r="S3175"/>
  <c r="S3174"/>
  <c r="R3173"/>
  <c r="Q3173"/>
  <c r="P3173"/>
  <c r="O3173"/>
  <c r="N3173"/>
  <c r="M3173"/>
  <c r="L3173"/>
  <c r="K3173"/>
  <c r="J3173"/>
  <c r="I3173"/>
  <c r="H3173"/>
  <c r="G3173"/>
  <c r="S3172"/>
  <c r="S3171"/>
  <c r="S3170"/>
  <c r="R3169"/>
  <c r="Q3169"/>
  <c r="P3169"/>
  <c r="O3169"/>
  <c r="N3169"/>
  <c r="M3169"/>
  <c r="L3169"/>
  <c r="K3169"/>
  <c r="J3169"/>
  <c r="I3169"/>
  <c r="H3169"/>
  <c r="G3169"/>
  <c r="S3168"/>
  <c r="S3167"/>
  <c r="S3166"/>
  <c r="R3165"/>
  <c r="Q3165"/>
  <c r="P3165"/>
  <c r="O3165"/>
  <c r="N3165"/>
  <c r="M3165"/>
  <c r="L3165"/>
  <c r="K3165"/>
  <c r="J3165"/>
  <c r="I3165"/>
  <c r="H3165"/>
  <c r="G3165"/>
  <c r="S3164"/>
  <c r="S3163"/>
  <c r="S3162"/>
  <c r="R3161"/>
  <c r="Q3161"/>
  <c r="P3161"/>
  <c r="O3161"/>
  <c r="N3161"/>
  <c r="M3161"/>
  <c r="L3161"/>
  <c r="K3161"/>
  <c r="J3161"/>
  <c r="I3161"/>
  <c r="H3161"/>
  <c r="G3161"/>
  <c r="S3160"/>
  <c r="S3159"/>
  <c r="S3158"/>
  <c r="R3157"/>
  <c r="Q3157"/>
  <c r="P3157"/>
  <c r="O3157"/>
  <c r="N3157"/>
  <c r="M3157"/>
  <c r="L3157"/>
  <c r="K3157"/>
  <c r="J3157"/>
  <c r="I3157"/>
  <c r="H3157"/>
  <c r="G3157"/>
  <c r="S3156"/>
  <c r="S3155"/>
  <c r="S3154"/>
  <c r="R3153"/>
  <c r="Q3153"/>
  <c r="P3153"/>
  <c r="O3153"/>
  <c r="N3153"/>
  <c r="M3153"/>
  <c r="L3153"/>
  <c r="K3153"/>
  <c r="J3153"/>
  <c r="I3153"/>
  <c r="H3153"/>
  <c r="G3153"/>
  <c r="S3152"/>
  <c r="S3151"/>
  <c r="S3150"/>
  <c r="R3149"/>
  <c r="Q3149"/>
  <c r="P3149"/>
  <c r="O3149"/>
  <c r="N3149"/>
  <c r="M3149"/>
  <c r="L3149"/>
  <c r="K3149"/>
  <c r="J3149"/>
  <c r="I3149"/>
  <c r="H3149"/>
  <c r="G3149"/>
  <c r="S3148"/>
  <c r="S3147"/>
  <c r="S3146"/>
  <c r="R3145"/>
  <c r="Q3145"/>
  <c r="P3145"/>
  <c r="O3145"/>
  <c r="N3145"/>
  <c r="M3145"/>
  <c r="L3145"/>
  <c r="K3145"/>
  <c r="J3145"/>
  <c r="I3145"/>
  <c r="H3145"/>
  <c r="G3145"/>
  <c r="S3144"/>
  <c r="S3143"/>
  <c r="S3142"/>
  <c r="R3141"/>
  <c r="Q3141"/>
  <c r="P3141"/>
  <c r="O3141"/>
  <c r="N3141"/>
  <c r="M3141"/>
  <c r="L3141"/>
  <c r="K3141"/>
  <c r="J3141"/>
  <c r="I3141"/>
  <c r="H3141"/>
  <c r="G3141"/>
  <c r="S3140"/>
  <c r="S3139"/>
  <c r="S3138"/>
  <c r="R3137"/>
  <c r="Q3137"/>
  <c r="P3137"/>
  <c r="O3137"/>
  <c r="N3137"/>
  <c r="M3137"/>
  <c r="L3137"/>
  <c r="K3137"/>
  <c r="J3137"/>
  <c r="I3137"/>
  <c r="H3137"/>
  <c r="G3137"/>
  <c r="S3136"/>
  <c r="S3135"/>
  <c r="S3134"/>
  <c r="R3133"/>
  <c r="Q3133"/>
  <c r="P3133"/>
  <c r="O3133"/>
  <c r="N3133"/>
  <c r="M3133"/>
  <c r="L3133"/>
  <c r="K3133"/>
  <c r="J3133"/>
  <c r="I3133"/>
  <c r="H3133"/>
  <c r="G3133"/>
  <c r="S3132"/>
  <c r="S3131"/>
  <c r="S3130"/>
  <c r="R3129"/>
  <c r="Q3129"/>
  <c r="P3129"/>
  <c r="O3129"/>
  <c r="N3129"/>
  <c r="M3129"/>
  <c r="L3129"/>
  <c r="K3129"/>
  <c r="J3129"/>
  <c r="I3129"/>
  <c r="H3129"/>
  <c r="G3129"/>
  <c r="S3128"/>
  <c r="S3127"/>
  <c r="S3126"/>
  <c r="R3125"/>
  <c r="Q3125"/>
  <c r="P3125"/>
  <c r="O3125"/>
  <c r="N3125"/>
  <c r="M3125"/>
  <c r="L3125"/>
  <c r="K3125"/>
  <c r="J3125"/>
  <c r="I3125"/>
  <c r="H3125"/>
  <c r="G3125"/>
  <c r="S3124"/>
  <c r="S3123"/>
  <c r="S3122"/>
  <c r="R3121"/>
  <c r="Q3121"/>
  <c r="P3121"/>
  <c r="O3121"/>
  <c r="N3121"/>
  <c r="M3121"/>
  <c r="L3121"/>
  <c r="K3121"/>
  <c r="J3121"/>
  <c r="I3121"/>
  <c r="H3121"/>
  <c r="G3121"/>
  <c r="S3120"/>
  <c r="S3119"/>
  <c r="S3118"/>
  <c r="R3117"/>
  <c r="Q3117"/>
  <c r="P3117"/>
  <c r="O3117"/>
  <c r="N3117"/>
  <c r="M3117"/>
  <c r="L3117"/>
  <c r="K3117"/>
  <c r="J3117"/>
  <c r="I3117"/>
  <c r="H3117"/>
  <c r="G3117"/>
  <c r="S3116"/>
  <c r="S3115"/>
  <c r="S3114"/>
  <c r="R3113"/>
  <c r="Q3113"/>
  <c r="P3113"/>
  <c r="O3113"/>
  <c r="N3113"/>
  <c r="M3113"/>
  <c r="L3113"/>
  <c r="K3113"/>
  <c r="J3113"/>
  <c r="I3113"/>
  <c r="H3113"/>
  <c r="G3113"/>
  <c r="S3112"/>
  <c r="S3111"/>
  <c r="S3110"/>
  <c r="R3109"/>
  <c r="Q3109"/>
  <c r="P3109"/>
  <c r="O3109"/>
  <c r="N3109"/>
  <c r="M3109"/>
  <c r="L3109"/>
  <c r="K3109"/>
  <c r="J3109"/>
  <c r="I3109"/>
  <c r="H3109"/>
  <c r="G3109"/>
  <c r="S3108"/>
  <c r="S3107"/>
  <c r="S3106"/>
  <c r="R3105"/>
  <c r="Q3105"/>
  <c r="P3105"/>
  <c r="O3105"/>
  <c r="N3105"/>
  <c r="M3105"/>
  <c r="L3105"/>
  <c r="K3105"/>
  <c r="J3105"/>
  <c r="I3105"/>
  <c r="H3105"/>
  <c r="G3105"/>
  <c r="S3104"/>
  <c r="S3103"/>
  <c r="S3102"/>
  <c r="R3101"/>
  <c r="Q3101"/>
  <c r="P3101"/>
  <c r="O3101"/>
  <c r="N3101"/>
  <c r="M3101"/>
  <c r="L3101"/>
  <c r="K3101"/>
  <c r="J3101"/>
  <c r="I3101"/>
  <c r="H3101"/>
  <c r="G3101"/>
  <c r="S3100"/>
  <c r="S3099"/>
  <c r="S3098"/>
  <c r="R3097"/>
  <c r="Q3097"/>
  <c r="P3097"/>
  <c r="O3097"/>
  <c r="N3097"/>
  <c r="M3097"/>
  <c r="L3097"/>
  <c r="K3097"/>
  <c r="J3097"/>
  <c r="I3097"/>
  <c r="H3097"/>
  <c r="G3097"/>
  <c r="S3096"/>
  <c r="S3095"/>
  <c r="S3094"/>
  <c r="R3093"/>
  <c r="Q3093"/>
  <c r="P3093"/>
  <c r="O3093"/>
  <c r="N3093"/>
  <c r="M3093"/>
  <c r="L3093"/>
  <c r="K3093"/>
  <c r="J3093"/>
  <c r="I3093"/>
  <c r="H3093"/>
  <c r="G3093"/>
  <c r="S3092"/>
  <c r="S3091"/>
  <c r="S3090"/>
  <c r="R3089"/>
  <c r="Q3089"/>
  <c r="P3089"/>
  <c r="O3089"/>
  <c r="N3089"/>
  <c r="M3089"/>
  <c r="L3089"/>
  <c r="K3089"/>
  <c r="J3089"/>
  <c r="I3089"/>
  <c r="H3089"/>
  <c r="G3089"/>
  <c r="S3088"/>
  <c r="S3087"/>
  <c r="S3086"/>
  <c r="R3085"/>
  <c r="Q3085"/>
  <c r="P3085"/>
  <c r="O3085"/>
  <c r="N3085"/>
  <c r="M3085"/>
  <c r="L3085"/>
  <c r="K3085"/>
  <c r="J3085"/>
  <c r="I3085"/>
  <c r="H3085"/>
  <c r="G3085"/>
  <c r="S3084"/>
  <c r="S3083"/>
  <c r="S3082"/>
  <c r="R3081"/>
  <c r="Q3081"/>
  <c r="P3081"/>
  <c r="O3081"/>
  <c r="N3081"/>
  <c r="M3081"/>
  <c r="L3081"/>
  <c r="K3081"/>
  <c r="J3081"/>
  <c r="I3081"/>
  <c r="H3081"/>
  <c r="G3081"/>
  <c r="S3080"/>
  <c r="S3079"/>
  <c r="S3078"/>
  <c r="R3077"/>
  <c r="Q3077"/>
  <c r="P3077"/>
  <c r="O3077"/>
  <c r="N3077"/>
  <c r="M3077"/>
  <c r="L3077"/>
  <c r="K3077"/>
  <c r="J3077"/>
  <c r="I3077"/>
  <c r="H3077"/>
  <c r="G3077"/>
  <c r="S3076"/>
  <c r="S3075"/>
  <c r="S3074"/>
  <c r="R3073"/>
  <c r="Q3073"/>
  <c r="P3073"/>
  <c r="O3073"/>
  <c r="N3073"/>
  <c r="M3073"/>
  <c r="L3073"/>
  <c r="K3073"/>
  <c r="J3073"/>
  <c r="I3073"/>
  <c r="H3073"/>
  <c r="G3073"/>
  <c r="S3072"/>
  <c r="S3071"/>
  <c r="S3070"/>
  <c r="R3069"/>
  <c r="Q3069"/>
  <c r="P3069"/>
  <c r="O3069"/>
  <c r="N3069"/>
  <c r="M3069"/>
  <c r="L3069"/>
  <c r="K3069"/>
  <c r="J3069"/>
  <c r="I3069"/>
  <c r="H3069"/>
  <c r="G3069"/>
  <c r="S3068"/>
  <c r="S3067"/>
  <c r="S3066"/>
  <c r="R3065"/>
  <c r="Q3065"/>
  <c r="P3065"/>
  <c r="O3065"/>
  <c r="N3065"/>
  <c r="M3065"/>
  <c r="L3065"/>
  <c r="K3065"/>
  <c r="J3065"/>
  <c r="I3065"/>
  <c r="H3065"/>
  <c r="G3065"/>
  <c r="S3064"/>
  <c r="S3063"/>
  <c r="S3062"/>
  <c r="R3061"/>
  <c r="Q3061"/>
  <c r="P3061"/>
  <c r="O3061"/>
  <c r="N3061"/>
  <c r="M3061"/>
  <c r="L3061"/>
  <c r="K3061"/>
  <c r="J3061"/>
  <c r="I3061"/>
  <c r="H3061"/>
  <c r="G3061"/>
  <c r="S3060"/>
  <c r="S3059"/>
  <c r="S3058"/>
  <c r="R3057"/>
  <c r="Q3057"/>
  <c r="P3057"/>
  <c r="O3057"/>
  <c r="N3057"/>
  <c r="M3057"/>
  <c r="L3057"/>
  <c r="K3057"/>
  <c r="J3057"/>
  <c r="I3057"/>
  <c r="H3057"/>
  <c r="G3057"/>
  <c r="S3056"/>
  <c r="S3055"/>
  <c r="S3054"/>
  <c r="R3053"/>
  <c r="Q3053"/>
  <c r="P3053"/>
  <c r="O3053"/>
  <c r="N3053"/>
  <c r="M3053"/>
  <c r="L3053"/>
  <c r="K3053"/>
  <c r="J3053"/>
  <c r="I3053"/>
  <c r="H3053"/>
  <c r="G3053"/>
  <c r="S3052"/>
  <c r="S3051"/>
  <c r="S3050"/>
  <c r="R3049"/>
  <c r="Q3049"/>
  <c r="P3049"/>
  <c r="O3049"/>
  <c r="N3049"/>
  <c r="M3049"/>
  <c r="L3049"/>
  <c r="K3049"/>
  <c r="J3049"/>
  <c r="I3049"/>
  <c r="H3049"/>
  <c r="G3049"/>
  <c r="S3048"/>
  <c r="S3047"/>
  <c r="S3046"/>
  <c r="R3045"/>
  <c r="Q3045"/>
  <c r="P3045"/>
  <c r="O3045"/>
  <c r="N3045"/>
  <c r="M3045"/>
  <c r="L3045"/>
  <c r="K3045"/>
  <c r="J3045"/>
  <c r="I3045"/>
  <c r="H3045"/>
  <c r="G3045"/>
  <c r="S3044"/>
  <c r="S3043"/>
  <c r="S3042"/>
  <c r="R3041"/>
  <c r="Q3041"/>
  <c r="P3041"/>
  <c r="O3041"/>
  <c r="N3041"/>
  <c r="M3041"/>
  <c r="L3041"/>
  <c r="K3041"/>
  <c r="J3041"/>
  <c r="I3041"/>
  <c r="H3041"/>
  <c r="G3041"/>
  <c r="S3040"/>
  <c r="S3039"/>
  <c r="S3038"/>
  <c r="R3037"/>
  <c r="Q3037"/>
  <c r="P3037"/>
  <c r="O3037"/>
  <c r="N3037"/>
  <c r="M3037"/>
  <c r="L3037"/>
  <c r="K3037"/>
  <c r="J3037"/>
  <c r="I3037"/>
  <c r="H3037"/>
  <c r="G3037"/>
  <c r="S3036"/>
  <c r="S3035"/>
  <c r="S3034"/>
  <c r="R3033"/>
  <c r="Q3033"/>
  <c r="P3033"/>
  <c r="O3033"/>
  <c r="N3033"/>
  <c r="M3033"/>
  <c r="L3033"/>
  <c r="K3033"/>
  <c r="J3033"/>
  <c r="I3033"/>
  <c r="H3033"/>
  <c r="G3033"/>
  <c r="S3032"/>
  <c r="S3031"/>
  <c r="S3030"/>
  <c r="R3029"/>
  <c r="Q3029"/>
  <c r="P3029"/>
  <c r="O3029"/>
  <c r="N3029"/>
  <c r="M3029"/>
  <c r="L3029"/>
  <c r="K3029"/>
  <c r="J3029"/>
  <c r="I3029"/>
  <c r="H3029"/>
  <c r="G3029"/>
  <c r="S3028"/>
  <c r="S3027"/>
  <c r="S3026"/>
  <c r="R3025"/>
  <c r="Q3025"/>
  <c r="P3025"/>
  <c r="O3025"/>
  <c r="N3025"/>
  <c r="M3025"/>
  <c r="L3025"/>
  <c r="K3025"/>
  <c r="J3025"/>
  <c r="I3025"/>
  <c r="H3025"/>
  <c r="G3025"/>
  <c r="S3024"/>
  <c r="S3023"/>
  <c r="S3022"/>
  <c r="R3021"/>
  <c r="Q3021"/>
  <c r="P3021"/>
  <c r="O3021"/>
  <c r="N3021"/>
  <c r="M3021"/>
  <c r="L3021"/>
  <c r="K3021"/>
  <c r="J3021"/>
  <c r="I3021"/>
  <c r="H3021"/>
  <c r="G3021"/>
  <c r="S3020"/>
  <c r="S3019"/>
  <c r="S3018"/>
  <c r="R3017"/>
  <c r="Q3017"/>
  <c r="P3017"/>
  <c r="O3017"/>
  <c r="N3017"/>
  <c r="M3017"/>
  <c r="L3017"/>
  <c r="K3017"/>
  <c r="J3017"/>
  <c r="I3017"/>
  <c r="H3017"/>
  <c r="G3017"/>
  <c r="S3016"/>
  <c r="S3015"/>
  <c r="S3014"/>
  <c r="R3013"/>
  <c r="Q3013"/>
  <c r="P3013"/>
  <c r="O3013"/>
  <c r="N3013"/>
  <c r="M3013"/>
  <c r="L3013"/>
  <c r="K3013"/>
  <c r="J3013"/>
  <c r="I3013"/>
  <c r="H3013"/>
  <c r="G3013"/>
  <c r="S3012"/>
  <c r="S3011"/>
  <c r="S3010"/>
  <c r="R3009"/>
  <c r="Q3009"/>
  <c r="P3009"/>
  <c r="O3009"/>
  <c r="N3009"/>
  <c r="M3009"/>
  <c r="L3009"/>
  <c r="K3009"/>
  <c r="J3009"/>
  <c r="I3009"/>
  <c r="H3009"/>
  <c r="G3009"/>
  <c r="S3008"/>
  <c r="S3007"/>
  <c r="S3006"/>
  <c r="R3005"/>
  <c r="Q3005"/>
  <c r="P3005"/>
  <c r="O3005"/>
  <c r="N3005"/>
  <c r="M3005"/>
  <c r="L3005"/>
  <c r="K3005"/>
  <c r="J3005"/>
  <c r="I3005"/>
  <c r="H3005"/>
  <c r="G3005"/>
  <c r="S3004"/>
  <c r="S3003"/>
  <c r="S3002"/>
  <c r="R3001"/>
  <c r="Q3001"/>
  <c r="P3001"/>
  <c r="O3001"/>
  <c r="N3001"/>
  <c r="M3001"/>
  <c r="L3001"/>
  <c r="K3001"/>
  <c r="J3001"/>
  <c r="I3001"/>
  <c r="H3001"/>
  <c r="G3001"/>
  <c r="S3000"/>
  <c r="S2999"/>
  <c r="S2998"/>
  <c r="R2997"/>
  <c r="Q2997"/>
  <c r="P2997"/>
  <c r="O2997"/>
  <c r="N2997"/>
  <c r="M2997"/>
  <c r="L2997"/>
  <c r="K2997"/>
  <c r="J2997"/>
  <c r="I2997"/>
  <c r="H2997"/>
  <c r="G2997"/>
  <c r="S2996"/>
  <c r="S2995"/>
  <c r="S2994"/>
  <c r="R2993"/>
  <c r="Q2993"/>
  <c r="P2993"/>
  <c r="O2993"/>
  <c r="N2993"/>
  <c r="M2993"/>
  <c r="L2993"/>
  <c r="K2993"/>
  <c r="J2993"/>
  <c r="I2993"/>
  <c r="H2993"/>
  <c r="G2993"/>
  <c r="S2992"/>
  <c r="S2991"/>
  <c r="S2990"/>
  <c r="R2989"/>
  <c r="Q2989"/>
  <c r="P2989"/>
  <c r="O2989"/>
  <c r="N2989"/>
  <c r="M2989"/>
  <c r="L2989"/>
  <c r="K2989"/>
  <c r="J2989"/>
  <c r="I2989"/>
  <c r="H2989"/>
  <c r="G2989"/>
  <c r="S2988"/>
  <c r="S2987"/>
  <c r="S2986"/>
  <c r="R2985"/>
  <c r="Q2985"/>
  <c r="P2985"/>
  <c r="O2985"/>
  <c r="N2985"/>
  <c r="M2985"/>
  <c r="L2985"/>
  <c r="K2985"/>
  <c r="J2985"/>
  <c r="I2985"/>
  <c r="H2985"/>
  <c r="G2985"/>
  <c r="S2984"/>
  <c r="S2983"/>
  <c r="S2982"/>
  <c r="R2981"/>
  <c r="Q2981"/>
  <c r="P2981"/>
  <c r="O2981"/>
  <c r="N2981"/>
  <c r="M2981"/>
  <c r="L2981"/>
  <c r="K2981"/>
  <c r="J2981"/>
  <c r="I2981"/>
  <c r="H2981"/>
  <c r="G2981"/>
  <c r="S2980"/>
  <c r="S2979"/>
  <c r="S2978"/>
  <c r="R2977"/>
  <c r="Q2977"/>
  <c r="P2977"/>
  <c r="O2977"/>
  <c r="N2977"/>
  <c r="M2977"/>
  <c r="L2977"/>
  <c r="K2977"/>
  <c r="J2977"/>
  <c r="I2977"/>
  <c r="H2977"/>
  <c r="G2977"/>
  <c r="S2976"/>
  <c r="S2975"/>
  <c r="S2974"/>
  <c r="R2973"/>
  <c r="Q2973"/>
  <c r="P2973"/>
  <c r="O2973"/>
  <c r="N2973"/>
  <c r="M2973"/>
  <c r="L2973"/>
  <c r="K2973"/>
  <c r="J2973"/>
  <c r="I2973"/>
  <c r="H2973"/>
  <c r="G2973"/>
  <c r="S2972"/>
  <c r="S2971"/>
  <c r="S2970"/>
  <c r="R2969"/>
  <c r="Q2969"/>
  <c r="P2969"/>
  <c r="O2969"/>
  <c r="N2969"/>
  <c r="M2969"/>
  <c r="L2969"/>
  <c r="K2969"/>
  <c r="J2969"/>
  <c r="I2969"/>
  <c r="H2969"/>
  <c r="G2969"/>
  <c r="S2968"/>
  <c r="S2967"/>
  <c r="S2966"/>
  <c r="R2965"/>
  <c r="Q2965"/>
  <c r="P2965"/>
  <c r="O2965"/>
  <c r="N2965"/>
  <c r="M2965"/>
  <c r="L2965"/>
  <c r="K2965"/>
  <c r="J2965"/>
  <c r="I2965"/>
  <c r="H2965"/>
  <c r="G2965"/>
  <c r="S2964"/>
  <c r="S2963"/>
  <c r="S2962"/>
  <c r="R2961"/>
  <c r="Q2961"/>
  <c r="P2961"/>
  <c r="O2961"/>
  <c r="N2961"/>
  <c r="M2961"/>
  <c r="L2961"/>
  <c r="K2961"/>
  <c r="J2961"/>
  <c r="I2961"/>
  <c r="H2961"/>
  <c r="G2961"/>
  <c r="S2960"/>
  <c r="S2959"/>
  <c r="S2958"/>
  <c r="R2957"/>
  <c r="Q2957"/>
  <c r="P2957"/>
  <c r="O2957"/>
  <c r="N2957"/>
  <c r="M2957"/>
  <c r="L2957"/>
  <c r="K2957"/>
  <c r="J2957"/>
  <c r="I2957"/>
  <c r="H2957"/>
  <c r="G2957"/>
  <c r="S2956"/>
  <c r="S2955"/>
  <c r="S2954"/>
  <c r="R2953"/>
  <c r="Q2953"/>
  <c r="P2953"/>
  <c r="O2953"/>
  <c r="N2953"/>
  <c r="M2953"/>
  <c r="L2953"/>
  <c r="K2953"/>
  <c r="J2953"/>
  <c r="I2953"/>
  <c r="H2953"/>
  <c r="G2953"/>
  <c r="S2952"/>
  <c r="S2951"/>
  <c r="S2950"/>
  <c r="R2949"/>
  <c r="Q2949"/>
  <c r="P2949"/>
  <c r="O2949"/>
  <c r="N2949"/>
  <c r="M2949"/>
  <c r="L2949"/>
  <c r="K2949"/>
  <c r="J2949"/>
  <c r="I2949"/>
  <c r="H2949"/>
  <c r="G2949"/>
  <c r="S2948"/>
  <c r="S2947"/>
  <c r="S2946"/>
  <c r="R2945"/>
  <c r="Q2945"/>
  <c r="P2945"/>
  <c r="O2945"/>
  <c r="N2945"/>
  <c r="M2945"/>
  <c r="L2945"/>
  <c r="K2945"/>
  <c r="J2945"/>
  <c r="I2945"/>
  <c r="H2945"/>
  <c r="G2945"/>
  <c r="S2944"/>
  <c r="S2943"/>
  <c r="S2942"/>
  <c r="R2941"/>
  <c r="Q2941"/>
  <c r="P2941"/>
  <c r="O2941"/>
  <c r="N2941"/>
  <c r="M2941"/>
  <c r="L2941"/>
  <c r="K2941"/>
  <c r="J2941"/>
  <c r="I2941"/>
  <c r="H2941"/>
  <c r="G2941"/>
  <c r="S2940"/>
  <c r="S2939"/>
  <c r="S2938"/>
  <c r="R2937"/>
  <c r="Q2937"/>
  <c r="P2937"/>
  <c r="O2937"/>
  <c r="N2937"/>
  <c r="M2937"/>
  <c r="L2937"/>
  <c r="K2937"/>
  <c r="J2937"/>
  <c r="I2937"/>
  <c r="H2937"/>
  <c r="G2937"/>
  <c r="S2936"/>
  <c r="S2935"/>
  <c r="S2934"/>
  <c r="R2933"/>
  <c r="Q2933"/>
  <c r="P2933"/>
  <c r="O2933"/>
  <c r="N2933"/>
  <c r="M2933"/>
  <c r="L2933"/>
  <c r="K2933"/>
  <c r="J2933"/>
  <c r="I2933"/>
  <c r="H2933"/>
  <c r="G2933"/>
  <c r="S2932"/>
  <c r="S2931"/>
  <c r="S2930"/>
  <c r="R2929"/>
  <c r="Q2929"/>
  <c r="P2929"/>
  <c r="O2929"/>
  <c r="N2929"/>
  <c r="M2929"/>
  <c r="L2929"/>
  <c r="K2929"/>
  <c r="J2929"/>
  <c r="I2929"/>
  <c r="H2929"/>
  <c r="G2929"/>
  <c r="S2928"/>
  <c r="S2927"/>
  <c r="S2926"/>
  <c r="R2925"/>
  <c r="Q2925"/>
  <c r="P2925"/>
  <c r="O2925"/>
  <c r="N2925"/>
  <c r="M2925"/>
  <c r="L2925"/>
  <c r="K2925"/>
  <c r="J2925"/>
  <c r="I2925"/>
  <c r="H2925"/>
  <c r="G2925"/>
  <c r="S2924"/>
  <c r="S2923"/>
  <c r="S2922"/>
  <c r="R2921"/>
  <c r="Q2921"/>
  <c r="P2921"/>
  <c r="O2921"/>
  <c r="N2921"/>
  <c r="M2921"/>
  <c r="L2921"/>
  <c r="K2921"/>
  <c r="J2921"/>
  <c r="I2921"/>
  <c r="H2921"/>
  <c r="G2921"/>
  <c r="S2920"/>
  <c r="S2919"/>
  <c r="S2918"/>
  <c r="R2917"/>
  <c r="Q2917"/>
  <c r="P2917"/>
  <c r="O2917"/>
  <c r="N2917"/>
  <c r="M2917"/>
  <c r="L2917"/>
  <c r="K2917"/>
  <c r="J2917"/>
  <c r="I2917"/>
  <c r="H2917"/>
  <c r="G2917"/>
  <c r="S2916"/>
  <c r="S2915"/>
  <c r="S2914"/>
  <c r="R2913"/>
  <c r="Q2913"/>
  <c r="P2913"/>
  <c r="O2913"/>
  <c r="N2913"/>
  <c r="M2913"/>
  <c r="L2913"/>
  <c r="K2913"/>
  <c r="J2913"/>
  <c r="I2913"/>
  <c r="H2913"/>
  <c r="G2913"/>
  <c r="S2912"/>
  <c r="S2911"/>
  <c r="S2910"/>
  <c r="R2909"/>
  <c r="Q2909"/>
  <c r="P2909"/>
  <c r="O2909"/>
  <c r="N2909"/>
  <c r="M2909"/>
  <c r="L2909"/>
  <c r="K2909"/>
  <c r="J2909"/>
  <c r="I2909"/>
  <c r="H2909"/>
  <c r="G2909"/>
  <c r="S2908"/>
  <c r="S2907"/>
  <c r="S2906"/>
  <c r="R2905"/>
  <c r="Q2905"/>
  <c r="P2905"/>
  <c r="O2905"/>
  <c r="N2905"/>
  <c r="M2905"/>
  <c r="L2905"/>
  <c r="K2905"/>
  <c r="J2905"/>
  <c r="I2905"/>
  <c r="H2905"/>
  <c r="G2905"/>
  <c r="S2904"/>
  <c r="S2903"/>
  <c r="S2902"/>
  <c r="R2901"/>
  <c r="Q2901"/>
  <c r="P2901"/>
  <c r="O2901"/>
  <c r="N2901"/>
  <c r="M2901"/>
  <c r="L2901"/>
  <c r="K2901"/>
  <c r="J2901"/>
  <c r="I2901"/>
  <c r="H2901"/>
  <c r="G2901"/>
  <c r="S2900"/>
  <c r="S2899"/>
  <c r="S2898"/>
  <c r="R2897"/>
  <c r="Q2897"/>
  <c r="P2897"/>
  <c r="O2897"/>
  <c r="N2897"/>
  <c r="M2897"/>
  <c r="L2897"/>
  <c r="K2897"/>
  <c r="J2897"/>
  <c r="I2897"/>
  <c r="H2897"/>
  <c r="G2897"/>
  <c r="S2896"/>
  <c r="S2895"/>
  <c r="S2894"/>
  <c r="R2893"/>
  <c r="Q2893"/>
  <c r="P2893"/>
  <c r="O2893"/>
  <c r="N2893"/>
  <c r="M2893"/>
  <c r="L2893"/>
  <c r="K2893"/>
  <c r="J2893"/>
  <c r="I2893"/>
  <c r="H2893"/>
  <c r="G2893"/>
  <c r="S2892"/>
  <c r="S2891"/>
  <c r="S2890"/>
  <c r="R2889"/>
  <c r="Q2889"/>
  <c r="P2889"/>
  <c r="O2889"/>
  <c r="N2889"/>
  <c r="M2889"/>
  <c r="L2889"/>
  <c r="K2889"/>
  <c r="J2889"/>
  <c r="I2889"/>
  <c r="H2889"/>
  <c r="G2889"/>
  <c r="S2888"/>
  <c r="S2887"/>
  <c r="S2886"/>
  <c r="R2885"/>
  <c r="Q2885"/>
  <c r="P2885"/>
  <c r="O2885"/>
  <c r="N2885"/>
  <c r="M2885"/>
  <c r="L2885"/>
  <c r="K2885"/>
  <c r="J2885"/>
  <c r="I2885"/>
  <c r="H2885"/>
  <c r="G2885"/>
  <c r="S2884"/>
  <c r="S2883"/>
  <c r="S2882"/>
  <c r="R2881"/>
  <c r="Q2881"/>
  <c r="P2881"/>
  <c r="O2881"/>
  <c r="N2881"/>
  <c r="M2881"/>
  <c r="L2881"/>
  <c r="K2881"/>
  <c r="J2881"/>
  <c r="I2881"/>
  <c r="H2881"/>
  <c r="G2881"/>
  <c r="S2880"/>
  <c r="S2879"/>
  <c r="S2878"/>
  <c r="R2877"/>
  <c r="Q2877"/>
  <c r="P2877"/>
  <c r="O2877"/>
  <c r="N2877"/>
  <c r="M2877"/>
  <c r="L2877"/>
  <c r="K2877"/>
  <c r="J2877"/>
  <c r="I2877"/>
  <c r="H2877"/>
  <c r="G2877"/>
  <c r="S2876"/>
  <c r="S2875"/>
  <c r="S2874"/>
  <c r="R2873"/>
  <c r="Q2873"/>
  <c r="P2873"/>
  <c r="O2873"/>
  <c r="N2873"/>
  <c r="M2873"/>
  <c r="L2873"/>
  <c r="K2873"/>
  <c r="J2873"/>
  <c r="I2873"/>
  <c r="H2873"/>
  <c r="G2873"/>
  <c r="S2872"/>
  <c r="S2871"/>
  <c r="S2870"/>
  <c r="R2869"/>
  <c r="Q2869"/>
  <c r="P2869"/>
  <c r="O2869"/>
  <c r="N2869"/>
  <c r="M2869"/>
  <c r="L2869"/>
  <c r="K2869"/>
  <c r="J2869"/>
  <c r="I2869"/>
  <c r="H2869"/>
  <c r="G2869"/>
  <c r="S2868"/>
  <c r="S2867"/>
  <c r="S2866"/>
  <c r="R2865"/>
  <c r="Q2865"/>
  <c r="P2865"/>
  <c r="O2865"/>
  <c r="N2865"/>
  <c r="M2865"/>
  <c r="L2865"/>
  <c r="K2865"/>
  <c r="J2865"/>
  <c r="I2865"/>
  <c r="H2865"/>
  <c r="G2865"/>
  <c r="S2864"/>
  <c r="S2863"/>
  <c r="S2862"/>
  <c r="R2861"/>
  <c r="Q2861"/>
  <c r="P2861"/>
  <c r="O2861"/>
  <c r="N2861"/>
  <c r="M2861"/>
  <c r="L2861"/>
  <c r="K2861"/>
  <c r="J2861"/>
  <c r="I2861"/>
  <c r="H2861"/>
  <c r="G2861"/>
  <c r="S2860"/>
  <c r="S2859"/>
  <c r="S2858"/>
  <c r="R2857"/>
  <c r="Q2857"/>
  <c r="P2857"/>
  <c r="O2857"/>
  <c r="N2857"/>
  <c r="M2857"/>
  <c r="L2857"/>
  <c r="K2857"/>
  <c r="J2857"/>
  <c r="I2857"/>
  <c r="H2857"/>
  <c r="G2857"/>
  <c r="S2856"/>
  <c r="S2855"/>
  <c r="S2854"/>
  <c r="R2853"/>
  <c r="Q2853"/>
  <c r="P2853"/>
  <c r="O2853"/>
  <c r="N2853"/>
  <c r="M2853"/>
  <c r="L2853"/>
  <c r="K2853"/>
  <c r="J2853"/>
  <c r="I2853"/>
  <c r="H2853"/>
  <c r="G2853"/>
  <c r="S2852"/>
  <c r="S2851"/>
  <c r="S2850"/>
  <c r="R2849"/>
  <c r="Q2849"/>
  <c r="P2849"/>
  <c r="O2849"/>
  <c r="N2849"/>
  <c r="M2849"/>
  <c r="L2849"/>
  <c r="K2849"/>
  <c r="J2849"/>
  <c r="I2849"/>
  <c r="H2849"/>
  <c r="G2849"/>
  <c r="S2848"/>
  <c r="S2847"/>
  <c r="S2846"/>
  <c r="R2845"/>
  <c r="Q2845"/>
  <c r="P2845"/>
  <c r="O2845"/>
  <c r="N2845"/>
  <c r="M2845"/>
  <c r="L2845"/>
  <c r="K2845"/>
  <c r="J2845"/>
  <c r="I2845"/>
  <c r="H2845"/>
  <c r="G2845"/>
  <c r="S2844"/>
  <c r="S2843"/>
  <c r="S2842"/>
  <c r="R2841"/>
  <c r="Q2841"/>
  <c r="P2841"/>
  <c r="O2841"/>
  <c r="N2841"/>
  <c r="M2841"/>
  <c r="L2841"/>
  <c r="K2841"/>
  <c r="J2841"/>
  <c r="I2841"/>
  <c r="H2841"/>
  <c r="G2841"/>
  <c r="S2840"/>
  <c r="S2839"/>
  <c r="S2838"/>
  <c r="R2837"/>
  <c r="Q2837"/>
  <c r="P2837"/>
  <c r="O2837"/>
  <c r="N2837"/>
  <c r="M2837"/>
  <c r="L2837"/>
  <c r="K2837"/>
  <c r="J2837"/>
  <c r="I2837"/>
  <c r="H2837"/>
  <c r="G2837"/>
  <c r="S2836"/>
  <c r="S2835"/>
  <c r="S2834"/>
  <c r="R2833"/>
  <c r="Q2833"/>
  <c r="P2833"/>
  <c r="O2833"/>
  <c r="N2833"/>
  <c r="M2833"/>
  <c r="L2833"/>
  <c r="K2833"/>
  <c r="J2833"/>
  <c r="I2833"/>
  <c r="H2833"/>
  <c r="G2833"/>
  <c r="S2832"/>
  <c r="S2831"/>
  <c r="S2830"/>
  <c r="R2829"/>
  <c r="Q2829"/>
  <c r="P2829"/>
  <c r="O2829"/>
  <c r="N2829"/>
  <c r="M2829"/>
  <c r="L2829"/>
  <c r="K2829"/>
  <c r="J2829"/>
  <c r="I2829"/>
  <c r="H2829"/>
  <c r="G2829"/>
  <c r="S2828"/>
  <c r="S2827"/>
  <c r="S2826"/>
  <c r="R2825"/>
  <c r="Q2825"/>
  <c r="P2825"/>
  <c r="O2825"/>
  <c r="N2825"/>
  <c r="M2825"/>
  <c r="L2825"/>
  <c r="K2825"/>
  <c r="J2825"/>
  <c r="I2825"/>
  <c r="H2825"/>
  <c r="G2825"/>
  <c r="S2824"/>
  <c r="S2823"/>
  <c r="S2822"/>
  <c r="R2821"/>
  <c r="Q2821"/>
  <c r="P2821"/>
  <c r="O2821"/>
  <c r="N2821"/>
  <c r="M2821"/>
  <c r="L2821"/>
  <c r="K2821"/>
  <c r="J2821"/>
  <c r="I2821"/>
  <c r="H2821"/>
  <c r="G2821"/>
  <c r="S2820"/>
  <c r="S2819"/>
  <c r="S2818"/>
  <c r="R2817"/>
  <c r="Q2817"/>
  <c r="P2817"/>
  <c r="O2817"/>
  <c r="N2817"/>
  <c r="M2817"/>
  <c r="L2817"/>
  <c r="K2817"/>
  <c r="J2817"/>
  <c r="I2817"/>
  <c r="H2817"/>
  <c r="G2817"/>
  <c r="S2816"/>
  <c r="S2815"/>
  <c r="S2814"/>
  <c r="R2813"/>
  <c r="Q2813"/>
  <c r="P2813"/>
  <c r="O2813"/>
  <c r="N2813"/>
  <c r="M2813"/>
  <c r="L2813"/>
  <c r="K2813"/>
  <c r="J2813"/>
  <c r="I2813"/>
  <c r="H2813"/>
  <c r="G2813"/>
  <c r="S2812"/>
  <c r="S2811"/>
  <c r="S2810"/>
  <c r="R2809"/>
  <c r="Q2809"/>
  <c r="P2809"/>
  <c r="O2809"/>
  <c r="N2809"/>
  <c r="M2809"/>
  <c r="L2809"/>
  <c r="K2809"/>
  <c r="J2809"/>
  <c r="I2809"/>
  <c r="H2809"/>
  <c r="G2809"/>
  <c r="S2808"/>
  <c r="S2807"/>
  <c r="S2806"/>
  <c r="R2805"/>
  <c r="Q2805"/>
  <c r="P2805"/>
  <c r="O2805"/>
  <c r="N2805"/>
  <c r="M2805"/>
  <c r="L2805"/>
  <c r="K2805"/>
  <c r="J2805"/>
  <c r="I2805"/>
  <c r="H2805"/>
  <c r="G2805"/>
  <c r="S2804"/>
  <c r="S2803"/>
  <c r="S2802"/>
  <c r="R2801"/>
  <c r="Q2801"/>
  <c r="P2801"/>
  <c r="O2801"/>
  <c r="N2801"/>
  <c r="M2801"/>
  <c r="L2801"/>
  <c r="K2801"/>
  <c r="J2801"/>
  <c r="I2801"/>
  <c r="H2801"/>
  <c r="G2801"/>
  <c r="S2800"/>
  <c r="S2799"/>
  <c r="S2798"/>
  <c r="R2797"/>
  <c r="Q2797"/>
  <c r="P2797"/>
  <c r="O2797"/>
  <c r="N2797"/>
  <c r="M2797"/>
  <c r="L2797"/>
  <c r="K2797"/>
  <c r="J2797"/>
  <c r="I2797"/>
  <c r="H2797"/>
  <c r="G2797"/>
  <c r="S2796"/>
  <c r="S2795"/>
  <c r="S2794"/>
  <c r="R2793"/>
  <c r="Q2793"/>
  <c r="P2793"/>
  <c r="O2793"/>
  <c r="N2793"/>
  <c r="M2793"/>
  <c r="L2793"/>
  <c r="K2793"/>
  <c r="J2793"/>
  <c r="I2793"/>
  <c r="H2793"/>
  <c r="G2793"/>
  <c r="S2792"/>
  <c r="S2791"/>
  <c r="S2790"/>
  <c r="R2789"/>
  <c r="Q2789"/>
  <c r="P2789"/>
  <c r="O2789"/>
  <c r="N2789"/>
  <c r="M2789"/>
  <c r="L2789"/>
  <c r="K2789"/>
  <c r="J2789"/>
  <c r="I2789"/>
  <c r="H2789"/>
  <c r="G2789"/>
  <c r="S2788"/>
  <c r="S2787"/>
  <c r="S2786"/>
  <c r="R2785"/>
  <c r="Q2785"/>
  <c r="P2785"/>
  <c r="O2785"/>
  <c r="N2785"/>
  <c r="M2785"/>
  <c r="L2785"/>
  <c r="K2785"/>
  <c r="J2785"/>
  <c r="I2785"/>
  <c r="H2785"/>
  <c r="G2785"/>
  <c r="S2784"/>
  <c r="S2783"/>
  <c r="S2782"/>
  <c r="R2781"/>
  <c r="Q2781"/>
  <c r="P2781"/>
  <c r="O2781"/>
  <c r="N2781"/>
  <c r="M2781"/>
  <c r="L2781"/>
  <c r="K2781"/>
  <c r="J2781"/>
  <c r="I2781"/>
  <c r="H2781"/>
  <c r="G2781"/>
  <c r="S2780"/>
  <c r="S2779"/>
  <c r="S2778"/>
  <c r="R2777"/>
  <c r="Q2777"/>
  <c r="P2777"/>
  <c r="O2777"/>
  <c r="N2777"/>
  <c r="M2777"/>
  <c r="L2777"/>
  <c r="K2777"/>
  <c r="J2777"/>
  <c r="I2777"/>
  <c r="H2777"/>
  <c r="G2777"/>
  <c r="S2776"/>
  <c r="S2775"/>
  <c r="S2774"/>
  <c r="R2773"/>
  <c r="Q2773"/>
  <c r="P2773"/>
  <c r="O2773"/>
  <c r="N2773"/>
  <c r="M2773"/>
  <c r="L2773"/>
  <c r="K2773"/>
  <c r="J2773"/>
  <c r="I2773"/>
  <c r="H2773"/>
  <c r="G2773"/>
  <c r="S2772"/>
  <c r="S2771"/>
  <c r="S2770"/>
  <c r="R2769"/>
  <c r="Q2769"/>
  <c r="P2769"/>
  <c r="O2769"/>
  <c r="N2769"/>
  <c r="M2769"/>
  <c r="L2769"/>
  <c r="K2769"/>
  <c r="J2769"/>
  <c r="I2769"/>
  <c r="H2769"/>
  <c r="G2769"/>
  <c r="S2768"/>
  <c r="S2767"/>
  <c r="S2766"/>
  <c r="R2765"/>
  <c r="Q2765"/>
  <c r="P2765"/>
  <c r="O2765"/>
  <c r="N2765"/>
  <c r="M2765"/>
  <c r="L2765"/>
  <c r="K2765"/>
  <c r="J2765"/>
  <c r="I2765"/>
  <c r="H2765"/>
  <c r="G2765"/>
  <c r="S2764"/>
  <c r="S2763"/>
  <c r="S2762"/>
  <c r="R2761"/>
  <c r="Q2761"/>
  <c r="P2761"/>
  <c r="O2761"/>
  <c r="N2761"/>
  <c r="M2761"/>
  <c r="L2761"/>
  <c r="K2761"/>
  <c r="J2761"/>
  <c r="I2761"/>
  <c r="H2761"/>
  <c r="G2761"/>
  <c r="S2760"/>
  <c r="S2759"/>
  <c r="S2758"/>
  <c r="R2757"/>
  <c r="Q2757"/>
  <c r="P2757"/>
  <c r="O2757"/>
  <c r="N2757"/>
  <c r="M2757"/>
  <c r="L2757"/>
  <c r="K2757"/>
  <c r="J2757"/>
  <c r="I2757"/>
  <c r="H2757"/>
  <c r="G2757"/>
  <c r="S2756"/>
  <c r="S2755"/>
  <c r="S2754"/>
  <c r="R2753"/>
  <c r="Q2753"/>
  <c r="P2753"/>
  <c r="O2753"/>
  <c r="N2753"/>
  <c r="M2753"/>
  <c r="L2753"/>
  <c r="K2753"/>
  <c r="J2753"/>
  <c r="I2753"/>
  <c r="H2753"/>
  <c r="G2753"/>
  <c r="S2752"/>
  <c r="S2751"/>
  <c r="S2750"/>
  <c r="R2749"/>
  <c r="Q2749"/>
  <c r="P2749"/>
  <c r="O2749"/>
  <c r="N2749"/>
  <c r="M2749"/>
  <c r="L2749"/>
  <c r="K2749"/>
  <c r="J2749"/>
  <c r="I2749"/>
  <c r="H2749"/>
  <c r="G2749"/>
  <c r="S2748"/>
  <c r="S2747"/>
  <c r="S2746"/>
  <c r="R2745"/>
  <c r="Q2745"/>
  <c r="P2745"/>
  <c r="O2745"/>
  <c r="N2745"/>
  <c r="M2745"/>
  <c r="L2745"/>
  <c r="K2745"/>
  <c r="J2745"/>
  <c r="I2745"/>
  <c r="H2745"/>
  <c r="G2745"/>
  <c r="S2744"/>
  <c r="S2743"/>
  <c r="S2742"/>
  <c r="R2741"/>
  <c r="Q2741"/>
  <c r="P2741"/>
  <c r="O2741"/>
  <c r="N2741"/>
  <c r="M2741"/>
  <c r="L2741"/>
  <c r="K2741"/>
  <c r="J2741"/>
  <c r="I2741"/>
  <c r="H2741"/>
  <c r="G2741"/>
  <c r="S2740"/>
  <c r="S2739"/>
  <c r="S2738"/>
  <c r="R2737"/>
  <c r="Q2737"/>
  <c r="P2737"/>
  <c r="O2737"/>
  <c r="N2737"/>
  <c r="M2737"/>
  <c r="L2737"/>
  <c r="K2737"/>
  <c r="J2737"/>
  <c r="I2737"/>
  <c r="H2737"/>
  <c r="G2737"/>
  <c r="S2736"/>
  <c r="S2735"/>
  <c r="S2734"/>
  <c r="R2733"/>
  <c r="Q2733"/>
  <c r="P2733"/>
  <c r="O2733"/>
  <c r="N2733"/>
  <c r="M2733"/>
  <c r="L2733"/>
  <c r="K2733"/>
  <c r="J2733"/>
  <c r="I2733"/>
  <c r="H2733"/>
  <c r="G2733"/>
  <c r="S2732"/>
  <c r="S2731"/>
  <c r="S2730"/>
  <c r="R2729"/>
  <c r="Q2729"/>
  <c r="P2729"/>
  <c r="O2729"/>
  <c r="N2729"/>
  <c r="M2729"/>
  <c r="L2729"/>
  <c r="K2729"/>
  <c r="J2729"/>
  <c r="I2729"/>
  <c r="H2729"/>
  <c r="G2729"/>
  <c r="S2728"/>
  <c r="S2727"/>
  <c r="S2726"/>
  <c r="R2725"/>
  <c r="Q2725"/>
  <c r="P2725"/>
  <c r="O2725"/>
  <c r="N2725"/>
  <c r="M2725"/>
  <c r="L2725"/>
  <c r="K2725"/>
  <c r="J2725"/>
  <c r="I2725"/>
  <c r="H2725"/>
  <c r="G2725"/>
  <c r="S2724"/>
  <c r="S2723"/>
  <c r="S2722"/>
  <c r="R2721"/>
  <c r="Q2721"/>
  <c r="P2721"/>
  <c r="O2721"/>
  <c r="N2721"/>
  <c r="M2721"/>
  <c r="L2721"/>
  <c r="K2721"/>
  <c r="J2721"/>
  <c r="I2721"/>
  <c r="H2721"/>
  <c r="G2721"/>
  <c r="S2720"/>
  <c r="S2719"/>
  <c r="S2718"/>
  <c r="R2717"/>
  <c r="Q2717"/>
  <c r="P2717"/>
  <c r="O2717"/>
  <c r="N2717"/>
  <c r="M2717"/>
  <c r="L2717"/>
  <c r="K2717"/>
  <c r="J2717"/>
  <c r="I2717"/>
  <c r="H2717"/>
  <c r="G2717"/>
  <c r="S2716"/>
  <c r="S2715"/>
  <c r="S2714"/>
  <c r="R2713"/>
  <c r="Q2713"/>
  <c r="P2713"/>
  <c r="O2713"/>
  <c r="N2713"/>
  <c r="M2713"/>
  <c r="L2713"/>
  <c r="K2713"/>
  <c r="J2713"/>
  <c r="I2713"/>
  <c r="H2713"/>
  <c r="G2713"/>
  <c r="S2712"/>
  <c r="S2711"/>
  <c r="S2710"/>
  <c r="R2709"/>
  <c r="Q2709"/>
  <c r="P2709"/>
  <c r="O2709"/>
  <c r="N2709"/>
  <c r="M2709"/>
  <c r="L2709"/>
  <c r="K2709"/>
  <c r="J2709"/>
  <c r="I2709"/>
  <c r="H2709"/>
  <c r="G2709"/>
  <c r="S2708"/>
  <c r="S2707"/>
  <c r="S2706"/>
  <c r="R2705"/>
  <c r="Q2705"/>
  <c r="P2705"/>
  <c r="O2705"/>
  <c r="N2705"/>
  <c r="M2705"/>
  <c r="L2705"/>
  <c r="K2705"/>
  <c r="J2705"/>
  <c r="I2705"/>
  <c r="H2705"/>
  <c r="G2705"/>
  <c r="S2704"/>
  <c r="S2703"/>
  <c r="S2702"/>
  <c r="R2701"/>
  <c r="Q2701"/>
  <c r="P2701"/>
  <c r="O2701"/>
  <c r="N2701"/>
  <c r="M2701"/>
  <c r="L2701"/>
  <c r="K2701"/>
  <c r="J2701"/>
  <c r="I2701"/>
  <c r="H2701"/>
  <c r="G2701"/>
  <c r="S2700"/>
  <c r="S2699"/>
  <c r="S2698"/>
  <c r="R2697"/>
  <c r="Q2697"/>
  <c r="P2697"/>
  <c r="O2697"/>
  <c r="N2697"/>
  <c r="M2697"/>
  <c r="L2697"/>
  <c r="K2697"/>
  <c r="J2697"/>
  <c r="I2697"/>
  <c r="H2697"/>
  <c r="G2697"/>
  <c r="S2696"/>
  <c r="S2695"/>
  <c r="S2694"/>
  <c r="R2693"/>
  <c r="Q2693"/>
  <c r="P2693"/>
  <c r="O2693"/>
  <c r="N2693"/>
  <c r="M2693"/>
  <c r="L2693"/>
  <c r="K2693"/>
  <c r="J2693"/>
  <c r="I2693"/>
  <c r="H2693"/>
  <c r="G2693"/>
  <c r="S2692"/>
  <c r="S2691"/>
  <c r="S2690"/>
  <c r="R2689"/>
  <c r="Q2689"/>
  <c r="P2689"/>
  <c r="O2689"/>
  <c r="N2689"/>
  <c r="M2689"/>
  <c r="L2689"/>
  <c r="K2689"/>
  <c r="J2689"/>
  <c r="I2689"/>
  <c r="H2689"/>
  <c r="G2689"/>
  <c r="S2688"/>
  <c r="S2687"/>
  <c r="S2686"/>
  <c r="R2685"/>
  <c r="Q2685"/>
  <c r="P2685"/>
  <c r="O2685"/>
  <c r="N2685"/>
  <c r="M2685"/>
  <c r="L2685"/>
  <c r="K2685"/>
  <c r="J2685"/>
  <c r="I2685"/>
  <c r="H2685"/>
  <c r="G2685"/>
  <c r="S2684"/>
  <c r="S2683"/>
  <c r="S2682"/>
  <c r="R2681"/>
  <c r="Q2681"/>
  <c r="P2681"/>
  <c r="O2681"/>
  <c r="N2681"/>
  <c r="M2681"/>
  <c r="L2681"/>
  <c r="K2681"/>
  <c r="J2681"/>
  <c r="I2681"/>
  <c r="H2681"/>
  <c r="G2681"/>
  <c r="S2680"/>
  <c r="S2679"/>
  <c r="S2678"/>
  <c r="R2677"/>
  <c r="Q2677"/>
  <c r="P2677"/>
  <c r="O2677"/>
  <c r="N2677"/>
  <c r="M2677"/>
  <c r="L2677"/>
  <c r="K2677"/>
  <c r="J2677"/>
  <c r="I2677"/>
  <c r="H2677"/>
  <c r="G2677"/>
  <c r="S2676"/>
  <c r="S2675"/>
  <c r="S2674"/>
  <c r="R2673"/>
  <c r="Q2673"/>
  <c r="P2673"/>
  <c r="O2673"/>
  <c r="N2673"/>
  <c r="M2673"/>
  <c r="L2673"/>
  <c r="K2673"/>
  <c r="J2673"/>
  <c r="I2673"/>
  <c r="H2673"/>
  <c r="G2673"/>
  <c r="S2672"/>
  <c r="S2671"/>
  <c r="S2670"/>
  <c r="R2669"/>
  <c r="Q2669"/>
  <c r="P2669"/>
  <c r="O2669"/>
  <c r="N2669"/>
  <c r="M2669"/>
  <c r="L2669"/>
  <c r="K2669"/>
  <c r="J2669"/>
  <c r="I2669"/>
  <c r="H2669"/>
  <c r="G2669"/>
  <c r="S2668"/>
  <c r="S2667"/>
  <c r="S2666"/>
  <c r="R2665"/>
  <c r="Q2665"/>
  <c r="P2665"/>
  <c r="O2665"/>
  <c r="N2665"/>
  <c r="M2665"/>
  <c r="L2665"/>
  <c r="K2665"/>
  <c r="J2665"/>
  <c r="I2665"/>
  <c r="H2665"/>
  <c r="G2665"/>
  <c r="S2664"/>
  <c r="S2663"/>
  <c r="S2662"/>
  <c r="R2661"/>
  <c r="Q2661"/>
  <c r="P2661"/>
  <c r="O2661"/>
  <c r="N2661"/>
  <c r="M2661"/>
  <c r="L2661"/>
  <c r="K2661"/>
  <c r="J2661"/>
  <c r="I2661"/>
  <c r="H2661"/>
  <c r="G2661"/>
  <c r="S2660"/>
  <c r="S2659"/>
  <c r="S2658"/>
  <c r="R2657"/>
  <c r="Q2657"/>
  <c r="P2657"/>
  <c r="O2657"/>
  <c r="N2657"/>
  <c r="M2657"/>
  <c r="L2657"/>
  <c r="K2657"/>
  <c r="J2657"/>
  <c r="I2657"/>
  <c r="H2657"/>
  <c r="G2657"/>
  <c r="S2656"/>
  <c r="S2655"/>
  <c r="S2654"/>
  <c r="R2653"/>
  <c r="Q2653"/>
  <c r="P2653"/>
  <c r="O2653"/>
  <c r="N2653"/>
  <c r="M2653"/>
  <c r="L2653"/>
  <c r="K2653"/>
  <c r="J2653"/>
  <c r="I2653"/>
  <c r="H2653"/>
  <c r="G2653"/>
  <c r="S2652"/>
  <c r="S2651"/>
  <c r="S2650"/>
  <c r="R2649"/>
  <c r="Q2649"/>
  <c r="P2649"/>
  <c r="O2649"/>
  <c r="N2649"/>
  <c r="M2649"/>
  <c r="L2649"/>
  <c r="K2649"/>
  <c r="J2649"/>
  <c r="I2649"/>
  <c r="H2649"/>
  <c r="G2649"/>
  <c r="S2648"/>
  <c r="S2647"/>
  <c r="S2646"/>
  <c r="R2645"/>
  <c r="Q2645"/>
  <c r="P2645"/>
  <c r="O2645"/>
  <c r="N2645"/>
  <c r="M2645"/>
  <c r="L2645"/>
  <c r="K2645"/>
  <c r="J2645"/>
  <c r="I2645"/>
  <c r="H2645"/>
  <c r="G2645"/>
  <c r="S2644"/>
  <c r="S2643"/>
  <c r="S2642"/>
  <c r="R2641"/>
  <c r="Q2641"/>
  <c r="P2641"/>
  <c r="O2641"/>
  <c r="N2641"/>
  <c r="M2641"/>
  <c r="L2641"/>
  <c r="K2641"/>
  <c r="J2641"/>
  <c r="I2641"/>
  <c r="H2641"/>
  <c r="G2641"/>
  <c r="S2640"/>
  <c r="S2639"/>
  <c r="S2638"/>
  <c r="R2637"/>
  <c r="Q2637"/>
  <c r="P2637"/>
  <c r="O2637"/>
  <c r="N2637"/>
  <c r="M2637"/>
  <c r="L2637"/>
  <c r="K2637"/>
  <c r="J2637"/>
  <c r="I2637"/>
  <c r="H2637"/>
  <c r="G2637"/>
  <c r="S2636"/>
  <c r="S2635"/>
  <c r="S2634"/>
  <c r="R2633"/>
  <c r="Q2633"/>
  <c r="P2633"/>
  <c r="O2633"/>
  <c r="N2633"/>
  <c r="M2633"/>
  <c r="L2633"/>
  <c r="K2633"/>
  <c r="J2633"/>
  <c r="I2633"/>
  <c r="H2633"/>
  <c r="G2633"/>
  <c r="S2632"/>
  <c r="S2631"/>
  <c r="S2630"/>
  <c r="R2629"/>
  <c r="Q2629"/>
  <c r="P2629"/>
  <c r="O2629"/>
  <c r="N2629"/>
  <c r="M2629"/>
  <c r="L2629"/>
  <c r="K2629"/>
  <c r="J2629"/>
  <c r="I2629"/>
  <c r="H2629"/>
  <c r="G2629"/>
  <c r="S2628"/>
  <c r="S2627"/>
  <c r="S2626"/>
  <c r="R2625"/>
  <c r="Q2625"/>
  <c r="P2625"/>
  <c r="O2625"/>
  <c r="N2625"/>
  <c r="M2625"/>
  <c r="L2625"/>
  <c r="K2625"/>
  <c r="J2625"/>
  <c r="I2625"/>
  <c r="H2625"/>
  <c r="G2625"/>
  <c r="S2624"/>
  <c r="S2623"/>
  <c r="S2622"/>
  <c r="R2621"/>
  <c r="Q2621"/>
  <c r="P2621"/>
  <c r="O2621"/>
  <c r="N2621"/>
  <c r="M2621"/>
  <c r="L2621"/>
  <c r="K2621"/>
  <c r="J2621"/>
  <c r="I2621"/>
  <c r="H2621"/>
  <c r="G2621"/>
  <c r="S2620"/>
  <c r="S2619"/>
  <c r="S2618"/>
  <c r="R2617"/>
  <c r="Q2617"/>
  <c r="P2617"/>
  <c r="O2617"/>
  <c r="N2617"/>
  <c r="M2617"/>
  <c r="L2617"/>
  <c r="K2617"/>
  <c r="J2617"/>
  <c r="I2617"/>
  <c r="H2617"/>
  <c r="G2617"/>
  <c r="S2616"/>
  <c r="S2615"/>
  <c r="S2614"/>
  <c r="R2613"/>
  <c r="Q2613"/>
  <c r="P2613"/>
  <c r="O2613"/>
  <c r="N2613"/>
  <c r="M2613"/>
  <c r="L2613"/>
  <c r="K2613"/>
  <c r="J2613"/>
  <c r="I2613"/>
  <c r="H2613"/>
  <c r="G2613"/>
  <c r="S2612"/>
  <c r="S2611"/>
  <c r="S2610"/>
  <c r="R2609"/>
  <c r="Q2609"/>
  <c r="P2609"/>
  <c r="O2609"/>
  <c r="N2609"/>
  <c r="M2609"/>
  <c r="L2609"/>
  <c r="K2609"/>
  <c r="J2609"/>
  <c r="I2609"/>
  <c r="H2609"/>
  <c r="G2609"/>
  <c r="S2608"/>
  <c r="S2607"/>
  <c r="S2606"/>
  <c r="R2605"/>
  <c r="Q2605"/>
  <c r="P2605"/>
  <c r="O2605"/>
  <c r="N2605"/>
  <c r="M2605"/>
  <c r="L2605"/>
  <c r="K2605"/>
  <c r="J2605"/>
  <c r="I2605"/>
  <c r="H2605"/>
  <c r="G2605"/>
  <c r="S2604"/>
  <c r="S2603"/>
  <c r="S2602"/>
  <c r="R2601"/>
  <c r="Q2601"/>
  <c r="P2601"/>
  <c r="O2601"/>
  <c r="N2601"/>
  <c r="M2601"/>
  <c r="L2601"/>
  <c r="K2601"/>
  <c r="J2601"/>
  <c r="I2601"/>
  <c r="H2601"/>
  <c r="G2601"/>
  <c r="S2600"/>
  <c r="S2599"/>
  <c r="S2598"/>
  <c r="R2597"/>
  <c r="Q2597"/>
  <c r="P2597"/>
  <c r="O2597"/>
  <c r="N2597"/>
  <c r="M2597"/>
  <c r="L2597"/>
  <c r="K2597"/>
  <c r="J2597"/>
  <c r="I2597"/>
  <c r="H2597"/>
  <c r="G2597"/>
  <c r="S2596"/>
  <c r="S2595"/>
  <c r="S2594"/>
  <c r="R2593"/>
  <c r="Q2593"/>
  <c r="P2593"/>
  <c r="O2593"/>
  <c r="N2593"/>
  <c r="M2593"/>
  <c r="L2593"/>
  <c r="K2593"/>
  <c r="J2593"/>
  <c r="I2593"/>
  <c r="H2593"/>
  <c r="G2593"/>
  <c r="S2592"/>
  <c r="S2591"/>
  <c r="S2590"/>
  <c r="R2589"/>
  <c r="Q2589"/>
  <c r="P2589"/>
  <c r="O2589"/>
  <c r="N2589"/>
  <c r="M2589"/>
  <c r="L2589"/>
  <c r="K2589"/>
  <c r="J2589"/>
  <c r="I2589"/>
  <c r="H2589"/>
  <c r="G2589"/>
  <c r="S2588"/>
  <c r="S2587"/>
  <c r="S2586"/>
  <c r="R2585"/>
  <c r="Q2585"/>
  <c r="P2585"/>
  <c r="O2585"/>
  <c r="N2585"/>
  <c r="M2585"/>
  <c r="L2585"/>
  <c r="K2585"/>
  <c r="J2585"/>
  <c r="I2585"/>
  <c r="H2585"/>
  <c r="G2585"/>
  <c r="S2584"/>
  <c r="S2583"/>
  <c r="S2582"/>
  <c r="R2581"/>
  <c r="Q2581"/>
  <c r="P2581"/>
  <c r="O2581"/>
  <c r="N2581"/>
  <c r="M2581"/>
  <c r="L2581"/>
  <c r="K2581"/>
  <c r="J2581"/>
  <c r="I2581"/>
  <c r="H2581"/>
  <c r="G2581"/>
  <c r="S2580"/>
  <c r="S2579"/>
  <c r="S2578"/>
  <c r="R2577"/>
  <c r="Q2577"/>
  <c r="P2577"/>
  <c r="O2577"/>
  <c r="N2577"/>
  <c r="M2577"/>
  <c r="L2577"/>
  <c r="K2577"/>
  <c r="J2577"/>
  <c r="I2577"/>
  <c r="H2577"/>
  <c r="G2577"/>
  <c r="S2576"/>
  <c r="S2575"/>
  <c r="S2574"/>
  <c r="R2573"/>
  <c r="Q2573"/>
  <c r="P2573"/>
  <c r="O2573"/>
  <c r="N2573"/>
  <c r="M2573"/>
  <c r="L2573"/>
  <c r="K2573"/>
  <c r="J2573"/>
  <c r="I2573"/>
  <c r="H2573"/>
  <c r="G2573"/>
  <c r="S2572"/>
  <c r="S2571"/>
  <c r="S2570"/>
  <c r="R2569"/>
  <c r="Q2569"/>
  <c r="P2569"/>
  <c r="O2569"/>
  <c r="N2569"/>
  <c r="M2569"/>
  <c r="L2569"/>
  <c r="K2569"/>
  <c r="J2569"/>
  <c r="I2569"/>
  <c r="H2569"/>
  <c r="G2569"/>
  <c r="S2568"/>
  <c r="S2567"/>
  <c r="S2566"/>
  <c r="R2565"/>
  <c r="Q2565"/>
  <c r="P2565"/>
  <c r="O2565"/>
  <c r="N2565"/>
  <c r="M2565"/>
  <c r="L2565"/>
  <c r="K2565"/>
  <c r="J2565"/>
  <c r="I2565"/>
  <c r="H2565"/>
  <c r="G2565"/>
  <c r="S2564"/>
  <c r="S2563"/>
  <c r="S2562"/>
  <c r="R2561"/>
  <c r="Q2561"/>
  <c r="P2561"/>
  <c r="O2561"/>
  <c r="N2561"/>
  <c r="M2561"/>
  <c r="L2561"/>
  <c r="K2561"/>
  <c r="J2561"/>
  <c r="I2561"/>
  <c r="H2561"/>
  <c r="G2561"/>
  <c r="S2560"/>
  <c r="S2559"/>
  <c r="S2558"/>
  <c r="R2557"/>
  <c r="Q2557"/>
  <c r="P2557"/>
  <c r="O2557"/>
  <c r="N2557"/>
  <c r="M2557"/>
  <c r="L2557"/>
  <c r="K2557"/>
  <c r="J2557"/>
  <c r="I2557"/>
  <c r="H2557"/>
  <c r="G2557"/>
  <c r="S2556"/>
  <c r="S2555"/>
  <c r="S2554"/>
  <c r="R2553"/>
  <c r="Q2553"/>
  <c r="P2553"/>
  <c r="O2553"/>
  <c r="N2553"/>
  <c r="M2553"/>
  <c r="L2553"/>
  <c r="K2553"/>
  <c r="J2553"/>
  <c r="I2553"/>
  <c r="H2553"/>
  <c r="G2553"/>
  <c r="S2552"/>
  <c r="S2551"/>
  <c r="S2550"/>
  <c r="R2549"/>
  <c r="Q2549"/>
  <c r="P2549"/>
  <c r="O2549"/>
  <c r="N2549"/>
  <c r="M2549"/>
  <c r="L2549"/>
  <c r="K2549"/>
  <c r="J2549"/>
  <c r="I2549"/>
  <c r="H2549"/>
  <c r="G2549"/>
  <c r="S2548"/>
  <c r="S2547"/>
  <c r="S2546"/>
  <c r="R2545"/>
  <c r="Q2545"/>
  <c r="P2545"/>
  <c r="O2545"/>
  <c r="N2545"/>
  <c r="M2545"/>
  <c r="L2545"/>
  <c r="K2545"/>
  <c r="J2545"/>
  <c r="I2545"/>
  <c r="H2545"/>
  <c r="G2545"/>
  <c r="S2544"/>
  <c r="S2543"/>
  <c r="S2542"/>
  <c r="R2541"/>
  <c r="Q2541"/>
  <c r="P2541"/>
  <c r="O2541"/>
  <c r="N2541"/>
  <c r="M2541"/>
  <c r="L2541"/>
  <c r="K2541"/>
  <c r="J2541"/>
  <c r="I2541"/>
  <c r="H2541"/>
  <c r="G2541"/>
  <c r="S2540"/>
  <c r="S2539"/>
  <c r="S2538"/>
  <c r="R2537"/>
  <c r="Q2537"/>
  <c r="P2537"/>
  <c r="O2537"/>
  <c r="N2537"/>
  <c r="M2537"/>
  <c r="L2537"/>
  <c r="K2537"/>
  <c r="J2537"/>
  <c r="I2537"/>
  <c r="H2537"/>
  <c r="G2537"/>
  <c r="S2536"/>
  <c r="S2535"/>
  <c r="S2534"/>
  <c r="R2533"/>
  <c r="Q2533"/>
  <c r="P2533"/>
  <c r="O2533"/>
  <c r="N2533"/>
  <c r="M2533"/>
  <c r="L2533"/>
  <c r="K2533"/>
  <c r="J2533"/>
  <c r="I2533"/>
  <c r="H2533"/>
  <c r="G2533"/>
  <c r="S2532"/>
  <c r="S2531"/>
  <c r="S2530"/>
  <c r="R2529"/>
  <c r="Q2529"/>
  <c r="P2529"/>
  <c r="O2529"/>
  <c r="N2529"/>
  <c r="M2529"/>
  <c r="L2529"/>
  <c r="K2529"/>
  <c r="J2529"/>
  <c r="I2529"/>
  <c r="H2529"/>
  <c r="G2529"/>
  <c r="S2528"/>
  <c r="S2527"/>
  <c r="S2526"/>
  <c r="R2525"/>
  <c r="Q2525"/>
  <c r="P2525"/>
  <c r="O2525"/>
  <c r="N2525"/>
  <c r="M2525"/>
  <c r="L2525"/>
  <c r="K2525"/>
  <c r="J2525"/>
  <c r="I2525"/>
  <c r="H2525"/>
  <c r="G2525"/>
  <c r="S2524"/>
  <c r="S2523"/>
  <c r="S2522"/>
  <c r="R2521"/>
  <c r="Q2521"/>
  <c r="P2521"/>
  <c r="O2521"/>
  <c r="N2521"/>
  <c r="M2521"/>
  <c r="L2521"/>
  <c r="K2521"/>
  <c r="J2521"/>
  <c r="I2521"/>
  <c r="H2521"/>
  <c r="G2521"/>
  <c r="S2520"/>
  <c r="S2519"/>
  <c r="S2518"/>
  <c r="R2517"/>
  <c r="Q2517"/>
  <c r="P2517"/>
  <c r="O2517"/>
  <c r="N2517"/>
  <c r="M2517"/>
  <c r="L2517"/>
  <c r="K2517"/>
  <c r="J2517"/>
  <c r="I2517"/>
  <c r="H2517"/>
  <c r="G2517"/>
  <c r="S2516"/>
  <c r="S2515"/>
  <c r="S2514"/>
  <c r="R2513"/>
  <c r="Q2513"/>
  <c r="P2513"/>
  <c r="O2513"/>
  <c r="N2513"/>
  <c r="M2513"/>
  <c r="L2513"/>
  <c r="K2513"/>
  <c r="J2513"/>
  <c r="I2513"/>
  <c r="H2513"/>
  <c r="G2513"/>
  <c r="S2512"/>
  <c r="S2511"/>
  <c r="S2510"/>
  <c r="R2509"/>
  <c r="Q2509"/>
  <c r="P2509"/>
  <c r="O2509"/>
  <c r="N2509"/>
  <c r="M2509"/>
  <c r="L2509"/>
  <c r="K2509"/>
  <c r="J2509"/>
  <c r="I2509"/>
  <c r="H2509"/>
  <c r="G2509"/>
  <c r="S2508"/>
  <c r="S2507"/>
  <c r="S2506"/>
  <c r="R2505"/>
  <c r="Q2505"/>
  <c r="P2505"/>
  <c r="O2505"/>
  <c r="N2505"/>
  <c r="M2505"/>
  <c r="L2505"/>
  <c r="K2505"/>
  <c r="J2505"/>
  <c r="I2505"/>
  <c r="H2505"/>
  <c r="G2505"/>
  <c r="S2504"/>
  <c r="S2503"/>
  <c r="S2502"/>
  <c r="R2501"/>
  <c r="Q2501"/>
  <c r="P2501"/>
  <c r="O2501"/>
  <c r="N2501"/>
  <c r="M2501"/>
  <c r="L2501"/>
  <c r="K2501"/>
  <c r="J2501"/>
  <c r="I2501"/>
  <c r="H2501"/>
  <c r="G2501"/>
  <c r="S2500"/>
  <c r="S2499"/>
  <c r="S2498"/>
  <c r="R2497"/>
  <c r="Q2497"/>
  <c r="P2497"/>
  <c r="O2497"/>
  <c r="N2497"/>
  <c r="M2497"/>
  <c r="L2497"/>
  <c r="K2497"/>
  <c r="J2497"/>
  <c r="I2497"/>
  <c r="H2497"/>
  <c r="G2497"/>
  <c r="S2496"/>
  <c r="S2495"/>
  <c r="S2494"/>
  <c r="R2493"/>
  <c r="Q2493"/>
  <c r="P2493"/>
  <c r="O2493"/>
  <c r="N2493"/>
  <c r="M2493"/>
  <c r="L2493"/>
  <c r="K2493"/>
  <c r="J2493"/>
  <c r="I2493"/>
  <c r="H2493"/>
  <c r="G2493"/>
  <c r="S2492"/>
  <c r="S2491"/>
  <c r="S2490"/>
  <c r="R2489"/>
  <c r="Q2489"/>
  <c r="P2489"/>
  <c r="O2489"/>
  <c r="N2489"/>
  <c r="M2489"/>
  <c r="L2489"/>
  <c r="K2489"/>
  <c r="J2489"/>
  <c r="I2489"/>
  <c r="H2489"/>
  <c r="G2489"/>
  <c r="S2488"/>
  <c r="S2487"/>
  <c r="S2486"/>
  <c r="R2485"/>
  <c r="Q2485"/>
  <c r="P2485"/>
  <c r="O2485"/>
  <c r="N2485"/>
  <c r="M2485"/>
  <c r="L2485"/>
  <c r="K2485"/>
  <c r="J2485"/>
  <c r="I2485"/>
  <c r="H2485"/>
  <c r="G2485"/>
  <c r="S2484"/>
  <c r="S2483"/>
  <c r="S2482"/>
  <c r="R2481"/>
  <c r="Q2481"/>
  <c r="P2481"/>
  <c r="O2481"/>
  <c r="N2481"/>
  <c r="M2481"/>
  <c r="L2481"/>
  <c r="K2481"/>
  <c r="J2481"/>
  <c r="I2481"/>
  <c r="H2481"/>
  <c r="G2481"/>
  <c r="S2480"/>
  <c r="S2479"/>
  <c r="S2478"/>
  <c r="R2477"/>
  <c r="Q2477"/>
  <c r="P2477"/>
  <c r="O2477"/>
  <c r="N2477"/>
  <c r="M2477"/>
  <c r="L2477"/>
  <c r="K2477"/>
  <c r="J2477"/>
  <c r="I2477"/>
  <c r="H2477"/>
  <c r="G2477"/>
  <c r="S2476"/>
  <c r="S2475"/>
  <c r="S2474"/>
  <c r="R2473"/>
  <c r="Q2473"/>
  <c r="P2473"/>
  <c r="O2473"/>
  <c r="N2473"/>
  <c r="M2473"/>
  <c r="L2473"/>
  <c r="K2473"/>
  <c r="J2473"/>
  <c r="I2473"/>
  <c r="H2473"/>
  <c r="G2473"/>
  <c r="S2472"/>
  <c r="S2471"/>
  <c r="S2470"/>
  <c r="R2469"/>
  <c r="Q2469"/>
  <c r="P2469"/>
  <c r="O2469"/>
  <c r="N2469"/>
  <c r="M2469"/>
  <c r="L2469"/>
  <c r="K2469"/>
  <c r="J2469"/>
  <c r="I2469"/>
  <c r="H2469"/>
  <c r="G2469"/>
  <c r="S2468"/>
  <c r="S2467"/>
  <c r="S2466"/>
  <c r="R2465"/>
  <c r="Q2465"/>
  <c r="P2465"/>
  <c r="O2465"/>
  <c r="N2465"/>
  <c r="M2465"/>
  <c r="L2465"/>
  <c r="K2465"/>
  <c r="J2465"/>
  <c r="I2465"/>
  <c r="H2465"/>
  <c r="G2465"/>
  <c r="S2464"/>
  <c r="S2463"/>
  <c r="S2462"/>
  <c r="R2461"/>
  <c r="Q2461"/>
  <c r="P2461"/>
  <c r="O2461"/>
  <c r="N2461"/>
  <c r="M2461"/>
  <c r="L2461"/>
  <c r="K2461"/>
  <c r="J2461"/>
  <c r="I2461"/>
  <c r="H2461"/>
  <c r="G2461"/>
  <c r="S2460"/>
  <c r="S2459"/>
  <c r="S2458"/>
  <c r="R2457"/>
  <c r="Q2457"/>
  <c r="P2457"/>
  <c r="O2457"/>
  <c r="N2457"/>
  <c r="M2457"/>
  <c r="L2457"/>
  <c r="K2457"/>
  <c r="J2457"/>
  <c r="I2457"/>
  <c r="H2457"/>
  <c r="G2457"/>
  <c r="S2456"/>
  <c r="S2455"/>
  <c r="S2454"/>
  <c r="R2453"/>
  <c r="Q2453"/>
  <c r="P2453"/>
  <c r="O2453"/>
  <c r="N2453"/>
  <c r="M2453"/>
  <c r="L2453"/>
  <c r="K2453"/>
  <c r="J2453"/>
  <c r="I2453"/>
  <c r="H2453"/>
  <c r="G2453"/>
  <c r="S2452"/>
  <c r="S2451"/>
  <c r="S2450"/>
  <c r="R2449"/>
  <c r="Q2449"/>
  <c r="P2449"/>
  <c r="O2449"/>
  <c r="N2449"/>
  <c r="M2449"/>
  <c r="L2449"/>
  <c r="K2449"/>
  <c r="J2449"/>
  <c r="I2449"/>
  <c r="H2449"/>
  <c r="G2449"/>
  <c r="S2448"/>
  <c r="S2447"/>
  <c r="S2446"/>
  <c r="R2445"/>
  <c r="Q2445"/>
  <c r="P2445"/>
  <c r="O2445"/>
  <c r="N2445"/>
  <c r="M2445"/>
  <c r="L2445"/>
  <c r="K2445"/>
  <c r="J2445"/>
  <c r="I2445"/>
  <c r="H2445"/>
  <c r="G2445"/>
  <c r="S2444"/>
  <c r="S2443"/>
  <c r="S2442"/>
  <c r="R2441"/>
  <c r="Q2441"/>
  <c r="P2441"/>
  <c r="O2441"/>
  <c r="N2441"/>
  <c r="M2441"/>
  <c r="L2441"/>
  <c r="K2441"/>
  <c r="J2441"/>
  <c r="I2441"/>
  <c r="H2441"/>
  <c r="G2441"/>
  <c r="S2440"/>
  <c r="S2439"/>
  <c r="S2438"/>
  <c r="R2437"/>
  <c r="Q2437"/>
  <c r="P2437"/>
  <c r="O2437"/>
  <c r="N2437"/>
  <c r="M2437"/>
  <c r="L2437"/>
  <c r="K2437"/>
  <c r="J2437"/>
  <c r="I2437"/>
  <c r="H2437"/>
  <c r="G2437"/>
  <c r="S2436"/>
  <c r="S2435"/>
  <c r="S2434"/>
  <c r="R2433"/>
  <c r="Q2433"/>
  <c r="P2433"/>
  <c r="O2433"/>
  <c r="N2433"/>
  <c r="M2433"/>
  <c r="L2433"/>
  <c r="K2433"/>
  <c r="J2433"/>
  <c r="I2433"/>
  <c r="H2433"/>
  <c r="G2433"/>
  <c r="S2432"/>
  <c r="S2431"/>
  <c r="S2430"/>
  <c r="R2429"/>
  <c r="Q2429"/>
  <c r="P2429"/>
  <c r="O2429"/>
  <c r="N2429"/>
  <c r="M2429"/>
  <c r="L2429"/>
  <c r="K2429"/>
  <c r="J2429"/>
  <c r="I2429"/>
  <c r="H2429"/>
  <c r="G2429"/>
  <c r="S2428"/>
  <c r="S2427"/>
  <c r="S2426"/>
  <c r="R2425"/>
  <c r="Q2425"/>
  <c r="P2425"/>
  <c r="O2425"/>
  <c r="N2425"/>
  <c r="M2425"/>
  <c r="L2425"/>
  <c r="K2425"/>
  <c r="J2425"/>
  <c r="I2425"/>
  <c r="H2425"/>
  <c r="G2425"/>
  <c r="S2424"/>
  <c r="S2423"/>
  <c r="S2422"/>
  <c r="R2421"/>
  <c r="Q2421"/>
  <c r="P2421"/>
  <c r="O2421"/>
  <c r="N2421"/>
  <c r="M2421"/>
  <c r="L2421"/>
  <c r="K2421"/>
  <c r="J2421"/>
  <c r="I2421"/>
  <c r="H2421"/>
  <c r="G2421"/>
  <c r="S2420"/>
  <c r="S2419"/>
  <c r="S2418"/>
  <c r="R2417"/>
  <c r="Q2417"/>
  <c r="P2417"/>
  <c r="O2417"/>
  <c r="N2417"/>
  <c r="M2417"/>
  <c r="L2417"/>
  <c r="K2417"/>
  <c r="J2417"/>
  <c r="I2417"/>
  <c r="H2417"/>
  <c r="G2417"/>
  <c r="S2416"/>
  <c r="S2415"/>
  <c r="S2414"/>
  <c r="R2413"/>
  <c r="Q2413"/>
  <c r="P2413"/>
  <c r="O2413"/>
  <c r="N2413"/>
  <c r="M2413"/>
  <c r="L2413"/>
  <c r="K2413"/>
  <c r="J2413"/>
  <c r="I2413"/>
  <c r="H2413"/>
  <c r="G2413"/>
  <c r="S2412"/>
  <c r="S2411"/>
  <c r="S2410"/>
  <c r="R2409"/>
  <c r="Q2409"/>
  <c r="P2409"/>
  <c r="O2409"/>
  <c r="N2409"/>
  <c r="M2409"/>
  <c r="L2409"/>
  <c r="K2409"/>
  <c r="J2409"/>
  <c r="I2409"/>
  <c r="H2409"/>
  <c r="G2409"/>
  <c r="S2408"/>
  <c r="S2407"/>
  <c r="S2406"/>
  <c r="R2405"/>
  <c r="Q2405"/>
  <c r="P2405"/>
  <c r="O2405"/>
  <c r="N2405"/>
  <c r="M2405"/>
  <c r="L2405"/>
  <c r="K2405"/>
  <c r="J2405"/>
  <c r="I2405"/>
  <c r="H2405"/>
  <c r="G2405"/>
  <c r="S2404"/>
  <c r="S2403"/>
  <c r="S2402"/>
  <c r="R2401"/>
  <c r="Q2401"/>
  <c r="P2401"/>
  <c r="O2401"/>
  <c r="N2401"/>
  <c r="M2401"/>
  <c r="L2401"/>
  <c r="K2401"/>
  <c r="J2401"/>
  <c r="I2401"/>
  <c r="H2401"/>
  <c r="G2401"/>
  <c r="S2400"/>
  <c r="S2399"/>
  <c r="S2398"/>
  <c r="R2397"/>
  <c r="Q2397"/>
  <c r="P2397"/>
  <c r="O2397"/>
  <c r="N2397"/>
  <c r="M2397"/>
  <c r="L2397"/>
  <c r="K2397"/>
  <c r="J2397"/>
  <c r="I2397"/>
  <c r="H2397"/>
  <c r="G2397"/>
  <c r="S2396"/>
  <c r="S2395"/>
  <c r="S2394"/>
  <c r="R2393"/>
  <c r="Q2393"/>
  <c r="P2393"/>
  <c r="O2393"/>
  <c r="N2393"/>
  <c r="M2393"/>
  <c r="L2393"/>
  <c r="K2393"/>
  <c r="J2393"/>
  <c r="I2393"/>
  <c r="H2393"/>
  <c r="G2393"/>
  <c r="S2392"/>
  <c r="S2391"/>
  <c r="S2390"/>
  <c r="R2389"/>
  <c r="Q2389"/>
  <c r="P2389"/>
  <c r="O2389"/>
  <c r="N2389"/>
  <c r="M2389"/>
  <c r="L2389"/>
  <c r="K2389"/>
  <c r="J2389"/>
  <c r="I2389"/>
  <c r="H2389"/>
  <c r="G2389"/>
  <c r="S2388"/>
  <c r="S2387"/>
  <c r="S2386"/>
  <c r="R2385"/>
  <c r="Q2385"/>
  <c r="P2385"/>
  <c r="O2385"/>
  <c r="N2385"/>
  <c r="M2385"/>
  <c r="L2385"/>
  <c r="K2385"/>
  <c r="J2385"/>
  <c r="I2385"/>
  <c r="H2385"/>
  <c r="G2385"/>
  <c r="S2384"/>
  <c r="S2383"/>
  <c r="S2382"/>
  <c r="R2381"/>
  <c r="Q2381"/>
  <c r="P2381"/>
  <c r="O2381"/>
  <c r="N2381"/>
  <c r="M2381"/>
  <c r="L2381"/>
  <c r="K2381"/>
  <c r="J2381"/>
  <c r="I2381"/>
  <c r="H2381"/>
  <c r="G2381"/>
  <c r="S2380"/>
  <c r="S2379"/>
  <c r="S2378"/>
  <c r="R2377"/>
  <c r="Q2377"/>
  <c r="P2377"/>
  <c r="O2377"/>
  <c r="N2377"/>
  <c r="M2377"/>
  <c r="L2377"/>
  <c r="K2377"/>
  <c r="J2377"/>
  <c r="I2377"/>
  <c r="H2377"/>
  <c r="G2377"/>
  <c r="S2376"/>
  <c r="S2375"/>
  <c r="S2374"/>
  <c r="R2373"/>
  <c r="Q2373"/>
  <c r="P2373"/>
  <c r="O2373"/>
  <c r="N2373"/>
  <c r="M2373"/>
  <c r="L2373"/>
  <c r="K2373"/>
  <c r="J2373"/>
  <c r="I2373"/>
  <c r="H2373"/>
  <c r="G2373"/>
  <c r="S2372"/>
  <c r="S2371"/>
  <c r="S2370"/>
  <c r="R2369"/>
  <c r="Q2369"/>
  <c r="P2369"/>
  <c r="O2369"/>
  <c r="N2369"/>
  <c r="M2369"/>
  <c r="L2369"/>
  <c r="K2369"/>
  <c r="J2369"/>
  <c r="I2369"/>
  <c r="H2369"/>
  <c r="G2369"/>
  <c r="S2368"/>
  <c r="S2367"/>
  <c r="S2366"/>
  <c r="R2365"/>
  <c r="Q2365"/>
  <c r="P2365"/>
  <c r="O2365"/>
  <c r="N2365"/>
  <c r="M2365"/>
  <c r="L2365"/>
  <c r="K2365"/>
  <c r="J2365"/>
  <c r="I2365"/>
  <c r="H2365"/>
  <c r="G2365"/>
  <c r="S2364"/>
  <c r="S2363"/>
  <c r="S2362"/>
  <c r="R2361"/>
  <c r="Q2361"/>
  <c r="P2361"/>
  <c r="O2361"/>
  <c r="N2361"/>
  <c r="M2361"/>
  <c r="L2361"/>
  <c r="K2361"/>
  <c r="J2361"/>
  <c r="I2361"/>
  <c r="H2361"/>
  <c r="G2361"/>
  <c r="S2360"/>
  <c r="S2359"/>
  <c r="S2358"/>
  <c r="R2357"/>
  <c r="Q2357"/>
  <c r="P2357"/>
  <c r="O2357"/>
  <c r="N2357"/>
  <c r="M2357"/>
  <c r="L2357"/>
  <c r="K2357"/>
  <c r="J2357"/>
  <c r="I2357"/>
  <c r="H2357"/>
  <c r="G2357"/>
  <c r="S2356"/>
  <c r="S2355"/>
  <c r="S2354"/>
  <c r="R2353"/>
  <c r="Q2353"/>
  <c r="P2353"/>
  <c r="O2353"/>
  <c r="N2353"/>
  <c r="M2353"/>
  <c r="L2353"/>
  <c r="K2353"/>
  <c r="J2353"/>
  <c r="I2353"/>
  <c r="H2353"/>
  <c r="G2353"/>
  <c r="S2352"/>
  <c r="S2351"/>
  <c r="S2350"/>
  <c r="R2349"/>
  <c r="Q2349"/>
  <c r="P2349"/>
  <c r="O2349"/>
  <c r="N2349"/>
  <c r="M2349"/>
  <c r="L2349"/>
  <c r="K2349"/>
  <c r="J2349"/>
  <c r="I2349"/>
  <c r="H2349"/>
  <c r="G2349"/>
  <c r="S2348"/>
  <c r="S2347"/>
  <c r="S2346"/>
  <c r="R2345"/>
  <c r="Q2345"/>
  <c r="P2345"/>
  <c r="O2345"/>
  <c r="N2345"/>
  <c r="M2345"/>
  <c r="L2345"/>
  <c r="K2345"/>
  <c r="J2345"/>
  <c r="I2345"/>
  <c r="H2345"/>
  <c r="G2345"/>
  <c r="S2344"/>
  <c r="S2343"/>
  <c r="S2342"/>
  <c r="R2341"/>
  <c r="Q2341"/>
  <c r="P2341"/>
  <c r="O2341"/>
  <c r="N2341"/>
  <c r="M2341"/>
  <c r="L2341"/>
  <c r="K2341"/>
  <c r="J2341"/>
  <c r="I2341"/>
  <c r="H2341"/>
  <c r="G2341"/>
  <c r="S2340"/>
  <c r="S2339"/>
  <c r="S2338"/>
  <c r="R2337"/>
  <c r="Q2337"/>
  <c r="P2337"/>
  <c r="O2337"/>
  <c r="N2337"/>
  <c r="M2337"/>
  <c r="L2337"/>
  <c r="K2337"/>
  <c r="J2337"/>
  <c r="I2337"/>
  <c r="H2337"/>
  <c r="G2337"/>
  <c r="S2336"/>
  <c r="S2335"/>
  <c r="S2334"/>
  <c r="R2333"/>
  <c r="Q2333"/>
  <c r="P2333"/>
  <c r="O2333"/>
  <c r="N2333"/>
  <c r="M2333"/>
  <c r="L2333"/>
  <c r="K2333"/>
  <c r="J2333"/>
  <c r="I2333"/>
  <c r="H2333"/>
  <c r="G2333"/>
  <c r="S2332"/>
  <c r="S2331"/>
  <c r="S2330"/>
  <c r="R2329"/>
  <c r="Q2329"/>
  <c r="P2329"/>
  <c r="O2329"/>
  <c r="N2329"/>
  <c r="M2329"/>
  <c r="L2329"/>
  <c r="K2329"/>
  <c r="J2329"/>
  <c r="I2329"/>
  <c r="H2329"/>
  <c r="G2329"/>
  <c r="S2328"/>
  <c r="S2327"/>
  <c r="S2326"/>
  <c r="R2325"/>
  <c r="Q2325"/>
  <c r="P2325"/>
  <c r="O2325"/>
  <c r="N2325"/>
  <c r="M2325"/>
  <c r="L2325"/>
  <c r="K2325"/>
  <c r="J2325"/>
  <c r="I2325"/>
  <c r="H2325"/>
  <c r="G2325"/>
  <c r="S2324"/>
  <c r="S2323"/>
  <c r="S2322"/>
  <c r="R2321"/>
  <c r="Q2321"/>
  <c r="P2321"/>
  <c r="O2321"/>
  <c r="N2321"/>
  <c r="M2321"/>
  <c r="L2321"/>
  <c r="K2321"/>
  <c r="J2321"/>
  <c r="I2321"/>
  <c r="H2321"/>
  <c r="G2321"/>
  <c r="S2320"/>
  <c r="S2319"/>
  <c r="S2318"/>
  <c r="R2317"/>
  <c r="Q2317"/>
  <c r="P2317"/>
  <c r="O2317"/>
  <c r="N2317"/>
  <c r="M2317"/>
  <c r="L2317"/>
  <c r="K2317"/>
  <c r="J2317"/>
  <c r="I2317"/>
  <c r="H2317"/>
  <c r="G2317"/>
  <c r="S2316"/>
  <c r="S2315"/>
  <c r="S2314"/>
  <c r="R2313"/>
  <c r="Q2313"/>
  <c r="P2313"/>
  <c r="O2313"/>
  <c r="N2313"/>
  <c r="M2313"/>
  <c r="L2313"/>
  <c r="K2313"/>
  <c r="J2313"/>
  <c r="I2313"/>
  <c r="H2313"/>
  <c r="G2313"/>
  <c r="S2312"/>
  <c r="S2311"/>
  <c r="S2310"/>
  <c r="R2309"/>
  <c r="Q2309"/>
  <c r="P2309"/>
  <c r="O2309"/>
  <c r="N2309"/>
  <c r="M2309"/>
  <c r="L2309"/>
  <c r="K2309"/>
  <c r="J2309"/>
  <c r="I2309"/>
  <c r="H2309"/>
  <c r="G2309"/>
  <c r="S2308"/>
  <c r="S2307"/>
  <c r="S2306"/>
  <c r="R2305"/>
  <c r="Q2305"/>
  <c r="P2305"/>
  <c r="O2305"/>
  <c r="N2305"/>
  <c r="M2305"/>
  <c r="L2305"/>
  <c r="K2305"/>
  <c r="J2305"/>
  <c r="I2305"/>
  <c r="H2305"/>
  <c r="G2305"/>
  <c r="S2304"/>
  <c r="S2303"/>
  <c r="S2302"/>
  <c r="R2301"/>
  <c r="Q2301"/>
  <c r="P2301"/>
  <c r="O2301"/>
  <c r="N2301"/>
  <c r="M2301"/>
  <c r="L2301"/>
  <c r="K2301"/>
  <c r="J2301"/>
  <c r="I2301"/>
  <c r="H2301"/>
  <c r="G2301"/>
  <c r="S2300"/>
  <c r="S2299"/>
  <c r="S2298"/>
  <c r="R2297"/>
  <c r="Q2297"/>
  <c r="P2297"/>
  <c r="O2297"/>
  <c r="N2297"/>
  <c r="M2297"/>
  <c r="L2297"/>
  <c r="K2297"/>
  <c r="J2297"/>
  <c r="I2297"/>
  <c r="H2297"/>
  <c r="G2297"/>
  <c r="S2296"/>
  <c r="S2295"/>
  <c r="S2294"/>
  <c r="R2293"/>
  <c r="Q2293"/>
  <c r="P2293"/>
  <c r="O2293"/>
  <c r="N2293"/>
  <c r="M2293"/>
  <c r="L2293"/>
  <c r="K2293"/>
  <c r="J2293"/>
  <c r="I2293"/>
  <c r="H2293"/>
  <c r="G2293"/>
  <c r="S2292"/>
  <c r="S2291"/>
  <c r="S2290"/>
  <c r="R2289"/>
  <c r="Q2289"/>
  <c r="P2289"/>
  <c r="O2289"/>
  <c r="N2289"/>
  <c r="M2289"/>
  <c r="L2289"/>
  <c r="K2289"/>
  <c r="J2289"/>
  <c r="I2289"/>
  <c r="H2289"/>
  <c r="G2289"/>
  <c r="S2288"/>
  <c r="S2287"/>
  <c r="S2286"/>
  <c r="R2285"/>
  <c r="Q2285"/>
  <c r="P2285"/>
  <c r="O2285"/>
  <c r="N2285"/>
  <c r="M2285"/>
  <c r="L2285"/>
  <c r="K2285"/>
  <c r="J2285"/>
  <c r="I2285"/>
  <c r="H2285"/>
  <c r="G2285"/>
  <c r="S2284"/>
  <c r="S2283"/>
  <c r="S2282"/>
  <c r="R2281"/>
  <c r="Q2281"/>
  <c r="P2281"/>
  <c r="O2281"/>
  <c r="N2281"/>
  <c r="M2281"/>
  <c r="L2281"/>
  <c r="K2281"/>
  <c r="J2281"/>
  <c r="I2281"/>
  <c r="H2281"/>
  <c r="G2281"/>
  <c r="S2280"/>
  <c r="S2279"/>
  <c r="S2278"/>
  <c r="R2277"/>
  <c r="Q2277"/>
  <c r="P2277"/>
  <c r="O2277"/>
  <c r="N2277"/>
  <c r="M2277"/>
  <c r="L2277"/>
  <c r="K2277"/>
  <c r="J2277"/>
  <c r="I2277"/>
  <c r="H2277"/>
  <c r="G2277"/>
  <c r="S2276"/>
  <c r="S2275"/>
  <c r="S2274"/>
  <c r="R2273"/>
  <c r="Q2273"/>
  <c r="P2273"/>
  <c r="O2273"/>
  <c r="N2273"/>
  <c r="M2273"/>
  <c r="L2273"/>
  <c r="K2273"/>
  <c r="J2273"/>
  <c r="I2273"/>
  <c r="H2273"/>
  <c r="G2273"/>
  <c r="S2272"/>
  <c r="S2271"/>
  <c r="S2270"/>
  <c r="R2269"/>
  <c r="Q2269"/>
  <c r="P2269"/>
  <c r="O2269"/>
  <c r="N2269"/>
  <c r="M2269"/>
  <c r="L2269"/>
  <c r="K2269"/>
  <c r="J2269"/>
  <c r="I2269"/>
  <c r="H2269"/>
  <c r="G2269"/>
  <c r="S2268"/>
  <c r="S2267"/>
  <c r="S2266"/>
  <c r="R2265"/>
  <c r="Q2265"/>
  <c r="P2265"/>
  <c r="O2265"/>
  <c r="N2265"/>
  <c r="M2265"/>
  <c r="L2265"/>
  <c r="K2265"/>
  <c r="J2265"/>
  <c r="I2265"/>
  <c r="H2265"/>
  <c r="G2265"/>
  <c r="S2264"/>
  <c r="S2263"/>
  <c r="S2262"/>
  <c r="R2261"/>
  <c r="Q2261"/>
  <c r="P2261"/>
  <c r="O2261"/>
  <c r="N2261"/>
  <c r="M2261"/>
  <c r="L2261"/>
  <c r="K2261"/>
  <c r="J2261"/>
  <c r="I2261"/>
  <c r="H2261"/>
  <c r="G2261"/>
  <c r="S2260"/>
  <c r="S2259"/>
  <c r="S2258"/>
  <c r="R2257"/>
  <c r="Q2257"/>
  <c r="P2257"/>
  <c r="O2257"/>
  <c r="N2257"/>
  <c r="M2257"/>
  <c r="L2257"/>
  <c r="K2257"/>
  <c r="J2257"/>
  <c r="I2257"/>
  <c r="H2257"/>
  <c r="G2257"/>
  <c r="S2256"/>
  <c r="S2255"/>
  <c r="S2254"/>
  <c r="R2253"/>
  <c r="Q2253"/>
  <c r="P2253"/>
  <c r="O2253"/>
  <c r="N2253"/>
  <c r="M2253"/>
  <c r="L2253"/>
  <c r="K2253"/>
  <c r="J2253"/>
  <c r="I2253"/>
  <c r="H2253"/>
  <c r="G2253"/>
  <c r="S2252"/>
  <c r="S2251"/>
  <c r="S2250"/>
  <c r="R2249"/>
  <c r="Q2249"/>
  <c r="P2249"/>
  <c r="O2249"/>
  <c r="N2249"/>
  <c r="M2249"/>
  <c r="L2249"/>
  <c r="K2249"/>
  <c r="J2249"/>
  <c r="I2249"/>
  <c r="H2249"/>
  <c r="G2249"/>
  <c r="S2248"/>
  <c r="S2247"/>
  <c r="S2246"/>
  <c r="R2245"/>
  <c r="Q2245"/>
  <c r="P2245"/>
  <c r="O2245"/>
  <c r="N2245"/>
  <c r="M2245"/>
  <c r="L2245"/>
  <c r="K2245"/>
  <c r="J2245"/>
  <c r="I2245"/>
  <c r="H2245"/>
  <c r="G2245"/>
  <c r="S2244"/>
  <c r="S2243"/>
  <c r="S2242"/>
  <c r="R2241"/>
  <c r="Q2241"/>
  <c r="P2241"/>
  <c r="O2241"/>
  <c r="N2241"/>
  <c r="M2241"/>
  <c r="L2241"/>
  <c r="K2241"/>
  <c r="J2241"/>
  <c r="I2241"/>
  <c r="H2241"/>
  <c r="G2241"/>
  <c r="S2240"/>
  <c r="S2239"/>
  <c r="S2238"/>
  <c r="R2237"/>
  <c r="Q2237"/>
  <c r="P2237"/>
  <c r="O2237"/>
  <c r="N2237"/>
  <c r="M2237"/>
  <c r="L2237"/>
  <c r="K2237"/>
  <c r="J2237"/>
  <c r="I2237"/>
  <c r="H2237"/>
  <c r="G2237"/>
  <c r="S2236"/>
  <c r="S2235"/>
  <c r="S2234"/>
  <c r="R2233"/>
  <c r="Q2233"/>
  <c r="P2233"/>
  <c r="O2233"/>
  <c r="N2233"/>
  <c r="M2233"/>
  <c r="L2233"/>
  <c r="K2233"/>
  <c r="J2233"/>
  <c r="I2233"/>
  <c r="H2233"/>
  <c r="G2233"/>
  <c r="S2232"/>
  <c r="S2231"/>
  <c r="S2230"/>
  <c r="R2229"/>
  <c r="Q2229"/>
  <c r="P2229"/>
  <c r="O2229"/>
  <c r="N2229"/>
  <c r="M2229"/>
  <c r="L2229"/>
  <c r="K2229"/>
  <c r="J2229"/>
  <c r="I2229"/>
  <c r="H2229"/>
  <c r="G2229"/>
  <c r="S2228"/>
  <c r="S2227"/>
  <c r="S2226"/>
  <c r="R2225"/>
  <c r="Q2225"/>
  <c r="P2225"/>
  <c r="O2225"/>
  <c r="N2225"/>
  <c r="M2225"/>
  <c r="L2225"/>
  <c r="K2225"/>
  <c r="J2225"/>
  <c r="I2225"/>
  <c r="H2225"/>
  <c r="G2225"/>
  <c r="S2224"/>
  <c r="S2223"/>
  <c r="S2222"/>
  <c r="R2221"/>
  <c r="Q2221"/>
  <c r="P2221"/>
  <c r="O2221"/>
  <c r="N2221"/>
  <c r="M2221"/>
  <c r="L2221"/>
  <c r="K2221"/>
  <c r="J2221"/>
  <c r="I2221"/>
  <c r="H2221"/>
  <c r="G2221"/>
  <c r="S2220"/>
  <c r="S2219"/>
  <c r="S2218"/>
  <c r="R2217"/>
  <c r="Q2217"/>
  <c r="P2217"/>
  <c r="O2217"/>
  <c r="N2217"/>
  <c r="M2217"/>
  <c r="L2217"/>
  <c r="K2217"/>
  <c r="J2217"/>
  <c r="I2217"/>
  <c r="H2217"/>
  <c r="G2217"/>
  <c r="S2216"/>
  <c r="S2215"/>
  <c r="S2214"/>
  <c r="R2213"/>
  <c r="Q2213"/>
  <c r="P2213"/>
  <c r="O2213"/>
  <c r="N2213"/>
  <c r="M2213"/>
  <c r="L2213"/>
  <c r="K2213"/>
  <c r="J2213"/>
  <c r="I2213"/>
  <c r="H2213"/>
  <c r="G2213"/>
  <c r="S2212"/>
  <c r="S2211"/>
  <c r="S2210"/>
  <c r="R2209"/>
  <c r="Q2209"/>
  <c r="P2209"/>
  <c r="O2209"/>
  <c r="N2209"/>
  <c r="M2209"/>
  <c r="L2209"/>
  <c r="K2209"/>
  <c r="J2209"/>
  <c r="I2209"/>
  <c r="H2209"/>
  <c r="G2209"/>
  <c r="S2208"/>
  <c r="S2207"/>
  <c r="S2206"/>
  <c r="R2205"/>
  <c r="Q2205"/>
  <c r="P2205"/>
  <c r="O2205"/>
  <c r="N2205"/>
  <c r="M2205"/>
  <c r="L2205"/>
  <c r="K2205"/>
  <c r="J2205"/>
  <c r="I2205"/>
  <c r="H2205"/>
  <c r="G2205"/>
  <c r="S2204"/>
  <c r="S2203"/>
  <c r="S2202"/>
  <c r="R2201"/>
  <c r="Q2201"/>
  <c r="P2201"/>
  <c r="O2201"/>
  <c r="N2201"/>
  <c r="M2201"/>
  <c r="L2201"/>
  <c r="K2201"/>
  <c r="J2201"/>
  <c r="I2201"/>
  <c r="H2201"/>
  <c r="G2201"/>
  <c r="S2200"/>
  <c r="S2199"/>
  <c r="S2198"/>
  <c r="R2197"/>
  <c r="Q2197"/>
  <c r="P2197"/>
  <c r="O2197"/>
  <c r="N2197"/>
  <c r="M2197"/>
  <c r="L2197"/>
  <c r="K2197"/>
  <c r="J2197"/>
  <c r="I2197"/>
  <c r="H2197"/>
  <c r="G2197"/>
  <c r="S2196"/>
  <c r="S2195"/>
  <c r="S2194"/>
  <c r="R2193"/>
  <c r="Q2193"/>
  <c r="P2193"/>
  <c r="O2193"/>
  <c r="N2193"/>
  <c r="M2193"/>
  <c r="L2193"/>
  <c r="K2193"/>
  <c r="J2193"/>
  <c r="I2193"/>
  <c r="H2193"/>
  <c r="G2193"/>
  <c r="S2192"/>
  <c r="S2191"/>
  <c r="S2190"/>
  <c r="R2189"/>
  <c r="Q2189"/>
  <c r="P2189"/>
  <c r="O2189"/>
  <c r="N2189"/>
  <c r="M2189"/>
  <c r="L2189"/>
  <c r="K2189"/>
  <c r="J2189"/>
  <c r="I2189"/>
  <c r="H2189"/>
  <c r="G2189"/>
  <c r="S2188"/>
  <c r="S2187"/>
  <c r="S2186"/>
  <c r="R2185"/>
  <c r="Q2185"/>
  <c r="P2185"/>
  <c r="O2185"/>
  <c r="N2185"/>
  <c r="M2185"/>
  <c r="L2185"/>
  <c r="K2185"/>
  <c r="J2185"/>
  <c r="I2185"/>
  <c r="H2185"/>
  <c r="G2185"/>
  <c r="S2184"/>
  <c r="S2183"/>
  <c r="S2182"/>
  <c r="R2181"/>
  <c r="Q2181"/>
  <c r="P2181"/>
  <c r="O2181"/>
  <c r="N2181"/>
  <c r="M2181"/>
  <c r="L2181"/>
  <c r="K2181"/>
  <c r="J2181"/>
  <c r="I2181"/>
  <c r="H2181"/>
  <c r="G2181"/>
  <c r="S2180"/>
  <c r="S2179"/>
  <c r="S2178"/>
  <c r="R2177"/>
  <c r="Q2177"/>
  <c r="P2177"/>
  <c r="O2177"/>
  <c r="N2177"/>
  <c r="M2177"/>
  <c r="L2177"/>
  <c r="K2177"/>
  <c r="J2177"/>
  <c r="I2177"/>
  <c r="H2177"/>
  <c r="G2177"/>
  <c r="S2176"/>
  <c r="S2175"/>
  <c r="S2174"/>
  <c r="R2173"/>
  <c r="Q2173"/>
  <c r="P2173"/>
  <c r="O2173"/>
  <c r="N2173"/>
  <c r="M2173"/>
  <c r="L2173"/>
  <c r="K2173"/>
  <c r="J2173"/>
  <c r="I2173"/>
  <c r="H2173"/>
  <c r="G2173"/>
  <c r="S2172"/>
  <c r="S2171"/>
  <c r="S2170"/>
  <c r="R2169"/>
  <c r="Q2169"/>
  <c r="P2169"/>
  <c r="O2169"/>
  <c r="N2169"/>
  <c r="M2169"/>
  <c r="L2169"/>
  <c r="K2169"/>
  <c r="J2169"/>
  <c r="I2169"/>
  <c r="H2169"/>
  <c r="G2169"/>
  <c r="S2168"/>
  <c r="S2167"/>
  <c r="S2166"/>
  <c r="R2165"/>
  <c r="Q2165"/>
  <c r="P2165"/>
  <c r="O2165"/>
  <c r="N2165"/>
  <c r="M2165"/>
  <c r="L2165"/>
  <c r="K2165"/>
  <c r="J2165"/>
  <c r="I2165"/>
  <c r="H2165"/>
  <c r="G2165"/>
  <c r="S2164"/>
  <c r="S2163"/>
  <c r="S2162"/>
  <c r="R2161"/>
  <c r="Q2161"/>
  <c r="P2161"/>
  <c r="O2161"/>
  <c r="N2161"/>
  <c r="M2161"/>
  <c r="L2161"/>
  <c r="K2161"/>
  <c r="J2161"/>
  <c r="I2161"/>
  <c r="H2161"/>
  <c r="G2161"/>
  <c r="S2160"/>
  <c r="S2159"/>
  <c r="S2158"/>
  <c r="R2157"/>
  <c r="Q2157"/>
  <c r="P2157"/>
  <c r="O2157"/>
  <c r="N2157"/>
  <c r="M2157"/>
  <c r="L2157"/>
  <c r="K2157"/>
  <c r="J2157"/>
  <c r="I2157"/>
  <c r="H2157"/>
  <c r="G2157"/>
  <c r="S2156"/>
  <c r="S2155"/>
  <c r="S2154"/>
  <c r="R2153"/>
  <c r="Q2153"/>
  <c r="P2153"/>
  <c r="O2153"/>
  <c r="N2153"/>
  <c r="M2153"/>
  <c r="L2153"/>
  <c r="K2153"/>
  <c r="J2153"/>
  <c r="I2153"/>
  <c r="H2153"/>
  <c r="G2153"/>
  <c r="S2152"/>
  <c r="S2151"/>
  <c r="S2150"/>
  <c r="R2149"/>
  <c r="Q2149"/>
  <c r="P2149"/>
  <c r="O2149"/>
  <c r="N2149"/>
  <c r="M2149"/>
  <c r="L2149"/>
  <c r="K2149"/>
  <c r="J2149"/>
  <c r="I2149"/>
  <c r="H2149"/>
  <c r="G2149"/>
  <c r="S2148"/>
  <c r="S2147"/>
  <c r="S2146"/>
  <c r="R2145"/>
  <c r="Q2145"/>
  <c r="P2145"/>
  <c r="O2145"/>
  <c r="N2145"/>
  <c r="M2145"/>
  <c r="L2145"/>
  <c r="K2145"/>
  <c r="J2145"/>
  <c r="I2145"/>
  <c r="H2145"/>
  <c r="G2145"/>
  <c r="S2144"/>
  <c r="S2143"/>
  <c r="S2142"/>
  <c r="R2141"/>
  <c r="Q2141"/>
  <c r="P2141"/>
  <c r="O2141"/>
  <c r="N2141"/>
  <c r="M2141"/>
  <c r="L2141"/>
  <c r="K2141"/>
  <c r="J2141"/>
  <c r="I2141"/>
  <c r="H2141"/>
  <c r="G2141"/>
  <c r="S2140"/>
  <c r="S2139"/>
  <c r="S2138"/>
  <c r="R2137"/>
  <c r="Q2137"/>
  <c r="P2137"/>
  <c r="O2137"/>
  <c r="N2137"/>
  <c r="M2137"/>
  <c r="L2137"/>
  <c r="K2137"/>
  <c r="J2137"/>
  <c r="I2137"/>
  <c r="H2137"/>
  <c r="G2137"/>
  <c r="S2136"/>
  <c r="S2135"/>
  <c r="S2134"/>
  <c r="R2133"/>
  <c r="Q2133"/>
  <c r="P2133"/>
  <c r="O2133"/>
  <c r="N2133"/>
  <c r="M2133"/>
  <c r="L2133"/>
  <c r="K2133"/>
  <c r="J2133"/>
  <c r="I2133"/>
  <c r="H2133"/>
  <c r="G2133"/>
  <c r="S2132"/>
  <c r="S2131"/>
  <c r="S2130"/>
  <c r="R2129"/>
  <c r="Q2129"/>
  <c r="P2129"/>
  <c r="O2129"/>
  <c r="N2129"/>
  <c r="M2129"/>
  <c r="L2129"/>
  <c r="K2129"/>
  <c r="J2129"/>
  <c r="I2129"/>
  <c r="H2129"/>
  <c r="G2129"/>
  <c r="S2128"/>
  <c r="S2127"/>
  <c r="S2126"/>
  <c r="R2125"/>
  <c r="Q2125"/>
  <c r="P2125"/>
  <c r="O2125"/>
  <c r="N2125"/>
  <c r="M2125"/>
  <c r="L2125"/>
  <c r="K2125"/>
  <c r="J2125"/>
  <c r="I2125"/>
  <c r="H2125"/>
  <c r="G2125"/>
  <c r="S2124"/>
  <c r="S2123"/>
  <c r="S2122"/>
  <c r="R2121"/>
  <c r="Q2121"/>
  <c r="P2121"/>
  <c r="O2121"/>
  <c r="N2121"/>
  <c r="M2121"/>
  <c r="L2121"/>
  <c r="K2121"/>
  <c r="J2121"/>
  <c r="I2121"/>
  <c r="H2121"/>
  <c r="G2121"/>
  <c r="S2120"/>
  <c r="S2119"/>
  <c r="S2118"/>
  <c r="R2117"/>
  <c r="Q2117"/>
  <c r="P2117"/>
  <c r="O2117"/>
  <c r="N2117"/>
  <c r="M2117"/>
  <c r="L2117"/>
  <c r="K2117"/>
  <c r="J2117"/>
  <c r="I2117"/>
  <c r="H2117"/>
  <c r="G2117"/>
  <c r="S2116"/>
  <c r="S2115"/>
  <c r="S2114"/>
  <c r="R2113"/>
  <c r="Q2113"/>
  <c r="P2113"/>
  <c r="O2113"/>
  <c r="N2113"/>
  <c r="M2113"/>
  <c r="L2113"/>
  <c r="K2113"/>
  <c r="J2113"/>
  <c r="I2113"/>
  <c r="H2113"/>
  <c r="G2113"/>
  <c r="S2112"/>
  <c r="S2111"/>
  <c r="S2110"/>
  <c r="R2109"/>
  <c r="Q2109"/>
  <c r="P2109"/>
  <c r="O2109"/>
  <c r="N2109"/>
  <c r="M2109"/>
  <c r="L2109"/>
  <c r="K2109"/>
  <c r="J2109"/>
  <c r="I2109"/>
  <c r="H2109"/>
  <c r="G2109"/>
  <c r="S2108"/>
  <c r="S2107"/>
  <c r="S2106"/>
  <c r="R2105"/>
  <c r="Q2105"/>
  <c r="P2105"/>
  <c r="O2105"/>
  <c r="N2105"/>
  <c r="M2105"/>
  <c r="L2105"/>
  <c r="K2105"/>
  <c r="J2105"/>
  <c r="I2105"/>
  <c r="H2105"/>
  <c r="G2105"/>
  <c r="S2104"/>
  <c r="S2103"/>
  <c r="S2102"/>
  <c r="R2101"/>
  <c r="Q2101"/>
  <c r="P2101"/>
  <c r="O2101"/>
  <c r="N2101"/>
  <c r="M2101"/>
  <c r="L2101"/>
  <c r="K2101"/>
  <c r="J2101"/>
  <c r="I2101"/>
  <c r="H2101"/>
  <c r="G2101"/>
  <c r="S2100"/>
  <c r="S2099"/>
  <c r="S2098"/>
  <c r="R2097"/>
  <c r="Q2097"/>
  <c r="P2097"/>
  <c r="O2097"/>
  <c r="N2097"/>
  <c r="M2097"/>
  <c r="L2097"/>
  <c r="K2097"/>
  <c r="J2097"/>
  <c r="I2097"/>
  <c r="H2097"/>
  <c r="G2097"/>
  <c r="S2096"/>
  <c r="S2095"/>
  <c r="S2094"/>
  <c r="R2093"/>
  <c r="Q2093"/>
  <c r="P2093"/>
  <c r="O2093"/>
  <c r="N2093"/>
  <c r="M2093"/>
  <c r="L2093"/>
  <c r="K2093"/>
  <c r="J2093"/>
  <c r="I2093"/>
  <c r="H2093"/>
  <c r="G2093"/>
  <c r="S2092"/>
  <c r="S2091"/>
  <c r="S2090"/>
  <c r="R2089"/>
  <c r="Q2089"/>
  <c r="P2089"/>
  <c r="O2089"/>
  <c r="N2089"/>
  <c r="M2089"/>
  <c r="L2089"/>
  <c r="K2089"/>
  <c r="J2089"/>
  <c r="I2089"/>
  <c r="H2089"/>
  <c r="G2089"/>
  <c r="S2088"/>
  <c r="S2087"/>
  <c r="S2086"/>
  <c r="R2085"/>
  <c r="Q2085"/>
  <c r="P2085"/>
  <c r="O2085"/>
  <c r="N2085"/>
  <c r="M2085"/>
  <c r="L2085"/>
  <c r="K2085"/>
  <c r="J2085"/>
  <c r="I2085"/>
  <c r="H2085"/>
  <c r="G2085"/>
  <c r="S2084"/>
  <c r="S2083"/>
  <c r="S2082"/>
  <c r="R2081"/>
  <c r="Q2081"/>
  <c r="P2081"/>
  <c r="O2081"/>
  <c r="N2081"/>
  <c r="M2081"/>
  <c r="L2081"/>
  <c r="K2081"/>
  <c r="J2081"/>
  <c r="I2081"/>
  <c r="H2081"/>
  <c r="G2081"/>
  <c r="S2080"/>
  <c r="S2079"/>
  <c r="S2078"/>
  <c r="R2077"/>
  <c r="Q2077"/>
  <c r="P2077"/>
  <c r="O2077"/>
  <c r="N2077"/>
  <c r="M2077"/>
  <c r="L2077"/>
  <c r="K2077"/>
  <c r="J2077"/>
  <c r="I2077"/>
  <c r="H2077"/>
  <c r="G2077"/>
  <c r="S2076"/>
  <c r="S2075"/>
  <c r="S2074"/>
  <c r="R2073"/>
  <c r="Q2073"/>
  <c r="P2073"/>
  <c r="O2073"/>
  <c r="N2073"/>
  <c r="M2073"/>
  <c r="L2073"/>
  <c r="K2073"/>
  <c r="J2073"/>
  <c r="I2073"/>
  <c r="H2073"/>
  <c r="G2073"/>
  <c r="S2072"/>
  <c r="S2071"/>
  <c r="S2070"/>
  <c r="R2069"/>
  <c r="Q2069"/>
  <c r="P2069"/>
  <c r="O2069"/>
  <c r="N2069"/>
  <c r="M2069"/>
  <c r="L2069"/>
  <c r="K2069"/>
  <c r="J2069"/>
  <c r="I2069"/>
  <c r="H2069"/>
  <c r="G2069"/>
  <c r="S2068"/>
  <c r="S2067"/>
  <c r="S2066"/>
  <c r="R2065"/>
  <c r="Q2065"/>
  <c r="P2065"/>
  <c r="O2065"/>
  <c r="N2065"/>
  <c r="M2065"/>
  <c r="L2065"/>
  <c r="K2065"/>
  <c r="J2065"/>
  <c r="I2065"/>
  <c r="H2065"/>
  <c r="G2065"/>
  <c r="S2064"/>
  <c r="S2063"/>
  <c r="S2062"/>
  <c r="R2061"/>
  <c r="Q2061"/>
  <c r="P2061"/>
  <c r="O2061"/>
  <c r="N2061"/>
  <c r="M2061"/>
  <c r="L2061"/>
  <c r="K2061"/>
  <c r="J2061"/>
  <c r="I2061"/>
  <c r="H2061"/>
  <c r="G2061"/>
  <c r="S2060"/>
  <c r="S2059"/>
  <c r="S2058"/>
  <c r="R2057"/>
  <c r="Q2057"/>
  <c r="P2057"/>
  <c r="O2057"/>
  <c r="N2057"/>
  <c r="M2057"/>
  <c r="L2057"/>
  <c r="K2057"/>
  <c r="J2057"/>
  <c r="I2057"/>
  <c r="H2057"/>
  <c r="G2057"/>
  <c r="S2056"/>
  <c r="S2055"/>
  <c r="S2054"/>
  <c r="R2053"/>
  <c r="Q2053"/>
  <c r="P2053"/>
  <c r="O2053"/>
  <c r="N2053"/>
  <c r="M2053"/>
  <c r="L2053"/>
  <c r="K2053"/>
  <c r="J2053"/>
  <c r="I2053"/>
  <c r="H2053"/>
  <c r="G2053"/>
  <c r="S2052"/>
  <c r="S2051"/>
  <c r="S2050"/>
  <c r="R2049"/>
  <c r="Q2049"/>
  <c r="P2049"/>
  <c r="O2049"/>
  <c r="N2049"/>
  <c r="M2049"/>
  <c r="L2049"/>
  <c r="K2049"/>
  <c r="J2049"/>
  <c r="I2049"/>
  <c r="H2049"/>
  <c r="G2049"/>
  <c r="S2048"/>
  <c r="S2047"/>
  <c r="S2046"/>
  <c r="R2045"/>
  <c r="Q2045"/>
  <c r="P2045"/>
  <c r="O2045"/>
  <c r="N2045"/>
  <c r="M2045"/>
  <c r="L2045"/>
  <c r="K2045"/>
  <c r="J2045"/>
  <c r="I2045"/>
  <c r="H2045"/>
  <c r="G2045"/>
  <c r="S2044"/>
  <c r="S2043"/>
  <c r="S2042"/>
  <c r="R2041"/>
  <c r="Q2041"/>
  <c r="P2041"/>
  <c r="O2041"/>
  <c r="N2041"/>
  <c r="M2041"/>
  <c r="L2041"/>
  <c r="K2041"/>
  <c r="J2041"/>
  <c r="I2041"/>
  <c r="H2041"/>
  <c r="G2041"/>
  <c r="S2040"/>
  <c r="S2039"/>
  <c r="S2038"/>
  <c r="R2037"/>
  <c r="Q2037"/>
  <c r="P2037"/>
  <c r="O2037"/>
  <c r="N2037"/>
  <c r="M2037"/>
  <c r="L2037"/>
  <c r="K2037"/>
  <c r="J2037"/>
  <c r="I2037"/>
  <c r="H2037"/>
  <c r="G2037"/>
  <c r="S2036"/>
  <c r="S2035"/>
  <c r="S2034"/>
  <c r="R2033"/>
  <c r="Q2033"/>
  <c r="P2033"/>
  <c r="O2033"/>
  <c r="N2033"/>
  <c r="M2033"/>
  <c r="L2033"/>
  <c r="K2033"/>
  <c r="J2033"/>
  <c r="I2033"/>
  <c r="H2033"/>
  <c r="G2033"/>
  <c r="S2032"/>
  <c r="S2031"/>
  <c r="S2030"/>
  <c r="R2029"/>
  <c r="Q2029"/>
  <c r="P2029"/>
  <c r="O2029"/>
  <c r="N2029"/>
  <c r="M2029"/>
  <c r="L2029"/>
  <c r="K2029"/>
  <c r="J2029"/>
  <c r="I2029"/>
  <c r="H2029"/>
  <c r="G2029"/>
  <c r="S2028"/>
  <c r="S2027"/>
  <c r="S2026"/>
  <c r="R2025"/>
  <c r="Q2025"/>
  <c r="P2025"/>
  <c r="O2025"/>
  <c r="N2025"/>
  <c r="M2025"/>
  <c r="L2025"/>
  <c r="K2025"/>
  <c r="J2025"/>
  <c r="I2025"/>
  <c r="H2025"/>
  <c r="G2025"/>
  <c r="S2024"/>
  <c r="S2023"/>
  <c r="S2022"/>
  <c r="R2013"/>
  <c r="Q2013"/>
  <c r="P2013"/>
  <c r="O2013"/>
  <c r="N2013"/>
  <c r="M2013"/>
  <c r="L2013"/>
  <c r="K2013"/>
  <c r="J2013"/>
  <c r="I2013"/>
  <c r="H2013"/>
  <c r="G2013"/>
  <c r="S2012"/>
  <c r="S2011"/>
  <c r="S2010"/>
  <c r="R2009"/>
  <c r="Q2009"/>
  <c r="P2009"/>
  <c r="O2009"/>
  <c r="N2009"/>
  <c r="M2009"/>
  <c r="L2009"/>
  <c r="K2009"/>
  <c r="J2009"/>
  <c r="I2009"/>
  <c r="H2009"/>
  <c r="G2009"/>
  <c r="S2008"/>
  <c r="S2007"/>
  <c r="S2006"/>
  <c r="R2005"/>
  <c r="Q2005"/>
  <c r="P2005"/>
  <c r="O2005"/>
  <c r="N2005"/>
  <c r="M2005"/>
  <c r="L2005"/>
  <c r="K2005"/>
  <c r="J2005"/>
  <c r="I2005"/>
  <c r="G2005"/>
  <c r="S2004"/>
  <c r="S2003"/>
  <c r="S2002"/>
  <c r="R2001"/>
  <c r="Q2001"/>
  <c r="P2001"/>
  <c r="O2001"/>
  <c r="N2001"/>
  <c r="M2001"/>
  <c r="L2001"/>
  <c r="K2001"/>
  <c r="J2001"/>
  <c r="I2001"/>
  <c r="H2001"/>
  <c r="G2001"/>
  <c r="S2000"/>
  <c r="S1999"/>
  <c r="S1998"/>
  <c r="R1997"/>
  <c r="Q1997"/>
  <c r="P1997"/>
  <c r="O1997"/>
  <c r="N1997"/>
  <c r="M1997"/>
  <c r="L1997"/>
  <c r="K1997"/>
  <c r="J1997"/>
  <c r="I1997"/>
  <c r="H1997"/>
  <c r="G1997"/>
  <c r="S1996"/>
  <c r="S1995"/>
  <c r="S1994"/>
  <c r="R1993"/>
  <c r="Q1993"/>
  <c r="P1993"/>
  <c r="O1993"/>
  <c r="N1993"/>
  <c r="M1993"/>
  <c r="L1993"/>
  <c r="K1993"/>
  <c r="J1993"/>
  <c r="I1993"/>
  <c r="H1993"/>
  <c r="G1993"/>
  <c r="S1992"/>
  <c r="S1991"/>
  <c r="S1990"/>
  <c r="R1989"/>
  <c r="Q1989"/>
  <c r="P1989"/>
  <c r="O1989"/>
  <c r="N1989"/>
  <c r="M1989"/>
  <c r="L1989"/>
  <c r="K1989"/>
  <c r="J1989"/>
  <c r="I1989"/>
  <c r="H1989"/>
  <c r="G1989"/>
  <c r="S1988"/>
  <c r="S1987"/>
  <c r="S1986"/>
  <c r="R1985"/>
  <c r="Q1985"/>
  <c r="P1985"/>
  <c r="O1985"/>
  <c r="N1985"/>
  <c r="M1985"/>
  <c r="L1985"/>
  <c r="K1985"/>
  <c r="J1985"/>
  <c r="I1985"/>
  <c r="H1985"/>
  <c r="G1985"/>
  <c r="S1984"/>
  <c r="S1983"/>
  <c r="S1982"/>
  <c r="R1981"/>
  <c r="Q1981"/>
  <c r="P1981"/>
  <c r="O1981"/>
  <c r="N1981"/>
  <c r="M1981"/>
  <c r="L1981"/>
  <c r="K1981"/>
  <c r="J1981"/>
  <c r="I1981"/>
  <c r="H1981"/>
  <c r="G1981"/>
  <c r="S1980"/>
  <c r="S1979"/>
  <c r="S1978"/>
  <c r="R1977"/>
  <c r="Q1977"/>
  <c r="P1977"/>
  <c r="O1977"/>
  <c r="N1977"/>
  <c r="M1977"/>
  <c r="L1977"/>
  <c r="K1977"/>
  <c r="J1977"/>
  <c r="I1977"/>
  <c r="H1977"/>
  <c r="G1977"/>
  <c r="S1976"/>
  <c r="S1975"/>
  <c r="S1974"/>
  <c r="R1973"/>
  <c r="Q1973"/>
  <c r="P1973"/>
  <c r="O1973"/>
  <c r="N1973"/>
  <c r="M1973"/>
  <c r="L1973"/>
  <c r="K1973"/>
  <c r="J1973"/>
  <c r="I1973"/>
  <c r="H1973"/>
  <c r="G1973"/>
  <c r="S1972"/>
  <c r="S1971"/>
  <c r="S1970"/>
  <c r="R1969"/>
  <c r="Q1969"/>
  <c r="P1969"/>
  <c r="O1969"/>
  <c r="N1969"/>
  <c r="M1969"/>
  <c r="L1969"/>
  <c r="K1969"/>
  <c r="J1969"/>
  <c r="I1969"/>
  <c r="H1969"/>
  <c r="G1969"/>
  <c r="S1968"/>
  <c r="S1967"/>
  <c r="S1966"/>
  <c r="R1965"/>
  <c r="Q1965"/>
  <c r="P1965"/>
  <c r="O1965"/>
  <c r="N1965"/>
  <c r="M1965"/>
  <c r="L1965"/>
  <c r="K1965"/>
  <c r="J1965"/>
  <c r="I1965"/>
  <c r="H1965"/>
  <c r="G1965"/>
  <c r="S1964"/>
  <c r="S1963"/>
  <c r="S1962"/>
  <c r="R1961"/>
  <c r="Q1961"/>
  <c r="P1961"/>
  <c r="O1961"/>
  <c r="N1961"/>
  <c r="M1961"/>
  <c r="L1961"/>
  <c r="K1961"/>
  <c r="J1961"/>
  <c r="I1961"/>
  <c r="H1961"/>
  <c r="G1961"/>
  <c r="S1960"/>
  <c r="S1959"/>
  <c r="S1958"/>
  <c r="R1957"/>
  <c r="Q1957"/>
  <c r="P1957"/>
  <c r="O1957"/>
  <c r="N1957"/>
  <c r="M1957"/>
  <c r="L1957"/>
  <c r="K1957"/>
  <c r="J1957"/>
  <c r="I1957"/>
  <c r="H1957"/>
  <c r="G1957"/>
  <c r="S1956"/>
  <c r="S1955"/>
  <c r="S1954"/>
  <c r="R1953"/>
  <c r="Q1953"/>
  <c r="P1953"/>
  <c r="O1953"/>
  <c r="N1953"/>
  <c r="M1953"/>
  <c r="L1953"/>
  <c r="K1953"/>
  <c r="J1953"/>
  <c r="I1953"/>
  <c r="H1953"/>
  <c r="G1953"/>
  <c r="S1952"/>
  <c r="S1951"/>
  <c r="S1950"/>
  <c r="R1949"/>
  <c r="Q1949"/>
  <c r="P1949"/>
  <c r="O1949"/>
  <c r="N1949"/>
  <c r="M1949"/>
  <c r="L1949"/>
  <c r="K1949"/>
  <c r="J1949"/>
  <c r="I1949"/>
  <c r="H1949"/>
  <c r="G1949"/>
  <c r="S1948"/>
  <c r="S1947"/>
  <c r="S1946"/>
  <c r="R1945"/>
  <c r="Q1945"/>
  <c r="P1945"/>
  <c r="O1945"/>
  <c r="N1945"/>
  <c r="M1945"/>
  <c r="L1945"/>
  <c r="K1945"/>
  <c r="J1945"/>
  <c r="I1945"/>
  <c r="H1945"/>
  <c r="G1945"/>
  <c r="S1944"/>
  <c r="S1943"/>
  <c r="S1942"/>
  <c r="R1941"/>
  <c r="Q1941"/>
  <c r="P1941"/>
  <c r="O1941"/>
  <c r="N1941"/>
  <c r="M1941"/>
  <c r="L1941"/>
  <c r="K1941"/>
  <c r="J1941"/>
  <c r="I1941"/>
  <c r="H1941"/>
  <c r="G1941"/>
  <c r="S1940"/>
  <c r="S1939"/>
  <c r="S1938"/>
  <c r="R1937"/>
  <c r="Q1937"/>
  <c r="P1937"/>
  <c r="O1937"/>
  <c r="N1937"/>
  <c r="M1937"/>
  <c r="L1937"/>
  <c r="K1937"/>
  <c r="J1937"/>
  <c r="I1937"/>
  <c r="H1937"/>
  <c r="G1937"/>
  <c r="S1936"/>
  <c r="S1935"/>
  <c r="S1934"/>
  <c r="R1933"/>
  <c r="Q1933"/>
  <c r="P1933"/>
  <c r="O1933"/>
  <c r="N1933"/>
  <c r="M1933"/>
  <c r="L1933"/>
  <c r="K1933"/>
  <c r="J1933"/>
  <c r="I1933"/>
  <c r="H1933"/>
  <c r="G1933"/>
  <c r="S1932"/>
  <c r="S1931"/>
  <c r="S1930"/>
  <c r="R1929"/>
  <c r="Q1929"/>
  <c r="P1929"/>
  <c r="O1929"/>
  <c r="N1929"/>
  <c r="M1929"/>
  <c r="L1929"/>
  <c r="K1929"/>
  <c r="J1929"/>
  <c r="I1929"/>
  <c r="H1929"/>
  <c r="G1929"/>
  <c r="S1928"/>
  <c r="S1927"/>
  <c r="S1926"/>
  <c r="R1925"/>
  <c r="Q1925"/>
  <c r="P1925"/>
  <c r="O1925"/>
  <c r="N1925"/>
  <c r="M1925"/>
  <c r="L1925"/>
  <c r="K1925"/>
  <c r="J1925"/>
  <c r="I1925"/>
  <c r="H1925"/>
  <c r="G1925"/>
  <c r="S1924"/>
  <c r="S1923"/>
  <c r="S1922"/>
  <c r="R1921"/>
  <c r="Q1921"/>
  <c r="P1921"/>
  <c r="O1921"/>
  <c r="N1921"/>
  <c r="M1921"/>
  <c r="L1921"/>
  <c r="K1921"/>
  <c r="J1921"/>
  <c r="I1921"/>
  <c r="H1921"/>
  <c r="G1921"/>
  <c r="S1920"/>
  <c r="S1919"/>
  <c r="S1918"/>
  <c r="R1917"/>
  <c r="Q1917"/>
  <c r="P1917"/>
  <c r="O1917"/>
  <c r="N1917"/>
  <c r="M1917"/>
  <c r="L1917"/>
  <c r="K1917"/>
  <c r="J1917"/>
  <c r="I1917"/>
  <c r="H1917"/>
  <c r="G1917"/>
  <c r="S1916"/>
  <c r="S1915"/>
  <c r="S1914"/>
  <c r="R1913"/>
  <c r="Q1913"/>
  <c r="P1913"/>
  <c r="O1913"/>
  <c r="N1913"/>
  <c r="M1913"/>
  <c r="L1913"/>
  <c r="K1913"/>
  <c r="J1913"/>
  <c r="I1913"/>
  <c r="H1913"/>
  <c r="G1913"/>
  <c r="S1912"/>
  <c r="S1911"/>
  <c r="S1910"/>
  <c r="R1909"/>
  <c r="Q1909"/>
  <c r="P1909"/>
  <c r="O1909"/>
  <c r="N1909"/>
  <c r="M1909"/>
  <c r="L1909"/>
  <c r="K1909"/>
  <c r="J1909"/>
  <c r="I1909"/>
  <c r="H1909"/>
  <c r="G1909"/>
  <c r="S1908"/>
  <c r="S1907"/>
  <c r="S1906"/>
  <c r="R1905"/>
  <c r="Q1905"/>
  <c r="P1905"/>
  <c r="O1905"/>
  <c r="N1905"/>
  <c r="M1905"/>
  <c r="L1905"/>
  <c r="K1905"/>
  <c r="J1905"/>
  <c r="I1905"/>
  <c r="H1905"/>
  <c r="G1905"/>
  <c r="S1904"/>
  <c r="S1903"/>
  <c r="S1902"/>
  <c r="R1901"/>
  <c r="Q1901"/>
  <c r="P1901"/>
  <c r="O1901"/>
  <c r="N1901"/>
  <c r="M1901"/>
  <c r="L1901"/>
  <c r="K1901"/>
  <c r="J1901"/>
  <c r="I1901"/>
  <c r="H1901"/>
  <c r="G1901"/>
  <c r="S1900"/>
  <c r="S1899"/>
  <c r="S1898"/>
  <c r="R1897"/>
  <c r="Q1897"/>
  <c r="P1897"/>
  <c r="O1897"/>
  <c r="N1897"/>
  <c r="M1897"/>
  <c r="L1897"/>
  <c r="K1897"/>
  <c r="J1897"/>
  <c r="I1897"/>
  <c r="H1897"/>
  <c r="G1897"/>
  <c r="S1896"/>
  <c r="S1895"/>
  <c r="S1894"/>
  <c r="R1893"/>
  <c r="Q1893"/>
  <c r="P1893"/>
  <c r="O1893"/>
  <c r="N1893"/>
  <c r="M1893"/>
  <c r="L1893"/>
  <c r="K1893"/>
  <c r="J1893"/>
  <c r="I1893"/>
  <c r="H1893"/>
  <c r="G1893"/>
  <c r="S1892"/>
  <c r="S1891"/>
  <c r="S1890"/>
  <c r="R1889"/>
  <c r="Q1889"/>
  <c r="P1889"/>
  <c r="O1889"/>
  <c r="N1889"/>
  <c r="M1889"/>
  <c r="L1889"/>
  <c r="K1889"/>
  <c r="J1889"/>
  <c r="I1889"/>
  <c r="H1889"/>
  <c r="G1889"/>
  <c r="S1888"/>
  <c r="S1887"/>
  <c r="S1886"/>
  <c r="R1885"/>
  <c r="Q1885"/>
  <c r="P1885"/>
  <c r="O1885"/>
  <c r="N1885"/>
  <c r="M1885"/>
  <c r="L1885"/>
  <c r="K1885"/>
  <c r="J1885"/>
  <c r="I1885"/>
  <c r="H1885"/>
  <c r="G1885"/>
  <c r="S1884"/>
  <c r="S1883"/>
  <c r="S1882"/>
  <c r="R1881"/>
  <c r="Q1881"/>
  <c r="P1881"/>
  <c r="O1881"/>
  <c r="N1881"/>
  <c r="M1881"/>
  <c r="L1881"/>
  <c r="K1881"/>
  <c r="J1881"/>
  <c r="I1881"/>
  <c r="H1881"/>
  <c r="G1881"/>
  <c r="S1880"/>
  <c r="S1879"/>
  <c r="S1878"/>
  <c r="R1877"/>
  <c r="Q1877"/>
  <c r="P1877"/>
  <c r="O1877"/>
  <c r="N1877"/>
  <c r="M1877"/>
  <c r="L1877"/>
  <c r="K1877"/>
  <c r="J1877"/>
  <c r="I1877"/>
  <c r="H1877"/>
  <c r="G1877"/>
  <c r="S1876"/>
  <c r="S1875"/>
  <c r="S1874"/>
  <c r="R1873"/>
  <c r="Q1873"/>
  <c r="P1873"/>
  <c r="O1873"/>
  <c r="N1873"/>
  <c r="M1873"/>
  <c r="L1873"/>
  <c r="K1873"/>
  <c r="J1873"/>
  <c r="I1873"/>
  <c r="H1873"/>
  <c r="G1873"/>
  <c r="S1872"/>
  <c r="S1871"/>
  <c r="S1870"/>
  <c r="R1869"/>
  <c r="Q1869"/>
  <c r="P1869"/>
  <c r="O1869"/>
  <c r="N1869"/>
  <c r="M1869"/>
  <c r="L1869"/>
  <c r="K1869"/>
  <c r="J1869"/>
  <c r="I1869"/>
  <c r="H1869"/>
  <c r="G1869"/>
  <c r="S1868"/>
  <c r="S1867"/>
  <c r="S1866"/>
  <c r="R1865"/>
  <c r="Q1865"/>
  <c r="P1865"/>
  <c r="O1865"/>
  <c r="N1865"/>
  <c r="M1865"/>
  <c r="L1865"/>
  <c r="K1865"/>
  <c r="J1865"/>
  <c r="I1865"/>
  <c r="H1865"/>
  <c r="G1865"/>
  <c r="S1864"/>
  <c r="S1863"/>
  <c r="S1862"/>
  <c r="R1861"/>
  <c r="Q1861"/>
  <c r="P1861"/>
  <c r="O1861"/>
  <c r="N1861"/>
  <c r="M1861"/>
  <c r="L1861"/>
  <c r="K1861"/>
  <c r="J1861"/>
  <c r="I1861"/>
  <c r="H1861"/>
  <c r="G1861"/>
  <c r="S1860"/>
  <c r="S1859"/>
  <c r="S1858"/>
  <c r="R1857"/>
  <c r="Q1857"/>
  <c r="P1857"/>
  <c r="O1857"/>
  <c r="N1857"/>
  <c r="M1857"/>
  <c r="L1857"/>
  <c r="K1857"/>
  <c r="J1857"/>
  <c r="I1857"/>
  <c r="H1857"/>
  <c r="G1857"/>
  <c r="S1856"/>
  <c r="S1855"/>
  <c r="S1854"/>
  <c r="R1853"/>
  <c r="Q1853"/>
  <c r="P1853"/>
  <c r="O1853"/>
  <c r="N1853"/>
  <c r="M1853"/>
  <c r="L1853"/>
  <c r="K1853"/>
  <c r="J1853"/>
  <c r="I1853"/>
  <c r="H1853"/>
  <c r="G1853"/>
  <c r="S1852"/>
  <c r="S1851"/>
  <c r="S1850"/>
  <c r="R1849"/>
  <c r="Q1849"/>
  <c r="P1849"/>
  <c r="O1849"/>
  <c r="N1849"/>
  <c r="M1849"/>
  <c r="L1849"/>
  <c r="K1849"/>
  <c r="J1849"/>
  <c r="I1849"/>
  <c r="H1849"/>
  <c r="G1849"/>
  <c r="S1848"/>
  <c r="S1847"/>
  <c r="S1846"/>
  <c r="R1845"/>
  <c r="Q1845"/>
  <c r="P1845"/>
  <c r="O1845"/>
  <c r="N1845"/>
  <c r="M1845"/>
  <c r="L1845"/>
  <c r="K1845"/>
  <c r="J1845"/>
  <c r="I1845"/>
  <c r="H1845"/>
  <c r="G1845"/>
  <c r="S1844"/>
  <c r="S1843"/>
  <c r="S1842"/>
  <c r="R1841"/>
  <c r="Q1841"/>
  <c r="P1841"/>
  <c r="O1841"/>
  <c r="N1841"/>
  <c r="M1841"/>
  <c r="L1841"/>
  <c r="K1841"/>
  <c r="J1841"/>
  <c r="I1841"/>
  <c r="H1841"/>
  <c r="G1841"/>
  <c r="S1840"/>
  <c r="S1839"/>
  <c r="S1838"/>
  <c r="R1837"/>
  <c r="Q1837"/>
  <c r="P1837"/>
  <c r="O1837"/>
  <c r="N1837"/>
  <c r="M1837"/>
  <c r="L1837"/>
  <c r="K1837"/>
  <c r="J1837"/>
  <c r="I1837"/>
  <c r="H1837"/>
  <c r="G1837"/>
  <c r="S1836"/>
  <c r="S1835"/>
  <c r="S1834"/>
  <c r="R1833"/>
  <c r="Q1833"/>
  <c r="P1833"/>
  <c r="O1833"/>
  <c r="N1833"/>
  <c r="M1833"/>
  <c r="L1833"/>
  <c r="K1833"/>
  <c r="J1833"/>
  <c r="I1833"/>
  <c r="H1833"/>
  <c r="G1833"/>
  <c r="S1832"/>
  <c r="S1831"/>
  <c r="S1830"/>
  <c r="R1829"/>
  <c r="Q1829"/>
  <c r="P1829"/>
  <c r="O1829"/>
  <c r="N1829"/>
  <c r="M1829"/>
  <c r="L1829"/>
  <c r="K1829"/>
  <c r="J1829"/>
  <c r="I1829"/>
  <c r="H1829"/>
  <c r="G1829"/>
  <c r="S1828"/>
  <c r="S1827"/>
  <c r="S1826"/>
  <c r="R1825"/>
  <c r="Q1825"/>
  <c r="P1825"/>
  <c r="O1825"/>
  <c r="N1825"/>
  <c r="M1825"/>
  <c r="L1825"/>
  <c r="K1825"/>
  <c r="J1825"/>
  <c r="I1825"/>
  <c r="H1825"/>
  <c r="G1825"/>
  <c r="S1824"/>
  <c r="S1823"/>
  <c r="S1822"/>
  <c r="R1821"/>
  <c r="Q1821"/>
  <c r="P1821"/>
  <c r="O1821"/>
  <c r="N1821"/>
  <c r="M1821"/>
  <c r="L1821"/>
  <c r="K1821"/>
  <c r="J1821"/>
  <c r="I1821"/>
  <c r="H1821"/>
  <c r="G1821"/>
  <c r="S1820"/>
  <c r="S1819"/>
  <c r="S1818"/>
  <c r="R1817"/>
  <c r="Q1817"/>
  <c r="P1817"/>
  <c r="O1817"/>
  <c r="N1817"/>
  <c r="M1817"/>
  <c r="L1817"/>
  <c r="K1817"/>
  <c r="J1817"/>
  <c r="I1817"/>
  <c r="H1817"/>
  <c r="G1817"/>
  <c r="S1816"/>
  <c r="S1815"/>
  <c r="S1814"/>
  <c r="R1813"/>
  <c r="Q1813"/>
  <c r="P1813"/>
  <c r="O1813"/>
  <c r="N1813"/>
  <c r="M1813"/>
  <c r="L1813"/>
  <c r="K1813"/>
  <c r="J1813"/>
  <c r="I1813"/>
  <c r="H1813"/>
  <c r="G1813"/>
  <c r="S1812"/>
  <c r="S1811"/>
  <c r="S1810"/>
  <c r="R1809"/>
  <c r="Q1809"/>
  <c r="P1809"/>
  <c r="O1809"/>
  <c r="N1809"/>
  <c r="M1809"/>
  <c r="L1809"/>
  <c r="K1809"/>
  <c r="J1809"/>
  <c r="I1809"/>
  <c r="H1809"/>
  <c r="G1809"/>
  <c r="S1808"/>
  <c r="S1807"/>
  <c r="S1806"/>
  <c r="R1805"/>
  <c r="Q1805"/>
  <c r="P1805"/>
  <c r="O1805"/>
  <c r="N1805"/>
  <c r="M1805"/>
  <c r="L1805"/>
  <c r="K1805"/>
  <c r="J1805"/>
  <c r="I1805"/>
  <c r="H1805"/>
  <c r="G1805"/>
  <c r="S1804"/>
  <c r="S1803"/>
  <c r="S1802"/>
  <c r="R1801"/>
  <c r="Q1801"/>
  <c r="P1801"/>
  <c r="O1801"/>
  <c r="N1801"/>
  <c r="M1801"/>
  <c r="L1801"/>
  <c r="K1801"/>
  <c r="J1801"/>
  <c r="I1801"/>
  <c r="H1801"/>
  <c r="G1801"/>
  <c r="S1800"/>
  <c r="S1799"/>
  <c r="S1798"/>
  <c r="R1797"/>
  <c r="Q1797"/>
  <c r="P1797"/>
  <c r="O1797"/>
  <c r="N1797"/>
  <c r="M1797"/>
  <c r="L1797"/>
  <c r="K1797"/>
  <c r="J1797"/>
  <c r="I1797"/>
  <c r="H1797"/>
  <c r="G1797"/>
  <c r="S1796"/>
  <c r="S1795"/>
  <c r="S1794"/>
  <c r="R1793"/>
  <c r="Q1793"/>
  <c r="P1793"/>
  <c r="O1793"/>
  <c r="N1793"/>
  <c r="M1793"/>
  <c r="L1793"/>
  <c r="K1793"/>
  <c r="J1793"/>
  <c r="I1793"/>
  <c r="H1793"/>
  <c r="G1793"/>
  <c r="S1792"/>
  <c r="S1791"/>
  <c r="S1790"/>
  <c r="R1789"/>
  <c r="Q1789"/>
  <c r="P1789"/>
  <c r="O1789"/>
  <c r="N1789"/>
  <c r="M1789"/>
  <c r="L1789"/>
  <c r="K1789"/>
  <c r="J1789"/>
  <c r="I1789"/>
  <c r="H1789"/>
  <c r="G1789"/>
  <c r="S1788"/>
  <c r="S1787"/>
  <c r="S1786"/>
  <c r="R1785"/>
  <c r="Q1785"/>
  <c r="P1785"/>
  <c r="O1785"/>
  <c r="N1785"/>
  <c r="M1785"/>
  <c r="L1785"/>
  <c r="K1785"/>
  <c r="J1785"/>
  <c r="I1785"/>
  <c r="H1785"/>
  <c r="G1785"/>
  <c r="S1784"/>
  <c r="S1783"/>
  <c r="S1782"/>
  <c r="R1781"/>
  <c r="Q1781"/>
  <c r="P1781"/>
  <c r="O1781"/>
  <c r="N1781"/>
  <c r="M1781"/>
  <c r="L1781"/>
  <c r="K1781"/>
  <c r="J1781"/>
  <c r="I1781"/>
  <c r="H1781"/>
  <c r="G1781"/>
  <c r="S1780"/>
  <c r="S1779"/>
  <c r="S1778"/>
  <c r="R1777"/>
  <c r="Q1777"/>
  <c r="P1777"/>
  <c r="O1777"/>
  <c r="N1777"/>
  <c r="M1777"/>
  <c r="L1777"/>
  <c r="K1777"/>
  <c r="J1777"/>
  <c r="I1777"/>
  <c r="H1777"/>
  <c r="G1777"/>
  <c r="S1776"/>
  <c r="S1775"/>
  <c r="S1774"/>
  <c r="R1773"/>
  <c r="Q1773"/>
  <c r="P1773"/>
  <c r="O1773"/>
  <c r="N1773"/>
  <c r="M1773"/>
  <c r="L1773"/>
  <c r="K1773"/>
  <c r="J1773"/>
  <c r="I1773"/>
  <c r="H1773"/>
  <c r="G1773"/>
  <c r="S1772"/>
  <c r="S1771"/>
  <c r="S1770"/>
  <c r="R1769"/>
  <c r="Q1769"/>
  <c r="P1769"/>
  <c r="O1769"/>
  <c r="N1769"/>
  <c r="M1769"/>
  <c r="L1769"/>
  <c r="K1769"/>
  <c r="J1769"/>
  <c r="I1769"/>
  <c r="H1769"/>
  <c r="G1769"/>
  <c r="S1768"/>
  <c r="S1767"/>
  <c r="S1766"/>
  <c r="R1765"/>
  <c r="Q1765"/>
  <c r="P1765"/>
  <c r="O1765"/>
  <c r="N1765"/>
  <c r="M1765"/>
  <c r="L1765"/>
  <c r="K1765"/>
  <c r="J1765"/>
  <c r="I1765"/>
  <c r="H1765"/>
  <c r="G1765"/>
  <c r="S1764"/>
  <c r="S1763"/>
  <c r="S1762"/>
  <c r="R1761"/>
  <c r="Q1761"/>
  <c r="P1761"/>
  <c r="O1761"/>
  <c r="N1761"/>
  <c r="M1761"/>
  <c r="L1761"/>
  <c r="K1761"/>
  <c r="J1761"/>
  <c r="I1761"/>
  <c r="H1761"/>
  <c r="G1761"/>
  <c r="S1760"/>
  <c r="S1759"/>
  <c r="S1758"/>
  <c r="R1757"/>
  <c r="Q1757"/>
  <c r="P1757"/>
  <c r="O1757"/>
  <c r="N1757"/>
  <c r="M1757"/>
  <c r="L1757"/>
  <c r="K1757"/>
  <c r="J1757"/>
  <c r="I1757"/>
  <c r="H1757"/>
  <c r="G1757"/>
  <c r="S1756"/>
  <c r="S1755"/>
  <c r="S1754"/>
  <c r="R1753"/>
  <c r="Q1753"/>
  <c r="P1753"/>
  <c r="O1753"/>
  <c r="N1753"/>
  <c r="M1753"/>
  <c r="L1753"/>
  <c r="K1753"/>
  <c r="J1753"/>
  <c r="I1753"/>
  <c r="H1753"/>
  <c r="G1753"/>
  <c r="S1752"/>
  <c r="S1751"/>
  <c r="S1750"/>
  <c r="R1749"/>
  <c r="Q1749"/>
  <c r="P1749"/>
  <c r="O1749"/>
  <c r="N1749"/>
  <c r="M1749"/>
  <c r="L1749"/>
  <c r="K1749"/>
  <c r="J1749"/>
  <c r="I1749"/>
  <c r="H1749"/>
  <c r="G1749"/>
  <c r="S1748"/>
  <c r="S1747"/>
  <c r="S1746"/>
  <c r="R1745"/>
  <c r="Q1745"/>
  <c r="P1745"/>
  <c r="O1745"/>
  <c r="N1745"/>
  <c r="M1745"/>
  <c r="L1745"/>
  <c r="K1745"/>
  <c r="J1745"/>
  <c r="I1745"/>
  <c r="H1745"/>
  <c r="G1745"/>
  <c r="S1744"/>
  <c r="S1743"/>
  <c r="S1742"/>
  <c r="R1741"/>
  <c r="Q1741"/>
  <c r="P1741"/>
  <c r="O1741"/>
  <c r="N1741"/>
  <c r="M1741"/>
  <c r="L1741"/>
  <c r="K1741"/>
  <c r="J1741"/>
  <c r="I1741"/>
  <c r="H1741"/>
  <c r="G1741"/>
  <c r="S1740"/>
  <c r="S1739"/>
  <c r="S1738"/>
  <c r="R1737"/>
  <c r="Q1737"/>
  <c r="P1737"/>
  <c r="O1737"/>
  <c r="N1737"/>
  <c r="M1737"/>
  <c r="L1737"/>
  <c r="K1737"/>
  <c r="J1737"/>
  <c r="I1737"/>
  <c r="H1737"/>
  <c r="G1737"/>
  <c r="S1736"/>
  <c r="S1735"/>
  <c r="S1734"/>
  <c r="R1733"/>
  <c r="Q1733"/>
  <c r="P1733"/>
  <c r="O1733"/>
  <c r="N1733"/>
  <c r="M1733"/>
  <c r="L1733"/>
  <c r="K1733"/>
  <c r="J1733"/>
  <c r="I1733"/>
  <c r="H1733"/>
  <c r="G1733"/>
  <c r="S1732"/>
  <c r="S1731"/>
  <c r="S1730"/>
  <c r="R1729"/>
  <c r="Q1729"/>
  <c r="P1729"/>
  <c r="O1729"/>
  <c r="N1729"/>
  <c r="M1729"/>
  <c r="L1729"/>
  <c r="K1729"/>
  <c r="J1729"/>
  <c r="I1729"/>
  <c r="H1729"/>
  <c r="G1729"/>
  <c r="S1728"/>
  <c r="S1727"/>
  <c r="S1726"/>
  <c r="R1725"/>
  <c r="Q1725"/>
  <c r="P1725"/>
  <c r="O1725"/>
  <c r="N1725"/>
  <c r="M1725"/>
  <c r="L1725"/>
  <c r="K1725"/>
  <c r="J1725"/>
  <c r="I1725"/>
  <c r="H1725"/>
  <c r="G1725"/>
  <c r="S1724"/>
  <c r="S1723"/>
  <c r="S1722"/>
  <c r="R1721"/>
  <c r="Q1721"/>
  <c r="P1721"/>
  <c r="O1721"/>
  <c r="N1721"/>
  <c r="M1721"/>
  <c r="L1721"/>
  <c r="K1721"/>
  <c r="J1721"/>
  <c r="I1721"/>
  <c r="H1721"/>
  <c r="G1721"/>
  <c r="S1720"/>
  <c r="S1719"/>
  <c r="S1718"/>
  <c r="R1717"/>
  <c r="Q1717"/>
  <c r="P1717"/>
  <c r="O1717"/>
  <c r="N1717"/>
  <c r="M1717"/>
  <c r="L1717"/>
  <c r="K1717"/>
  <c r="J1717"/>
  <c r="I1717"/>
  <c r="H1717"/>
  <c r="G1717"/>
  <c r="S1716"/>
  <c r="S1715"/>
  <c r="S1714"/>
  <c r="R1713"/>
  <c r="Q1713"/>
  <c r="P1713"/>
  <c r="O1713"/>
  <c r="N1713"/>
  <c r="M1713"/>
  <c r="L1713"/>
  <c r="K1713"/>
  <c r="J1713"/>
  <c r="I1713"/>
  <c r="H1713"/>
  <c r="G1713"/>
  <c r="S1712"/>
  <c r="S1711"/>
  <c r="S1710"/>
  <c r="R1709"/>
  <c r="Q1709"/>
  <c r="P1709"/>
  <c r="O1709"/>
  <c r="N1709"/>
  <c r="M1709"/>
  <c r="L1709"/>
  <c r="K1709"/>
  <c r="J1709"/>
  <c r="I1709"/>
  <c r="H1709"/>
  <c r="G1709"/>
  <c r="S1708"/>
  <c r="S1707"/>
  <c r="S1706"/>
  <c r="R1705"/>
  <c r="Q1705"/>
  <c r="P1705"/>
  <c r="O1705"/>
  <c r="N1705"/>
  <c r="M1705"/>
  <c r="L1705"/>
  <c r="K1705"/>
  <c r="J1705"/>
  <c r="I1705"/>
  <c r="H1705"/>
  <c r="G1705"/>
  <c r="S1704"/>
  <c r="S1703"/>
  <c r="S1702"/>
  <c r="R1701"/>
  <c r="Q1701"/>
  <c r="P1701"/>
  <c r="O1701"/>
  <c r="N1701"/>
  <c r="M1701"/>
  <c r="L1701"/>
  <c r="K1701"/>
  <c r="J1701"/>
  <c r="I1701"/>
  <c r="H1701"/>
  <c r="G1701"/>
  <c r="S1700"/>
  <c r="S1699"/>
  <c r="S1698"/>
  <c r="R1697"/>
  <c r="Q1697"/>
  <c r="P1697"/>
  <c r="O1697"/>
  <c r="N1697"/>
  <c r="M1697"/>
  <c r="L1697"/>
  <c r="K1697"/>
  <c r="J1697"/>
  <c r="I1697"/>
  <c r="H1697"/>
  <c r="G1697"/>
  <c r="S1696"/>
  <c r="S1695"/>
  <c r="S1694"/>
  <c r="R1693"/>
  <c r="Q1693"/>
  <c r="P1693"/>
  <c r="O1693"/>
  <c r="N1693"/>
  <c r="M1693"/>
  <c r="L1693"/>
  <c r="K1693"/>
  <c r="J1693"/>
  <c r="I1693"/>
  <c r="H1693"/>
  <c r="G1693"/>
  <c r="S1692"/>
  <c r="S1691"/>
  <c r="S1690"/>
  <c r="R1689"/>
  <c r="Q1689"/>
  <c r="P1689"/>
  <c r="O1689"/>
  <c r="N1689"/>
  <c r="M1689"/>
  <c r="L1689"/>
  <c r="K1689"/>
  <c r="J1689"/>
  <c r="I1689"/>
  <c r="H1689"/>
  <c r="G1689"/>
  <c r="S1688"/>
  <c r="S1687"/>
  <c r="S1686"/>
  <c r="R1685"/>
  <c r="Q1685"/>
  <c r="P1685"/>
  <c r="O1685"/>
  <c r="N1685"/>
  <c r="M1685"/>
  <c r="L1685"/>
  <c r="K1685"/>
  <c r="J1685"/>
  <c r="I1685"/>
  <c r="H1685"/>
  <c r="G1685"/>
  <c r="S1684"/>
  <c r="S1683"/>
  <c r="S1682"/>
  <c r="R1681"/>
  <c r="Q1681"/>
  <c r="P1681"/>
  <c r="O1681"/>
  <c r="N1681"/>
  <c r="M1681"/>
  <c r="L1681"/>
  <c r="K1681"/>
  <c r="J1681"/>
  <c r="I1681"/>
  <c r="H1681"/>
  <c r="G1681"/>
  <c r="S1680"/>
  <c r="S1679"/>
  <c r="S1678"/>
  <c r="R1677"/>
  <c r="Q1677"/>
  <c r="P1677"/>
  <c r="O1677"/>
  <c r="N1677"/>
  <c r="M1677"/>
  <c r="L1677"/>
  <c r="K1677"/>
  <c r="J1677"/>
  <c r="I1677"/>
  <c r="H1677"/>
  <c r="G1677"/>
  <c r="S1676"/>
  <c r="S1675"/>
  <c r="S1674"/>
  <c r="R1673"/>
  <c r="Q1673"/>
  <c r="P1673"/>
  <c r="O1673"/>
  <c r="N1673"/>
  <c r="M1673"/>
  <c r="L1673"/>
  <c r="K1673"/>
  <c r="J1673"/>
  <c r="I1673"/>
  <c r="H1673"/>
  <c r="G1673"/>
  <c r="S1672"/>
  <c r="S1671"/>
  <c r="S1670"/>
  <c r="R1669"/>
  <c r="Q1669"/>
  <c r="P1669"/>
  <c r="O1669"/>
  <c r="N1669"/>
  <c r="M1669"/>
  <c r="L1669"/>
  <c r="K1669"/>
  <c r="J1669"/>
  <c r="I1669"/>
  <c r="H1669"/>
  <c r="G1669"/>
  <c r="S1668"/>
  <c r="S1667"/>
  <c r="S1666"/>
  <c r="R1665"/>
  <c r="Q1665"/>
  <c r="P1665"/>
  <c r="O1665"/>
  <c r="N1665"/>
  <c r="M1665"/>
  <c r="L1665"/>
  <c r="K1665"/>
  <c r="J1665"/>
  <c r="I1665"/>
  <c r="H1665"/>
  <c r="G1665"/>
  <c r="S1664"/>
  <c r="S1663"/>
  <c r="S1662"/>
  <c r="R1661"/>
  <c r="Q1661"/>
  <c r="P1661"/>
  <c r="O1661"/>
  <c r="N1661"/>
  <c r="M1661"/>
  <c r="L1661"/>
  <c r="K1661"/>
  <c r="J1661"/>
  <c r="I1661"/>
  <c r="H1661"/>
  <c r="G1661"/>
  <c r="S1660"/>
  <c r="S1659"/>
  <c r="S1658"/>
  <c r="R1657"/>
  <c r="Q1657"/>
  <c r="P1657"/>
  <c r="O1657"/>
  <c r="N1657"/>
  <c r="M1657"/>
  <c r="L1657"/>
  <c r="K1657"/>
  <c r="J1657"/>
  <c r="I1657"/>
  <c r="H1657"/>
  <c r="G1657"/>
  <c r="S1656"/>
  <c r="S1655"/>
  <c r="S1654"/>
  <c r="R1653"/>
  <c r="Q1653"/>
  <c r="P1653"/>
  <c r="O1653"/>
  <c r="N1653"/>
  <c r="M1653"/>
  <c r="L1653"/>
  <c r="K1653"/>
  <c r="J1653"/>
  <c r="I1653"/>
  <c r="H1653"/>
  <c r="G1653"/>
  <c r="S1652"/>
  <c r="S1651"/>
  <c r="S1650"/>
  <c r="R1649"/>
  <c r="Q1649"/>
  <c r="P1649"/>
  <c r="O1649"/>
  <c r="N1649"/>
  <c r="M1649"/>
  <c r="L1649"/>
  <c r="K1649"/>
  <c r="J1649"/>
  <c r="I1649"/>
  <c r="H1649"/>
  <c r="G1649"/>
  <c r="S1648"/>
  <c r="S1647"/>
  <c r="S1646"/>
  <c r="R1645"/>
  <c r="Q1645"/>
  <c r="P1645"/>
  <c r="O1645"/>
  <c r="N1645"/>
  <c r="M1645"/>
  <c r="L1645"/>
  <c r="K1645"/>
  <c r="J1645"/>
  <c r="I1645"/>
  <c r="H1645"/>
  <c r="G1645"/>
  <c r="S1644"/>
  <c r="S1643"/>
  <c r="S1642"/>
  <c r="R1641"/>
  <c r="Q1641"/>
  <c r="P1641"/>
  <c r="O1641"/>
  <c r="N1641"/>
  <c r="M1641"/>
  <c r="L1641"/>
  <c r="K1641"/>
  <c r="J1641"/>
  <c r="I1641"/>
  <c r="H1641"/>
  <c r="G1641"/>
  <c r="S1640"/>
  <c r="S1639"/>
  <c r="S1638"/>
  <c r="R1637"/>
  <c r="Q1637"/>
  <c r="P1637"/>
  <c r="O1637"/>
  <c r="N1637"/>
  <c r="M1637"/>
  <c r="L1637"/>
  <c r="K1637"/>
  <c r="J1637"/>
  <c r="I1637"/>
  <c r="H1637"/>
  <c r="G1637"/>
  <c r="S1636"/>
  <c r="S1635"/>
  <c r="S1634"/>
  <c r="R1633"/>
  <c r="Q1633"/>
  <c r="P1633"/>
  <c r="O1633"/>
  <c r="N1633"/>
  <c r="M1633"/>
  <c r="L1633"/>
  <c r="K1633"/>
  <c r="J1633"/>
  <c r="I1633"/>
  <c r="H1633"/>
  <c r="G1633"/>
  <c r="S1632"/>
  <c r="S1631"/>
  <c r="S1630"/>
  <c r="R1629"/>
  <c r="Q1629"/>
  <c r="P1629"/>
  <c r="O1629"/>
  <c r="N1629"/>
  <c r="M1629"/>
  <c r="L1629"/>
  <c r="K1629"/>
  <c r="J1629"/>
  <c r="I1629"/>
  <c r="H1629"/>
  <c r="G1629"/>
  <c r="S1628"/>
  <c r="S1627"/>
  <c r="S1626"/>
  <c r="R1625"/>
  <c r="Q1625"/>
  <c r="P1625"/>
  <c r="O1625"/>
  <c r="N1625"/>
  <c r="M1625"/>
  <c r="L1625"/>
  <c r="K1625"/>
  <c r="J1625"/>
  <c r="I1625"/>
  <c r="H1625"/>
  <c r="G1625"/>
  <c r="S1624"/>
  <c r="S1623"/>
  <c r="S1622"/>
  <c r="R1621"/>
  <c r="Q1621"/>
  <c r="P1621"/>
  <c r="O1621"/>
  <c r="N1621"/>
  <c r="M1621"/>
  <c r="L1621"/>
  <c r="K1621"/>
  <c r="J1621"/>
  <c r="I1621"/>
  <c r="H1621"/>
  <c r="G1621"/>
  <c r="S1620"/>
  <c r="S1619"/>
  <c r="S1618"/>
  <c r="R1617"/>
  <c r="Q1617"/>
  <c r="P1617"/>
  <c r="O1617"/>
  <c r="N1617"/>
  <c r="M1617"/>
  <c r="L1617"/>
  <c r="K1617"/>
  <c r="J1617"/>
  <c r="I1617"/>
  <c r="H1617"/>
  <c r="G1617"/>
  <c r="S1616"/>
  <c r="S1615"/>
  <c r="S1614"/>
  <c r="R1613"/>
  <c r="Q1613"/>
  <c r="P1613"/>
  <c r="O1613"/>
  <c r="N1613"/>
  <c r="M1613"/>
  <c r="L1613"/>
  <c r="K1613"/>
  <c r="J1613"/>
  <c r="I1613"/>
  <c r="H1613"/>
  <c r="G1613"/>
  <c r="S1612"/>
  <c r="S1611"/>
  <c r="S1610"/>
  <c r="R1609"/>
  <c r="Q1609"/>
  <c r="P1609"/>
  <c r="O1609"/>
  <c r="N1609"/>
  <c r="M1609"/>
  <c r="L1609"/>
  <c r="K1609"/>
  <c r="J1609"/>
  <c r="I1609"/>
  <c r="H1609"/>
  <c r="G1609"/>
  <c r="S1608"/>
  <c r="S1607"/>
  <c r="S1606"/>
  <c r="R1605"/>
  <c r="Q1605"/>
  <c r="P1605"/>
  <c r="O1605"/>
  <c r="N1605"/>
  <c r="M1605"/>
  <c r="L1605"/>
  <c r="K1605"/>
  <c r="J1605"/>
  <c r="I1605"/>
  <c r="H1605"/>
  <c r="G1605"/>
  <c r="S1604"/>
  <c r="S1603"/>
  <c r="S1602"/>
  <c r="R1601"/>
  <c r="Q1601"/>
  <c r="P1601"/>
  <c r="O1601"/>
  <c r="N1601"/>
  <c r="M1601"/>
  <c r="L1601"/>
  <c r="K1601"/>
  <c r="J1601"/>
  <c r="I1601"/>
  <c r="H1601"/>
  <c r="G1601"/>
  <c r="S1600"/>
  <c r="S1599"/>
  <c r="S1598"/>
  <c r="R1597"/>
  <c r="Q1597"/>
  <c r="P1597"/>
  <c r="O1597"/>
  <c r="N1597"/>
  <c r="M1597"/>
  <c r="L1597"/>
  <c r="K1597"/>
  <c r="J1597"/>
  <c r="I1597"/>
  <c r="H1597"/>
  <c r="G1597"/>
  <c r="S1596"/>
  <c r="S1595"/>
  <c r="S1594"/>
  <c r="R1593"/>
  <c r="Q1593"/>
  <c r="P1593"/>
  <c r="O1593"/>
  <c r="N1593"/>
  <c r="M1593"/>
  <c r="L1593"/>
  <c r="K1593"/>
  <c r="J1593"/>
  <c r="I1593"/>
  <c r="H1593"/>
  <c r="G1593"/>
  <c r="S1592"/>
  <c r="S1591"/>
  <c r="S1590"/>
  <c r="R1589"/>
  <c r="Q1589"/>
  <c r="P1589"/>
  <c r="O1589"/>
  <c r="N1589"/>
  <c r="M1589"/>
  <c r="L1589"/>
  <c r="K1589"/>
  <c r="J1589"/>
  <c r="I1589"/>
  <c r="H1589"/>
  <c r="G1589"/>
  <c r="S1588"/>
  <c r="S1587"/>
  <c r="S1586"/>
  <c r="R1585"/>
  <c r="Q1585"/>
  <c r="P1585"/>
  <c r="O1585"/>
  <c r="N1585"/>
  <c r="M1585"/>
  <c r="L1585"/>
  <c r="K1585"/>
  <c r="J1585"/>
  <c r="I1585"/>
  <c r="H1585"/>
  <c r="G1585"/>
  <c r="S1584"/>
  <c r="S1583"/>
  <c r="S1582"/>
  <c r="R1581"/>
  <c r="Q1581"/>
  <c r="P1581"/>
  <c r="O1581"/>
  <c r="N1581"/>
  <c r="M1581"/>
  <c r="L1581"/>
  <c r="K1581"/>
  <c r="J1581"/>
  <c r="I1581"/>
  <c r="H1581"/>
  <c r="G1581"/>
  <c r="S1580"/>
  <c r="S1579"/>
  <c r="S1578"/>
  <c r="R1577"/>
  <c r="Q1577"/>
  <c r="P1577"/>
  <c r="O1577"/>
  <c r="N1577"/>
  <c r="M1577"/>
  <c r="L1577"/>
  <c r="K1577"/>
  <c r="J1577"/>
  <c r="I1577"/>
  <c r="H1577"/>
  <c r="G1577"/>
  <c r="S1576"/>
  <c r="S1575"/>
  <c r="S1574"/>
  <c r="R1573"/>
  <c r="Q1573"/>
  <c r="P1573"/>
  <c r="O1573"/>
  <c r="N1573"/>
  <c r="M1573"/>
  <c r="L1573"/>
  <c r="K1573"/>
  <c r="J1573"/>
  <c r="I1573"/>
  <c r="H1573"/>
  <c r="G1573"/>
  <c r="S1572"/>
  <c r="S1571"/>
  <c r="S1570"/>
  <c r="R1569"/>
  <c r="Q1569"/>
  <c r="P1569"/>
  <c r="O1569"/>
  <c r="N1569"/>
  <c r="M1569"/>
  <c r="L1569"/>
  <c r="K1569"/>
  <c r="J1569"/>
  <c r="I1569"/>
  <c r="H1569"/>
  <c r="G1569"/>
  <c r="S1568"/>
  <c r="S1567"/>
  <c r="S1566"/>
  <c r="R1565"/>
  <c r="Q1565"/>
  <c r="P1565"/>
  <c r="O1565"/>
  <c r="N1565"/>
  <c r="M1565"/>
  <c r="L1565"/>
  <c r="K1565"/>
  <c r="J1565"/>
  <c r="I1565"/>
  <c r="H1565"/>
  <c r="G1565"/>
  <c r="S1564"/>
  <c r="S1563"/>
  <c r="S1562"/>
  <c r="R1561"/>
  <c r="Q1561"/>
  <c r="P1561"/>
  <c r="O1561"/>
  <c r="N1561"/>
  <c r="M1561"/>
  <c r="L1561"/>
  <c r="K1561"/>
  <c r="J1561"/>
  <c r="I1561"/>
  <c r="H1561"/>
  <c r="G1561"/>
  <c r="S1560"/>
  <c r="S1559"/>
  <c r="S1558"/>
  <c r="R1557"/>
  <c r="Q1557"/>
  <c r="P1557"/>
  <c r="O1557"/>
  <c r="N1557"/>
  <c r="M1557"/>
  <c r="L1557"/>
  <c r="K1557"/>
  <c r="J1557"/>
  <c r="I1557"/>
  <c r="H1557"/>
  <c r="G1557"/>
  <c r="S1556"/>
  <c r="S1555"/>
  <c r="S1554"/>
  <c r="R1553"/>
  <c r="Q1553"/>
  <c r="P1553"/>
  <c r="O1553"/>
  <c r="N1553"/>
  <c r="M1553"/>
  <c r="L1553"/>
  <c r="K1553"/>
  <c r="J1553"/>
  <c r="I1553"/>
  <c r="H1553"/>
  <c r="G1553"/>
  <c r="S1552"/>
  <c r="S1551"/>
  <c r="S1550"/>
  <c r="R1549"/>
  <c r="Q1549"/>
  <c r="P1549"/>
  <c r="O1549"/>
  <c r="N1549"/>
  <c r="M1549"/>
  <c r="L1549"/>
  <c r="K1549"/>
  <c r="J1549"/>
  <c r="I1549"/>
  <c r="H1549"/>
  <c r="G1549"/>
  <c r="S1548"/>
  <c r="S1547"/>
  <c r="S1546"/>
  <c r="R1545"/>
  <c r="Q1545"/>
  <c r="P1545"/>
  <c r="O1545"/>
  <c r="N1545"/>
  <c r="M1545"/>
  <c r="L1545"/>
  <c r="K1545"/>
  <c r="J1545"/>
  <c r="I1545"/>
  <c r="H1545"/>
  <c r="G1545"/>
  <c r="S1544"/>
  <c r="S1543"/>
  <c r="S1542"/>
  <c r="R1541"/>
  <c r="Q1541"/>
  <c r="P1541"/>
  <c r="O1541"/>
  <c r="N1541"/>
  <c r="M1541"/>
  <c r="L1541"/>
  <c r="K1541"/>
  <c r="J1541"/>
  <c r="I1541"/>
  <c r="H1541"/>
  <c r="G1541"/>
  <c r="S1540"/>
  <c r="S1539"/>
  <c r="S1538"/>
  <c r="R1537"/>
  <c r="Q1537"/>
  <c r="P1537"/>
  <c r="O1537"/>
  <c r="N1537"/>
  <c r="M1537"/>
  <c r="L1537"/>
  <c r="K1537"/>
  <c r="J1537"/>
  <c r="I1537"/>
  <c r="H1537"/>
  <c r="G1537"/>
  <c r="S1536"/>
  <c r="S1535"/>
  <c r="S1534"/>
  <c r="R1533"/>
  <c r="Q1533"/>
  <c r="P1533"/>
  <c r="O1533"/>
  <c r="N1533"/>
  <c r="M1533"/>
  <c r="L1533"/>
  <c r="K1533"/>
  <c r="J1533"/>
  <c r="I1533"/>
  <c r="H1533"/>
  <c r="G1533"/>
  <c r="S1532"/>
  <c r="S1531"/>
  <c r="S1530"/>
  <c r="R1529"/>
  <c r="Q1529"/>
  <c r="P1529"/>
  <c r="O1529"/>
  <c r="N1529"/>
  <c r="M1529"/>
  <c r="L1529"/>
  <c r="K1529"/>
  <c r="J1529"/>
  <c r="I1529"/>
  <c r="H1529"/>
  <c r="G1529"/>
  <c r="S1528"/>
  <c r="S1527"/>
  <c r="S1526"/>
  <c r="R1525"/>
  <c r="Q1525"/>
  <c r="P1525"/>
  <c r="O1525"/>
  <c r="N1525"/>
  <c r="M1525"/>
  <c r="L1525"/>
  <c r="K1525"/>
  <c r="J1525"/>
  <c r="I1525"/>
  <c r="H1525"/>
  <c r="G1525"/>
  <c r="S1524"/>
  <c r="S1523"/>
  <c r="S1522"/>
  <c r="R1521"/>
  <c r="Q1521"/>
  <c r="P1521"/>
  <c r="O1521"/>
  <c r="N1521"/>
  <c r="M1521"/>
  <c r="L1521"/>
  <c r="K1521"/>
  <c r="J1521"/>
  <c r="I1521"/>
  <c r="H1521"/>
  <c r="G1521"/>
  <c r="S1520"/>
  <c r="S1519"/>
  <c r="S1518"/>
  <c r="R1517"/>
  <c r="Q1517"/>
  <c r="P1517"/>
  <c r="O1517"/>
  <c r="N1517"/>
  <c r="M1517"/>
  <c r="L1517"/>
  <c r="K1517"/>
  <c r="J1517"/>
  <c r="I1517"/>
  <c r="H1517"/>
  <c r="G1517"/>
  <c r="S1516"/>
  <c r="S1515"/>
  <c r="S1514"/>
  <c r="R1513"/>
  <c r="Q1513"/>
  <c r="P1513"/>
  <c r="O1513"/>
  <c r="N1513"/>
  <c r="M1513"/>
  <c r="L1513"/>
  <c r="K1513"/>
  <c r="J1513"/>
  <c r="I1513"/>
  <c r="H1513"/>
  <c r="G1513"/>
  <c r="S1512"/>
  <c r="S1511"/>
  <c r="S1510"/>
  <c r="R1509"/>
  <c r="Q1509"/>
  <c r="P1509"/>
  <c r="O1509"/>
  <c r="N1509"/>
  <c r="M1509"/>
  <c r="L1509"/>
  <c r="K1509"/>
  <c r="J1509"/>
  <c r="I1509"/>
  <c r="H1509"/>
  <c r="G1509"/>
  <c r="S1508"/>
  <c r="S1507"/>
  <c r="S1506"/>
  <c r="R1505"/>
  <c r="Q1505"/>
  <c r="P1505"/>
  <c r="O1505"/>
  <c r="N1505"/>
  <c r="M1505"/>
  <c r="L1505"/>
  <c r="K1505"/>
  <c r="J1505"/>
  <c r="I1505"/>
  <c r="H1505"/>
  <c r="G1505"/>
  <c r="S1504"/>
  <c r="S1503"/>
  <c r="S1502"/>
  <c r="R1501"/>
  <c r="Q1501"/>
  <c r="P1501"/>
  <c r="O1501"/>
  <c r="N1501"/>
  <c r="M1501"/>
  <c r="L1501"/>
  <c r="K1501"/>
  <c r="J1501"/>
  <c r="I1501"/>
  <c r="H1501"/>
  <c r="G1501"/>
  <c r="S1500"/>
  <c r="S1499"/>
  <c r="S1498"/>
  <c r="R1497"/>
  <c r="Q1497"/>
  <c r="P1497"/>
  <c r="O1497"/>
  <c r="N1497"/>
  <c r="M1497"/>
  <c r="L1497"/>
  <c r="K1497"/>
  <c r="J1497"/>
  <c r="I1497"/>
  <c r="H1497"/>
  <c r="G1497"/>
  <c r="S1496"/>
  <c r="S1495"/>
  <c r="S1494"/>
  <c r="R1493"/>
  <c r="Q1493"/>
  <c r="P1493"/>
  <c r="O1493"/>
  <c r="N1493"/>
  <c r="M1493"/>
  <c r="L1493"/>
  <c r="K1493"/>
  <c r="J1493"/>
  <c r="I1493"/>
  <c r="H1493"/>
  <c r="G1493"/>
  <c r="S1492"/>
  <c r="S1491"/>
  <c r="S1490"/>
  <c r="R1489"/>
  <c r="Q1489"/>
  <c r="P1489"/>
  <c r="O1489"/>
  <c r="N1489"/>
  <c r="M1489"/>
  <c r="L1489"/>
  <c r="K1489"/>
  <c r="J1489"/>
  <c r="I1489"/>
  <c r="H1489"/>
  <c r="G1489"/>
  <c r="S1488"/>
  <c r="S1487"/>
  <c r="S1486"/>
  <c r="R1485"/>
  <c r="Q1485"/>
  <c r="P1485"/>
  <c r="O1485"/>
  <c r="N1485"/>
  <c r="M1485"/>
  <c r="L1485"/>
  <c r="K1485"/>
  <c r="J1485"/>
  <c r="I1485"/>
  <c r="H1485"/>
  <c r="G1485"/>
  <c r="S1484"/>
  <c r="S1483"/>
  <c r="S1482"/>
  <c r="R1481"/>
  <c r="Q1481"/>
  <c r="P1481"/>
  <c r="O1481"/>
  <c r="N1481"/>
  <c r="M1481"/>
  <c r="L1481"/>
  <c r="K1481"/>
  <c r="J1481"/>
  <c r="I1481"/>
  <c r="H1481"/>
  <c r="G1481"/>
  <c r="S1480"/>
  <c r="S1479"/>
  <c r="S1478"/>
  <c r="R1477"/>
  <c r="Q1477"/>
  <c r="P1477"/>
  <c r="O1477"/>
  <c r="N1477"/>
  <c r="M1477"/>
  <c r="L1477"/>
  <c r="K1477"/>
  <c r="J1477"/>
  <c r="I1477"/>
  <c r="H1477"/>
  <c r="G1477"/>
  <c r="S1476"/>
  <c r="S1475"/>
  <c r="S1474"/>
  <c r="R1473"/>
  <c r="Q1473"/>
  <c r="P1473"/>
  <c r="O1473"/>
  <c r="N1473"/>
  <c r="M1473"/>
  <c r="L1473"/>
  <c r="K1473"/>
  <c r="J1473"/>
  <c r="I1473"/>
  <c r="H1473"/>
  <c r="G1473"/>
  <c r="S1472"/>
  <c r="S1471"/>
  <c r="S1470"/>
  <c r="R1469"/>
  <c r="Q1469"/>
  <c r="P1469"/>
  <c r="O1469"/>
  <c r="N1469"/>
  <c r="M1469"/>
  <c r="L1469"/>
  <c r="K1469"/>
  <c r="J1469"/>
  <c r="I1469"/>
  <c r="H1469"/>
  <c r="G1469"/>
  <c r="S1468"/>
  <c r="S1467"/>
  <c r="S1466"/>
  <c r="R1465"/>
  <c r="Q1465"/>
  <c r="P1465"/>
  <c r="O1465"/>
  <c r="N1465"/>
  <c r="M1465"/>
  <c r="L1465"/>
  <c r="K1465"/>
  <c r="J1465"/>
  <c r="I1465"/>
  <c r="H1465"/>
  <c r="G1465"/>
  <c r="S1464"/>
  <c r="S1463"/>
  <c r="S1462"/>
  <c r="R1461"/>
  <c r="Q1461"/>
  <c r="P1461"/>
  <c r="O1461"/>
  <c r="N1461"/>
  <c r="M1461"/>
  <c r="L1461"/>
  <c r="K1461"/>
  <c r="J1461"/>
  <c r="I1461"/>
  <c r="H1461"/>
  <c r="G1461"/>
  <c r="S1460"/>
  <c r="S1459"/>
  <c r="S1458"/>
  <c r="R1457"/>
  <c r="Q1457"/>
  <c r="P1457"/>
  <c r="O1457"/>
  <c r="N1457"/>
  <c r="M1457"/>
  <c r="L1457"/>
  <c r="K1457"/>
  <c r="J1457"/>
  <c r="I1457"/>
  <c r="H1457"/>
  <c r="G1457"/>
  <c r="S1456"/>
  <c r="S1455"/>
  <c r="S1454"/>
  <c r="R1453"/>
  <c r="Q1453"/>
  <c r="P1453"/>
  <c r="O1453"/>
  <c r="N1453"/>
  <c r="M1453"/>
  <c r="L1453"/>
  <c r="K1453"/>
  <c r="J1453"/>
  <c r="I1453"/>
  <c r="H1453"/>
  <c r="G1453"/>
  <c r="S1452"/>
  <c r="S1451"/>
  <c r="S1450"/>
  <c r="R1449"/>
  <c r="Q1449"/>
  <c r="P1449"/>
  <c r="O1449"/>
  <c r="N1449"/>
  <c r="M1449"/>
  <c r="L1449"/>
  <c r="K1449"/>
  <c r="J1449"/>
  <c r="I1449"/>
  <c r="H1449"/>
  <c r="G1449"/>
  <c r="S1448"/>
  <c r="S1447"/>
  <c r="S1446"/>
  <c r="R1445"/>
  <c r="Q1445"/>
  <c r="P1445"/>
  <c r="O1445"/>
  <c r="N1445"/>
  <c r="M1445"/>
  <c r="L1445"/>
  <c r="K1445"/>
  <c r="J1445"/>
  <c r="I1445"/>
  <c r="H1445"/>
  <c r="G1445"/>
  <c r="S1444"/>
  <c r="S1443"/>
  <c r="S1442"/>
  <c r="R1441"/>
  <c r="Q1441"/>
  <c r="P1441"/>
  <c r="O1441"/>
  <c r="N1441"/>
  <c r="M1441"/>
  <c r="L1441"/>
  <c r="K1441"/>
  <c r="J1441"/>
  <c r="I1441"/>
  <c r="H1441"/>
  <c r="G1441"/>
  <c r="S1440"/>
  <c r="S1439"/>
  <c r="S1438"/>
  <c r="R1437"/>
  <c r="Q1437"/>
  <c r="P1437"/>
  <c r="O1437"/>
  <c r="N1437"/>
  <c r="M1437"/>
  <c r="L1437"/>
  <c r="K1437"/>
  <c r="J1437"/>
  <c r="I1437"/>
  <c r="H1437"/>
  <c r="G1437"/>
  <c r="S1436"/>
  <c r="S1435"/>
  <c r="S1434"/>
  <c r="R1433"/>
  <c r="Q1433"/>
  <c r="P1433"/>
  <c r="O1433"/>
  <c r="N1433"/>
  <c r="M1433"/>
  <c r="L1433"/>
  <c r="K1433"/>
  <c r="J1433"/>
  <c r="I1433"/>
  <c r="H1433"/>
  <c r="G1433"/>
  <c r="S1432"/>
  <c r="S1431"/>
  <c r="S1430"/>
  <c r="R1429"/>
  <c r="Q1429"/>
  <c r="P1429"/>
  <c r="O1429"/>
  <c r="N1429"/>
  <c r="M1429"/>
  <c r="L1429"/>
  <c r="K1429"/>
  <c r="J1429"/>
  <c r="I1429"/>
  <c r="H1429"/>
  <c r="G1429"/>
  <c r="S1428"/>
  <c r="S1427"/>
  <c r="S1426"/>
  <c r="R1425"/>
  <c r="Q1425"/>
  <c r="P1425"/>
  <c r="O1425"/>
  <c r="N1425"/>
  <c r="M1425"/>
  <c r="L1425"/>
  <c r="K1425"/>
  <c r="J1425"/>
  <c r="I1425"/>
  <c r="H1425"/>
  <c r="G1425"/>
  <c r="S1424"/>
  <c r="S1423"/>
  <c r="S1422"/>
  <c r="R1421"/>
  <c r="Q1421"/>
  <c r="P1421"/>
  <c r="O1421"/>
  <c r="N1421"/>
  <c r="M1421"/>
  <c r="L1421"/>
  <c r="K1421"/>
  <c r="J1421"/>
  <c r="I1421"/>
  <c r="H1421"/>
  <c r="G1421"/>
  <c r="S1420"/>
  <c r="S1419"/>
  <c r="S1418"/>
  <c r="R1417"/>
  <c r="Q1417"/>
  <c r="P1417"/>
  <c r="O1417"/>
  <c r="N1417"/>
  <c r="M1417"/>
  <c r="L1417"/>
  <c r="K1417"/>
  <c r="J1417"/>
  <c r="I1417"/>
  <c r="H1417"/>
  <c r="G1417"/>
  <c r="S1416"/>
  <c r="S1415"/>
  <c r="S1414"/>
  <c r="R1413"/>
  <c r="Q1413"/>
  <c r="P1413"/>
  <c r="O1413"/>
  <c r="N1413"/>
  <c r="M1413"/>
  <c r="L1413"/>
  <c r="K1413"/>
  <c r="J1413"/>
  <c r="I1413"/>
  <c r="H1413"/>
  <c r="G1413"/>
  <c r="S1412"/>
  <c r="S1411"/>
  <c r="S1410"/>
  <c r="R1409"/>
  <c r="Q1409"/>
  <c r="P1409"/>
  <c r="O1409"/>
  <c r="N1409"/>
  <c r="M1409"/>
  <c r="L1409"/>
  <c r="K1409"/>
  <c r="J1409"/>
  <c r="I1409"/>
  <c r="H1409"/>
  <c r="G1409"/>
  <c r="S1408"/>
  <c r="S1407"/>
  <c r="S1406"/>
  <c r="R1405"/>
  <c r="Q1405"/>
  <c r="P1405"/>
  <c r="O1405"/>
  <c r="N1405"/>
  <c r="M1405"/>
  <c r="L1405"/>
  <c r="K1405"/>
  <c r="J1405"/>
  <c r="I1405"/>
  <c r="H1405"/>
  <c r="G1405"/>
  <c r="S1404"/>
  <c r="S1403"/>
  <c r="S1402"/>
  <c r="R1401"/>
  <c r="Q1401"/>
  <c r="P1401"/>
  <c r="O1401"/>
  <c r="N1401"/>
  <c r="M1401"/>
  <c r="L1401"/>
  <c r="K1401"/>
  <c r="J1401"/>
  <c r="I1401"/>
  <c r="H1401"/>
  <c r="G1401"/>
  <c r="S1400"/>
  <c r="S1399"/>
  <c r="S1398"/>
  <c r="R1397"/>
  <c r="Q1397"/>
  <c r="P1397"/>
  <c r="O1397"/>
  <c r="N1397"/>
  <c r="M1397"/>
  <c r="L1397"/>
  <c r="K1397"/>
  <c r="J1397"/>
  <c r="I1397"/>
  <c r="H1397"/>
  <c r="G1397"/>
  <c r="S1396"/>
  <c r="S1395"/>
  <c r="S1394"/>
  <c r="R1393"/>
  <c r="Q1393"/>
  <c r="P1393"/>
  <c r="O1393"/>
  <c r="N1393"/>
  <c r="M1393"/>
  <c r="L1393"/>
  <c r="K1393"/>
  <c r="J1393"/>
  <c r="I1393"/>
  <c r="H1393"/>
  <c r="G1393"/>
  <c r="S1392"/>
  <c r="S1391"/>
  <c r="S1390"/>
  <c r="R1389"/>
  <c r="Q1389"/>
  <c r="P1389"/>
  <c r="O1389"/>
  <c r="N1389"/>
  <c r="M1389"/>
  <c r="L1389"/>
  <c r="K1389"/>
  <c r="J1389"/>
  <c r="I1389"/>
  <c r="H1389"/>
  <c r="G1389"/>
  <c r="S1388"/>
  <c r="S1387"/>
  <c r="S1386"/>
  <c r="R1385"/>
  <c r="Q1385"/>
  <c r="P1385"/>
  <c r="O1385"/>
  <c r="N1385"/>
  <c r="M1385"/>
  <c r="L1385"/>
  <c r="K1385"/>
  <c r="J1385"/>
  <c r="I1385"/>
  <c r="H1385"/>
  <c r="G1385"/>
  <c r="S1384"/>
  <c r="S1383"/>
  <c r="S1382"/>
  <c r="R1381"/>
  <c r="Q1381"/>
  <c r="P1381"/>
  <c r="O1381"/>
  <c r="N1381"/>
  <c r="M1381"/>
  <c r="L1381"/>
  <c r="K1381"/>
  <c r="J1381"/>
  <c r="I1381"/>
  <c r="H1381"/>
  <c r="G1381"/>
  <c r="S1380"/>
  <c r="S1379"/>
  <c r="S1378"/>
  <c r="R1377"/>
  <c r="Q1377"/>
  <c r="P1377"/>
  <c r="O1377"/>
  <c r="N1377"/>
  <c r="M1377"/>
  <c r="L1377"/>
  <c r="K1377"/>
  <c r="J1377"/>
  <c r="I1377"/>
  <c r="H1377"/>
  <c r="G1377"/>
  <c r="S1376"/>
  <c r="S1375"/>
  <c r="S1374"/>
  <c r="R1373"/>
  <c r="Q1373"/>
  <c r="P1373"/>
  <c r="O1373"/>
  <c r="N1373"/>
  <c r="M1373"/>
  <c r="L1373"/>
  <c r="K1373"/>
  <c r="J1373"/>
  <c r="I1373"/>
  <c r="H1373"/>
  <c r="G1373"/>
  <c r="S1372"/>
  <c r="S1371"/>
  <c r="S1370"/>
  <c r="R1369"/>
  <c r="Q1369"/>
  <c r="P1369"/>
  <c r="O1369"/>
  <c r="N1369"/>
  <c r="M1369"/>
  <c r="L1369"/>
  <c r="K1369"/>
  <c r="J1369"/>
  <c r="I1369"/>
  <c r="H1369"/>
  <c r="G1369"/>
  <c r="S1368"/>
  <c r="S1367"/>
  <c r="S1366"/>
  <c r="R1365"/>
  <c r="Q1365"/>
  <c r="P1365"/>
  <c r="O1365"/>
  <c r="N1365"/>
  <c r="M1365"/>
  <c r="L1365"/>
  <c r="K1365"/>
  <c r="J1365"/>
  <c r="I1365"/>
  <c r="H1365"/>
  <c r="G1365"/>
  <c r="S1364"/>
  <c r="S1363"/>
  <c r="S1362"/>
  <c r="R1361"/>
  <c r="Q1361"/>
  <c r="P1361"/>
  <c r="O1361"/>
  <c r="N1361"/>
  <c r="M1361"/>
  <c r="L1361"/>
  <c r="K1361"/>
  <c r="J1361"/>
  <c r="I1361"/>
  <c r="H1361"/>
  <c r="G1361"/>
  <c r="S1360"/>
  <c r="S1359"/>
  <c r="S1358"/>
  <c r="R1357"/>
  <c r="Q1357"/>
  <c r="P1357"/>
  <c r="O1357"/>
  <c r="N1357"/>
  <c r="M1357"/>
  <c r="L1357"/>
  <c r="K1357"/>
  <c r="J1357"/>
  <c r="I1357"/>
  <c r="H1357"/>
  <c r="G1357"/>
  <c r="S1356"/>
  <c r="S1355"/>
  <c r="S1354"/>
  <c r="R1353"/>
  <c r="Q1353"/>
  <c r="P1353"/>
  <c r="O1353"/>
  <c r="N1353"/>
  <c r="M1353"/>
  <c r="L1353"/>
  <c r="K1353"/>
  <c r="J1353"/>
  <c r="I1353"/>
  <c r="H1353"/>
  <c r="G1353"/>
  <c r="S1352"/>
  <c r="S1351"/>
  <c r="S1350"/>
  <c r="R1349"/>
  <c r="Q1349"/>
  <c r="P1349"/>
  <c r="O1349"/>
  <c r="N1349"/>
  <c r="M1349"/>
  <c r="L1349"/>
  <c r="K1349"/>
  <c r="J1349"/>
  <c r="I1349"/>
  <c r="H1349"/>
  <c r="G1349"/>
  <c r="S1348"/>
  <c r="S1347"/>
  <c r="S1346"/>
  <c r="R1345"/>
  <c r="Q1345"/>
  <c r="P1345"/>
  <c r="O1345"/>
  <c r="N1345"/>
  <c r="M1345"/>
  <c r="L1345"/>
  <c r="K1345"/>
  <c r="J1345"/>
  <c r="I1345"/>
  <c r="H1345"/>
  <c r="G1345"/>
  <c r="S1344"/>
  <c r="S1343"/>
  <c r="S1342"/>
  <c r="R1341"/>
  <c r="Q1341"/>
  <c r="P1341"/>
  <c r="O1341"/>
  <c r="N1341"/>
  <c r="M1341"/>
  <c r="L1341"/>
  <c r="K1341"/>
  <c r="J1341"/>
  <c r="I1341"/>
  <c r="H1341"/>
  <c r="G1341"/>
  <c r="S1340"/>
  <c r="S1339"/>
  <c r="S1338"/>
  <c r="R1337"/>
  <c r="Q1337"/>
  <c r="P1337"/>
  <c r="O1337"/>
  <c r="N1337"/>
  <c r="M1337"/>
  <c r="L1337"/>
  <c r="K1337"/>
  <c r="J1337"/>
  <c r="I1337"/>
  <c r="H1337"/>
  <c r="G1337"/>
  <c r="S1336"/>
  <c r="S1335"/>
  <c r="S1334"/>
  <c r="R1333"/>
  <c r="Q1333"/>
  <c r="P1333"/>
  <c r="O1333"/>
  <c r="N1333"/>
  <c r="M1333"/>
  <c r="L1333"/>
  <c r="K1333"/>
  <c r="J1333"/>
  <c r="I1333"/>
  <c r="H1333"/>
  <c r="G1333"/>
  <c r="S1332"/>
  <c r="S1331"/>
  <c r="S1330"/>
  <c r="R1329"/>
  <c r="Q1329"/>
  <c r="P1329"/>
  <c r="O1329"/>
  <c r="N1329"/>
  <c r="M1329"/>
  <c r="L1329"/>
  <c r="K1329"/>
  <c r="J1329"/>
  <c r="I1329"/>
  <c r="H1329"/>
  <c r="G1329"/>
  <c r="S1328"/>
  <c r="S1327"/>
  <c r="S1326"/>
  <c r="R1325"/>
  <c r="Q1325"/>
  <c r="P1325"/>
  <c r="O1325"/>
  <c r="N1325"/>
  <c r="M1325"/>
  <c r="L1325"/>
  <c r="K1325"/>
  <c r="J1325"/>
  <c r="I1325"/>
  <c r="H1325"/>
  <c r="G1325"/>
  <c r="S1324"/>
  <c r="S1323"/>
  <c r="S1322"/>
  <c r="R1321"/>
  <c r="Q1321"/>
  <c r="P1321"/>
  <c r="O1321"/>
  <c r="N1321"/>
  <c r="M1321"/>
  <c r="L1321"/>
  <c r="K1321"/>
  <c r="J1321"/>
  <c r="I1321"/>
  <c r="H1321"/>
  <c r="G1321"/>
  <c r="S1320"/>
  <c r="S1319"/>
  <c r="S1318"/>
  <c r="R1317"/>
  <c r="Q1317"/>
  <c r="P1317"/>
  <c r="O1317"/>
  <c r="N1317"/>
  <c r="M1317"/>
  <c r="L1317"/>
  <c r="K1317"/>
  <c r="J1317"/>
  <c r="I1317"/>
  <c r="H1317"/>
  <c r="G1317"/>
  <c r="S1316"/>
  <c r="S1315"/>
  <c r="S1314"/>
  <c r="R1309"/>
  <c r="Q1309"/>
  <c r="P1309"/>
  <c r="O1309"/>
  <c r="N1309"/>
  <c r="M1309"/>
  <c r="L1309"/>
  <c r="K1309"/>
  <c r="J1309"/>
  <c r="I1309"/>
  <c r="H1309"/>
  <c r="G1309"/>
  <c r="S1308"/>
  <c r="S1307"/>
  <c r="S1306"/>
  <c r="R1305"/>
  <c r="Q1305"/>
  <c r="P1305"/>
  <c r="O1305"/>
  <c r="N1305"/>
  <c r="M1305"/>
  <c r="L1305"/>
  <c r="K1305"/>
  <c r="J1305"/>
  <c r="I1305"/>
  <c r="H1305"/>
  <c r="G1305"/>
  <c r="S1304"/>
  <c r="S1303"/>
  <c r="S1302"/>
  <c r="R1301"/>
  <c r="Q1301"/>
  <c r="P1301"/>
  <c r="O1301"/>
  <c r="N1301"/>
  <c r="M1301"/>
  <c r="L1301"/>
  <c r="K1301"/>
  <c r="J1301"/>
  <c r="I1301"/>
  <c r="H1301"/>
  <c r="G1301"/>
  <c r="S1300"/>
  <c r="S1299"/>
  <c r="S1298"/>
  <c r="R1297"/>
  <c r="Q1297"/>
  <c r="P1297"/>
  <c r="O1297"/>
  <c r="N1297"/>
  <c r="M1297"/>
  <c r="L1297"/>
  <c r="K1297"/>
  <c r="J1297"/>
  <c r="I1297"/>
  <c r="H1297"/>
  <c r="G1297"/>
  <c r="S1296"/>
  <c r="S1295"/>
  <c r="S1294"/>
  <c r="R1293"/>
  <c r="Q1293"/>
  <c r="P1293"/>
  <c r="O1293"/>
  <c r="N1293"/>
  <c r="M1293"/>
  <c r="L1293"/>
  <c r="K1293"/>
  <c r="J1293"/>
  <c r="I1293"/>
  <c r="H1293"/>
  <c r="G1293"/>
  <c r="S1292"/>
  <c r="S1291"/>
  <c r="S1290"/>
  <c r="R1289"/>
  <c r="Q1289"/>
  <c r="P1289"/>
  <c r="O1289"/>
  <c r="N1289"/>
  <c r="M1289"/>
  <c r="L1289"/>
  <c r="K1289"/>
  <c r="J1289"/>
  <c r="I1289"/>
  <c r="H1289"/>
  <c r="G1289"/>
  <c r="S1288"/>
  <c r="S1287"/>
  <c r="S1286"/>
  <c r="R1285"/>
  <c r="Q1285"/>
  <c r="P1285"/>
  <c r="O1285"/>
  <c r="N1285"/>
  <c r="M1285"/>
  <c r="L1285"/>
  <c r="K1285"/>
  <c r="J1285"/>
  <c r="I1285"/>
  <c r="H1285"/>
  <c r="G1285"/>
  <c r="S1284"/>
  <c r="S1283"/>
  <c r="S1282"/>
  <c r="R1281"/>
  <c r="Q1281"/>
  <c r="P1281"/>
  <c r="O1281"/>
  <c r="N1281"/>
  <c r="M1281"/>
  <c r="L1281"/>
  <c r="K1281"/>
  <c r="J1281"/>
  <c r="I1281"/>
  <c r="H1281"/>
  <c r="G1281"/>
  <c r="S1280"/>
  <c r="S1279"/>
  <c r="S1278"/>
  <c r="R1277"/>
  <c r="Q1277"/>
  <c r="P1277"/>
  <c r="O1277"/>
  <c r="N1277"/>
  <c r="M1277"/>
  <c r="L1277"/>
  <c r="K1277"/>
  <c r="J1277"/>
  <c r="I1277"/>
  <c r="H1277"/>
  <c r="G1277"/>
  <c r="S1276"/>
  <c r="S1275"/>
  <c r="S1274"/>
  <c r="R1273"/>
  <c r="Q1273"/>
  <c r="P1273"/>
  <c r="O1273"/>
  <c r="N1273"/>
  <c r="M1273"/>
  <c r="L1273"/>
  <c r="K1273"/>
  <c r="J1273"/>
  <c r="I1273"/>
  <c r="H1273"/>
  <c r="G1273"/>
  <c r="S1272"/>
  <c r="S1271"/>
  <c r="S1270"/>
  <c r="R1269"/>
  <c r="Q1269"/>
  <c r="P1269"/>
  <c r="O1269"/>
  <c r="N1269"/>
  <c r="M1269"/>
  <c r="L1269"/>
  <c r="K1269"/>
  <c r="J1269"/>
  <c r="I1269"/>
  <c r="H1269"/>
  <c r="G1269"/>
  <c r="S1268"/>
  <c r="S1267"/>
  <c r="S1266"/>
  <c r="R1265"/>
  <c r="Q1265"/>
  <c r="P1265"/>
  <c r="O1265"/>
  <c r="N1265"/>
  <c r="M1265"/>
  <c r="L1265"/>
  <c r="K1265"/>
  <c r="J1265"/>
  <c r="I1265"/>
  <c r="H1265"/>
  <c r="G1265"/>
  <c r="S1264"/>
  <c r="S1263"/>
  <c r="S1262"/>
  <c r="R1261"/>
  <c r="Q1261"/>
  <c r="P1261"/>
  <c r="O1261"/>
  <c r="N1261"/>
  <c r="M1261"/>
  <c r="L1261"/>
  <c r="K1261"/>
  <c r="J1261"/>
  <c r="I1261"/>
  <c r="H1261"/>
  <c r="G1261"/>
  <c r="S1260"/>
  <c r="S1259"/>
  <c r="S1258"/>
  <c r="R1257"/>
  <c r="Q1257"/>
  <c r="P1257"/>
  <c r="O1257"/>
  <c r="N1257"/>
  <c r="M1257"/>
  <c r="L1257"/>
  <c r="K1257"/>
  <c r="J1257"/>
  <c r="I1257"/>
  <c r="H1257"/>
  <c r="G1257"/>
  <c r="S1256"/>
  <c r="S1255"/>
  <c r="S1254"/>
  <c r="R1253"/>
  <c r="Q1253"/>
  <c r="P1253"/>
  <c r="O1253"/>
  <c r="N1253"/>
  <c r="M1253"/>
  <c r="L1253"/>
  <c r="K1253"/>
  <c r="J1253"/>
  <c r="I1253"/>
  <c r="H1253"/>
  <c r="G1253"/>
  <c r="S1252"/>
  <c r="S1251"/>
  <c r="S1250"/>
  <c r="R1249"/>
  <c r="Q1249"/>
  <c r="P1249"/>
  <c r="O1249"/>
  <c r="N1249"/>
  <c r="M1249"/>
  <c r="L1249"/>
  <c r="K1249"/>
  <c r="J1249"/>
  <c r="I1249"/>
  <c r="H1249"/>
  <c r="G1249"/>
  <c r="S1248"/>
  <c r="S1247"/>
  <c r="S1246"/>
  <c r="R1245"/>
  <c r="Q1245"/>
  <c r="P1245"/>
  <c r="O1245"/>
  <c r="N1245"/>
  <c r="M1245"/>
  <c r="L1245"/>
  <c r="K1245"/>
  <c r="J1245"/>
  <c r="I1245"/>
  <c r="H1245"/>
  <c r="G1245"/>
  <c r="S1244"/>
  <c r="S1243"/>
  <c r="S1242"/>
  <c r="R1241"/>
  <c r="Q1241"/>
  <c r="P1241"/>
  <c r="O1241"/>
  <c r="N1241"/>
  <c r="M1241"/>
  <c r="L1241"/>
  <c r="K1241"/>
  <c r="J1241"/>
  <c r="I1241"/>
  <c r="H1241"/>
  <c r="G1241"/>
  <c r="S1240"/>
  <c r="S1239"/>
  <c r="S1238"/>
  <c r="R1233"/>
  <c r="Q1233"/>
  <c r="P1233"/>
  <c r="O1233"/>
  <c r="N1233"/>
  <c r="M1233"/>
  <c r="L1233"/>
  <c r="K1233"/>
  <c r="J1233"/>
  <c r="I1233"/>
  <c r="H1233"/>
  <c r="G1233"/>
  <c r="S1232"/>
  <c r="S1231"/>
  <c r="S1230"/>
  <c r="R1229"/>
  <c r="Q1229"/>
  <c r="P1229"/>
  <c r="O1229"/>
  <c r="N1229"/>
  <c r="M1229"/>
  <c r="L1229"/>
  <c r="K1229"/>
  <c r="J1229"/>
  <c r="I1229"/>
  <c r="H1229"/>
  <c r="G1229"/>
  <c r="S1228"/>
  <c r="S1227"/>
  <c r="S1226"/>
  <c r="R1225"/>
  <c r="Q1225"/>
  <c r="P1225"/>
  <c r="O1225"/>
  <c r="N1225"/>
  <c r="M1225"/>
  <c r="L1225"/>
  <c r="K1225"/>
  <c r="J1225"/>
  <c r="I1225"/>
  <c r="H1225"/>
  <c r="G1225"/>
  <c r="S1224"/>
  <c r="S1223"/>
  <c r="S1222"/>
  <c r="R1221"/>
  <c r="Q1221"/>
  <c r="P1221"/>
  <c r="O1221"/>
  <c r="N1221"/>
  <c r="M1221"/>
  <c r="L1221"/>
  <c r="K1221"/>
  <c r="J1221"/>
  <c r="I1221"/>
  <c r="H1221"/>
  <c r="G1221"/>
  <c r="S1220"/>
  <c r="S1219"/>
  <c r="S1218"/>
  <c r="R1217"/>
  <c r="Q1217"/>
  <c r="P1217"/>
  <c r="O1217"/>
  <c r="N1217"/>
  <c r="M1217"/>
  <c r="L1217"/>
  <c r="K1217"/>
  <c r="J1217"/>
  <c r="I1217"/>
  <c r="H1217"/>
  <c r="G1217"/>
  <c r="S1216"/>
  <c r="S1215"/>
  <c r="S1214"/>
  <c r="R1213"/>
  <c r="Q1213"/>
  <c r="P1213"/>
  <c r="O1213"/>
  <c r="N1213"/>
  <c r="M1213"/>
  <c r="L1213"/>
  <c r="K1213"/>
  <c r="J1213"/>
  <c r="I1213"/>
  <c r="H1213"/>
  <c r="G1213"/>
  <c r="S1212"/>
  <c r="S1211"/>
  <c r="S1210"/>
  <c r="R1209"/>
  <c r="Q1209"/>
  <c r="P1209"/>
  <c r="O1209"/>
  <c r="N1209"/>
  <c r="M1209"/>
  <c r="L1209"/>
  <c r="K1209"/>
  <c r="J1209"/>
  <c r="I1209"/>
  <c r="H1209"/>
  <c r="G1209"/>
  <c r="S1208"/>
  <c r="S1207"/>
  <c r="S1206"/>
  <c r="R1205"/>
  <c r="Q1205"/>
  <c r="P1205"/>
  <c r="O1205"/>
  <c r="N1205"/>
  <c r="M1205"/>
  <c r="L1205"/>
  <c r="K1205"/>
  <c r="J1205"/>
  <c r="I1205"/>
  <c r="H1205"/>
  <c r="G1205"/>
  <c r="S1204"/>
  <c r="S1203"/>
  <c r="S1202"/>
  <c r="R1201"/>
  <c r="Q1201"/>
  <c r="P1201"/>
  <c r="O1201"/>
  <c r="N1201"/>
  <c r="M1201"/>
  <c r="L1201"/>
  <c r="K1201"/>
  <c r="J1201"/>
  <c r="I1201"/>
  <c r="H1201"/>
  <c r="G1201"/>
  <c r="S1200"/>
  <c r="S1199"/>
  <c r="S1198"/>
  <c r="R1197"/>
  <c r="Q1197"/>
  <c r="P1197"/>
  <c r="O1197"/>
  <c r="N1197"/>
  <c r="M1197"/>
  <c r="L1197"/>
  <c r="K1197"/>
  <c r="J1197"/>
  <c r="I1197"/>
  <c r="H1197"/>
  <c r="G1197"/>
  <c r="S1196"/>
  <c r="S1195"/>
  <c r="S1194"/>
  <c r="R1193"/>
  <c r="Q1193"/>
  <c r="P1193"/>
  <c r="O1193"/>
  <c r="N1193"/>
  <c r="M1193"/>
  <c r="L1193"/>
  <c r="K1193"/>
  <c r="J1193"/>
  <c r="I1193"/>
  <c r="H1193"/>
  <c r="G1193"/>
  <c r="S1192"/>
  <c r="S1191"/>
  <c r="S1190"/>
  <c r="R1189"/>
  <c r="Q1189"/>
  <c r="P1189"/>
  <c r="O1189"/>
  <c r="N1189"/>
  <c r="M1189"/>
  <c r="L1189"/>
  <c r="K1189"/>
  <c r="J1189"/>
  <c r="I1189"/>
  <c r="H1189"/>
  <c r="G1189"/>
  <c r="S1188"/>
  <c r="S1187"/>
  <c r="S1186"/>
  <c r="R1185"/>
  <c r="Q1185"/>
  <c r="P1185"/>
  <c r="O1185"/>
  <c r="N1185"/>
  <c r="M1185"/>
  <c r="L1185"/>
  <c r="K1185"/>
  <c r="J1185"/>
  <c r="I1185"/>
  <c r="H1185"/>
  <c r="G1185"/>
  <c r="S1184"/>
  <c r="S1183"/>
  <c r="S1182"/>
  <c r="R1181"/>
  <c r="Q1181"/>
  <c r="P1181"/>
  <c r="O1181"/>
  <c r="N1181"/>
  <c r="M1181"/>
  <c r="L1181"/>
  <c r="K1181"/>
  <c r="J1181"/>
  <c r="I1181"/>
  <c r="H1181"/>
  <c r="G1181"/>
  <c r="S1180"/>
  <c r="S1179"/>
  <c r="S1178"/>
  <c r="R1177"/>
  <c r="Q1177"/>
  <c r="P1177"/>
  <c r="O1177"/>
  <c r="N1177"/>
  <c r="M1177"/>
  <c r="L1177"/>
  <c r="K1177"/>
  <c r="J1177"/>
  <c r="I1177"/>
  <c r="H1177"/>
  <c r="G1177"/>
  <c r="S1176"/>
  <c r="S1175"/>
  <c r="S1174"/>
  <c r="R1173"/>
  <c r="Q1173"/>
  <c r="P1173"/>
  <c r="O1173"/>
  <c r="N1173"/>
  <c r="M1173"/>
  <c r="L1173"/>
  <c r="K1173"/>
  <c r="J1173"/>
  <c r="I1173"/>
  <c r="H1173"/>
  <c r="G1173"/>
  <c r="S1172"/>
  <c r="S1171"/>
  <c r="S1170"/>
  <c r="R1169"/>
  <c r="Q1169"/>
  <c r="P1169"/>
  <c r="O1169"/>
  <c r="N1169"/>
  <c r="M1169"/>
  <c r="L1169"/>
  <c r="K1169"/>
  <c r="J1169"/>
  <c r="I1169"/>
  <c r="H1169"/>
  <c r="G1169"/>
  <c r="S1168"/>
  <c r="S1167"/>
  <c r="S1166"/>
  <c r="R1165"/>
  <c r="Q1165"/>
  <c r="P1165"/>
  <c r="O1165"/>
  <c r="N1165"/>
  <c r="M1165"/>
  <c r="L1165"/>
  <c r="K1165"/>
  <c r="J1165"/>
  <c r="I1165"/>
  <c r="H1165"/>
  <c r="G1165"/>
  <c r="S1164"/>
  <c r="S1163"/>
  <c r="S1162"/>
  <c r="R1161"/>
  <c r="Q1161"/>
  <c r="P1161"/>
  <c r="O1161"/>
  <c r="N1161"/>
  <c r="M1161"/>
  <c r="L1161"/>
  <c r="K1161"/>
  <c r="J1161"/>
  <c r="I1161"/>
  <c r="H1161"/>
  <c r="G1161"/>
  <c r="S1160"/>
  <c r="S1159"/>
  <c r="S1158"/>
  <c r="R1157"/>
  <c r="Q1157"/>
  <c r="P1157"/>
  <c r="O1157"/>
  <c r="N1157"/>
  <c r="M1157"/>
  <c r="L1157"/>
  <c r="K1157"/>
  <c r="J1157"/>
  <c r="I1157"/>
  <c r="H1157"/>
  <c r="G1157"/>
  <c r="S1156"/>
  <c r="S1155"/>
  <c r="S1154"/>
  <c r="R1153"/>
  <c r="Q1153"/>
  <c r="P1153"/>
  <c r="O1153"/>
  <c r="N1153"/>
  <c r="M1153"/>
  <c r="L1153"/>
  <c r="K1153"/>
  <c r="J1153"/>
  <c r="I1153"/>
  <c r="H1153"/>
  <c r="G1153"/>
  <c r="S1152"/>
  <c r="S1151"/>
  <c r="S1150"/>
  <c r="R1149"/>
  <c r="Q1149"/>
  <c r="P1149"/>
  <c r="O1149"/>
  <c r="N1149"/>
  <c r="M1149"/>
  <c r="L1149"/>
  <c r="K1149"/>
  <c r="J1149"/>
  <c r="I1149"/>
  <c r="H1149"/>
  <c r="G1149"/>
  <c r="S1148"/>
  <c r="S1147"/>
  <c r="S1146"/>
  <c r="R1145"/>
  <c r="Q1145"/>
  <c r="P1145"/>
  <c r="O1145"/>
  <c r="N1145"/>
  <c r="M1145"/>
  <c r="L1145"/>
  <c r="K1145"/>
  <c r="J1145"/>
  <c r="I1145"/>
  <c r="H1145"/>
  <c r="G1145"/>
  <c r="S1144"/>
  <c r="S1143"/>
  <c r="S1142"/>
  <c r="R1141"/>
  <c r="Q1141"/>
  <c r="P1141"/>
  <c r="O1141"/>
  <c r="N1141"/>
  <c r="M1141"/>
  <c r="L1141"/>
  <c r="K1141"/>
  <c r="J1141"/>
  <c r="I1141"/>
  <c r="H1141"/>
  <c r="G1141"/>
  <c r="S1140"/>
  <c r="S1139"/>
  <c r="S1138"/>
  <c r="R1137"/>
  <c r="Q1137"/>
  <c r="P1137"/>
  <c r="O1137"/>
  <c r="N1137"/>
  <c r="M1137"/>
  <c r="L1137"/>
  <c r="K1137"/>
  <c r="J1137"/>
  <c r="I1137"/>
  <c r="H1137"/>
  <c r="G1137"/>
  <c r="S1136"/>
  <c r="S1135"/>
  <c r="S1134"/>
  <c r="R1133"/>
  <c r="Q1133"/>
  <c r="P1133"/>
  <c r="O1133"/>
  <c r="N1133"/>
  <c r="M1133"/>
  <c r="L1133"/>
  <c r="K1133"/>
  <c r="J1133"/>
  <c r="I1133"/>
  <c r="H1133"/>
  <c r="G1133"/>
  <c r="S1132"/>
  <c r="S1131"/>
  <c r="S1130"/>
  <c r="R1129"/>
  <c r="Q1129"/>
  <c r="P1129"/>
  <c r="O1129"/>
  <c r="N1129"/>
  <c r="M1129"/>
  <c r="L1129"/>
  <c r="K1129"/>
  <c r="J1129"/>
  <c r="I1129"/>
  <c r="H1129"/>
  <c r="G1129"/>
  <c r="S1128"/>
  <c r="S1127"/>
  <c r="S1126"/>
  <c r="R1125"/>
  <c r="Q1125"/>
  <c r="P1125"/>
  <c r="O1125"/>
  <c r="N1125"/>
  <c r="M1125"/>
  <c r="L1125"/>
  <c r="K1125"/>
  <c r="J1125"/>
  <c r="I1125"/>
  <c r="H1125"/>
  <c r="G1125"/>
  <c r="S1124"/>
  <c r="S1123"/>
  <c r="S1122"/>
  <c r="R1121"/>
  <c r="Q1121"/>
  <c r="P1121"/>
  <c r="O1121"/>
  <c r="N1121"/>
  <c r="M1121"/>
  <c r="L1121"/>
  <c r="K1121"/>
  <c r="J1121"/>
  <c r="I1121"/>
  <c r="H1121"/>
  <c r="G1121"/>
  <c r="S1120"/>
  <c r="S1119"/>
  <c r="S1118"/>
  <c r="R1117"/>
  <c r="Q1117"/>
  <c r="P1117"/>
  <c r="O1117"/>
  <c r="N1117"/>
  <c r="M1117"/>
  <c r="L1117"/>
  <c r="K1117"/>
  <c r="J1117"/>
  <c r="I1117"/>
  <c r="H1117"/>
  <c r="G1117"/>
  <c r="S1116"/>
  <c r="S1115"/>
  <c r="S1114"/>
  <c r="R1113"/>
  <c r="Q1113"/>
  <c r="P1113"/>
  <c r="O1113"/>
  <c r="N1113"/>
  <c r="M1113"/>
  <c r="L1113"/>
  <c r="K1113"/>
  <c r="J1113"/>
  <c r="I1113"/>
  <c r="H1113"/>
  <c r="G1113"/>
  <c r="S1112"/>
  <c r="S1111"/>
  <c r="S1110"/>
  <c r="R1109"/>
  <c r="Q1109"/>
  <c r="P1109"/>
  <c r="O1109"/>
  <c r="N1109"/>
  <c r="M1109"/>
  <c r="L1109"/>
  <c r="K1109"/>
  <c r="J1109"/>
  <c r="I1109"/>
  <c r="H1109"/>
  <c r="G1109"/>
  <c r="S1108"/>
  <c r="S1107"/>
  <c r="S1106"/>
  <c r="R1105"/>
  <c r="Q1105"/>
  <c r="P1105"/>
  <c r="O1105"/>
  <c r="N1105"/>
  <c r="M1105"/>
  <c r="L1105"/>
  <c r="K1105"/>
  <c r="J1105"/>
  <c r="I1105"/>
  <c r="H1105"/>
  <c r="G1105"/>
  <c r="S1104"/>
  <c r="S1103"/>
  <c r="S1102"/>
  <c r="R1101"/>
  <c r="Q1101"/>
  <c r="P1101"/>
  <c r="O1101"/>
  <c r="N1101"/>
  <c r="M1101"/>
  <c r="L1101"/>
  <c r="K1101"/>
  <c r="J1101"/>
  <c r="I1101"/>
  <c r="H1101"/>
  <c r="G1101"/>
  <c r="S1100"/>
  <c r="S1099"/>
  <c r="S1098"/>
  <c r="R1097"/>
  <c r="Q1097"/>
  <c r="P1097"/>
  <c r="O1097"/>
  <c r="N1097"/>
  <c r="M1097"/>
  <c r="L1097"/>
  <c r="K1097"/>
  <c r="J1097"/>
  <c r="I1097"/>
  <c r="H1097"/>
  <c r="G1097"/>
  <c r="S1096"/>
  <c r="S1095"/>
  <c r="S1094"/>
  <c r="R1093"/>
  <c r="Q1093"/>
  <c r="P1093"/>
  <c r="O1093"/>
  <c r="N1093"/>
  <c r="M1093"/>
  <c r="L1093"/>
  <c r="K1093"/>
  <c r="J1093"/>
  <c r="I1093"/>
  <c r="H1093"/>
  <c r="G1093"/>
  <c r="S1092"/>
  <c r="S1091"/>
  <c r="S1090"/>
  <c r="R1089"/>
  <c r="Q1089"/>
  <c r="P1089"/>
  <c r="O1089"/>
  <c r="N1089"/>
  <c r="M1089"/>
  <c r="L1089"/>
  <c r="K1089"/>
  <c r="J1089"/>
  <c r="I1089"/>
  <c r="H1089"/>
  <c r="G1089"/>
  <c r="S1088"/>
  <c r="S1087"/>
  <c r="S1086"/>
  <c r="R1085"/>
  <c r="Q1085"/>
  <c r="P1085"/>
  <c r="O1085"/>
  <c r="N1085"/>
  <c r="M1085"/>
  <c r="L1085"/>
  <c r="K1085"/>
  <c r="J1085"/>
  <c r="I1085"/>
  <c r="H1085"/>
  <c r="G1085"/>
  <c r="S1084"/>
  <c r="S1083"/>
  <c r="S1082"/>
  <c r="R1081"/>
  <c r="Q1081"/>
  <c r="P1081"/>
  <c r="O1081"/>
  <c r="N1081"/>
  <c r="M1081"/>
  <c r="L1081"/>
  <c r="K1081"/>
  <c r="J1081"/>
  <c r="I1081"/>
  <c r="H1081"/>
  <c r="G1081"/>
  <c r="S1080"/>
  <c r="S1079"/>
  <c r="S1078"/>
  <c r="R1077"/>
  <c r="Q1077"/>
  <c r="P1077"/>
  <c r="O1077"/>
  <c r="N1077"/>
  <c r="M1077"/>
  <c r="L1077"/>
  <c r="K1077"/>
  <c r="J1077"/>
  <c r="I1077"/>
  <c r="H1077"/>
  <c r="G1077"/>
  <c r="S1076"/>
  <c r="S1075"/>
  <c r="S1074"/>
  <c r="R1073"/>
  <c r="Q1073"/>
  <c r="P1073"/>
  <c r="O1073"/>
  <c r="N1073"/>
  <c r="M1073"/>
  <c r="L1073"/>
  <c r="K1073"/>
  <c r="J1073"/>
  <c r="I1073"/>
  <c r="H1073"/>
  <c r="G1073"/>
  <c r="S1072"/>
  <c r="S1071"/>
  <c r="S1070"/>
  <c r="R1069"/>
  <c r="Q1069"/>
  <c r="P1069"/>
  <c r="O1069"/>
  <c r="N1069"/>
  <c r="M1069"/>
  <c r="L1069"/>
  <c r="K1069"/>
  <c r="J1069"/>
  <c r="I1069"/>
  <c r="H1069"/>
  <c r="G1069"/>
  <c r="S1068"/>
  <c r="S1067"/>
  <c r="S1066"/>
  <c r="R1065"/>
  <c r="Q1065"/>
  <c r="P1065"/>
  <c r="O1065"/>
  <c r="N1065"/>
  <c r="M1065"/>
  <c r="L1065"/>
  <c r="K1065"/>
  <c r="J1065"/>
  <c r="I1065"/>
  <c r="H1065"/>
  <c r="G1065"/>
  <c r="S1064"/>
  <c r="S1063"/>
  <c r="S1062"/>
  <c r="R1061"/>
  <c r="Q1061"/>
  <c r="P1061"/>
  <c r="O1061"/>
  <c r="N1061"/>
  <c r="M1061"/>
  <c r="L1061"/>
  <c r="K1061"/>
  <c r="J1061"/>
  <c r="I1061"/>
  <c r="H1061"/>
  <c r="G1061"/>
  <c r="S1060"/>
  <c r="S1059"/>
  <c r="S1058"/>
  <c r="R1057"/>
  <c r="Q1057"/>
  <c r="P1057"/>
  <c r="O1057"/>
  <c r="N1057"/>
  <c r="M1057"/>
  <c r="L1057"/>
  <c r="K1057"/>
  <c r="J1057"/>
  <c r="I1057"/>
  <c r="H1057"/>
  <c r="G1057"/>
  <c r="S1056"/>
  <c r="S1055"/>
  <c r="S1054"/>
  <c r="R1053"/>
  <c r="Q1053"/>
  <c r="P1053"/>
  <c r="O1053"/>
  <c r="N1053"/>
  <c r="M1053"/>
  <c r="L1053"/>
  <c r="K1053"/>
  <c r="J1053"/>
  <c r="I1053"/>
  <c r="H1053"/>
  <c r="G1053"/>
  <c r="S1052"/>
  <c r="S1051"/>
  <c r="S1050"/>
  <c r="R1049"/>
  <c r="Q1049"/>
  <c r="P1049"/>
  <c r="O1049"/>
  <c r="N1049"/>
  <c r="M1049"/>
  <c r="L1049"/>
  <c r="K1049"/>
  <c r="J1049"/>
  <c r="I1049"/>
  <c r="H1049"/>
  <c r="G1049"/>
  <c r="S1048"/>
  <c r="S1047"/>
  <c r="S1046"/>
  <c r="R1045"/>
  <c r="Q1045"/>
  <c r="P1045"/>
  <c r="O1045"/>
  <c r="N1045"/>
  <c r="M1045"/>
  <c r="L1045"/>
  <c r="K1045"/>
  <c r="J1045"/>
  <c r="I1045"/>
  <c r="H1045"/>
  <c r="G1045"/>
  <c r="S1044"/>
  <c r="S1043"/>
  <c r="S1042"/>
  <c r="R1041"/>
  <c r="Q1041"/>
  <c r="P1041"/>
  <c r="O1041"/>
  <c r="N1041"/>
  <c r="M1041"/>
  <c r="L1041"/>
  <c r="K1041"/>
  <c r="J1041"/>
  <c r="I1041"/>
  <c r="H1041"/>
  <c r="G1041"/>
  <c r="S1040"/>
  <c r="S1039"/>
  <c r="S1038"/>
  <c r="R1037"/>
  <c r="Q1037"/>
  <c r="P1037"/>
  <c r="O1037"/>
  <c r="N1037"/>
  <c r="M1037"/>
  <c r="L1037"/>
  <c r="K1037"/>
  <c r="J1037"/>
  <c r="I1037"/>
  <c r="H1037"/>
  <c r="G1037"/>
  <c r="S1036"/>
  <c r="S1035"/>
  <c r="S1034"/>
  <c r="R1033"/>
  <c r="Q1033"/>
  <c r="P1033"/>
  <c r="O1033"/>
  <c r="N1033"/>
  <c r="M1033"/>
  <c r="L1033"/>
  <c r="K1033"/>
  <c r="J1033"/>
  <c r="I1033"/>
  <c r="H1033"/>
  <c r="G1033"/>
  <c r="S1032"/>
  <c r="S1031"/>
  <c r="S1030"/>
  <c r="R1029"/>
  <c r="Q1029"/>
  <c r="P1029"/>
  <c r="O1029"/>
  <c r="N1029"/>
  <c r="M1029"/>
  <c r="L1029"/>
  <c r="K1029"/>
  <c r="J1029"/>
  <c r="I1029"/>
  <c r="H1029"/>
  <c r="G1029"/>
  <c r="S1028"/>
  <c r="S1027"/>
  <c r="S1026"/>
  <c r="R1025"/>
  <c r="Q1025"/>
  <c r="P1025"/>
  <c r="O1025"/>
  <c r="N1025"/>
  <c r="M1025"/>
  <c r="L1025"/>
  <c r="K1025"/>
  <c r="J1025"/>
  <c r="I1025"/>
  <c r="H1025"/>
  <c r="G1025"/>
  <c r="S1024"/>
  <c r="S1023"/>
  <c r="S1022"/>
  <c r="R1021"/>
  <c r="Q1021"/>
  <c r="P1021"/>
  <c r="O1021"/>
  <c r="N1021"/>
  <c r="M1021"/>
  <c r="L1021"/>
  <c r="K1021"/>
  <c r="J1021"/>
  <c r="I1021"/>
  <c r="H1021"/>
  <c r="G1021"/>
  <c r="S1020"/>
  <c r="S1019"/>
  <c r="S1018"/>
  <c r="R1017"/>
  <c r="Q1017"/>
  <c r="P1017"/>
  <c r="O1017"/>
  <c r="N1017"/>
  <c r="M1017"/>
  <c r="L1017"/>
  <c r="K1017"/>
  <c r="J1017"/>
  <c r="I1017"/>
  <c r="H1017"/>
  <c r="G1017"/>
  <c r="S1016"/>
  <c r="S1015"/>
  <c r="S1014"/>
  <c r="R1013"/>
  <c r="Q1013"/>
  <c r="P1013"/>
  <c r="O1013"/>
  <c r="N1013"/>
  <c r="M1013"/>
  <c r="L1013"/>
  <c r="K1013"/>
  <c r="J1013"/>
  <c r="I1013"/>
  <c r="H1013"/>
  <c r="G1013"/>
  <c r="S1012"/>
  <c r="S1011"/>
  <c r="S1010"/>
  <c r="R1009"/>
  <c r="Q1009"/>
  <c r="P1009"/>
  <c r="O1009"/>
  <c r="N1009"/>
  <c r="M1009"/>
  <c r="L1009"/>
  <c r="K1009"/>
  <c r="J1009"/>
  <c r="I1009"/>
  <c r="H1009"/>
  <c r="G1009"/>
  <c r="S1008"/>
  <c r="S1007"/>
  <c r="S1006"/>
  <c r="R1005"/>
  <c r="Q1005"/>
  <c r="P1005"/>
  <c r="O1005"/>
  <c r="N1005"/>
  <c r="M1005"/>
  <c r="L1005"/>
  <c r="K1005"/>
  <c r="J1005"/>
  <c r="I1005"/>
  <c r="H1005"/>
  <c r="G1005"/>
  <c r="S1004"/>
  <c r="S1003"/>
  <c r="S1002"/>
  <c r="R1001"/>
  <c r="Q1001"/>
  <c r="P1001"/>
  <c r="O1001"/>
  <c r="N1001"/>
  <c r="M1001"/>
  <c r="L1001"/>
  <c r="K1001"/>
  <c r="J1001"/>
  <c r="I1001"/>
  <c r="H1001"/>
  <c r="G1001"/>
  <c r="S1000"/>
  <c r="S999"/>
  <c r="S998"/>
  <c r="R997"/>
  <c r="Q997"/>
  <c r="P997"/>
  <c r="O997"/>
  <c r="N997"/>
  <c r="M997"/>
  <c r="L997"/>
  <c r="K997"/>
  <c r="J997"/>
  <c r="I997"/>
  <c r="H997"/>
  <c r="G997"/>
  <c r="S996"/>
  <c r="S995"/>
  <c r="S994"/>
  <c r="R993"/>
  <c r="Q993"/>
  <c r="P993"/>
  <c r="O993"/>
  <c r="N993"/>
  <c r="M993"/>
  <c r="L993"/>
  <c r="K993"/>
  <c r="J993"/>
  <c r="I993"/>
  <c r="H993"/>
  <c r="G993"/>
  <c r="S992"/>
  <c r="S991"/>
  <c r="S990"/>
  <c r="R989"/>
  <c r="Q989"/>
  <c r="P989"/>
  <c r="O989"/>
  <c r="N989"/>
  <c r="M989"/>
  <c r="L989"/>
  <c r="K989"/>
  <c r="J989"/>
  <c r="I989"/>
  <c r="H989"/>
  <c r="G989"/>
  <c r="S988"/>
  <c r="S987"/>
  <c r="S986"/>
  <c r="R985"/>
  <c r="Q985"/>
  <c r="P985"/>
  <c r="O985"/>
  <c r="N985"/>
  <c r="M985"/>
  <c r="L985"/>
  <c r="K985"/>
  <c r="J985"/>
  <c r="I985"/>
  <c r="H985"/>
  <c r="G985"/>
  <c r="S984"/>
  <c r="S983"/>
  <c r="S982"/>
  <c r="R981"/>
  <c r="Q981"/>
  <c r="P981"/>
  <c r="O981"/>
  <c r="N981"/>
  <c r="M981"/>
  <c r="L981"/>
  <c r="K981"/>
  <c r="J981"/>
  <c r="I981"/>
  <c r="H981"/>
  <c r="G981"/>
  <c r="S980"/>
  <c r="S979"/>
  <c r="S978"/>
  <c r="R977"/>
  <c r="Q977"/>
  <c r="P977"/>
  <c r="O977"/>
  <c r="N977"/>
  <c r="M977"/>
  <c r="L977"/>
  <c r="K977"/>
  <c r="J977"/>
  <c r="I977"/>
  <c r="H977"/>
  <c r="G977"/>
  <c r="S976"/>
  <c r="S975"/>
  <c r="S974"/>
  <c r="R973"/>
  <c r="Q973"/>
  <c r="P973"/>
  <c r="O973"/>
  <c r="N973"/>
  <c r="M973"/>
  <c r="L973"/>
  <c r="K973"/>
  <c r="J973"/>
  <c r="I973"/>
  <c r="H973"/>
  <c r="G973"/>
  <c r="S972"/>
  <c r="S971"/>
  <c r="S970"/>
  <c r="R969"/>
  <c r="Q969"/>
  <c r="P969"/>
  <c r="O969"/>
  <c r="N969"/>
  <c r="M969"/>
  <c r="L969"/>
  <c r="K969"/>
  <c r="J969"/>
  <c r="I969"/>
  <c r="H969"/>
  <c r="G969"/>
  <c r="S968"/>
  <c r="S967"/>
  <c r="S966"/>
  <c r="R965"/>
  <c r="Q965"/>
  <c r="P965"/>
  <c r="O965"/>
  <c r="N965"/>
  <c r="M965"/>
  <c r="L965"/>
  <c r="K965"/>
  <c r="J965"/>
  <c r="I965"/>
  <c r="H965"/>
  <c r="G965"/>
  <c r="S964"/>
  <c r="S963"/>
  <c r="S962"/>
  <c r="R961"/>
  <c r="Q961"/>
  <c r="P961"/>
  <c r="O961"/>
  <c r="N961"/>
  <c r="M961"/>
  <c r="L961"/>
  <c r="K961"/>
  <c r="J961"/>
  <c r="I961"/>
  <c r="H961"/>
  <c r="G961"/>
  <c r="S960"/>
  <c r="S959"/>
  <c r="S958"/>
  <c r="R957"/>
  <c r="Q957"/>
  <c r="P957"/>
  <c r="O957"/>
  <c r="N957"/>
  <c r="M957"/>
  <c r="L957"/>
  <c r="K957"/>
  <c r="J957"/>
  <c r="I957"/>
  <c r="H957"/>
  <c r="G957"/>
  <c r="S956"/>
  <c r="S955"/>
  <c r="S954"/>
  <c r="R953"/>
  <c r="Q953"/>
  <c r="P953"/>
  <c r="O953"/>
  <c r="N953"/>
  <c r="M953"/>
  <c r="L953"/>
  <c r="K953"/>
  <c r="J953"/>
  <c r="I953"/>
  <c r="H953"/>
  <c r="G953"/>
  <c r="S952"/>
  <c r="S951"/>
  <c r="S950"/>
  <c r="R949"/>
  <c r="Q949"/>
  <c r="P949"/>
  <c r="O949"/>
  <c r="N949"/>
  <c r="M949"/>
  <c r="L949"/>
  <c r="K949"/>
  <c r="J949"/>
  <c r="I949"/>
  <c r="H949"/>
  <c r="G949"/>
  <c r="S948"/>
  <c r="S947"/>
  <c r="S946"/>
  <c r="R945"/>
  <c r="Q945"/>
  <c r="P945"/>
  <c r="O945"/>
  <c r="N945"/>
  <c r="M945"/>
  <c r="L945"/>
  <c r="K945"/>
  <c r="J945"/>
  <c r="I945"/>
  <c r="H945"/>
  <c r="G945"/>
  <c r="S944"/>
  <c r="S943"/>
  <c r="S942"/>
  <c r="R941"/>
  <c r="Q941"/>
  <c r="P941"/>
  <c r="O941"/>
  <c r="N941"/>
  <c r="M941"/>
  <c r="L941"/>
  <c r="K941"/>
  <c r="J941"/>
  <c r="I941"/>
  <c r="H941"/>
  <c r="G941"/>
  <c r="S940"/>
  <c r="S939"/>
  <c r="S938"/>
  <c r="R937"/>
  <c r="Q937"/>
  <c r="P937"/>
  <c r="O937"/>
  <c r="N937"/>
  <c r="M937"/>
  <c r="L937"/>
  <c r="K937"/>
  <c r="J937"/>
  <c r="I937"/>
  <c r="H937"/>
  <c r="G937"/>
  <c r="S936"/>
  <c r="S935"/>
  <c r="S934"/>
  <c r="R933"/>
  <c r="Q933"/>
  <c r="P933"/>
  <c r="O933"/>
  <c r="N933"/>
  <c r="M933"/>
  <c r="L933"/>
  <c r="K933"/>
  <c r="J933"/>
  <c r="I933"/>
  <c r="H933"/>
  <c r="G933"/>
  <c r="S932"/>
  <c r="S931"/>
  <c r="S930"/>
  <c r="R929"/>
  <c r="Q929"/>
  <c r="P929"/>
  <c r="O929"/>
  <c r="N929"/>
  <c r="M929"/>
  <c r="L929"/>
  <c r="K929"/>
  <c r="J929"/>
  <c r="I929"/>
  <c r="H929"/>
  <c r="G929"/>
  <c r="S928"/>
  <c r="S927"/>
  <c r="S926"/>
  <c r="R925"/>
  <c r="Q925"/>
  <c r="P925"/>
  <c r="O925"/>
  <c r="N925"/>
  <c r="M925"/>
  <c r="L925"/>
  <c r="K925"/>
  <c r="J925"/>
  <c r="I925"/>
  <c r="H925"/>
  <c r="G925"/>
  <c r="S924"/>
  <c r="S923"/>
  <c r="S922"/>
  <c r="R921"/>
  <c r="Q921"/>
  <c r="P921"/>
  <c r="O921"/>
  <c r="N921"/>
  <c r="M921"/>
  <c r="L921"/>
  <c r="K921"/>
  <c r="J921"/>
  <c r="I921"/>
  <c r="H921"/>
  <c r="G921"/>
  <c r="S920"/>
  <c r="S919"/>
  <c r="S918"/>
  <c r="R917"/>
  <c r="Q917"/>
  <c r="P917"/>
  <c r="O917"/>
  <c r="N917"/>
  <c r="M917"/>
  <c r="L917"/>
  <c r="K917"/>
  <c r="J917"/>
  <c r="I917"/>
  <c r="H917"/>
  <c r="G917"/>
  <c r="S916"/>
  <c r="S915"/>
  <c r="S914"/>
  <c r="R913"/>
  <c r="Q913"/>
  <c r="P913"/>
  <c r="O913"/>
  <c r="N913"/>
  <c r="M913"/>
  <c r="L913"/>
  <c r="K913"/>
  <c r="J913"/>
  <c r="I913"/>
  <c r="H913"/>
  <c r="G913"/>
  <c r="S912"/>
  <c r="S911"/>
  <c r="S910"/>
  <c r="R909"/>
  <c r="Q909"/>
  <c r="P909"/>
  <c r="O909"/>
  <c r="N909"/>
  <c r="M909"/>
  <c r="L909"/>
  <c r="K909"/>
  <c r="J909"/>
  <c r="I909"/>
  <c r="H909"/>
  <c r="G909"/>
  <c r="S908"/>
  <c r="S907"/>
  <c r="S906"/>
  <c r="R905"/>
  <c r="Q905"/>
  <c r="P905"/>
  <c r="O905"/>
  <c r="N905"/>
  <c r="M905"/>
  <c r="L905"/>
  <c r="K905"/>
  <c r="J905"/>
  <c r="I905"/>
  <c r="H905"/>
  <c r="G905"/>
  <c r="S904"/>
  <c r="S903"/>
  <c r="S902"/>
  <c r="R901"/>
  <c r="Q901"/>
  <c r="P901"/>
  <c r="O901"/>
  <c r="N901"/>
  <c r="M901"/>
  <c r="L901"/>
  <c r="K901"/>
  <c r="J901"/>
  <c r="I901"/>
  <c r="H901"/>
  <c r="G901"/>
  <c r="S900"/>
  <c r="S899"/>
  <c r="S898"/>
  <c r="R897"/>
  <c r="Q897"/>
  <c r="P897"/>
  <c r="O897"/>
  <c r="N897"/>
  <c r="M897"/>
  <c r="L897"/>
  <c r="K897"/>
  <c r="J897"/>
  <c r="I897"/>
  <c r="H897"/>
  <c r="G897"/>
  <c r="S896"/>
  <c r="S895"/>
  <c r="S894"/>
  <c r="R893"/>
  <c r="Q893"/>
  <c r="P893"/>
  <c r="O893"/>
  <c r="N893"/>
  <c r="M893"/>
  <c r="L893"/>
  <c r="K893"/>
  <c r="J893"/>
  <c r="I893"/>
  <c r="H893"/>
  <c r="G893"/>
  <c r="S892"/>
  <c r="S891"/>
  <c r="S890"/>
  <c r="R889"/>
  <c r="Q889"/>
  <c r="P889"/>
  <c r="O889"/>
  <c r="N889"/>
  <c r="M889"/>
  <c r="L889"/>
  <c r="K889"/>
  <c r="J889"/>
  <c r="I889"/>
  <c r="H889"/>
  <c r="G889"/>
  <c r="S888"/>
  <c r="S887"/>
  <c r="S886"/>
  <c r="R885"/>
  <c r="Q885"/>
  <c r="P885"/>
  <c r="O885"/>
  <c r="N885"/>
  <c r="M885"/>
  <c r="L885"/>
  <c r="K885"/>
  <c r="J885"/>
  <c r="I885"/>
  <c r="H885"/>
  <c r="G885"/>
  <c r="S884"/>
  <c r="S883"/>
  <c r="S882"/>
  <c r="R881"/>
  <c r="Q881"/>
  <c r="P881"/>
  <c r="O881"/>
  <c r="N881"/>
  <c r="M881"/>
  <c r="L881"/>
  <c r="K881"/>
  <c r="J881"/>
  <c r="I881"/>
  <c r="H881"/>
  <c r="G881"/>
  <c r="S880"/>
  <c r="S879"/>
  <c r="S878"/>
  <c r="R877"/>
  <c r="Q877"/>
  <c r="P877"/>
  <c r="O877"/>
  <c r="N877"/>
  <c r="M877"/>
  <c r="L877"/>
  <c r="K877"/>
  <c r="J877"/>
  <c r="I877"/>
  <c r="H877"/>
  <c r="G877"/>
  <c r="S876"/>
  <c r="S875"/>
  <c r="S874"/>
  <c r="R873"/>
  <c r="Q873"/>
  <c r="P873"/>
  <c r="O873"/>
  <c r="N873"/>
  <c r="M873"/>
  <c r="L873"/>
  <c r="K873"/>
  <c r="J873"/>
  <c r="I873"/>
  <c r="H873"/>
  <c r="G873"/>
  <c r="S872"/>
  <c r="S871"/>
  <c r="S870"/>
  <c r="R869"/>
  <c r="Q869"/>
  <c r="P869"/>
  <c r="O869"/>
  <c r="N869"/>
  <c r="M869"/>
  <c r="L869"/>
  <c r="K869"/>
  <c r="J869"/>
  <c r="I869"/>
  <c r="H869"/>
  <c r="G869"/>
  <c r="S868"/>
  <c r="S867"/>
  <c r="S866"/>
  <c r="R865"/>
  <c r="Q865"/>
  <c r="P865"/>
  <c r="O865"/>
  <c r="N865"/>
  <c r="M865"/>
  <c r="L865"/>
  <c r="K865"/>
  <c r="J865"/>
  <c r="I865"/>
  <c r="H865"/>
  <c r="G865"/>
  <c r="S864"/>
  <c r="S863"/>
  <c r="S862"/>
  <c r="R861"/>
  <c r="Q861"/>
  <c r="P861"/>
  <c r="O861"/>
  <c r="N861"/>
  <c r="M861"/>
  <c r="L861"/>
  <c r="K861"/>
  <c r="J861"/>
  <c r="I861"/>
  <c r="H861"/>
  <c r="G861"/>
  <c r="S860"/>
  <c r="S859"/>
  <c r="S858"/>
  <c r="R857"/>
  <c r="Q857"/>
  <c r="P857"/>
  <c r="O857"/>
  <c r="N857"/>
  <c r="M857"/>
  <c r="L857"/>
  <c r="K857"/>
  <c r="J857"/>
  <c r="I857"/>
  <c r="H857"/>
  <c r="G857"/>
  <c r="S856"/>
  <c r="S855"/>
  <c r="S854"/>
  <c r="R853"/>
  <c r="Q853"/>
  <c r="P853"/>
  <c r="O853"/>
  <c r="N853"/>
  <c r="M853"/>
  <c r="L853"/>
  <c r="K853"/>
  <c r="J853"/>
  <c r="I853"/>
  <c r="H853"/>
  <c r="G853"/>
  <c r="S852"/>
  <c r="S851"/>
  <c r="S850"/>
  <c r="R849"/>
  <c r="Q849"/>
  <c r="P849"/>
  <c r="O849"/>
  <c r="N849"/>
  <c r="M849"/>
  <c r="L849"/>
  <c r="K849"/>
  <c r="J849"/>
  <c r="I849"/>
  <c r="H849"/>
  <c r="G849"/>
  <c r="S848"/>
  <c r="S847"/>
  <c r="S846"/>
  <c r="R845"/>
  <c r="Q845"/>
  <c r="P845"/>
  <c r="O845"/>
  <c r="N845"/>
  <c r="M845"/>
  <c r="L845"/>
  <c r="K845"/>
  <c r="J845"/>
  <c r="I845"/>
  <c r="H845"/>
  <c r="G845"/>
  <c r="S844"/>
  <c r="S843"/>
  <c r="S842"/>
  <c r="R841"/>
  <c r="Q841"/>
  <c r="P841"/>
  <c r="O841"/>
  <c r="N841"/>
  <c r="M841"/>
  <c r="L841"/>
  <c r="K841"/>
  <c r="J841"/>
  <c r="I841"/>
  <c r="H841"/>
  <c r="G841"/>
  <c r="S840"/>
  <c r="S839"/>
  <c r="S838"/>
  <c r="R837"/>
  <c r="Q837"/>
  <c r="P837"/>
  <c r="O837"/>
  <c r="N837"/>
  <c r="M837"/>
  <c r="L837"/>
  <c r="K837"/>
  <c r="J837"/>
  <c r="I837"/>
  <c r="H837"/>
  <c r="G837"/>
  <c r="S836"/>
  <c r="S835"/>
  <c r="S834"/>
  <c r="R833"/>
  <c r="Q833"/>
  <c r="P833"/>
  <c r="O833"/>
  <c r="N833"/>
  <c r="M833"/>
  <c r="L833"/>
  <c r="K833"/>
  <c r="J833"/>
  <c r="I833"/>
  <c r="H833"/>
  <c r="G833"/>
  <c r="S832"/>
  <c r="S831"/>
  <c r="S830"/>
  <c r="R829"/>
  <c r="Q829"/>
  <c r="P829"/>
  <c r="O829"/>
  <c r="N829"/>
  <c r="M829"/>
  <c r="L829"/>
  <c r="K829"/>
  <c r="J829"/>
  <c r="I829"/>
  <c r="H829"/>
  <c r="G829"/>
  <c r="S828"/>
  <c r="S827"/>
  <c r="S826"/>
  <c r="R825"/>
  <c r="Q825"/>
  <c r="P825"/>
  <c r="O825"/>
  <c r="N825"/>
  <c r="M825"/>
  <c r="L825"/>
  <c r="K825"/>
  <c r="J825"/>
  <c r="I825"/>
  <c r="H825"/>
  <c r="G825"/>
  <c r="S824"/>
  <c r="S823"/>
  <c r="S822"/>
  <c r="R821"/>
  <c r="Q821"/>
  <c r="P821"/>
  <c r="O821"/>
  <c r="N821"/>
  <c r="M821"/>
  <c r="L821"/>
  <c r="K821"/>
  <c r="J821"/>
  <c r="I821"/>
  <c r="H821"/>
  <c r="G821"/>
  <c r="S820"/>
  <c r="S819"/>
  <c r="S818"/>
  <c r="R817"/>
  <c r="Q817"/>
  <c r="P817"/>
  <c r="O817"/>
  <c r="N817"/>
  <c r="M817"/>
  <c r="L817"/>
  <c r="K817"/>
  <c r="J817"/>
  <c r="I817"/>
  <c r="H817"/>
  <c r="G817"/>
  <c r="S816"/>
  <c r="S815"/>
  <c r="S814"/>
  <c r="R813"/>
  <c r="Q813"/>
  <c r="P813"/>
  <c r="O813"/>
  <c r="N813"/>
  <c r="M813"/>
  <c r="L813"/>
  <c r="K813"/>
  <c r="J813"/>
  <c r="I813"/>
  <c r="H813"/>
  <c r="G813"/>
  <c r="S812"/>
  <c r="S811"/>
  <c r="S810"/>
  <c r="R809"/>
  <c r="Q809"/>
  <c r="P809"/>
  <c r="O809"/>
  <c r="N809"/>
  <c r="M809"/>
  <c r="L809"/>
  <c r="K809"/>
  <c r="J809"/>
  <c r="I809"/>
  <c r="H809"/>
  <c r="G809"/>
  <c r="S808"/>
  <c r="S807"/>
  <c r="S806"/>
  <c r="R805"/>
  <c r="Q805"/>
  <c r="P805"/>
  <c r="O805"/>
  <c r="N805"/>
  <c r="M805"/>
  <c r="L805"/>
  <c r="K805"/>
  <c r="J805"/>
  <c r="I805"/>
  <c r="H805"/>
  <c r="G805"/>
  <c r="S804"/>
  <c r="S803"/>
  <c r="S802"/>
  <c r="R801"/>
  <c r="Q801"/>
  <c r="P801"/>
  <c r="O801"/>
  <c r="N801"/>
  <c r="M801"/>
  <c r="L801"/>
  <c r="K801"/>
  <c r="J801"/>
  <c r="I801"/>
  <c r="H801"/>
  <c r="G801"/>
  <c r="S800"/>
  <c r="S799"/>
  <c r="S798"/>
  <c r="R797"/>
  <c r="Q797"/>
  <c r="P797"/>
  <c r="O797"/>
  <c r="N797"/>
  <c r="M797"/>
  <c r="L797"/>
  <c r="K797"/>
  <c r="J797"/>
  <c r="I797"/>
  <c r="H797"/>
  <c r="G797"/>
  <c r="S796"/>
  <c r="S795"/>
  <c r="S794"/>
  <c r="R793"/>
  <c r="Q793"/>
  <c r="P793"/>
  <c r="O793"/>
  <c r="N793"/>
  <c r="M793"/>
  <c r="L793"/>
  <c r="K793"/>
  <c r="J793"/>
  <c r="I793"/>
  <c r="H793"/>
  <c r="G793"/>
  <c r="S792"/>
  <c r="S791"/>
  <c r="S790"/>
  <c r="R789"/>
  <c r="Q789"/>
  <c r="P789"/>
  <c r="O789"/>
  <c r="N789"/>
  <c r="M789"/>
  <c r="L789"/>
  <c r="K789"/>
  <c r="J789"/>
  <c r="I789"/>
  <c r="H789"/>
  <c r="G789"/>
  <c r="S788"/>
  <c r="S787"/>
  <c r="S786"/>
  <c r="R785"/>
  <c r="Q785"/>
  <c r="P785"/>
  <c r="O785"/>
  <c r="N785"/>
  <c r="M785"/>
  <c r="L785"/>
  <c r="K785"/>
  <c r="J785"/>
  <c r="I785"/>
  <c r="H785"/>
  <c r="G785"/>
  <c r="S784"/>
  <c r="S783"/>
  <c r="S782"/>
  <c r="R781"/>
  <c r="Q781"/>
  <c r="P781"/>
  <c r="O781"/>
  <c r="N781"/>
  <c r="M781"/>
  <c r="L781"/>
  <c r="K781"/>
  <c r="J781"/>
  <c r="I781"/>
  <c r="H781"/>
  <c r="G781"/>
  <c r="S780"/>
  <c r="S779"/>
  <c r="S778"/>
  <c r="R777"/>
  <c r="Q777"/>
  <c r="P777"/>
  <c r="O777"/>
  <c r="N777"/>
  <c r="M777"/>
  <c r="L777"/>
  <c r="K777"/>
  <c r="J777"/>
  <c r="I777"/>
  <c r="H777"/>
  <c r="G777"/>
  <c r="S776"/>
  <c r="S775"/>
  <c r="S774"/>
  <c r="R773"/>
  <c r="Q773"/>
  <c r="P773"/>
  <c r="O773"/>
  <c r="N773"/>
  <c r="M773"/>
  <c r="L773"/>
  <c r="K773"/>
  <c r="J773"/>
  <c r="I773"/>
  <c r="H773"/>
  <c r="G773"/>
  <c r="S772"/>
  <c r="S771"/>
  <c r="S770"/>
  <c r="R769"/>
  <c r="Q769"/>
  <c r="P769"/>
  <c r="O769"/>
  <c r="N769"/>
  <c r="M769"/>
  <c r="L769"/>
  <c r="K769"/>
  <c r="J769"/>
  <c r="I769"/>
  <c r="H769"/>
  <c r="G769"/>
  <c r="S768"/>
  <c r="S767"/>
  <c r="S766"/>
  <c r="R765"/>
  <c r="Q765"/>
  <c r="P765"/>
  <c r="O765"/>
  <c r="N765"/>
  <c r="M765"/>
  <c r="L765"/>
  <c r="K765"/>
  <c r="J765"/>
  <c r="I765"/>
  <c r="H765"/>
  <c r="G765"/>
  <c r="S764"/>
  <c r="S763"/>
  <c r="S762"/>
  <c r="R761"/>
  <c r="Q761"/>
  <c r="P761"/>
  <c r="O761"/>
  <c r="N761"/>
  <c r="M761"/>
  <c r="L761"/>
  <c r="K761"/>
  <c r="J761"/>
  <c r="I761"/>
  <c r="H761"/>
  <c r="G761"/>
  <c r="S760"/>
  <c r="S759"/>
  <c r="S758"/>
  <c r="R757"/>
  <c r="Q757"/>
  <c r="P757"/>
  <c r="O757"/>
  <c r="N757"/>
  <c r="M757"/>
  <c r="L757"/>
  <c r="K757"/>
  <c r="J757"/>
  <c r="I757"/>
  <c r="H757"/>
  <c r="G757"/>
  <c r="S756"/>
  <c r="S755"/>
  <c r="S754"/>
  <c r="R753"/>
  <c r="Q753"/>
  <c r="P753"/>
  <c r="O753"/>
  <c r="N753"/>
  <c r="M753"/>
  <c r="L753"/>
  <c r="K753"/>
  <c r="J753"/>
  <c r="I753"/>
  <c r="H753"/>
  <c r="G753"/>
  <c r="S752"/>
  <c r="S751"/>
  <c r="S750"/>
  <c r="R749"/>
  <c r="Q749"/>
  <c r="P749"/>
  <c r="O749"/>
  <c r="N749"/>
  <c r="M749"/>
  <c r="L749"/>
  <c r="K749"/>
  <c r="J749"/>
  <c r="I749"/>
  <c r="H749"/>
  <c r="G749"/>
  <c r="S748"/>
  <c r="S747"/>
  <c r="S746"/>
  <c r="R489"/>
  <c r="Q489"/>
  <c r="P489"/>
  <c r="O489"/>
  <c r="N489"/>
  <c r="M489"/>
  <c r="L489"/>
  <c r="K489"/>
  <c r="J489"/>
  <c r="I489"/>
  <c r="H489"/>
  <c r="G489"/>
  <c r="S488"/>
  <c r="S487"/>
  <c r="S486"/>
  <c r="R485"/>
  <c r="Q485"/>
  <c r="P485"/>
  <c r="O485"/>
  <c r="N485"/>
  <c r="M485"/>
  <c r="L485"/>
  <c r="K485"/>
  <c r="J485"/>
  <c r="I485"/>
  <c r="H485"/>
  <c r="G485"/>
  <c r="S484"/>
  <c r="S483"/>
  <c r="S482"/>
  <c r="R481"/>
  <c r="Q481"/>
  <c r="P481"/>
  <c r="O481"/>
  <c r="N481"/>
  <c r="M481"/>
  <c r="L481"/>
  <c r="K481"/>
  <c r="J481"/>
  <c r="I481"/>
  <c r="H481"/>
  <c r="G481"/>
  <c r="S480"/>
  <c r="S479"/>
  <c r="S478"/>
  <c r="R477"/>
  <c r="Q477"/>
  <c r="P477"/>
  <c r="O477"/>
  <c r="N477"/>
  <c r="M477"/>
  <c r="L477"/>
  <c r="K477"/>
  <c r="J477"/>
  <c r="I477"/>
  <c r="H477"/>
  <c r="G477"/>
  <c r="S476"/>
  <c r="S475"/>
  <c r="S474"/>
  <c r="R473"/>
  <c r="Q473"/>
  <c r="P473"/>
  <c r="O473"/>
  <c r="N473"/>
  <c r="M473"/>
  <c r="L473"/>
  <c r="K473"/>
  <c r="J473"/>
  <c r="I473"/>
  <c r="H473"/>
  <c r="G473"/>
  <c r="S472"/>
  <c r="S471"/>
  <c r="S470"/>
  <c r="R169"/>
  <c r="Q169"/>
  <c r="P169"/>
  <c r="O169"/>
  <c r="N169"/>
  <c r="M169"/>
  <c r="L169"/>
  <c r="K169"/>
  <c r="J169"/>
  <c r="I169"/>
  <c r="H169"/>
  <c r="G169"/>
  <c r="S168"/>
  <c r="S167"/>
  <c r="S166"/>
  <c r="R165"/>
  <c r="Q165"/>
  <c r="P165"/>
  <c r="O165"/>
  <c r="N165"/>
  <c r="M165"/>
  <c r="L165"/>
  <c r="K165"/>
  <c r="J165"/>
  <c r="I165"/>
  <c r="H165"/>
  <c r="G165"/>
  <c r="S164"/>
  <c r="S163"/>
  <c r="S162"/>
  <c r="R129"/>
  <c r="Q129"/>
  <c r="P129"/>
  <c r="O129"/>
  <c r="N129"/>
  <c r="M129"/>
  <c r="L129"/>
  <c r="K129"/>
  <c r="J129"/>
  <c r="I129"/>
  <c r="H129"/>
  <c r="G129"/>
  <c r="S128"/>
  <c r="S127"/>
  <c r="S126"/>
  <c r="R125"/>
  <c r="Q125"/>
  <c r="P125"/>
  <c r="O125"/>
  <c r="N125"/>
  <c r="M125"/>
  <c r="L125"/>
  <c r="K125"/>
  <c r="J125"/>
  <c r="I125"/>
  <c r="H125"/>
  <c r="G125"/>
  <c r="S124"/>
  <c r="S123"/>
  <c r="S122"/>
  <c r="R121"/>
  <c r="Q121"/>
  <c r="P121"/>
  <c r="O121"/>
  <c r="N121"/>
  <c r="M121"/>
  <c r="L121"/>
  <c r="K121"/>
  <c r="J121"/>
  <c r="I121"/>
  <c r="H121"/>
  <c r="G121"/>
  <c r="S120"/>
  <c r="S119"/>
  <c r="S118"/>
  <c r="R117"/>
  <c r="Q117"/>
  <c r="P117"/>
  <c r="O117"/>
  <c r="N117"/>
  <c r="M117"/>
  <c r="L117"/>
  <c r="K117"/>
  <c r="J117"/>
  <c r="I117"/>
  <c r="H117"/>
  <c r="G117"/>
  <c r="S116"/>
  <c r="S115"/>
  <c r="S114"/>
  <c r="R113"/>
  <c r="Q113"/>
  <c r="P113"/>
  <c r="O113"/>
  <c r="N113"/>
  <c r="M113"/>
  <c r="L113"/>
  <c r="K113"/>
  <c r="J113"/>
  <c r="I113"/>
  <c r="H113"/>
  <c r="G113"/>
  <c r="S112"/>
  <c r="S111"/>
  <c r="S110"/>
  <c r="R109"/>
  <c r="Q109"/>
  <c r="P109"/>
  <c r="O109"/>
  <c r="N109"/>
  <c r="M109"/>
  <c r="L109"/>
  <c r="K109"/>
  <c r="J109"/>
  <c r="I109"/>
  <c r="H109"/>
  <c r="G109"/>
  <c r="S108"/>
  <c r="S107"/>
  <c r="S106"/>
  <c r="R105"/>
  <c r="Q105"/>
  <c r="P105"/>
  <c r="O105"/>
  <c r="N105"/>
  <c r="M105"/>
  <c r="L105"/>
  <c r="K105"/>
  <c r="J105"/>
  <c r="I105"/>
  <c r="H105"/>
  <c r="G105"/>
  <c r="S104"/>
  <c r="S103"/>
  <c r="S102"/>
  <c r="R101"/>
  <c r="Q101"/>
  <c r="P101"/>
  <c r="O101"/>
  <c r="N101"/>
  <c r="M101"/>
  <c r="L101"/>
  <c r="K101"/>
  <c r="J101"/>
  <c r="I101"/>
  <c r="H101"/>
  <c r="G101"/>
  <c r="S100"/>
  <c r="S99"/>
  <c r="S98"/>
  <c r="R97"/>
  <c r="Q97"/>
  <c r="P97"/>
  <c r="O97"/>
  <c r="N97"/>
  <c r="M97"/>
  <c r="L97"/>
  <c r="K97"/>
  <c r="J97"/>
  <c r="I97"/>
  <c r="H97"/>
  <c r="G97"/>
  <c r="S96"/>
  <c r="S95"/>
  <c r="S94"/>
  <c r="R93"/>
  <c r="Q93"/>
  <c r="P93"/>
  <c r="O93"/>
  <c r="N93"/>
  <c r="M93"/>
  <c r="L93"/>
  <c r="K93"/>
  <c r="J93"/>
  <c r="I93"/>
  <c r="H93"/>
  <c r="G93"/>
  <c r="S92"/>
  <c r="S91"/>
  <c r="S90"/>
  <c r="R89"/>
  <c r="Q89"/>
  <c r="P89"/>
  <c r="O89"/>
  <c r="N89"/>
  <c r="M89"/>
  <c r="L89"/>
  <c r="K89"/>
  <c r="J89"/>
  <c r="I89"/>
  <c r="H89"/>
  <c r="G89"/>
  <c r="S88"/>
  <c r="S87"/>
  <c r="S86"/>
  <c r="R85"/>
  <c r="Q85"/>
  <c r="P85"/>
  <c r="O85"/>
  <c r="N85"/>
  <c r="M85"/>
  <c r="L85"/>
  <c r="K85"/>
  <c r="J85"/>
  <c r="I85"/>
  <c r="H85"/>
  <c r="G85"/>
  <c r="S84"/>
  <c r="S83"/>
  <c r="S82"/>
  <c r="R81"/>
  <c r="Q81"/>
  <c r="P81"/>
  <c r="O81"/>
  <c r="N81"/>
  <c r="M81"/>
  <c r="L81"/>
  <c r="K81"/>
  <c r="J81"/>
  <c r="I81"/>
  <c r="H81"/>
  <c r="G81"/>
  <c r="S80"/>
  <c r="S79"/>
  <c r="S78"/>
  <c r="R77"/>
  <c r="Q77"/>
  <c r="P77"/>
  <c r="O77"/>
  <c r="N77"/>
  <c r="M77"/>
  <c r="L77"/>
  <c r="K77"/>
  <c r="J77"/>
  <c r="I77"/>
  <c r="H77"/>
  <c r="G77"/>
  <c r="S76"/>
  <c r="S75"/>
  <c r="S74"/>
  <c r="R73"/>
  <c r="Q73"/>
  <c r="P73"/>
  <c r="O73"/>
  <c r="N73"/>
  <c r="M73"/>
  <c r="L73"/>
  <c r="K73"/>
  <c r="J73"/>
  <c r="I73"/>
  <c r="H73"/>
  <c r="G73"/>
  <c r="S72"/>
  <c r="S71"/>
  <c r="S70"/>
  <c r="R69"/>
  <c r="Q69"/>
  <c r="P69"/>
  <c r="O69"/>
  <c r="N69"/>
  <c r="M69"/>
  <c r="L69"/>
  <c r="K69"/>
  <c r="J69"/>
  <c r="I69"/>
  <c r="H69"/>
  <c r="G69"/>
  <c r="S68"/>
  <c r="S67"/>
  <c r="S66"/>
  <c r="R65"/>
  <c r="Q65"/>
  <c r="P65"/>
  <c r="O65"/>
  <c r="N65"/>
  <c r="M65"/>
  <c r="L65"/>
  <c r="K65"/>
  <c r="J65"/>
  <c r="I65"/>
  <c r="H65"/>
  <c r="G65"/>
  <c r="S64"/>
  <c r="S63"/>
  <c r="S62"/>
  <c r="R61"/>
  <c r="Q61"/>
  <c r="P61"/>
  <c r="O61"/>
  <c r="N61"/>
  <c r="M61"/>
  <c r="L61"/>
  <c r="K61"/>
  <c r="J61"/>
  <c r="I61"/>
  <c r="H61"/>
  <c r="G61"/>
  <c r="S60"/>
  <c r="S59"/>
  <c r="S58"/>
  <c r="R57"/>
  <c r="Q57"/>
  <c r="P57"/>
  <c r="O57"/>
  <c r="N57"/>
  <c r="M57"/>
  <c r="L57"/>
  <c r="K57"/>
  <c r="J57"/>
  <c r="I57"/>
  <c r="H57"/>
  <c r="G57"/>
  <c r="S56"/>
  <c r="S55"/>
  <c r="S54"/>
  <c r="R53"/>
  <c r="Q53"/>
  <c r="P53"/>
  <c r="O53"/>
  <c r="N53"/>
  <c r="M53"/>
  <c r="L53"/>
  <c r="K53"/>
  <c r="J53"/>
  <c r="I53"/>
  <c r="H53"/>
  <c r="G53"/>
  <c r="S52"/>
  <c r="S51"/>
  <c r="S50"/>
  <c r="R49"/>
  <c r="Q49"/>
  <c r="P49"/>
  <c r="O49"/>
  <c r="N49"/>
  <c r="M49"/>
  <c r="L49"/>
  <c r="K49"/>
  <c r="J49"/>
  <c r="I49"/>
  <c r="H49"/>
  <c r="G49"/>
  <c r="S48"/>
  <c r="S47"/>
  <c r="S46"/>
  <c r="R45"/>
  <c r="Q45"/>
  <c r="P45"/>
  <c r="O45"/>
  <c r="N45"/>
  <c r="M45"/>
  <c r="L45"/>
  <c r="K45"/>
  <c r="J45"/>
  <c r="I45"/>
  <c r="H45"/>
  <c r="G45"/>
  <c r="S44"/>
  <c r="S43"/>
  <c r="S42"/>
  <c r="R41"/>
  <c r="Q41"/>
  <c r="P41"/>
  <c r="O41"/>
  <c r="N41"/>
  <c r="M41"/>
  <c r="L41"/>
  <c r="K41"/>
  <c r="J41"/>
  <c r="I41"/>
  <c r="H41"/>
  <c r="G41"/>
  <c r="S40"/>
  <c r="S39"/>
  <c r="S38"/>
  <c r="R37"/>
  <c r="Q37"/>
  <c r="P37"/>
  <c r="O37"/>
  <c r="N37"/>
  <c r="M37"/>
  <c r="L37"/>
  <c r="K37"/>
  <c r="J37"/>
  <c r="I37"/>
  <c r="H37"/>
  <c r="G37"/>
  <c r="S36"/>
  <c r="S35"/>
  <c r="S34"/>
  <c r="R33"/>
  <c r="Q33"/>
  <c r="P33"/>
  <c r="O33"/>
  <c r="N33"/>
  <c r="M33"/>
  <c r="L33"/>
  <c r="K33"/>
  <c r="J33"/>
  <c r="I33"/>
  <c r="H33"/>
  <c r="G33"/>
  <c r="S32"/>
  <c r="S31"/>
  <c r="S30"/>
  <c r="R29"/>
  <c r="Q29"/>
  <c r="P29"/>
  <c r="O29"/>
  <c r="N29"/>
  <c r="M29"/>
  <c r="L29"/>
  <c r="K29"/>
  <c r="J29"/>
  <c r="I29"/>
  <c r="H29"/>
  <c r="G29"/>
  <c r="S28"/>
  <c r="S27"/>
  <c r="S26"/>
  <c r="R25"/>
  <c r="Q25"/>
  <c r="P25"/>
  <c r="O25"/>
  <c r="N25"/>
  <c r="M25"/>
  <c r="L25"/>
  <c r="K25"/>
  <c r="J25"/>
  <c r="I25"/>
  <c r="H25"/>
  <c r="G25"/>
  <c r="S24"/>
  <c r="S23"/>
  <c r="S22"/>
  <c r="R21"/>
  <c r="Q21"/>
  <c r="P21"/>
  <c r="O21"/>
  <c r="N21"/>
  <c r="M21"/>
  <c r="L21"/>
  <c r="K21"/>
  <c r="J21"/>
  <c r="I21"/>
  <c r="H21"/>
  <c r="G21"/>
  <c r="S20"/>
  <c r="S19"/>
  <c r="S18"/>
  <c r="R17"/>
  <c r="Q17"/>
  <c r="P17"/>
  <c r="O17"/>
  <c r="N17"/>
  <c r="M17"/>
  <c r="L17"/>
  <c r="K17"/>
  <c r="J17"/>
  <c r="I17"/>
  <c r="H17"/>
  <c r="G17"/>
  <c r="S16"/>
  <c r="S15"/>
  <c r="S14"/>
  <c r="A14"/>
  <c r="A18" s="1"/>
  <c r="A22" s="1"/>
  <c r="A26" s="1"/>
  <c r="A30" s="1"/>
  <c r="A34" s="1"/>
  <c r="A38" s="1"/>
  <c r="A42" s="1"/>
  <c r="A46" s="1"/>
  <c r="A50" s="1"/>
  <c r="A54" s="1"/>
  <c r="A58" s="1"/>
  <c r="A62" s="1"/>
  <c r="A66" s="1"/>
  <c r="A70" s="1"/>
  <c r="A74" s="1"/>
  <c r="A78" s="1"/>
  <c r="A82" s="1"/>
  <c r="A86" s="1"/>
  <c r="A90" s="1"/>
  <c r="A94" s="1"/>
  <c r="A98" s="1"/>
  <c r="A102" s="1"/>
  <c r="A106" s="1"/>
  <c r="A110" s="1"/>
  <c r="A114" s="1"/>
  <c r="A118" s="1"/>
  <c r="A122" s="1"/>
  <c r="A126" s="1"/>
  <c r="R13"/>
  <c r="Q13"/>
  <c r="P13"/>
  <c r="O13"/>
  <c r="N13"/>
  <c r="M13"/>
  <c r="L13"/>
  <c r="K13"/>
  <c r="J13"/>
  <c r="I13"/>
  <c r="H13"/>
  <c r="G13"/>
  <c r="S12"/>
  <c r="S11"/>
  <c r="S10"/>
  <c r="T6433" i="1"/>
  <c r="S6433"/>
  <c r="R6433"/>
  <c r="Q6433"/>
  <c r="P6433"/>
  <c r="O6433"/>
  <c r="N6433"/>
  <c r="M6433"/>
  <c r="L6433"/>
  <c r="K6433"/>
  <c r="J6433"/>
  <c r="I6433"/>
  <c r="U6432"/>
  <c r="U6431"/>
  <c r="U6430"/>
  <c r="T6429"/>
  <c r="S6429"/>
  <c r="R6429"/>
  <c r="Q6429"/>
  <c r="P6429"/>
  <c r="O6429"/>
  <c r="N6429"/>
  <c r="M6429"/>
  <c r="L6429"/>
  <c r="K6429"/>
  <c r="J6429"/>
  <c r="I6429"/>
  <c r="U6428"/>
  <c r="U6427"/>
  <c r="U6426"/>
  <c r="T6425"/>
  <c r="S6425"/>
  <c r="R6425"/>
  <c r="Q6425"/>
  <c r="P6425"/>
  <c r="O6425"/>
  <c r="N6425"/>
  <c r="M6425"/>
  <c r="L6425"/>
  <c r="K6425"/>
  <c r="J6425"/>
  <c r="I6425"/>
  <c r="U6424"/>
  <c r="U6423"/>
  <c r="U6422"/>
  <c r="T6421"/>
  <c r="S6421"/>
  <c r="R6421"/>
  <c r="Q6421"/>
  <c r="P6421"/>
  <c r="O6421"/>
  <c r="N6421"/>
  <c r="M6421"/>
  <c r="L6421"/>
  <c r="K6421"/>
  <c r="J6421"/>
  <c r="I6421"/>
  <c r="U6420"/>
  <c r="U6419"/>
  <c r="U6418"/>
  <c r="T6417"/>
  <c r="S6417"/>
  <c r="R6417"/>
  <c r="Q6417"/>
  <c r="P6417"/>
  <c r="O6417"/>
  <c r="N6417"/>
  <c r="M6417"/>
  <c r="L6417"/>
  <c r="K6417"/>
  <c r="J6417"/>
  <c r="I6417"/>
  <c r="U6416"/>
  <c r="U6415"/>
  <c r="U6414"/>
  <c r="T6413"/>
  <c r="S6413"/>
  <c r="R6413"/>
  <c r="Q6413"/>
  <c r="P6413"/>
  <c r="O6413"/>
  <c r="N6413"/>
  <c r="M6413"/>
  <c r="L6413"/>
  <c r="K6413"/>
  <c r="J6413"/>
  <c r="I6413"/>
  <c r="U6412"/>
  <c r="U6411"/>
  <c r="U6410"/>
  <c r="T6409"/>
  <c r="S6409"/>
  <c r="R6409"/>
  <c r="Q6409"/>
  <c r="P6409"/>
  <c r="O6409"/>
  <c r="N6409"/>
  <c r="M6409"/>
  <c r="L6409"/>
  <c r="K6409"/>
  <c r="J6409"/>
  <c r="I6409"/>
  <c r="U6408"/>
  <c r="U6407"/>
  <c r="U6406"/>
  <c r="T6405"/>
  <c r="S6405"/>
  <c r="R6405"/>
  <c r="Q6405"/>
  <c r="P6405"/>
  <c r="O6405"/>
  <c r="N6405"/>
  <c r="M6405"/>
  <c r="L6405"/>
  <c r="K6405"/>
  <c r="J6405"/>
  <c r="I6405"/>
  <c r="U6404"/>
  <c r="U6403"/>
  <c r="U6402"/>
  <c r="T6401"/>
  <c r="S6401"/>
  <c r="R6401"/>
  <c r="Q6401"/>
  <c r="P6401"/>
  <c r="O6401"/>
  <c r="N6401"/>
  <c r="M6401"/>
  <c r="L6401"/>
  <c r="K6401"/>
  <c r="J6401"/>
  <c r="I6401"/>
  <c r="U6400"/>
  <c r="U6399"/>
  <c r="U6398"/>
  <c r="T6397"/>
  <c r="S6397"/>
  <c r="R6397"/>
  <c r="Q6397"/>
  <c r="P6397"/>
  <c r="O6397"/>
  <c r="N6397"/>
  <c r="M6397"/>
  <c r="L6397"/>
  <c r="K6397"/>
  <c r="J6397"/>
  <c r="I6397"/>
  <c r="U6396"/>
  <c r="U6395"/>
  <c r="U6394"/>
  <c r="T6393"/>
  <c r="S6393"/>
  <c r="R6393"/>
  <c r="Q6393"/>
  <c r="P6393"/>
  <c r="O6393"/>
  <c r="N6393"/>
  <c r="M6393"/>
  <c r="L6393"/>
  <c r="K6393"/>
  <c r="J6393"/>
  <c r="I6393"/>
  <c r="U6392"/>
  <c r="U6391"/>
  <c r="U6390"/>
  <c r="T6389"/>
  <c r="S6389"/>
  <c r="R6389"/>
  <c r="Q6389"/>
  <c r="P6389"/>
  <c r="O6389"/>
  <c r="N6389"/>
  <c r="M6389"/>
  <c r="L6389"/>
  <c r="K6389"/>
  <c r="J6389"/>
  <c r="I6389"/>
  <c r="U6388"/>
  <c r="U6387"/>
  <c r="U6386"/>
  <c r="T6385"/>
  <c r="S6385"/>
  <c r="R6385"/>
  <c r="Q6385"/>
  <c r="P6385"/>
  <c r="O6385"/>
  <c r="N6385"/>
  <c r="M6385"/>
  <c r="L6385"/>
  <c r="K6385"/>
  <c r="J6385"/>
  <c r="I6385"/>
  <c r="U6384"/>
  <c r="U6383"/>
  <c r="U6382"/>
  <c r="T6381"/>
  <c r="S6381"/>
  <c r="R6381"/>
  <c r="Q6381"/>
  <c r="P6381"/>
  <c r="O6381"/>
  <c r="N6381"/>
  <c r="M6381"/>
  <c r="L6381"/>
  <c r="K6381"/>
  <c r="J6381"/>
  <c r="I6381"/>
  <c r="U6380"/>
  <c r="U6379"/>
  <c r="U6378"/>
  <c r="T6377"/>
  <c r="S6377"/>
  <c r="R6377"/>
  <c r="Q6377"/>
  <c r="P6377"/>
  <c r="O6377"/>
  <c r="N6377"/>
  <c r="M6377"/>
  <c r="L6377"/>
  <c r="K6377"/>
  <c r="J6377"/>
  <c r="I6377"/>
  <c r="U6376"/>
  <c r="U6375"/>
  <c r="U6374"/>
  <c r="T6373"/>
  <c r="S6373"/>
  <c r="R6373"/>
  <c r="Q6373"/>
  <c r="P6373"/>
  <c r="O6373"/>
  <c r="N6373"/>
  <c r="M6373"/>
  <c r="L6373"/>
  <c r="K6373"/>
  <c r="J6373"/>
  <c r="I6373"/>
  <c r="U6372"/>
  <c r="U6371"/>
  <c r="U6370"/>
  <c r="T6369"/>
  <c r="S6369"/>
  <c r="R6369"/>
  <c r="Q6369"/>
  <c r="P6369"/>
  <c r="O6369"/>
  <c r="N6369"/>
  <c r="M6369"/>
  <c r="L6369"/>
  <c r="K6369"/>
  <c r="J6369"/>
  <c r="I6369"/>
  <c r="U6368"/>
  <c r="U6367"/>
  <c r="U6366"/>
  <c r="T6365"/>
  <c r="S6365"/>
  <c r="R6365"/>
  <c r="Q6365"/>
  <c r="P6365"/>
  <c r="O6365"/>
  <c r="N6365"/>
  <c r="M6365"/>
  <c r="L6365"/>
  <c r="K6365"/>
  <c r="J6365"/>
  <c r="I6365"/>
  <c r="U6364"/>
  <c r="U6363"/>
  <c r="U6362"/>
  <c r="T6361"/>
  <c r="S6361"/>
  <c r="R6361"/>
  <c r="Q6361"/>
  <c r="P6361"/>
  <c r="O6361"/>
  <c r="N6361"/>
  <c r="M6361"/>
  <c r="L6361"/>
  <c r="K6361"/>
  <c r="J6361"/>
  <c r="I6361"/>
  <c r="U6360"/>
  <c r="U6359"/>
  <c r="U6358"/>
  <c r="T6357"/>
  <c r="S6357"/>
  <c r="R6357"/>
  <c r="Q6357"/>
  <c r="P6357"/>
  <c r="O6357"/>
  <c r="N6357"/>
  <c r="M6357"/>
  <c r="L6357"/>
  <c r="K6357"/>
  <c r="J6357"/>
  <c r="I6357"/>
  <c r="U6356"/>
  <c r="U6355"/>
  <c r="U6354"/>
  <c r="T6353"/>
  <c r="S6353"/>
  <c r="R6353"/>
  <c r="Q6353"/>
  <c r="P6353"/>
  <c r="O6353"/>
  <c r="N6353"/>
  <c r="M6353"/>
  <c r="L6353"/>
  <c r="K6353"/>
  <c r="J6353"/>
  <c r="I6353"/>
  <c r="U6352"/>
  <c r="U6351"/>
  <c r="U6350"/>
  <c r="T6349"/>
  <c r="S6349"/>
  <c r="R6349"/>
  <c r="Q6349"/>
  <c r="P6349"/>
  <c r="O6349"/>
  <c r="N6349"/>
  <c r="M6349"/>
  <c r="L6349"/>
  <c r="K6349"/>
  <c r="J6349"/>
  <c r="I6349"/>
  <c r="U6348"/>
  <c r="U6347"/>
  <c r="U6346"/>
  <c r="T6345"/>
  <c r="S6345"/>
  <c r="R6345"/>
  <c r="Q6345"/>
  <c r="P6345"/>
  <c r="O6345"/>
  <c r="N6345"/>
  <c r="M6345"/>
  <c r="L6345"/>
  <c r="K6345"/>
  <c r="J6345"/>
  <c r="I6345"/>
  <c r="U6344"/>
  <c r="U6343"/>
  <c r="U6342"/>
  <c r="T6341"/>
  <c r="S6341"/>
  <c r="R6341"/>
  <c r="Q6341"/>
  <c r="P6341"/>
  <c r="O6341"/>
  <c r="N6341"/>
  <c r="M6341"/>
  <c r="L6341"/>
  <c r="K6341"/>
  <c r="J6341"/>
  <c r="I6341"/>
  <c r="U6340"/>
  <c r="U6339"/>
  <c r="U6338"/>
  <c r="T6337"/>
  <c r="S6337"/>
  <c r="R6337"/>
  <c r="Q6337"/>
  <c r="P6337"/>
  <c r="O6337"/>
  <c r="N6337"/>
  <c r="M6337"/>
  <c r="L6337"/>
  <c r="K6337"/>
  <c r="J6337"/>
  <c r="I6337"/>
  <c r="U6336"/>
  <c r="U6335"/>
  <c r="U6334"/>
  <c r="T6333"/>
  <c r="S6333"/>
  <c r="R6333"/>
  <c r="Q6333"/>
  <c r="P6333"/>
  <c r="O6333"/>
  <c r="N6333"/>
  <c r="M6333"/>
  <c r="L6333"/>
  <c r="K6333"/>
  <c r="J6333"/>
  <c r="I6333"/>
  <c r="U6332"/>
  <c r="U6331"/>
  <c r="U6330"/>
  <c r="T6329"/>
  <c r="S6329"/>
  <c r="R6329"/>
  <c r="Q6329"/>
  <c r="P6329"/>
  <c r="O6329"/>
  <c r="N6329"/>
  <c r="M6329"/>
  <c r="L6329"/>
  <c r="K6329"/>
  <c r="J6329"/>
  <c r="I6329"/>
  <c r="U6328"/>
  <c r="U6327"/>
  <c r="U6326"/>
  <c r="T6325"/>
  <c r="S6325"/>
  <c r="R6325"/>
  <c r="Q6325"/>
  <c r="P6325"/>
  <c r="O6325"/>
  <c r="N6325"/>
  <c r="M6325"/>
  <c r="L6325"/>
  <c r="K6325"/>
  <c r="J6325"/>
  <c r="I6325"/>
  <c r="U6324"/>
  <c r="U6323"/>
  <c r="U6322"/>
  <c r="T6321"/>
  <c r="S6321"/>
  <c r="R6321"/>
  <c r="Q6321"/>
  <c r="P6321"/>
  <c r="O6321"/>
  <c r="N6321"/>
  <c r="M6321"/>
  <c r="L6321"/>
  <c r="K6321"/>
  <c r="J6321"/>
  <c r="I6321"/>
  <c r="U6320"/>
  <c r="U6319"/>
  <c r="U6318"/>
  <c r="T6317"/>
  <c r="S6317"/>
  <c r="R6317"/>
  <c r="Q6317"/>
  <c r="P6317"/>
  <c r="O6317"/>
  <c r="N6317"/>
  <c r="M6317"/>
  <c r="L6317"/>
  <c r="K6317"/>
  <c r="J6317"/>
  <c r="I6317"/>
  <c r="U6316"/>
  <c r="U6315"/>
  <c r="U6314"/>
  <c r="T6313"/>
  <c r="S6313"/>
  <c r="R6313"/>
  <c r="Q6313"/>
  <c r="P6313"/>
  <c r="O6313"/>
  <c r="N6313"/>
  <c r="M6313"/>
  <c r="L6313"/>
  <c r="K6313"/>
  <c r="J6313"/>
  <c r="I6313"/>
  <c r="U6312"/>
  <c r="U6311"/>
  <c r="U6310"/>
  <c r="T6309"/>
  <c r="S6309"/>
  <c r="R6309"/>
  <c r="Q6309"/>
  <c r="P6309"/>
  <c r="O6309"/>
  <c r="N6309"/>
  <c r="M6309"/>
  <c r="L6309"/>
  <c r="K6309"/>
  <c r="J6309"/>
  <c r="I6309"/>
  <c r="U6308"/>
  <c r="U6307"/>
  <c r="U6306"/>
  <c r="T6305"/>
  <c r="S6305"/>
  <c r="R6305"/>
  <c r="Q6305"/>
  <c r="P6305"/>
  <c r="O6305"/>
  <c r="N6305"/>
  <c r="M6305"/>
  <c r="L6305"/>
  <c r="K6305"/>
  <c r="J6305"/>
  <c r="I6305"/>
  <c r="U6304"/>
  <c r="U6303"/>
  <c r="U6302"/>
  <c r="T6301"/>
  <c r="S6301"/>
  <c r="R6301"/>
  <c r="Q6301"/>
  <c r="P6301"/>
  <c r="O6301"/>
  <c r="N6301"/>
  <c r="M6301"/>
  <c r="L6301"/>
  <c r="K6301"/>
  <c r="J6301"/>
  <c r="I6301"/>
  <c r="U6300"/>
  <c r="U6299"/>
  <c r="U6298"/>
  <c r="T6297"/>
  <c r="S6297"/>
  <c r="R6297"/>
  <c r="Q6297"/>
  <c r="P6297"/>
  <c r="O6297"/>
  <c r="N6297"/>
  <c r="M6297"/>
  <c r="L6297"/>
  <c r="K6297"/>
  <c r="J6297"/>
  <c r="I6297"/>
  <c r="U6296"/>
  <c r="U6295"/>
  <c r="U6294"/>
  <c r="T6293"/>
  <c r="S6293"/>
  <c r="R6293"/>
  <c r="Q6293"/>
  <c r="P6293"/>
  <c r="O6293"/>
  <c r="N6293"/>
  <c r="M6293"/>
  <c r="L6293"/>
  <c r="K6293"/>
  <c r="J6293"/>
  <c r="I6293"/>
  <c r="U6292"/>
  <c r="U6291"/>
  <c r="U6290"/>
  <c r="T6289"/>
  <c r="S6289"/>
  <c r="R6289"/>
  <c r="Q6289"/>
  <c r="P6289"/>
  <c r="O6289"/>
  <c r="N6289"/>
  <c r="M6289"/>
  <c r="L6289"/>
  <c r="K6289"/>
  <c r="J6289"/>
  <c r="I6289"/>
  <c r="U6288"/>
  <c r="U6287"/>
  <c r="U6286"/>
  <c r="T6285"/>
  <c r="S6285"/>
  <c r="R6285"/>
  <c r="Q6285"/>
  <c r="P6285"/>
  <c r="O6285"/>
  <c r="N6285"/>
  <c r="M6285"/>
  <c r="L6285"/>
  <c r="K6285"/>
  <c r="J6285"/>
  <c r="I6285"/>
  <c r="U6284"/>
  <c r="U6283"/>
  <c r="U6282"/>
  <c r="T6281"/>
  <c r="S6281"/>
  <c r="R6281"/>
  <c r="Q6281"/>
  <c r="P6281"/>
  <c r="O6281"/>
  <c r="N6281"/>
  <c r="M6281"/>
  <c r="L6281"/>
  <c r="K6281"/>
  <c r="J6281"/>
  <c r="I6281"/>
  <c r="U6280"/>
  <c r="U6279"/>
  <c r="U6278"/>
  <c r="T6277"/>
  <c r="S6277"/>
  <c r="R6277"/>
  <c r="Q6277"/>
  <c r="P6277"/>
  <c r="O6277"/>
  <c r="N6277"/>
  <c r="M6277"/>
  <c r="L6277"/>
  <c r="K6277"/>
  <c r="J6277"/>
  <c r="I6277"/>
  <c r="U6276"/>
  <c r="U6275"/>
  <c r="U6274"/>
  <c r="T6273"/>
  <c r="S6273"/>
  <c r="R6273"/>
  <c r="Q6273"/>
  <c r="P6273"/>
  <c r="O6273"/>
  <c r="N6273"/>
  <c r="M6273"/>
  <c r="L6273"/>
  <c r="K6273"/>
  <c r="J6273"/>
  <c r="I6273"/>
  <c r="U6272"/>
  <c r="U6271"/>
  <c r="U6270"/>
  <c r="T6269"/>
  <c r="S6269"/>
  <c r="R6269"/>
  <c r="Q6269"/>
  <c r="P6269"/>
  <c r="O6269"/>
  <c r="N6269"/>
  <c r="M6269"/>
  <c r="L6269"/>
  <c r="K6269"/>
  <c r="J6269"/>
  <c r="I6269"/>
  <c r="U6268"/>
  <c r="U6267"/>
  <c r="U6266"/>
  <c r="T6265"/>
  <c r="S6265"/>
  <c r="R6265"/>
  <c r="Q6265"/>
  <c r="P6265"/>
  <c r="O6265"/>
  <c r="N6265"/>
  <c r="M6265"/>
  <c r="L6265"/>
  <c r="K6265"/>
  <c r="J6265"/>
  <c r="I6265"/>
  <c r="U6264"/>
  <c r="U6263"/>
  <c r="U6262"/>
  <c r="T6261"/>
  <c r="S6261"/>
  <c r="R6261"/>
  <c r="Q6261"/>
  <c r="P6261"/>
  <c r="O6261"/>
  <c r="N6261"/>
  <c r="M6261"/>
  <c r="L6261"/>
  <c r="K6261"/>
  <c r="J6261"/>
  <c r="I6261"/>
  <c r="U6260"/>
  <c r="U6259"/>
  <c r="U6258"/>
  <c r="T6257"/>
  <c r="S6257"/>
  <c r="R6257"/>
  <c r="Q6257"/>
  <c r="P6257"/>
  <c r="O6257"/>
  <c r="N6257"/>
  <c r="M6257"/>
  <c r="L6257"/>
  <c r="K6257"/>
  <c r="J6257"/>
  <c r="I6257"/>
  <c r="U6256"/>
  <c r="U6255"/>
  <c r="U6254"/>
  <c r="T6253"/>
  <c r="S6253"/>
  <c r="R6253"/>
  <c r="Q6253"/>
  <c r="P6253"/>
  <c r="O6253"/>
  <c r="N6253"/>
  <c r="M6253"/>
  <c r="L6253"/>
  <c r="K6253"/>
  <c r="J6253"/>
  <c r="I6253"/>
  <c r="U6252"/>
  <c r="U6251"/>
  <c r="U6250"/>
  <c r="T6249"/>
  <c r="S6249"/>
  <c r="R6249"/>
  <c r="Q6249"/>
  <c r="P6249"/>
  <c r="O6249"/>
  <c r="N6249"/>
  <c r="M6249"/>
  <c r="L6249"/>
  <c r="K6249"/>
  <c r="J6249"/>
  <c r="I6249"/>
  <c r="U6248"/>
  <c r="U6247"/>
  <c r="U6246"/>
  <c r="T6245"/>
  <c r="S6245"/>
  <c r="R6245"/>
  <c r="Q6245"/>
  <c r="P6245"/>
  <c r="O6245"/>
  <c r="N6245"/>
  <c r="M6245"/>
  <c r="L6245"/>
  <c r="K6245"/>
  <c r="J6245"/>
  <c r="I6245"/>
  <c r="U6244"/>
  <c r="U6243"/>
  <c r="U6242"/>
  <c r="T6241"/>
  <c r="S6241"/>
  <c r="R6241"/>
  <c r="Q6241"/>
  <c r="P6241"/>
  <c r="O6241"/>
  <c r="N6241"/>
  <c r="M6241"/>
  <c r="L6241"/>
  <c r="K6241"/>
  <c r="J6241"/>
  <c r="I6241"/>
  <c r="U6240"/>
  <c r="U6239"/>
  <c r="U6238"/>
  <c r="T6237"/>
  <c r="S6237"/>
  <c r="R6237"/>
  <c r="Q6237"/>
  <c r="P6237"/>
  <c r="O6237"/>
  <c r="N6237"/>
  <c r="M6237"/>
  <c r="L6237"/>
  <c r="K6237"/>
  <c r="J6237"/>
  <c r="I6237"/>
  <c r="U6236"/>
  <c r="U6235"/>
  <c r="U6234"/>
  <c r="T6233"/>
  <c r="S6233"/>
  <c r="R6233"/>
  <c r="Q6233"/>
  <c r="P6233"/>
  <c r="O6233"/>
  <c r="N6233"/>
  <c r="M6233"/>
  <c r="L6233"/>
  <c r="K6233"/>
  <c r="J6233"/>
  <c r="I6233"/>
  <c r="U6232"/>
  <c r="U6231"/>
  <c r="U6230"/>
  <c r="T6229"/>
  <c r="S6229"/>
  <c r="R6229"/>
  <c r="Q6229"/>
  <c r="P6229"/>
  <c r="O6229"/>
  <c r="N6229"/>
  <c r="M6229"/>
  <c r="L6229"/>
  <c r="K6229"/>
  <c r="J6229"/>
  <c r="I6229"/>
  <c r="U6228"/>
  <c r="U6227"/>
  <c r="U6226"/>
  <c r="T6225"/>
  <c r="S6225"/>
  <c r="R6225"/>
  <c r="Q6225"/>
  <c r="P6225"/>
  <c r="O6225"/>
  <c r="N6225"/>
  <c r="M6225"/>
  <c r="L6225"/>
  <c r="K6225"/>
  <c r="J6225"/>
  <c r="I6225"/>
  <c r="U6224"/>
  <c r="U6223"/>
  <c r="U6222"/>
  <c r="T6221"/>
  <c r="S6221"/>
  <c r="R6221"/>
  <c r="Q6221"/>
  <c r="P6221"/>
  <c r="O6221"/>
  <c r="N6221"/>
  <c r="M6221"/>
  <c r="L6221"/>
  <c r="K6221"/>
  <c r="J6221"/>
  <c r="I6221"/>
  <c r="U6220"/>
  <c r="U6219"/>
  <c r="U6218"/>
  <c r="T6217"/>
  <c r="S6217"/>
  <c r="R6217"/>
  <c r="Q6217"/>
  <c r="P6217"/>
  <c r="O6217"/>
  <c r="N6217"/>
  <c r="M6217"/>
  <c r="L6217"/>
  <c r="K6217"/>
  <c r="J6217"/>
  <c r="I6217"/>
  <c r="U6216"/>
  <c r="U6215"/>
  <c r="U6214"/>
  <c r="T6213"/>
  <c r="S6213"/>
  <c r="R6213"/>
  <c r="Q6213"/>
  <c r="P6213"/>
  <c r="O6213"/>
  <c r="N6213"/>
  <c r="M6213"/>
  <c r="L6213"/>
  <c r="K6213"/>
  <c r="J6213"/>
  <c r="I6213"/>
  <c r="U6212"/>
  <c r="U6211"/>
  <c r="U6210"/>
  <c r="T6209"/>
  <c r="S6209"/>
  <c r="R6209"/>
  <c r="Q6209"/>
  <c r="P6209"/>
  <c r="O6209"/>
  <c r="N6209"/>
  <c r="M6209"/>
  <c r="L6209"/>
  <c r="K6209"/>
  <c r="J6209"/>
  <c r="I6209"/>
  <c r="U6208"/>
  <c r="U6207"/>
  <c r="U6206"/>
  <c r="T6205"/>
  <c r="S6205"/>
  <c r="R6205"/>
  <c r="Q6205"/>
  <c r="P6205"/>
  <c r="O6205"/>
  <c r="N6205"/>
  <c r="M6205"/>
  <c r="L6205"/>
  <c r="K6205"/>
  <c r="J6205"/>
  <c r="I6205"/>
  <c r="U6204"/>
  <c r="U6203"/>
  <c r="U6202"/>
  <c r="T6201"/>
  <c r="S6201"/>
  <c r="R6201"/>
  <c r="Q6201"/>
  <c r="P6201"/>
  <c r="O6201"/>
  <c r="N6201"/>
  <c r="M6201"/>
  <c r="L6201"/>
  <c r="K6201"/>
  <c r="J6201"/>
  <c r="I6201"/>
  <c r="U6200"/>
  <c r="U6199"/>
  <c r="U6198"/>
  <c r="T6197"/>
  <c r="S6197"/>
  <c r="R6197"/>
  <c r="Q6197"/>
  <c r="P6197"/>
  <c r="O6197"/>
  <c r="N6197"/>
  <c r="M6197"/>
  <c r="L6197"/>
  <c r="K6197"/>
  <c r="J6197"/>
  <c r="I6197"/>
  <c r="U6196"/>
  <c r="U6195"/>
  <c r="U6194"/>
  <c r="T6193"/>
  <c r="S6193"/>
  <c r="R6193"/>
  <c r="Q6193"/>
  <c r="P6193"/>
  <c r="O6193"/>
  <c r="N6193"/>
  <c r="M6193"/>
  <c r="L6193"/>
  <c r="K6193"/>
  <c r="J6193"/>
  <c r="I6193"/>
  <c r="U6192"/>
  <c r="U6191"/>
  <c r="U6190"/>
  <c r="T6189"/>
  <c r="S6189"/>
  <c r="R6189"/>
  <c r="Q6189"/>
  <c r="P6189"/>
  <c r="O6189"/>
  <c r="N6189"/>
  <c r="M6189"/>
  <c r="L6189"/>
  <c r="K6189"/>
  <c r="J6189"/>
  <c r="I6189"/>
  <c r="U6188"/>
  <c r="U6187"/>
  <c r="U6186"/>
  <c r="T6185"/>
  <c r="S6185"/>
  <c r="R6185"/>
  <c r="Q6185"/>
  <c r="P6185"/>
  <c r="O6185"/>
  <c r="N6185"/>
  <c r="M6185"/>
  <c r="L6185"/>
  <c r="K6185"/>
  <c r="J6185"/>
  <c r="I6185"/>
  <c r="U6184"/>
  <c r="U6183"/>
  <c r="U6182"/>
  <c r="T6181"/>
  <c r="S6181"/>
  <c r="R6181"/>
  <c r="Q6181"/>
  <c r="P6181"/>
  <c r="O6181"/>
  <c r="N6181"/>
  <c r="M6181"/>
  <c r="L6181"/>
  <c r="K6181"/>
  <c r="J6181"/>
  <c r="I6181"/>
  <c r="U6180"/>
  <c r="U6179"/>
  <c r="U6178"/>
  <c r="T6177"/>
  <c r="S6177"/>
  <c r="R6177"/>
  <c r="Q6177"/>
  <c r="P6177"/>
  <c r="O6177"/>
  <c r="N6177"/>
  <c r="M6177"/>
  <c r="L6177"/>
  <c r="K6177"/>
  <c r="J6177"/>
  <c r="I6177"/>
  <c r="U6176"/>
  <c r="U6175"/>
  <c r="U6174"/>
  <c r="T6173"/>
  <c r="S6173"/>
  <c r="R6173"/>
  <c r="Q6173"/>
  <c r="P6173"/>
  <c r="O6173"/>
  <c r="N6173"/>
  <c r="M6173"/>
  <c r="L6173"/>
  <c r="K6173"/>
  <c r="J6173"/>
  <c r="I6173"/>
  <c r="U6172"/>
  <c r="U6171"/>
  <c r="U6170"/>
  <c r="T6169"/>
  <c r="S6169"/>
  <c r="R6169"/>
  <c r="Q6169"/>
  <c r="P6169"/>
  <c r="O6169"/>
  <c r="N6169"/>
  <c r="M6169"/>
  <c r="L6169"/>
  <c r="K6169"/>
  <c r="J6169"/>
  <c r="I6169"/>
  <c r="U6168"/>
  <c r="U6167"/>
  <c r="U6166"/>
  <c r="T6165"/>
  <c r="S6165"/>
  <c r="R6165"/>
  <c r="Q6165"/>
  <c r="P6165"/>
  <c r="O6165"/>
  <c r="N6165"/>
  <c r="M6165"/>
  <c r="L6165"/>
  <c r="K6165"/>
  <c r="J6165"/>
  <c r="I6165"/>
  <c r="U6164"/>
  <c r="U6163"/>
  <c r="U6162"/>
  <c r="T6161"/>
  <c r="S6161"/>
  <c r="R6161"/>
  <c r="Q6161"/>
  <c r="P6161"/>
  <c r="O6161"/>
  <c r="N6161"/>
  <c r="M6161"/>
  <c r="L6161"/>
  <c r="K6161"/>
  <c r="J6161"/>
  <c r="I6161"/>
  <c r="U6160"/>
  <c r="U6159"/>
  <c r="U6158"/>
  <c r="T6157"/>
  <c r="S6157"/>
  <c r="R6157"/>
  <c r="Q6157"/>
  <c r="P6157"/>
  <c r="O6157"/>
  <c r="N6157"/>
  <c r="M6157"/>
  <c r="L6157"/>
  <c r="K6157"/>
  <c r="J6157"/>
  <c r="I6157"/>
  <c r="U6156"/>
  <c r="U6155"/>
  <c r="U6154"/>
  <c r="T6153"/>
  <c r="S6153"/>
  <c r="R6153"/>
  <c r="Q6153"/>
  <c r="P6153"/>
  <c r="O6153"/>
  <c r="N6153"/>
  <c r="M6153"/>
  <c r="L6153"/>
  <c r="K6153"/>
  <c r="J6153"/>
  <c r="I6153"/>
  <c r="U6152"/>
  <c r="U6151"/>
  <c r="U6150"/>
  <c r="T6149"/>
  <c r="S6149"/>
  <c r="R6149"/>
  <c r="Q6149"/>
  <c r="P6149"/>
  <c r="O6149"/>
  <c r="N6149"/>
  <c r="M6149"/>
  <c r="L6149"/>
  <c r="K6149"/>
  <c r="J6149"/>
  <c r="I6149"/>
  <c r="U6148"/>
  <c r="U6147"/>
  <c r="U6146"/>
  <c r="T6145"/>
  <c r="S6145"/>
  <c r="R6145"/>
  <c r="Q6145"/>
  <c r="P6145"/>
  <c r="O6145"/>
  <c r="N6145"/>
  <c r="M6145"/>
  <c r="L6145"/>
  <c r="K6145"/>
  <c r="J6145"/>
  <c r="I6145"/>
  <c r="U6144"/>
  <c r="U6143"/>
  <c r="U6142"/>
  <c r="T6141"/>
  <c r="S6141"/>
  <c r="R6141"/>
  <c r="Q6141"/>
  <c r="P6141"/>
  <c r="O6141"/>
  <c r="N6141"/>
  <c r="M6141"/>
  <c r="L6141"/>
  <c r="K6141"/>
  <c r="J6141"/>
  <c r="I6141"/>
  <c r="U6140"/>
  <c r="U6139"/>
  <c r="U6138"/>
  <c r="T6137"/>
  <c r="S6137"/>
  <c r="R6137"/>
  <c r="Q6137"/>
  <c r="P6137"/>
  <c r="O6137"/>
  <c r="N6137"/>
  <c r="M6137"/>
  <c r="L6137"/>
  <c r="K6137"/>
  <c r="J6137"/>
  <c r="I6137"/>
  <c r="U6136"/>
  <c r="U6135"/>
  <c r="U6134"/>
  <c r="T6133"/>
  <c r="S6133"/>
  <c r="R6133"/>
  <c r="Q6133"/>
  <c r="P6133"/>
  <c r="O6133"/>
  <c r="N6133"/>
  <c r="M6133"/>
  <c r="L6133"/>
  <c r="K6133"/>
  <c r="J6133"/>
  <c r="I6133"/>
  <c r="U6132"/>
  <c r="U6131"/>
  <c r="U6130"/>
  <c r="T6129"/>
  <c r="S6129"/>
  <c r="R6129"/>
  <c r="Q6129"/>
  <c r="P6129"/>
  <c r="O6129"/>
  <c r="N6129"/>
  <c r="M6129"/>
  <c r="L6129"/>
  <c r="K6129"/>
  <c r="J6129"/>
  <c r="I6129"/>
  <c r="U6128"/>
  <c r="U6127"/>
  <c r="U6126"/>
  <c r="T6125"/>
  <c r="S6125"/>
  <c r="R6125"/>
  <c r="Q6125"/>
  <c r="P6125"/>
  <c r="O6125"/>
  <c r="N6125"/>
  <c r="M6125"/>
  <c r="L6125"/>
  <c r="K6125"/>
  <c r="J6125"/>
  <c r="I6125"/>
  <c r="U6124"/>
  <c r="U6123"/>
  <c r="U6122"/>
  <c r="T6121"/>
  <c r="S6121"/>
  <c r="R6121"/>
  <c r="Q6121"/>
  <c r="P6121"/>
  <c r="O6121"/>
  <c r="N6121"/>
  <c r="M6121"/>
  <c r="L6121"/>
  <c r="K6121"/>
  <c r="J6121"/>
  <c r="I6121"/>
  <c r="U6120"/>
  <c r="U6119"/>
  <c r="U6118"/>
  <c r="T6117"/>
  <c r="S6117"/>
  <c r="R6117"/>
  <c r="Q6117"/>
  <c r="P6117"/>
  <c r="O6117"/>
  <c r="N6117"/>
  <c r="M6117"/>
  <c r="L6117"/>
  <c r="K6117"/>
  <c r="J6117"/>
  <c r="I6117"/>
  <c r="U6116"/>
  <c r="U6115"/>
  <c r="U6114"/>
  <c r="T6113"/>
  <c r="S6113"/>
  <c r="R6113"/>
  <c r="Q6113"/>
  <c r="P6113"/>
  <c r="O6113"/>
  <c r="N6113"/>
  <c r="M6113"/>
  <c r="L6113"/>
  <c r="K6113"/>
  <c r="J6113"/>
  <c r="I6113"/>
  <c r="U6112"/>
  <c r="U6111"/>
  <c r="U6110"/>
  <c r="T6109"/>
  <c r="S6109"/>
  <c r="R6109"/>
  <c r="Q6109"/>
  <c r="P6109"/>
  <c r="O6109"/>
  <c r="N6109"/>
  <c r="M6109"/>
  <c r="L6109"/>
  <c r="K6109"/>
  <c r="J6109"/>
  <c r="I6109"/>
  <c r="U6108"/>
  <c r="U6107"/>
  <c r="U6106"/>
  <c r="T6105"/>
  <c r="S6105"/>
  <c r="R6105"/>
  <c r="Q6105"/>
  <c r="P6105"/>
  <c r="O6105"/>
  <c r="N6105"/>
  <c r="M6105"/>
  <c r="L6105"/>
  <c r="K6105"/>
  <c r="J6105"/>
  <c r="I6105"/>
  <c r="U6104"/>
  <c r="U6103"/>
  <c r="U6102"/>
  <c r="T6101"/>
  <c r="S6101"/>
  <c r="R6101"/>
  <c r="Q6101"/>
  <c r="P6101"/>
  <c r="O6101"/>
  <c r="N6101"/>
  <c r="M6101"/>
  <c r="L6101"/>
  <c r="K6101"/>
  <c r="J6101"/>
  <c r="I6101"/>
  <c r="U6100"/>
  <c r="U6099"/>
  <c r="U6098"/>
  <c r="T6097"/>
  <c r="S6097"/>
  <c r="R6097"/>
  <c r="Q6097"/>
  <c r="P6097"/>
  <c r="O6097"/>
  <c r="N6097"/>
  <c r="M6097"/>
  <c r="L6097"/>
  <c r="K6097"/>
  <c r="J6097"/>
  <c r="I6097"/>
  <c r="U6096"/>
  <c r="U6095"/>
  <c r="U6094"/>
  <c r="T6093"/>
  <c r="S6093"/>
  <c r="R6093"/>
  <c r="Q6093"/>
  <c r="P6093"/>
  <c r="O6093"/>
  <c r="N6093"/>
  <c r="M6093"/>
  <c r="L6093"/>
  <c r="K6093"/>
  <c r="J6093"/>
  <c r="I6093"/>
  <c r="U6092"/>
  <c r="U6091"/>
  <c r="U6090"/>
  <c r="T6089"/>
  <c r="S6089"/>
  <c r="R6089"/>
  <c r="Q6089"/>
  <c r="P6089"/>
  <c r="O6089"/>
  <c r="N6089"/>
  <c r="M6089"/>
  <c r="L6089"/>
  <c r="K6089"/>
  <c r="J6089"/>
  <c r="I6089"/>
  <c r="U6088"/>
  <c r="U6087"/>
  <c r="U6086"/>
  <c r="T6085"/>
  <c r="S6085"/>
  <c r="R6085"/>
  <c r="Q6085"/>
  <c r="P6085"/>
  <c r="O6085"/>
  <c r="N6085"/>
  <c r="M6085"/>
  <c r="L6085"/>
  <c r="K6085"/>
  <c r="J6085"/>
  <c r="I6085"/>
  <c r="U6084"/>
  <c r="U6083"/>
  <c r="U6082"/>
  <c r="T6081"/>
  <c r="S6081"/>
  <c r="R6081"/>
  <c r="Q6081"/>
  <c r="P6081"/>
  <c r="O6081"/>
  <c r="N6081"/>
  <c r="M6081"/>
  <c r="L6081"/>
  <c r="K6081"/>
  <c r="J6081"/>
  <c r="I6081"/>
  <c r="U6080"/>
  <c r="U6079"/>
  <c r="U6078"/>
  <c r="T6077"/>
  <c r="S6077"/>
  <c r="R6077"/>
  <c r="Q6077"/>
  <c r="P6077"/>
  <c r="O6077"/>
  <c r="N6077"/>
  <c r="M6077"/>
  <c r="L6077"/>
  <c r="K6077"/>
  <c r="J6077"/>
  <c r="I6077"/>
  <c r="U6076"/>
  <c r="U6075"/>
  <c r="U6074"/>
  <c r="T6073"/>
  <c r="S6073"/>
  <c r="R6073"/>
  <c r="Q6073"/>
  <c r="P6073"/>
  <c r="O6073"/>
  <c r="N6073"/>
  <c r="M6073"/>
  <c r="L6073"/>
  <c r="K6073"/>
  <c r="J6073"/>
  <c r="I6073"/>
  <c r="U6072"/>
  <c r="U6071"/>
  <c r="U6070"/>
  <c r="T6069"/>
  <c r="S6069"/>
  <c r="R6069"/>
  <c r="Q6069"/>
  <c r="P6069"/>
  <c r="O6069"/>
  <c r="N6069"/>
  <c r="M6069"/>
  <c r="L6069"/>
  <c r="K6069"/>
  <c r="J6069"/>
  <c r="I6069"/>
  <c r="U6068"/>
  <c r="U6067"/>
  <c r="U6066"/>
  <c r="T6065"/>
  <c r="S6065"/>
  <c r="R6065"/>
  <c r="Q6065"/>
  <c r="P6065"/>
  <c r="O6065"/>
  <c r="N6065"/>
  <c r="M6065"/>
  <c r="L6065"/>
  <c r="K6065"/>
  <c r="J6065"/>
  <c r="I6065"/>
  <c r="U6064"/>
  <c r="U6063"/>
  <c r="U6062"/>
  <c r="T6061"/>
  <c r="S6061"/>
  <c r="R6061"/>
  <c r="Q6061"/>
  <c r="P6061"/>
  <c r="O6061"/>
  <c r="N6061"/>
  <c r="M6061"/>
  <c r="L6061"/>
  <c r="K6061"/>
  <c r="J6061"/>
  <c r="I6061"/>
  <c r="U6060"/>
  <c r="U6059"/>
  <c r="U6058"/>
  <c r="T6057"/>
  <c r="S6057"/>
  <c r="R6057"/>
  <c r="Q6057"/>
  <c r="P6057"/>
  <c r="O6057"/>
  <c r="N6057"/>
  <c r="M6057"/>
  <c r="L6057"/>
  <c r="K6057"/>
  <c r="J6057"/>
  <c r="I6057"/>
  <c r="U6056"/>
  <c r="U6055"/>
  <c r="U6054"/>
  <c r="T6053"/>
  <c r="S6053"/>
  <c r="R6053"/>
  <c r="Q6053"/>
  <c r="P6053"/>
  <c r="O6053"/>
  <c r="N6053"/>
  <c r="M6053"/>
  <c r="L6053"/>
  <c r="K6053"/>
  <c r="J6053"/>
  <c r="I6053"/>
  <c r="U6052"/>
  <c r="U6051"/>
  <c r="U6050"/>
  <c r="T6049"/>
  <c r="S6049"/>
  <c r="R6049"/>
  <c r="Q6049"/>
  <c r="P6049"/>
  <c r="O6049"/>
  <c r="N6049"/>
  <c r="M6049"/>
  <c r="L6049"/>
  <c r="K6049"/>
  <c r="J6049"/>
  <c r="I6049"/>
  <c r="U6048"/>
  <c r="U6047"/>
  <c r="U6046"/>
  <c r="T6045"/>
  <c r="S6045"/>
  <c r="R6045"/>
  <c r="Q6045"/>
  <c r="P6045"/>
  <c r="O6045"/>
  <c r="N6045"/>
  <c r="M6045"/>
  <c r="L6045"/>
  <c r="K6045"/>
  <c r="J6045"/>
  <c r="I6045"/>
  <c r="U6044"/>
  <c r="U6043"/>
  <c r="U6042"/>
  <c r="T6041"/>
  <c r="S6041"/>
  <c r="R6041"/>
  <c r="Q6041"/>
  <c r="P6041"/>
  <c r="O6041"/>
  <c r="N6041"/>
  <c r="M6041"/>
  <c r="L6041"/>
  <c r="K6041"/>
  <c r="J6041"/>
  <c r="I6041"/>
  <c r="U6040"/>
  <c r="U6039"/>
  <c r="U6038"/>
  <c r="T6037"/>
  <c r="S6037"/>
  <c r="R6037"/>
  <c r="Q6037"/>
  <c r="P6037"/>
  <c r="O6037"/>
  <c r="N6037"/>
  <c r="M6037"/>
  <c r="L6037"/>
  <c r="K6037"/>
  <c r="J6037"/>
  <c r="I6037"/>
  <c r="U6036"/>
  <c r="U6035"/>
  <c r="U6034"/>
  <c r="T6033"/>
  <c r="S6033"/>
  <c r="R6033"/>
  <c r="Q6033"/>
  <c r="P6033"/>
  <c r="O6033"/>
  <c r="N6033"/>
  <c r="M6033"/>
  <c r="L6033"/>
  <c r="K6033"/>
  <c r="J6033"/>
  <c r="I6033"/>
  <c r="U6032"/>
  <c r="U6031"/>
  <c r="U6030"/>
  <c r="T6029"/>
  <c r="S6029"/>
  <c r="R6029"/>
  <c r="Q6029"/>
  <c r="P6029"/>
  <c r="O6029"/>
  <c r="N6029"/>
  <c r="M6029"/>
  <c r="L6029"/>
  <c r="K6029"/>
  <c r="J6029"/>
  <c r="I6029"/>
  <c r="U6028"/>
  <c r="U6027"/>
  <c r="U6026"/>
  <c r="T6025"/>
  <c r="S6025"/>
  <c r="R6025"/>
  <c r="Q6025"/>
  <c r="P6025"/>
  <c r="O6025"/>
  <c r="N6025"/>
  <c r="M6025"/>
  <c r="L6025"/>
  <c r="K6025"/>
  <c r="J6025"/>
  <c r="I6025"/>
  <c r="U6024"/>
  <c r="U6023"/>
  <c r="U6022"/>
  <c r="T6021"/>
  <c r="S6021"/>
  <c r="R6021"/>
  <c r="Q6021"/>
  <c r="P6021"/>
  <c r="O6021"/>
  <c r="N6021"/>
  <c r="M6021"/>
  <c r="L6021"/>
  <c r="K6021"/>
  <c r="J6021"/>
  <c r="I6021"/>
  <c r="U6020"/>
  <c r="U6019"/>
  <c r="U6018"/>
  <c r="T6017"/>
  <c r="S6017"/>
  <c r="R6017"/>
  <c r="Q6017"/>
  <c r="P6017"/>
  <c r="O6017"/>
  <c r="N6017"/>
  <c r="M6017"/>
  <c r="L6017"/>
  <c r="K6017"/>
  <c r="J6017"/>
  <c r="I6017"/>
  <c r="U6016"/>
  <c r="U6015"/>
  <c r="U6014"/>
  <c r="T6013"/>
  <c r="S6013"/>
  <c r="R6013"/>
  <c r="Q6013"/>
  <c r="P6013"/>
  <c r="O6013"/>
  <c r="N6013"/>
  <c r="M6013"/>
  <c r="L6013"/>
  <c r="K6013"/>
  <c r="J6013"/>
  <c r="I6013"/>
  <c r="U6012"/>
  <c r="U6011"/>
  <c r="U6010"/>
  <c r="T6009"/>
  <c r="S6009"/>
  <c r="R6009"/>
  <c r="Q6009"/>
  <c r="P6009"/>
  <c r="O6009"/>
  <c r="N6009"/>
  <c r="M6009"/>
  <c r="L6009"/>
  <c r="K6009"/>
  <c r="J6009"/>
  <c r="I6009"/>
  <c r="U6008"/>
  <c r="U6007"/>
  <c r="U6006"/>
  <c r="T6005"/>
  <c r="S6005"/>
  <c r="R6005"/>
  <c r="Q6005"/>
  <c r="P6005"/>
  <c r="O6005"/>
  <c r="N6005"/>
  <c r="M6005"/>
  <c r="L6005"/>
  <c r="K6005"/>
  <c r="J6005"/>
  <c r="I6005"/>
  <c r="U6004"/>
  <c r="U6003"/>
  <c r="U6002"/>
  <c r="T6001"/>
  <c r="S6001"/>
  <c r="R6001"/>
  <c r="Q6001"/>
  <c r="P6001"/>
  <c r="O6001"/>
  <c r="N6001"/>
  <c r="M6001"/>
  <c r="L6001"/>
  <c r="K6001"/>
  <c r="J6001"/>
  <c r="I6001"/>
  <c r="U6000"/>
  <c r="U5999"/>
  <c r="U5998"/>
  <c r="T5997"/>
  <c r="S5997"/>
  <c r="R5997"/>
  <c r="Q5997"/>
  <c r="P5997"/>
  <c r="O5997"/>
  <c r="N5997"/>
  <c r="M5997"/>
  <c r="L5997"/>
  <c r="K5997"/>
  <c r="J5997"/>
  <c r="I5997"/>
  <c r="U5996"/>
  <c r="U5995"/>
  <c r="U5994"/>
  <c r="T5993"/>
  <c r="S5993"/>
  <c r="R5993"/>
  <c r="Q5993"/>
  <c r="P5993"/>
  <c r="O5993"/>
  <c r="N5993"/>
  <c r="M5993"/>
  <c r="L5993"/>
  <c r="K5993"/>
  <c r="J5993"/>
  <c r="I5993"/>
  <c r="U5992"/>
  <c r="U5991"/>
  <c r="U5990"/>
  <c r="T5989"/>
  <c r="S5989"/>
  <c r="R5989"/>
  <c r="Q5989"/>
  <c r="P5989"/>
  <c r="O5989"/>
  <c r="N5989"/>
  <c r="M5989"/>
  <c r="L5989"/>
  <c r="K5989"/>
  <c r="J5989"/>
  <c r="I5989"/>
  <c r="U5988"/>
  <c r="U5987"/>
  <c r="U5986"/>
  <c r="T5985"/>
  <c r="S5985"/>
  <c r="R5985"/>
  <c r="Q5985"/>
  <c r="P5985"/>
  <c r="O5985"/>
  <c r="N5985"/>
  <c r="M5985"/>
  <c r="L5985"/>
  <c r="K5985"/>
  <c r="J5985"/>
  <c r="I5985"/>
  <c r="U5984"/>
  <c r="U5983"/>
  <c r="U5982"/>
  <c r="T5981"/>
  <c r="S5981"/>
  <c r="R5981"/>
  <c r="Q5981"/>
  <c r="P5981"/>
  <c r="O5981"/>
  <c r="N5981"/>
  <c r="M5981"/>
  <c r="L5981"/>
  <c r="K5981"/>
  <c r="J5981"/>
  <c r="I5981"/>
  <c r="U5980"/>
  <c r="U5979"/>
  <c r="U5978"/>
  <c r="T5977"/>
  <c r="S5977"/>
  <c r="R5977"/>
  <c r="Q5977"/>
  <c r="P5977"/>
  <c r="O5977"/>
  <c r="N5977"/>
  <c r="M5977"/>
  <c r="L5977"/>
  <c r="K5977"/>
  <c r="J5977"/>
  <c r="I5977"/>
  <c r="U5976"/>
  <c r="U5975"/>
  <c r="U5974"/>
  <c r="T5973"/>
  <c r="S5973"/>
  <c r="R5973"/>
  <c r="Q5973"/>
  <c r="P5973"/>
  <c r="O5973"/>
  <c r="N5973"/>
  <c r="M5973"/>
  <c r="L5973"/>
  <c r="K5973"/>
  <c r="J5973"/>
  <c r="I5973"/>
  <c r="U5972"/>
  <c r="U5971"/>
  <c r="U5970"/>
  <c r="T5969"/>
  <c r="S5969"/>
  <c r="R5969"/>
  <c r="Q5969"/>
  <c r="P5969"/>
  <c r="O5969"/>
  <c r="N5969"/>
  <c r="M5969"/>
  <c r="L5969"/>
  <c r="K5969"/>
  <c r="J5969"/>
  <c r="I5969"/>
  <c r="U5968"/>
  <c r="U5967"/>
  <c r="U5966"/>
  <c r="T5965"/>
  <c r="S5965"/>
  <c r="R5965"/>
  <c r="Q5965"/>
  <c r="P5965"/>
  <c r="O5965"/>
  <c r="N5965"/>
  <c r="M5965"/>
  <c r="L5965"/>
  <c r="K5965"/>
  <c r="J5965"/>
  <c r="I5965"/>
  <c r="U5964"/>
  <c r="U5963"/>
  <c r="U5962"/>
  <c r="T5961"/>
  <c r="S5961"/>
  <c r="R5961"/>
  <c r="Q5961"/>
  <c r="P5961"/>
  <c r="O5961"/>
  <c r="N5961"/>
  <c r="M5961"/>
  <c r="L5961"/>
  <c r="K5961"/>
  <c r="J5961"/>
  <c r="I5961"/>
  <c r="U5960"/>
  <c r="U5959"/>
  <c r="U5958"/>
  <c r="T5957"/>
  <c r="S5957"/>
  <c r="R5957"/>
  <c r="Q5957"/>
  <c r="P5957"/>
  <c r="O5957"/>
  <c r="N5957"/>
  <c r="M5957"/>
  <c r="L5957"/>
  <c r="K5957"/>
  <c r="J5957"/>
  <c r="I5957"/>
  <c r="U5956"/>
  <c r="U5955"/>
  <c r="U5954"/>
  <c r="T5953"/>
  <c r="S5953"/>
  <c r="R5953"/>
  <c r="Q5953"/>
  <c r="P5953"/>
  <c r="O5953"/>
  <c r="N5953"/>
  <c r="M5953"/>
  <c r="L5953"/>
  <c r="K5953"/>
  <c r="J5953"/>
  <c r="I5953"/>
  <c r="U5952"/>
  <c r="U5951"/>
  <c r="U5950"/>
  <c r="T5949"/>
  <c r="S5949"/>
  <c r="R5949"/>
  <c r="Q5949"/>
  <c r="P5949"/>
  <c r="O5949"/>
  <c r="N5949"/>
  <c r="M5949"/>
  <c r="L5949"/>
  <c r="K5949"/>
  <c r="J5949"/>
  <c r="I5949"/>
  <c r="U5948"/>
  <c r="U5947"/>
  <c r="U5946"/>
  <c r="T5945"/>
  <c r="S5945"/>
  <c r="R5945"/>
  <c r="Q5945"/>
  <c r="P5945"/>
  <c r="O5945"/>
  <c r="N5945"/>
  <c r="M5945"/>
  <c r="L5945"/>
  <c r="K5945"/>
  <c r="J5945"/>
  <c r="I5945"/>
  <c r="U5944"/>
  <c r="U5943"/>
  <c r="U5942"/>
  <c r="T5941"/>
  <c r="S5941"/>
  <c r="R5941"/>
  <c r="Q5941"/>
  <c r="P5941"/>
  <c r="O5941"/>
  <c r="N5941"/>
  <c r="M5941"/>
  <c r="L5941"/>
  <c r="K5941"/>
  <c r="J5941"/>
  <c r="I5941"/>
  <c r="U5940"/>
  <c r="U5939"/>
  <c r="U5938"/>
  <c r="T5937"/>
  <c r="S5937"/>
  <c r="R5937"/>
  <c r="Q5937"/>
  <c r="P5937"/>
  <c r="O5937"/>
  <c r="N5937"/>
  <c r="M5937"/>
  <c r="L5937"/>
  <c r="K5937"/>
  <c r="J5937"/>
  <c r="I5937"/>
  <c r="U5936"/>
  <c r="U5935"/>
  <c r="U5934"/>
  <c r="T5933"/>
  <c r="S5933"/>
  <c r="R5933"/>
  <c r="Q5933"/>
  <c r="P5933"/>
  <c r="O5933"/>
  <c r="N5933"/>
  <c r="M5933"/>
  <c r="L5933"/>
  <c r="K5933"/>
  <c r="J5933"/>
  <c r="I5933"/>
  <c r="U5932"/>
  <c r="U5931"/>
  <c r="U5930"/>
  <c r="T5929"/>
  <c r="S5929"/>
  <c r="R5929"/>
  <c r="Q5929"/>
  <c r="P5929"/>
  <c r="O5929"/>
  <c r="N5929"/>
  <c r="M5929"/>
  <c r="L5929"/>
  <c r="K5929"/>
  <c r="J5929"/>
  <c r="I5929"/>
  <c r="U5928"/>
  <c r="U5927"/>
  <c r="U5926"/>
  <c r="T5925"/>
  <c r="S5925"/>
  <c r="R5925"/>
  <c r="Q5925"/>
  <c r="P5925"/>
  <c r="O5925"/>
  <c r="N5925"/>
  <c r="M5925"/>
  <c r="L5925"/>
  <c r="K5925"/>
  <c r="J5925"/>
  <c r="I5925"/>
  <c r="U5924"/>
  <c r="U5923"/>
  <c r="U5922"/>
  <c r="T5921"/>
  <c r="S5921"/>
  <c r="R5921"/>
  <c r="Q5921"/>
  <c r="P5921"/>
  <c r="O5921"/>
  <c r="N5921"/>
  <c r="M5921"/>
  <c r="L5921"/>
  <c r="K5921"/>
  <c r="J5921"/>
  <c r="I5921"/>
  <c r="U5920"/>
  <c r="U5919"/>
  <c r="U5918"/>
  <c r="T5917"/>
  <c r="S5917"/>
  <c r="R5917"/>
  <c r="Q5917"/>
  <c r="P5917"/>
  <c r="O5917"/>
  <c r="N5917"/>
  <c r="M5917"/>
  <c r="L5917"/>
  <c r="K5917"/>
  <c r="J5917"/>
  <c r="I5917"/>
  <c r="U5916"/>
  <c r="U5915"/>
  <c r="U5914"/>
  <c r="T5913"/>
  <c r="S5913"/>
  <c r="R5913"/>
  <c r="Q5913"/>
  <c r="P5913"/>
  <c r="O5913"/>
  <c r="N5913"/>
  <c r="M5913"/>
  <c r="L5913"/>
  <c r="K5913"/>
  <c r="J5913"/>
  <c r="I5913"/>
  <c r="U5912"/>
  <c r="U5911"/>
  <c r="U5910"/>
  <c r="T5909"/>
  <c r="S5909"/>
  <c r="R5909"/>
  <c r="Q5909"/>
  <c r="P5909"/>
  <c r="O5909"/>
  <c r="N5909"/>
  <c r="M5909"/>
  <c r="L5909"/>
  <c r="K5909"/>
  <c r="J5909"/>
  <c r="I5909"/>
  <c r="U5908"/>
  <c r="U5907"/>
  <c r="U5906"/>
  <c r="T5905"/>
  <c r="S5905"/>
  <c r="R5905"/>
  <c r="Q5905"/>
  <c r="P5905"/>
  <c r="O5905"/>
  <c r="N5905"/>
  <c r="M5905"/>
  <c r="L5905"/>
  <c r="K5905"/>
  <c r="J5905"/>
  <c r="I5905"/>
  <c r="U5904"/>
  <c r="U5903"/>
  <c r="U5902"/>
  <c r="T5901"/>
  <c r="S5901"/>
  <c r="R5901"/>
  <c r="Q5901"/>
  <c r="P5901"/>
  <c r="O5901"/>
  <c r="N5901"/>
  <c r="M5901"/>
  <c r="L5901"/>
  <c r="K5901"/>
  <c r="J5901"/>
  <c r="I5901"/>
  <c r="U5900"/>
  <c r="U5899"/>
  <c r="U5898"/>
  <c r="T5897"/>
  <c r="S5897"/>
  <c r="R5897"/>
  <c r="Q5897"/>
  <c r="P5897"/>
  <c r="O5897"/>
  <c r="N5897"/>
  <c r="M5897"/>
  <c r="L5897"/>
  <c r="K5897"/>
  <c r="J5897"/>
  <c r="I5897"/>
  <c r="U5896"/>
  <c r="U5895"/>
  <c r="U5894"/>
  <c r="T5893"/>
  <c r="S5893"/>
  <c r="R5893"/>
  <c r="Q5893"/>
  <c r="P5893"/>
  <c r="O5893"/>
  <c r="N5893"/>
  <c r="M5893"/>
  <c r="L5893"/>
  <c r="K5893"/>
  <c r="J5893"/>
  <c r="I5893"/>
  <c r="U5892"/>
  <c r="U5891"/>
  <c r="U5890"/>
  <c r="T5889"/>
  <c r="S5889"/>
  <c r="R5889"/>
  <c r="Q5889"/>
  <c r="P5889"/>
  <c r="O5889"/>
  <c r="N5889"/>
  <c r="M5889"/>
  <c r="L5889"/>
  <c r="K5889"/>
  <c r="J5889"/>
  <c r="I5889"/>
  <c r="U5888"/>
  <c r="U5887"/>
  <c r="U5886"/>
  <c r="T5885"/>
  <c r="S5885"/>
  <c r="R5885"/>
  <c r="Q5885"/>
  <c r="P5885"/>
  <c r="O5885"/>
  <c r="N5885"/>
  <c r="M5885"/>
  <c r="L5885"/>
  <c r="K5885"/>
  <c r="J5885"/>
  <c r="I5885"/>
  <c r="U5884"/>
  <c r="U5883"/>
  <c r="U5882"/>
  <c r="T5881"/>
  <c r="S5881"/>
  <c r="R5881"/>
  <c r="Q5881"/>
  <c r="P5881"/>
  <c r="O5881"/>
  <c r="N5881"/>
  <c r="M5881"/>
  <c r="L5881"/>
  <c r="K5881"/>
  <c r="J5881"/>
  <c r="I5881"/>
  <c r="U5880"/>
  <c r="U5879"/>
  <c r="U5878"/>
  <c r="T5877"/>
  <c r="S5877"/>
  <c r="R5877"/>
  <c r="Q5877"/>
  <c r="P5877"/>
  <c r="O5877"/>
  <c r="N5877"/>
  <c r="M5877"/>
  <c r="L5877"/>
  <c r="K5877"/>
  <c r="J5877"/>
  <c r="I5877"/>
  <c r="U5876"/>
  <c r="U5875"/>
  <c r="U5874"/>
  <c r="T5873"/>
  <c r="S5873"/>
  <c r="R5873"/>
  <c r="Q5873"/>
  <c r="P5873"/>
  <c r="O5873"/>
  <c r="N5873"/>
  <c r="M5873"/>
  <c r="L5873"/>
  <c r="K5873"/>
  <c r="J5873"/>
  <c r="I5873"/>
  <c r="U5872"/>
  <c r="U5871"/>
  <c r="U5870"/>
  <c r="T5869"/>
  <c r="S5869"/>
  <c r="R5869"/>
  <c r="Q5869"/>
  <c r="P5869"/>
  <c r="O5869"/>
  <c r="N5869"/>
  <c r="M5869"/>
  <c r="L5869"/>
  <c r="K5869"/>
  <c r="J5869"/>
  <c r="I5869"/>
  <c r="U5868"/>
  <c r="U5867"/>
  <c r="U5866"/>
  <c r="T5865"/>
  <c r="S5865"/>
  <c r="R5865"/>
  <c r="Q5865"/>
  <c r="P5865"/>
  <c r="O5865"/>
  <c r="N5865"/>
  <c r="M5865"/>
  <c r="L5865"/>
  <c r="K5865"/>
  <c r="J5865"/>
  <c r="I5865"/>
  <c r="U5864"/>
  <c r="U5863"/>
  <c r="U5862"/>
  <c r="T5861"/>
  <c r="S5861"/>
  <c r="R5861"/>
  <c r="Q5861"/>
  <c r="P5861"/>
  <c r="O5861"/>
  <c r="N5861"/>
  <c r="M5861"/>
  <c r="L5861"/>
  <c r="K5861"/>
  <c r="J5861"/>
  <c r="I5861"/>
  <c r="U5860"/>
  <c r="U5859"/>
  <c r="U5858"/>
  <c r="T5857"/>
  <c r="S5857"/>
  <c r="R5857"/>
  <c r="Q5857"/>
  <c r="P5857"/>
  <c r="O5857"/>
  <c r="N5857"/>
  <c r="M5857"/>
  <c r="L5857"/>
  <c r="K5857"/>
  <c r="J5857"/>
  <c r="I5857"/>
  <c r="U5856"/>
  <c r="U5855"/>
  <c r="U5854"/>
  <c r="T5853"/>
  <c r="S5853"/>
  <c r="R5853"/>
  <c r="Q5853"/>
  <c r="P5853"/>
  <c r="O5853"/>
  <c r="N5853"/>
  <c r="M5853"/>
  <c r="L5853"/>
  <c r="K5853"/>
  <c r="J5853"/>
  <c r="I5853"/>
  <c r="U5852"/>
  <c r="U5851"/>
  <c r="U5850"/>
  <c r="T5849"/>
  <c r="S5849"/>
  <c r="R5849"/>
  <c r="Q5849"/>
  <c r="P5849"/>
  <c r="O5849"/>
  <c r="N5849"/>
  <c r="M5849"/>
  <c r="L5849"/>
  <c r="K5849"/>
  <c r="J5849"/>
  <c r="I5849"/>
  <c r="U5848"/>
  <c r="U5847"/>
  <c r="U5846"/>
  <c r="T5845"/>
  <c r="S5845"/>
  <c r="R5845"/>
  <c r="Q5845"/>
  <c r="P5845"/>
  <c r="O5845"/>
  <c r="N5845"/>
  <c r="M5845"/>
  <c r="L5845"/>
  <c r="K5845"/>
  <c r="J5845"/>
  <c r="I5845"/>
  <c r="U5844"/>
  <c r="U5843"/>
  <c r="U5842"/>
  <c r="T5841"/>
  <c r="S5841"/>
  <c r="R5841"/>
  <c r="Q5841"/>
  <c r="P5841"/>
  <c r="O5841"/>
  <c r="N5841"/>
  <c r="M5841"/>
  <c r="L5841"/>
  <c r="K5841"/>
  <c r="J5841"/>
  <c r="I5841"/>
  <c r="U5840"/>
  <c r="U5839"/>
  <c r="U5838"/>
  <c r="T5837"/>
  <c r="S5837"/>
  <c r="R5837"/>
  <c r="Q5837"/>
  <c r="P5837"/>
  <c r="O5837"/>
  <c r="N5837"/>
  <c r="M5837"/>
  <c r="L5837"/>
  <c r="K5837"/>
  <c r="J5837"/>
  <c r="I5837"/>
  <c r="U5836"/>
  <c r="U5835"/>
  <c r="U5834"/>
  <c r="T5833"/>
  <c r="S5833"/>
  <c r="R5833"/>
  <c r="Q5833"/>
  <c r="P5833"/>
  <c r="O5833"/>
  <c r="N5833"/>
  <c r="M5833"/>
  <c r="L5833"/>
  <c r="K5833"/>
  <c r="J5833"/>
  <c r="I5833"/>
  <c r="U5832"/>
  <c r="U5831"/>
  <c r="U5830"/>
  <c r="T5829"/>
  <c r="S5829"/>
  <c r="R5829"/>
  <c r="Q5829"/>
  <c r="P5829"/>
  <c r="O5829"/>
  <c r="N5829"/>
  <c r="M5829"/>
  <c r="L5829"/>
  <c r="K5829"/>
  <c r="J5829"/>
  <c r="I5829"/>
  <c r="U5828"/>
  <c r="U5827"/>
  <c r="U5826"/>
  <c r="T5825"/>
  <c r="S5825"/>
  <c r="R5825"/>
  <c r="Q5825"/>
  <c r="P5825"/>
  <c r="O5825"/>
  <c r="N5825"/>
  <c r="M5825"/>
  <c r="L5825"/>
  <c r="K5825"/>
  <c r="J5825"/>
  <c r="I5825"/>
  <c r="U5824"/>
  <c r="U5823"/>
  <c r="U5822"/>
  <c r="T5821"/>
  <c r="S5821"/>
  <c r="R5821"/>
  <c r="Q5821"/>
  <c r="P5821"/>
  <c r="O5821"/>
  <c r="N5821"/>
  <c r="M5821"/>
  <c r="L5821"/>
  <c r="K5821"/>
  <c r="J5821"/>
  <c r="I5821"/>
  <c r="U5820"/>
  <c r="U5819"/>
  <c r="U5818"/>
  <c r="T5817"/>
  <c r="S5817"/>
  <c r="R5817"/>
  <c r="Q5817"/>
  <c r="P5817"/>
  <c r="O5817"/>
  <c r="N5817"/>
  <c r="M5817"/>
  <c r="L5817"/>
  <c r="K5817"/>
  <c r="J5817"/>
  <c r="I5817"/>
  <c r="U5816"/>
  <c r="U5815"/>
  <c r="U5814"/>
  <c r="T5813"/>
  <c r="S5813"/>
  <c r="R5813"/>
  <c r="Q5813"/>
  <c r="P5813"/>
  <c r="O5813"/>
  <c r="N5813"/>
  <c r="M5813"/>
  <c r="L5813"/>
  <c r="K5813"/>
  <c r="J5813"/>
  <c r="I5813"/>
  <c r="U5812"/>
  <c r="U5811"/>
  <c r="U5810"/>
  <c r="T5809"/>
  <c r="S5809"/>
  <c r="R5809"/>
  <c r="Q5809"/>
  <c r="P5809"/>
  <c r="O5809"/>
  <c r="N5809"/>
  <c r="M5809"/>
  <c r="L5809"/>
  <c r="K5809"/>
  <c r="J5809"/>
  <c r="I5809"/>
  <c r="U5808"/>
  <c r="U5807"/>
  <c r="U5806"/>
  <c r="T5805"/>
  <c r="S5805"/>
  <c r="R5805"/>
  <c r="Q5805"/>
  <c r="P5805"/>
  <c r="O5805"/>
  <c r="N5805"/>
  <c r="M5805"/>
  <c r="L5805"/>
  <c r="K5805"/>
  <c r="J5805"/>
  <c r="I5805"/>
  <c r="U5804"/>
  <c r="U5803"/>
  <c r="U5802"/>
  <c r="T5801"/>
  <c r="S5801"/>
  <c r="R5801"/>
  <c r="Q5801"/>
  <c r="P5801"/>
  <c r="O5801"/>
  <c r="N5801"/>
  <c r="M5801"/>
  <c r="L5801"/>
  <c r="K5801"/>
  <c r="J5801"/>
  <c r="I5801"/>
  <c r="U5800"/>
  <c r="U5799"/>
  <c r="U5798"/>
  <c r="T5797"/>
  <c r="S5797"/>
  <c r="R5797"/>
  <c r="Q5797"/>
  <c r="P5797"/>
  <c r="O5797"/>
  <c r="N5797"/>
  <c r="M5797"/>
  <c r="L5797"/>
  <c r="K5797"/>
  <c r="J5797"/>
  <c r="I5797"/>
  <c r="U5796"/>
  <c r="U5795"/>
  <c r="U5794"/>
  <c r="T5793"/>
  <c r="S5793"/>
  <c r="R5793"/>
  <c r="Q5793"/>
  <c r="P5793"/>
  <c r="O5793"/>
  <c r="N5793"/>
  <c r="M5793"/>
  <c r="L5793"/>
  <c r="K5793"/>
  <c r="J5793"/>
  <c r="I5793"/>
  <c r="U5792"/>
  <c r="U5791"/>
  <c r="U5790"/>
  <c r="T5789"/>
  <c r="S5789"/>
  <c r="R5789"/>
  <c r="Q5789"/>
  <c r="P5789"/>
  <c r="O5789"/>
  <c r="N5789"/>
  <c r="M5789"/>
  <c r="L5789"/>
  <c r="K5789"/>
  <c r="J5789"/>
  <c r="I5789"/>
  <c r="U5788"/>
  <c r="U5787"/>
  <c r="U5786"/>
  <c r="T5785"/>
  <c r="S5785"/>
  <c r="R5785"/>
  <c r="Q5785"/>
  <c r="P5785"/>
  <c r="O5785"/>
  <c r="N5785"/>
  <c r="M5785"/>
  <c r="L5785"/>
  <c r="K5785"/>
  <c r="J5785"/>
  <c r="I5785"/>
  <c r="U5784"/>
  <c r="U5783"/>
  <c r="U5782"/>
  <c r="T5781"/>
  <c r="S5781"/>
  <c r="R5781"/>
  <c r="Q5781"/>
  <c r="P5781"/>
  <c r="O5781"/>
  <c r="N5781"/>
  <c r="M5781"/>
  <c r="L5781"/>
  <c r="K5781"/>
  <c r="J5781"/>
  <c r="I5781"/>
  <c r="U5780"/>
  <c r="U5779"/>
  <c r="U5778"/>
  <c r="T5777"/>
  <c r="S5777"/>
  <c r="R5777"/>
  <c r="Q5777"/>
  <c r="P5777"/>
  <c r="O5777"/>
  <c r="N5777"/>
  <c r="M5777"/>
  <c r="L5777"/>
  <c r="K5777"/>
  <c r="J5777"/>
  <c r="I5777"/>
  <c r="U5776"/>
  <c r="U5775"/>
  <c r="U5774"/>
  <c r="T5773"/>
  <c r="S5773"/>
  <c r="R5773"/>
  <c r="Q5773"/>
  <c r="P5773"/>
  <c r="O5773"/>
  <c r="N5773"/>
  <c r="M5773"/>
  <c r="L5773"/>
  <c r="K5773"/>
  <c r="J5773"/>
  <c r="I5773"/>
  <c r="U5772"/>
  <c r="U5771"/>
  <c r="U5770"/>
  <c r="T5769"/>
  <c r="S5769"/>
  <c r="R5769"/>
  <c r="Q5769"/>
  <c r="P5769"/>
  <c r="O5769"/>
  <c r="N5769"/>
  <c r="M5769"/>
  <c r="L5769"/>
  <c r="K5769"/>
  <c r="J5769"/>
  <c r="I5769"/>
  <c r="U5768"/>
  <c r="U5767"/>
  <c r="U5766"/>
  <c r="T5765"/>
  <c r="S5765"/>
  <c r="R5765"/>
  <c r="Q5765"/>
  <c r="P5765"/>
  <c r="O5765"/>
  <c r="N5765"/>
  <c r="M5765"/>
  <c r="L5765"/>
  <c r="K5765"/>
  <c r="J5765"/>
  <c r="I5765"/>
  <c r="U5764"/>
  <c r="U5763"/>
  <c r="U5762"/>
  <c r="T5761"/>
  <c r="S5761"/>
  <c r="R5761"/>
  <c r="Q5761"/>
  <c r="P5761"/>
  <c r="O5761"/>
  <c r="N5761"/>
  <c r="M5761"/>
  <c r="L5761"/>
  <c r="K5761"/>
  <c r="J5761"/>
  <c r="I5761"/>
  <c r="U5760"/>
  <c r="U5759"/>
  <c r="U5758"/>
  <c r="T5757"/>
  <c r="S5757"/>
  <c r="R5757"/>
  <c r="Q5757"/>
  <c r="P5757"/>
  <c r="O5757"/>
  <c r="N5757"/>
  <c r="M5757"/>
  <c r="L5757"/>
  <c r="K5757"/>
  <c r="J5757"/>
  <c r="I5757"/>
  <c r="U5756"/>
  <c r="U5755"/>
  <c r="U5754"/>
  <c r="T5753"/>
  <c r="S5753"/>
  <c r="R5753"/>
  <c r="Q5753"/>
  <c r="P5753"/>
  <c r="O5753"/>
  <c r="N5753"/>
  <c r="M5753"/>
  <c r="L5753"/>
  <c r="K5753"/>
  <c r="J5753"/>
  <c r="I5753"/>
  <c r="U5752"/>
  <c r="U5751"/>
  <c r="U5750"/>
  <c r="T5749"/>
  <c r="S5749"/>
  <c r="R5749"/>
  <c r="Q5749"/>
  <c r="P5749"/>
  <c r="O5749"/>
  <c r="N5749"/>
  <c r="M5749"/>
  <c r="L5749"/>
  <c r="K5749"/>
  <c r="J5749"/>
  <c r="I5749"/>
  <c r="U5748"/>
  <c r="U5747"/>
  <c r="U5746"/>
  <c r="T5745"/>
  <c r="S5745"/>
  <c r="R5745"/>
  <c r="Q5745"/>
  <c r="P5745"/>
  <c r="O5745"/>
  <c r="N5745"/>
  <c r="M5745"/>
  <c r="L5745"/>
  <c r="K5745"/>
  <c r="J5745"/>
  <c r="I5745"/>
  <c r="U5744"/>
  <c r="U5743"/>
  <c r="U5742"/>
  <c r="T5741"/>
  <c r="S5741"/>
  <c r="R5741"/>
  <c r="Q5741"/>
  <c r="P5741"/>
  <c r="O5741"/>
  <c r="N5741"/>
  <c r="M5741"/>
  <c r="L5741"/>
  <c r="K5741"/>
  <c r="J5741"/>
  <c r="I5741"/>
  <c r="U5740"/>
  <c r="U5739"/>
  <c r="U5738"/>
  <c r="T5737"/>
  <c r="S5737"/>
  <c r="R5737"/>
  <c r="Q5737"/>
  <c r="P5737"/>
  <c r="O5737"/>
  <c r="N5737"/>
  <c r="M5737"/>
  <c r="L5737"/>
  <c r="K5737"/>
  <c r="J5737"/>
  <c r="I5737"/>
  <c r="U5736"/>
  <c r="U5735"/>
  <c r="U5734"/>
  <c r="T5733"/>
  <c r="S5733"/>
  <c r="R5733"/>
  <c r="Q5733"/>
  <c r="P5733"/>
  <c r="O5733"/>
  <c r="N5733"/>
  <c r="M5733"/>
  <c r="L5733"/>
  <c r="K5733"/>
  <c r="J5733"/>
  <c r="I5733"/>
  <c r="U5732"/>
  <c r="U5731"/>
  <c r="U5730"/>
  <c r="T5729"/>
  <c r="S5729"/>
  <c r="R5729"/>
  <c r="Q5729"/>
  <c r="P5729"/>
  <c r="O5729"/>
  <c r="N5729"/>
  <c r="M5729"/>
  <c r="L5729"/>
  <c r="K5729"/>
  <c r="J5729"/>
  <c r="I5729"/>
  <c r="U5728"/>
  <c r="U5727"/>
  <c r="U5726"/>
  <c r="T5725"/>
  <c r="S5725"/>
  <c r="R5725"/>
  <c r="Q5725"/>
  <c r="P5725"/>
  <c r="O5725"/>
  <c r="N5725"/>
  <c r="M5725"/>
  <c r="L5725"/>
  <c r="K5725"/>
  <c r="J5725"/>
  <c r="I5725"/>
  <c r="U5724"/>
  <c r="U5723"/>
  <c r="U5722"/>
  <c r="T5721"/>
  <c r="S5721"/>
  <c r="R5721"/>
  <c r="Q5721"/>
  <c r="P5721"/>
  <c r="O5721"/>
  <c r="N5721"/>
  <c r="M5721"/>
  <c r="L5721"/>
  <c r="K5721"/>
  <c r="J5721"/>
  <c r="I5721"/>
  <c r="U5720"/>
  <c r="U5719"/>
  <c r="U5718"/>
  <c r="T5717"/>
  <c r="S5717"/>
  <c r="R5717"/>
  <c r="Q5717"/>
  <c r="P5717"/>
  <c r="O5717"/>
  <c r="N5717"/>
  <c r="M5717"/>
  <c r="L5717"/>
  <c r="K5717"/>
  <c r="J5717"/>
  <c r="I5717"/>
  <c r="U5716"/>
  <c r="U5715"/>
  <c r="U5714"/>
  <c r="T5713"/>
  <c r="S5713"/>
  <c r="R5713"/>
  <c r="Q5713"/>
  <c r="P5713"/>
  <c r="O5713"/>
  <c r="N5713"/>
  <c r="M5713"/>
  <c r="L5713"/>
  <c r="K5713"/>
  <c r="J5713"/>
  <c r="I5713"/>
  <c r="U5712"/>
  <c r="U5711"/>
  <c r="U5710"/>
  <c r="T5709"/>
  <c r="S5709"/>
  <c r="R5709"/>
  <c r="Q5709"/>
  <c r="P5709"/>
  <c r="O5709"/>
  <c r="N5709"/>
  <c r="M5709"/>
  <c r="L5709"/>
  <c r="K5709"/>
  <c r="J5709"/>
  <c r="I5709"/>
  <c r="U5708"/>
  <c r="U5707"/>
  <c r="U5706"/>
  <c r="T5705"/>
  <c r="S5705"/>
  <c r="R5705"/>
  <c r="Q5705"/>
  <c r="P5705"/>
  <c r="O5705"/>
  <c r="N5705"/>
  <c r="M5705"/>
  <c r="L5705"/>
  <c r="K5705"/>
  <c r="J5705"/>
  <c r="I5705"/>
  <c r="U5704"/>
  <c r="U5703"/>
  <c r="U5702"/>
  <c r="T5701"/>
  <c r="S5701"/>
  <c r="R5701"/>
  <c r="Q5701"/>
  <c r="P5701"/>
  <c r="O5701"/>
  <c r="N5701"/>
  <c r="M5701"/>
  <c r="L5701"/>
  <c r="K5701"/>
  <c r="J5701"/>
  <c r="I5701"/>
  <c r="U5700"/>
  <c r="U5699"/>
  <c r="U5698"/>
  <c r="T5697"/>
  <c r="S5697"/>
  <c r="R5697"/>
  <c r="Q5697"/>
  <c r="P5697"/>
  <c r="O5697"/>
  <c r="N5697"/>
  <c r="M5697"/>
  <c r="L5697"/>
  <c r="K5697"/>
  <c r="J5697"/>
  <c r="I5697"/>
  <c r="U5696"/>
  <c r="U5695"/>
  <c r="U5694"/>
  <c r="T5693"/>
  <c r="S5693"/>
  <c r="R5693"/>
  <c r="Q5693"/>
  <c r="P5693"/>
  <c r="O5693"/>
  <c r="N5693"/>
  <c r="M5693"/>
  <c r="L5693"/>
  <c r="K5693"/>
  <c r="J5693"/>
  <c r="I5693"/>
  <c r="U5692"/>
  <c r="U5691"/>
  <c r="U5690"/>
  <c r="T5689"/>
  <c r="S5689"/>
  <c r="R5689"/>
  <c r="Q5689"/>
  <c r="P5689"/>
  <c r="O5689"/>
  <c r="N5689"/>
  <c r="M5689"/>
  <c r="L5689"/>
  <c r="K5689"/>
  <c r="J5689"/>
  <c r="I5689"/>
  <c r="U5688"/>
  <c r="U5687"/>
  <c r="U5686"/>
  <c r="T5685"/>
  <c r="S5685"/>
  <c r="R5685"/>
  <c r="Q5685"/>
  <c r="P5685"/>
  <c r="O5685"/>
  <c r="N5685"/>
  <c r="M5685"/>
  <c r="L5685"/>
  <c r="K5685"/>
  <c r="J5685"/>
  <c r="I5685"/>
  <c r="U5684"/>
  <c r="U5683"/>
  <c r="U5682"/>
  <c r="T5681"/>
  <c r="S5681"/>
  <c r="R5681"/>
  <c r="Q5681"/>
  <c r="P5681"/>
  <c r="O5681"/>
  <c r="N5681"/>
  <c r="M5681"/>
  <c r="L5681"/>
  <c r="K5681"/>
  <c r="J5681"/>
  <c r="I5681"/>
  <c r="U5680"/>
  <c r="U5679"/>
  <c r="U5678"/>
  <c r="T5677"/>
  <c r="S5677"/>
  <c r="R5677"/>
  <c r="Q5677"/>
  <c r="P5677"/>
  <c r="O5677"/>
  <c r="N5677"/>
  <c r="M5677"/>
  <c r="L5677"/>
  <c r="K5677"/>
  <c r="J5677"/>
  <c r="I5677"/>
  <c r="U5676"/>
  <c r="U5675"/>
  <c r="U5674"/>
  <c r="T5673"/>
  <c r="S5673"/>
  <c r="R5673"/>
  <c r="Q5673"/>
  <c r="P5673"/>
  <c r="O5673"/>
  <c r="N5673"/>
  <c r="M5673"/>
  <c r="L5673"/>
  <c r="K5673"/>
  <c r="J5673"/>
  <c r="I5673"/>
  <c r="U5672"/>
  <c r="U5671"/>
  <c r="U5670"/>
  <c r="T5669"/>
  <c r="S5669"/>
  <c r="R5669"/>
  <c r="Q5669"/>
  <c r="P5669"/>
  <c r="O5669"/>
  <c r="N5669"/>
  <c r="M5669"/>
  <c r="L5669"/>
  <c r="K5669"/>
  <c r="J5669"/>
  <c r="I5669"/>
  <c r="U5668"/>
  <c r="U5667"/>
  <c r="U5666"/>
  <c r="T5665"/>
  <c r="S5665"/>
  <c r="R5665"/>
  <c r="Q5665"/>
  <c r="P5665"/>
  <c r="O5665"/>
  <c r="N5665"/>
  <c r="M5665"/>
  <c r="L5665"/>
  <c r="K5665"/>
  <c r="J5665"/>
  <c r="I5665"/>
  <c r="U5664"/>
  <c r="U5663"/>
  <c r="U5662"/>
  <c r="T5661"/>
  <c r="S5661"/>
  <c r="R5661"/>
  <c r="Q5661"/>
  <c r="P5661"/>
  <c r="O5661"/>
  <c r="N5661"/>
  <c r="M5661"/>
  <c r="L5661"/>
  <c r="K5661"/>
  <c r="J5661"/>
  <c r="I5661"/>
  <c r="U5660"/>
  <c r="U5659"/>
  <c r="U5658"/>
  <c r="T5657"/>
  <c r="S5657"/>
  <c r="R5657"/>
  <c r="Q5657"/>
  <c r="P5657"/>
  <c r="O5657"/>
  <c r="N5657"/>
  <c r="M5657"/>
  <c r="L5657"/>
  <c r="K5657"/>
  <c r="J5657"/>
  <c r="I5657"/>
  <c r="U5656"/>
  <c r="U5655"/>
  <c r="U5654"/>
  <c r="T5653"/>
  <c r="S5653"/>
  <c r="R5653"/>
  <c r="Q5653"/>
  <c r="P5653"/>
  <c r="O5653"/>
  <c r="N5653"/>
  <c r="M5653"/>
  <c r="L5653"/>
  <c r="K5653"/>
  <c r="J5653"/>
  <c r="I5653"/>
  <c r="U5652"/>
  <c r="U5651"/>
  <c r="U5650"/>
  <c r="T5649"/>
  <c r="S5649"/>
  <c r="R5649"/>
  <c r="Q5649"/>
  <c r="P5649"/>
  <c r="O5649"/>
  <c r="N5649"/>
  <c r="M5649"/>
  <c r="L5649"/>
  <c r="K5649"/>
  <c r="J5649"/>
  <c r="I5649"/>
  <c r="U5648"/>
  <c r="U5647"/>
  <c r="U5646"/>
  <c r="T5645"/>
  <c r="S5645"/>
  <c r="R5645"/>
  <c r="Q5645"/>
  <c r="P5645"/>
  <c r="O5645"/>
  <c r="N5645"/>
  <c r="M5645"/>
  <c r="L5645"/>
  <c r="K5645"/>
  <c r="J5645"/>
  <c r="I5645"/>
  <c r="U5644"/>
  <c r="U5643"/>
  <c r="U5642"/>
  <c r="T5641"/>
  <c r="S5641"/>
  <c r="R5641"/>
  <c r="Q5641"/>
  <c r="P5641"/>
  <c r="O5641"/>
  <c r="N5641"/>
  <c r="M5641"/>
  <c r="L5641"/>
  <c r="K5641"/>
  <c r="J5641"/>
  <c r="I5641"/>
  <c r="U5640"/>
  <c r="U5639"/>
  <c r="U5638"/>
  <c r="T5637"/>
  <c r="S5637"/>
  <c r="R5637"/>
  <c r="Q5637"/>
  <c r="P5637"/>
  <c r="O5637"/>
  <c r="N5637"/>
  <c r="M5637"/>
  <c r="L5637"/>
  <c r="K5637"/>
  <c r="J5637"/>
  <c r="I5637"/>
  <c r="U5636"/>
  <c r="U5635"/>
  <c r="U5634"/>
  <c r="T5633"/>
  <c r="S5633"/>
  <c r="R5633"/>
  <c r="Q5633"/>
  <c r="P5633"/>
  <c r="O5633"/>
  <c r="N5633"/>
  <c r="M5633"/>
  <c r="L5633"/>
  <c r="K5633"/>
  <c r="J5633"/>
  <c r="I5633"/>
  <c r="U5632"/>
  <c r="U5631"/>
  <c r="U5630"/>
  <c r="T5629"/>
  <c r="S5629"/>
  <c r="R5629"/>
  <c r="Q5629"/>
  <c r="P5629"/>
  <c r="O5629"/>
  <c r="N5629"/>
  <c r="M5629"/>
  <c r="L5629"/>
  <c r="K5629"/>
  <c r="J5629"/>
  <c r="I5629"/>
  <c r="U5628"/>
  <c r="U5627"/>
  <c r="U5626"/>
  <c r="T5625"/>
  <c r="S5625"/>
  <c r="R5625"/>
  <c r="Q5625"/>
  <c r="P5625"/>
  <c r="O5625"/>
  <c r="N5625"/>
  <c r="M5625"/>
  <c r="L5625"/>
  <c r="K5625"/>
  <c r="J5625"/>
  <c r="I5625"/>
  <c r="U5624"/>
  <c r="U5623"/>
  <c r="U5622"/>
  <c r="T5621"/>
  <c r="S5621"/>
  <c r="R5621"/>
  <c r="Q5621"/>
  <c r="P5621"/>
  <c r="O5621"/>
  <c r="N5621"/>
  <c r="M5621"/>
  <c r="L5621"/>
  <c r="K5621"/>
  <c r="J5621"/>
  <c r="I5621"/>
  <c r="U5620"/>
  <c r="U5619"/>
  <c r="U5618"/>
  <c r="T5617"/>
  <c r="S5617"/>
  <c r="R5617"/>
  <c r="Q5617"/>
  <c r="P5617"/>
  <c r="O5617"/>
  <c r="N5617"/>
  <c r="M5617"/>
  <c r="L5617"/>
  <c r="K5617"/>
  <c r="J5617"/>
  <c r="I5617"/>
  <c r="U5616"/>
  <c r="U5615"/>
  <c r="U5614"/>
  <c r="T5613"/>
  <c r="S5613"/>
  <c r="R5613"/>
  <c r="Q5613"/>
  <c r="P5613"/>
  <c r="O5613"/>
  <c r="N5613"/>
  <c r="M5613"/>
  <c r="L5613"/>
  <c r="K5613"/>
  <c r="J5613"/>
  <c r="I5613"/>
  <c r="U5612"/>
  <c r="U5611"/>
  <c r="U5610"/>
  <c r="T5609"/>
  <c r="S5609"/>
  <c r="R5609"/>
  <c r="Q5609"/>
  <c r="P5609"/>
  <c r="O5609"/>
  <c r="N5609"/>
  <c r="M5609"/>
  <c r="L5609"/>
  <c r="K5609"/>
  <c r="J5609"/>
  <c r="I5609"/>
  <c r="U5608"/>
  <c r="U5607"/>
  <c r="U5606"/>
  <c r="T5605"/>
  <c r="S5605"/>
  <c r="R5605"/>
  <c r="Q5605"/>
  <c r="P5605"/>
  <c r="O5605"/>
  <c r="N5605"/>
  <c r="M5605"/>
  <c r="L5605"/>
  <c r="K5605"/>
  <c r="J5605"/>
  <c r="I5605"/>
  <c r="U5604"/>
  <c r="U5603"/>
  <c r="U5602"/>
  <c r="T5601"/>
  <c r="S5601"/>
  <c r="R5601"/>
  <c r="Q5601"/>
  <c r="P5601"/>
  <c r="O5601"/>
  <c r="N5601"/>
  <c r="M5601"/>
  <c r="L5601"/>
  <c r="K5601"/>
  <c r="J5601"/>
  <c r="I5601"/>
  <c r="U5600"/>
  <c r="U5599"/>
  <c r="U5598"/>
  <c r="T5597"/>
  <c r="S5597"/>
  <c r="R5597"/>
  <c r="Q5597"/>
  <c r="P5597"/>
  <c r="O5597"/>
  <c r="N5597"/>
  <c r="M5597"/>
  <c r="L5597"/>
  <c r="K5597"/>
  <c r="J5597"/>
  <c r="I5597"/>
  <c r="U5596"/>
  <c r="U5595"/>
  <c r="U5594"/>
  <c r="T5593"/>
  <c r="S5593"/>
  <c r="R5593"/>
  <c r="Q5593"/>
  <c r="P5593"/>
  <c r="O5593"/>
  <c r="N5593"/>
  <c r="M5593"/>
  <c r="L5593"/>
  <c r="K5593"/>
  <c r="J5593"/>
  <c r="I5593"/>
  <c r="U5592"/>
  <c r="U5591"/>
  <c r="U5590"/>
  <c r="T5589"/>
  <c r="S5589"/>
  <c r="R5589"/>
  <c r="Q5589"/>
  <c r="P5589"/>
  <c r="O5589"/>
  <c r="N5589"/>
  <c r="M5589"/>
  <c r="L5589"/>
  <c r="K5589"/>
  <c r="J5589"/>
  <c r="I5589"/>
  <c r="U5588"/>
  <c r="U5587"/>
  <c r="U5586"/>
  <c r="T5585"/>
  <c r="S5585"/>
  <c r="R5585"/>
  <c r="Q5585"/>
  <c r="P5585"/>
  <c r="O5585"/>
  <c r="N5585"/>
  <c r="M5585"/>
  <c r="L5585"/>
  <c r="K5585"/>
  <c r="J5585"/>
  <c r="I5585"/>
  <c r="U5584"/>
  <c r="U5583"/>
  <c r="U5582"/>
  <c r="T5581"/>
  <c r="S5581"/>
  <c r="R5581"/>
  <c r="Q5581"/>
  <c r="P5581"/>
  <c r="O5581"/>
  <c r="N5581"/>
  <c r="M5581"/>
  <c r="L5581"/>
  <c r="K5581"/>
  <c r="J5581"/>
  <c r="I5581"/>
  <c r="U5580"/>
  <c r="U5579"/>
  <c r="U5578"/>
  <c r="T5577"/>
  <c r="S5577"/>
  <c r="R5577"/>
  <c r="Q5577"/>
  <c r="P5577"/>
  <c r="O5577"/>
  <c r="N5577"/>
  <c r="M5577"/>
  <c r="L5577"/>
  <c r="K5577"/>
  <c r="J5577"/>
  <c r="I5577"/>
  <c r="U5576"/>
  <c r="U5575"/>
  <c r="U5574"/>
  <c r="T5573"/>
  <c r="S5573"/>
  <c r="R5573"/>
  <c r="Q5573"/>
  <c r="P5573"/>
  <c r="O5573"/>
  <c r="N5573"/>
  <c r="M5573"/>
  <c r="L5573"/>
  <c r="K5573"/>
  <c r="J5573"/>
  <c r="I5573"/>
  <c r="U5572"/>
  <c r="U5571"/>
  <c r="U5570"/>
  <c r="T5569"/>
  <c r="S5569"/>
  <c r="R5569"/>
  <c r="Q5569"/>
  <c r="P5569"/>
  <c r="O5569"/>
  <c r="N5569"/>
  <c r="M5569"/>
  <c r="L5569"/>
  <c r="K5569"/>
  <c r="J5569"/>
  <c r="I5569"/>
  <c r="U5568"/>
  <c r="U5567"/>
  <c r="U5566"/>
  <c r="T5565"/>
  <c r="S5565"/>
  <c r="R5565"/>
  <c r="Q5565"/>
  <c r="P5565"/>
  <c r="O5565"/>
  <c r="N5565"/>
  <c r="M5565"/>
  <c r="L5565"/>
  <c r="K5565"/>
  <c r="J5565"/>
  <c r="I5565"/>
  <c r="U5564"/>
  <c r="U5563"/>
  <c r="U5562"/>
  <c r="T5561"/>
  <c r="S5561"/>
  <c r="R5561"/>
  <c r="Q5561"/>
  <c r="P5561"/>
  <c r="O5561"/>
  <c r="N5561"/>
  <c r="M5561"/>
  <c r="L5561"/>
  <c r="K5561"/>
  <c r="J5561"/>
  <c r="I5561"/>
  <c r="U5560"/>
  <c r="U5559"/>
  <c r="U5558"/>
  <c r="T5557"/>
  <c r="S5557"/>
  <c r="R5557"/>
  <c r="Q5557"/>
  <c r="P5557"/>
  <c r="O5557"/>
  <c r="N5557"/>
  <c r="M5557"/>
  <c r="L5557"/>
  <c r="K5557"/>
  <c r="J5557"/>
  <c r="I5557"/>
  <c r="U5556"/>
  <c r="U5555"/>
  <c r="U5554"/>
  <c r="T5553"/>
  <c r="S5553"/>
  <c r="R5553"/>
  <c r="Q5553"/>
  <c r="P5553"/>
  <c r="O5553"/>
  <c r="N5553"/>
  <c r="M5553"/>
  <c r="L5553"/>
  <c r="K5553"/>
  <c r="J5553"/>
  <c r="I5553"/>
  <c r="U5552"/>
  <c r="U5551"/>
  <c r="U5550"/>
  <c r="T5549"/>
  <c r="S5549"/>
  <c r="R5549"/>
  <c r="Q5549"/>
  <c r="P5549"/>
  <c r="O5549"/>
  <c r="N5549"/>
  <c r="M5549"/>
  <c r="L5549"/>
  <c r="K5549"/>
  <c r="J5549"/>
  <c r="I5549"/>
  <c r="U5548"/>
  <c r="U5547"/>
  <c r="U5546"/>
  <c r="T5545"/>
  <c r="S5545"/>
  <c r="R5545"/>
  <c r="Q5545"/>
  <c r="P5545"/>
  <c r="O5545"/>
  <c r="N5545"/>
  <c r="M5545"/>
  <c r="L5545"/>
  <c r="K5545"/>
  <c r="J5545"/>
  <c r="I5545"/>
  <c r="U5544"/>
  <c r="U5543"/>
  <c r="U5542"/>
  <c r="T5541"/>
  <c r="S5541"/>
  <c r="R5541"/>
  <c r="Q5541"/>
  <c r="P5541"/>
  <c r="O5541"/>
  <c r="N5541"/>
  <c r="M5541"/>
  <c r="L5541"/>
  <c r="K5541"/>
  <c r="J5541"/>
  <c r="I5541"/>
  <c r="U5540"/>
  <c r="U5539"/>
  <c r="U5538"/>
  <c r="T5537"/>
  <c r="S5537"/>
  <c r="R5537"/>
  <c r="Q5537"/>
  <c r="P5537"/>
  <c r="O5537"/>
  <c r="N5537"/>
  <c r="M5537"/>
  <c r="L5537"/>
  <c r="K5537"/>
  <c r="J5537"/>
  <c r="I5537"/>
  <c r="U5536"/>
  <c r="U5535"/>
  <c r="U5534"/>
  <c r="T5533"/>
  <c r="S5533"/>
  <c r="R5533"/>
  <c r="Q5533"/>
  <c r="P5533"/>
  <c r="O5533"/>
  <c r="N5533"/>
  <c r="M5533"/>
  <c r="L5533"/>
  <c r="K5533"/>
  <c r="J5533"/>
  <c r="I5533"/>
  <c r="U5532"/>
  <c r="U5531"/>
  <c r="U5530"/>
  <c r="T5529"/>
  <c r="S5529"/>
  <c r="R5529"/>
  <c r="Q5529"/>
  <c r="P5529"/>
  <c r="O5529"/>
  <c r="N5529"/>
  <c r="M5529"/>
  <c r="L5529"/>
  <c r="K5529"/>
  <c r="J5529"/>
  <c r="I5529"/>
  <c r="U5528"/>
  <c r="U5527"/>
  <c r="U5526"/>
  <c r="T5525"/>
  <c r="S5525"/>
  <c r="R5525"/>
  <c r="Q5525"/>
  <c r="P5525"/>
  <c r="O5525"/>
  <c r="N5525"/>
  <c r="M5525"/>
  <c r="L5525"/>
  <c r="K5525"/>
  <c r="J5525"/>
  <c r="I5525"/>
  <c r="U5524"/>
  <c r="U5523"/>
  <c r="U5522"/>
  <c r="T5521"/>
  <c r="S5521"/>
  <c r="R5521"/>
  <c r="Q5521"/>
  <c r="P5521"/>
  <c r="O5521"/>
  <c r="N5521"/>
  <c r="M5521"/>
  <c r="L5521"/>
  <c r="K5521"/>
  <c r="J5521"/>
  <c r="I5521"/>
  <c r="U5520"/>
  <c r="U5519"/>
  <c r="U5518"/>
  <c r="T5517"/>
  <c r="S5517"/>
  <c r="R5517"/>
  <c r="Q5517"/>
  <c r="P5517"/>
  <c r="O5517"/>
  <c r="N5517"/>
  <c r="M5517"/>
  <c r="L5517"/>
  <c r="K5517"/>
  <c r="J5517"/>
  <c r="I5517"/>
  <c r="U5516"/>
  <c r="U5515"/>
  <c r="U5514"/>
  <c r="T5513"/>
  <c r="S5513"/>
  <c r="R5513"/>
  <c r="Q5513"/>
  <c r="P5513"/>
  <c r="O5513"/>
  <c r="N5513"/>
  <c r="M5513"/>
  <c r="L5513"/>
  <c r="K5513"/>
  <c r="J5513"/>
  <c r="I5513"/>
  <c r="U5512"/>
  <c r="U5511"/>
  <c r="U5510"/>
  <c r="T5509"/>
  <c r="S5509"/>
  <c r="R5509"/>
  <c r="Q5509"/>
  <c r="P5509"/>
  <c r="O5509"/>
  <c r="N5509"/>
  <c r="M5509"/>
  <c r="L5509"/>
  <c r="K5509"/>
  <c r="J5509"/>
  <c r="I5509"/>
  <c r="U5508"/>
  <c r="U5507"/>
  <c r="U5506"/>
  <c r="T5505"/>
  <c r="S5505"/>
  <c r="R5505"/>
  <c r="Q5505"/>
  <c r="P5505"/>
  <c r="O5505"/>
  <c r="N5505"/>
  <c r="M5505"/>
  <c r="L5505"/>
  <c r="K5505"/>
  <c r="J5505"/>
  <c r="I5505"/>
  <c r="U5504"/>
  <c r="U5503"/>
  <c r="U5502"/>
  <c r="T5501"/>
  <c r="S5501"/>
  <c r="R5501"/>
  <c r="Q5501"/>
  <c r="P5501"/>
  <c r="O5501"/>
  <c r="N5501"/>
  <c r="M5501"/>
  <c r="L5501"/>
  <c r="K5501"/>
  <c r="J5501"/>
  <c r="I5501"/>
  <c r="U5500"/>
  <c r="U5499"/>
  <c r="U5498"/>
  <c r="T5497"/>
  <c r="S5497"/>
  <c r="R5497"/>
  <c r="Q5497"/>
  <c r="P5497"/>
  <c r="O5497"/>
  <c r="N5497"/>
  <c r="M5497"/>
  <c r="L5497"/>
  <c r="K5497"/>
  <c r="J5497"/>
  <c r="I5497"/>
  <c r="U5496"/>
  <c r="U5495"/>
  <c r="U5494"/>
  <c r="T5493"/>
  <c r="S5493"/>
  <c r="R5493"/>
  <c r="Q5493"/>
  <c r="P5493"/>
  <c r="O5493"/>
  <c r="N5493"/>
  <c r="M5493"/>
  <c r="L5493"/>
  <c r="K5493"/>
  <c r="J5493"/>
  <c r="I5493"/>
  <c r="U5492"/>
  <c r="U5491"/>
  <c r="U5490"/>
  <c r="T5489"/>
  <c r="S5489"/>
  <c r="R5489"/>
  <c r="Q5489"/>
  <c r="P5489"/>
  <c r="O5489"/>
  <c r="N5489"/>
  <c r="M5489"/>
  <c r="L5489"/>
  <c r="K5489"/>
  <c r="J5489"/>
  <c r="I5489"/>
  <c r="U5488"/>
  <c r="U5487"/>
  <c r="U5486"/>
  <c r="T5485"/>
  <c r="S5485"/>
  <c r="R5485"/>
  <c r="Q5485"/>
  <c r="P5485"/>
  <c r="O5485"/>
  <c r="N5485"/>
  <c r="M5485"/>
  <c r="L5485"/>
  <c r="K5485"/>
  <c r="J5485"/>
  <c r="I5485"/>
  <c r="U5484"/>
  <c r="U5483"/>
  <c r="U5482"/>
  <c r="T5481"/>
  <c r="S5481"/>
  <c r="R5481"/>
  <c r="Q5481"/>
  <c r="P5481"/>
  <c r="O5481"/>
  <c r="N5481"/>
  <c r="M5481"/>
  <c r="L5481"/>
  <c r="K5481"/>
  <c r="J5481"/>
  <c r="I5481"/>
  <c r="U5480"/>
  <c r="U5479"/>
  <c r="U5478"/>
  <c r="T5477"/>
  <c r="S5477"/>
  <c r="R5477"/>
  <c r="Q5477"/>
  <c r="P5477"/>
  <c r="O5477"/>
  <c r="N5477"/>
  <c r="M5477"/>
  <c r="L5477"/>
  <c r="K5477"/>
  <c r="J5477"/>
  <c r="I5477"/>
  <c r="U5476"/>
  <c r="U5475"/>
  <c r="U5474"/>
  <c r="T5473"/>
  <c r="S5473"/>
  <c r="R5473"/>
  <c r="Q5473"/>
  <c r="P5473"/>
  <c r="O5473"/>
  <c r="N5473"/>
  <c r="M5473"/>
  <c r="L5473"/>
  <c r="K5473"/>
  <c r="J5473"/>
  <c r="I5473"/>
  <c r="U5472"/>
  <c r="U5471"/>
  <c r="U5470"/>
  <c r="T5469"/>
  <c r="S5469"/>
  <c r="R5469"/>
  <c r="Q5469"/>
  <c r="P5469"/>
  <c r="O5469"/>
  <c r="N5469"/>
  <c r="M5469"/>
  <c r="L5469"/>
  <c r="K5469"/>
  <c r="J5469"/>
  <c r="I5469"/>
  <c r="U5468"/>
  <c r="U5467"/>
  <c r="U5466"/>
  <c r="T5465"/>
  <c r="S5465"/>
  <c r="R5465"/>
  <c r="Q5465"/>
  <c r="P5465"/>
  <c r="O5465"/>
  <c r="N5465"/>
  <c r="M5465"/>
  <c r="L5465"/>
  <c r="K5465"/>
  <c r="J5465"/>
  <c r="I5465"/>
  <c r="U5464"/>
  <c r="U5463"/>
  <c r="U5462"/>
  <c r="T5461"/>
  <c r="S5461"/>
  <c r="R5461"/>
  <c r="Q5461"/>
  <c r="P5461"/>
  <c r="O5461"/>
  <c r="N5461"/>
  <c r="M5461"/>
  <c r="L5461"/>
  <c r="K5461"/>
  <c r="J5461"/>
  <c r="I5461"/>
  <c r="U5460"/>
  <c r="U5459"/>
  <c r="U5458"/>
  <c r="T5457"/>
  <c r="S5457"/>
  <c r="R5457"/>
  <c r="Q5457"/>
  <c r="P5457"/>
  <c r="O5457"/>
  <c r="N5457"/>
  <c r="M5457"/>
  <c r="L5457"/>
  <c r="K5457"/>
  <c r="J5457"/>
  <c r="I5457"/>
  <c r="U5456"/>
  <c r="U5455"/>
  <c r="U5454"/>
  <c r="T5453"/>
  <c r="S5453"/>
  <c r="R5453"/>
  <c r="Q5453"/>
  <c r="P5453"/>
  <c r="O5453"/>
  <c r="N5453"/>
  <c r="M5453"/>
  <c r="L5453"/>
  <c r="K5453"/>
  <c r="J5453"/>
  <c r="I5453"/>
  <c r="U5452"/>
  <c r="U5451"/>
  <c r="U5450"/>
  <c r="T5449"/>
  <c r="S5449"/>
  <c r="R5449"/>
  <c r="Q5449"/>
  <c r="P5449"/>
  <c r="O5449"/>
  <c r="N5449"/>
  <c r="M5449"/>
  <c r="L5449"/>
  <c r="K5449"/>
  <c r="J5449"/>
  <c r="I5449"/>
  <c r="U5448"/>
  <c r="U5447"/>
  <c r="U5446"/>
  <c r="T5445"/>
  <c r="S5445"/>
  <c r="R5445"/>
  <c r="Q5445"/>
  <c r="P5445"/>
  <c r="O5445"/>
  <c r="N5445"/>
  <c r="M5445"/>
  <c r="L5445"/>
  <c r="K5445"/>
  <c r="J5445"/>
  <c r="I5445"/>
  <c r="U5444"/>
  <c r="U5443"/>
  <c r="U5442"/>
  <c r="T5441"/>
  <c r="S5441"/>
  <c r="R5441"/>
  <c r="Q5441"/>
  <c r="P5441"/>
  <c r="O5441"/>
  <c r="N5441"/>
  <c r="M5441"/>
  <c r="L5441"/>
  <c r="K5441"/>
  <c r="J5441"/>
  <c r="I5441"/>
  <c r="U5440"/>
  <c r="U5439"/>
  <c r="U5438"/>
  <c r="T5437"/>
  <c r="S5437"/>
  <c r="R5437"/>
  <c r="Q5437"/>
  <c r="P5437"/>
  <c r="O5437"/>
  <c r="N5437"/>
  <c r="M5437"/>
  <c r="L5437"/>
  <c r="K5437"/>
  <c r="J5437"/>
  <c r="I5437"/>
  <c r="U5436"/>
  <c r="U5435"/>
  <c r="U5434"/>
  <c r="T5433"/>
  <c r="S5433"/>
  <c r="R5433"/>
  <c r="Q5433"/>
  <c r="P5433"/>
  <c r="O5433"/>
  <c r="N5433"/>
  <c r="M5433"/>
  <c r="L5433"/>
  <c r="K5433"/>
  <c r="J5433"/>
  <c r="I5433"/>
  <c r="U5432"/>
  <c r="U5431"/>
  <c r="U5430"/>
  <c r="T5429"/>
  <c r="S5429"/>
  <c r="R5429"/>
  <c r="Q5429"/>
  <c r="P5429"/>
  <c r="O5429"/>
  <c r="N5429"/>
  <c r="M5429"/>
  <c r="L5429"/>
  <c r="K5429"/>
  <c r="J5429"/>
  <c r="I5429"/>
  <c r="U5428"/>
  <c r="U5427"/>
  <c r="U5426"/>
  <c r="T5425"/>
  <c r="S5425"/>
  <c r="R5425"/>
  <c r="Q5425"/>
  <c r="P5425"/>
  <c r="O5425"/>
  <c r="N5425"/>
  <c r="M5425"/>
  <c r="L5425"/>
  <c r="K5425"/>
  <c r="J5425"/>
  <c r="I5425"/>
  <c r="U5424"/>
  <c r="U5423"/>
  <c r="U5422"/>
  <c r="T5421"/>
  <c r="S5421"/>
  <c r="R5421"/>
  <c r="Q5421"/>
  <c r="P5421"/>
  <c r="O5421"/>
  <c r="N5421"/>
  <c r="M5421"/>
  <c r="L5421"/>
  <c r="K5421"/>
  <c r="J5421"/>
  <c r="I5421"/>
  <c r="U5420"/>
  <c r="U5419"/>
  <c r="U5418"/>
  <c r="T5417"/>
  <c r="S5417"/>
  <c r="R5417"/>
  <c r="Q5417"/>
  <c r="P5417"/>
  <c r="O5417"/>
  <c r="N5417"/>
  <c r="M5417"/>
  <c r="L5417"/>
  <c r="K5417"/>
  <c r="J5417"/>
  <c r="I5417"/>
  <c r="U5416"/>
  <c r="U5415"/>
  <c r="U5414"/>
  <c r="T5413"/>
  <c r="S5413"/>
  <c r="R5413"/>
  <c r="Q5413"/>
  <c r="P5413"/>
  <c r="O5413"/>
  <c r="N5413"/>
  <c r="M5413"/>
  <c r="L5413"/>
  <c r="K5413"/>
  <c r="J5413"/>
  <c r="I5413"/>
  <c r="U5412"/>
  <c r="U5411"/>
  <c r="U5410"/>
  <c r="T5409"/>
  <c r="S5409"/>
  <c r="R5409"/>
  <c r="Q5409"/>
  <c r="P5409"/>
  <c r="O5409"/>
  <c r="N5409"/>
  <c r="M5409"/>
  <c r="L5409"/>
  <c r="K5409"/>
  <c r="J5409"/>
  <c r="I5409"/>
  <c r="U5408"/>
  <c r="U5407"/>
  <c r="U5406"/>
  <c r="T5405"/>
  <c r="S5405"/>
  <c r="R5405"/>
  <c r="Q5405"/>
  <c r="P5405"/>
  <c r="O5405"/>
  <c r="N5405"/>
  <c r="M5405"/>
  <c r="L5405"/>
  <c r="K5405"/>
  <c r="J5405"/>
  <c r="I5405"/>
  <c r="U5404"/>
  <c r="U5403"/>
  <c r="U5402"/>
  <c r="T5401"/>
  <c r="S5401"/>
  <c r="R5401"/>
  <c r="Q5401"/>
  <c r="P5401"/>
  <c r="O5401"/>
  <c r="N5401"/>
  <c r="M5401"/>
  <c r="L5401"/>
  <c r="K5401"/>
  <c r="J5401"/>
  <c r="I5401"/>
  <c r="U5400"/>
  <c r="U5399"/>
  <c r="U5398"/>
  <c r="T5397"/>
  <c r="S5397"/>
  <c r="R5397"/>
  <c r="Q5397"/>
  <c r="P5397"/>
  <c r="O5397"/>
  <c r="N5397"/>
  <c r="M5397"/>
  <c r="L5397"/>
  <c r="K5397"/>
  <c r="J5397"/>
  <c r="I5397"/>
  <c r="U5396"/>
  <c r="U5395"/>
  <c r="U5394"/>
  <c r="T5393"/>
  <c r="S5393"/>
  <c r="R5393"/>
  <c r="Q5393"/>
  <c r="P5393"/>
  <c r="O5393"/>
  <c r="N5393"/>
  <c r="M5393"/>
  <c r="L5393"/>
  <c r="K5393"/>
  <c r="J5393"/>
  <c r="I5393"/>
  <c r="U5392"/>
  <c r="U5391"/>
  <c r="U5390"/>
  <c r="T5389"/>
  <c r="S5389"/>
  <c r="R5389"/>
  <c r="Q5389"/>
  <c r="P5389"/>
  <c r="O5389"/>
  <c r="N5389"/>
  <c r="M5389"/>
  <c r="L5389"/>
  <c r="K5389"/>
  <c r="J5389"/>
  <c r="I5389"/>
  <c r="U5388"/>
  <c r="U5387"/>
  <c r="U5386"/>
  <c r="T5385"/>
  <c r="S5385"/>
  <c r="R5385"/>
  <c r="Q5385"/>
  <c r="P5385"/>
  <c r="O5385"/>
  <c r="N5385"/>
  <c r="M5385"/>
  <c r="L5385"/>
  <c r="K5385"/>
  <c r="J5385"/>
  <c r="I5385"/>
  <c r="U5384"/>
  <c r="U5383"/>
  <c r="U5382"/>
  <c r="T5381"/>
  <c r="S5381"/>
  <c r="R5381"/>
  <c r="Q5381"/>
  <c r="P5381"/>
  <c r="O5381"/>
  <c r="N5381"/>
  <c r="M5381"/>
  <c r="L5381"/>
  <c r="K5381"/>
  <c r="J5381"/>
  <c r="I5381"/>
  <c r="U5380"/>
  <c r="U5379"/>
  <c r="U5378"/>
  <c r="T5377"/>
  <c r="S5377"/>
  <c r="R5377"/>
  <c r="Q5377"/>
  <c r="P5377"/>
  <c r="O5377"/>
  <c r="N5377"/>
  <c r="M5377"/>
  <c r="L5377"/>
  <c r="K5377"/>
  <c r="J5377"/>
  <c r="I5377"/>
  <c r="U5376"/>
  <c r="U5375"/>
  <c r="U5374"/>
  <c r="T5373"/>
  <c r="S5373"/>
  <c r="R5373"/>
  <c r="Q5373"/>
  <c r="P5373"/>
  <c r="O5373"/>
  <c r="N5373"/>
  <c r="M5373"/>
  <c r="L5373"/>
  <c r="K5373"/>
  <c r="J5373"/>
  <c r="I5373"/>
  <c r="U5372"/>
  <c r="U5371"/>
  <c r="U5370"/>
  <c r="T5369"/>
  <c r="S5369"/>
  <c r="R5369"/>
  <c r="Q5369"/>
  <c r="P5369"/>
  <c r="O5369"/>
  <c r="N5369"/>
  <c r="M5369"/>
  <c r="L5369"/>
  <c r="K5369"/>
  <c r="J5369"/>
  <c r="I5369"/>
  <c r="U5368"/>
  <c r="U5367"/>
  <c r="U5366"/>
  <c r="T5365"/>
  <c r="S5365"/>
  <c r="R5365"/>
  <c r="Q5365"/>
  <c r="P5365"/>
  <c r="O5365"/>
  <c r="N5365"/>
  <c r="M5365"/>
  <c r="L5365"/>
  <c r="K5365"/>
  <c r="J5365"/>
  <c r="I5365"/>
  <c r="U5364"/>
  <c r="U5363"/>
  <c r="U5362"/>
  <c r="T5361"/>
  <c r="S5361"/>
  <c r="R5361"/>
  <c r="Q5361"/>
  <c r="P5361"/>
  <c r="O5361"/>
  <c r="N5361"/>
  <c r="M5361"/>
  <c r="L5361"/>
  <c r="K5361"/>
  <c r="J5361"/>
  <c r="I5361"/>
  <c r="U5360"/>
  <c r="U5359"/>
  <c r="U5358"/>
  <c r="T5357"/>
  <c r="S5357"/>
  <c r="R5357"/>
  <c r="Q5357"/>
  <c r="P5357"/>
  <c r="O5357"/>
  <c r="N5357"/>
  <c r="M5357"/>
  <c r="L5357"/>
  <c r="K5357"/>
  <c r="J5357"/>
  <c r="I5357"/>
  <c r="U5356"/>
  <c r="U5355"/>
  <c r="U5354"/>
  <c r="T5353"/>
  <c r="S5353"/>
  <c r="R5353"/>
  <c r="Q5353"/>
  <c r="P5353"/>
  <c r="O5353"/>
  <c r="N5353"/>
  <c r="M5353"/>
  <c r="L5353"/>
  <c r="K5353"/>
  <c r="J5353"/>
  <c r="I5353"/>
  <c r="U5352"/>
  <c r="U5351"/>
  <c r="U5350"/>
  <c r="T5349"/>
  <c r="S5349"/>
  <c r="R5349"/>
  <c r="Q5349"/>
  <c r="P5349"/>
  <c r="O5349"/>
  <c r="N5349"/>
  <c r="M5349"/>
  <c r="L5349"/>
  <c r="K5349"/>
  <c r="J5349"/>
  <c r="I5349"/>
  <c r="U5348"/>
  <c r="U5347"/>
  <c r="U5346"/>
  <c r="T5345"/>
  <c r="S5345"/>
  <c r="R5345"/>
  <c r="Q5345"/>
  <c r="P5345"/>
  <c r="O5345"/>
  <c r="N5345"/>
  <c r="M5345"/>
  <c r="L5345"/>
  <c r="K5345"/>
  <c r="J5345"/>
  <c r="I5345"/>
  <c r="U5344"/>
  <c r="U5343"/>
  <c r="U5342"/>
  <c r="T5341"/>
  <c r="S5341"/>
  <c r="R5341"/>
  <c r="Q5341"/>
  <c r="P5341"/>
  <c r="O5341"/>
  <c r="N5341"/>
  <c r="M5341"/>
  <c r="L5341"/>
  <c r="K5341"/>
  <c r="J5341"/>
  <c r="I5341"/>
  <c r="U5340"/>
  <c r="U5339"/>
  <c r="U5338"/>
  <c r="T5337"/>
  <c r="S5337"/>
  <c r="R5337"/>
  <c r="Q5337"/>
  <c r="P5337"/>
  <c r="O5337"/>
  <c r="N5337"/>
  <c r="M5337"/>
  <c r="L5337"/>
  <c r="K5337"/>
  <c r="J5337"/>
  <c r="I5337"/>
  <c r="U5336"/>
  <c r="U5335"/>
  <c r="U5334"/>
  <c r="T5333"/>
  <c r="S5333"/>
  <c r="R5333"/>
  <c r="Q5333"/>
  <c r="P5333"/>
  <c r="O5333"/>
  <c r="N5333"/>
  <c r="M5333"/>
  <c r="L5333"/>
  <c r="K5333"/>
  <c r="J5333"/>
  <c r="I5333"/>
  <c r="U5332"/>
  <c r="U5331"/>
  <c r="U5330"/>
  <c r="T5329"/>
  <c r="S5329"/>
  <c r="R5329"/>
  <c r="Q5329"/>
  <c r="P5329"/>
  <c r="O5329"/>
  <c r="N5329"/>
  <c r="M5329"/>
  <c r="L5329"/>
  <c r="K5329"/>
  <c r="J5329"/>
  <c r="I5329"/>
  <c r="U5328"/>
  <c r="U5327"/>
  <c r="U5326"/>
  <c r="T5325"/>
  <c r="S5325"/>
  <c r="R5325"/>
  <c r="Q5325"/>
  <c r="P5325"/>
  <c r="O5325"/>
  <c r="N5325"/>
  <c r="M5325"/>
  <c r="L5325"/>
  <c r="K5325"/>
  <c r="J5325"/>
  <c r="I5325"/>
  <c r="U5324"/>
  <c r="U5323"/>
  <c r="U5322"/>
  <c r="T5321"/>
  <c r="S5321"/>
  <c r="R5321"/>
  <c r="Q5321"/>
  <c r="P5321"/>
  <c r="O5321"/>
  <c r="N5321"/>
  <c r="M5321"/>
  <c r="L5321"/>
  <c r="K5321"/>
  <c r="J5321"/>
  <c r="I5321"/>
  <c r="U5320"/>
  <c r="U5319"/>
  <c r="U5318"/>
  <c r="T5317"/>
  <c r="S5317"/>
  <c r="R5317"/>
  <c r="Q5317"/>
  <c r="P5317"/>
  <c r="O5317"/>
  <c r="N5317"/>
  <c r="M5317"/>
  <c r="L5317"/>
  <c r="K5317"/>
  <c r="J5317"/>
  <c r="I5317"/>
  <c r="U5316"/>
  <c r="U5315"/>
  <c r="U5314"/>
  <c r="T5313"/>
  <c r="S5313"/>
  <c r="R5313"/>
  <c r="Q5313"/>
  <c r="P5313"/>
  <c r="O5313"/>
  <c r="N5313"/>
  <c r="M5313"/>
  <c r="L5313"/>
  <c r="K5313"/>
  <c r="J5313"/>
  <c r="I5313"/>
  <c r="U5312"/>
  <c r="U5311"/>
  <c r="U5310"/>
  <c r="T5309"/>
  <c r="S5309"/>
  <c r="R5309"/>
  <c r="Q5309"/>
  <c r="P5309"/>
  <c r="O5309"/>
  <c r="N5309"/>
  <c r="M5309"/>
  <c r="L5309"/>
  <c r="K5309"/>
  <c r="J5309"/>
  <c r="I5309"/>
  <c r="U5308"/>
  <c r="U5307"/>
  <c r="U5306"/>
  <c r="T5305"/>
  <c r="S5305"/>
  <c r="R5305"/>
  <c r="Q5305"/>
  <c r="P5305"/>
  <c r="O5305"/>
  <c r="N5305"/>
  <c r="M5305"/>
  <c r="L5305"/>
  <c r="K5305"/>
  <c r="J5305"/>
  <c r="I5305"/>
  <c r="U5304"/>
  <c r="U5303"/>
  <c r="U5302"/>
  <c r="T5301"/>
  <c r="S5301"/>
  <c r="R5301"/>
  <c r="Q5301"/>
  <c r="P5301"/>
  <c r="O5301"/>
  <c r="N5301"/>
  <c r="M5301"/>
  <c r="L5301"/>
  <c r="K5301"/>
  <c r="J5301"/>
  <c r="I5301"/>
  <c r="U5300"/>
  <c r="U5299"/>
  <c r="U5298"/>
  <c r="T5297"/>
  <c r="S5297"/>
  <c r="R5297"/>
  <c r="Q5297"/>
  <c r="P5297"/>
  <c r="O5297"/>
  <c r="N5297"/>
  <c r="M5297"/>
  <c r="L5297"/>
  <c r="K5297"/>
  <c r="J5297"/>
  <c r="I5297"/>
  <c r="U5296"/>
  <c r="U5295"/>
  <c r="U5294"/>
  <c r="T5293"/>
  <c r="S5293"/>
  <c r="R5293"/>
  <c r="Q5293"/>
  <c r="P5293"/>
  <c r="O5293"/>
  <c r="N5293"/>
  <c r="M5293"/>
  <c r="L5293"/>
  <c r="K5293"/>
  <c r="J5293"/>
  <c r="I5293"/>
  <c r="U5293" s="1"/>
  <c r="U5292"/>
  <c r="U5291"/>
  <c r="U5290"/>
  <c r="T5289"/>
  <c r="S5289"/>
  <c r="R5289"/>
  <c r="Q5289"/>
  <c r="P5289"/>
  <c r="O5289"/>
  <c r="N5289"/>
  <c r="M5289"/>
  <c r="L5289"/>
  <c r="K5289"/>
  <c r="J5289"/>
  <c r="I5289"/>
  <c r="U5288"/>
  <c r="U5287"/>
  <c r="U5286"/>
  <c r="T5285"/>
  <c r="S5285"/>
  <c r="R5285"/>
  <c r="Q5285"/>
  <c r="P5285"/>
  <c r="O5285"/>
  <c r="N5285"/>
  <c r="M5285"/>
  <c r="L5285"/>
  <c r="K5285"/>
  <c r="J5285"/>
  <c r="I5285"/>
  <c r="U5284"/>
  <c r="U5283"/>
  <c r="U5282"/>
  <c r="T5281"/>
  <c r="S5281"/>
  <c r="R5281"/>
  <c r="Q5281"/>
  <c r="P5281"/>
  <c r="O5281"/>
  <c r="N5281"/>
  <c r="M5281"/>
  <c r="L5281"/>
  <c r="K5281"/>
  <c r="J5281"/>
  <c r="I5281"/>
  <c r="U5280"/>
  <c r="U5279"/>
  <c r="U5278"/>
  <c r="T5277"/>
  <c r="S5277"/>
  <c r="R5277"/>
  <c r="Q5277"/>
  <c r="P5277"/>
  <c r="O5277"/>
  <c r="N5277"/>
  <c r="M5277"/>
  <c r="L5277"/>
  <c r="K5277"/>
  <c r="J5277"/>
  <c r="I5277"/>
  <c r="U5276"/>
  <c r="U5275"/>
  <c r="U5274"/>
  <c r="T5273"/>
  <c r="S5273"/>
  <c r="R5273"/>
  <c r="Q5273"/>
  <c r="P5273"/>
  <c r="O5273"/>
  <c r="N5273"/>
  <c r="M5273"/>
  <c r="L5273"/>
  <c r="K5273"/>
  <c r="J5273"/>
  <c r="I5273"/>
  <c r="U5272"/>
  <c r="U5271"/>
  <c r="U5270"/>
  <c r="T5269"/>
  <c r="S5269"/>
  <c r="R5269"/>
  <c r="Q5269"/>
  <c r="P5269"/>
  <c r="O5269"/>
  <c r="N5269"/>
  <c r="M5269"/>
  <c r="L5269"/>
  <c r="K5269"/>
  <c r="J5269"/>
  <c r="I5269"/>
  <c r="U5268"/>
  <c r="U5267"/>
  <c r="U5266"/>
  <c r="T5265"/>
  <c r="S5265"/>
  <c r="R5265"/>
  <c r="Q5265"/>
  <c r="P5265"/>
  <c r="O5265"/>
  <c r="N5265"/>
  <c r="M5265"/>
  <c r="L5265"/>
  <c r="K5265"/>
  <c r="J5265"/>
  <c r="I5265"/>
  <c r="U5264"/>
  <c r="U5263"/>
  <c r="U5262"/>
  <c r="T5261"/>
  <c r="S5261"/>
  <c r="R5261"/>
  <c r="Q5261"/>
  <c r="P5261"/>
  <c r="O5261"/>
  <c r="N5261"/>
  <c r="M5261"/>
  <c r="L5261"/>
  <c r="K5261"/>
  <c r="J5261"/>
  <c r="I5261"/>
  <c r="U5260"/>
  <c r="U5259"/>
  <c r="U5258"/>
  <c r="T5257"/>
  <c r="S5257"/>
  <c r="R5257"/>
  <c r="Q5257"/>
  <c r="P5257"/>
  <c r="O5257"/>
  <c r="N5257"/>
  <c r="M5257"/>
  <c r="L5257"/>
  <c r="K5257"/>
  <c r="J5257"/>
  <c r="I5257"/>
  <c r="U5256"/>
  <c r="U5255"/>
  <c r="U5254"/>
  <c r="T5253"/>
  <c r="S5253"/>
  <c r="R5253"/>
  <c r="Q5253"/>
  <c r="P5253"/>
  <c r="O5253"/>
  <c r="N5253"/>
  <c r="M5253"/>
  <c r="L5253"/>
  <c r="K5253"/>
  <c r="J5253"/>
  <c r="I5253"/>
  <c r="U5252"/>
  <c r="U5251"/>
  <c r="U5250"/>
  <c r="T5249"/>
  <c r="S5249"/>
  <c r="R5249"/>
  <c r="Q5249"/>
  <c r="P5249"/>
  <c r="O5249"/>
  <c r="N5249"/>
  <c r="M5249"/>
  <c r="L5249"/>
  <c r="K5249"/>
  <c r="J5249"/>
  <c r="I5249"/>
  <c r="U5248"/>
  <c r="U5247"/>
  <c r="U5246"/>
  <c r="T5245"/>
  <c r="S5245"/>
  <c r="R5245"/>
  <c r="Q5245"/>
  <c r="P5245"/>
  <c r="O5245"/>
  <c r="N5245"/>
  <c r="M5245"/>
  <c r="L5245"/>
  <c r="K5245"/>
  <c r="J5245"/>
  <c r="I5245"/>
  <c r="U5244"/>
  <c r="U5243"/>
  <c r="U5242"/>
  <c r="T5241"/>
  <c r="S5241"/>
  <c r="R5241"/>
  <c r="Q5241"/>
  <c r="P5241"/>
  <c r="O5241"/>
  <c r="N5241"/>
  <c r="M5241"/>
  <c r="L5241"/>
  <c r="K5241"/>
  <c r="J5241"/>
  <c r="I5241"/>
  <c r="U5240"/>
  <c r="U5239"/>
  <c r="U5238"/>
  <c r="T5237"/>
  <c r="S5237"/>
  <c r="R5237"/>
  <c r="Q5237"/>
  <c r="P5237"/>
  <c r="O5237"/>
  <c r="N5237"/>
  <c r="M5237"/>
  <c r="L5237"/>
  <c r="K5237"/>
  <c r="J5237"/>
  <c r="I5237"/>
  <c r="U5236"/>
  <c r="U5235"/>
  <c r="U5234"/>
  <c r="T5233"/>
  <c r="S5233"/>
  <c r="R5233"/>
  <c r="Q5233"/>
  <c r="P5233"/>
  <c r="O5233"/>
  <c r="N5233"/>
  <c r="M5233"/>
  <c r="L5233"/>
  <c r="K5233"/>
  <c r="J5233"/>
  <c r="I5233"/>
  <c r="U5232"/>
  <c r="U5231"/>
  <c r="U5230"/>
  <c r="T5229"/>
  <c r="S5229"/>
  <c r="R5229"/>
  <c r="Q5229"/>
  <c r="P5229"/>
  <c r="O5229"/>
  <c r="N5229"/>
  <c r="M5229"/>
  <c r="L5229"/>
  <c r="K5229"/>
  <c r="J5229"/>
  <c r="I5229"/>
  <c r="U5228"/>
  <c r="U5227"/>
  <c r="U5226"/>
  <c r="T5225"/>
  <c r="S5225"/>
  <c r="R5225"/>
  <c r="Q5225"/>
  <c r="P5225"/>
  <c r="O5225"/>
  <c r="N5225"/>
  <c r="M5225"/>
  <c r="L5225"/>
  <c r="K5225"/>
  <c r="J5225"/>
  <c r="I5225"/>
  <c r="U5224"/>
  <c r="U5223"/>
  <c r="U5222"/>
  <c r="T5221"/>
  <c r="S5221"/>
  <c r="R5221"/>
  <c r="Q5221"/>
  <c r="P5221"/>
  <c r="O5221"/>
  <c r="N5221"/>
  <c r="M5221"/>
  <c r="L5221"/>
  <c r="K5221"/>
  <c r="J5221"/>
  <c r="I5221"/>
  <c r="U5220"/>
  <c r="U5219"/>
  <c r="U5218"/>
  <c r="T5217"/>
  <c r="S5217"/>
  <c r="R5217"/>
  <c r="Q5217"/>
  <c r="P5217"/>
  <c r="O5217"/>
  <c r="N5217"/>
  <c r="M5217"/>
  <c r="L5217"/>
  <c r="K5217"/>
  <c r="J5217"/>
  <c r="I5217"/>
  <c r="U5216"/>
  <c r="U5215"/>
  <c r="U5214"/>
  <c r="T5213"/>
  <c r="S5213"/>
  <c r="R5213"/>
  <c r="Q5213"/>
  <c r="P5213"/>
  <c r="O5213"/>
  <c r="N5213"/>
  <c r="M5213"/>
  <c r="L5213"/>
  <c r="K5213"/>
  <c r="J5213"/>
  <c r="I5213"/>
  <c r="U5212"/>
  <c r="U5211"/>
  <c r="U5210"/>
  <c r="T5209"/>
  <c r="S5209"/>
  <c r="R5209"/>
  <c r="Q5209"/>
  <c r="P5209"/>
  <c r="O5209"/>
  <c r="N5209"/>
  <c r="M5209"/>
  <c r="L5209"/>
  <c r="K5209"/>
  <c r="J5209"/>
  <c r="I5209"/>
  <c r="U5208"/>
  <c r="U5207"/>
  <c r="U5206"/>
  <c r="T5205"/>
  <c r="S5205"/>
  <c r="R5205"/>
  <c r="Q5205"/>
  <c r="P5205"/>
  <c r="O5205"/>
  <c r="N5205"/>
  <c r="M5205"/>
  <c r="L5205"/>
  <c r="K5205"/>
  <c r="J5205"/>
  <c r="I5205"/>
  <c r="U5204"/>
  <c r="U5203"/>
  <c r="U5202"/>
  <c r="T5201"/>
  <c r="S5201"/>
  <c r="R5201"/>
  <c r="Q5201"/>
  <c r="P5201"/>
  <c r="O5201"/>
  <c r="N5201"/>
  <c r="M5201"/>
  <c r="L5201"/>
  <c r="K5201"/>
  <c r="J5201"/>
  <c r="I5201"/>
  <c r="U5200"/>
  <c r="U5199"/>
  <c r="U5198"/>
  <c r="T5197"/>
  <c r="S5197"/>
  <c r="R5197"/>
  <c r="Q5197"/>
  <c r="P5197"/>
  <c r="O5197"/>
  <c r="N5197"/>
  <c r="M5197"/>
  <c r="L5197"/>
  <c r="K5197"/>
  <c r="J5197"/>
  <c r="I5197"/>
  <c r="U5196"/>
  <c r="U5195"/>
  <c r="U5194"/>
  <c r="T5193"/>
  <c r="S5193"/>
  <c r="R5193"/>
  <c r="Q5193"/>
  <c r="P5193"/>
  <c r="O5193"/>
  <c r="N5193"/>
  <c r="M5193"/>
  <c r="L5193"/>
  <c r="K5193"/>
  <c r="J5193"/>
  <c r="I5193"/>
  <c r="U5192"/>
  <c r="U5191"/>
  <c r="U5190"/>
  <c r="T5189"/>
  <c r="S5189"/>
  <c r="R5189"/>
  <c r="Q5189"/>
  <c r="P5189"/>
  <c r="O5189"/>
  <c r="N5189"/>
  <c r="M5189"/>
  <c r="L5189"/>
  <c r="K5189"/>
  <c r="J5189"/>
  <c r="I5189"/>
  <c r="U5188"/>
  <c r="U5187"/>
  <c r="U5186"/>
  <c r="T5185"/>
  <c r="S5185"/>
  <c r="R5185"/>
  <c r="Q5185"/>
  <c r="P5185"/>
  <c r="O5185"/>
  <c r="N5185"/>
  <c r="M5185"/>
  <c r="L5185"/>
  <c r="K5185"/>
  <c r="J5185"/>
  <c r="I5185"/>
  <c r="U5184"/>
  <c r="U5183"/>
  <c r="U5182"/>
  <c r="T5181"/>
  <c r="S5181"/>
  <c r="R5181"/>
  <c r="Q5181"/>
  <c r="P5181"/>
  <c r="O5181"/>
  <c r="N5181"/>
  <c r="M5181"/>
  <c r="L5181"/>
  <c r="K5181"/>
  <c r="J5181"/>
  <c r="I5181"/>
  <c r="U5180"/>
  <c r="U5179"/>
  <c r="U5178"/>
  <c r="T5177"/>
  <c r="S5177"/>
  <c r="R5177"/>
  <c r="Q5177"/>
  <c r="P5177"/>
  <c r="O5177"/>
  <c r="N5177"/>
  <c r="M5177"/>
  <c r="L5177"/>
  <c r="K5177"/>
  <c r="J5177"/>
  <c r="I5177"/>
  <c r="U5176"/>
  <c r="U5175"/>
  <c r="U5174"/>
  <c r="T5173"/>
  <c r="S5173"/>
  <c r="R5173"/>
  <c r="Q5173"/>
  <c r="P5173"/>
  <c r="O5173"/>
  <c r="N5173"/>
  <c r="M5173"/>
  <c r="L5173"/>
  <c r="K5173"/>
  <c r="J5173"/>
  <c r="I5173"/>
  <c r="U5172"/>
  <c r="U5171"/>
  <c r="U5170"/>
  <c r="T5169"/>
  <c r="S5169"/>
  <c r="R5169"/>
  <c r="Q5169"/>
  <c r="P5169"/>
  <c r="O5169"/>
  <c r="N5169"/>
  <c r="M5169"/>
  <c r="L5169"/>
  <c r="K5169"/>
  <c r="J5169"/>
  <c r="I5169"/>
  <c r="U5168"/>
  <c r="U5167"/>
  <c r="U5166"/>
  <c r="T5165"/>
  <c r="S5165"/>
  <c r="R5165"/>
  <c r="Q5165"/>
  <c r="P5165"/>
  <c r="O5165"/>
  <c r="N5165"/>
  <c r="M5165"/>
  <c r="L5165"/>
  <c r="K5165"/>
  <c r="J5165"/>
  <c r="I5165"/>
  <c r="U5164"/>
  <c r="U5163"/>
  <c r="U5162"/>
  <c r="T5161"/>
  <c r="S5161"/>
  <c r="R5161"/>
  <c r="Q5161"/>
  <c r="P5161"/>
  <c r="O5161"/>
  <c r="N5161"/>
  <c r="M5161"/>
  <c r="L5161"/>
  <c r="K5161"/>
  <c r="J5161"/>
  <c r="I5161"/>
  <c r="U5160"/>
  <c r="U5159"/>
  <c r="U5158"/>
  <c r="T5157"/>
  <c r="S5157"/>
  <c r="R5157"/>
  <c r="Q5157"/>
  <c r="P5157"/>
  <c r="O5157"/>
  <c r="N5157"/>
  <c r="M5157"/>
  <c r="L5157"/>
  <c r="K5157"/>
  <c r="J5157"/>
  <c r="I5157"/>
  <c r="U5156"/>
  <c r="U5155"/>
  <c r="U5154"/>
  <c r="T5153"/>
  <c r="S5153"/>
  <c r="R5153"/>
  <c r="Q5153"/>
  <c r="P5153"/>
  <c r="O5153"/>
  <c r="N5153"/>
  <c r="M5153"/>
  <c r="L5153"/>
  <c r="K5153"/>
  <c r="J5153"/>
  <c r="I5153"/>
  <c r="U5152"/>
  <c r="U5151"/>
  <c r="U5150"/>
  <c r="T5149"/>
  <c r="S5149"/>
  <c r="R5149"/>
  <c r="Q5149"/>
  <c r="P5149"/>
  <c r="O5149"/>
  <c r="N5149"/>
  <c r="M5149"/>
  <c r="L5149"/>
  <c r="K5149"/>
  <c r="J5149"/>
  <c r="I5149"/>
  <c r="U5148"/>
  <c r="U5147"/>
  <c r="U5146"/>
  <c r="T5145"/>
  <c r="S5145"/>
  <c r="R5145"/>
  <c r="Q5145"/>
  <c r="P5145"/>
  <c r="O5145"/>
  <c r="N5145"/>
  <c r="M5145"/>
  <c r="L5145"/>
  <c r="K5145"/>
  <c r="J5145"/>
  <c r="I5145"/>
  <c r="U5144"/>
  <c r="U5143"/>
  <c r="U5142"/>
  <c r="T5141"/>
  <c r="S5141"/>
  <c r="R5141"/>
  <c r="Q5141"/>
  <c r="P5141"/>
  <c r="O5141"/>
  <c r="N5141"/>
  <c r="M5141"/>
  <c r="L5141"/>
  <c r="K5141"/>
  <c r="J5141"/>
  <c r="I5141"/>
  <c r="U5140"/>
  <c r="U5139"/>
  <c r="U5138"/>
  <c r="T5137"/>
  <c r="S5137"/>
  <c r="R5137"/>
  <c r="Q5137"/>
  <c r="P5137"/>
  <c r="O5137"/>
  <c r="N5137"/>
  <c r="M5137"/>
  <c r="L5137"/>
  <c r="K5137"/>
  <c r="J5137"/>
  <c r="I5137"/>
  <c r="U5136"/>
  <c r="U5135"/>
  <c r="U5134"/>
  <c r="T5133"/>
  <c r="S5133"/>
  <c r="R5133"/>
  <c r="Q5133"/>
  <c r="P5133"/>
  <c r="O5133"/>
  <c r="N5133"/>
  <c r="M5133"/>
  <c r="L5133"/>
  <c r="K5133"/>
  <c r="J5133"/>
  <c r="I5133"/>
  <c r="U5132"/>
  <c r="U5131"/>
  <c r="U5130"/>
  <c r="T5129"/>
  <c r="S5129"/>
  <c r="R5129"/>
  <c r="Q5129"/>
  <c r="P5129"/>
  <c r="O5129"/>
  <c r="N5129"/>
  <c r="M5129"/>
  <c r="L5129"/>
  <c r="K5129"/>
  <c r="J5129"/>
  <c r="I5129"/>
  <c r="U5128"/>
  <c r="U5127"/>
  <c r="U5126"/>
  <c r="T5125"/>
  <c r="S5125"/>
  <c r="R5125"/>
  <c r="Q5125"/>
  <c r="P5125"/>
  <c r="O5125"/>
  <c r="N5125"/>
  <c r="M5125"/>
  <c r="L5125"/>
  <c r="K5125"/>
  <c r="J5125"/>
  <c r="I5125"/>
  <c r="U5124"/>
  <c r="U5123"/>
  <c r="U5122"/>
  <c r="T5121"/>
  <c r="S5121"/>
  <c r="R5121"/>
  <c r="Q5121"/>
  <c r="P5121"/>
  <c r="O5121"/>
  <c r="N5121"/>
  <c r="M5121"/>
  <c r="L5121"/>
  <c r="K5121"/>
  <c r="J5121"/>
  <c r="I5121"/>
  <c r="U5120"/>
  <c r="U5119"/>
  <c r="U5118"/>
  <c r="T5117"/>
  <c r="S5117"/>
  <c r="R5117"/>
  <c r="Q5117"/>
  <c r="P5117"/>
  <c r="O5117"/>
  <c r="N5117"/>
  <c r="M5117"/>
  <c r="L5117"/>
  <c r="K5117"/>
  <c r="J5117"/>
  <c r="I5117"/>
  <c r="U5116"/>
  <c r="U5115"/>
  <c r="U5114"/>
  <c r="T5113"/>
  <c r="S5113"/>
  <c r="R5113"/>
  <c r="Q5113"/>
  <c r="P5113"/>
  <c r="O5113"/>
  <c r="N5113"/>
  <c r="M5113"/>
  <c r="L5113"/>
  <c r="K5113"/>
  <c r="J5113"/>
  <c r="I5113"/>
  <c r="U5112"/>
  <c r="U5111"/>
  <c r="U5110"/>
  <c r="T5109"/>
  <c r="S5109"/>
  <c r="R5109"/>
  <c r="Q5109"/>
  <c r="P5109"/>
  <c r="O5109"/>
  <c r="N5109"/>
  <c r="M5109"/>
  <c r="L5109"/>
  <c r="K5109"/>
  <c r="J5109"/>
  <c r="I5109"/>
  <c r="U5108"/>
  <c r="U5107"/>
  <c r="U5106"/>
  <c r="T5105"/>
  <c r="S5105"/>
  <c r="R5105"/>
  <c r="Q5105"/>
  <c r="P5105"/>
  <c r="O5105"/>
  <c r="N5105"/>
  <c r="M5105"/>
  <c r="L5105"/>
  <c r="K5105"/>
  <c r="J5105"/>
  <c r="I5105"/>
  <c r="U5104"/>
  <c r="U5103"/>
  <c r="U5102"/>
  <c r="T5101"/>
  <c r="S5101"/>
  <c r="R5101"/>
  <c r="Q5101"/>
  <c r="P5101"/>
  <c r="O5101"/>
  <c r="N5101"/>
  <c r="M5101"/>
  <c r="L5101"/>
  <c r="K5101"/>
  <c r="J5101"/>
  <c r="I5101"/>
  <c r="U5100"/>
  <c r="U5099"/>
  <c r="U5098"/>
  <c r="T5097"/>
  <c r="S5097"/>
  <c r="R5097"/>
  <c r="Q5097"/>
  <c r="P5097"/>
  <c r="O5097"/>
  <c r="N5097"/>
  <c r="M5097"/>
  <c r="L5097"/>
  <c r="K5097"/>
  <c r="J5097"/>
  <c r="I5097"/>
  <c r="U5096"/>
  <c r="U5095"/>
  <c r="U5094"/>
  <c r="T5093"/>
  <c r="S5093"/>
  <c r="R5093"/>
  <c r="Q5093"/>
  <c r="P5093"/>
  <c r="O5093"/>
  <c r="N5093"/>
  <c r="M5093"/>
  <c r="L5093"/>
  <c r="K5093"/>
  <c r="J5093"/>
  <c r="I5093"/>
  <c r="U5092"/>
  <c r="U5091"/>
  <c r="U5090"/>
  <c r="T5089"/>
  <c r="S5089"/>
  <c r="R5089"/>
  <c r="Q5089"/>
  <c r="P5089"/>
  <c r="O5089"/>
  <c r="N5089"/>
  <c r="M5089"/>
  <c r="L5089"/>
  <c r="K5089"/>
  <c r="J5089"/>
  <c r="I5089"/>
  <c r="U5088"/>
  <c r="U5087"/>
  <c r="U5086"/>
  <c r="T5085"/>
  <c r="S5085"/>
  <c r="R5085"/>
  <c r="Q5085"/>
  <c r="P5085"/>
  <c r="O5085"/>
  <c r="N5085"/>
  <c r="M5085"/>
  <c r="L5085"/>
  <c r="K5085"/>
  <c r="J5085"/>
  <c r="I5085"/>
  <c r="U5084"/>
  <c r="U5083"/>
  <c r="U5082"/>
  <c r="T5081"/>
  <c r="S5081"/>
  <c r="R5081"/>
  <c r="Q5081"/>
  <c r="P5081"/>
  <c r="O5081"/>
  <c r="N5081"/>
  <c r="M5081"/>
  <c r="L5081"/>
  <c r="K5081"/>
  <c r="J5081"/>
  <c r="I5081"/>
  <c r="U5080"/>
  <c r="U5079"/>
  <c r="U5078"/>
  <c r="T5077"/>
  <c r="S5077"/>
  <c r="R5077"/>
  <c r="Q5077"/>
  <c r="P5077"/>
  <c r="O5077"/>
  <c r="N5077"/>
  <c r="M5077"/>
  <c r="L5077"/>
  <c r="K5077"/>
  <c r="J5077"/>
  <c r="I5077"/>
  <c r="U5076"/>
  <c r="U5075"/>
  <c r="U5074"/>
  <c r="T5073"/>
  <c r="S5073"/>
  <c r="R5073"/>
  <c r="Q5073"/>
  <c r="P5073"/>
  <c r="O5073"/>
  <c r="N5073"/>
  <c r="M5073"/>
  <c r="L5073"/>
  <c r="K5073"/>
  <c r="J5073"/>
  <c r="I5073"/>
  <c r="U5072"/>
  <c r="U5071"/>
  <c r="U5070"/>
  <c r="T5069"/>
  <c r="S5069"/>
  <c r="R5069"/>
  <c r="Q5069"/>
  <c r="P5069"/>
  <c r="O5069"/>
  <c r="N5069"/>
  <c r="M5069"/>
  <c r="L5069"/>
  <c r="K5069"/>
  <c r="J5069"/>
  <c r="I5069"/>
  <c r="U5068"/>
  <c r="U5067"/>
  <c r="U5066"/>
  <c r="T5065"/>
  <c r="S5065"/>
  <c r="R5065"/>
  <c r="Q5065"/>
  <c r="P5065"/>
  <c r="O5065"/>
  <c r="N5065"/>
  <c r="M5065"/>
  <c r="L5065"/>
  <c r="K5065"/>
  <c r="J5065"/>
  <c r="I5065"/>
  <c r="U5064"/>
  <c r="U5063"/>
  <c r="U5062"/>
  <c r="T5061"/>
  <c r="S5061"/>
  <c r="R5061"/>
  <c r="Q5061"/>
  <c r="P5061"/>
  <c r="O5061"/>
  <c r="N5061"/>
  <c r="M5061"/>
  <c r="L5061"/>
  <c r="K5061"/>
  <c r="J5061"/>
  <c r="I5061"/>
  <c r="U5060"/>
  <c r="U5059"/>
  <c r="U5058"/>
  <c r="T5057"/>
  <c r="S5057"/>
  <c r="R5057"/>
  <c r="Q5057"/>
  <c r="P5057"/>
  <c r="O5057"/>
  <c r="N5057"/>
  <c r="M5057"/>
  <c r="L5057"/>
  <c r="K5057"/>
  <c r="J5057"/>
  <c r="I5057"/>
  <c r="U5056"/>
  <c r="U5055"/>
  <c r="U5054"/>
  <c r="T5053"/>
  <c r="S5053"/>
  <c r="R5053"/>
  <c r="Q5053"/>
  <c r="P5053"/>
  <c r="O5053"/>
  <c r="N5053"/>
  <c r="M5053"/>
  <c r="L5053"/>
  <c r="K5053"/>
  <c r="J5053"/>
  <c r="I5053"/>
  <c r="U5052"/>
  <c r="U5051"/>
  <c r="U5050"/>
  <c r="T5049"/>
  <c r="S5049"/>
  <c r="R5049"/>
  <c r="Q5049"/>
  <c r="P5049"/>
  <c r="O5049"/>
  <c r="N5049"/>
  <c r="M5049"/>
  <c r="L5049"/>
  <c r="K5049"/>
  <c r="J5049"/>
  <c r="I5049"/>
  <c r="U5048"/>
  <c r="U5047"/>
  <c r="U5046"/>
  <c r="T5045"/>
  <c r="S5045"/>
  <c r="R5045"/>
  <c r="Q5045"/>
  <c r="P5045"/>
  <c r="O5045"/>
  <c r="N5045"/>
  <c r="M5045"/>
  <c r="L5045"/>
  <c r="K5045"/>
  <c r="J5045"/>
  <c r="I5045"/>
  <c r="U5044"/>
  <c r="U5043"/>
  <c r="U5042"/>
  <c r="T5041"/>
  <c r="S5041"/>
  <c r="R5041"/>
  <c r="Q5041"/>
  <c r="P5041"/>
  <c r="O5041"/>
  <c r="N5041"/>
  <c r="M5041"/>
  <c r="L5041"/>
  <c r="K5041"/>
  <c r="J5041"/>
  <c r="I5041"/>
  <c r="U5040"/>
  <c r="U5039"/>
  <c r="U5038"/>
  <c r="T5037"/>
  <c r="S5037"/>
  <c r="R5037"/>
  <c r="Q5037"/>
  <c r="P5037"/>
  <c r="O5037"/>
  <c r="N5037"/>
  <c r="M5037"/>
  <c r="L5037"/>
  <c r="K5037"/>
  <c r="J5037"/>
  <c r="I5037"/>
  <c r="U5036"/>
  <c r="U5035"/>
  <c r="U5034"/>
  <c r="T5033"/>
  <c r="S5033"/>
  <c r="R5033"/>
  <c r="Q5033"/>
  <c r="P5033"/>
  <c r="O5033"/>
  <c r="N5033"/>
  <c r="M5033"/>
  <c r="L5033"/>
  <c r="K5033"/>
  <c r="J5033"/>
  <c r="I5033"/>
  <c r="U5032"/>
  <c r="U5031"/>
  <c r="U5030"/>
  <c r="T5029"/>
  <c r="S5029"/>
  <c r="R5029"/>
  <c r="Q5029"/>
  <c r="P5029"/>
  <c r="O5029"/>
  <c r="N5029"/>
  <c r="M5029"/>
  <c r="L5029"/>
  <c r="K5029"/>
  <c r="J5029"/>
  <c r="I5029"/>
  <c r="U5028"/>
  <c r="U5027"/>
  <c r="U5026"/>
  <c r="T5025"/>
  <c r="S5025"/>
  <c r="R5025"/>
  <c r="Q5025"/>
  <c r="P5025"/>
  <c r="O5025"/>
  <c r="N5025"/>
  <c r="M5025"/>
  <c r="L5025"/>
  <c r="K5025"/>
  <c r="J5025"/>
  <c r="I5025"/>
  <c r="U5024"/>
  <c r="U5023"/>
  <c r="U5022"/>
  <c r="T5021"/>
  <c r="S5021"/>
  <c r="R5021"/>
  <c r="Q5021"/>
  <c r="P5021"/>
  <c r="O5021"/>
  <c r="N5021"/>
  <c r="M5021"/>
  <c r="L5021"/>
  <c r="K5021"/>
  <c r="J5021"/>
  <c r="I5021"/>
  <c r="U5020"/>
  <c r="U5019"/>
  <c r="U5018"/>
  <c r="T5017"/>
  <c r="S5017"/>
  <c r="R5017"/>
  <c r="Q5017"/>
  <c r="P5017"/>
  <c r="O5017"/>
  <c r="N5017"/>
  <c r="M5017"/>
  <c r="L5017"/>
  <c r="K5017"/>
  <c r="J5017"/>
  <c r="I5017"/>
  <c r="U5016"/>
  <c r="U5015"/>
  <c r="U5014"/>
  <c r="T5013"/>
  <c r="S5013"/>
  <c r="R5013"/>
  <c r="Q5013"/>
  <c r="P5013"/>
  <c r="O5013"/>
  <c r="N5013"/>
  <c r="M5013"/>
  <c r="L5013"/>
  <c r="K5013"/>
  <c r="J5013"/>
  <c r="I5013"/>
  <c r="U5012"/>
  <c r="U5011"/>
  <c r="U5010"/>
  <c r="T5009"/>
  <c r="S5009"/>
  <c r="R5009"/>
  <c r="Q5009"/>
  <c r="P5009"/>
  <c r="O5009"/>
  <c r="N5009"/>
  <c r="M5009"/>
  <c r="L5009"/>
  <c r="K5009"/>
  <c r="J5009"/>
  <c r="I5009"/>
  <c r="U5008"/>
  <c r="U5007"/>
  <c r="U5006"/>
  <c r="T5005"/>
  <c r="S5005"/>
  <c r="R5005"/>
  <c r="Q5005"/>
  <c r="P5005"/>
  <c r="O5005"/>
  <c r="N5005"/>
  <c r="M5005"/>
  <c r="L5005"/>
  <c r="K5005"/>
  <c r="J5005"/>
  <c r="I5005"/>
  <c r="U5004"/>
  <c r="U5003"/>
  <c r="U5002"/>
  <c r="T5001"/>
  <c r="S5001"/>
  <c r="R5001"/>
  <c r="Q5001"/>
  <c r="P5001"/>
  <c r="O5001"/>
  <c r="N5001"/>
  <c r="M5001"/>
  <c r="L5001"/>
  <c r="K5001"/>
  <c r="J5001"/>
  <c r="I5001"/>
  <c r="U5000"/>
  <c r="U4999"/>
  <c r="U4998"/>
  <c r="T4997"/>
  <c r="S4997"/>
  <c r="R4997"/>
  <c r="Q4997"/>
  <c r="P4997"/>
  <c r="O4997"/>
  <c r="N4997"/>
  <c r="M4997"/>
  <c r="L4997"/>
  <c r="K4997"/>
  <c r="J4997"/>
  <c r="I4997"/>
  <c r="U4996"/>
  <c r="U4995"/>
  <c r="U4994"/>
  <c r="T4993"/>
  <c r="S4993"/>
  <c r="R4993"/>
  <c r="Q4993"/>
  <c r="P4993"/>
  <c r="O4993"/>
  <c r="N4993"/>
  <c r="M4993"/>
  <c r="L4993"/>
  <c r="K4993"/>
  <c r="J4993"/>
  <c r="I4993"/>
  <c r="U4992"/>
  <c r="U4991"/>
  <c r="U4990"/>
  <c r="T4989"/>
  <c r="S4989"/>
  <c r="R4989"/>
  <c r="Q4989"/>
  <c r="P4989"/>
  <c r="O4989"/>
  <c r="N4989"/>
  <c r="M4989"/>
  <c r="L4989"/>
  <c r="K4989"/>
  <c r="J4989"/>
  <c r="I4989"/>
  <c r="U4988"/>
  <c r="U4987"/>
  <c r="U4986"/>
  <c r="T4985"/>
  <c r="S4985"/>
  <c r="R4985"/>
  <c r="Q4985"/>
  <c r="P4985"/>
  <c r="O4985"/>
  <c r="N4985"/>
  <c r="M4985"/>
  <c r="L4985"/>
  <c r="K4985"/>
  <c r="J4985"/>
  <c r="I4985"/>
  <c r="U4984"/>
  <c r="U4983"/>
  <c r="U4982"/>
  <c r="T4981"/>
  <c r="S4981"/>
  <c r="R4981"/>
  <c r="Q4981"/>
  <c r="P4981"/>
  <c r="O4981"/>
  <c r="N4981"/>
  <c r="M4981"/>
  <c r="L4981"/>
  <c r="K4981"/>
  <c r="J4981"/>
  <c r="I4981"/>
  <c r="U4980"/>
  <c r="U4979"/>
  <c r="U4978"/>
  <c r="T4977"/>
  <c r="S4977"/>
  <c r="R4977"/>
  <c r="Q4977"/>
  <c r="P4977"/>
  <c r="O4977"/>
  <c r="N4977"/>
  <c r="M4977"/>
  <c r="L4977"/>
  <c r="K4977"/>
  <c r="J4977"/>
  <c r="I4977"/>
  <c r="U4976"/>
  <c r="U4975"/>
  <c r="U4974"/>
  <c r="T4973"/>
  <c r="S4973"/>
  <c r="R4973"/>
  <c r="Q4973"/>
  <c r="P4973"/>
  <c r="O4973"/>
  <c r="N4973"/>
  <c r="M4973"/>
  <c r="L4973"/>
  <c r="K4973"/>
  <c r="J4973"/>
  <c r="I4973"/>
  <c r="U4972"/>
  <c r="U4971"/>
  <c r="U4970"/>
  <c r="T4969"/>
  <c r="S4969"/>
  <c r="R4969"/>
  <c r="Q4969"/>
  <c r="P4969"/>
  <c r="O4969"/>
  <c r="N4969"/>
  <c r="M4969"/>
  <c r="L4969"/>
  <c r="K4969"/>
  <c r="J4969"/>
  <c r="I4969"/>
  <c r="U4968"/>
  <c r="U4967"/>
  <c r="U4966"/>
  <c r="T4965"/>
  <c r="S4965"/>
  <c r="R4965"/>
  <c r="Q4965"/>
  <c r="P4965"/>
  <c r="O4965"/>
  <c r="N4965"/>
  <c r="M4965"/>
  <c r="L4965"/>
  <c r="K4965"/>
  <c r="J4965"/>
  <c r="I4965"/>
  <c r="U4964"/>
  <c r="U4963"/>
  <c r="U4962"/>
  <c r="T4961"/>
  <c r="S4961"/>
  <c r="R4961"/>
  <c r="Q4961"/>
  <c r="P4961"/>
  <c r="O4961"/>
  <c r="N4961"/>
  <c r="M4961"/>
  <c r="L4961"/>
  <c r="K4961"/>
  <c r="J4961"/>
  <c r="I4961"/>
  <c r="U4960"/>
  <c r="U4959"/>
  <c r="U4958"/>
  <c r="T4957"/>
  <c r="S4957"/>
  <c r="R4957"/>
  <c r="Q4957"/>
  <c r="P4957"/>
  <c r="O4957"/>
  <c r="N4957"/>
  <c r="M4957"/>
  <c r="L4957"/>
  <c r="K4957"/>
  <c r="J4957"/>
  <c r="I4957"/>
  <c r="U4956"/>
  <c r="U4955"/>
  <c r="U4954"/>
  <c r="T4953"/>
  <c r="S4953"/>
  <c r="R4953"/>
  <c r="Q4953"/>
  <c r="P4953"/>
  <c r="O4953"/>
  <c r="N4953"/>
  <c r="M4953"/>
  <c r="L4953"/>
  <c r="K4953"/>
  <c r="J4953"/>
  <c r="I4953"/>
  <c r="U4952"/>
  <c r="U4951"/>
  <c r="U4950"/>
  <c r="T4949"/>
  <c r="S4949"/>
  <c r="R4949"/>
  <c r="Q4949"/>
  <c r="P4949"/>
  <c r="O4949"/>
  <c r="N4949"/>
  <c r="M4949"/>
  <c r="L4949"/>
  <c r="K4949"/>
  <c r="J4949"/>
  <c r="I4949"/>
  <c r="U4948"/>
  <c r="U4947"/>
  <c r="U4946"/>
  <c r="T4945"/>
  <c r="S4945"/>
  <c r="R4945"/>
  <c r="Q4945"/>
  <c r="P4945"/>
  <c r="O4945"/>
  <c r="N4945"/>
  <c r="M4945"/>
  <c r="L4945"/>
  <c r="K4945"/>
  <c r="J4945"/>
  <c r="I4945"/>
  <c r="U4944"/>
  <c r="U4943"/>
  <c r="U4942"/>
  <c r="T4941"/>
  <c r="S4941"/>
  <c r="R4941"/>
  <c r="Q4941"/>
  <c r="P4941"/>
  <c r="O4941"/>
  <c r="N4941"/>
  <c r="M4941"/>
  <c r="L4941"/>
  <c r="K4941"/>
  <c r="J4941"/>
  <c r="I4941"/>
  <c r="U4940"/>
  <c r="U4939"/>
  <c r="U4938"/>
  <c r="T4937"/>
  <c r="S4937"/>
  <c r="R4937"/>
  <c r="Q4937"/>
  <c r="P4937"/>
  <c r="O4937"/>
  <c r="N4937"/>
  <c r="M4937"/>
  <c r="L4937"/>
  <c r="K4937"/>
  <c r="J4937"/>
  <c r="I4937"/>
  <c r="U4936"/>
  <c r="U4935"/>
  <c r="U4934"/>
  <c r="T4933"/>
  <c r="S4933"/>
  <c r="R4933"/>
  <c r="Q4933"/>
  <c r="P4933"/>
  <c r="O4933"/>
  <c r="N4933"/>
  <c r="M4933"/>
  <c r="L4933"/>
  <c r="K4933"/>
  <c r="J4933"/>
  <c r="I4933"/>
  <c r="U4932"/>
  <c r="U4931"/>
  <c r="U4930"/>
  <c r="T4929"/>
  <c r="S4929"/>
  <c r="R4929"/>
  <c r="Q4929"/>
  <c r="P4929"/>
  <c r="O4929"/>
  <c r="N4929"/>
  <c r="M4929"/>
  <c r="L4929"/>
  <c r="K4929"/>
  <c r="J4929"/>
  <c r="I4929"/>
  <c r="U4928"/>
  <c r="U4927"/>
  <c r="U4926"/>
  <c r="T4925"/>
  <c r="S4925"/>
  <c r="R4925"/>
  <c r="Q4925"/>
  <c r="P4925"/>
  <c r="O4925"/>
  <c r="N4925"/>
  <c r="M4925"/>
  <c r="L4925"/>
  <c r="K4925"/>
  <c r="J4925"/>
  <c r="I4925"/>
  <c r="U4924"/>
  <c r="U4923"/>
  <c r="U4922"/>
  <c r="T4921"/>
  <c r="S4921"/>
  <c r="R4921"/>
  <c r="Q4921"/>
  <c r="P4921"/>
  <c r="O4921"/>
  <c r="N4921"/>
  <c r="M4921"/>
  <c r="L4921"/>
  <c r="K4921"/>
  <c r="J4921"/>
  <c r="I4921"/>
  <c r="U4920"/>
  <c r="U4919"/>
  <c r="U4918"/>
  <c r="T4917"/>
  <c r="S4917"/>
  <c r="R4917"/>
  <c r="Q4917"/>
  <c r="P4917"/>
  <c r="O4917"/>
  <c r="N4917"/>
  <c r="M4917"/>
  <c r="L4917"/>
  <c r="K4917"/>
  <c r="J4917"/>
  <c r="I4917"/>
  <c r="U4916"/>
  <c r="U4915"/>
  <c r="U4914"/>
  <c r="T4913"/>
  <c r="S4913"/>
  <c r="R4913"/>
  <c r="Q4913"/>
  <c r="P4913"/>
  <c r="O4913"/>
  <c r="N4913"/>
  <c r="M4913"/>
  <c r="L4913"/>
  <c r="K4913"/>
  <c r="J4913"/>
  <c r="I4913"/>
  <c r="U4912"/>
  <c r="U4911"/>
  <c r="U4910"/>
  <c r="T4909"/>
  <c r="S4909"/>
  <c r="R4909"/>
  <c r="Q4909"/>
  <c r="P4909"/>
  <c r="O4909"/>
  <c r="N4909"/>
  <c r="M4909"/>
  <c r="L4909"/>
  <c r="K4909"/>
  <c r="J4909"/>
  <c r="I4909"/>
  <c r="U4908"/>
  <c r="U4907"/>
  <c r="U4906"/>
  <c r="T4905"/>
  <c r="S4905"/>
  <c r="R4905"/>
  <c r="Q4905"/>
  <c r="P4905"/>
  <c r="O4905"/>
  <c r="N4905"/>
  <c r="M4905"/>
  <c r="L4905"/>
  <c r="K4905"/>
  <c r="J4905"/>
  <c r="I4905"/>
  <c r="U4904"/>
  <c r="U4903"/>
  <c r="U4902"/>
  <c r="T4901"/>
  <c r="S4901"/>
  <c r="R4901"/>
  <c r="Q4901"/>
  <c r="P4901"/>
  <c r="O4901"/>
  <c r="N4901"/>
  <c r="M4901"/>
  <c r="L4901"/>
  <c r="K4901"/>
  <c r="J4901"/>
  <c r="I4901"/>
  <c r="U4900"/>
  <c r="U4899"/>
  <c r="U4898"/>
  <c r="T4897"/>
  <c r="S4897"/>
  <c r="R4897"/>
  <c r="Q4897"/>
  <c r="P4897"/>
  <c r="O4897"/>
  <c r="N4897"/>
  <c r="M4897"/>
  <c r="L4897"/>
  <c r="K4897"/>
  <c r="J4897"/>
  <c r="I4897"/>
  <c r="U4896"/>
  <c r="U4895"/>
  <c r="U4894"/>
  <c r="T4893"/>
  <c r="S4893"/>
  <c r="R4893"/>
  <c r="Q4893"/>
  <c r="P4893"/>
  <c r="O4893"/>
  <c r="N4893"/>
  <c r="M4893"/>
  <c r="L4893"/>
  <c r="K4893"/>
  <c r="J4893"/>
  <c r="I4893"/>
  <c r="U4892"/>
  <c r="U4891"/>
  <c r="U4890"/>
  <c r="T4889"/>
  <c r="S4889"/>
  <c r="R4889"/>
  <c r="Q4889"/>
  <c r="P4889"/>
  <c r="O4889"/>
  <c r="N4889"/>
  <c r="M4889"/>
  <c r="L4889"/>
  <c r="K4889"/>
  <c r="J4889"/>
  <c r="I4889"/>
  <c r="U4888"/>
  <c r="U4887"/>
  <c r="U4886"/>
  <c r="T4885"/>
  <c r="S4885"/>
  <c r="R4885"/>
  <c r="Q4885"/>
  <c r="P4885"/>
  <c r="O4885"/>
  <c r="N4885"/>
  <c r="M4885"/>
  <c r="L4885"/>
  <c r="K4885"/>
  <c r="J4885"/>
  <c r="I4885"/>
  <c r="U4884"/>
  <c r="U4883"/>
  <c r="U4882"/>
  <c r="T4881"/>
  <c r="S4881"/>
  <c r="R4881"/>
  <c r="Q4881"/>
  <c r="P4881"/>
  <c r="O4881"/>
  <c r="N4881"/>
  <c r="M4881"/>
  <c r="L4881"/>
  <c r="K4881"/>
  <c r="J4881"/>
  <c r="I4881"/>
  <c r="U4880"/>
  <c r="U4879"/>
  <c r="U4878"/>
  <c r="T4877"/>
  <c r="S4877"/>
  <c r="R4877"/>
  <c r="Q4877"/>
  <c r="P4877"/>
  <c r="O4877"/>
  <c r="N4877"/>
  <c r="M4877"/>
  <c r="L4877"/>
  <c r="K4877"/>
  <c r="J4877"/>
  <c r="I4877"/>
  <c r="U4876"/>
  <c r="U4875"/>
  <c r="U4874"/>
  <c r="T4873"/>
  <c r="S4873"/>
  <c r="R4873"/>
  <c r="Q4873"/>
  <c r="P4873"/>
  <c r="O4873"/>
  <c r="N4873"/>
  <c r="M4873"/>
  <c r="L4873"/>
  <c r="K4873"/>
  <c r="J4873"/>
  <c r="I4873"/>
  <c r="U4872"/>
  <c r="U4871"/>
  <c r="U4870"/>
  <c r="T4869"/>
  <c r="S4869"/>
  <c r="R4869"/>
  <c r="Q4869"/>
  <c r="P4869"/>
  <c r="O4869"/>
  <c r="N4869"/>
  <c r="M4869"/>
  <c r="L4869"/>
  <c r="K4869"/>
  <c r="J4869"/>
  <c r="I4869"/>
  <c r="U4868"/>
  <c r="U4867"/>
  <c r="U4866"/>
  <c r="T4865"/>
  <c r="S4865"/>
  <c r="R4865"/>
  <c r="Q4865"/>
  <c r="P4865"/>
  <c r="O4865"/>
  <c r="N4865"/>
  <c r="M4865"/>
  <c r="L4865"/>
  <c r="K4865"/>
  <c r="J4865"/>
  <c r="I4865"/>
  <c r="U4864"/>
  <c r="U4863"/>
  <c r="U4862"/>
  <c r="T4861"/>
  <c r="S4861"/>
  <c r="R4861"/>
  <c r="Q4861"/>
  <c r="P4861"/>
  <c r="O4861"/>
  <c r="N4861"/>
  <c r="M4861"/>
  <c r="L4861"/>
  <c r="K4861"/>
  <c r="J4861"/>
  <c r="I4861"/>
  <c r="U4860"/>
  <c r="U4859"/>
  <c r="U4858"/>
  <c r="T4857"/>
  <c r="S4857"/>
  <c r="R4857"/>
  <c r="Q4857"/>
  <c r="P4857"/>
  <c r="O4857"/>
  <c r="N4857"/>
  <c r="M4857"/>
  <c r="L4857"/>
  <c r="K4857"/>
  <c r="J4857"/>
  <c r="I4857"/>
  <c r="U4856"/>
  <c r="U4855"/>
  <c r="U4854"/>
  <c r="T4853"/>
  <c r="S4853"/>
  <c r="R4853"/>
  <c r="Q4853"/>
  <c r="P4853"/>
  <c r="O4853"/>
  <c r="N4853"/>
  <c r="M4853"/>
  <c r="L4853"/>
  <c r="K4853"/>
  <c r="J4853"/>
  <c r="I4853"/>
  <c r="U4852"/>
  <c r="U4851"/>
  <c r="U4850"/>
  <c r="T4849"/>
  <c r="S4849"/>
  <c r="R4849"/>
  <c r="Q4849"/>
  <c r="P4849"/>
  <c r="O4849"/>
  <c r="N4849"/>
  <c r="M4849"/>
  <c r="L4849"/>
  <c r="K4849"/>
  <c r="J4849"/>
  <c r="I4849"/>
  <c r="U4848"/>
  <c r="U4847"/>
  <c r="U4846"/>
  <c r="T4845"/>
  <c r="S4845"/>
  <c r="R4845"/>
  <c r="Q4845"/>
  <c r="P4845"/>
  <c r="O4845"/>
  <c r="N4845"/>
  <c r="M4845"/>
  <c r="L4845"/>
  <c r="K4845"/>
  <c r="J4845"/>
  <c r="I4845"/>
  <c r="U4844"/>
  <c r="U4843"/>
  <c r="U4842"/>
  <c r="T4841"/>
  <c r="S4841"/>
  <c r="R4841"/>
  <c r="Q4841"/>
  <c r="P4841"/>
  <c r="O4841"/>
  <c r="N4841"/>
  <c r="M4841"/>
  <c r="L4841"/>
  <c r="K4841"/>
  <c r="J4841"/>
  <c r="I4841"/>
  <c r="U4840"/>
  <c r="U4839"/>
  <c r="U4838"/>
  <c r="T4837"/>
  <c r="S4837"/>
  <c r="R4837"/>
  <c r="Q4837"/>
  <c r="P4837"/>
  <c r="O4837"/>
  <c r="N4837"/>
  <c r="M4837"/>
  <c r="L4837"/>
  <c r="K4837"/>
  <c r="J4837"/>
  <c r="I4837"/>
  <c r="U4836"/>
  <c r="U4835"/>
  <c r="U4834"/>
  <c r="T4833"/>
  <c r="S4833"/>
  <c r="R4833"/>
  <c r="Q4833"/>
  <c r="P4833"/>
  <c r="O4833"/>
  <c r="N4833"/>
  <c r="M4833"/>
  <c r="L4833"/>
  <c r="K4833"/>
  <c r="J4833"/>
  <c r="I4833"/>
  <c r="U4832"/>
  <c r="U4831"/>
  <c r="U4830"/>
  <c r="T4829"/>
  <c r="S4829"/>
  <c r="R4829"/>
  <c r="Q4829"/>
  <c r="P4829"/>
  <c r="O4829"/>
  <c r="N4829"/>
  <c r="M4829"/>
  <c r="L4829"/>
  <c r="K4829"/>
  <c r="J4829"/>
  <c r="I4829"/>
  <c r="U4828"/>
  <c r="U4827"/>
  <c r="U4826"/>
  <c r="T4825"/>
  <c r="S4825"/>
  <c r="R4825"/>
  <c r="Q4825"/>
  <c r="P4825"/>
  <c r="O4825"/>
  <c r="N4825"/>
  <c r="M4825"/>
  <c r="L4825"/>
  <c r="K4825"/>
  <c r="J4825"/>
  <c r="I4825"/>
  <c r="U4824"/>
  <c r="U4823"/>
  <c r="U4822"/>
  <c r="T4821"/>
  <c r="S4821"/>
  <c r="R4821"/>
  <c r="Q4821"/>
  <c r="P4821"/>
  <c r="O4821"/>
  <c r="N4821"/>
  <c r="M4821"/>
  <c r="L4821"/>
  <c r="K4821"/>
  <c r="J4821"/>
  <c r="I4821"/>
  <c r="U4820"/>
  <c r="U4819"/>
  <c r="U4818"/>
  <c r="T4817"/>
  <c r="S4817"/>
  <c r="R4817"/>
  <c r="Q4817"/>
  <c r="P4817"/>
  <c r="O4817"/>
  <c r="N4817"/>
  <c r="M4817"/>
  <c r="L4817"/>
  <c r="K4817"/>
  <c r="J4817"/>
  <c r="I4817"/>
  <c r="U4816"/>
  <c r="U4815"/>
  <c r="U4814"/>
  <c r="T4813"/>
  <c r="S4813"/>
  <c r="R4813"/>
  <c r="Q4813"/>
  <c r="P4813"/>
  <c r="O4813"/>
  <c r="N4813"/>
  <c r="M4813"/>
  <c r="L4813"/>
  <c r="K4813"/>
  <c r="J4813"/>
  <c r="I4813"/>
  <c r="U4812"/>
  <c r="U4811"/>
  <c r="U4810"/>
  <c r="T4809"/>
  <c r="S4809"/>
  <c r="R4809"/>
  <c r="Q4809"/>
  <c r="P4809"/>
  <c r="O4809"/>
  <c r="N4809"/>
  <c r="M4809"/>
  <c r="L4809"/>
  <c r="K4809"/>
  <c r="J4809"/>
  <c r="I4809"/>
  <c r="U4808"/>
  <c r="U4807"/>
  <c r="U4806"/>
  <c r="T4805"/>
  <c r="S4805"/>
  <c r="R4805"/>
  <c r="Q4805"/>
  <c r="P4805"/>
  <c r="O4805"/>
  <c r="N4805"/>
  <c r="M4805"/>
  <c r="L4805"/>
  <c r="K4805"/>
  <c r="J4805"/>
  <c r="I4805"/>
  <c r="U4804"/>
  <c r="U4803"/>
  <c r="U4802"/>
  <c r="T4801"/>
  <c r="S4801"/>
  <c r="R4801"/>
  <c r="Q4801"/>
  <c r="P4801"/>
  <c r="O4801"/>
  <c r="N4801"/>
  <c r="M4801"/>
  <c r="L4801"/>
  <c r="K4801"/>
  <c r="J4801"/>
  <c r="I4801"/>
  <c r="U4800"/>
  <c r="U4799"/>
  <c r="U4798"/>
  <c r="T4797"/>
  <c r="S4797"/>
  <c r="R4797"/>
  <c r="Q4797"/>
  <c r="P4797"/>
  <c r="O4797"/>
  <c r="N4797"/>
  <c r="M4797"/>
  <c r="L4797"/>
  <c r="K4797"/>
  <c r="J4797"/>
  <c r="I4797"/>
  <c r="U4796"/>
  <c r="U4795"/>
  <c r="U4794"/>
  <c r="T4793"/>
  <c r="S4793"/>
  <c r="R4793"/>
  <c r="Q4793"/>
  <c r="P4793"/>
  <c r="O4793"/>
  <c r="N4793"/>
  <c r="M4793"/>
  <c r="L4793"/>
  <c r="K4793"/>
  <c r="J4793"/>
  <c r="I4793"/>
  <c r="U4792"/>
  <c r="U4791"/>
  <c r="U4790"/>
  <c r="T4789"/>
  <c r="S4789"/>
  <c r="R4789"/>
  <c r="Q4789"/>
  <c r="P4789"/>
  <c r="O4789"/>
  <c r="N4789"/>
  <c r="M4789"/>
  <c r="L4789"/>
  <c r="K4789"/>
  <c r="J4789"/>
  <c r="I4789"/>
  <c r="U4788"/>
  <c r="U4787"/>
  <c r="U4786"/>
  <c r="T4785"/>
  <c r="S4785"/>
  <c r="R4785"/>
  <c r="Q4785"/>
  <c r="P4785"/>
  <c r="O4785"/>
  <c r="N4785"/>
  <c r="M4785"/>
  <c r="L4785"/>
  <c r="K4785"/>
  <c r="J4785"/>
  <c r="I4785"/>
  <c r="U4784"/>
  <c r="U4783"/>
  <c r="U4782"/>
  <c r="T4781"/>
  <c r="S4781"/>
  <c r="R4781"/>
  <c r="Q4781"/>
  <c r="P4781"/>
  <c r="O4781"/>
  <c r="N4781"/>
  <c r="M4781"/>
  <c r="L4781"/>
  <c r="K4781"/>
  <c r="J4781"/>
  <c r="I4781"/>
  <c r="U4780"/>
  <c r="U4779"/>
  <c r="U4778"/>
  <c r="T4777"/>
  <c r="S4777"/>
  <c r="R4777"/>
  <c r="Q4777"/>
  <c r="P4777"/>
  <c r="O4777"/>
  <c r="N4777"/>
  <c r="M4777"/>
  <c r="L4777"/>
  <c r="K4777"/>
  <c r="J4777"/>
  <c r="I4777"/>
  <c r="U4776"/>
  <c r="U4775"/>
  <c r="U4774"/>
  <c r="T4773"/>
  <c r="S4773"/>
  <c r="R4773"/>
  <c r="Q4773"/>
  <c r="P4773"/>
  <c r="O4773"/>
  <c r="N4773"/>
  <c r="M4773"/>
  <c r="L4773"/>
  <c r="K4773"/>
  <c r="J4773"/>
  <c r="I4773"/>
  <c r="U4772"/>
  <c r="U4771"/>
  <c r="U4770"/>
  <c r="T4769"/>
  <c r="S4769"/>
  <c r="R4769"/>
  <c r="Q4769"/>
  <c r="P4769"/>
  <c r="O4769"/>
  <c r="N4769"/>
  <c r="M4769"/>
  <c r="L4769"/>
  <c r="K4769"/>
  <c r="J4769"/>
  <c r="I4769"/>
  <c r="U4768"/>
  <c r="U4767"/>
  <c r="U4766"/>
  <c r="T4765"/>
  <c r="S4765"/>
  <c r="R4765"/>
  <c r="Q4765"/>
  <c r="P4765"/>
  <c r="O4765"/>
  <c r="N4765"/>
  <c r="M4765"/>
  <c r="L4765"/>
  <c r="K4765"/>
  <c r="J4765"/>
  <c r="I4765"/>
  <c r="U4764"/>
  <c r="U4763"/>
  <c r="U4762"/>
  <c r="T4761"/>
  <c r="S4761"/>
  <c r="R4761"/>
  <c r="Q4761"/>
  <c r="P4761"/>
  <c r="O4761"/>
  <c r="N4761"/>
  <c r="M4761"/>
  <c r="L4761"/>
  <c r="K4761"/>
  <c r="J4761"/>
  <c r="I4761"/>
  <c r="U4760"/>
  <c r="U4759"/>
  <c r="U4758"/>
  <c r="T4757"/>
  <c r="S4757"/>
  <c r="R4757"/>
  <c r="Q4757"/>
  <c r="P4757"/>
  <c r="O4757"/>
  <c r="N4757"/>
  <c r="M4757"/>
  <c r="L4757"/>
  <c r="K4757"/>
  <c r="J4757"/>
  <c r="I4757"/>
  <c r="U4756"/>
  <c r="U4755"/>
  <c r="U4754"/>
  <c r="T4753"/>
  <c r="S4753"/>
  <c r="R4753"/>
  <c r="Q4753"/>
  <c r="P4753"/>
  <c r="O4753"/>
  <c r="N4753"/>
  <c r="M4753"/>
  <c r="L4753"/>
  <c r="K4753"/>
  <c r="J4753"/>
  <c r="I4753"/>
  <c r="U4752"/>
  <c r="U4751"/>
  <c r="U4750"/>
  <c r="T4749"/>
  <c r="S4749"/>
  <c r="R4749"/>
  <c r="Q4749"/>
  <c r="P4749"/>
  <c r="O4749"/>
  <c r="N4749"/>
  <c r="M4749"/>
  <c r="L4749"/>
  <c r="K4749"/>
  <c r="J4749"/>
  <c r="I4749"/>
  <c r="U4748"/>
  <c r="U4747"/>
  <c r="U4746"/>
  <c r="T4745"/>
  <c r="S4745"/>
  <c r="R4745"/>
  <c r="Q4745"/>
  <c r="P4745"/>
  <c r="O4745"/>
  <c r="N4745"/>
  <c r="M4745"/>
  <c r="L4745"/>
  <c r="K4745"/>
  <c r="J4745"/>
  <c r="I4745"/>
  <c r="U4744"/>
  <c r="U4743"/>
  <c r="U4742"/>
  <c r="T4741"/>
  <c r="S4741"/>
  <c r="R4741"/>
  <c r="Q4741"/>
  <c r="P4741"/>
  <c r="O4741"/>
  <c r="N4741"/>
  <c r="M4741"/>
  <c r="L4741"/>
  <c r="K4741"/>
  <c r="J4741"/>
  <c r="I4741"/>
  <c r="U4740"/>
  <c r="U4739"/>
  <c r="U4738"/>
  <c r="T4737"/>
  <c r="S4737"/>
  <c r="R4737"/>
  <c r="Q4737"/>
  <c r="P4737"/>
  <c r="O4737"/>
  <c r="N4737"/>
  <c r="M4737"/>
  <c r="L4737"/>
  <c r="K4737"/>
  <c r="J4737"/>
  <c r="I4737"/>
  <c r="U4736"/>
  <c r="U4735"/>
  <c r="U4734"/>
  <c r="T4733"/>
  <c r="S4733"/>
  <c r="R4733"/>
  <c r="Q4733"/>
  <c r="P4733"/>
  <c r="O4733"/>
  <c r="N4733"/>
  <c r="M4733"/>
  <c r="L4733"/>
  <c r="K4733"/>
  <c r="J4733"/>
  <c r="I4733"/>
  <c r="U4732"/>
  <c r="U4731"/>
  <c r="U4730"/>
  <c r="T4729"/>
  <c r="S4729"/>
  <c r="R4729"/>
  <c r="Q4729"/>
  <c r="P4729"/>
  <c r="O4729"/>
  <c r="N4729"/>
  <c r="M4729"/>
  <c r="L4729"/>
  <c r="K4729"/>
  <c r="J4729"/>
  <c r="I4729"/>
  <c r="U4728"/>
  <c r="U4727"/>
  <c r="U4726"/>
  <c r="T4725"/>
  <c r="S4725"/>
  <c r="R4725"/>
  <c r="Q4725"/>
  <c r="P4725"/>
  <c r="O4725"/>
  <c r="N4725"/>
  <c r="M4725"/>
  <c r="L4725"/>
  <c r="K4725"/>
  <c r="J4725"/>
  <c r="I4725"/>
  <c r="U4724"/>
  <c r="U4723"/>
  <c r="U4722"/>
  <c r="T4721"/>
  <c r="S4721"/>
  <c r="R4721"/>
  <c r="Q4721"/>
  <c r="P4721"/>
  <c r="O4721"/>
  <c r="N4721"/>
  <c r="M4721"/>
  <c r="L4721"/>
  <c r="K4721"/>
  <c r="J4721"/>
  <c r="I4721"/>
  <c r="U4720"/>
  <c r="U4719"/>
  <c r="U4718"/>
  <c r="T4717"/>
  <c r="S4717"/>
  <c r="R4717"/>
  <c r="Q4717"/>
  <c r="P4717"/>
  <c r="O4717"/>
  <c r="N4717"/>
  <c r="M4717"/>
  <c r="L4717"/>
  <c r="K4717"/>
  <c r="J4717"/>
  <c r="I4717"/>
  <c r="U4716"/>
  <c r="U4715"/>
  <c r="U4714"/>
  <c r="T4713"/>
  <c r="S4713"/>
  <c r="R4713"/>
  <c r="Q4713"/>
  <c r="P4713"/>
  <c r="O4713"/>
  <c r="N4713"/>
  <c r="M4713"/>
  <c r="L4713"/>
  <c r="K4713"/>
  <c r="J4713"/>
  <c r="I4713"/>
  <c r="U4712"/>
  <c r="U4711"/>
  <c r="U4710"/>
  <c r="T4709"/>
  <c r="S4709"/>
  <c r="R4709"/>
  <c r="Q4709"/>
  <c r="P4709"/>
  <c r="O4709"/>
  <c r="N4709"/>
  <c r="M4709"/>
  <c r="L4709"/>
  <c r="K4709"/>
  <c r="J4709"/>
  <c r="I4709"/>
  <c r="U4708"/>
  <c r="U4707"/>
  <c r="U4706"/>
  <c r="T4705"/>
  <c r="S4705"/>
  <c r="R4705"/>
  <c r="Q4705"/>
  <c r="P4705"/>
  <c r="O4705"/>
  <c r="N4705"/>
  <c r="M4705"/>
  <c r="L4705"/>
  <c r="K4705"/>
  <c r="J4705"/>
  <c r="I4705"/>
  <c r="U4704"/>
  <c r="U4703"/>
  <c r="U4702"/>
  <c r="T4701"/>
  <c r="S4701"/>
  <c r="R4701"/>
  <c r="Q4701"/>
  <c r="P4701"/>
  <c r="O4701"/>
  <c r="N4701"/>
  <c r="M4701"/>
  <c r="L4701"/>
  <c r="K4701"/>
  <c r="J4701"/>
  <c r="I4701"/>
  <c r="U4700"/>
  <c r="U4699"/>
  <c r="U4698"/>
  <c r="T4697"/>
  <c r="S4697"/>
  <c r="R4697"/>
  <c r="Q4697"/>
  <c r="P4697"/>
  <c r="O4697"/>
  <c r="N4697"/>
  <c r="M4697"/>
  <c r="L4697"/>
  <c r="K4697"/>
  <c r="J4697"/>
  <c r="I4697"/>
  <c r="U4696"/>
  <c r="U4695"/>
  <c r="U4694"/>
  <c r="T4693"/>
  <c r="S4693"/>
  <c r="R4693"/>
  <c r="Q4693"/>
  <c r="P4693"/>
  <c r="O4693"/>
  <c r="N4693"/>
  <c r="M4693"/>
  <c r="L4693"/>
  <c r="K4693"/>
  <c r="J4693"/>
  <c r="I4693"/>
  <c r="U4692"/>
  <c r="U4691"/>
  <c r="U4690"/>
  <c r="T4689"/>
  <c r="S4689"/>
  <c r="R4689"/>
  <c r="Q4689"/>
  <c r="P4689"/>
  <c r="O4689"/>
  <c r="N4689"/>
  <c r="M4689"/>
  <c r="L4689"/>
  <c r="K4689"/>
  <c r="J4689"/>
  <c r="I4689"/>
  <c r="U4688"/>
  <c r="U4687"/>
  <c r="U4686"/>
  <c r="T4685"/>
  <c r="S4685"/>
  <c r="R4685"/>
  <c r="Q4685"/>
  <c r="P4685"/>
  <c r="O4685"/>
  <c r="N4685"/>
  <c r="M4685"/>
  <c r="L4685"/>
  <c r="K4685"/>
  <c r="J4685"/>
  <c r="I4685"/>
  <c r="U4684"/>
  <c r="U4683"/>
  <c r="U4682"/>
  <c r="T4681"/>
  <c r="S4681"/>
  <c r="R4681"/>
  <c r="Q4681"/>
  <c r="P4681"/>
  <c r="O4681"/>
  <c r="N4681"/>
  <c r="M4681"/>
  <c r="L4681"/>
  <c r="K4681"/>
  <c r="J4681"/>
  <c r="I4681"/>
  <c r="U4680"/>
  <c r="U4679"/>
  <c r="U4678"/>
  <c r="T4677"/>
  <c r="S4677"/>
  <c r="R4677"/>
  <c r="Q4677"/>
  <c r="P4677"/>
  <c r="O4677"/>
  <c r="N4677"/>
  <c r="M4677"/>
  <c r="L4677"/>
  <c r="K4677"/>
  <c r="J4677"/>
  <c r="I4677"/>
  <c r="U4676"/>
  <c r="U4675"/>
  <c r="U4674"/>
  <c r="T4673"/>
  <c r="S4673"/>
  <c r="R4673"/>
  <c r="Q4673"/>
  <c r="P4673"/>
  <c r="O4673"/>
  <c r="N4673"/>
  <c r="M4673"/>
  <c r="L4673"/>
  <c r="K4673"/>
  <c r="J4673"/>
  <c r="I4673"/>
  <c r="U4672"/>
  <c r="U4671"/>
  <c r="U4670"/>
  <c r="T4669"/>
  <c r="S4669"/>
  <c r="R4669"/>
  <c r="Q4669"/>
  <c r="P4669"/>
  <c r="O4669"/>
  <c r="N4669"/>
  <c r="M4669"/>
  <c r="L4669"/>
  <c r="K4669"/>
  <c r="J4669"/>
  <c r="I4669"/>
  <c r="U4668"/>
  <c r="U4667"/>
  <c r="U4666"/>
  <c r="T4665"/>
  <c r="S4665"/>
  <c r="R4665"/>
  <c r="Q4665"/>
  <c r="P4665"/>
  <c r="O4665"/>
  <c r="N4665"/>
  <c r="M4665"/>
  <c r="L4665"/>
  <c r="K4665"/>
  <c r="J4665"/>
  <c r="I4665"/>
  <c r="U4664"/>
  <c r="U4663"/>
  <c r="U4662"/>
  <c r="T4661"/>
  <c r="S4661"/>
  <c r="R4661"/>
  <c r="Q4661"/>
  <c r="P4661"/>
  <c r="O4661"/>
  <c r="N4661"/>
  <c r="M4661"/>
  <c r="L4661"/>
  <c r="K4661"/>
  <c r="J4661"/>
  <c r="I4661"/>
  <c r="U4660"/>
  <c r="U4659"/>
  <c r="U4658"/>
  <c r="T4657"/>
  <c r="S4657"/>
  <c r="R4657"/>
  <c r="Q4657"/>
  <c r="P4657"/>
  <c r="O4657"/>
  <c r="N4657"/>
  <c r="M4657"/>
  <c r="L4657"/>
  <c r="K4657"/>
  <c r="J4657"/>
  <c r="I4657"/>
  <c r="U4656"/>
  <c r="U4655"/>
  <c r="U4654"/>
  <c r="T4653"/>
  <c r="S4653"/>
  <c r="R4653"/>
  <c r="Q4653"/>
  <c r="P4653"/>
  <c r="O4653"/>
  <c r="N4653"/>
  <c r="M4653"/>
  <c r="L4653"/>
  <c r="K4653"/>
  <c r="J4653"/>
  <c r="I4653"/>
  <c r="U4652"/>
  <c r="U4651"/>
  <c r="U4650"/>
  <c r="T4649"/>
  <c r="S4649"/>
  <c r="R4649"/>
  <c r="Q4649"/>
  <c r="P4649"/>
  <c r="O4649"/>
  <c r="N4649"/>
  <c r="M4649"/>
  <c r="L4649"/>
  <c r="K4649"/>
  <c r="J4649"/>
  <c r="I4649"/>
  <c r="U4648"/>
  <c r="U4647"/>
  <c r="U4646"/>
  <c r="T4645"/>
  <c r="S4645"/>
  <c r="R4645"/>
  <c r="Q4645"/>
  <c r="P4645"/>
  <c r="O4645"/>
  <c r="N4645"/>
  <c r="M4645"/>
  <c r="L4645"/>
  <c r="K4645"/>
  <c r="J4645"/>
  <c r="I4645"/>
  <c r="U4644"/>
  <c r="U4643"/>
  <c r="U4642"/>
  <c r="T4641"/>
  <c r="S4641"/>
  <c r="R4641"/>
  <c r="Q4641"/>
  <c r="P4641"/>
  <c r="O4641"/>
  <c r="N4641"/>
  <c r="M4641"/>
  <c r="L4641"/>
  <c r="K4641"/>
  <c r="J4641"/>
  <c r="I4641"/>
  <c r="U4640"/>
  <c r="U4639"/>
  <c r="U4638"/>
  <c r="T4637"/>
  <c r="S4637"/>
  <c r="R4637"/>
  <c r="Q4637"/>
  <c r="P4637"/>
  <c r="O4637"/>
  <c r="N4637"/>
  <c r="M4637"/>
  <c r="L4637"/>
  <c r="K4637"/>
  <c r="J4637"/>
  <c r="I4637"/>
  <c r="U4636"/>
  <c r="U4635"/>
  <c r="U4634"/>
  <c r="T4633"/>
  <c r="S4633"/>
  <c r="R4633"/>
  <c r="Q4633"/>
  <c r="P4633"/>
  <c r="O4633"/>
  <c r="N4633"/>
  <c r="M4633"/>
  <c r="L4633"/>
  <c r="K4633"/>
  <c r="J4633"/>
  <c r="I4633"/>
  <c r="U4632"/>
  <c r="U4631"/>
  <c r="U4630"/>
  <c r="T4629"/>
  <c r="S4629"/>
  <c r="R4629"/>
  <c r="Q4629"/>
  <c r="P4629"/>
  <c r="O4629"/>
  <c r="N4629"/>
  <c r="M4629"/>
  <c r="L4629"/>
  <c r="K4629"/>
  <c r="J4629"/>
  <c r="I4629"/>
  <c r="U4628"/>
  <c r="U4627"/>
  <c r="U4626"/>
  <c r="T4625"/>
  <c r="S4625"/>
  <c r="R4625"/>
  <c r="Q4625"/>
  <c r="P4625"/>
  <c r="O4625"/>
  <c r="N4625"/>
  <c r="M4625"/>
  <c r="L4625"/>
  <c r="K4625"/>
  <c r="J4625"/>
  <c r="I4625"/>
  <c r="U4624"/>
  <c r="U4623"/>
  <c r="U4622"/>
  <c r="T4621"/>
  <c r="S4621"/>
  <c r="R4621"/>
  <c r="Q4621"/>
  <c r="P4621"/>
  <c r="O4621"/>
  <c r="N4621"/>
  <c r="M4621"/>
  <c r="L4621"/>
  <c r="K4621"/>
  <c r="J4621"/>
  <c r="I4621"/>
  <c r="U4620"/>
  <c r="U4619"/>
  <c r="U4618"/>
  <c r="T4617"/>
  <c r="S4617"/>
  <c r="R4617"/>
  <c r="Q4617"/>
  <c r="P4617"/>
  <c r="O4617"/>
  <c r="N4617"/>
  <c r="M4617"/>
  <c r="L4617"/>
  <c r="K4617"/>
  <c r="J4617"/>
  <c r="I4617"/>
  <c r="U4616"/>
  <c r="U4615"/>
  <c r="U4614"/>
  <c r="T4613"/>
  <c r="S4613"/>
  <c r="R4613"/>
  <c r="Q4613"/>
  <c r="P4613"/>
  <c r="O4613"/>
  <c r="N4613"/>
  <c r="M4613"/>
  <c r="L4613"/>
  <c r="K4613"/>
  <c r="J4613"/>
  <c r="I4613"/>
  <c r="U4612"/>
  <c r="U4611"/>
  <c r="U4610"/>
  <c r="T4609"/>
  <c r="S4609"/>
  <c r="R4609"/>
  <c r="Q4609"/>
  <c r="P4609"/>
  <c r="O4609"/>
  <c r="N4609"/>
  <c r="M4609"/>
  <c r="L4609"/>
  <c r="K4609"/>
  <c r="J4609"/>
  <c r="I4609"/>
  <c r="U4608"/>
  <c r="U4607"/>
  <c r="U4606"/>
  <c r="T4605"/>
  <c r="S4605"/>
  <c r="R4605"/>
  <c r="Q4605"/>
  <c r="P4605"/>
  <c r="O4605"/>
  <c r="N4605"/>
  <c r="M4605"/>
  <c r="L4605"/>
  <c r="K4605"/>
  <c r="J4605"/>
  <c r="I4605"/>
  <c r="U4604"/>
  <c r="U4603"/>
  <c r="U4602"/>
  <c r="T4601"/>
  <c r="S4601"/>
  <c r="R4601"/>
  <c r="Q4601"/>
  <c r="P4601"/>
  <c r="O4601"/>
  <c r="N4601"/>
  <c r="M4601"/>
  <c r="L4601"/>
  <c r="K4601"/>
  <c r="J4601"/>
  <c r="I4601"/>
  <c r="U4600"/>
  <c r="U4599"/>
  <c r="U4598"/>
  <c r="T4597"/>
  <c r="S4597"/>
  <c r="R4597"/>
  <c r="Q4597"/>
  <c r="P4597"/>
  <c r="O4597"/>
  <c r="N4597"/>
  <c r="M4597"/>
  <c r="L4597"/>
  <c r="K4597"/>
  <c r="J4597"/>
  <c r="I4597"/>
  <c r="U4596"/>
  <c r="U4595"/>
  <c r="U4594"/>
  <c r="T4593"/>
  <c r="S4593"/>
  <c r="R4593"/>
  <c r="Q4593"/>
  <c r="P4593"/>
  <c r="O4593"/>
  <c r="N4593"/>
  <c r="M4593"/>
  <c r="L4593"/>
  <c r="K4593"/>
  <c r="J4593"/>
  <c r="I4593"/>
  <c r="U4592"/>
  <c r="U4591"/>
  <c r="U4590"/>
  <c r="T4589"/>
  <c r="S4589"/>
  <c r="R4589"/>
  <c r="Q4589"/>
  <c r="P4589"/>
  <c r="O4589"/>
  <c r="N4589"/>
  <c r="M4589"/>
  <c r="L4589"/>
  <c r="K4589"/>
  <c r="J4589"/>
  <c r="I4589"/>
  <c r="U4588"/>
  <c r="U4587"/>
  <c r="U4586"/>
  <c r="T4585"/>
  <c r="S4585"/>
  <c r="R4585"/>
  <c r="Q4585"/>
  <c r="P4585"/>
  <c r="O4585"/>
  <c r="N4585"/>
  <c r="M4585"/>
  <c r="L4585"/>
  <c r="K4585"/>
  <c r="J4585"/>
  <c r="I4585"/>
  <c r="U4584"/>
  <c r="U4583"/>
  <c r="U4582"/>
  <c r="T4581"/>
  <c r="S4581"/>
  <c r="R4581"/>
  <c r="Q4581"/>
  <c r="P4581"/>
  <c r="O4581"/>
  <c r="N4581"/>
  <c r="M4581"/>
  <c r="L4581"/>
  <c r="K4581"/>
  <c r="J4581"/>
  <c r="I4581"/>
  <c r="U4580"/>
  <c r="U4579"/>
  <c r="U4578"/>
  <c r="T4577"/>
  <c r="S4577"/>
  <c r="R4577"/>
  <c r="Q4577"/>
  <c r="P4577"/>
  <c r="O4577"/>
  <c r="N4577"/>
  <c r="M4577"/>
  <c r="L4577"/>
  <c r="K4577"/>
  <c r="J4577"/>
  <c r="I4577"/>
  <c r="U4576"/>
  <c r="U4575"/>
  <c r="U4574"/>
  <c r="T4573"/>
  <c r="S4573"/>
  <c r="R4573"/>
  <c r="Q4573"/>
  <c r="P4573"/>
  <c r="O4573"/>
  <c r="N4573"/>
  <c r="M4573"/>
  <c r="L4573"/>
  <c r="K4573"/>
  <c r="J4573"/>
  <c r="I4573"/>
  <c r="U4572"/>
  <c r="U4571"/>
  <c r="U4570"/>
  <c r="T4569"/>
  <c r="S4569"/>
  <c r="R4569"/>
  <c r="Q4569"/>
  <c r="P4569"/>
  <c r="O4569"/>
  <c r="N4569"/>
  <c r="M4569"/>
  <c r="L4569"/>
  <c r="K4569"/>
  <c r="J4569"/>
  <c r="I4569"/>
  <c r="U4568"/>
  <c r="U4567"/>
  <c r="U4566"/>
  <c r="T4565"/>
  <c r="S4565"/>
  <c r="R4565"/>
  <c r="Q4565"/>
  <c r="P4565"/>
  <c r="O4565"/>
  <c r="N4565"/>
  <c r="M4565"/>
  <c r="L4565"/>
  <c r="K4565"/>
  <c r="J4565"/>
  <c r="I4565"/>
  <c r="U4564"/>
  <c r="U4563"/>
  <c r="U4562"/>
  <c r="T4561"/>
  <c r="S4561"/>
  <c r="R4561"/>
  <c r="Q4561"/>
  <c r="P4561"/>
  <c r="O4561"/>
  <c r="N4561"/>
  <c r="M4561"/>
  <c r="L4561"/>
  <c r="K4561"/>
  <c r="J4561"/>
  <c r="I4561"/>
  <c r="U4560"/>
  <c r="U4559"/>
  <c r="U4558"/>
  <c r="T4557"/>
  <c r="S4557"/>
  <c r="R4557"/>
  <c r="Q4557"/>
  <c r="P4557"/>
  <c r="O4557"/>
  <c r="N4557"/>
  <c r="M4557"/>
  <c r="L4557"/>
  <c r="K4557"/>
  <c r="J4557"/>
  <c r="I4557"/>
  <c r="U4556"/>
  <c r="U4555"/>
  <c r="U4554"/>
  <c r="T4553"/>
  <c r="S4553"/>
  <c r="R4553"/>
  <c r="Q4553"/>
  <c r="P4553"/>
  <c r="O4553"/>
  <c r="N4553"/>
  <c r="M4553"/>
  <c r="L4553"/>
  <c r="K4553"/>
  <c r="J4553"/>
  <c r="I4553"/>
  <c r="U4552"/>
  <c r="U4551"/>
  <c r="U4550"/>
  <c r="T4549"/>
  <c r="S4549"/>
  <c r="R4549"/>
  <c r="Q4549"/>
  <c r="P4549"/>
  <c r="O4549"/>
  <c r="N4549"/>
  <c r="M4549"/>
  <c r="L4549"/>
  <c r="K4549"/>
  <c r="J4549"/>
  <c r="I4549"/>
  <c r="U4548"/>
  <c r="U4547"/>
  <c r="U4546"/>
  <c r="T4545"/>
  <c r="S4545"/>
  <c r="R4545"/>
  <c r="Q4545"/>
  <c r="P4545"/>
  <c r="O4545"/>
  <c r="N4545"/>
  <c r="M4545"/>
  <c r="L4545"/>
  <c r="K4545"/>
  <c r="J4545"/>
  <c r="I4545"/>
  <c r="U4544"/>
  <c r="U4543"/>
  <c r="U4542"/>
  <c r="T4541"/>
  <c r="S4541"/>
  <c r="R4541"/>
  <c r="Q4541"/>
  <c r="P4541"/>
  <c r="O4541"/>
  <c r="N4541"/>
  <c r="M4541"/>
  <c r="L4541"/>
  <c r="K4541"/>
  <c r="J4541"/>
  <c r="I4541"/>
  <c r="U4540"/>
  <c r="U4539"/>
  <c r="U4538"/>
  <c r="T4537"/>
  <c r="S4537"/>
  <c r="R4537"/>
  <c r="Q4537"/>
  <c r="P4537"/>
  <c r="O4537"/>
  <c r="N4537"/>
  <c r="M4537"/>
  <c r="L4537"/>
  <c r="K4537"/>
  <c r="J4537"/>
  <c r="I4537"/>
  <c r="U4536"/>
  <c r="U4535"/>
  <c r="U4534"/>
  <c r="T4533"/>
  <c r="S4533"/>
  <c r="R4533"/>
  <c r="Q4533"/>
  <c r="P4533"/>
  <c r="O4533"/>
  <c r="N4533"/>
  <c r="M4533"/>
  <c r="L4533"/>
  <c r="K4533"/>
  <c r="J4533"/>
  <c r="I4533"/>
  <c r="U4532"/>
  <c r="U4531"/>
  <c r="U4530"/>
  <c r="T4529"/>
  <c r="S4529"/>
  <c r="R4529"/>
  <c r="Q4529"/>
  <c r="P4529"/>
  <c r="O4529"/>
  <c r="N4529"/>
  <c r="M4529"/>
  <c r="L4529"/>
  <c r="K4529"/>
  <c r="J4529"/>
  <c r="I4529"/>
  <c r="U4528"/>
  <c r="U4527"/>
  <c r="U4526"/>
  <c r="T4525"/>
  <c r="S4525"/>
  <c r="R4525"/>
  <c r="Q4525"/>
  <c r="P4525"/>
  <c r="O4525"/>
  <c r="N4525"/>
  <c r="M4525"/>
  <c r="L4525"/>
  <c r="K4525"/>
  <c r="J4525"/>
  <c r="I4525"/>
  <c r="U4524"/>
  <c r="U4523"/>
  <c r="U4522"/>
  <c r="T4521"/>
  <c r="S4521"/>
  <c r="R4521"/>
  <c r="Q4521"/>
  <c r="P4521"/>
  <c r="O4521"/>
  <c r="N4521"/>
  <c r="M4521"/>
  <c r="L4521"/>
  <c r="K4521"/>
  <c r="J4521"/>
  <c r="I4521"/>
  <c r="U4520"/>
  <c r="U4519"/>
  <c r="U4518"/>
  <c r="T4517"/>
  <c r="S4517"/>
  <c r="R4517"/>
  <c r="Q4517"/>
  <c r="P4517"/>
  <c r="O4517"/>
  <c r="N4517"/>
  <c r="M4517"/>
  <c r="L4517"/>
  <c r="K4517"/>
  <c r="J4517"/>
  <c r="I4517"/>
  <c r="U4516"/>
  <c r="U4515"/>
  <c r="U4514"/>
  <c r="T4513"/>
  <c r="S4513"/>
  <c r="R4513"/>
  <c r="Q4513"/>
  <c r="P4513"/>
  <c r="O4513"/>
  <c r="N4513"/>
  <c r="M4513"/>
  <c r="L4513"/>
  <c r="K4513"/>
  <c r="J4513"/>
  <c r="I4513"/>
  <c r="U4512"/>
  <c r="U4511"/>
  <c r="U4510"/>
  <c r="T4509"/>
  <c r="S4509"/>
  <c r="R4509"/>
  <c r="Q4509"/>
  <c r="P4509"/>
  <c r="O4509"/>
  <c r="N4509"/>
  <c r="M4509"/>
  <c r="L4509"/>
  <c r="K4509"/>
  <c r="J4509"/>
  <c r="I4509"/>
  <c r="U4508"/>
  <c r="U4507"/>
  <c r="U4506"/>
  <c r="T4505"/>
  <c r="S4505"/>
  <c r="R4505"/>
  <c r="Q4505"/>
  <c r="P4505"/>
  <c r="O4505"/>
  <c r="N4505"/>
  <c r="M4505"/>
  <c r="L4505"/>
  <c r="K4505"/>
  <c r="J4505"/>
  <c r="I4505"/>
  <c r="U4504"/>
  <c r="U4503"/>
  <c r="U4502"/>
  <c r="T4501"/>
  <c r="S4501"/>
  <c r="R4501"/>
  <c r="Q4501"/>
  <c r="P4501"/>
  <c r="O4501"/>
  <c r="N4501"/>
  <c r="M4501"/>
  <c r="L4501"/>
  <c r="K4501"/>
  <c r="J4501"/>
  <c r="I4501"/>
  <c r="U4500"/>
  <c r="U4499"/>
  <c r="U4498"/>
  <c r="T4497"/>
  <c r="S4497"/>
  <c r="R4497"/>
  <c r="Q4497"/>
  <c r="P4497"/>
  <c r="O4497"/>
  <c r="N4497"/>
  <c r="M4497"/>
  <c r="L4497"/>
  <c r="K4497"/>
  <c r="J4497"/>
  <c r="I4497"/>
  <c r="U4496"/>
  <c r="U4495"/>
  <c r="U4494"/>
  <c r="T4493"/>
  <c r="S4493"/>
  <c r="R4493"/>
  <c r="Q4493"/>
  <c r="P4493"/>
  <c r="O4493"/>
  <c r="N4493"/>
  <c r="M4493"/>
  <c r="L4493"/>
  <c r="K4493"/>
  <c r="J4493"/>
  <c r="I4493"/>
  <c r="U4492"/>
  <c r="U4491"/>
  <c r="U4490"/>
  <c r="T4489"/>
  <c r="S4489"/>
  <c r="R4489"/>
  <c r="Q4489"/>
  <c r="P4489"/>
  <c r="O4489"/>
  <c r="N4489"/>
  <c r="M4489"/>
  <c r="L4489"/>
  <c r="K4489"/>
  <c r="J4489"/>
  <c r="I4489"/>
  <c r="U4488"/>
  <c r="U4487"/>
  <c r="U4486"/>
  <c r="T4485"/>
  <c r="S4485"/>
  <c r="R4485"/>
  <c r="Q4485"/>
  <c r="P4485"/>
  <c r="O4485"/>
  <c r="N4485"/>
  <c r="M4485"/>
  <c r="L4485"/>
  <c r="K4485"/>
  <c r="J4485"/>
  <c r="I4485"/>
  <c r="U4484"/>
  <c r="U4483"/>
  <c r="U4482"/>
  <c r="T4481"/>
  <c r="S4481"/>
  <c r="R4481"/>
  <c r="Q4481"/>
  <c r="P4481"/>
  <c r="O4481"/>
  <c r="N4481"/>
  <c r="M4481"/>
  <c r="L4481"/>
  <c r="K4481"/>
  <c r="J4481"/>
  <c r="I4481"/>
  <c r="U4480"/>
  <c r="U4479"/>
  <c r="U4478"/>
  <c r="T4477"/>
  <c r="S4477"/>
  <c r="R4477"/>
  <c r="Q4477"/>
  <c r="P4477"/>
  <c r="O4477"/>
  <c r="N4477"/>
  <c r="M4477"/>
  <c r="L4477"/>
  <c r="K4477"/>
  <c r="J4477"/>
  <c r="I4477"/>
  <c r="U4476"/>
  <c r="U4475"/>
  <c r="U4474"/>
  <c r="T4473"/>
  <c r="S4473"/>
  <c r="R4473"/>
  <c r="Q4473"/>
  <c r="P4473"/>
  <c r="O4473"/>
  <c r="N4473"/>
  <c r="M4473"/>
  <c r="L4473"/>
  <c r="K4473"/>
  <c r="J4473"/>
  <c r="I4473"/>
  <c r="U4472"/>
  <c r="U4471"/>
  <c r="U4470"/>
  <c r="T4469"/>
  <c r="S4469"/>
  <c r="R4469"/>
  <c r="Q4469"/>
  <c r="P4469"/>
  <c r="O4469"/>
  <c r="N4469"/>
  <c r="M4469"/>
  <c r="L4469"/>
  <c r="K4469"/>
  <c r="J4469"/>
  <c r="I4469"/>
  <c r="U4468"/>
  <c r="U4467"/>
  <c r="U4466"/>
  <c r="T4465"/>
  <c r="S4465"/>
  <c r="R4465"/>
  <c r="Q4465"/>
  <c r="P4465"/>
  <c r="O4465"/>
  <c r="N4465"/>
  <c r="M4465"/>
  <c r="L4465"/>
  <c r="K4465"/>
  <c r="J4465"/>
  <c r="I4465"/>
  <c r="U4464"/>
  <c r="U4463"/>
  <c r="U4462"/>
  <c r="T4461"/>
  <c r="S4461"/>
  <c r="R4461"/>
  <c r="Q4461"/>
  <c r="P4461"/>
  <c r="O4461"/>
  <c r="N4461"/>
  <c r="M4461"/>
  <c r="L4461"/>
  <c r="K4461"/>
  <c r="J4461"/>
  <c r="I4461"/>
  <c r="U4460"/>
  <c r="U4459"/>
  <c r="U4458"/>
  <c r="T4457"/>
  <c r="S4457"/>
  <c r="R4457"/>
  <c r="Q4457"/>
  <c r="P4457"/>
  <c r="O4457"/>
  <c r="N4457"/>
  <c r="M4457"/>
  <c r="L4457"/>
  <c r="K4457"/>
  <c r="J4457"/>
  <c r="I4457"/>
  <c r="U4456"/>
  <c r="U4455"/>
  <c r="U4454"/>
  <c r="T4453"/>
  <c r="S4453"/>
  <c r="R4453"/>
  <c r="Q4453"/>
  <c r="P4453"/>
  <c r="O4453"/>
  <c r="N4453"/>
  <c r="M4453"/>
  <c r="L4453"/>
  <c r="K4453"/>
  <c r="J4453"/>
  <c r="I4453"/>
  <c r="U4452"/>
  <c r="U4451"/>
  <c r="U4450"/>
  <c r="T4449"/>
  <c r="S4449"/>
  <c r="R4449"/>
  <c r="Q4449"/>
  <c r="P4449"/>
  <c r="O4449"/>
  <c r="N4449"/>
  <c r="M4449"/>
  <c r="L4449"/>
  <c r="K4449"/>
  <c r="J4449"/>
  <c r="I4449"/>
  <c r="U4448"/>
  <c r="U4447"/>
  <c r="U4446"/>
  <c r="T4445"/>
  <c r="S4445"/>
  <c r="R4445"/>
  <c r="Q4445"/>
  <c r="P4445"/>
  <c r="O4445"/>
  <c r="N4445"/>
  <c r="M4445"/>
  <c r="L4445"/>
  <c r="K4445"/>
  <c r="J4445"/>
  <c r="I4445"/>
  <c r="U4444"/>
  <c r="U4443"/>
  <c r="U4442"/>
  <c r="T4441"/>
  <c r="S4441"/>
  <c r="R4441"/>
  <c r="Q4441"/>
  <c r="P4441"/>
  <c r="O4441"/>
  <c r="N4441"/>
  <c r="M4441"/>
  <c r="L4441"/>
  <c r="K4441"/>
  <c r="J4441"/>
  <c r="I4441"/>
  <c r="U4440"/>
  <c r="U4439"/>
  <c r="U4438"/>
  <c r="T4437"/>
  <c r="S4437"/>
  <c r="R4437"/>
  <c r="Q4437"/>
  <c r="P4437"/>
  <c r="O4437"/>
  <c r="N4437"/>
  <c r="M4437"/>
  <c r="L4437"/>
  <c r="K4437"/>
  <c r="J4437"/>
  <c r="I4437"/>
  <c r="U4436"/>
  <c r="U4435"/>
  <c r="U4434"/>
  <c r="T4433"/>
  <c r="S4433"/>
  <c r="R4433"/>
  <c r="Q4433"/>
  <c r="P4433"/>
  <c r="O4433"/>
  <c r="N4433"/>
  <c r="M4433"/>
  <c r="L4433"/>
  <c r="K4433"/>
  <c r="J4433"/>
  <c r="I4433"/>
  <c r="U4432"/>
  <c r="U4431"/>
  <c r="U4430"/>
  <c r="T4429"/>
  <c r="S4429"/>
  <c r="R4429"/>
  <c r="Q4429"/>
  <c r="P4429"/>
  <c r="O4429"/>
  <c r="N4429"/>
  <c r="M4429"/>
  <c r="L4429"/>
  <c r="K4429"/>
  <c r="J4429"/>
  <c r="I4429"/>
  <c r="U4428"/>
  <c r="U4427"/>
  <c r="U4426"/>
  <c r="T4425"/>
  <c r="S4425"/>
  <c r="R4425"/>
  <c r="Q4425"/>
  <c r="P4425"/>
  <c r="O4425"/>
  <c r="N4425"/>
  <c r="M4425"/>
  <c r="L4425"/>
  <c r="K4425"/>
  <c r="J4425"/>
  <c r="I4425"/>
  <c r="U4424"/>
  <c r="U4423"/>
  <c r="U4422"/>
  <c r="T4421"/>
  <c r="S4421"/>
  <c r="R4421"/>
  <c r="Q4421"/>
  <c r="P4421"/>
  <c r="O4421"/>
  <c r="N4421"/>
  <c r="M4421"/>
  <c r="L4421"/>
  <c r="K4421"/>
  <c r="J4421"/>
  <c r="I4421"/>
  <c r="U4420"/>
  <c r="U4419"/>
  <c r="U4418"/>
  <c r="T4417"/>
  <c r="S4417"/>
  <c r="R4417"/>
  <c r="Q4417"/>
  <c r="P4417"/>
  <c r="O4417"/>
  <c r="N4417"/>
  <c r="M4417"/>
  <c r="L4417"/>
  <c r="K4417"/>
  <c r="J4417"/>
  <c r="I4417"/>
  <c r="U4416"/>
  <c r="U4415"/>
  <c r="U4414"/>
  <c r="T4413"/>
  <c r="S4413"/>
  <c r="R4413"/>
  <c r="Q4413"/>
  <c r="P4413"/>
  <c r="O4413"/>
  <c r="N4413"/>
  <c r="M4413"/>
  <c r="L4413"/>
  <c r="K4413"/>
  <c r="J4413"/>
  <c r="I4413"/>
  <c r="U4412"/>
  <c r="U4411"/>
  <c r="U4410"/>
  <c r="T4409"/>
  <c r="S4409"/>
  <c r="R4409"/>
  <c r="Q4409"/>
  <c r="P4409"/>
  <c r="O4409"/>
  <c r="N4409"/>
  <c r="M4409"/>
  <c r="L4409"/>
  <c r="K4409"/>
  <c r="J4409"/>
  <c r="I4409"/>
  <c r="U4408"/>
  <c r="U4407"/>
  <c r="U4406"/>
  <c r="T4405"/>
  <c r="S4405"/>
  <c r="R4405"/>
  <c r="Q4405"/>
  <c r="P4405"/>
  <c r="O4405"/>
  <c r="N4405"/>
  <c r="M4405"/>
  <c r="L4405"/>
  <c r="K4405"/>
  <c r="J4405"/>
  <c r="I4405"/>
  <c r="U4404"/>
  <c r="U4403"/>
  <c r="U4402"/>
  <c r="T4401"/>
  <c r="S4401"/>
  <c r="R4401"/>
  <c r="Q4401"/>
  <c r="P4401"/>
  <c r="O4401"/>
  <c r="N4401"/>
  <c r="M4401"/>
  <c r="L4401"/>
  <c r="K4401"/>
  <c r="J4401"/>
  <c r="I4401"/>
  <c r="U4400"/>
  <c r="U4399"/>
  <c r="U4398"/>
  <c r="T4397"/>
  <c r="S4397"/>
  <c r="R4397"/>
  <c r="Q4397"/>
  <c r="P4397"/>
  <c r="O4397"/>
  <c r="N4397"/>
  <c r="M4397"/>
  <c r="L4397"/>
  <c r="K4397"/>
  <c r="J4397"/>
  <c r="I4397"/>
  <c r="U4396"/>
  <c r="U4395"/>
  <c r="U4394"/>
  <c r="T4393"/>
  <c r="S4393"/>
  <c r="R4393"/>
  <c r="Q4393"/>
  <c r="P4393"/>
  <c r="O4393"/>
  <c r="N4393"/>
  <c r="M4393"/>
  <c r="L4393"/>
  <c r="K4393"/>
  <c r="J4393"/>
  <c r="I4393"/>
  <c r="U4392"/>
  <c r="U4391"/>
  <c r="U4390"/>
  <c r="T4389"/>
  <c r="S4389"/>
  <c r="R4389"/>
  <c r="Q4389"/>
  <c r="P4389"/>
  <c r="O4389"/>
  <c r="N4389"/>
  <c r="M4389"/>
  <c r="L4389"/>
  <c r="K4389"/>
  <c r="J4389"/>
  <c r="I4389"/>
  <c r="U4388"/>
  <c r="U4387"/>
  <c r="U4386"/>
  <c r="T4385"/>
  <c r="S4385"/>
  <c r="R4385"/>
  <c r="Q4385"/>
  <c r="P4385"/>
  <c r="O4385"/>
  <c r="N4385"/>
  <c r="M4385"/>
  <c r="L4385"/>
  <c r="K4385"/>
  <c r="J4385"/>
  <c r="I4385"/>
  <c r="U4384"/>
  <c r="U4383"/>
  <c r="U4382"/>
  <c r="T4381"/>
  <c r="S4381"/>
  <c r="R4381"/>
  <c r="Q4381"/>
  <c r="P4381"/>
  <c r="O4381"/>
  <c r="N4381"/>
  <c r="M4381"/>
  <c r="L4381"/>
  <c r="K4381"/>
  <c r="J4381"/>
  <c r="I4381"/>
  <c r="U4380"/>
  <c r="U4379"/>
  <c r="U4378"/>
  <c r="T4377"/>
  <c r="S4377"/>
  <c r="R4377"/>
  <c r="Q4377"/>
  <c r="P4377"/>
  <c r="O4377"/>
  <c r="N4377"/>
  <c r="M4377"/>
  <c r="L4377"/>
  <c r="K4377"/>
  <c r="J4377"/>
  <c r="I4377"/>
  <c r="U4376"/>
  <c r="U4375"/>
  <c r="U4374"/>
  <c r="T4373"/>
  <c r="S4373"/>
  <c r="R4373"/>
  <c r="Q4373"/>
  <c r="P4373"/>
  <c r="O4373"/>
  <c r="N4373"/>
  <c r="M4373"/>
  <c r="L4373"/>
  <c r="K4373"/>
  <c r="J4373"/>
  <c r="I4373"/>
  <c r="U4372"/>
  <c r="U4371"/>
  <c r="U4370"/>
  <c r="T4369"/>
  <c r="S4369"/>
  <c r="R4369"/>
  <c r="Q4369"/>
  <c r="P4369"/>
  <c r="O4369"/>
  <c r="N4369"/>
  <c r="M4369"/>
  <c r="L4369"/>
  <c r="K4369"/>
  <c r="J4369"/>
  <c r="I4369"/>
  <c r="U4368"/>
  <c r="U4367"/>
  <c r="U4366"/>
  <c r="T4365"/>
  <c r="S4365"/>
  <c r="R4365"/>
  <c r="Q4365"/>
  <c r="P4365"/>
  <c r="O4365"/>
  <c r="N4365"/>
  <c r="M4365"/>
  <c r="L4365"/>
  <c r="K4365"/>
  <c r="J4365"/>
  <c r="I4365"/>
  <c r="U4364"/>
  <c r="U4363"/>
  <c r="U4362"/>
  <c r="T4361"/>
  <c r="S4361"/>
  <c r="R4361"/>
  <c r="Q4361"/>
  <c r="P4361"/>
  <c r="O4361"/>
  <c r="N4361"/>
  <c r="M4361"/>
  <c r="L4361"/>
  <c r="K4361"/>
  <c r="J4361"/>
  <c r="I4361"/>
  <c r="U4360"/>
  <c r="U4359"/>
  <c r="U4358"/>
  <c r="T4357"/>
  <c r="S4357"/>
  <c r="R4357"/>
  <c r="Q4357"/>
  <c r="P4357"/>
  <c r="O4357"/>
  <c r="N4357"/>
  <c r="M4357"/>
  <c r="L4357"/>
  <c r="K4357"/>
  <c r="J4357"/>
  <c r="I4357"/>
  <c r="U4356"/>
  <c r="U4355"/>
  <c r="U4354"/>
  <c r="T4353"/>
  <c r="S4353"/>
  <c r="R4353"/>
  <c r="Q4353"/>
  <c r="P4353"/>
  <c r="O4353"/>
  <c r="N4353"/>
  <c r="M4353"/>
  <c r="L4353"/>
  <c r="K4353"/>
  <c r="J4353"/>
  <c r="I4353"/>
  <c r="U4352"/>
  <c r="U4351"/>
  <c r="U4350"/>
  <c r="T4349"/>
  <c r="S4349"/>
  <c r="R4349"/>
  <c r="Q4349"/>
  <c r="P4349"/>
  <c r="O4349"/>
  <c r="N4349"/>
  <c r="M4349"/>
  <c r="L4349"/>
  <c r="K4349"/>
  <c r="J4349"/>
  <c r="I4349"/>
  <c r="U4348"/>
  <c r="U4347"/>
  <c r="U4346"/>
  <c r="T4345"/>
  <c r="S4345"/>
  <c r="R4345"/>
  <c r="Q4345"/>
  <c r="P4345"/>
  <c r="O4345"/>
  <c r="N4345"/>
  <c r="M4345"/>
  <c r="L4345"/>
  <c r="K4345"/>
  <c r="J4345"/>
  <c r="I4345"/>
  <c r="U4344"/>
  <c r="U4343"/>
  <c r="U4342"/>
  <c r="T4341"/>
  <c r="S4341"/>
  <c r="R4341"/>
  <c r="Q4341"/>
  <c r="P4341"/>
  <c r="O4341"/>
  <c r="N4341"/>
  <c r="M4341"/>
  <c r="L4341"/>
  <c r="K4341"/>
  <c r="J4341"/>
  <c r="I4341"/>
  <c r="U4340"/>
  <c r="U4339"/>
  <c r="U4338"/>
  <c r="T4337"/>
  <c r="S4337"/>
  <c r="R4337"/>
  <c r="Q4337"/>
  <c r="P4337"/>
  <c r="O4337"/>
  <c r="N4337"/>
  <c r="M4337"/>
  <c r="L4337"/>
  <c r="K4337"/>
  <c r="J4337"/>
  <c r="I4337"/>
  <c r="U4336"/>
  <c r="U4335"/>
  <c r="U4334"/>
  <c r="T4333"/>
  <c r="S4333"/>
  <c r="R4333"/>
  <c r="Q4333"/>
  <c r="P4333"/>
  <c r="O4333"/>
  <c r="N4333"/>
  <c r="M4333"/>
  <c r="L4333"/>
  <c r="K4333"/>
  <c r="J4333"/>
  <c r="I4333"/>
  <c r="U4332"/>
  <c r="U4331"/>
  <c r="U4330"/>
  <c r="T4329"/>
  <c r="S4329"/>
  <c r="R4329"/>
  <c r="Q4329"/>
  <c r="P4329"/>
  <c r="O4329"/>
  <c r="N4329"/>
  <c r="M4329"/>
  <c r="L4329"/>
  <c r="K4329"/>
  <c r="J4329"/>
  <c r="I4329"/>
  <c r="U4328"/>
  <c r="U4327"/>
  <c r="U4326"/>
  <c r="T4325"/>
  <c r="S4325"/>
  <c r="R4325"/>
  <c r="Q4325"/>
  <c r="P4325"/>
  <c r="O4325"/>
  <c r="N4325"/>
  <c r="M4325"/>
  <c r="L4325"/>
  <c r="K4325"/>
  <c r="J4325"/>
  <c r="I4325"/>
  <c r="U4324"/>
  <c r="U4323"/>
  <c r="U4322"/>
  <c r="T4321"/>
  <c r="S4321"/>
  <c r="R4321"/>
  <c r="Q4321"/>
  <c r="P4321"/>
  <c r="O4321"/>
  <c r="N4321"/>
  <c r="M4321"/>
  <c r="L4321"/>
  <c r="K4321"/>
  <c r="J4321"/>
  <c r="I4321"/>
  <c r="U4320"/>
  <c r="U4319"/>
  <c r="U4318"/>
  <c r="T4317"/>
  <c r="S4317"/>
  <c r="R4317"/>
  <c r="Q4317"/>
  <c r="P4317"/>
  <c r="O4317"/>
  <c r="N4317"/>
  <c r="M4317"/>
  <c r="L4317"/>
  <c r="K4317"/>
  <c r="J4317"/>
  <c r="I4317"/>
  <c r="U4316"/>
  <c r="U4315"/>
  <c r="U4314"/>
  <c r="T4313"/>
  <c r="S4313"/>
  <c r="R4313"/>
  <c r="Q4313"/>
  <c r="P4313"/>
  <c r="O4313"/>
  <c r="N4313"/>
  <c r="M4313"/>
  <c r="L4313"/>
  <c r="K4313"/>
  <c r="J4313"/>
  <c r="I4313"/>
  <c r="U4312"/>
  <c r="U4311"/>
  <c r="U4310"/>
  <c r="T4309"/>
  <c r="S4309"/>
  <c r="R4309"/>
  <c r="Q4309"/>
  <c r="P4309"/>
  <c r="O4309"/>
  <c r="N4309"/>
  <c r="M4309"/>
  <c r="L4309"/>
  <c r="K4309"/>
  <c r="J4309"/>
  <c r="I4309"/>
  <c r="U4308"/>
  <c r="U4307"/>
  <c r="U4306"/>
  <c r="T4305"/>
  <c r="S4305"/>
  <c r="R4305"/>
  <c r="Q4305"/>
  <c r="P4305"/>
  <c r="O4305"/>
  <c r="N4305"/>
  <c r="M4305"/>
  <c r="L4305"/>
  <c r="K4305"/>
  <c r="J4305"/>
  <c r="I4305"/>
  <c r="U4304"/>
  <c r="U4303"/>
  <c r="U4302"/>
  <c r="T4301"/>
  <c r="S4301"/>
  <c r="R4301"/>
  <c r="Q4301"/>
  <c r="P4301"/>
  <c r="O4301"/>
  <c r="N4301"/>
  <c r="M4301"/>
  <c r="L4301"/>
  <c r="K4301"/>
  <c r="J4301"/>
  <c r="I4301"/>
  <c r="U4300"/>
  <c r="U4299"/>
  <c r="U4298"/>
  <c r="T4297"/>
  <c r="S4297"/>
  <c r="R4297"/>
  <c r="Q4297"/>
  <c r="P4297"/>
  <c r="O4297"/>
  <c r="N4297"/>
  <c r="M4297"/>
  <c r="L4297"/>
  <c r="K4297"/>
  <c r="J4297"/>
  <c r="I4297"/>
  <c r="U4296"/>
  <c r="U4295"/>
  <c r="U4294"/>
  <c r="T4293"/>
  <c r="S4293"/>
  <c r="R4293"/>
  <c r="Q4293"/>
  <c r="P4293"/>
  <c r="O4293"/>
  <c r="N4293"/>
  <c r="M4293"/>
  <c r="L4293"/>
  <c r="K4293"/>
  <c r="J4293"/>
  <c r="I4293"/>
  <c r="U4292"/>
  <c r="U4291"/>
  <c r="U4290"/>
  <c r="T4289"/>
  <c r="S4289"/>
  <c r="R4289"/>
  <c r="Q4289"/>
  <c r="P4289"/>
  <c r="O4289"/>
  <c r="N4289"/>
  <c r="M4289"/>
  <c r="L4289"/>
  <c r="K4289"/>
  <c r="J4289"/>
  <c r="I4289"/>
  <c r="U4288"/>
  <c r="U4287"/>
  <c r="U4286"/>
  <c r="T4285"/>
  <c r="S4285"/>
  <c r="R4285"/>
  <c r="Q4285"/>
  <c r="P4285"/>
  <c r="O4285"/>
  <c r="N4285"/>
  <c r="M4285"/>
  <c r="L4285"/>
  <c r="K4285"/>
  <c r="J4285"/>
  <c r="I4285"/>
  <c r="U4284"/>
  <c r="U4283"/>
  <c r="U4282"/>
  <c r="T4281"/>
  <c r="S4281"/>
  <c r="R4281"/>
  <c r="Q4281"/>
  <c r="P4281"/>
  <c r="O4281"/>
  <c r="N4281"/>
  <c r="M4281"/>
  <c r="L4281"/>
  <c r="K4281"/>
  <c r="J4281"/>
  <c r="I4281"/>
  <c r="U4280"/>
  <c r="U4279"/>
  <c r="U4278"/>
  <c r="T4277"/>
  <c r="S4277"/>
  <c r="R4277"/>
  <c r="Q4277"/>
  <c r="P4277"/>
  <c r="O4277"/>
  <c r="N4277"/>
  <c r="M4277"/>
  <c r="L4277"/>
  <c r="K4277"/>
  <c r="J4277"/>
  <c r="I4277"/>
  <c r="U4276"/>
  <c r="U4275"/>
  <c r="U4274"/>
  <c r="T4273"/>
  <c r="S4273"/>
  <c r="R4273"/>
  <c r="Q4273"/>
  <c r="P4273"/>
  <c r="O4273"/>
  <c r="N4273"/>
  <c r="M4273"/>
  <c r="L4273"/>
  <c r="K4273"/>
  <c r="J4273"/>
  <c r="I4273"/>
  <c r="U4272"/>
  <c r="U4271"/>
  <c r="U4270"/>
  <c r="T4269"/>
  <c r="S4269"/>
  <c r="R4269"/>
  <c r="Q4269"/>
  <c r="P4269"/>
  <c r="O4269"/>
  <c r="N4269"/>
  <c r="M4269"/>
  <c r="L4269"/>
  <c r="K4269"/>
  <c r="J4269"/>
  <c r="I4269"/>
  <c r="U4268"/>
  <c r="U4267"/>
  <c r="U4266"/>
  <c r="T4265"/>
  <c r="S4265"/>
  <c r="R4265"/>
  <c r="Q4265"/>
  <c r="P4265"/>
  <c r="O4265"/>
  <c r="N4265"/>
  <c r="M4265"/>
  <c r="L4265"/>
  <c r="K4265"/>
  <c r="J4265"/>
  <c r="I4265"/>
  <c r="U4264"/>
  <c r="U4263"/>
  <c r="U4262"/>
  <c r="T4261"/>
  <c r="S4261"/>
  <c r="R4261"/>
  <c r="Q4261"/>
  <c r="P4261"/>
  <c r="O4261"/>
  <c r="N4261"/>
  <c r="M4261"/>
  <c r="L4261"/>
  <c r="K4261"/>
  <c r="J4261"/>
  <c r="I4261"/>
  <c r="U4260"/>
  <c r="U4259"/>
  <c r="U4258"/>
  <c r="T4257"/>
  <c r="S4257"/>
  <c r="R4257"/>
  <c r="Q4257"/>
  <c r="P4257"/>
  <c r="O4257"/>
  <c r="N4257"/>
  <c r="M4257"/>
  <c r="L4257"/>
  <c r="K4257"/>
  <c r="J4257"/>
  <c r="I4257"/>
  <c r="U4256"/>
  <c r="U4255"/>
  <c r="U4254"/>
  <c r="T4253"/>
  <c r="S4253"/>
  <c r="R4253"/>
  <c r="Q4253"/>
  <c r="P4253"/>
  <c r="O4253"/>
  <c r="N4253"/>
  <c r="M4253"/>
  <c r="L4253"/>
  <c r="K4253"/>
  <c r="J4253"/>
  <c r="I4253"/>
  <c r="U4252"/>
  <c r="U4251"/>
  <c r="U4250"/>
  <c r="T4249"/>
  <c r="S4249"/>
  <c r="R4249"/>
  <c r="Q4249"/>
  <c r="P4249"/>
  <c r="O4249"/>
  <c r="N4249"/>
  <c r="M4249"/>
  <c r="L4249"/>
  <c r="K4249"/>
  <c r="J4249"/>
  <c r="I4249"/>
  <c r="U4248"/>
  <c r="U4247"/>
  <c r="U4246"/>
  <c r="T4245"/>
  <c r="S4245"/>
  <c r="R4245"/>
  <c r="Q4245"/>
  <c r="P4245"/>
  <c r="O4245"/>
  <c r="N4245"/>
  <c r="M4245"/>
  <c r="L4245"/>
  <c r="K4245"/>
  <c r="J4245"/>
  <c r="I4245"/>
  <c r="U4244"/>
  <c r="U4243"/>
  <c r="U4242"/>
  <c r="T4241"/>
  <c r="S4241"/>
  <c r="R4241"/>
  <c r="Q4241"/>
  <c r="P4241"/>
  <c r="O4241"/>
  <c r="N4241"/>
  <c r="M4241"/>
  <c r="L4241"/>
  <c r="K4241"/>
  <c r="J4241"/>
  <c r="I4241"/>
  <c r="U4240"/>
  <c r="U4239"/>
  <c r="U4238"/>
  <c r="T4237"/>
  <c r="S4237"/>
  <c r="R4237"/>
  <c r="Q4237"/>
  <c r="P4237"/>
  <c r="O4237"/>
  <c r="N4237"/>
  <c r="M4237"/>
  <c r="L4237"/>
  <c r="K4237"/>
  <c r="J4237"/>
  <c r="I4237"/>
  <c r="U4236"/>
  <c r="U4235"/>
  <c r="U4234"/>
  <c r="T4233"/>
  <c r="S4233"/>
  <c r="R4233"/>
  <c r="Q4233"/>
  <c r="P4233"/>
  <c r="O4233"/>
  <c r="N4233"/>
  <c r="M4233"/>
  <c r="L4233"/>
  <c r="K4233"/>
  <c r="J4233"/>
  <c r="I4233"/>
  <c r="U4232"/>
  <c r="U4231"/>
  <c r="U4230"/>
  <c r="T4229"/>
  <c r="S4229"/>
  <c r="R4229"/>
  <c r="Q4229"/>
  <c r="P4229"/>
  <c r="O4229"/>
  <c r="N4229"/>
  <c r="M4229"/>
  <c r="L4229"/>
  <c r="K4229"/>
  <c r="J4229"/>
  <c r="I4229"/>
  <c r="U4228"/>
  <c r="U4227"/>
  <c r="U4226"/>
  <c r="T4225"/>
  <c r="S4225"/>
  <c r="R4225"/>
  <c r="Q4225"/>
  <c r="P4225"/>
  <c r="O4225"/>
  <c r="N4225"/>
  <c r="M4225"/>
  <c r="L4225"/>
  <c r="K4225"/>
  <c r="J4225"/>
  <c r="I4225"/>
  <c r="U4224"/>
  <c r="U4223"/>
  <c r="U4222"/>
  <c r="T4221"/>
  <c r="S4221"/>
  <c r="R4221"/>
  <c r="Q4221"/>
  <c r="P4221"/>
  <c r="O4221"/>
  <c r="N4221"/>
  <c r="M4221"/>
  <c r="L4221"/>
  <c r="K4221"/>
  <c r="J4221"/>
  <c r="I4221"/>
  <c r="U4220"/>
  <c r="U4219"/>
  <c r="U4218"/>
  <c r="T4217"/>
  <c r="S4217"/>
  <c r="R4217"/>
  <c r="Q4217"/>
  <c r="P4217"/>
  <c r="O4217"/>
  <c r="N4217"/>
  <c r="M4217"/>
  <c r="L4217"/>
  <c r="K4217"/>
  <c r="J4217"/>
  <c r="I4217"/>
  <c r="U4216"/>
  <c r="U4215"/>
  <c r="U4214"/>
  <c r="T4213"/>
  <c r="S4213"/>
  <c r="R4213"/>
  <c r="Q4213"/>
  <c r="P4213"/>
  <c r="O4213"/>
  <c r="N4213"/>
  <c r="M4213"/>
  <c r="L4213"/>
  <c r="K4213"/>
  <c r="J4213"/>
  <c r="I4213"/>
  <c r="U4212"/>
  <c r="U4211"/>
  <c r="U4210"/>
  <c r="T4209"/>
  <c r="S4209"/>
  <c r="R4209"/>
  <c r="Q4209"/>
  <c r="P4209"/>
  <c r="O4209"/>
  <c r="N4209"/>
  <c r="M4209"/>
  <c r="L4209"/>
  <c r="K4209"/>
  <c r="J4209"/>
  <c r="I4209"/>
  <c r="U4208"/>
  <c r="U4207"/>
  <c r="U4206"/>
  <c r="T4205"/>
  <c r="S4205"/>
  <c r="R4205"/>
  <c r="Q4205"/>
  <c r="P4205"/>
  <c r="O4205"/>
  <c r="N4205"/>
  <c r="M4205"/>
  <c r="L4205"/>
  <c r="K4205"/>
  <c r="J4205"/>
  <c r="I4205"/>
  <c r="U4204"/>
  <c r="U4203"/>
  <c r="U4202"/>
  <c r="T4201"/>
  <c r="S4201"/>
  <c r="R4201"/>
  <c r="Q4201"/>
  <c r="P4201"/>
  <c r="O4201"/>
  <c r="N4201"/>
  <c r="M4201"/>
  <c r="L4201"/>
  <c r="K4201"/>
  <c r="J4201"/>
  <c r="I4201"/>
  <c r="U4200"/>
  <c r="U4199"/>
  <c r="U4198"/>
  <c r="T4197"/>
  <c r="S4197"/>
  <c r="R4197"/>
  <c r="Q4197"/>
  <c r="P4197"/>
  <c r="O4197"/>
  <c r="N4197"/>
  <c r="M4197"/>
  <c r="L4197"/>
  <c r="K4197"/>
  <c r="J4197"/>
  <c r="I4197"/>
  <c r="U4196"/>
  <c r="U4195"/>
  <c r="U4194"/>
  <c r="T4193"/>
  <c r="S4193"/>
  <c r="R4193"/>
  <c r="Q4193"/>
  <c r="P4193"/>
  <c r="O4193"/>
  <c r="N4193"/>
  <c r="M4193"/>
  <c r="L4193"/>
  <c r="K4193"/>
  <c r="J4193"/>
  <c r="I4193"/>
  <c r="U4192"/>
  <c r="U4191"/>
  <c r="U4190"/>
  <c r="T4189"/>
  <c r="S4189"/>
  <c r="R4189"/>
  <c r="Q4189"/>
  <c r="P4189"/>
  <c r="O4189"/>
  <c r="N4189"/>
  <c r="M4189"/>
  <c r="L4189"/>
  <c r="K4189"/>
  <c r="J4189"/>
  <c r="I4189"/>
  <c r="U4188"/>
  <c r="U4187"/>
  <c r="U4186"/>
  <c r="T4185"/>
  <c r="S4185"/>
  <c r="R4185"/>
  <c r="Q4185"/>
  <c r="P4185"/>
  <c r="O4185"/>
  <c r="N4185"/>
  <c r="M4185"/>
  <c r="L4185"/>
  <c r="K4185"/>
  <c r="J4185"/>
  <c r="I4185"/>
  <c r="U4184"/>
  <c r="U4183"/>
  <c r="U4182"/>
  <c r="T4181"/>
  <c r="S4181"/>
  <c r="R4181"/>
  <c r="Q4181"/>
  <c r="P4181"/>
  <c r="O4181"/>
  <c r="N4181"/>
  <c r="M4181"/>
  <c r="L4181"/>
  <c r="K4181"/>
  <c r="J4181"/>
  <c r="I4181"/>
  <c r="U4180"/>
  <c r="U4179"/>
  <c r="U4178"/>
  <c r="T4177"/>
  <c r="S4177"/>
  <c r="R4177"/>
  <c r="Q4177"/>
  <c r="P4177"/>
  <c r="O4177"/>
  <c r="N4177"/>
  <c r="M4177"/>
  <c r="L4177"/>
  <c r="K4177"/>
  <c r="J4177"/>
  <c r="I4177"/>
  <c r="U4176"/>
  <c r="U4175"/>
  <c r="U4174"/>
  <c r="T4173"/>
  <c r="S4173"/>
  <c r="R4173"/>
  <c r="Q4173"/>
  <c r="P4173"/>
  <c r="O4173"/>
  <c r="N4173"/>
  <c r="M4173"/>
  <c r="L4173"/>
  <c r="K4173"/>
  <c r="J4173"/>
  <c r="I4173"/>
  <c r="U4172"/>
  <c r="U4171"/>
  <c r="U4170"/>
  <c r="T4169"/>
  <c r="S4169"/>
  <c r="R4169"/>
  <c r="Q4169"/>
  <c r="P4169"/>
  <c r="O4169"/>
  <c r="N4169"/>
  <c r="M4169"/>
  <c r="L4169"/>
  <c r="K4169"/>
  <c r="J4169"/>
  <c r="I4169"/>
  <c r="U4168"/>
  <c r="U4167"/>
  <c r="U4166"/>
  <c r="T4165"/>
  <c r="S4165"/>
  <c r="R4165"/>
  <c r="Q4165"/>
  <c r="P4165"/>
  <c r="O4165"/>
  <c r="N4165"/>
  <c r="M4165"/>
  <c r="L4165"/>
  <c r="K4165"/>
  <c r="J4165"/>
  <c r="I4165"/>
  <c r="U4164"/>
  <c r="U4163"/>
  <c r="U4162"/>
  <c r="T4161"/>
  <c r="S4161"/>
  <c r="R4161"/>
  <c r="Q4161"/>
  <c r="P4161"/>
  <c r="O4161"/>
  <c r="N4161"/>
  <c r="M4161"/>
  <c r="L4161"/>
  <c r="K4161"/>
  <c r="J4161"/>
  <c r="I4161"/>
  <c r="U4160"/>
  <c r="U4159"/>
  <c r="U4158"/>
  <c r="T4157"/>
  <c r="S4157"/>
  <c r="R4157"/>
  <c r="Q4157"/>
  <c r="P4157"/>
  <c r="O4157"/>
  <c r="N4157"/>
  <c r="M4157"/>
  <c r="L4157"/>
  <c r="K4157"/>
  <c r="J4157"/>
  <c r="I4157"/>
  <c r="U4156"/>
  <c r="U4155"/>
  <c r="U4154"/>
  <c r="T4153"/>
  <c r="S4153"/>
  <c r="R4153"/>
  <c r="Q4153"/>
  <c r="P4153"/>
  <c r="O4153"/>
  <c r="N4153"/>
  <c r="M4153"/>
  <c r="L4153"/>
  <c r="K4153"/>
  <c r="J4153"/>
  <c r="I4153"/>
  <c r="U4152"/>
  <c r="U4151"/>
  <c r="U4150"/>
  <c r="T4149"/>
  <c r="S4149"/>
  <c r="R4149"/>
  <c r="Q4149"/>
  <c r="P4149"/>
  <c r="O4149"/>
  <c r="N4149"/>
  <c r="M4149"/>
  <c r="L4149"/>
  <c r="K4149"/>
  <c r="J4149"/>
  <c r="I4149"/>
  <c r="U4148"/>
  <c r="U4147"/>
  <c r="U4146"/>
  <c r="T4145"/>
  <c r="S4145"/>
  <c r="R4145"/>
  <c r="Q4145"/>
  <c r="P4145"/>
  <c r="O4145"/>
  <c r="N4145"/>
  <c r="M4145"/>
  <c r="L4145"/>
  <c r="K4145"/>
  <c r="J4145"/>
  <c r="I4145"/>
  <c r="U4144"/>
  <c r="U4143"/>
  <c r="U4142"/>
  <c r="T4141"/>
  <c r="S4141"/>
  <c r="R4141"/>
  <c r="Q4141"/>
  <c r="P4141"/>
  <c r="O4141"/>
  <c r="N4141"/>
  <c r="M4141"/>
  <c r="L4141"/>
  <c r="K4141"/>
  <c r="J4141"/>
  <c r="I4141"/>
  <c r="U4140"/>
  <c r="U4139"/>
  <c r="U4138"/>
  <c r="T4137"/>
  <c r="S4137"/>
  <c r="R4137"/>
  <c r="Q4137"/>
  <c r="P4137"/>
  <c r="O4137"/>
  <c r="N4137"/>
  <c r="M4137"/>
  <c r="L4137"/>
  <c r="K4137"/>
  <c r="J4137"/>
  <c r="I4137"/>
  <c r="U4136"/>
  <c r="U4135"/>
  <c r="U4134"/>
  <c r="T4133"/>
  <c r="S4133"/>
  <c r="R4133"/>
  <c r="Q4133"/>
  <c r="P4133"/>
  <c r="O4133"/>
  <c r="N4133"/>
  <c r="M4133"/>
  <c r="L4133"/>
  <c r="K4133"/>
  <c r="J4133"/>
  <c r="I4133"/>
  <c r="U4132"/>
  <c r="U4131"/>
  <c r="U4130"/>
  <c r="T4129"/>
  <c r="S4129"/>
  <c r="R4129"/>
  <c r="Q4129"/>
  <c r="P4129"/>
  <c r="O4129"/>
  <c r="N4129"/>
  <c r="M4129"/>
  <c r="L4129"/>
  <c r="K4129"/>
  <c r="J4129"/>
  <c r="I4129"/>
  <c r="U4128"/>
  <c r="U4127"/>
  <c r="U4126"/>
  <c r="T4125"/>
  <c r="S4125"/>
  <c r="R4125"/>
  <c r="Q4125"/>
  <c r="P4125"/>
  <c r="O4125"/>
  <c r="N4125"/>
  <c r="M4125"/>
  <c r="L4125"/>
  <c r="K4125"/>
  <c r="J4125"/>
  <c r="I4125"/>
  <c r="U4124"/>
  <c r="U4123"/>
  <c r="U4122"/>
  <c r="T4121"/>
  <c r="S4121"/>
  <c r="R4121"/>
  <c r="Q4121"/>
  <c r="P4121"/>
  <c r="O4121"/>
  <c r="N4121"/>
  <c r="M4121"/>
  <c r="L4121"/>
  <c r="K4121"/>
  <c r="J4121"/>
  <c r="I4121"/>
  <c r="U4120"/>
  <c r="U4119"/>
  <c r="U4118"/>
  <c r="T4117"/>
  <c r="S4117"/>
  <c r="R4117"/>
  <c r="Q4117"/>
  <c r="P4117"/>
  <c r="O4117"/>
  <c r="N4117"/>
  <c r="M4117"/>
  <c r="L4117"/>
  <c r="K4117"/>
  <c r="J4117"/>
  <c r="I4117"/>
  <c r="U4116"/>
  <c r="U4115"/>
  <c r="U4114"/>
  <c r="T4113"/>
  <c r="S4113"/>
  <c r="R4113"/>
  <c r="Q4113"/>
  <c r="P4113"/>
  <c r="O4113"/>
  <c r="N4113"/>
  <c r="M4113"/>
  <c r="L4113"/>
  <c r="K4113"/>
  <c r="J4113"/>
  <c r="I4113"/>
  <c r="U4112"/>
  <c r="U4111"/>
  <c r="U4110"/>
  <c r="T4109"/>
  <c r="S4109"/>
  <c r="R4109"/>
  <c r="Q4109"/>
  <c r="P4109"/>
  <c r="O4109"/>
  <c r="N4109"/>
  <c r="M4109"/>
  <c r="L4109"/>
  <c r="K4109"/>
  <c r="J4109"/>
  <c r="I4109"/>
  <c r="U4108"/>
  <c r="U4107"/>
  <c r="U4106"/>
  <c r="T4105"/>
  <c r="S4105"/>
  <c r="R4105"/>
  <c r="Q4105"/>
  <c r="P4105"/>
  <c r="O4105"/>
  <c r="N4105"/>
  <c r="M4105"/>
  <c r="L4105"/>
  <c r="K4105"/>
  <c r="J4105"/>
  <c r="I4105"/>
  <c r="U4104"/>
  <c r="U4103"/>
  <c r="U4102"/>
  <c r="T4101"/>
  <c r="S4101"/>
  <c r="R4101"/>
  <c r="Q4101"/>
  <c r="P4101"/>
  <c r="O4101"/>
  <c r="N4101"/>
  <c r="M4101"/>
  <c r="L4101"/>
  <c r="K4101"/>
  <c r="J4101"/>
  <c r="I4101"/>
  <c r="U4100"/>
  <c r="U4099"/>
  <c r="U4098"/>
  <c r="T4097"/>
  <c r="S4097"/>
  <c r="R4097"/>
  <c r="Q4097"/>
  <c r="P4097"/>
  <c r="O4097"/>
  <c r="N4097"/>
  <c r="M4097"/>
  <c r="L4097"/>
  <c r="K4097"/>
  <c r="J4097"/>
  <c r="I4097"/>
  <c r="U4096"/>
  <c r="U4095"/>
  <c r="U4094"/>
  <c r="T4093"/>
  <c r="S4093"/>
  <c r="R4093"/>
  <c r="Q4093"/>
  <c r="P4093"/>
  <c r="O4093"/>
  <c r="N4093"/>
  <c r="M4093"/>
  <c r="L4093"/>
  <c r="K4093"/>
  <c r="J4093"/>
  <c r="I4093"/>
  <c r="U4092"/>
  <c r="U4091"/>
  <c r="U4090"/>
  <c r="T4089"/>
  <c r="S4089"/>
  <c r="R4089"/>
  <c r="Q4089"/>
  <c r="P4089"/>
  <c r="O4089"/>
  <c r="N4089"/>
  <c r="M4089"/>
  <c r="L4089"/>
  <c r="K4089"/>
  <c r="J4089"/>
  <c r="I4089"/>
  <c r="U4088"/>
  <c r="U4087"/>
  <c r="U4086"/>
  <c r="T4085"/>
  <c r="S4085"/>
  <c r="R4085"/>
  <c r="Q4085"/>
  <c r="P4085"/>
  <c r="O4085"/>
  <c r="N4085"/>
  <c r="M4085"/>
  <c r="L4085"/>
  <c r="K4085"/>
  <c r="J4085"/>
  <c r="I4085"/>
  <c r="U4084"/>
  <c r="U4083"/>
  <c r="U4082"/>
  <c r="T4081"/>
  <c r="S4081"/>
  <c r="R4081"/>
  <c r="Q4081"/>
  <c r="P4081"/>
  <c r="O4081"/>
  <c r="N4081"/>
  <c r="M4081"/>
  <c r="L4081"/>
  <c r="K4081"/>
  <c r="J4081"/>
  <c r="I4081"/>
  <c r="U4080"/>
  <c r="U4079"/>
  <c r="U4078"/>
  <c r="T4077"/>
  <c r="S4077"/>
  <c r="R4077"/>
  <c r="Q4077"/>
  <c r="P4077"/>
  <c r="O4077"/>
  <c r="N4077"/>
  <c r="M4077"/>
  <c r="L4077"/>
  <c r="K4077"/>
  <c r="J4077"/>
  <c r="I4077"/>
  <c r="U4076"/>
  <c r="U4075"/>
  <c r="U4074"/>
  <c r="T4073"/>
  <c r="S4073"/>
  <c r="R4073"/>
  <c r="Q4073"/>
  <c r="P4073"/>
  <c r="O4073"/>
  <c r="N4073"/>
  <c r="M4073"/>
  <c r="L4073"/>
  <c r="K4073"/>
  <c r="J4073"/>
  <c r="I4073"/>
  <c r="U4072"/>
  <c r="U4071"/>
  <c r="U4070"/>
  <c r="T4069"/>
  <c r="S4069"/>
  <c r="R4069"/>
  <c r="Q4069"/>
  <c r="P4069"/>
  <c r="O4069"/>
  <c r="N4069"/>
  <c r="M4069"/>
  <c r="L4069"/>
  <c r="K4069"/>
  <c r="J4069"/>
  <c r="I4069"/>
  <c r="U4068"/>
  <c r="U4067"/>
  <c r="U4066"/>
  <c r="T4065"/>
  <c r="S4065"/>
  <c r="R4065"/>
  <c r="Q4065"/>
  <c r="P4065"/>
  <c r="O4065"/>
  <c r="N4065"/>
  <c r="M4065"/>
  <c r="L4065"/>
  <c r="K4065"/>
  <c r="J4065"/>
  <c r="I4065"/>
  <c r="U4064"/>
  <c r="U4063"/>
  <c r="U4062"/>
  <c r="T4061"/>
  <c r="S4061"/>
  <c r="R4061"/>
  <c r="Q4061"/>
  <c r="P4061"/>
  <c r="O4061"/>
  <c r="N4061"/>
  <c r="M4061"/>
  <c r="L4061"/>
  <c r="K4061"/>
  <c r="J4061"/>
  <c r="I4061"/>
  <c r="U4060"/>
  <c r="U4059"/>
  <c r="U4058"/>
  <c r="T4057"/>
  <c r="S4057"/>
  <c r="R4057"/>
  <c r="Q4057"/>
  <c r="P4057"/>
  <c r="O4057"/>
  <c r="N4057"/>
  <c r="M4057"/>
  <c r="L4057"/>
  <c r="K4057"/>
  <c r="J4057"/>
  <c r="I4057"/>
  <c r="U4056"/>
  <c r="U4055"/>
  <c r="U4054"/>
  <c r="T4053"/>
  <c r="S4053"/>
  <c r="R4053"/>
  <c r="Q4053"/>
  <c r="P4053"/>
  <c r="O4053"/>
  <c r="N4053"/>
  <c r="M4053"/>
  <c r="L4053"/>
  <c r="K4053"/>
  <c r="J4053"/>
  <c r="I4053"/>
  <c r="U4052"/>
  <c r="U4051"/>
  <c r="U4050"/>
  <c r="T4049"/>
  <c r="S4049"/>
  <c r="R4049"/>
  <c r="Q4049"/>
  <c r="P4049"/>
  <c r="O4049"/>
  <c r="N4049"/>
  <c r="M4049"/>
  <c r="L4049"/>
  <c r="K4049"/>
  <c r="J4049"/>
  <c r="I4049"/>
  <c r="U4048"/>
  <c r="U4047"/>
  <c r="U4046"/>
  <c r="T4045"/>
  <c r="S4045"/>
  <c r="R4045"/>
  <c r="Q4045"/>
  <c r="P4045"/>
  <c r="O4045"/>
  <c r="N4045"/>
  <c r="M4045"/>
  <c r="L4045"/>
  <c r="K4045"/>
  <c r="J4045"/>
  <c r="I4045"/>
  <c r="U4044"/>
  <c r="U4043"/>
  <c r="U4042"/>
  <c r="T4041"/>
  <c r="S4041"/>
  <c r="R4041"/>
  <c r="Q4041"/>
  <c r="P4041"/>
  <c r="O4041"/>
  <c r="N4041"/>
  <c r="M4041"/>
  <c r="L4041"/>
  <c r="K4041"/>
  <c r="J4041"/>
  <c r="I4041"/>
  <c r="U4040"/>
  <c r="U4039"/>
  <c r="U4038"/>
  <c r="T4037"/>
  <c r="S4037"/>
  <c r="R4037"/>
  <c r="Q4037"/>
  <c r="P4037"/>
  <c r="O4037"/>
  <c r="N4037"/>
  <c r="M4037"/>
  <c r="L4037"/>
  <c r="K4037"/>
  <c r="J4037"/>
  <c r="I4037"/>
  <c r="U4036"/>
  <c r="U4035"/>
  <c r="U4034"/>
  <c r="T4033"/>
  <c r="S4033"/>
  <c r="R4033"/>
  <c r="Q4033"/>
  <c r="P4033"/>
  <c r="O4033"/>
  <c r="N4033"/>
  <c r="M4033"/>
  <c r="L4033"/>
  <c r="K4033"/>
  <c r="J4033"/>
  <c r="I4033"/>
  <c r="U4032"/>
  <c r="U4031"/>
  <c r="U4030"/>
  <c r="T4029"/>
  <c r="S4029"/>
  <c r="R4029"/>
  <c r="Q4029"/>
  <c r="P4029"/>
  <c r="O4029"/>
  <c r="N4029"/>
  <c r="M4029"/>
  <c r="L4029"/>
  <c r="K4029"/>
  <c r="J4029"/>
  <c r="I4029"/>
  <c r="U4028"/>
  <c r="U4027"/>
  <c r="U4026"/>
  <c r="T4025"/>
  <c r="S4025"/>
  <c r="R4025"/>
  <c r="Q4025"/>
  <c r="P4025"/>
  <c r="O4025"/>
  <c r="N4025"/>
  <c r="M4025"/>
  <c r="L4025"/>
  <c r="K4025"/>
  <c r="J4025"/>
  <c r="I4025"/>
  <c r="U4024"/>
  <c r="U4023"/>
  <c r="U4022"/>
  <c r="T4021"/>
  <c r="S4021"/>
  <c r="R4021"/>
  <c r="Q4021"/>
  <c r="P4021"/>
  <c r="O4021"/>
  <c r="N4021"/>
  <c r="M4021"/>
  <c r="L4021"/>
  <c r="K4021"/>
  <c r="J4021"/>
  <c r="I4021"/>
  <c r="U4020"/>
  <c r="U4019"/>
  <c r="U4018"/>
  <c r="T4017"/>
  <c r="S4017"/>
  <c r="R4017"/>
  <c r="Q4017"/>
  <c r="P4017"/>
  <c r="O4017"/>
  <c r="N4017"/>
  <c r="M4017"/>
  <c r="L4017"/>
  <c r="K4017"/>
  <c r="J4017"/>
  <c r="I4017"/>
  <c r="U4016"/>
  <c r="U4015"/>
  <c r="U4014"/>
  <c r="T4013"/>
  <c r="S4013"/>
  <c r="R4013"/>
  <c r="Q4013"/>
  <c r="P4013"/>
  <c r="O4013"/>
  <c r="N4013"/>
  <c r="M4013"/>
  <c r="L4013"/>
  <c r="K4013"/>
  <c r="J4013"/>
  <c r="I4013"/>
  <c r="U4012"/>
  <c r="U4011"/>
  <c r="U4010"/>
  <c r="T4009"/>
  <c r="S4009"/>
  <c r="R4009"/>
  <c r="Q4009"/>
  <c r="P4009"/>
  <c r="O4009"/>
  <c r="N4009"/>
  <c r="M4009"/>
  <c r="L4009"/>
  <c r="K4009"/>
  <c r="J4009"/>
  <c r="I4009"/>
  <c r="U4008"/>
  <c r="U4007"/>
  <c r="U4006"/>
  <c r="T4005"/>
  <c r="S4005"/>
  <c r="R4005"/>
  <c r="Q4005"/>
  <c r="P4005"/>
  <c r="O4005"/>
  <c r="N4005"/>
  <c r="M4005"/>
  <c r="L4005"/>
  <c r="K4005"/>
  <c r="J4005"/>
  <c r="I4005"/>
  <c r="U4004"/>
  <c r="U4003"/>
  <c r="U4002"/>
  <c r="T4001"/>
  <c r="S4001"/>
  <c r="R4001"/>
  <c r="Q4001"/>
  <c r="P4001"/>
  <c r="O4001"/>
  <c r="N4001"/>
  <c r="M4001"/>
  <c r="L4001"/>
  <c r="K4001"/>
  <c r="J4001"/>
  <c r="I4001"/>
  <c r="U4000"/>
  <c r="U3999"/>
  <c r="U3998"/>
  <c r="T3997"/>
  <c r="S3997"/>
  <c r="R3997"/>
  <c r="Q3997"/>
  <c r="P3997"/>
  <c r="O3997"/>
  <c r="N3997"/>
  <c r="M3997"/>
  <c r="L3997"/>
  <c r="K3997"/>
  <c r="J3997"/>
  <c r="I3997"/>
  <c r="U3996"/>
  <c r="U3995"/>
  <c r="U3994"/>
  <c r="T3993"/>
  <c r="S3993"/>
  <c r="R3993"/>
  <c r="Q3993"/>
  <c r="P3993"/>
  <c r="O3993"/>
  <c r="N3993"/>
  <c r="M3993"/>
  <c r="L3993"/>
  <c r="K3993"/>
  <c r="J3993"/>
  <c r="I3993"/>
  <c r="U3992"/>
  <c r="U3991"/>
  <c r="U3990"/>
  <c r="T3989"/>
  <c r="S3989"/>
  <c r="R3989"/>
  <c r="Q3989"/>
  <c r="P3989"/>
  <c r="O3989"/>
  <c r="N3989"/>
  <c r="M3989"/>
  <c r="L3989"/>
  <c r="K3989"/>
  <c r="J3989"/>
  <c r="I3989"/>
  <c r="U3988"/>
  <c r="U3987"/>
  <c r="U3986"/>
  <c r="T3985"/>
  <c r="S3985"/>
  <c r="R3985"/>
  <c r="Q3985"/>
  <c r="P3985"/>
  <c r="O3985"/>
  <c r="N3985"/>
  <c r="M3985"/>
  <c r="L3985"/>
  <c r="K3985"/>
  <c r="J3985"/>
  <c r="I3985"/>
  <c r="U3984"/>
  <c r="U3983"/>
  <c r="U3982"/>
  <c r="T3981"/>
  <c r="S3981"/>
  <c r="R3981"/>
  <c r="Q3981"/>
  <c r="P3981"/>
  <c r="O3981"/>
  <c r="N3981"/>
  <c r="M3981"/>
  <c r="L3981"/>
  <c r="K3981"/>
  <c r="J3981"/>
  <c r="I3981"/>
  <c r="U3980"/>
  <c r="U3979"/>
  <c r="U3978"/>
  <c r="T3977"/>
  <c r="S3977"/>
  <c r="R3977"/>
  <c r="Q3977"/>
  <c r="P3977"/>
  <c r="O3977"/>
  <c r="N3977"/>
  <c r="M3977"/>
  <c r="L3977"/>
  <c r="K3977"/>
  <c r="J3977"/>
  <c r="I3977"/>
  <c r="U3976"/>
  <c r="U3975"/>
  <c r="U3974"/>
  <c r="T3973"/>
  <c r="S3973"/>
  <c r="R3973"/>
  <c r="Q3973"/>
  <c r="P3973"/>
  <c r="O3973"/>
  <c r="N3973"/>
  <c r="M3973"/>
  <c r="L3973"/>
  <c r="K3973"/>
  <c r="J3973"/>
  <c r="I3973"/>
  <c r="U3972"/>
  <c r="U3971"/>
  <c r="U3970"/>
  <c r="T3969"/>
  <c r="S3969"/>
  <c r="R3969"/>
  <c r="Q3969"/>
  <c r="P3969"/>
  <c r="O3969"/>
  <c r="N3969"/>
  <c r="M3969"/>
  <c r="L3969"/>
  <c r="K3969"/>
  <c r="J3969"/>
  <c r="I3969"/>
  <c r="U3968"/>
  <c r="U3967"/>
  <c r="U3966"/>
  <c r="T3965"/>
  <c r="S3965"/>
  <c r="R3965"/>
  <c r="Q3965"/>
  <c r="P3965"/>
  <c r="O3965"/>
  <c r="N3965"/>
  <c r="M3965"/>
  <c r="L3965"/>
  <c r="K3965"/>
  <c r="J3965"/>
  <c r="I3965"/>
  <c r="U3964"/>
  <c r="U3963"/>
  <c r="U3962"/>
  <c r="T3961"/>
  <c r="S3961"/>
  <c r="R3961"/>
  <c r="Q3961"/>
  <c r="P3961"/>
  <c r="O3961"/>
  <c r="N3961"/>
  <c r="M3961"/>
  <c r="L3961"/>
  <c r="K3961"/>
  <c r="J3961"/>
  <c r="I3961"/>
  <c r="U3960"/>
  <c r="U3959"/>
  <c r="U3958"/>
  <c r="T3957"/>
  <c r="S3957"/>
  <c r="R3957"/>
  <c r="Q3957"/>
  <c r="P3957"/>
  <c r="O3957"/>
  <c r="N3957"/>
  <c r="M3957"/>
  <c r="L3957"/>
  <c r="K3957"/>
  <c r="J3957"/>
  <c r="I3957"/>
  <c r="U3956"/>
  <c r="U3955"/>
  <c r="U3954"/>
  <c r="T3953"/>
  <c r="S3953"/>
  <c r="R3953"/>
  <c r="Q3953"/>
  <c r="P3953"/>
  <c r="O3953"/>
  <c r="N3953"/>
  <c r="M3953"/>
  <c r="L3953"/>
  <c r="K3953"/>
  <c r="J3953"/>
  <c r="I3953"/>
  <c r="U3952"/>
  <c r="U3951"/>
  <c r="U3950"/>
  <c r="T3949"/>
  <c r="S3949"/>
  <c r="R3949"/>
  <c r="Q3949"/>
  <c r="P3949"/>
  <c r="O3949"/>
  <c r="N3949"/>
  <c r="M3949"/>
  <c r="L3949"/>
  <c r="K3949"/>
  <c r="J3949"/>
  <c r="I3949"/>
  <c r="U3948"/>
  <c r="U3947"/>
  <c r="U3946"/>
  <c r="T3945"/>
  <c r="S3945"/>
  <c r="R3945"/>
  <c r="Q3945"/>
  <c r="P3945"/>
  <c r="O3945"/>
  <c r="N3945"/>
  <c r="M3945"/>
  <c r="L3945"/>
  <c r="K3945"/>
  <c r="J3945"/>
  <c r="I3945"/>
  <c r="U3944"/>
  <c r="U3943"/>
  <c r="U3942"/>
  <c r="T3941"/>
  <c r="S3941"/>
  <c r="R3941"/>
  <c r="Q3941"/>
  <c r="P3941"/>
  <c r="O3941"/>
  <c r="N3941"/>
  <c r="M3941"/>
  <c r="L3941"/>
  <c r="K3941"/>
  <c r="J3941"/>
  <c r="I3941"/>
  <c r="U3940"/>
  <c r="U3939"/>
  <c r="U3938"/>
  <c r="T3937"/>
  <c r="S3937"/>
  <c r="R3937"/>
  <c r="Q3937"/>
  <c r="P3937"/>
  <c r="O3937"/>
  <c r="N3937"/>
  <c r="M3937"/>
  <c r="L3937"/>
  <c r="K3937"/>
  <c r="J3937"/>
  <c r="I3937"/>
  <c r="U3936"/>
  <c r="U3935"/>
  <c r="U3934"/>
  <c r="T3933"/>
  <c r="S3933"/>
  <c r="R3933"/>
  <c r="Q3933"/>
  <c r="P3933"/>
  <c r="O3933"/>
  <c r="N3933"/>
  <c r="M3933"/>
  <c r="L3933"/>
  <c r="K3933"/>
  <c r="J3933"/>
  <c r="I3933"/>
  <c r="U3932"/>
  <c r="U3931"/>
  <c r="U3930"/>
  <c r="T3929"/>
  <c r="S3929"/>
  <c r="R3929"/>
  <c r="Q3929"/>
  <c r="P3929"/>
  <c r="O3929"/>
  <c r="N3929"/>
  <c r="M3929"/>
  <c r="L3929"/>
  <c r="K3929"/>
  <c r="J3929"/>
  <c r="I3929"/>
  <c r="U3928"/>
  <c r="U3927"/>
  <c r="U3926"/>
  <c r="T3925"/>
  <c r="S3925"/>
  <c r="R3925"/>
  <c r="Q3925"/>
  <c r="P3925"/>
  <c r="O3925"/>
  <c r="N3925"/>
  <c r="M3925"/>
  <c r="L3925"/>
  <c r="K3925"/>
  <c r="J3925"/>
  <c r="I3925"/>
  <c r="U3924"/>
  <c r="U3923"/>
  <c r="U3922"/>
  <c r="T3921"/>
  <c r="S3921"/>
  <c r="R3921"/>
  <c r="Q3921"/>
  <c r="P3921"/>
  <c r="O3921"/>
  <c r="N3921"/>
  <c r="M3921"/>
  <c r="L3921"/>
  <c r="K3921"/>
  <c r="J3921"/>
  <c r="I3921"/>
  <c r="U3920"/>
  <c r="U3919"/>
  <c r="U3918"/>
  <c r="T3917"/>
  <c r="S3917"/>
  <c r="R3917"/>
  <c r="Q3917"/>
  <c r="P3917"/>
  <c r="O3917"/>
  <c r="N3917"/>
  <c r="M3917"/>
  <c r="L3917"/>
  <c r="K3917"/>
  <c r="J3917"/>
  <c r="I3917"/>
  <c r="U3916"/>
  <c r="U3915"/>
  <c r="U3914"/>
  <c r="T3913"/>
  <c r="S3913"/>
  <c r="R3913"/>
  <c r="Q3913"/>
  <c r="P3913"/>
  <c r="O3913"/>
  <c r="N3913"/>
  <c r="M3913"/>
  <c r="L3913"/>
  <c r="K3913"/>
  <c r="J3913"/>
  <c r="I3913"/>
  <c r="U3912"/>
  <c r="U3911"/>
  <c r="U3910"/>
  <c r="T3909"/>
  <c r="S3909"/>
  <c r="R3909"/>
  <c r="Q3909"/>
  <c r="P3909"/>
  <c r="O3909"/>
  <c r="N3909"/>
  <c r="M3909"/>
  <c r="L3909"/>
  <c r="K3909"/>
  <c r="J3909"/>
  <c r="I3909"/>
  <c r="U3908"/>
  <c r="U3907"/>
  <c r="U3906"/>
  <c r="T3905"/>
  <c r="S3905"/>
  <c r="R3905"/>
  <c r="Q3905"/>
  <c r="P3905"/>
  <c r="O3905"/>
  <c r="N3905"/>
  <c r="M3905"/>
  <c r="L3905"/>
  <c r="K3905"/>
  <c r="J3905"/>
  <c r="I3905"/>
  <c r="U3904"/>
  <c r="U3903"/>
  <c r="U3902"/>
  <c r="T3901"/>
  <c r="S3901"/>
  <c r="R3901"/>
  <c r="Q3901"/>
  <c r="P3901"/>
  <c r="O3901"/>
  <c r="N3901"/>
  <c r="M3901"/>
  <c r="L3901"/>
  <c r="K3901"/>
  <c r="J3901"/>
  <c r="I3901"/>
  <c r="U3900"/>
  <c r="U3899"/>
  <c r="U3898"/>
  <c r="T3897"/>
  <c r="S3897"/>
  <c r="R3897"/>
  <c r="Q3897"/>
  <c r="P3897"/>
  <c r="O3897"/>
  <c r="N3897"/>
  <c r="M3897"/>
  <c r="L3897"/>
  <c r="K3897"/>
  <c r="J3897"/>
  <c r="I3897"/>
  <c r="U3896"/>
  <c r="U3895"/>
  <c r="U3894"/>
  <c r="T3893"/>
  <c r="S3893"/>
  <c r="R3893"/>
  <c r="Q3893"/>
  <c r="P3893"/>
  <c r="O3893"/>
  <c r="N3893"/>
  <c r="M3893"/>
  <c r="L3893"/>
  <c r="K3893"/>
  <c r="J3893"/>
  <c r="I3893"/>
  <c r="U3892"/>
  <c r="U3891"/>
  <c r="U3890"/>
  <c r="T3889"/>
  <c r="S3889"/>
  <c r="R3889"/>
  <c r="Q3889"/>
  <c r="P3889"/>
  <c r="O3889"/>
  <c r="N3889"/>
  <c r="M3889"/>
  <c r="L3889"/>
  <c r="K3889"/>
  <c r="J3889"/>
  <c r="I3889"/>
  <c r="U3888"/>
  <c r="U3887"/>
  <c r="U3886"/>
  <c r="T3885"/>
  <c r="S3885"/>
  <c r="R3885"/>
  <c r="Q3885"/>
  <c r="P3885"/>
  <c r="O3885"/>
  <c r="N3885"/>
  <c r="M3885"/>
  <c r="L3885"/>
  <c r="K3885"/>
  <c r="J3885"/>
  <c r="I3885"/>
  <c r="U3884"/>
  <c r="U3883"/>
  <c r="U3882"/>
  <c r="T3881"/>
  <c r="S3881"/>
  <c r="R3881"/>
  <c r="Q3881"/>
  <c r="P3881"/>
  <c r="O3881"/>
  <c r="N3881"/>
  <c r="M3881"/>
  <c r="L3881"/>
  <c r="K3881"/>
  <c r="J3881"/>
  <c r="I3881"/>
  <c r="U3880"/>
  <c r="U3879"/>
  <c r="U3878"/>
  <c r="T3877"/>
  <c r="S3877"/>
  <c r="R3877"/>
  <c r="Q3877"/>
  <c r="P3877"/>
  <c r="O3877"/>
  <c r="N3877"/>
  <c r="M3877"/>
  <c r="L3877"/>
  <c r="K3877"/>
  <c r="J3877"/>
  <c r="I3877"/>
  <c r="U3876"/>
  <c r="U3875"/>
  <c r="U3874"/>
  <c r="T3873"/>
  <c r="S3873"/>
  <c r="R3873"/>
  <c r="Q3873"/>
  <c r="P3873"/>
  <c r="O3873"/>
  <c r="N3873"/>
  <c r="M3873"/>
  <c r="L3873"/>
  <c r="K3873"/>
  <c r="J3873"/>
  <c r="I3873"/>
  <c r="U3872"/>
  <c r="U3871"/>
  <c r="U3870"/>
  <c r="T3869"/>
  <c r="S3869"/>
  <c r="R3869"/>
  <c r="Q3869"/>
  <c r="P3869"/>
  <c r="O3869"/>
  <c r="N3869"/>
  <c r="M3869"/>
  <c r="L3869"/>
  <c r="K3869"/>
  <c r="J3869"/>
  <c r="I3869"/>
  <c r="U3868"/>
  <c r="U3867"/>
  <c r="U3866"/>
  <c r="T3865"/>
  <c r="S3865"/>
  <c r="R3865"/>
  <c r="Q3865"/>
  <c r="P3865"/>
  <c r="O3865"/>
  <c r="N3865"/>
  <c r="M3865"/>
  <c r="L3865"/>
  <c r="K3865"/>
  <c r="J3865"/>
  <c r="I3865"/>
  <c r="U3864"/>
  <c r="U3863"/>
  <c r="U3862"/>
  <c r="T3861"/>
  <c r="S3861"/>
  <c r="R3861"/>
  <c r="Q3861"/>
  <c r="P3861"/>
  <c r="O3861"/>
  <c r="N3861"/>
  <c r="M3861"/>
  <c r="L3861"/>
  <c r="K3861"/>
  <c r="J3861"/>
  <c r="I3861"/>
  <c r="U3860"/>
  <c r="U3859"/>
  <c r="U3858"/>
  <c r="T3857"/>
  <c r="S3857"/>
  <c r="R3857"/>
  <c r="Q3857"/>
  <c r="P3857"/>
  <c r="O3857"/>
  <c r="N3857"/>
  <c r="M3857"/>
  <c r="L3857"/>
  <c r="K3857"/>
  <c r="J3857"/>
  <c r="I3857"/>
  <c r="U3856"/>
  <c r="U3855"/>
  <c r="U3854"/>
  <c r="T3853"/>
  <c r="S3853"/>
  <c r="R3853"/>
  <c r="Q3853"/>
  <c r="P3853"/>
  <c r="O3853"/>
  <c r="N3853"/>
  <c r="M3853"/>
  <c r="L3853"/>
  <c r="K3853"/>
  <c r="J3853"/>
  <c r="I3853"/>
  <c r="U3852"/>
  <c r="U3851"/>
  <c r="U3850"/>
  <c r="T3849"/>
  <c r="S3849"/>
  <c r="R3849"/>
  <c r="Q3849"/>
  <c r="P3849"/>
  <c r="O3849"/>
  <c r="N3849"/>
  <c r="M3849"/>
  <c r="L3849"/>
  <c r="K3849"/>
  <c r="J3849"/>
  <c r="I3849"/>
  <c r="U3848"/>
  <c r="U3847"/>
  <c r="U3846"/>
  <c r="T3845"/>
  <c r="S3845"/>
  <c r="R3845"/>
  <c r="Q3845"/>
  <c r="P3845"/>
  <c r="O3845"/>
  <c r="N3845"/>
  <c r="M3845"/>
  <c r="L3845"/>
  <c r="K3845"/>
  <c r="J3845"/>
  <c r="I3845"/>
  <c r="U3844"/>
  <c r="U3843"/>
  <c r="U3842"/>
  <c r="T3841"/>
  <c r="S3841"/>
  <c r="R3841"/>
  <c r="Q3841"/>
  <c r="P3841"/>
  <c r="O3841"/>
  <c r="N3841"/>
  <c r="M3841"/>
  <c r="L3841"/>
  <c r="K3841"/>
  <c r="J3841"/>
  <c r="I3841"/>
  <c r="U3840"/>
  <c r="U3839"/>
  <c r="U3838"/>
  <c r="T3837"/>
  <c r="S3837"/>
  <c r="R3837"/>
  <c r="Q3837"/>
  <c r="P3837"/>
  <c r="O3837"/>
  <c r="N3837"/>
  <c r="M3837"/>
  <c r="L3837"/>
  <c r="K3837"/>
  <c r="J3837"/>
  <c r="I3837"/>
  <c r="U3836"/>
  <c r="U3835"/>
  <c r="U3834"/>
  <c r="T3833"/>
  <c r="S3833"/>
  <c r="R3833"/>
  <c r="Q3833"/>
  <c r="P3833"/>
  <c r="O3833"/>
  <c r="N3833"/>
  <c r="M3833"/>
  <c r="L3833"/>
  <c r="K3833"/>
  <c r="J3833"/>
  <c r="I3833"/>
  <c r="U3832"/>
  <c r="U3831"/>
  <c r="U3830"/>
  <c r="T3829"/>
  <c r="S3829"/>
  <c r="R3829"/>
  <c r="Q3829"/>
  <c r="P3829"/>
  <c r="O3829"/>
  <c r="N3829"/>
  <c r="M3829"/>
  <c r="L3829"/>
  <c r="K3829"/>
  <c r="J3829"/>
  <c r="I3829"/>
  <c r="U3828"/>
  <c r="U3827"/>
  <c r="U3826"/>
  <c r="T3825"/>
  <c r="S3825"/>
  <c r="R3825"/>
  <c r="Q3825"/>
  <c r="P3825"/>
  <c r="O3825"/>
  <c r="N3825"/>
  <c r="M3825"/>
  <c r="L3825"/>
  <c r="K3825"/>
  <c r="J3825"/>
  <c r="I3825"/>
  <c r="U3824"/>
  <c r="U3823"/>
  <c r="U3822"/>
  <c r="T3821"/>
  <c r="S3821"/>
  <c r="R3821"/>
  <c r="Q3821"/>
  <c r="P3821"/>
  <c r="O3821"/>
  <c r="N3821"/>
  <c r="M3821"/>
  <c r="L3821"/>
  <c r="K3821"/>
  <c r="J3821"/>
  <c r="I3821"/>
  <c r="U3820"/>
  <c r="U3819"/>
  <c r="U3818"/>
  <c r="T3817"/>
  <c r="S3817"/>
  <c r="R3817"/>
  <c r="Q3817"/>
  <c r="P3817"/>
  <c r="O3817"/>
  <c r="N3817"/>
  <c r="M3817"/>
  <c r="L3817"/>
  <c r="K3817"/>
  <c r="J3817"/>
  <c r="I3817"/>
  <c r="U3816"/>
  <c r="U3815"/>
  <c r="U3814"/>
  <c r="T3813"/>
  <c r="S3813"/>
  <c r="R3813"/>
  <c r="Q3813"/>
  <c r="P3813"/>
  <c r="O3813"/>
  <c r="N3813"/>
  <c r="M3813"/>
  <c r="L3813"/>
  <c r="K3813"/>
  <c r="J3813"/>
  <c r="I3813"/>
  <c r="U3812"/>
  <c r="U3811"/>
  <c r="U3810"/>
  <c r="T3809"/>
  <c r="S3809"/>
  <c r="R3809"/>
  <c r="Q3809"/>
  <c r="P3809"/>
  <c r="O3809"/>
  <c r="N3809"/>
  <c r="M3809"/>
  <c r="L3809"/>
  <c r="K3809"/>
  <c r="J3809"/>
  <c r="I3809"/>
  <c r="U3808"/>
  <c r="U3807"/>
  <c r="U3806"/>
  <c r="T3805"/>
  <c r="S3805"/>
  <c r="R3805"/>
  <c r="Q3805"/>
  <c r="P3805"/>
  <c r="O3805"/>
  <c r="N3805"/>
  <c r="M3805"/>
  <c r="L3805"/>
  <c r="K3805"/>
  <c r="J3805"/>
  <c r="I3805"/>
  <c r="U3804"/>
  <c r="U3803"/>
  <c r="U3802"/>
  <c r="T3801"/>
  <c r="S3801"/>
  <c r="R3801"/>
  <c r="Q3801"/>
  <c r="P3801"/>
  <c r="O3801"/>
  <c r="N3801"/>
  <c r="M3801"/>
  <c r="L3801"/>
  <c r="K3801"/>
  <c r="J3801"/>
  <c r="I3801"/>
  <c r="U3800"/>
  <c r="U3799"/>
  <c r="U3798"/>
  <c r="T3797"/>
  <c r="S3797"/>
  <c r="R3797"/>
  <c r="Q3797"/>
  <c r="P3797"/>
  <c r="O3797"/>
  <c r="N3797"/>
  <c r="M3797"/>
  <c r="L3797"/>
  <c r="K3797"/>
  <c r="J3797"/>
  <c r="I3797"/>
  <c r="U3796"/>
  <c r="U3795"/>
  <c r="U3794"/>
  <c r="T3793"/>
  <c r="S3793"/>
  <c r="R3793"/>
  <c r="Q3793"/>
  <c r="P3793"/>
  <c r="O3793"/>
  <c r="N3793"/>
  <c r="M3793"/>
  <c r="L3793"/>
  <c r="K3793"/>
  <c r="J3793"/>
  <c r="I3793"/>
  <c r="U3792"/>
  <c r="U3791"/>
  <c r="U3790"/>
  <c r="T3789"/>
  <c r="S3789"/>
  <c r="R3789"/>
  <c r="Q3789"/>
  <c r="P3789"/>
  <c r="O3789"/>
  <c r="N3789"/>
  <c r="M3789"/>
  <c r="L3789"/>
  <c r="K3789"/>
  <c r="J3789"/>
  <c r="I3789"/>
  <c r="U3788"/>
  <c r="U3787"/>
  <c r="U3786"/>
  <c r="T3785"/>
  <c r="S3785"/>
  <c r="R3785"/>
  <c r="Q3785"/>
  <c r="P3785"/>
  <c r="O3785"/>
  <c r="N3785"/>
  <c r="M3785"/>
  <c r="L3785"/>
  <c r="K3785"/>
  <c r="J3785"/>
  <c r="I3785"/>
  <c r="U3784"/>
  <c r="U3783"/>
  <c r="U3782"/>
  <c r="T3781"/>
  <c r="S3781"/>
  <c r="R3781"/>
  <c r="Q3781"/>
  <c r="P3781"/>
  <c r="O3781"/>
  <c r="N3781"/>
  <c r="M3781"/>
  <c r="L3781"/>
  <c r="K3781"/>
  <c r="J3781"/>
  <c r="I3781"/>
  <c r="U3780"/>
  <c r="U3779"/>
  <c r="U3778"/>
  <c r="T3777"/>
  <c r="S3777"/>
  <c r="R3777"/>
  <c r="Q3777"/>
  <c r="P3777"/>
  <c r="O3777"/>
  <c r="N3777"/>
  <c r="M3777"/>
  <c r="L3777"/>
  <c r="K3777"/>
  <c r="J3777"/>
  <c r="I3777"/>
  <c r="U3776"/>
  <c r="U3775"/>
  <c r="U3774"/>
  <c r="T3773"/>
  <c r="S3773"/>
  <c r="R3773"/>
  <c r="Q3773"/>
  <c r="P3773"/>
  <c r="O3773"/>
  <c r="N3773"/>
  <c r="M3773"/>
  <c r="L3773"/>
  <c r="K3773"/>
  <c r="J3773"/>
  <c r="I3773"/>
  <c r="U3772"/>
  <c r="U3771"/>
  <c r="U3770"/>
  <c r="T3769"/>
  <c r="S3769"/>
  <c r="R3769"/>
  <c r="Q3769"/>
  <c r="P3769"/>
  <c r="O3769"/>
  <c r="N3769"/>
  <c r="M3769"/>
  <c r="L3769"/>
  <c r="K3769"/>
  <c r="J3769"/>
  <c r="I3769"/>
  <c r="U3768"/>
  <c r="U3767"/>
  <c r="U3766"/>
  <c r="T3765"/>
  <c r="S3765"/>
  <c r="R3765"/>
  <c r="Q3765"/>
  <c r="P3765"/>
  <c r="O3765"/>
  <c r="N3765"/>
  <c r="M3765"/>
  <c r="L3765"/>
  <c r="K3765"/>
  <c r="J3765"/>
  <c r="I3765"/>
  <c r="U3764"/>
  <c r="U3763"/>
  <c r="U3762"/>
  <c r="T3761"/>
  <c r="S3761"/>
  <c r="R3761"/>
  <c r="Q3761"/>
  <c r="P3761"/>
  <c r="O3761"/>
  <c r="N3761"/>
  <c r="M3761"/>
  <c r="L3761"/>
  <c r="K3761"/>
  <c r="J3761"/>
  <c r="I3761"/>
  <c r="U3760"/>
  <c r="U3759"/>
  <c r="U3758"/>
  <c r="T3757"/>
  <c r="S3757"/>
  <c r="R3757"/>
  <c r="Q3757"/>
  <c r="P3757"/>
  <c r="O3757"/>
  <c r="N3757"/>
  <c r="M3757"/>
  <c r="L3757"/>
  <c r="K3757"/>
  <c r="J3757"/>
  <c r="I3757"/>
  <c r="U3756"/>
  <c r="U3755"/>
  <c r="U3754"/>
  <c r="T3753"/>
  <c r="S3753"/>
  <c r="R3753"/>
  <c r="Q3753"/>
  <c r="P3753"/>
  <c r="O3753"/>
  <c r="N3753"/>
  <c r="M3753"/>
  <c r="L3753"/>
  <c r="K3753"/>
  <c r="J3753"/>
  <c r="I3753"/>
  <c r="U3752"/>
  <c r="U3751"/>
  <c r="U3750"/>
  <c r="T3749"/>
  <c r="S3749"/>
  <c r="R3749"/>
  <c r="Q3749"/>
  <c r="P3749"/>
  <c r="O3749"/>
  <c r="N3749"/>
  <c r="M3749"/>
  <c r="L3749"/>
  <c r="K3749"/>
  <c r="J3749"/>
  <c r="I3749"/>
  <c r="U3748"/>
  <c r="U3747"/>
  <c r="U3746"/>
  <c r="T3745"/>
  <c r="S3745"/>
  <c r="R3745"/>
  <c r="Q3745"/>
  <c r="P3745"/>
  <c r="O3745"/>
  <c r="N3745"/>
  <c r="M3745"/>
  <c r="L3745"/>
  <c r="K3745"/>
  <c r="J3745"/>
  <c r="I3745"/>
  <c r="U3744"/>
  <c r="U3743"/>
  <c r="U3742"/>
  <c r="T3741"/>
  <c r="S3741"/>
  <c r="R3741"/>
  <c r="Q3741"/>
  <c r="P3741"/>
  <c r="O3741"/>
  <c r="N3741"/>
  <c r="M3741"/>
  <c r="L3741"/>
  <c r="K3741"/>
  <c r="J3741"/>
  <c r="I3741"/>
  <c r="U3740"/>
  <c r="U3739"/>
  <c r="U3738"/>
  <c r="T3737"/>
  <c r="S3737"/>
  <c r="R3737"/>
  <c r="Q3737"/>
  <c r="P3737"/>
  <c r="O3737"/>
  <c r="N3737"/>
  <c r="M3737"/>
  <c r="L3737"/>
  <c r="K3737"/>
  <c r="J3737"/>
  <c r="I3737"/>
  <c r="U3736"/>
  <c r="U3735"/>
  <c r="U3734"/>
  <c r="T3733"/>
  <c r="S3733"/>
  <c r="R3733"/>
  <c r="Q3733"/>
  <c r="P3733"/>
  <c r="O3733"/>
  <c r="N3733"/>
  <c r="M3733"/>
  <c r="L3733"/>
  <c r="K3733"/>
  <c r="J3733"/>
  <c r="I3733"/>
  <c r="U3732"/>
  <c r="U3731"/>
  <c r="U3730"/>
  <c r="T3729"/>
  <c r="S3729"/>
  <c r="R3729"/>
  <c r="Q3729"/>
  <c r="P3729"/>
  <c r="O3729"/>
  <c r="N3729"/>
  <c r="M3729"/>
  <c r="L3729"/>
  <c r="K3729"/>
  <c r="J3729"/>
  <c r="I3729"/>
  <c r="U3728"/>
  <c r="U3727"/>
  <c r="U3726"/>
  <c r="T3725"/>
  <c r="S3725"/>
  <c r="R3725"/>
  <c r="Q3725"/>
  <c r="P3725"/>
  <c r="O3725"/>
  <c r="N3725"/>
  <c r="M3725"/>
  <c r="L3725"/>
  <c r="K3725"/>
  <c r="J3725"/>
  <c r="I3725"/>
  <c r="U3724"/>
  <c r="U3723"/>
  <c r="U3722"/>
  <c r="T3721"/>
  <c r="S3721"/>
  <c r="R3721"/>
  <c r="Q3721"/>
  <c r="P3721"/>
  <c r="O3721"/>
  <c r="N3721"/>
  <c r="M3721"/>
  <c r="L3721"/>
  <c r="K3721"/>
  <c r="J3721"/>
  <c r="I3721"/>
  <c r="U3720"/>
  <c r="U3719"/>
  <c r="U3718"/>
  <c r="T3717"/>
  <c r="S3717"/>
  <c r="R3717"/>
  <c r="Q3717"/>
  <c r="P3717"/>
  <c r="O3717"/>
  <c r="N3717"/>
  <c r="M3717"/>
  <c r="L3717"/>
  <c r="K3717"/>
  <c r="J3717"/>
  <c r="I3717"/>
  <c r="U3716"/>
  <c r="U3715"/>
  <c r="U3714"/>
  <c r="T3713"/>
  <c r="S3713"/>
  <c r="R3713"/>
  <c r="Q3713"/>
  <c r="P3713"/>
  <c r="O3713"/>
  <c r="N3713"/>
  <c r="M3713"/>
  <c r="L3713"/>
  <c r="K3713"/>
  <c r="J3713"/>
  <c r="I3713"/>
  <c r="U3712"/>
  <c r="U3711"/>
  <c r="U3710"/>
  <c r="T3709"/>
  <c r="S3709"/>
  <c r="R3709"/>
  <c r="Q3709"/>
  <c r="P3709"/>
  <c r="O3709"/>
  <c r="N3709"/>
  <c r="M3709"/>
  <c r="L3709"/>
  <c r="K3709"/>
  <c r="J3709"/>
  <c r="I3709"/>
  <c r="U3708"/>
  <c r="U3707"/>
  <c r="U3706"/>
  <c r="T3705"/>
  <c r="S3705"/>
  <c r="R3705"/>
  <c r="Q3705"/>
  <c r="P3705"/>
  <c r="O3705"/>
  <c r="N3705"/>
  <c r="M3705"/>
  <c r="L3705"/>
  <c r="K3705"/>
  <c r="J3705"/>
  <c r="I3705"/>
  <c r="U3704"/>
  <c r="U3703"/>
  <c r="U3702"/>
  <c r="T3701"/>
  <c r="S3701"/>
  <c r="R3701"/>
  <c r="Q3701"/>
  <c r="P3701"/>
  <c r="O3701"/>
  <c r="N3701"/>
  <c r="M3701"/>
  <c r="L3701"/>
  <c r="K3701"/>
  <c r="J3701"/>
  <c r="I3701"/>
  <c r="U3700"/>
  <c r="U3699"/>
  <c r="U3698"/>
  <c r="T3697"/>
  <c r="S3697"/>
  <c r="R3697"/>
  <c r="Q3697"/>
  <c r="P3697"/>
  <c r="O3697"/>
  <c r="N3697"/>
  <c r="M3697"/>
  <c r="L3697"/>
  <c r="K3697"/>
  <c r="J3697"/>
  <c r="I3697"/>
  <c r="U3696"/>
  <c r="U3695"/>
  <c r="U3694"/>
  <c r="T3693"/>
  <c r="S3693"/>
  <c r="R3693"/>
  <c r="Q3693"/>
  <c r="P3693"/>
  <c r="O3693"/>
  <c r="N3693"/>
  <c r="M3693"/>
  <c r="L3693"/>
  <c r="K3693"/>
  <c r="J3693"/>
  <c r="I3693"/>
  <c r="U3692"/>
  <c r="U3691"/>
  <c r="U3690"/>
  <c r="T3689"/>
  <c r="S3689"/>
  <c r="R3689"/>
  <c r="Q3689"/>
  <c r="P3689"/>
  <c r="O3689"/>
  <c r="N3689"/>
  <c r="M3689"/>
  <c r="L3689"/>
  <c r="K3689"/>
  <c r="J3689"/>
  <c r="I3689"/>
  <c r="U3688"/>
  <c r="U3687"/>
  <c r="U3686"/>
  <c r="T3685"/>
  <c r="S3685"/>
  <c r="R3685"/>
  <c r="Q3685"/>
  <c r="P3685"/>
  <c r="O3685"/>
  <c r="N3685"/>
  <c r="M3685"/>
  <c r="L3685"/>
  <c r="K3685"/>
  <c r="J3685"/>
  <c r="I3685"/>
  <c r="U3684"/>
  <c r="U3683"/>
  <c r="U3682"/>
  <c r="T3681"/>
  <c r="S3681"/>
  <c r="R3681"/>
  <c r="Q3681"/>
  <c r="P3681"/>
  <c r="O3681"/>
  <c r="N3681"/>
  <c r="M3681"/>
  <c r="L3681"/>
  <c r="K3681"/>
  <c r="J3681"/>
  <c r="I3681"/>
  <c r="U3680"/>
  <c r="U3679"/>
  <c r="U3678"/>
  <c r="T3677"/>
  <c r="S3677"/>
  <c r="R3677"/>
  <c r="Q3677"/>
  <c r="P3677"/>
  <c r="O3677"/>
  <c r="N3677"/>
  <c r="M3677"/>
  <c r="L3677"/>
  <c r="K3677"/>
  <c r="J3677"/>
  <c r="I3677"/>
  <c r="U3676"/>
  <c r="U3675"/>
  <c r="U3674"/>
  <c r="T3673"/>
  <c r="S3673"/>
  <c r="R3673"/>
  <c r="Q3673"/>
  <c r="P3673"/>
  <c r="O3673"/>
  <c r="N3673"/>
  <c r="M3673"/>
  <c r="L3673"/>
  <c r="K3673"/>
  <c r="J3673"/>
  <c r="I3673"/>
  <c r="U3672"/>
  <c r="U3671"/>
  <c r="U3670"/>
  <c r="T3669"/>
  <c r="S3669"/>
  <c r="R3669"/>
  <c r="Q3669"/>
  <c r="P3669"/>
  <c r="O3669"/>
  <c r="N3669"/>
  <c r="M3669"/>
  <c r="L3669"/>
  <c r="K3669"/>
  <c r="J3669"/>
  <c r="I3669"/>
  <c r="U3668"/>
  <c r="U3667"/>
  <c r="U3666"/>
  <c r="T3665"/>
  <c r="S3665"/>
  <c r="R3665"/>
  <c r="Q3665"/>
  <c r="P3665"/>
  <c r="O3665"/>
  <c r="N3665"/>
  <c r="M3665"/>
  <c r="L3665"/>
  <c r="K3665"/>
  <c r="J3665"/>
  <c r="I3665"/>
  <c r="U3664"/>
  <c r="U3663"/>
  <c r="U3662"/>
  <c r="T3661"/>
  <c r="S3661"/>
  <c r="R3661"/>
  <c r="Q3661"/>
  <c r="P3661"/>
  <c r="O3661"/>
  <c r="N3661"/>
  <c r="M3661"/>
  <c r="L3661"/>
  <c r="K3661"/>
  <c r="J3661"/>
  <c r="I3661"/>
  <c r="U3660"/>
  <c r="U3659"/>
  <c r="U3658"/>
  <c r="T3657"/>
  <c r="S3657"/>
  <c r="R3657"/>
  <c r="Q3657"/>
  <c r="P3657"/>
  <c r="O3657"/>
  <c r="N3657"/>
  <c r="M3657"/>
  <c r="L3657"/>
  <c r="K3657"/>
  <c r="J3657"/>
  <c r="I3657"/>
  <c r="U3656"/>
  <c r="U3655"/>
  <c r="U3654"/>
  <c r="T3653"/>
  <c r="S3653"/>
  <c r="R3653"/>
  <c r="Q3653"/>
  <c r="P3653"/>
  <c r="O3653"/>
  <c r="N3653"/>
  <c r="M3653"/>
  <c r="L3653"/>
  <c r="K3653"/>
  <c r="J3653"/>
  <c r="I3653"/>
  <c r="U3652"/>
  <c r="U3651"/>
  <c r="U3650"/>
  <c r="T3649"/>
  <c r="S3649"/>
  <c r="R3649"/>
  <c r="Q3649"/>
  <c r="P3649"/>
  <c r="O3649"/>
  <c r="N3649"/>
  <c r="M3649"/>
  <c r="L3649"/>
  <c r="K3649"/>
  <c r="J3649"/>
  <c r="I3649"/>
  <c r="U3648"/>
  <c r="U3647"/>
  <c r="U3646"/>
  <c r="T3645"/>
  <c r="S3645"/>
  <c r="R3645"/>
  <c r="Q3645"/>
  <c r="P3645"/>
  <c r="O3645"/>
  <c r="N3645"/>
  <c r="M3645"/>
  <c r="L3645"/>
  <c r="K3645"/>
  <c r="J3645"/>
  <c r="I3645"/>
  <c r="U3644"/>
  <c r="U3643"/>
  <c r="U3642"/>
  <c r="T3641"/>
  <c r="S3641"/>
  <c r="R3641"/>
  <c r="Q3641"/>
  <c r="P3641"/>
  <c r="O3641"/>
  <c r="N3641"/>
  <c r="M3641"/>
  <c r="L3641"/>
  <c r="K3641"/>
  <c r="J3641"/>
  <c r="I3641"/>
  <c r="U3640"/>
  <c r="U3639"/>
  <c r="U3638"/>
  <c r="T3637"/>
  <c r="S3637"/>
  <c r="R3637"/>
  <c r="Q3637"/>
  <c r="P3637"/>
  <c r="O3637"/>
  <c r="N3637"/>
  <c r="M3637"/>
  <c r="L3637"/>
  <c r="K3637"/>
  <c r="J3637"/>
  <c r="I3637"/>
  <c r="U3636"/>
  <c r="U3635"/>
  <c r="U3634"/>
  <c r="T3633"/>
  <c r="S3633"/>
  <c r="R3633"/>
  <c r="Q3633"/>
  <c r="P3633"/>
  <c r="O3633"/>
  <c r="N3633"/>
  <c r="M3633"/>
  <c r="L3633"/>
  <c r="K3633"/>
  <c r="J3633"/>
  <c r="I3633"/>
  <c r="U3632"/>
  <c r="U3631"/>
  <c r="U3630"/>
  <c r="T3629"/>
  <c r="S3629"/>
  <c r="R3629"/>
  <c r="Q3629"/>
  <c r="P3629"/>
  <c r="O3629"/>
  <c r="N3629"/>
  <c r="M3629"/>
  <c r="L3629"/>
  <c r="K3629"/>
  <c r="J3629"/>
  <c r="I3629"/>
  <c r="U3628"/>
  <c r="U3627"/>
  <c r="U3626"/>
  <c r="T3625"/>
  <c r="S3625"/>
  <c r="R3625"/>
  <c r="Q3625"/>
  <c r="P3625"/>
  <c r="O3625"/>
  <c r="N3625"/>
  <c r="M3625"/>
  <c r="L3625"/>
  <c r="K3625"/>
  <c r="J3625"/>
  <c r="I3625"/>
  <c r="U3624"/>
  <c r="U3623"/>
  <c r="U3622"/>
  <c r="T3621"/>
  <c r="S3621"/>
  <c r="R3621"/>
  <c r="Q3621"/>
  <c r="P3621"/>
  <c r="O3621"/>
  <c r="N3621"/>
  <c r="M3621"/>
  <c r="L3621"/>
  <c r="K3621"/>
  <c r="J3621"/>
  <c r="I3621"/>
  <c r="U3620"/>
  <c r="U3619"/>
  <c r="U3618"/>
  <c r="T3617"/>
  <c r="S3617"/>
  <c r="R3617"/>
  <c r="Q3617"/>
  <c r="P3617"/>
  <c r="O3617"/>
  <c r="N3617"/>
  <c r="M3617"/>
  <c r="L3617"/>
  <c r="K3617"/>
  <c r="J3617"/>
  <c r="I3617"/>
  <c r="U3616"/>
  <c r="U3615"/>
  <c r="U3614"/>
  <c r="T3613"/>
  <c r="S3613"/>
  <c r="R3613"/>
  <c r="Q3613"/>
  <c r="P3613"/>
  <c r="O3613"/>
  <c r="N3613"/>
  <c r="M3613"/>
  <c r="L3613"/>
  <c r="K3613"/>
  <c r="J3613"/>
  <c r="I3613"/>
  <c r="U3612"/>
  <c r="U3611"/>
  <c r="U3610"/>
  <c r="T3609"/>
  <c r="S3609"/>
  <c r="R3609"/>
  <c r="Q3609"/>
  <c r="P3609"/>
  <c r="O3609"/>
  <c r="N3609"/>
  <c r="M3609"/>
  <c r="L3609"/>
  <c r="K3609"/>
  <c r="J3609"/>
  <c r="I3609"/>
  <c r="U3608"/>
  <c r="U3607"/>
  <c r="U3606"/>
  <c r="T3605"/>
  <c r="S3605"/>
  <c r="R3605"/>
  <c r="Q3605"/>
  <c r="P3605"/>
  <c r="O3605"/>
  <c r="N3605"/>
  <c r="M3605"/>
  <c r="L3605"/>
  <c r="K3605"/>
  <c r="J3605"/>
  <c r="I3605"/>
  <c r="U3604"/>
  <c r="U3603"/>
  <c r="U3602"/>
  <c r="T3601"/>
  <c r="S3601"/>
  <c r="R3601"/>
  <c r="Q3601"/>
  <c r="P3601"/>
  <c r="O3601"/>
  <c r="N3601"/>
  <c r="M3601"/>
  <c r="L3601"/>
  <c r="K3601"/>
  <c r="J3601"/>
  <c r="I3601"/>
  <c r="U3600"/>
  <c r="U3599"/>
  <c r="U3598"/>
  <c r="T3597"/>
  <c r="S3597"/>
  <c r="R3597"/>
  <c r="Q3597"/>
  <c r="P3597"/>
  <c r="O3597"/>
  <c r="N3597"/>
  <c r="M3597"/>
  <c r="L3597"/>
  <c r="K3597"/>
  <c r="J3597"/>
  <c r="I3597"/>
  <c r="U3596"/>
  <c r="U3595"/>
  <c r="U3594"/>
  <c r="T3593"/>
  <c r="S3593"/>
  <c r="R3593"/>
  <c r="Q3593"/>
  <c r="P3593"/>
  <c r="O3593"/>
  <c r="N3593"/>
  <c r="M3593"/>
  <c r="L3593"/>
  <c r="K3593"/>
  <c r="J3593"/>
  <c r="I3593"/>
  <c r="U3592"/>
  <c r="U3591"/>
  <c r="U3590"/>
  <c r="T3589"/>
  <c r="S3589"/>
  <c r="R3589"/>
  <c r="Q3589"/>
  <c r="P3589"/>
  <c r="O3589"/>
  <c r="N3589"/>
  <c r="M3589"/>
  <c r="L3589"/>
  <c r="K3589"/>
  <c r="J3589"/>
  <c r="I3589"/>
  <c r="U3588"/>
  <c r="U3587"/>
  <c r="U3586"/>
  <c r="T3585"/>
  <c r="S3585"/>
  <c r="R3585"/>
  <c r="Q3585"/>
  <c r="P3585"/>
  <c r="O3585"/>
  <c r="N3585"/>
  <c r="M3585"/>
  <c r="L3585"/>
  <c r="K3585"/>
  <c r="J3585"/>
  <c r="I3585"/>
  <c r="U3584"/>
  <c r="U3583"/>
  <c r="U3582"/>
  <c r="T3581"/>
  <c r="S3581"/>
  <c r="R3581"/>
  <c r="Q3581"/>
  <c r="P3581"/>
  <c r="O3581"/>
  <c r="N3581"/>
  <c r="M3581"/>
  <c r="L3581"/>
  <c r="K3581"/>
  <c r="J3581"/>
  <c r="I3581"/>
  <c r="U3580"/>
  <c r="U3579"/>
  <c r="U3578"/>
  <c r="T3577"/>
  <c r="S3577"/>
  <c r="R3577"/>
  <c r="Q3577"/>
  <c r="P3577"/>
  <c r="O3577"/>
  <c r="N3577"/>
  <c r="M3577"/>
  <c r="L3577"/>
  <c r="K3577"/>
  <c r="J3577"/>
  <c r="I3577"/>
  <c r="U3576"/>
  <c r="U3575"/>
  <c r="U3574"/>
  <c r="T3573"/>
  <c r="S3573"/>
  <c r="R3573"/>
  <c r="Q3573"/>
  <c r="P3573"/>
  <c r="O3573"/>
  <c r="N3573"/>
  <c r="M3573"/>
  <c r="L3573"/>
  <c r="K3573"/>
  <c r="J3573"/>
  <c r="I3573"/>
  <c r="U3572"/>
  <c r="U3571"/>
  <c r="U3570"/>
  <c r="T3569"/>
  <c r="S3569"/>
  <c r="R3569"/>
  <c r="Q3569"/>
  <c r="P3569"/>
  <c r="O3569"/>
  <c r="N3569"/>
  <c r="M3569"/>
  <c r="L3569"/>
  <c r="K3569"/>
  <c r="J3569"/>
  <c r="I3569"/>
  <c r="U3568"/>
  <c r="U3567"/>
  <c r="U3566"/>
  <c r="T3565"/>
  <c r="S3565"/>
  <c r="R3565"/>
  <c r="Q3565"/>
  <c r="P3565"/>
  <c r="O3565"/>
  <c r="N3565"/>
  <c r="M3565"/>
  <c r="L3565"/>
  <c r="K3565"/>
  <c r="J3565"/>
  <c r="I3565"/>
  <c r="U3564"/>
  <c r="U3563"/>
  <c r="U3562"/>
  <c r="T3561"/>
  <c r="S3561"/>
  <c r="R3561"/>
  <c r="Q3561"/>
  <c r="P3561"/>
  <c r="O3561"/>
  <c r="N3561"/>
  <c r="M3561"/>
  <c r="L3561"/>
  <c r="K3561"/>
  <c r="J3561"/>
  <c r="I3561"/>
  <c r="U3560"/>
  <c r="U3559"/>
  <c r="U3558"/>
  <c r="T3557"/>
  <c r="S3557"/>
  <c r="R3557"/>
  <c r="Q3557"/>
  <c r="P3557"/>
  <c r="O3557"/>
  <c r="N3557"/>
  <c r="M3557"/>
  <c r="L3557"/>
  <c r="K3557"/>
  <c r="J3557"/>
  <c r="I3557"/>
  <c r="U3556"/>
  <c r="U3555"/>
  <c r="U3554"/>
  <c r="T3553"/>
  <c r="S3553"/>
  <c r="R3553"/>
  <c r="Q3553"/>
  <c r="P3553"/>
  <c r="O3553"/>
  <c r="N3553"/>
  <c r="M3553"/>
  <c r="L3553"/>
  <c r="K3553"/>
  <c r="J3553"/>
  <c r="I3553"/>
  <c r="U3552"/>
  <c r="U3551"/>
  <c r="U3550"/>
  <c r="T3549"/>
  <c r="S3549"/>
  <c r="R3549"/>
  <c r="Q3549"/>
  <c r="P3549"/>
  <c r="O3549"/>
  <c r="N3549"/>
  <c r="M3549"/>
  <c r="L3549"/>
  <c r="K3549"/>
  <c r="J3549"/>
  <c r="I3549"/>
  <c r="U3548"/>
  <c r="U3547"/>
  <c r="U3546"/>
  <c r="T3545"/>
  <c r="S3545"/>
  <c r="R3545"/>
  <c r="Q3545"/>
  <c r="P3545"/>
  <c r="O3545"/>
  <c r="N3545"/>
  <c r="M3545"/>
  <c r="L3545"/>
  <c r="K3545"/>
  <c r="J3545"/>
  <c r="I3545"/>
  <c r="U3544"/>
  <c r="U3543"/>
  <c r="U3542"/>
  <c r="T3541"/>
  <c r="S3541"/>
  <c r="R3541"/>
  <c r="Q3541"/>
  <c r="P3541"/>
  <c r="O3541"/>
  <c r="N3541"/>
  <c r="M3541"/>
  <c r="L3541"/>
  <c r="K3541"/>
  <c r="J3541"/>
  <c r="I3541"/>
  <c r="U3540"/>
  <c r="U3539"/>
  <c r="U3538"/>
  <c r="T3537"/>
  <c r="S3537"/>
  <c r="R3537"/>
  <c r="Q3537"/>
  <c r="P3537"/>
  <c r="O3537"/>
  <c r="N3537"/>
  <c r="M3537"/>
  <c r="L3537"/>
  <c r="K3537"/>
  <c r="J3537"/>
  <c r="I3537"/>
  <c r="U3536"/>
  <c r="U3535"/>
  <c r="U3534"/>
  <c r="T3533"/>
  <c r="S3533"/>
  <c r="R3533"/>
  <c r="Q3533"/>
  <c r="P3533"/>
  <c r="O3533"/>
  <c r="N3533"/>
  <c r="M3533"/>
  <c r="L3533"/>
  <c r="K3533"/>
  <c r="J3533"/>
  <c r="I3533"/>
  <c r="U3532"/>
  <c r="U3531"/>
  <c r="U3530"/>
  <c r="T3529"/>
  <c r="S3529"/>
  <c r="R3529"/>
  <c r="Q3529"/>
  <c r="P3529"/>
  <c r="O3529"/>
  <c r="N3529"/>
  <c r="M3529"/>
  <c r="L3529"/>
  <c r="K3529"/>
  <c r="J3529"/>
  <c r="I3529"/>
  <c r="U3528"/>
  <c r="U3527"/>
  <c r="U3526"/>
  <c r="T3525"/>
  <c r="S3525"/>
  <c r="R3525"/>
  <c r="Q3525"/>
  <c r="P3525"/>
  <c r="O3525"/>
  <c r="N3525"/>
  <c r="M3525"/>
  <c r="L3525"/>
  <c r="K3525"/>
  <c r="J3525"/>
  <c r="I3525"/>
  <c r="U3524"/>
  <c r="U3523"/>
  <c r="U3522"/>
  <c r="T3521"/>
  <c r="S3521"/>
  <c r="R3521"/>
  <c r="Q3521"/>
  <c r="P3521"/>
  <c r="O3521"/>
  <c r="N3521"/>
  <c r="M3521"/>
  <c r="L3521"/>
  <c r="K3521"/>
  <c r="J3521"/>
  <c r="I3521"/>
  <c r="U3520"/>
  <c r="U3519"/>
  <c r="U3518"/>
  <c r="T3517"/>
  <c r="S3517"/>
  <c r="R3517"/>
  <c r="Q3517"/>
  <c r="P3517"/>
  <c r="O3517"/>
  <c r="N3517"/>
  <c r="M3517"/>
  <c r="L3517"/>
  <c r="K3517"/>
  <c r="J3517"/>
  <c r="I3517"/>
  <c r="U3516"/>
  <c r="U3515"/>
  <c r="U3514"/>
  <c r="T3513"/>
  <c r="S3513"/>
  <c r="R3513"/>
  <c r="Q3513"/>
  <c r="P3513"/>
  <c r="O3513"/>
  <c r="N3513"/>
  <c r="M3513"/>
  <c r="L3513"/>
  <c r="K3513"/>
  <c r="J3513"/>
  <c r="I3513"/>
  <c r="U3512"/>
  <c r="U3511"/>
  <c r="U3510"/>
  <c r="T3509"/>
  <c r="S3509"/>
  <c r="R3509"/>
  <c r="Q3509"/>
  <c r="P3509"/>
  <c r="O3509"/>
  <c r="N3509"/>
  <c r="M3509"/>
  <c r="L3509"/>
  <c r="K3509"/>
  <c r="J3509"/>
  <c r="I3509"/>
  <c r="U3508"/>
  <c r="U3507"/>
  <c r="U3506"/>
  <c r="T3505"/>
  <c r="S3505"/>
  <c r="R3505"/>
  <c r="Q3505"/>
  <c r="P3505"/>
  <c r="O3505"/>
  <c r="N3505"/>
  <c r="M3505"/>
  <c r="L3505"/>
  <c r="K3505"/>
  <c r="J3505"/>
  <c r="I3505"/>
  <c r="U3504"/>
  <c r="U3503"/>
  <c r="U3502"/>
  <c r="T3501"/>
  <c r="S3501"/>
  <c r="R3501"/>
  <c r="Q3501"/>
  <c r="P3501"/>
  <c r="O3501"/>
  <c r="N3501"/>
  <c r="M3501"/>
  <c r="L3501"/>
  <c r="K3501"/>
  <c r="J3501"/>
  <c r="I3501"/>
  <c r="U3500"/>
  <c r="U3499"/>
  <c r="U3498"/>
  <c r="T3497"/>
  <c r="S3497"/>
  <c r="R3497"/>
  <c r="Q3497"/>
  <c r="P3497"/>
  <c r="O3497"/>
  <c r="N3497"/>
  <c r="M3497"/>
  <c r="L3497"/>
  <c r="K3497"/>
  <c r="J3497"/>
  <c r="I3497"/>
  <c r="U3496"/>
  <c r="U3495"/>
  <c r="U3494"/>
  <c r="T3493"/>
  <c r="S3493"/>
  <c r="R3493"/>
  <c r="Q3493"/>
  <c r="P3493"/>
  <c r="O3493"/>
  <c r="N3493"/>
  <c r="M3493"/>
  <c r="L3493"/>
  <c r="K3493"/>
  <c r="J3493"/>
  <c r="I3493"/>
  <c r="U3492"/>
  <c r="U3491"/>
  <c r="U3490"/>
  <c r="T3489"/>
  <c r="S3489"/>
  <c r="R3489"/>
  <c r="Q3489"/>
  <c r="P3489"/>
  <c r="O3489"/>
  <c r="N3489"/>
  <c r="M3489"/>
  <c r="L3489"/>
  <c r="K3489"/>
  <c r="J3489"/>
  <c r="I3489"/>
  <c r="U3488"/>
  <c r="U3487"/>
  <c r="U3486"/>
  <c r="T3485"/>
  <c r="S3485"/>
  <c r="R3485"/>
  <c r="Q3485"/>
  <c r="P3485"/>
  <c r="O3485"/>
  <c r="N3485"/>
  <c r="M3485"/>
  <c r="L3485"/>
  <c r="K3485"/>
  <c r="J3485"/>
  <c r="I3485"/>
  <c r="U3484"/>
  <c r="U3483"/>
  <c r="U3482"/>
  <c r="T3481"/>
  <c r="S3481"/>
  <c r="R3481"/>
  <c r="Q3481"/>
  <c r="P3481"/>
  <c r="O3481"/>
  <c r="N3481"/>
  <c r="M3481"/>
  <c r="L3481"/>
  <c r="K3481"/>
  <c r="J3481"/>
  <c r="I3481"/>
  <c r="U3480"/>
  <c r="U3479"/>
  <c r="U3478"/>
  <c r="T3477"/>
  <c r="S3477"/>
  <c r="R3477"/>
  <c r="Q3477"/>
  <c r="P3477"/>
  <c r="O3477"/>
  <c r="N3477"/>
  <c r="M3477"/>
  <c r="L3477"/>
  <c r="K3477"/>
  <c r="J3477"/>
  <c r="I3477"/>
  <c r="U3476"/>
  <c r="U3475"/>
  <c r="U3474"/>
  <c r="T3473"/>
  <c r="S3473"/>
  <c r="R3473"/>
  <c r="Q3473"/>
  <c r="P3473"/>
  <c r="O3473"/>
  <c r="N3473"/>
  <c r="M3473"/>
  <c r="L3473"/>
  <c r="K3473"/>
  <c r="J3473"/>
  <c r="I3473"/>
  <c r="U3472"/>
  <c r="U3471"/>
  <c r="U3470"/>
  <c r="T3469"/>
  <c r="S3469"/>
  <c r="R3469"/>
  <c r="Q3469"/>
  <c r="P3469"/>
  <c r="O3469"/>
  <c r="N3469"/>
  <c r="M3469"/>
  <c r="L3469"/>
  <c r="K3469"/>
  <c r="J3469"/>
  <c r="I3469"/>
  <c r="U3468"/>
  <c r="U3467"/>
  <c r="U3466"/>
  <c r="T3465"/>
  <c r="S3465"/>
  <c r="R3465"/>
  <c r="Q3465"/>
  <c r="P3465"/>
  <c r="O3465"/>
  <c r="N3465"/>
  <c r="M3465"/>
  <c r="L3465"/>
  <c r="K3465"/>
  <c r="J3465"/>
  <c r="I3465"/>
  <c r="U3464"/>
  <c r="U3463"/>
  <c r="U3462"/>
  <c r="T3461"/>
  <c r="S3461"/>
  <c r="R3461"/>
  <c r="Q3461"/>
  <c r="P3461"/>
  <c r="O3461"/>
  <c r="N3461"/>
  <c r="M3461"/>
  <c r="L3461"/>
  <c r="K3461"/>
  <c r="J3461"/>
  <c r="I3461"/>
  <c r="U3460"/>
  <c r="U3459"/>
  <c r="U3458"/>
  <c r="T3457"/>
  <c r="S3457"/>
  <c r="R3457"/>
  <c r="Q3457"/>
  <c r="P3457"/>
  <c r="O3457"/>
  <c r="N3457"/>
  <c r="M3457"/>
  <c r="L3457"/>
  <c r="K3457"/>
  <c r="J3457"/>
  <c r="I3457"/>
  <c r="U3456"/>
  <c r="U3455"/>
  <c r="U3454"/>
  <c r="T3453"/>
  <c r="S3453"/>
  <c r="R3453"/>
  <c r="Q3453"/>
  <c r="P3453"/>
  <c r="O3453"/>
  <c r="N3453"/>
  <c r="M3453"/>
  <c r="L3453"/>
  <c r="K3453"/>
  <c r="J3453"/>
  <c r="I3453"/>
  <c r="U3452"/>
  <c r="U3451"/>
  <c r="U3450"/>
  <c r="T3449"/>
  <c r="S3449"/>
  <c r="R3449"/>
  <c r="Q3449"/>
  <c r="P3449"/>
  <c r="O3449"/>
  <c r="N3449"/>
  <c r="M3449"/>
  <c r="L3449"/>
  <c r="K3449"/>
  <c r="J3449"/>
  <c r="I3449"/>
  <c r="U3448"/>
  <c r="U3447"/>
  <c r="U3446"/>
  <c r="T3445"/>
  <c r="S3445"/>
  <c r="R3445"/>
  <c r="Q3445"/>
  <c r="P3445"/>
  <c r="O3445"/>
  <c r="N3445"/>
  <c r="M3445"/>
  <c r="L3445"/>
  <c r="K3445"/>
  <c r="J3445"/>
  <c r="I3445"/>
  <c r="U3444"/>
  <c r="U3443"/>
  <c r="U3442"/>
  <c r="T3441"/>
  <c r="S3441"/>
  <c r="R3441"/>
  <c r="Q3441"/>
  <c r="P3441"/>
  <c r="O3441"/>
  <c r="N3441"/>
  <c r="M3441"/>
  <c r="L3441"/>
  <c r="K3441"/>
  <c r="J3441"/>
  <c r="I3441"/>
  <c r="U3440"/>
  <c r="U3439"/>
  <c r="U3438"/>
  <c r="T3437"/>
  <c r="S3437"/>
  <c r="R3437"/>
  <c r="Q3437"/>
  <c r="P3437"/>
  <c r="O3437"/>
  <c r="N3437"/>
  <c r="M3437"/>
  <c r="L3437"/>
  <c r="K3437"/>
  <c r="J3437"/>
  <c r="I3437"/>
  <c r="U3436"/>
  <c r="U3435"/>
  <c r="U3434"/>
  <c r="T3433"/>
  <c r="S3433"/>
  <c r="R3433"/>
  <c r="Q3433"/>
  <c r="P3433"/>
  <c r="O3433"/>
  <c r="N3433"/>
  <c r="M3433"/>
  <c r="L3433"/>
  <c r="K3433"/>
  <c r="J3433"/>
  <c r="I3433"/>
  <c r="U3432"/>
  <c r="U3431"/>
  <c r="U3430"/>
  <c r="T3429"/>
  <c r="S3429"/>
  <c r="R3429"/>
  <c r="Q3429"/>
  <c r="P3429"/>
  <c r="O3429"/>
  <c r="N3429"/>
  <c r="M3429"/>
  <c r="L3429"/>
  <c r="K3429"/>
  <c r="J3429"/>
  <c r="I3429"/>
  <c r="U3428"/>
  <c r="U3427"/>
  <c r="U3426"/>
  <c r="T3425"/>
  <c r="S3425"/>
  <c r="R3425"/>
  <c r="Q3425"/>
  <c r="P3425"/>
  <c r="O3425"/>
  <c r="N3425"/>
  <c r="M3425"/>
  <c r="L3425"/>
  <c r="K3425"/>
  <c r="J3425"/>
  <c r="I3425"/>
  <c r="U3424"/>
  <c r="U3423"/>
  <c r="U3422"/>
  <c r="T3421"/>
  <c r="S3421"/>
  <c r="R3421"/>
  <c r="Q3421"/>
  <c r="P3421"/>
  <c r="O3421"/>
  <c r="N3421"/>
  <c r="M3421"/>
  <c r="L3421"/>
  <c r="K3421"/>
  <c r="J3421"/>
  <c r="I3421"/>
  <c r="U3420"/>
  <c r="U3419"/>
  <c r="U3418"/>
  <c r="T3417"/>
  <c r="S3417"/>
  <c r="R3417"/>
  <c r="Q3417"/>
  <c r="P3417"/>
  <c r="O3417"/>
  <c r="N3417"/>
  <c r="M3417"/>
  <c r="L3417"/>
  <c r="K3417"/>
  <c r="J3417"/>
  <c r="I3417"/>
  <c r="U3416"/>
  <c r="U3415"/>
  <c r="U3414"/>
  <c r="T3413"/>
  <c r="S3413"/>
  <c r="R3413"/>
  <c r="Q3413"/>
  <c r="P3413"/>
  <c r="O3413"/>
  <c r="N3413"/>
  <c r="M3413"/>
  <c r="L3413"/>
  <c r="K3413"/>
  <c r="J3413"/>
  <c r="I3413"/>
  <c r="U3412"/>
  <c r="U3411"/>
  <c r="U3410"/>
  <c r="T3409"/>
  <c r="S3409"/>
  <c r="R3409"/>
  <c r="Q3409"/>
  <c r="P3409"/>
  <c r="O3409"/>
  <c r="N3409"/>
  <c r="M3409"/>
  <c r="L3409"/>
  <c r="K3409"/>
  <c r="J3409"/>
  <c r="I3409"/>
  <c r="U3408"/>
  <c r="U3407"/>
  <c r="U3406"/>
  <c r="T3405"/>
  <c r="S3405"/>
  <c r="R3405"/>
  <c r="Q3405"/>
  <c r="P3405"/>
  <c r="O3405"/>
  <c r="N3405"/>
  <c r="M3405"/>
  <c r="L3405"/>
  <c r="K3405"/>
  <c r="J3405"/>
  <c r="I3405"/>
  <c r="U3404"/>
  <c r="U3403"/>
  <c r="U3402"/>
  <c r="T3401"/>
  <c r="S3401"/>
  <c r="R3401"/>
  <c r="Q3401"/>
  <c r="P3401"/>
  <c r="O3401"/>
  <c r="N3401"/>
  <c r="M3401"/>
  <c r="L3401"/>
  <c r="K3401"/>
  <c r="J3401"/>
  <c r="I3401"/>
  <c r="U3400"/>
  <c r="U3399"/>
  <c r="U3398"/>
  <c r="T3397"/>
  <c r="S3397"/>
  <c r="R3397"/>
  <c r="Q3397"/>
  <c r="P3397"/>
  <c r="O3397"/>
  <c r="N3397"/>
  <c r="M3397"/>
  <c r="L3397"/>
  <c r="K3397"/>
  <c r="J3397"/>
  <c r="I3397"/>
  <c r="U3396"/>
  <c r="U3395"/>
  <c r="U3394"/>
  <c r="T3393"/>
  <c r="S3393"/>
  <c r="R3393"/>
  <c r="Q3393"/>
  <c r="P3393"/>
  <c r="O3393"/>
  <c r="N3393"/>
  <c r="M3393"/>
  <c r="L3393"/>
  <c r="K3393"/>
  <c r="J3393"/>
  <c r="I3393"/>
  <c r="U3392"/>
  <c r="U3391"/>
  <c r="U3390"/>
  <c r="T3389"/>
  <c r="S3389"/>
  <c r="R3389"/>
  <c r="Q3389"/>
  <c r="P3389"/>
  <c r="O3389"/>
  <c r="N3389"/>
  <c r="M3389"/>
  <c r="L3389"/>
  <c r="K3389"/>
  <c r="J3389"/>
  <c r="I3389"/>
  <c r="U3388"/>
  <c r="U3387"/>
  <c r="U3386"/>
  <c r="T3385"/>
  <c r="S3385"/>
  <c r="R3385"/>
  <c r="Q3385"/>
  <c r="P3385"/>
  <c r="O3385"/>
  <c r="N3385"/>
  <c r="M3385"/>
  <c r="L3385"/>
  <c r="K3385"/>
  <c r="J3385"/>
  <c r="I3385"/>
  <c r="U3384"/>
  <c r="U3383"/>
  <c r="U3382"/>
  <c r="T3381"/>
  <c r="S3381"/>
  <c r="R3381"/>
  <c r="Q3381"/>
  <c r="P3381"/>
  <c r="O3381"/>
  <c r="N3381"/>
  <c r="M3381"/>
  <c r="L3381"/>
  <c r="K3381"/>
  <c r="J3381"/>
  <c r="I3381"/>
  <c r="U3380"/>
  <c r="U3379"/>
  <c r="U3378"/>
  <c r="T3377"/>
  <c r="S3377"/>
  <c r="R3377"/>
  <c r="Q3377"/>
  <c r="P3377"/>
  <c r="O3377"/>
  <c r="N3377"/>
  <c r="M3377"/>
  <c r="L3377"/>
  <c r="K3377"/>
  <c r="J3377"/>
  <c r="I3377"/>
  <c r="U3376"/>
  <c r="U3375"/>
  <c r="U3374"/>
  <c r="T3373"/>
  <c r="S3373"/>
  <c r="R3373"/>
  <c r="Q3373"/>
  <c r="P3373"/>
  <c r="O3373"/>
  <c r="N3373"/>
  <c r="M3373"/>
  <c r="L3373"/>
  <c r="K3373"/>
  <c r="J3373"/>
  <c r="I3373"/>
  <c r="U3372"/>
  <c r="U3371"/>
  <c r="U3370"/>
  <c r="T3369"/>
  <c r="S3369"/>
  <c r="R3369"/>
  <c r="Q3369"/>
  <c r="P3369"/>
  <c r="O3369"/>
  <c r="N3369"/>
  <c r="M3369"/>
  <c r="L3369"/>
  <c r="K3369"/>
  <c r="J3369"/>
  <c r="I3369"/>
  <c r="U3368"/>
  <c r="U3367"/>
  <c r="U3366"/>
  <c r="T3365"/>
  <c r="S3365"/>
  <c r="R3365"/>
  <c r="Q3365"/>
  <c r="P3365"/>
  <c r="O3365"/>
  <c r="N3365"/>
  <c r="M3365"/>
  <c r="L3365"/>
  <c r="K3365"/>
  <c r="J3365"/>
  <c r="I3365"/>
  <c r="U3364"/>
  <c r="U3363"/>
  <c r="U3362"/>
  <c r="T3361"/>
  <c r="S3361"/>
  <c r="R3361"/>
  <c r="Q3361"/>
  <c r="P3361"/>
  <c r="O3361"/>
  <c r="N3361"/>
  <c r="M3361"/>
  <c r="L3361"/>
  <c r="K3361"/>
  <c r="J3361"/>
  <c r="I3361"/>
  <c r="U3360"/>
  <c r="U3359"/>
  <c r="U3358"/>
  <c r="T3357"/>
  <c r="S3357"/>
  <c r="R3357"/>
  <c r="Q3357"/>
  <c r="P3357"/>
  <c r="O3357"/>
  <c r="N3357"/>
  <c r="M3357"/>
  <c r="L3357"/>
  <c r="K3357"/>
  <c r="J3357"/>
  <c r="I3357"/>
  <c r="U3356"/>
  <c r="U3355"/>
  <c r="U3354"/>
  <c r="T3353"/>
  <c r="S3353"/>
  <c r="R3353"/>
  <c r="Q3353"/>
  <c r="P3353"/>
  <c r="O3353"/>
  <c r="N3353"/>
  <c r="M3353"/>
  <c r="L3353"/>
  <c r="K3353"/>
  <c r="J3353"/>
  <c r="I3353"/>
  <c r="U3352"/>
  <c r="U3351"/>
  <c r="U3350"/>
  <c r="T3349"/>
  <c r="S3349"/>
  <c r="R3349"/>
  <c r="Q3349"/>
  <c r="P3349"/>
  <c r="O3349"/>
  <c r="N3349"/>
  <c r="M3349"/>
  <c r="L3349"/>
  <c r="K3349"/>
  <c r="J3349"/>
  <c r="I3349"/>
  <c r="U3348"/>
  <c r="U3347"/>
  <c r="U3346"/>
  <c r="T3345"/>
  <c r="S3345"/>
  <c r="R3345"/>
  <c r="Q3345"/>
  <c r="P3345"/>
  <c r="O3345"/>
  <c r="N3345"/>
  <c r="M3345"/>
  <c r="L3345"/>
  <c r="K3345"/>
  <c r="J3345"/>
  <c r="I3345"/>
  <c r="U3344"/>
  <c r="U3343"/>
  <c r="U3342"/>
  <c r="T3341"/>
  <c r="S3341"/>
  <c r="R3341"/>
  <c r="Q3341"/>
  <c r="P3341"/>
  <c r="O3341"/>
  <c r="N3341"/>
  <c r="M3341"/>
  <c r="L3341"/>
  <c r="K3341"/>
  <c r="J3341"/>
  <c r="I3341"/>
  <c r="U3340"/>
  <c r="U3339"/>
  <c r="U3338"/>
  <c r="T3337"/>
  <c r="S3337"/>
  <c r="R3337"/>
  <c r="Q3337"/>
  <c r="P3337"/>
  <c r="O3337"/>
  <c r="N3337"/>
  <c r="M3337"/>
  <c r="L3337"/>
  <c r="K3337"/>
  <c r="J3337"/>
  <c r="I3337"/>
  <c r="U3336"/>
  <c r="U3335"/>
  <c r="U3334"/>
  <c r="T3333"/>
  <c r="S3333"/>
  <c r="R3333"/>
  <c r="Q3333"/>
  <c r="P3333"/>
  <c r="O3333"/>
  <c r="N3333"/>
  <c r="M3333"/>
  <c r="L3333"/>
  <c r="K3333"/>
  <c r="J3333"/>
  <c r="I3333"/>
  <c r="U3332"/>
  <c r="U3331"/>
  <c r="U3330"/>
  <c r="T3329"/>
  <c r="S3329"/>
  <c r="R3329"/>
  <c r="Q3329"/>
  <c r="P3329"/>
  <c r="O3329"/>
  <c r="N3329"/>
  <c r="M3329"/>
  <c r="L3329"/>
  <c r="K3329"/>
  <c r="J3329"/>
  <c r="I3329"/>
  <c r="U3328"/>
  <c r="U3327"/>
  <c r="U3326"/>
  <c r="T3325"/>
  <c r="S3325"/>
  <c r="R3325"/>
  <c r="Q3325"/>
  <c r="P3325"/>
  <c r="O3325"/>
  <c r="N3325"/>
  <c r="M3325"/>
  <c r="L3325"/>
  <c r="K3325"/>
  <c r="J3325"/>
  <c r="I3325"/>
  <c r="U3324"/>
  <c r="U3323"/>
  <c r="U3322"/>
  <c r="T3321"/>
  <c r="S3321"/>
  <c r="R3321"/>
  <c r="Q3321"/>
  <c r="P3321"/>
  <c r="O3321"/>
  <c r="N3321"/>
  <c r="M3321"/>
  <c r="L3321"/>
  <c r="K3321"/>
  <c r="J3321"/>
  <c r="I3321"/>
  <c r="U3320"/>
  <c r="U3319"/>
  <c r="U3318"/>
  <c r="T3317"/>
  <c r="S3317"/>
  <c r="R3317"/>
  <c r="Q3317"/>
  <c r="P3317"/>
  <c r="O3317"/>
  <c r="N3317"/>
  <c r="M3317"/>
  <c r="L3317"/>
  <c r="K3317"/>
  <c r="J3317"/>
  <c r="I3317"/>
  <c r="U3316"/>
  <c r="U3315"/>
  <c r="U3314"/>
  <c r="T3313"/>
  <c r="S3313"/>
  <c r="R3313"/>
  <c r="Q3313"/>
  <c r="P3313"/>
  <c r="O3313"/>
  <c r="N3313"/>
  <c r="M3313"/>
  <c r="L3313"/>
  <c r="K3313"/>
  <c r="J3313"/>
  <c r="I3313"/>
  <c r="U3312"/>
  <c r="U3311"/>
  <c r="U3310"/>
  <c r="T3309"/>
  <c r="S3309"/>
  <c r="R3309"/>
  <c r="Q3309"/>
  <c r="P3309"/>
  <c r="O3309"/>
  <c r="N3309"/>
  <c r="M3309"/>
  <c r="L3309"/>
  <c r="K3309"/>
  <c r="J3309"/>
  <c r="I3309"/>
  <c r="U3308"/>
  <c r="U3307"/>
  <c r="U3306"/>
  <c r="T3305"/>
  <c r="S3305"/>
  <c r="R3305"/>
  <c r="Q3305"/>
  <c r="P3305"/>
  <c r="O3305"/>
  <c r="N3305"/>
  <c r="M3305"/>
  <c r="L3305"/>
  <c r="K3305"/>
  <c r="J3305"/>
  <c r="I3305"/>
  <c r="U3304"/>
  <c r="U3303"/>
  <c r="U3302"/>
  <c r="T3301"/>
  <c r="S3301"/>
  <c r="R3301"/>
  <c r="Q3301"/>
  <c r="P3301"/>
  <c r="O3301"/>
  <c r="N3301"/>
  <c r="M3301"/>
  <c r="L3301"/>
  <c r="K3301"/>
  <c r="J3301"/>
  <c r="I3301"/>
  <c r="U3300"/>
  <c r="U3299"/>
  <c r="U3298"/>
  <c r="T3297"/>
  <c r="S3297"/>
  <c r="R3297"/>
  <c r="Q3297"/>
  <c r="P3297"/>
  <c r="O3297"/>
  <c r="N3297"/>
  <c r="M3297"/>
  <c r="L3297"/>
  <c r="K3297"/>
  <c r="J3297"/>
  <c r="I3297"/>
  <c r="U3296"/>
  <c r="U3295"/>
  <c r="U3294"/>
  <c r="T3293"/>
  <c r="S3293"/>
  <c r="R3293"/>
  <c r="Q3293"/>
  <c r="P3293"/>
  <c r="O3293"/>
  <c r="N3293"/>
  <c r="M3293"/>
  <c r="L3293"/>
  <c r="K3293"/>
  <c r="J3293"/>
  <c r="I3293"/>
  <c r="U3292"/>
  <c r="U3291"/>
  <c r="U3290"/>
  <c r="T3289"/>
  <c r="S3289"/>
  <c r="R3289"/>
  <c r="Q3289"/>
  <c r="P3289"/>
  <c r="O3289"/>
  <c r="N3289"/>
  <c r="M3289"/>
  <c r="L3289"/>
  <c r="K3289"/>
  <c r="J3289"/>
  <c r="I3289"/>
  <c r="U3288"/>
  <c r="U3287"/>
  <c r="U3286"/>
  <c r="T3285"/>
  <c r="S3285"/>
  <c r="R3285"/>
  <c r="Q3285"/>
  <c r="P3285"/>
  <c r="O3285"/>
  <c r="N3285"/>
  <c r="M3285"/>
  <c r="L3285"/>
  <c r="K3285"/>
  <c r="J3285"/>
  <c r="I3285"/>
  <c r="U3284"/>
  <c r="U3283"/>
  <c r="U3282"/>
  <c r="T3281"/>
  <c r="S3281"/>
  <c r="R3281"/>
  <c r="Q3281"/>
  <c r="P3281"/>
  <c r="O3281"/>
  <c r="N3281"/>
  <c r="M3281"/>
  <c r="L3281"/>
  <c r="K3281"/>
  <c r="J3281"/>
  <c r="I3281"/>
  <c r="U3280"/>
  <c r="U3279"/>
  <c r="U3278"/>
  <c r="T3277"/>
  <c r="S3277"/>
  <c r="R3277"/>
  <c r="Q3277"/>
  <c r="P3277"/>
  <c r="O3277"/>
  <c r="N3277"/>
  <c r="M3277"/>
  <c r="L3277"/>
  <c r="K3277"/>
  <c r="J3277"/>
  <c r="I3277"/>
  <c r="U3276"/>
  <c r="U3275"/>
  <c r="U3274"/>
  <c r="T3273"/>
  <c r="S3273"/>
  <c r="R3273"/>
  <c r="Q3273"/>
  <c r="P3273"/>
  <c r="O3273"/>
  <c r="N3273"/>
  <c r="M3273"/>
  <c r="L3273"/>
  <c r="K3273"/>
  <c r="J3273"/>
  <c r="I3273"/>
  <c r="U3272"/>
  <c r="U3271"/>
  <c r="U3270"/>
  <c r="T3269"/>
  <c r="S3269"/>
  <c r="R3269"/>
  <c r="Q3269"/>
  <c r="P3269"/>
  <c r="O3269"/>
  <c r="N3269"/>
  <c r="M3269"/>
  <c r="L3269"/>
  <c r="K3269"/>
  <c r="J3269"/>
  <c r="I3269"/>
  <c r="U3268"/>
  <c r="U3267"/>
  <c r="U3266"/>
  <c r="T3265"/>
  <c r="S3265"/>
  <c r="R3265"/>
  <c r="Q3265"/>
  <c r="P3265"/>
  <c r="O3265"/>
  <c r="N3265"/>
  <c r="M3265"/>
  <c r="L3265"/>
  <c r="K3265"/>
  <c r="J3265"/>
  <c r="I3265"/>
  <c r="U3264"/>
  <c r="U3263"/>
  <c r="U3262"/>
  <c r="T3261"/>
  <c r="S3261"/>
  <c r="R3261"/>
  <c r="Q3261"/>
  <c r="P3261"/>
  <c r="O3261"/>
  <c r="N3261"/>
  <c r="M3261"/>
  <c r="L3261"/>
  <c r="K3261"/>
  <c r="J3261"/>
  <c r="I3261"/>
  <c r="U3260"/>
  <c r="U3259"/>
  <c r="U3258"/>
  <c r="T3257"/>
  <c r="S3257"/>
  <c r="R3257"/>
  <c r="Q3257"/>
  <c r="P3257"/>
  <c r="O3257"/>
  <c r="N3257"/>
  <c r="M3257"/>
  <c r="L3257"/>
  <c r="K3257"/>
  <c r="J3257"/>
  <c r="I3257"/>
  <c r="U3256"/>
  <c r="U3255"/>
  <c r="U3254"/>
  <c r="T3253"/>
  <c r="S3253"/>
  <c r="R3253"/>
  <c r="Q3253"/>
  <c r="P3253"/>
  <c r="O3253"/>
  <c r="N3253"/>
  <c r="M3253"/>
  <c r="L3253"/>
  <c r="K3253"/>
  <c r="J3253"/>
  <c r="I3253"/>
  <c r="U3252"/>
  <c r="U3251"/>
  <c r="U3250"/>
  <c r="T3249"/>
  <c r="S3249"/>
  <c r="R3249"/>
  <c r="Q3249"/>
  <c r="P3249"/>
  <c r="O3249"/>
  <c r="N3249"/>
  <c r="M3249"/>
  <c r="L3249"/>
  <c r="K3249"/>
  <c r="J3249"/>
  <c r="I3249"/>
  <c r="U3248"/>
  <c r="U3247"/>
  <c r="U3246"/>
  <c r="T3245"/>
  <c r="S3245"/>
  <c r="R3245"/>
  <c r="Q3245"/>
  <c r="P3245"/>
  <c r="O3245"/>
  <c r="N3245"/>
  <c r="M3245"/>
  <c r="L3245"/>
  <c r="K3245"/>
  <c r="J3245"/>
  <c r="I3245"/>
  <c r="U3244"/>
  <c r="U3243"/>
  <c r="U3242"/>
  <c r="T3241"/>
  <c r="S3241"/>
  <c r="R3241"/>
  <c r="Q3241"/>
  <c r="P3241"/>
  <c r="O3241"/>
  <c r="N3241"/>
  <c r="M3241"/>
  <c r="L3241"/>
  <c r="K3241"/>
  <c r="J3241"/>
  <c r="I3241"/>
  <c r="U3240"/>
  <c r="U3239"/>
  <c r="U3238"/>
  <c r="T3237"/>
  <c r="S3237"/>
  <c r="R3237"/>
  <c r="Q3237"/>
  <c r="P3237"/>
  <c r="O3237"/>
  <c r="N3237"/>
  <c r="M3237"/>
  <c r="L3237"/>
  <c r="K3237"/>
  <c r="J3237"/>
  <c r="I3237"/>
  <c r="U3236"/>
  <c r="U3235"/>
  <c r="U3234"/>
  <c r="T3233"/>
  <c r="S3233"/>
  <c r="R3233"/>
  <c r="Q3233"/>
  <c r="P3233"/>
  <c r="O3233"/>
  <c r="N3233"/>
  <c r="M3233"/>
  <c r="L3233"/>
  <c r="K3233"/>
  <c r="J3233"/>
  <c r="I3233"/>
  <c r="U3232"/>
  <c r="U3231"/>
  <c r="U3230"/>
  <c r="T3229"/>
  <c r="S3229"/>
  <c r="R3229"/>
  <c r="Q3229"/>
  <c r="P3229"/>
  <c r="O3229"/>
  <c r="N3229"/>
  <c r="M3229"/>
  <c r="L3229"/>
  <c r="K3229"/>
  <c r="J3229"/>
  <c r="I3229"/>
  <c r="U3228"/>
  <c r="U3227"/>
  <c r="U3226"/>
  <c r="T3225"/>
  <c r="S3225"/>
  <c r="R3225"/>
  <c r="Q3225"/>
  <c r="P3225"/>
  <c r="O3225"/>
  <c r="N3225"/>
  <c r="M3225"/>
  <c r="L3225"/>
  <c r="K3225"/>
  <c r="J3225"/>
  <c r="I3225"/>
  <c r="U3224"/>
  <c r="U3223"/>
  <c r="U3222"/>
  <c r="T3221"/>
  <c r="S3221"/>
  <c r="R3221"/>
  <c r="Q3221"/>
  <c r="P3221"/>
  <c r="O3221"/>
  <c r="N3221"/>
  <c r="M3221"/>
  <c r="L3221"/>
  <c r="K3221"/>
  <c r="J3221"/>
  <c r="I3221"/>
  <c r="U3220"/>
  <c r="U3219"/>
  <c r="U3218"/>
  <c r="T3217"/>
  <c r="S3217"/>
  <c r="R3217"/>
  <c r="Q3217"/>
  <c r="P3217"/>
  <c r="O3217"/>
  <c r="N3217"/>
  <c r="M3217"/>
  <c r="L3217"/>
  <c r="K3217"/>
  <c r="J3217"/>
  <c r="I3217"/>
  <c r="U3216"/>
  <c r="U3215"/>
  <c r="U3214"/>
  <c r="T3213"/>
  <c r="S3213"/>
  <c r="R3213"/>
  <c r="Q3213"/>
  <c r="P3213"/>
  <c r="O3213"/>
  <c r="N3213"/>
  <c r="M3213"/>
  <c r="L3213"/>
  <c r="K3213"/>
  <c r="J3213"/>
  <c r="I3213"/>
  <c r="U3212"/>
  <c r="U3211"/>
  <c r="U3210"/>
  <c r="T3209"/>
  <c r="S3209"/>
  <c r="R3209"/>
  <c r="Q3209"/>
  <c r="P3209"/>
  <c r="O3209"/>
  <c r="N3209"/>
  <c r="M3209"/>
  <c r="L3209"/>
  <c r="K3209"/>
  <c r="J3209"/>
  <c r="I3209"/>
  <c r="U3208"/>
  <c r="U3207"/>
  <c r="U3206"/>
  <c r="T3205"/>
  <c r="S3205"/>
  <c r="R3205"/>
  <c r="Q3205"/>
  <c r="P3205"/>
  <c r="O3205"/>
  <c r="N3205"/>
  <c r="M3205"/>
  <c r="L3205"/>
  <c r="K3205"/>
  <c r="J3205"/>
  <c r="I3205"/>
  <c r="U3204"/>
  <c r="U3203"/>
  <c r="U3202"/>
  <c r="T3201"/>
  <c r="S3201"/>
  <c r="R3201"/>
  <c r="Q3201"/>
  <c r="P3201"/>
  <c r="O3201"/>
  <c r="N3201"/>
  <c r="M3201"/>
  <c r="L3201"/>
  <c r="K3201"/>
  <c r="J3201"/>
  <c r="I3201"/>
  <c r="U3200"/>
  <c r="U3199"/>
  <c r="U3198"/>
  <c r="T3197"/>
  <c r="S3197"/>
  <c r="R3197"/>
  <c r="Q3197"/>
  <c r="P3197"/>
  <c r="O3197"/>
  <c r="N3197"/>
  <c r="M3197"/>
  <c r="L3197"/>
  <c r="K3197"/>
  <c r="J3197"/>
  <c r="I3197"/>
  <c r="U3196"/>
  <c r="U3195"/>
  <c r="U3194"/>
  <c r="T3193"/>
  <c r="S3193"/>
  <c r="R3193"/>
  <c r="Q3193"/>
  <c r="P3193"/>
  <c r="O3193"/>
  <c r="N3193"/>
  <c r="M3193"/>
  <c r="L3193"/>
  <c r="K3193"/>
  <c r="J3193"/>
  <c r="I3193"/>
  <c r="U3192"/>
  <c r="U3191"/>
  <c r="U3190"/>
  <c r="T3189"/>
  <c r="S3189"/>
  <c r="R3189"/>
  <c r="Q3189"/>
  <c r="P3189"/>
  <c r="O3189"/>
  <c r="N3189"/>
  <c r="M3189"/>
  <c r="L3189"/>
  <c r="K3189"/>
  <c r="J3189"/>
  <c r="I3189"/>
  <c r="U3188"/>
  <c r="U3187"/>
  <c r="U3186"/>
  <c r="T3185"/>
  <c r="S3185"/>
  <c r="R3185"/>
  <c r="Q3185"/>
  <c r="P3185"/>
  <c r="O3185"/>
  <c r="N3185"/>
  <c r="M3185"/>
  <c r="L3185"/>
  <c r="K3185"/>
  <c r="J3185"/>
  <c r="I3185"/>
  <c r="U3184"/>
  <c r="U3183"/>
  <c r="U3182"/>
  <c r="T3181"/>
  <c r="S3181"/>
  <c r="R3181"/>
  <c r="Q3181"/>
  <c r="P3181"/>
  <c r="O3181"/>
  <c r="N3181"/>
  <c r="M3181"/>
  <c r="L3181"/>
  <c r="K3181"/>
  <c r="J3181"/>
  <c r="I3181"/>
  <c r="U3180"/>
  <c r="U3179"/>
  <c r="U3178"/>
  <c r="T3177"/>
  <c r="S3177"/>
  <c r="R3177"/>
  <c r="Q3177"/>
  <c r="P3177"/>
  <c r="O3177"/>
  <c r="N3177"/>
  <c r="M3177"/>
  <c r="L3177"/>
  <c r="K3177"/>
  <c r="J3177"/>
  <c r="I3177"/>
  <c r="U3176"/>
  <c r="U3175"/>
  <c r="U3174"/>
  <c r="T3173"/>
  <c r="S3173"/>
  <c r="R3173"/>
  <c r="Q3173"/>
  <c r="P3173"/>
  <c r="O3173"/>
  <c r="N3173"/>
  <c r="M3173"/>
  <c r="L3173"/>
  <c r="K3173"/>
  <c r="J3173"/>
  <c r="I3173"/>
  <c r="U3172"/>
  <c r="U3171"/>
  <c r="U3170"/>
  <c r="T3169"/>
  <c r="S3169"/>
  <c r="R3169"/>
  <c r="Q3169"/>
  <c r="P3169"/>
  <c r="O3169"/>
  <c r="N3169"/>
  <c r="M3169"/>
  <c r="L3169"/>
  <c r="K3169"/>
  <c r="J3169"/>
  <c r="I3169"/>
  <c r="U3168"/>
  <c r="U3167"/>
  <c r="U3166"/>
  <c r="T3165"/>
  <c r="S3165"/>
  <c r="R3165"/>
  <c r="Q3165"/>
  <c r="P3165"/>
  <c r="O3165"/>
  <c r="N3165"/>
  <c r="M3165"/>
  <c r="L3165"/>
  <c r="K3165"/>
  <c r="J3165"/>
  <c r="I3165"/>
  <c r="U3164"/>
  <c r="U3163"/>
  <c r="U3162"/>
  <c r="T3161"/>
  <c r="S3161"/>
  <c r="R3161"/>
  <c r="Q3161"/>
  <c r="P3161"/>
  <c r="O3161"/>
  <c r="N3161"/>
  <c r="M3161"/>
  <c r="L3161"/>
  <c r="K3161"/>
  <c r="J3161"/>
  <c r="I3161"/>
  <c r="U3160"/>
  <c r="U3159"/>
  <c r="U3158"/>
  <c r="T3157"/>
  <c r="S3157"/>
  <c r="R3157"/>
  <c r="Q3157"/>
  <c r="P3157"/>
  <c r="O3157"/>
  <c r="N3157"/>
  <c r="M3157"/>
  <c r="L3157"/>
  <c r="K3157"/>
  <c r="J3157"/>
  <c r="I3157"/>
  <c r="U3156"/>
  <c r="U3155"/>
  <c r="U3154"/>
  <c r="T3153"/>
  <c r="S3153"/>
  <c r="R3153"/>
  <c r="Q3153"/>
  <c r="P3153"/>
  <c r="O3153"/>
  <c r="N3153"/>
  <c r="M3153"/>
  <c r="L3153"/>
  <c r="K3153"/>
  <c r="J3153"/>
  <c r="I3153"/>
  <c r="U3152"/>
  <c r="U3151"/>
  <c r="U3150"/>
  <c r="T3149"/>
  <c r="S3149"/>
  <c r="R3149"/>
  <c r="Q3149"/>
  <c r="P3149"/>
  <c r="O3149"/>
  <c r="N3149"/>
  <c r="M3149"/>
  <c r="L3149"/>
  <c r="K3149"/>
  <c r="J3149"/>
  <c r="I3149"/>
  <c r="U3148"/>
  <c r="U3147"/>
  <c r="U3146"/>
  <c r="T3145"/>
  <c r="S3145"/>
  <c r="R3145"/>
  <c r="Q3145"/>
  <c r="P3145"/>
  <c r="O3145"/>
  <c r="N3145"/>
  <c r="M3145"/>
  <c r="L3145"/>
  <c r="K3145"/>
  <c r="J3145"/>
  <c r="I3145"/>
  <c r="U3144"/>
  <c r="U3143"/>
  <c r="U3142"/>
  <c r="T3141"/>
  <c r="S3141"/>
  <c r="R3141"/>
  <c r="Q3141"/>
  <c r="P3141"/>
  <c r="O3141"/>
  <c r="N3141"/>
  <c r="M3141"/>
  <c r="L3141"/>
  <c r="K3141"/>
  <c r="J3141"/>
  <c r="I3141"/>
  <c r="U3140"/>
  <c r="U3139"/>
  <c r="U3138"/>
  <c r="T3137"/>
  <c r="S3137"/>
  <c r="R3137"/>
  <c r="Q3137"/>
  <c r="P3137"/>
  <c r="O3137"/>
  <c r="N3137"/>
  <c r="M3137"/>
  <c r="L3137"/>
  <c r="K3137"/>
  <c r="J3137"/>
  <c r="I3137"/>
  <c r="U3136"/>
  <c r="U3135"/>
  <c r="U3134"/>
  <c r="T3133"/>
  <c r="S3133"/>
  <c r="R3133"/>
  <c r="Q3133"/>
  <c r="P3133"/>
  <c r="O3133"/>
  <c r="N3133"/>
  <c r="M3133"/>
  <c r="L3133"/>
  <c r="K3133"/>
  <c r="J3133"/>
  <c r="I3133"/>
  <c r="U3132"/>
  <c r="U3131"/>
  <c r="U3130"/>
  <c r="T3129"/>
  <c r="S3129"/>
  <c r="R3129"/>
  <c r="Q3129"/>
  <c r="P3129"/>
  <c r="O3129"/>
  <c r="N3129"/>
  <c r="M3129"/>
  <c r="L3129"/>
  <c r="K3129"/>
  <c r="J3129"/>
  <c r="I3129"/>
  <c r="U3128"/>
  <c r="U3127"/>
  <c r="U3126"/>
  <c r="T3125"/>
  <c r="S3125"/>
  <c r="R3125"/>
  <c r="Q3125"/>
  <c r="P3125"/>
  <c r="O3125"/>
  <c r="N3125"/>
  <c r="M3125"/>
  <c r="L3125"/>
  <c r="K3125"/>
  <c r="J3125"/>
  <c r="I3125"/>
  <c r="U3124"/>
  <c r="U3123"/>
  <c r="U3122"/>
  <c r="T3121"/>
  <c r="S3121"/>
  <c r="R3121"/>
  <c r="Q3121"/>
  <c r="P3121"/>
  <c r="O3121"/>
  <c r="N3121"/>
  <c r="M3121"/>
  <c r="L3121"/>
  <c r="K3121"/>
  <c r="J3121"/>
  <c r="I3121"/>
  <c r="U3120"/>
  <c r="U3119"/>
  <c r="U3118"/>
  <c r="T3117"/>
  <c r="S3117"/>
  <c r="R3117"/>
  <c r="Q3117"/>
  <c r="P3117"/>
  <c r="O3117"/>
  <c r="N3117"/>
  <c r="M3117"/>
  <c r="L3117"/>
  <c r="K3117"/>
  <c r="J3117"/>
  <c r="I3117"/>
  <c r="U3116"/>
  <c r="U3115"/>
  <c r="U3114"/>
  <c r="T3113"/>
  <c r="S3113"/>
  <c r="R3113"/>
  <c r="Q3113"/>
  <c r="P3113"/>
  <c r="O3113"/>
  <c r="N3113"/>
  <c r="M3113"/>
  <c r="L3113"/>
  <c r="K3113"/>
  <c r="J3113"/>
  <c r="I3113"/>
  <c r="U3112"/>
  <c r="U3111"/>
  <c r="U3110"/>
  <c r="T3109"/>
  <c r="S3109"/>
  <c r="R3109"/>
  <c r="Q3109"/>
  <c r="P3109"/>
  <c r="O3109"/>
  <c r="N3109"/>
  <c r="M3109"/>
  <c r="L3109"/>
  <c r="K3109"/>
  <c r="J3109"/>
  <c r="I3109"/>
  <c r="U3108"/>
  <c r="U3107"/>
  <c r="U3106"/>
  <c r="T3105"/>
  <c r="S3105"/>
  <c r="R3105"/>
  <c r="Q3105"/>
  <c r="P3105"/>
  <c r="O3105"/>
  <c r="N3105"/>
  <c r="M3105"/>
  <c r="L3105"/>
  <c r="K3105"/>
  <c r="J3105"/>
  <c r="I3105"/>
  <c r="U3104"/>
  <c r="U3103"/>
  <c r="U3102"/>
  <c r="T3101"/>
  <c r="S3101"/>
  <c r="R3101"/>
  <c r="Q3101"/>
  <c r="P3101"/>
  <c r="O3101"/>
  <c r="N3101"/>
  <c r="M3101"/>
  <c r="L3101"/>
  <c r="K3101"/>
  <c r="J3101"/>
  <c r="I3101"/>
  <c r="U3100"/>
  <c r="U3099"/>
  <c r="U3098"/>
  <c r="T3097"/>
  <c r="S3097"/>
  <c r="R3097"/>
  <c r="Q3097"/>
  <c r="P3097"/>
  <c r="O3097"/>
  <c r="N3097"/>
  <c r="M3097"/>
  <c r="L3097"/>
  <c r="K3097"/>
  <c r="J3097"/>
  <c r="I3097"/>
  <c r="U3096"/>
  <c r="U3095"/>
  <c r="U3094"/>
  <c r="T3093"/>
  <c r="S3093"/>
  <c r="R3093"/>
  <c r="Q3093"/>
  <c r="P3093"/>
  <c r="O3093"/>
  <c r="N3093"/>
  <c r="M3093"/>
  <c r="L3093"/>
  <c r="K3093"/>
  <c r="J3093"/>
  <c r="I3093"/>
  <c r="U3092"/>
  <c r="U3091"/>
  <c r="U3090"/>
  <c r="T3089"/>
  <c r="S3089"/>
  <c r="R3089"/>
  <c r="Q3089"/>
  <c r="P3089"/>
  <c r="O3089"/>
  <c r="N3089"/>
  <c r="M3089"/>
  <c r="L3089"/>
  <c r="K3089"/>
  <c r="J3089"/>
  <c r="I3089"/>
  <c r="U3088"/>
  <c r="U3087"/>
  <c r="U3086"/>
  <c r="T3085"/>
  <c r="S3085"/>
  <c r="R3085"/>
  <c r="Q3085"/>
  <c r="P3085"/>
  <c r="O3085"/>
  <c r="N3085"/>
  <c r="M3085"/>
  <c r="L3085"/>
  <c r="K3085"/>
  <c r="J3085"/>
  <c r="I3085"/>
  <c r="U3084"/>
  <c r="U3083"/>
  <c r="U3082"/>
  <c r="T3081"/>
  <c r="S3081"/>
  <c r="R3081"/>
  <c r="Q3081"/>
  <c r="P3081"/>
  <c r="O3081"/>
  <c r="N3081"/>
  <c r="M3081"/>
  <c r="L3081"/>
  <c r="K3081"/>
  <c r="J3081"/>
  <c r="I3081"/>
  <c r="U3080"/>
  <c r="U3079"/>
  <c r="U3078"/>
  <c r="T3077"/>
  <c r="S3077"/>
  <c r="R3077"/>
  <c r="Q3077"/>
  <c r="P3077"/>
  <c r="O3077"/>
  <c r="N3077"/>
  <c r="M3077"/>
  <c r="L3077"/>
  <c r="K3077"/>
  <c r="J3077"/>
  <c r="I3077"/>
  <c r="U3076"/>
  <c r="U3075"/>
  <c r="U3074"/>
  <c r="T3073"/>
  <c r="S3073"/>
  <c r="R3073"/>
  <c r="Q3073"/>
  <c r="P3073"/>
  <c r="O3073"/>
  <c r="N3073"/>
  <c r="M3073"/>
  <c r="L3073"/>
  <c r="K3073"/>
  <c r="J3073"/>
  <c r="I3073"/>
  <c r="U3072"/>
  <c r="U3071"/>
  <c r="U3070"/>
  <c r="T3069"/>
  <c r="S3069"/>
  <c r="R3069"/>
  <c r="Q3069"/>
  <c r="P3069"/>
  <c r="O3069"/>
  <c r="N3069"/>
  <c r="M3069"/>
  <c r="L3069"/>
  <c r="K3069"/>
  <c r="J3069"/>
  <c r="I3069"/>
  <c r="U3068"/>
  <c r="U3067"/>
  <c r="U3066"/>
  <c r="T3065"/>
  <c r="S3065"/>
  <c r="R3065"/>
  <c r="Q3065"/>
  <c r="P3065"/>
  <c r="O3065"/>
  <c r="N3065"/>
  <c r="M3065"/>
  <c r="L3065"/>
  <c r="K3065"/>
  <c r="J3065"/>
  <c r="I3065"/>
  <c r="U3064"/>
  <c r="U3063"/>
  <c r="U3062"/>
  <c r="T3061"/>
  <c r="S3061"/>
  <c r="R3061"/>
  <c r="Q3061"/>
  <c r="P3061"/>
  <c r="O3061"/>
  <c r="N3061"/>
  <c r="M3061"/>
  <c r="L3061"/>
  <c r="K3061"/>
  <c r="J3061"/>
  <c r="I3061"/>
  <c r="U3060"/>
  <c r="U3059"/>
  <c r="U3058"/>
  <c r="T3057"/>
  <c r="S3057"/>
  <c r="R3057"/>
  <c r="Q3057"/>
  <c r="P3057"/>
  <c r="O3057"/>
  <c r="N3057"/>
  <c r="M3057"/>
  <c r="L3057"/>
  <c r="K3057"/>
  <c r="J3057"/>
  <c r="I3057"/>
  <c r="U3056"/>
  <c r="U3055"/>
  <c r="U3054"/>
  <c r="T3053"/>
  <c r="S3053"/>
  <c r="R3053"/>
  <c r="Q3053"/>
  <c r="P3053"/>
  <c r="O3053"/>
  <c r="N3053"/>
  <c r="M3053"/>
  <c r="L3053"/>
  <c r="K3053"/>
  <c r="J3053"/>
  <c r="I3053"/>
  <c r="U3052"/>
  <c r="U3051"/>
  <c r="U3050"/>
  <c r="T3049"/>
  <c r="S3049"/>
  <c r="R3049"/>
  <c r="Q3049"/>
  <c r="P3049"/>
  <c r="O3049"/>
  <c r="N3049"/>
  <c r="M3049"/>
  <c r="L3049"/>
  <c r="K3049"/>
  <c r="J3049"/>
  <c r="I3049"/>
  <c r="U3048"/>
  <c r="U3047"/>
  <c r="U3046"/>
  <c r="T3045"/>
  <c r="S3045"/>
  <c r="R3045"/>
  <c r="Q3045"/>
  <c r="P3045"/>
  <c r="O3045"/>
  <c r="N3045"/>
  <c r="M3045"/>
  <c r="L3045"/>
  <c r="K3045"/>
  <c r="J3045"/>
  <c r="I3045"/>
  <c r="U3044"/>
  <c r="U3043"/>
  <c r="U3042"/>
  <c r="T3041"/>
  <c r="S3041"/>
  <c r="R3041"/>
  <c r="Q3041"/>
  <c r="P3041"/>
  <c r="O3041"/>
  <c r="N3041"/>
  <c r="M3041"/>
  <c r="L3041"/>
  <c r="K3041"/>
  <c r="J3041"/>
  <c r="I3041"/>
  <c r="U3040"/>
  <c r="U3039"/>
  <c r="U3038"/>
  <c r="T3037"/>
  <c r="S3037"/>
  <c r="R3037"/>
  <c r="Q3037"/>
  <c r="P3037"/>
  <c r="O3037"/>
  <c r="N3037"/>
  <c r="M3037"/>
  <c r="L3037"/>
  <c r="K3037"/>
  <c r="J3037"/>
  <c r="I3037"/>
  <c r="U3036"/>
  <c r="U3035"/>
  <c r="U3034"/>
  <c r="T3033"/>
  <c r="S3033"/>
  <c r="R3033"/>
  <c r="Q3033"/>
  <c r="P3033"/>
  <c r="O3033"/>
  <c r="N3033"/>
  <c r="M3033"/>
  <c r="L3033"/>
  <c r="K3033"/>
  <c r="J3033"/>
  <c r="I3033"/>
  <c r="U3032"/>
  <c r="U3031"/>
  <c r="U3030"/>
  <c r="T3029"/>
  <c r="S3029"/>
  <c r="R3029"/>
  <c r="Q3029"/>
  <c r="P3029"/>
  <c r="O3029"/>
  <c r="N3029"/>
  <c r="M3029"/>
  <c r="L3029"/>
  <c r="K3029"/>
  <c r="J3029"/>
  <c r="I3029"/>
  <c r="U3028"/>
  <c r="U3027"/>
  <c r="U3026"/>
  <c r="T3025"/>
  <c r="S3025"/>
  <c r="R3025"/>
  <c r="Q3025"/>
  <c r="P3025"/>
  <c r="O3025"/>
  <c r="N3025"/>
  <c r="M3025"/>
  <c r="L3025"/>
  <c r="K3025"/>
  <c r="J3025"/>
  <c r="I3025"/>
  <c r="U3024"/>
  <c r="U3023"/>
  <c r="U3022"/>
  <c r="T3021"/>
  <c r="S3021"/>
  <c r="R3021"/>
  <c r="Q3021"/>
  <c r="P3021"/>
  <c r="O3021"/>
  <c r="N3021"/>
  <c r="M3021"/>
  <c r="L3021"/>
  <c r="K3021"/>
  <c r="J3021"/>
  <c r="I3021"/>
  <c r="U3020"/>
  <c r="U3019"/>
  <c r="U3018"/>
  <c r="T3017"/>
  <c r="S3017"/>
  <c r="R3017"/>
  <c r="Q3017"/>
  <c r="P3017"/>
  <c r="O3017"/>
  <c r="N3017"/>
  <c r="M3017"/>
  <c r="L3017"/>
  <c r="K3017"/>
  <c r="J3017"/>
  <c r="I3017"/>
  <c r="U3016"/>
  <c r="U3015"/>
  <c r="U3014"/>
  <c r="T3013"/>
  <c r="S3013"/>
  <c r="R3013"/>
  <c r="Q3013"/>
  <c r="P3013"/>
  <c r="O3013"/>
  <c r="N3013"/>
  <c r="M3013"/>
  <c r="L3013"/>
  <c r="K3013"/>
  <c r="J3013"/>
  <c r="I3013"/>
  <c r="U3012"/>
  <c r="U3011"/>
  <c r="U3010"/>
  <c r="T3009"/>
  <c r="S3009"/>
  <c r="R3009"/>
  <c r="Q3009"/>
  <c r="P3009"/>
  <c r="O3009"/>
  <c r="N3009"/>
  <c r="M3009"/>
  <c r="L3009"/>
  <c r="K3009"/>
  <c r="J3009"/>
  <c r="I3009"/>
  <c r="U3008"/>
  <c r="U3007"/>
  <c r="U3006"/>
  <c r="T3005"/>
  <c r="S3005"/>
  <c r="R3005"/>
  <c r="Q3005"/>
  <c r="P3005"/>
  <c r="O3005"/>
  <c r="N3005"/>
  <c r="M3005"/>
  <c r="L3005"/>
  <c r="K3005"/>
  <c r="J3005"/>
  <c r="I3005"/>
  <c r="U3004"/>
  <c r="U3003"/>
  <c r="U3002"/>
  <c r="T3001"/>
  <c r="S3001"/>
  <c r="R3001"/>
  <c r="Q3001"/>
  <c r="P3001"/>
  <c r="O3001"/>
  <c r="N3001"/>
  <c r="M3001"/>
  <c r="L3001"/>
  <c r="K3001"/>
  <c r="J3001"/>
  <c r="I3001"/>
  <c r="U3000"/>
  <c r="U2999"/>
  <c r="U2998"/>
  <c r="T2997"/>
  <c r="S2997"/>
  <c r="R2997"/>
  <c r="Q2997"/>
  <c r="P2997"/>
  <c r="O2997"/>
  <c r="N2997"/>
  <c r="M2997"/>
  <c r="L2997"/>
  <c r="K2997"/>
  <c r="J2997"/>
  <c r="I2997"/>
  <c r="U2996"/>
  <c r="U2995"/>
  <c r="U2994"/>
  <c r="T2993"/>
  <c r="S2993"/>
  <c r="R2993"/>
  <c r="Q2993"/>
  <c r="P2993"/>
  <c r="O2993"/>
  <c r="N2993"/>
  <c r="M2993"/>
  <c r="L2993"/>
  <c r="K2993"/>
  <c r="J2993"/>
  <c r="I2993"/>
  <c r="U2992"/>
  <c r="U2991"/>
  <c r="U2990"/>
  <c r="T2989"/>
  <c r="S2989"/>
  <c r="R2989"/>
  <c r="Q2989"/>
  <c r="P2989"/>
  <c r="O2989"/>
  <c r="N2989"/>
  <c r="M2989"/>
  <c r="L2989"/>
  <c r="K2989"/>
  <c r="J2989"/>
  <c r="I2989"/>
  <c r="U2988"/>
  <c r="U2987"/>
  <c r="U2986"/>
  <c r="T2985"/>
  <c r="S2985"/>
  <c r="R2985"/>
  <c r="Q2985"/>
  <c r="P2985"/>
  <c r="O2985"/>
  <c r="N2985"/>
  <c r="M2985"/>
  <c r="L2985"/>
  <c r="K2985"/>
  <c r="J2985"/>
  <c r="I2985"/>
  <c r="U2984"/>
  <c r="U2983"/>
  <c r="U2982"/>
  <c r="T2981"/>
  <c r="S2981"/>
  <c r="R2981"/>
  <c r="Q2981"/>
  <c r="P2981"/>
  <c r="O2981"/>
  <c r="N2981"/>
  <c r="M2981"/>
  <c r="L2981"/>
  <c r="K2981"/>
  <c r="J2981"/>
  <c r="I2981"/>
  <c r="U2980"/>
  <c r="U2979"/>
  <c r="U2978"/>
  <c r="T2977"/>
  <c r="S2977"/>
  <c r="R2977"/>
  <c r="Q2977"/>
  <c r="P2977"/>
  <c r="O2977"/>
  <c r="N2977"/>
  <c r="M2977"/>
  <c r="L2977"/>
  <c r="K2977"/>
  <c r="J2977"/>
  <c r="I2977"/>
  <c r="U2976"/>
  <c r="U2975"/>
  <c r="U2974"/>
  <c r="T2973"/>
  <c r="S2973"/>
  <c r="R2973"/>
  <c r="Q2973"/>
  <c r="P2973"/>
  <c r="O2973"/>
  <c r="N2973"/>
  <c r="M2973"/>
  <c r="L2973"/>
  <c r="K2973"/>
  <c r="J2973"/>
  <c r="I2973"/>
  <c r="U2972"/>
  <c r="U2971"/>
  <c r="U2970"/>
  <c r="T2969"/>
  <c r="S2969"/>
  <c r="R2969"/>
  <c r="Q2969"/>
  <c r="P2969"/>
  <c r="O2969"/>
  <c r="N2969"/>
  <c r="M2969"/>
  <c r="L2969"/>
  <c r="K2969"/>
  <c r="J2969"/>
  <c r="I2969"/>
  <c r="U2968"/>
  <c r="U2967"/>
  <c r="U2966"/>
  <c r="T2965"/>
  <c r="S2965"/>
  <c r="R2965"/>
  <c r="Q2965"/>
  <c r="P2965"/>
  <c r="O2965"/>
  <c r="N2965"/>
  <c r="M2965"/>
  <c r="L2965"/>
  <c r="K2965"/>
  <c r="J2965"/>
  <c r="I2965"/>
  <c r="U2964"/>
  <c r="U2963"/>
  <c r="U2962"/>
  <c r="T2961"/>
  <c r="S2961"/>
  <c r="R2961"/>
  <c r="Q2961"/>
  <c r="P2961"/>
  <c r="O2961"/>
  <c r="N2961"/>
  <c r="M2961"/>
  <c r="L2961"/>
  <c r="K2961"/>
  <c r="J2961"/>
  <c r="I2961"/>
  <c r="U2960"/>
  <c r="U2959"/>
  <c r="U2958"/>
  <c r="T2957"/>
  <c r="S2957"/>
  <c r="R2957"/>
  <c r="Q2957"/>
  <c r="P2957"/>
  <c r="O2957"/>
  <c r="N2957"/>
  <c r="M2957"/>
  <c r="L2957"/>
  <c r="K2957"/>
  <c r="J2957"/>
  <c r="I2957"/>
  <c r="U2956"/>
  <c r="U2955"/>
  <c r="U2954"/>
  <c r="T2953"/>
  <c r="S2953"/>
  <c r="R2953"/>
  <c r="Q2953"/>
  <c r="P2953"/>
  <c r="O2953"/>
  <c r="N2953"/>
  <c r="M2953"/>
  <c r="L2953"/>
  <c r="K2953"/>
  <c r="J2953"/>
  <c r="I2953"/>
  <c r="U2952"/>
  <c r="U2951"/>
  <c r="U2950"/>
  <c r="T2949"/>
  <c r="S2949"/>
  <c r="R2949"/>
  <c r="Q2949"/>
  <c r="P2949"/>
  <c r="O2949"/>
  <c r="N2949"/>
  <c r="M2949"/>
  <c r="L2949"/>
  <c r="K2949"/>
  <c r="J2949"/>
  <c r="I2949"/>
  <c r="U2948"/>
  <c r="U2947"/>
  <c r="U2946"/>
  <c r="T2945"/>
  <c r="S2945"/>
  <c r="R2945"/>
  <c r="Q2945"/>
  <c r="P2945"/>
  <c r="O2945"/>
  <c r="N2945"/>
  <c r="M2945"/>
  <c r="L2945"/>
  <c r="K2945"/>
  <c r="J2945"/>
  <c r="I2945"/>
  <c r="U2944"/>
  <c r="U2943"/>
  <c r="U2942"/>
  <c r="T2941"/>
  <c r="S2941"/>
  <c r="R2941"/>
  <c r="Q2941"/>
  <c r="P2941"/>
  <c r="O2941"/>
  <c r="N2941"/>
  <c r="M2941"/>
  <c r="L2941"/>
  <c r="K2941"/>
  <c r="J2941"/>
  <c r="I2941"/>
  <c r="U2940"/>
  <c r="U2939"/>
  <c r="U2938"/>
  <c r="T2937"/>
  <c r="S2937"/>
  <c r="R2937"/>
  <c r="Q2937"/>
  <c r="P2937"/>
  <c r="O2937"/>
  <c r="N2937"/>
  <c r="M2937"/>
  <c r="L2937"/>
  <c r="K2937"/>
  <c r="J2937"/>
  <c r="I2937"/>
  <c r="U2936"/>
  <c r="U2935"/>
  <c r="U2934"/>
  <c r="T2933"/>
  <c r="S2933"/>
  <c r="R2933"/>
  <c r="Q2933"/>
  <c r="P2933"/>
  <c r="O2933"/>
  <c r="N2933"/>
  <c r="M2933"/>
  <c r="L2933"/>
  <c r="K2933"/>
  <c r="J2933"/>
  <c r="I2933"/>
  <c r="U2932"/>
  <c r="U2931"/>
  <c r="U2930"/>
  <c r="T2929"/>
  <c r="S2929"/>
  <c r="R2929"/>
  <c r="Q2929"/>
  <c r="P2929"/>
  <c r="O2929"/>
  <c r="N2929"/>
  <c r="M2929"/>
  <c r="L2929"/>
  <c r="K2929"/>
  <c r="J2929"/>
  <c r="I2929"/>
  <c r="U2928"/>
  <c r="U2927"/>
  <c r="U2926"/>
  <c r="T2925"/>
  <c r="S2925"/>
  <c r="R2925"/>
  <c r="Q2925"/>
  <c r="P2925"/>
  <c r="O2925"/>
  <c r="N2925"/>
  <c r="M2925"/>
  <c r="L2925"/>
  <c r="K2925"/>
  <c r="J2925"/>
  <c r="I2925"/>
  <c r="U2924"/>
  <c r="U2923"/>
  <c r="U2922"/>
  <c r="T2921"/>
  <c r="S2921"/>
  <c r="R2921"/>
  <c r="Q2921"/>
  <c r="P2921"/>
  <c r="O2921"/>
  <c r="N2921"/>
  <c r="M2921"/>
  <c r="L2921"/>
  <c r="K2921"/>
  <c r="J2921"/>
  <c r="I2921"/>
  <c r="U2920"/>
  <c r="U2919"/>
  <c r="U2918"/>
  <c r="T2917"/>
  <c r="S2917"/>
  <c r="R2917"/>
  <c r="Q2917"/>
  <c r="P2917"/>
  <c r="O2917"/>
  <c r="N2917"/>
  <c r="M2917"/>
  <c r="L2917"/>
  <c r="K2917"/>
  <c r="J2917"/>
  <c r="I2917"/>
  <c r="U2916"/>
  <c r="U2915"/>
  <c r="U2914"/>
  <c r="T2913"/>
  <c r="S2913"/>
  <c r="R2913"/>
  <c r="Q2913"/>
  <c r="P2913"/>
  <c r="O2913"/>
  <c r="N2913"/>
  <c r="M2913"/>
  <c r="L2913"/>
  <c r="K2913"/>
  <c r="J2913"/>
  <c r="I2913"/>
  <c r="U2912"/>
  <c r="U2911"/>
  <c r="U2910"/>
  <c r="T2909"/>
  <c r="S2909"/>
  <c r="R2909"/>
  <c r="Q2909"/>
  <c r="P2909"/>
  <c r="O2909"/>
  <c r="N2909"/>
  <c r="M2909"/>
  <c r="L2909"/>
  <c r="K2909"/>
  <c r="J2909"/>
  <c r="I2909"/>
  <c r="U2908"/>
  <c r="U2907"/>
  <c r="U2906"/>
  <c r="T2905"/>
  <c r="S2905"/>
  <c r="R2905"/>
  <c r="Q2905"/>
  <c r="P2905"/>
  <c r="O2905"/>
  <c r="N2905"/>
  <c r="M2905"/>
  <c r="L2905"/>
  <c r="K2905"/>
  <c r="J2905"/>
  <c r="I2905"/>
  <c r="U2904"/>
  <c r="U2903"/>
  <c r="U2902"/>
  <c r="T2901"/>
  <c r="S2901"/>
  <c r="R2901"/>
  <c r="Q2901"/>
  <c r="P2901"/>
  <c r="O2901"/>
  <c r="N2901"/>
  <c r="M2901"/>
  <c r="L2901"/>
  <c r="K2901"/>
  <c r="J2901"/>
  <c r="I2901"/>
  <c r="U2900"/>
  <c r="U2899"/>
  <c r="U2898"/>
  <c r="T2897"/>
  <c r="S2897"/>
  <c r="R2897"/>
  <c r="Q2897"/>
  <c r="P2897"/>
  <c r="O2897"/>
  <c r="N2897"/>
  <c r="M2897"/>
  <c r="L2897"/>
  <c r="K2897"/>
  <c r="J2897"/>
  <c r="I2897"/>
  <c r="U2896"/>
  <c r="U2895"/>
  <c r="U2894"/>
  <c r="T2893"/>
  <c r="S2893"/>
  <c r="R2893"/>
  <c r="Q2893"/>
  <c r="P2893"/>
  <c r="O2893"/>
  <c r="N2893"/>
  <c r="M2893"/>
  <c r="L2893"/>
  <c r="K2893"/>
  <c r="J2893"/>
  <c r="I2893"/>
  <c r="U2892"/>
  <c r="U2891"/>
  <c r="U2890"/>
  <c r="T2889"/>
  <c r="S2889"/>
  <c r="R2889"/>
  <c r="Q2889"/>
  <c r="P2889"/>
  <c r="O2889"/>
  <c r="N2889"/>
  <c r="M2889"/>
  <c r="L2889"/>
  <c r="K2889"/>
  <c r="J2889"/>
  <c r="I2889"/>
  <c r="U2888"/>
  <c r="U2887"/>
  <c r="U2886"/>
  <c r="T2885"/>
  <c r="S2885"/>
  <c r="R2885"/>
  <c r="Q2885"/>
  <c r="P2885"/>
  <c r="O2885"/>
  <c r="N2885"/>
  <c r="M2885"/>
  <c r="L2885"/>
  <c r="K2885"/>
  <c r="J2885"/>
  <c r="I2885"/>
  <c r="U2884"/>
  <c r="U2883"/>
  <c r="U2882"/>
  <c r="T2881"/>
  <c r="S2881"/>
  <c r="R2881"/>
  <c r="Q2881"/>
  <c r="P2881"/>
  <c r="O2881"/>
  <c r="N2881"/>
  <c r="M2881"/>
  <c r="L2881"/>
  <c r="K2881"/>
  <c r="J2881"/>
  <c r="I2881"/>
  <c r="U2880"/>
  <c r="U2879"/>
  <c r="U2878"/>
  <c r="T2877"/>
  <c r="S2877"/>
  <c r="R2877"/>
  <c r="Q2877"/>
  <c r="P2877"/>
  <c r="O2877"/>
  <c r="N2877"/>
  <c r="M2877"/>
  <c r="L2877"/>
  <c r="K2877"/>
  <c r="J2877"/>
  <c r="I2877"/>
  <c r="U2876"/>
  <c r="U2875"/>
  <c r="U2874"/>
  <c r="T2873"/>
  <c r="S2873"/>
  <c r="R2873"/>
  <c r="Q2873"/>
  <c r="P2873"/>
  <c r="O2873"/>
  <c r="N2873"/>
  <c r="M2873"/>
  <c r="L2873"/>
  <c r="K2873"/>
  <c r="J2873"/>
  <c r="I2873"/>
  <c r="U2872"/>
  <c r="U2871"/>
  <c r="U2870"/>
  <c r="T2869"/>
  <c r="S2869"/>
  <c r="R2869"/>
  <c r="Q2869"/>
  <c r="P2869"/>
  <c r="O2869"/>
  <c r="N2869"/>
  <c r="M2869"/>
  <c r="L2869"/>
  <c r="K2869"/>
  <c r="J2869"/>
  <c r="I2869"/>
  <c r="U2868"/>
  <c r="U2867"/>
  <c r="U2866"/>
  <c r="T2865"/>
  <c r="S2865"/>
  <c r="R2865"/>
  <c r="Q2865"/>
  <c r="P2865"/>
  <c r="O2865"/>
  <c r="N2865"/>
  <c r="M2865"/>
  <c r="L2865"/>
  <c r="K2865"/>
  <c r="J2865"/>
  <c r="I2865"/>
  <c r="U2864"/>
  <c r="U2863"/>
  <c r="U2862"/>
  <c r="T2861"/>
  <c r="S2861"/>
  <c r="R2861"/>
  <c r="Q2861"/>
  <c r="P2861"/>
  <c r="O2861"/>
  <c r="N2861"/>
  <c r="M2861"/>
  <c r="L2861"/>
  <c r="K2861"/>
  <c r="J2861"/>
  <c r="I2861"/>
  <c r="U2860"/>
  <c r="U2859"/>
  <c r="U2858"/>
  <c r="T2857"/>
  <c r="S2857"/>
  <c r="R2857"/>
  <c r="Q2857"/>
  <c r="P2857"/>
  <c r="O2857"/>
  <c r="N2857"/>
  <c r="M2857"/>
  <c r="L2857"/>
  <c r="K2857"/>
  <c r="J2857"/>
  <c r="I2857"/>
  <c r="U2856"/>
  <c r="U2855"/>
  <c r="U2854"/>
  <c r="T2853"/>
  <c r="S2853"/>
  <c r="R2853"/>
  <c r="Q2853"/>
  <c r="P2853"/>
  <c r="O2853"/>
  <c r="N2853"/>
  <c r="M2853"/>
  <c r="L2853"/>
  <c r="K2853"/>
  <c r="J2853"/>
  <c r="I2853"/>
  <c r="U2852"/>
  <c r="U2851"/>
  <c r="U2850"/>
  <c r="T2849"/>
  <c r="S2849"/>
  <c r="R2849"/>
  <c r="Q2849"/>
  <c r="P2849"/>
  <c r="O2849"/>
  <c r="N2849"/>
  <c r="M2849"/>
  <c r="L2849"/>
  <c r="K2849"/>
  <c r="J2849"/>
  <c r="I2849"/>
  <c r="U2848"/>
  <c r="U2847"/>
  <c r="U2846"/>
  <c r="T2845"/>
  <c r="S2845"/>
  <c r="R2845"/>
  <c r="Q2845"/>
  <c r="P2845"/>
  <c r="O2845"/>
  <c r="N2845"/>
  <c r="M2845"/>
  <c r="L2845"/>
  <c r="K2845"/>
  <c r="J2845"/>
  <c r="I2845"/>
  <c r="U2844"/>
  <c r="U2843"/>
  <c r="U2842"/>
  <c r="T2841"/>
  <c r="S2841"/>
  <c r="R2841"/>
  <c r="Q2841"/>
  <c r="P2841"/>
  <c r="O2841"/>
  <c r="N2841"/>
  <c r="M2841"/>
  <c r="L2841"/>
  <c r="K2841"/>
  <c r="J2841"/>
  <c r="I2841"/>
  <c r="U2840"/>
  <c r="U2839"/>
  <c r="U2838"/>
  <c r="T2837"/>
  <c r="S2837"/>
  <c r="R2837"/>
  <c r="Q2837"/>
  <c r="P2837"/>
  <c r="O2837"/>
  <c r="N2837"/>
  <c r="M2837"/>
  <c r="L2837"/>
  <c r="K2837"/>
  <c r="J2837"/>
  <c r="I2837"/>
  <c r="U2836"/>
  <c r="U2835"/>
  <c r="U2834"/>
  <c r="T2833"/>
  <c r="S2833"/>
  <c r="R2833"/>
  <c r="Q2833"/>
  <c r="P2833"/>
  <c r="O2833"/>
  <c r="N2833"/>
  <c r="M2833"/>
  <c r="L2833"/>
  <c r="K2833"/>
  <c r="J2833"/>
  <c r="I2833"/>
  <c r="U2832"/>
  <c r="U2831"/>
  <c r="U2830"/>
  <c r="T2829"/>
  <c r="S2829"/>
  <c r="R2829"/>
  <c r="Q2829"/>
  <c r="P2829"/>
  <c r="O2829"/>
  <c r="N2829"/>
  <c r="M2829"/>
  <c r="L2829"/>
  <c r="K2829"/>
  <c r="J2829"/>
  <c r="I2829"/>
  <c r="U2828"/>
  <c r="U2827"/>
  <c r="U2826"/>
  <c r="T2825"/>
  <c r="S2825"/>
  <c r="R2825"/>
  <c r="Q2825"/>
  <c r="P2825"/>
  <c r="O2825"/>
  <c r="N2825"/>
  <c r="M2825"/>
  <c r="L2825"/>
  <c r="K2825"/>
  <c r="J2825"/>
  <c r="I2825"/>
  <c r="U2824"/>
  <c r="U2823"/>
  <c r="U2822"/>
  <c r="T2821"/>
  <c r="S2821"/>
  <c r="R2821"/>
  <c r="Q2821"/>
  <c r="P2821"/>
  <c r="O2821"/>
  <c r="N2821"/>
  <c r="M2821"/>
  <c r="L2821"/>
  <c r="K2821"/>
  <c r="J2821"/>
  <c r="I2821"/>
  <c r="U2820"/>
  <c r="U2819"/>
  <c r="U2818"/>
  <c r="T2817"/>
  <c r="S2817"/>
  <c r="R2817"/>
  <c r="Q2817"/>
  <c r="P2817"/>
  <c r="O2817"/>
  <c r="N2817"/>
  <c r="M2817"/>
  <c r="L2817"/>
  <c r="K2817"/>
  <c r="J2817"/>
  <c r="I2817"/>
  <c r="U2816"/>
  <c r="U2815"/>
  <c r="U2814"/>
  <c r="T2813"/>
  <c r="S2813"/>
  <c r="R2813"/>
  <c r="Q2813"/>
  <c r="P2813"/>
  <c r="O2813"/>
  <c r="N2813"/>
  <c r="M2813"/>
  <c r="L2813"/>
  <c r="K2813"/>
  <c r="J2813"/>
  <c r="I2813"/>
  <c r="U2812"/>
  <c r="U2811"/>
  <c r="U2810"/>
  <c r="T2809"/>
  <c r="S2809"/>
  <c r="R2809"/>
  <c r="Q2809"/>
  <c r="P2809"/>
  <c r="O2809"/>
  <c r="N2809"/>
  <c r="M2809"/>
  <c r="L2809"/>
  <c r="K2809"/>
  <c r="J2809"/>
  <c r="I2809"/>
  <c r="U2808"/>
  <c r="U2807"/>
  <c r="U2806"/>
  <c r="T2805"/>
  <c r="S2805"/>
  <c r="R2805"/>
  <c r="Q2805"/>
  <c r="P2805"/>
  <c r="O2805"/>
  <c r="N2805"/>
  <c r="M2805"/>
  <c r="L2805"/>
  <c r="K2805"/>
  <c r="J2805"/>
  <c r="I2805"/>
  <c r="U2804"/>
  <c r="U2803"/>
  <c r="U2802"/>
  <c r="T2801"/>
  <c r="S2801"/>
  <c r="R2801"/>
  <c r="Q2801"/>
  <c r="P2801"/>
  <c r="O2801"/>
  <c r="N2801"/>
  <c r="M2801"/>
  <c r="L2801"/>
  <c r="K2801"/>
  <c r="J2801"/>
  <c r="I2801"/>
  <c r="U2800"/>
  <c r="U2799"/>
  <c r="U2798"/>
  <c r="T2797"/>
  <c r="S2797"/>
  <c r="R2797"/>
  <c r="Q2797"/>
  <c r="P2797"/>
  <c r="O2797"/>
  <c r="N2797"/>
  <c r="M2797"/>
  <c r="L2797"/>
  <c r="K2797"/>
  <c r="J2797"/>
  <c r="I2797"/>
  <c r="U2796"/>
  <c r="U2795"/>
  <c r="U2794"/>
  <c r="T2793"/>
  <c r="S2793"/>
  <c r="R2793"/>
  <c r="Q2793"/>
  <c r="P2793"/>
  <c r="O2793"/>
  <c r="N2793"/>
  <c r="M2793"/>
  <c r="L2793"/>
  <c r="K2793"/>
  <c r="J2793"/>
  <c r="I2793"/>
  <c r="U2792"/>
  <c r="U2791"/>
  <c r="U2790"/>
  <c r="T2789"/>
  <c r="S2789"/>
  <c r="R2789"/>
  <c r="Q2789"/>
  <c r="P2789"/>
  <c r="O2789"/>
  <c r="N2789"/>
  <c r="M2789"/>
  <c r="L2789"/>
  <c r="K2789"/>
  <c r="J2789"/>
  <c r="I2789"/>
  <c r="U2788"/>
  <c r="U2787"/>
  <c r="U2786"/>
  <c r="T2785"/>
  <c r="S2785"/>
  <c r="R2785"/>
  <c r="Q2785"/>
  <c r="P2785"/>
  <c r="O2785"/>
  <c r="N2785"/>
  <c r="M2785"/>
  <c r="L2785"/>
  <c r="K2785"/>
  <c r="J2785"/>
  <c r="I2785"/>
  <c r="U2784"/>
  <c r="U2783"/>
  <c r="U2782"/>
  <c r="T2781"/>
  <c r="S2781"/>
  <c r="R2781"/>
  <c r="Q2781"/>
  <c r="P2781"/>
  <c r="O2781"/>
  <c r="N2781"/>
  <c r="M2781"/>
  <c r="L2781"/>
  <c r="K2781"/>
  <c r="J2781"/>
  <c r="I2781"/>
  <c r="U2780"/>
  <c r="U2779"/>
  <c r="U2778"/>
  <c r="T2777"/>
  <c r="S2777"/>
  <c r="R2777"/>
  <c r="Q2777"/>
  <c r="P2777"/>
  <c r="O2777"/>
  <c r="N2777"/>
  <c r="M2777"/>
  <c r="L2777"/>
  <c r="K2777"/>
  <c r="J2777"/>
  <c r="I2777"/>
  <c r="U2776"/>
  <c r="U2775"/>
  <c r="U2774"/>
  <c r="T2773"/>
  <c r="S2773"/>
  <c r="R2773"/>
  <c r="Q2773"/>
  <c r="P2773"/>
  <c r="O2773"/>
  <c r="N2773"/>
  <c r="M2773"/>
  <c r="L2773"/>
  <c r="K2773"/>
  <c r="J2773"/>
  <c r="I2773"/>
  <c r="U2772"/>
  <c r="U2771"/>
  <c r="U2770"/>
  <c r="T2769"/>
  <c r="S2769"/>
  <c r="R2769"/>
  <c r="Q2769"/>
  <c r="P2769"/>
  <c r="O2769"/>
  <c r="N2769"/>
  <c r="M2769"/>
  <c r="L2769"/>
  <c r="K2769"/>
  <c r="J2769"/>
  <c r="I2769"/>
  <c r="U2768"/>
  <c r="U2767"/>
  <c r="U2766"/>
  <c r="T2765"/>
  <c r="S2765"/>
  <c r="R2765"/>
  <c r="Q2765"/>
  <c r="P2765"/>
  <c r="O2765"/>
  <c r="N2765"/>
  <c r="M2765"/>
  <c r="L2765"/>
  <c r="K2765"/>
  <c r="J2765"/>
  <c r="I2765"/>
  <c r="U2764"/>
  <c r="U2763"/>
  <c r="U2762"/>
  <c r="T2761"/>
  <c r="S2761"/>
  <c r="R2761"/>
  <c r="Q2761"/>
  <c r="P2761"/>
  <c r="O2761"/>
  <c r="N2761"/>
  <c r="M2761"/>
  <c r="L2761"/>
  <c r="K2761"/>
  <c r="J2761"/>
  <c r="I2761"/>
  <c r="U2760"/>
  <c r="U2759"/>
  <c r="U2758"/>
  <c r="T2757"/>
  <c r="S2757"/>
  <c r="R2757"/>
  <c r="Q2757"/>
  <c r="P2757"/>
  <c r="O2757"/>
  <c r="N2757"/>
  <c r="M2757"/>
  <c r="L2757"/>
  <c r="K2757"/>
  <c r="J2757"/>
  <c r="I2757"/>
  <c r="U2756"/>
  <c r="U2755"/>
  <c r="U2754"/>
  <c r="T2753"/>
  <c r="S2753"/>
  <c r="R2753"/>
  <c r="Q2753"/>
  <c r="P2753"/>
  <c r="O2753"/>
  <c r="N2753"/>
  <c r="M2753"/>
  <c r="L2753"/>
  <c r="K2753"/>
  <c r="J2753"/>
  <c r="I2753"/>
  <c r="U2752"/>
  <c r="U2751"/>
  <c r="U2750"/>
  <c r="T2749"/>
  <c r="S2749"/>
  <c r="R2749"/>
  <c r="Q2749"/>
  <c r="P2749"/>
  <c r="O2749"/>
  <c r="N2749"/>
  <c r="M2749"/>
  <c r="L2749"/>
  <c r="K2749"/>
  <c r="J2749"/>
  <c r="I2749"/>
  <c r="U2748"/>
  <c r="U2747"/>
  <c r="U2746"/>
  <c r="T2745"/>
  <c r="S2745"/>
  <c r="R2745"/>
  <c r="Q2745"/>
  <c r="P2745"/>
  <c r="O2745"/>
  <c r="N2745"/>
  <c r="M2745"/>
  <c r="L2745"/>
  <c r="K2745"/>
  <c r="J2745"/>
  <c r="I2745"/>
  <c r="U2744"/>
  <c r="U2743"/>
  <c r="U2742"/>
  <c r="T2741"/>
  <c r="S2741"/>
  <c r="R2741"/>
  <c r="Q2741"/>
  <c r="P2741"/>
  <c r="O2741"/>
  <c r="N2741"/>
  <c r="M2741"/>
  <c r="L2741"/>
  <c r="K2741"/>
  <c r="J2741"/>
  <c r="I2741"/>
  <c r="U2740"/>
  <c r="U2739"/>
  <c r="U2738"/>
  <c r="T2737"/>
  <c r="S2737"/>
  <c r="R2737"/>
  <c r="Q2737"/>
  <c r="P2737"/>
  <c r="O2737"/>
  <c r="N2737"/>
  <c r="M2737"/>
  <c r="L2737"/>
  <c r="K2737"/>
  <c r="J2737"/>
  <c r="I2737"/>
  <c r="U2736"/>
  <c r="U2735"/>
  <c r="U2734"/>
  <c r="T2733"/>
  <c r="S2733"/>
  <c r="R2733"/>
  <c r="Q2733"/>
  <c r="P2733"/>
  <c r="O2733"/>
  <c r="N2733"/>
  <c r="M2733"/>
  <c r="L2733"/>
  <c r="K2733"/>
  <c r="J2733"/>
  <c r="I2733"/>
  <c r="U2732"/>
  <c r="U2731"/>
  <c r="U2730"/>
  <c r="T2729"/>
  <c r="S2729"/>
  <c r="R2729"/>
  <c r="Q2729"/>
  <c r="P2729"/>
  <c r="O2729"/>
  <c r="N2729"/>
  <c r="M2729"/>
  <c r="L2729"/>
  <c r="K2729"/>
  <c r="J2729"/>
  <c r="I2729"/>
  <c r="U2728"/>
  <c r="U2727"/>
  <c r="U2726"/>
  <c r="T2725"/>
  <c r="S2725"/>
  <c r="R2725"/>
  <c r="Q2725"/>
  <c r="P2725"/>
  <c r="O2725"/>
  <c r="N2725"/>
  <c r="M2725"/>
  <c r="L2725"/>
  <c r="K2725"/>
  <c r="J2725"/>
  <c r="I2725"/>
  <c r="U2724"/>
  <c r="U2723"/>
  <c r="U2722"/>
  <c r="T2721"/>
  <c r="S2721"/>
  <c r="R2721"/>
  <c r="Q2721"/>
  <c r="P2721"/>
  <c r="O2721"/>
  <c r="N2721"/>
  <c r="M2721"/>
  <c r="L2721"/>
  <c r="K2721"/>
  <c r="J2721"/>
  <c r="I2721"/>
  <c r="U2720"/>
  <c r="U2719"/>
  <c r="U2718"/>
  <c r="T2717"/>
  <c r="S2717"/>
  <c r="R2717"/>
  <c r="Q2717"/>
  <c r="P2717"/>
  <c r="O2717"/>
  <c r="N2717"/>
  <c r="M2717"/>
  <c r="L2717"/>
  <c r="K2717"/>
  <c r="J2717"/>
  <c r="I2717"/>
  <c r="U2716"/>
  <c r="U2715"/>
  <c r="U2714"/>
  <c r="T2713"/>
  <c r="S2713"/>
  <c r="R2713"/>
  <c r="Q2713"/>
  <c r="P2713"/>
  <c r="O2713"/>
  <c r="N2713"/>
  <c r="M2713"/>
  <c r="L2713"/>
  <c r="K2713"/>
  <c r="J2713"/>
  <c r="I2713"/>
  <c r="U2712"/>
  <c r="U2711"/>
  <c r="U2710"/>
  <c r="T2709"/>
  <c r="S2709"/>
  <c r="R2709"/>
  <c r="Q2709"/>
  <c r="P2709"/>
  <c r="O2709"/>
  <c r="N2709"/>
  <c r="M2709"/>
  <c r="L2709"/>
  <c r="K2709"/>
  <c r="J2709"/>
  <c r="I2709"/>
  <c r="U2708"/>
  <c r="U2707"/>
  <c r="U2706"/>
  <c r="T2705"/>
  <c r="S2705"/>
  <c r="R2705"/>
  <c r="Q2705"/>
  <c r="P2705"/>
  <c r="O2705"/>
  <c r="N2705"/>
  <c r="M2705"/>
  <c r="L2705"/>
  <c r="K2705"/>
  <c r="J2705"/>
  <c r="I2705"/>
  <c r="U2704"/>
  <c r="U2703"/>
  <c r="U2702"/>
  <c r="T2701"/>
  <c r="S2701"/>
  <c r="R2701"/>
  <c r="Q2701"/>
  <c r="P2701"/>
  <c r="O2701"/>
  <c r="N2701"/>
  <c r="M2701"/>
  <c r="L2701"/>
  <c r="K2701"/>
  <c r="J2701"/>
  <c r="I2701"/>
  <c r="U2700"/>
  <c r="U2699"/>
  <c r="U2698"/>
  <c r="T2697"/>
  <c r="S2697"/>
  <c r="R2697"/>
  <c r="Q2697"/>
  <c r="P2697"/>
  <c r="O2697"/>
  <c r="N2697"/>
  <c r="M2697"/>
  <c r="L2697"/>
  <c r="K2697"/>
  <c r="J2697"/>
  <c r="I2697"/>
  <c r="U2696"/>
  <c r="U2695"/>
  <c r="U2694"/>
  <c r="T2693"/>
  <c r="S2693"/>
  <c r="R2693"/>
  <c r="Q2693"/>
  <c r="P2693"/>
  <c r="O2693"/>
  <c r="N2693"/>
  <c r="M2693"/>
  <c r="L2693"/>
  <c r="K2693"/>
  <c r="J2693"/>
  <c r="I2693"/>
  <c r="U2692"/>
  <c r="U2691"/>
  <c r="U2690"/>
  <c r="T2689"/>
  <c r="S2689"/>
  <c r="R2689"/>
  <c r="Q2689"/>
  <c r="P2689"/>
  <c r="O2689"/>
  <c r="N2689"/>
  <c r="M2689"/>
  <c r="L2689"/>
  <c r="K2689"/>
  <c r="J2689"/>
  <c r="I2689"/>
  <c r="U2688"/>
  <c r="U2687"/>
  <c r="U2686"/>
  <c r="T2685"/>
  <c r="S2685"/>
  <c r="R2685"/>
  <c r="Q2685"/>
  <c r="P2685"/>
  <c r="O2685"/>
  <c r="N2685"/>
  <c r="M2685"/>
  <c r="L2685"/>
  <c r="K2685"/>
  <c r="J2685"/>
  <c r="I2685"/>
  <c r="U2684"/>
  <c r="U2683"/>
  <c r="U2682"/>
  <c r="T2681"/>
  <c r="S2681"/>
  <c r="R2681"/>
  <c r="Q2681"/>
  <c r="P2681"/>
  <c r="O2681"/>
  <c r="N2681"/>
  <c r="M2681"/>
  <c r="L2681"/>
  <c r="K2681"/>
  <c r="J2681"/>
  <c r="I2681"/>
  <c r="U2680"/>
  <c r="U2679"/>
  <c r="U2678"/>
  <c r="T2677"/>
  <c r="S2677"/>
  <c r="R2677"/>
  <c r="Q2677"/>
  <c r="P2677"/>
  <c r="O2677"/>
  <c r="N2677"/>
  <c r="M2677"/>
  <c r="L2677"/>
  <c r="K2677"/>
  <c r="J2677"/>
  <c r="I2677"/>
  <c r="U2676"/>
  <c r="U2675"/>
  <c r="U2674"/>
  <c r="T2673"/>
  <c r="S2673"/>
  <c r="R2673"/>
  <c r="Q2673"/>
  <c r="P2673"/>
  <c r="O2673"/>
  <c r="N2673"/>
  <c r="M2673"/>
  <c r="L2673"/>
  <c r="K2673"/>
  <c r="J2673"/>
  <c r="I2673"/>
  <c r="U2672"/>
  <c r="U2671"/>
  <c r="U2670"/>
  <c r="T2669"/>
  <c r="S2669"/>
  <c r="R2669"/>
  <c r="Q2669"/>
  <c r="P2669"/>
  <c r="O2669"/>
  <c r="N2669"/>
  <c r="M2669"/>
  <c r="L2669"/>
  <c r="K2669"/>
  <c r="J2669"/>
  <c r="I2669"/>
  <c r="U2668"/>
  <c r="U2667"/>
  <c r="U2666"/>
  <c r="T2665"/>
  <c r="S2665"/>
  <c r="R2665"/>
  <c r="Q2665"/>
  <c r="P2665"/>
  <c r="O2665"/>
  <c r="N2665"/>
  <c r="M2665"/>
  <c r="L2665"/>
  <c r="K2665"/>
  <c r="J2665"/>
  <c r="I2665"/>
  <c r="U2664"/>
  <c r="U2663"/>
  <c r="U2662"/>
  <c r="T2661"/>
  <c r="S2661"/>
  <c r="R2661"/>
  <c r="Q2661"/>
  <c r="P2661"/>
  <c r="O2661"/>
  <c r="N2661"/>
  <c r="M2661"/>
  <c r="L2661"/>
  <c r="K2661"/>
  <c r="J2661"/>
  <c r="I2661"/>
  <c r="U2660"/>
  <c r="U2659"/>
  <c r="U2658"/>
  <c r="T2657"/>
  <c r="S2657"/>
  <c r="R2657"/>
  <c r="Q2657"/>
  <c r="P2657"/>
  <c r="O2657"/>
  <c r="N2657"/>
  <c r="M2657"/>
  <c r="L2657"/>
  <c r="K2657"/>
  <c r="J2657"/>
  <c r="I2657"/>
  <c r="U2656"/>
  <c r="U2655"/>
  <c r="U2654"/>
  <c r="T2653"/>
  <c r="S2653"/>
  <c r="R2653"/>
  <c r="Q2653"/>
  <c r="P2653"/>
  <c r="O2653"/>
  <c r="N2653"/>
  <c r="M2653"/>
  <c r="L2653"/>
  <c r="K2653"/>
  <c r="J2653"/>
  <c r="I2653"/>
  <c r="U2652"/>
  <c r="U2651"/>
  <c r="U2650"/>
  <c r="T2649"/>
  <c r="S2649"/>
  <c r="R2649"/>
  <c r="Q2649"/>
  <c r="P2649"/>
  <c r="O2649"/>
  <c r="N2649"/>
  <c r="M2649"/>
  <c r="L2649"/>
  <c r="K2649"/>
  <c r="J2649"/>
  <c r="I2649"/>
  <c r="U2648"/>
  <c r="U2647"/>
  <c r="U2646"/>
  <c r="T2645"/>
  <c r="S2645"/>
  <c r="R2645"/>
  <c r="Q2645"/>
  <c r="P2645"/>
  <c r="O2645"/>
  <c r="N2645"/>
  <c r="M2645"/>
  <c r="L2645"/>
  <c r="K2645"/>
  <c r="J2645"/>
  <c r="I2645"/>
  <c r="U2644"/>
  <c r="U2643"/>
  <c r="U2642"/>
  <c r="T2641"/>
  <c r="S2641"/>
  <c r="R2641"/>
  <c r="Q2641"/>
  <c r="P2641"/>
  <c r="O2641"/>
  <c r="N2641"/>
  <c r="M2641"/>
  <c r="L2641"/>
  <c r="K2641"/>
  <c r="J2641"/>
  <c r="I2641"/>
  <c r="U2640"/>
  <c r="U2639"/>
  <c r="U2638"/>
  <c r="T2637"/>
  <c r="S2637"/>
  <c r="R2637"/>
  <c r="Q2637"/>
  <c r="P2637"/>
  <c r="O2637"/>
  <c r="N2637"/>
  <c r="M2637"/>
  <c r="L2637"/>
  <c r="K2637"/>
  <c r="J2637"/>
  <c r="I2637"/>
  <c r="U2636"/>
  <c r="U2635"/>
  <c r="U2634"/>
  <c r="T2633"/>
  <c r="S2633"/>
  <c r="R2633"/>
  <c r="Q2633"/>
  <c r="P2633"/>
  <c r="O2633"/>
  <c r="N2633"/>
  <c r="M2633"/>
  <c r="L2633"/>
  <c r="K2633"/>
  <c r="J2633"/>
  <c r="I2633"/>
  <c r="U2632"/>
  <c r="U2631"/>
  <c r="U2630"/>
  <c r="T2629"/>
  <c r="S2629"/>
  <c r="R2629"/>
  <c r="Q2629"/>
  <c r="P2629"/>
  <c r="O2629"/>
  <c r="N2629"/>
  <c r="M2629"/>
  <c r="L2629"/>
  <c r="K2629"/>
  <c r="J2629"/>
  <c r="I2629"/>
  <c r="U2628"/>
  <c r="U2627"/>
  <c r="U2626"/>
  <c r="T2625"/>
  <c r="S2625"/>
  <c r="R2625"/>
  <c r="Q2625"/>
  <c r="P2625"/>
  <c r="O2625"/>
  <c r="N2625"/>
  <c r="M2625"/>
  <c r="L2625"/>
  <c r="K2625"/>
  <c r="J2625"/>
  <c r="I2625"/>
  <c r="U2624"/>
  <c r="U2623"/>
  <c r="U2622"/>
  <c r="T2621"/>
  <c r="S2621"/>
  <c r="R2621"/>
  <c r="Q2621"/>
  <c r="P2621"/>
  <c r="O2621"/>
  <c r="N2621"/>
  <c r="M2621"/>
  <c r="L2621"/>
  <c r="K2621"/>
  <c r="J2621"/>
  <c r="I2621"/>
  <c r="U2620"/>
  <c r="U2619"/>
  <c r="U2618"/>
  <c r="T2617"/>
  <c r="S2617"/>
  <c r="R2617"/>
  <c r="Q2617"/>
  <c r="P2617"/>
  <c r="O2617"/>
  <c r="N2617"/>
  <c r="M2617"/>
  <c r="L2617"/>
  <c r="K2617"/>
  <c r="J2617"/>
  <c r="I2617"/>
  <c r="U2616"/>
  <c r="U2615"/>
  <c r="U2614"/>
  <c r="T2613"/>
  <c r="S2613"/>
  <c r="R2613"/>
  <c r="Q2613"/>
  <c r="P2613"/>
  <c r="O2613"/>
  <c r="N2613"/>
  <c r="M2613"/>
  <c r="L2613"/>
  <c r="K2613"/>
  <c r="J2613"/>
  <c r="I2613"/>
  <c r="U2612"/>
  <c r="U2611"/>
  <c r="U2610"/>
  <c r="T2609"/>
  <c r="S2609"/>
  <c r="R2609"/>
  <c r="Q2609"/>
  <c r="P2609"/>
  <c r="O2609"/>
  <c r="N2609"/>
  <c r="M2609"/>
  <c r="L2609"/>
  <c r="K2609"/>
  <c r="J2609"/>
  <c r="I2609"/>
  <c r="U2608"/>
  <c r="U2607"/>
  <c r="U2606"/>
  <c r="T2605"/>
  <c r="S2605"/>
  <c r="R2605"/>
  <c r="Q2605"/>
  <c r="P2605"/>
  <c r="O2605"/>
  <c r="N2605"/>
  <c r="M2605"/>
  <c r="L2605"/>
  <c r="K2605"/>
  <c r="J2605"/>
  <c r="I2605"/>
  <c r="U2604"/>
  <c r="U2603"/>
  <c r="U2602"/>
  <c r="T2601"/>
  <c r="S2601"/>
  <c r="R2601"/>
  <c r="Q2601"/>
  <c r="P2601"/>
  <c r="O2601"/>
  <c r="N2601"/>
  <c r="M2601"/>
  <c r="L2601"/>
  <c r="K2601"/>
  <c r="J2601"/>
  <c r="I2601"/>
  <c r="U2600"/>
  <c r="U2599"/>
  <c r="U2598"/>
  <c r="T2597"/>
  <c r="S2597"/>
  <c r="R2597"/>
  <c r="Q2597"/>
  <c r="P2597"/>
  <c r="O2597"/>
  <c r="N2597"/>
  <c r="M2597"/>
  <c r="L2597"/>
  <c r="K2597"/>
  <c r="J2597"/>
  <c r="I2597"/>
  <c r="U2596"/>
  <c r="U2595"/>
  <c r="U2594"/>
  <c r="T2593"/>
  <c r="S2593"/>
  <c r="R2593"/>
  <c r="Q2593"/>
  <c r="P2593"/>
  <c r="O2593"/>
  <c r="N2593"/>
  <c r="M2593"/>
  <c r="L2593"/>
  <c r="K2593"/>
  <c r="J2593"/>
  <c r="I2593"/>
  <c r="U2592"/>
  <c r="U2591"/>
  <c r="U2590"/>
  <c r="T2589"/>
  <c r="S2589"/>
  <c r="R2589"/>
  <c r="Q2589"/>
  <c r="P2589"/>
  <c r="O2589"/>
  <c r="N2589"/>
  <c r="M2589"/>
  <c r="L2589"/>
  <c r="K2589"/>
  <c r="J2589"/>
  <c r="I2589"/>
  <c r="U2588"/>
  <c r="U2587"/>
  <c r="U2586"/>
  <c r="T2585"/>
  <c r="S2585"/>
  <c r="R2585"/>
  <c r="Q2585"/>
  <c r="P2585"/>
  <c r="O2585"/>
  <c r="N2585"/>
  <c r="M2585"/>
  <c r="L2585"/>
  <c r="K2585"/>
  <c r="J2585"/>
  <c r="I2585"/>
  <c r="U2584"/>
  <c r="U2583"/>
  <c r="U2582"/>
  <c r="T2581"/>
  <c r="S2581"/>
  <c r="R2581"/>
  <c r="Q2581"/>
  <c r="P2581"/>
  <c r="O2581"/>
  <c r="N2581"/>
  <c r="M2581"/>
  <c r="L2581"/>
  <c r="K2581"/>
  <c r="J2581"/>
  <c r="I2581"/>
  <c r="U2580"/>
  <c r="U2579"/>
  <c r="U2578"/>
  <c r="T2577"/>
  <c r="S2577"/>
  <c r="R2577"/>
  <c r="Q2577"/>
  <c r="P2577"/>
  <c r="O2577"/>
  <c r="N2577"/>
  <c r="M2577"/>
  <c r="L2577"/>
  <c r="K2577"/>
  <c r="J2577"/>
  <c r="I2577"/>
  <c r="U2576"/>
  <c r="U2575"/>
  <c r="U2574"/>
  <c r="T2573"/>
  <c r="S2573"/>
  <c r="R2573"/>
  <c r="Q2573"/>
  <c r="P2573"/>
  <c r="O2573"/>
  <c r="N2573"/>
  <c r="M2573"/>
  <c r="L2573"/>
  <c r="K2573"/>
  <c r="J2573"/>
  <c r="I2573"/>
  <c r="U2572"/>
  <c r="U2571"/>
  <c r="U2570"/>
  <c r="T2569"/>
  <c r="S2569"/>
  <c r="R2569"/>
  <c r="Q2569"/>
  <c r="P2569"/>
  <c r="O2569"/>
  <c r="N2569"/>
  <c r="M2569"/>
  <c r="L2569"/>
  <c r="K2569"/>
  <c r="J2569"/>
  <c r="I2569"/>
  <c r="U2568"/>
  <c r="U2567"/>
  <c r="U2566"/>
  <c r="T2565"/>
  <c r="S2565"/>
  <c r="R2565"/>
  <c r="Q2565"/>
  <c r="P2565"/>
  <c r="O2565"/>
  <c r="N2565"/>
  <c r="M2565"/>
  <c r="L2565"/>
  <c r="K2565"/>
  <c r="J2565"/>
  <c r="I2565"/>
  <c r="U2564"/>
  <c r="U2563"/>
  <c r="U2562"/>
  <c r="T2561"/>
  <c r="S2561"/>
  <c r="R2561"/>
  <c r="Q2561"/>
  <c r="P2561"/>
  <c r="O2561"/>
  <c r="N2561"/>
  <c r="M2561"/>
  <c r="L2561"/>
  <c r="K2561"/>
  <c r="J2561"/>
  <c r="I2561"/>
  <c r="U2560"/>
  <c r="U2559"/>
  <c r="U2558"/>
  <c r="T2557"/>
  <c r="S2557"/>
  <c r="R2557"/>
  <c r="Q2557"/>
  <c r="P2557"/>
  <c r="O2557"/>
  <c r="N2557"/>
  <c r="M2557"/>
  <c r="L2557"/>
  <c r="K2557"/>
  <c r="J2557"/>
  <c r="I2557"/>
  <c r="U2556"/>
  <c r="U2555"/>
  <c r="U2554"/>
  <c r="T2553"/>
  <c r="S2553"/>
  <c r="R2553"/>
  <c r="Q2553"/>
  <c r="P2553"/>
  <c r="O2553"/>
  <c r="N2553"/>
  <c r="M2553"/>
  <c r="L2553"/>
  <c r="K2553"/>
  <c r="J2553"/>
  <c r="I2553"/>
  <c r="U2552"/>
  <c r="U2551"/>
  <c r="U2550"/>
  <c r="T2549"/>
  <c r="S2549"/>
  <c r="R2549"/>
  <c r="Q2549"/>
  <c r="P2549"/>
  <c r="O2549"/>
  <c r="N2549"/>
  <c r="M2549"/>
  <c r="L2549"/>
  <c r="K2549"/>
  <c r="J2549"/>
  <c r="I2549"/>
  <c r="U2548"/>
  <c r="U2547"/>
  <c r="U2546"/>
  <c r="T2545"/>
  <c r="S2545"/>
  <c r="R2545"/>
  <c r="Q2545"/>
  <c r="P2545"/>
  <c r="O2545"/>
  <c r="N2545"/>
  <c r="M2545"/>
  <c r="L2545"/>
  <c r="K2545"/>
  <c r="J2545"/>
  <c r="I2545"/>
  <c r="U2544"/>
  <c r="U2543"/>
  <c r="U2542"/>
  <c r="T2541"/>
  <c r="S2541"/>
  <c r="R2541"/>
  <c r="Q2541"/>
  <c r="P2541"/>
  <c r="O2541"/>
  <c r="N2541"/>
  <c r="M2541"/>
  <c r="L2541"/>
  <c r="K2541"/>
  <c r="J2541"/>
  <c r="I2541"/>
  <c r="U2540"/>
  <c r="U2539"/>
  <c r="U2538"/>
  <c r="T2537"/>
  <c r="S2537"/>
  <c r="R2537"/>
  <c r="Q2537"/>
  <c r="P2537"/>
  <c r="O2537"/>
  <c r="N2537"/>
  <c r="M2537"/>
  <c r="L2537"/>
  <c r="K2537"/>
  <c r="J2537"/>
  <c r="I2537"/>
  <c r="U2536"/>
  <c r="U2535"/>
  <c r="U2534"/>
  <c r="T2533"/>
  <c r="S2533"/>
  <c r="R2533"/>
  <c r="Q2533"/>
  <c r="P2533"/>
  <c r="O2533"/>
  <c r="N2533"/>
  <c r="M2533"/>
  <c r="L2533"/>
  <c r="K2533"/>
  <c r="J2533"/>
  <c r="I2533"/>
  <c r="U2532"/>
  <c r="U2531"/>
  <c r="U2530"/>
  <c r="T2529"/>
  <c r="S2529"/>
  <c r="R2529"/>
  <c r="Q2529"/>
  <c r="P2529"/>
  <c r="O2529"/>
  <c r="N2529"/>
  <c r="M2529"/>
  <c r="L2529"/>
  <c r="K2529"/>
  <c r="J2529"/>
  <c r="I2529"/>
  <c r="U2528"/>
  <c r="U2527"/>
  <c r="U2526"/>
  <c r="T2525"/>
  <c r="S2525"/>
  <c r="R2525"/>
  <c r="Q2525"/>
  <c r="P2525"/>
  <c r="O2525"/>
  <c r="N2525"/>
  <c r="M2525"/>
  <c r="L2525"/>
  <c r="K2525"/>
  <c r="J2525"/>
  <c r="I2525"/>
  <c r="U2524"/>
  <c r="U2523"/>
  <c r="U2522"/>
  <c r="T2521"/>
  <c r="S2521"/>
  <c r="R2521"/>
  <c r="Q2521"/>
  <c r="P2521"/>
  <c r="O2521"/>
  <c r="N2521"/>
  <c r="M2521"/>
  <c r="L2521"/>
  <c r="K2521"/>
  <c r="J2521"/>
  <c r="I2521"/>
  <c r="U2520"/>
  <c r="U2519"/>
  <c r="U2518"/>
  <c r="T2517"/>
  <c r="S2517"/>
  <c r="R2517"/>
  <c r="Q2517"/>
  <c r="P2517"/>
  <c r="O2517"/>
  <c r="N2517"/>
  <c r="M2517"/>
  <c r="L2517"/>
  <c r="K2517"/>
  <c r="J2517"/>
  <c r="I2517"/>
  <c r="U2516"/>
  <c r="U2515"/>
  <c r="U2514"/>
  <c r="T2513"/>
  <c r="S2513"/>
  <c r="R2513"/>
  <c r="Q2513"/>
  <c r="P2513"/>
  <c r="O2513"/>
  <c r="N2513"/>
  <c r="M2513"/>
  <c r="L2513"/>
  <c r="K2513"/>
  <c r="J2513"/>
  <c r="I2513"/>
  <c r="U2512"/>
  <c r="U2511"/>
  <c r="U2510"/>
  <c r="T2509"/>
  <c r="S2509"/>
  <c r="R2509"/>
  <c r="Q2509"/>
  <c r="P2509"/>
  <c r="O2509"/>
  <c r="N2509"/>
  <c r="M2509"/>
  <c r="L2509"/>
  <c r="K2509"/>
  <c r="J2509"/>
  <c r="I2509"/>
  <c r="U2508"/>
  <c r="U2507"/>
  <c r="U2506"/>
  <c r="T2505"/>
  <c r="S2505"/>
  <c r="R2505"/>
  <c r="Q2505"/>
  <c r="P2505"/>
  <c r="O2505"/>
  <c r="N2505"/>
  <c r="M2505"/>
  <c r="L2505"/>
  <c r="K2505"/>
  <c r="J2505"/>
  <c r="I2505"/>
  <c r="U2504"/>
  <c r="U2503"/>
  <c r="U2502"/>
  <c r="T2501"/>
  <c r="S2501"/>
  <c r="R2501"/>
  <c r="Q2501"/>
  <c r="P2501"/>
  <c r="O2501"/>
  <c r="N2501"/>
  <c r="M2501"/>
  <c r="L2501"/>
  <c r="K2501"/>
  <c r="J2501"/>
  <c r="I2501"/>
  <c r="U2500"/>
  <c r="U2499"/>
  <c r="U2498"/>
  <c r="T2497"/>
  <c r="S2497"/>
  <c r="R2497"/>
  <c r="Q2497"/>
  <c r="P2497"/>
  <c r="O2497"/>
  <c r="N2497"/>
  <c r="M2497"/>
  <c r="L2497"/>
  <c r="K2497"/>
  <c r="J2497"/>
  <c r="I2497"/>
  <c r="U2496"/>
  <c r="U2495"/>
  <c r="U2494"/>
  <c r="T2493"/>
  <c r="S2493"/>
  <c r="R2493"/>
  <c r="Q2493"/>
  <c r="P2493"/>
  <c r="O2493"/>
  <c r="N2493"/>
  <c r="M2493"/>
  <c r="L2493"/>
  <c r="K2493"/>
  <c r="J2493"/>
  <c r="I2493"/>
  <c r="U2492"/>
  <c r="U2491"/>
  <c r="U2490"/>
  <c r="T2489"/>
  <c r="S2489"/>
  <c r="R2489"/>
  <c r="Q2489"/>
  <c r="P2489"/>
  <c r="O2489"/>
  <c r="N2489"/>
  <c r="M2489"/>
  <c r="L2489"/>
  <c r="K2489"/>
  <c r="J2489"/>
  <c r="I2489"/>
  <c r="U2488"/>
  <c r="U2487"/>
  <c r="U2486"/>
  <c r="T2485"/>
  <c r="S2485"/>
  <c r="R2485"/>
  <c r="Q2485"/>
  <c r="P2485"/>
  <c r="O2485"/>
  <c r="N2485"/>
  <c r="M2485"/>
  <c r="L2485"/>
  <c r="K2485"/>
  <c r="J2485"/>
  <c r="I2485"/>
  <c r="U2484"/>
  <c r="U2483"/>
  <c r="U2482"/>
  <c r="T2481"/>
  <c r="S2481"/>
  <c r="R2481"/>
  <c r="Q2481"/>
  <c r="P2481"/>
  <c r="O2481"/>
  <c r="N2481"/>
  <c r="M2481"/>
  <c r="L2481"/>
  <c r="K2481"/>
  <c r="J2481"/>
  <c r="I2481"/>
  <c r="U2480"/>
  <c r="U2479"/>
  <c r="U2478"/>
  <c r="T2477"/>
  <c r="S2477"/>
  <c r="R2477"/>
  <c r="Q2477"/>
  <c r="P2477"/>
  <c r="O2477"/>
  <c r="N2477"/>
  <c r="M2477"/>
  <c r="L2477"/>
  <c r="K2477"/>
  <c r="J2477"/>
  <c r="I2477"/>
  <c r="U2476"/>
  <c r="U2475"/>
  <c r="U2474"/>
  <c r="T2473"/>
  <c r="S2473"/>
  <c r="R2473"/>
  <c r="Q2473"/>
  <c r="P2473"/>
  <c r="O2473"/>
  <c r="N2473"/>
  <c r="M2473"/>
  <c r="L2473"/>
  <c r="K2473"/>
  <c r="J2473"/>
  <c r="I2473"/>
  <c r="U2472"/>
  <c r="U2471"/>
  <c r="U2470"/>
  <c r="T2469"/>
  <c r="S2469"/>
  <c r="R2469"/>
  <c r="Q2469"/>
  <c r="P2469"/>
  <c r="O2469"/>
  <c r="N2469"/>
  <c r="M2469"/>
  <c r="L2469"/>
  <c r="K2469"/>
  <c r="J2469"/>
  <c r="I2469"/>
  <c r="U2468"/>
  <c r="U2467"/>
  <c r="U2466"/>
  <c r="T2465"/>
  <c r="S2465"/>
  <c r="R2465"/>
  <c r="Q2465"/>
  <c r="P2465"/>
  <c r="O2465"/>
  <c r="N2465"/>
  <c r="M2465"/>
  <c r="L2465"/>
  <c r="K2465"/>
  <c r="J2465"/>
  <c r="I2465"/>
  <c r="U2464"/>
  <c r="U2463"/>
  <c r="U2462"/>
  <c r="T2461"/>
  <c r="S2461"/>
  <c r="R2461"/>
  <c r="Q2461"/>
  <c r="P2461"/>
  <c r="O2461"/>
  <c r="N2461"/>
  <c r="M2461"/>
  <c r="L2461"/>
  <c r="K2461"/>
  <c r="J2461"/>
  <c r="I2461"/>
  <c r="U2460"/>
  <c r="U2459"/>
  <c r="U2458"/>
  <c r="T2457"/>
  <c r="S2457"/>
  <c r="R2457"/>
  <c r="Q2457"/>
  <c r="P2457"/>
  <c r="O2457"/>
  <c r="N2457"/>
  <c r="M2457"/>
  <c r="L2457"/>
  <c r="K2457"/>
  <c r="J2457"/>
  <c r="I2457"/>
  <c r="U2456"/>
  <c r="U2455"/>
  <c r="U2454"/>
  <c r="T2453"/>
  <c r="S2453"/>
  <c r="R2453"/>
  <c r="Q2453"/>
  <c r="P2453"/>
  <c r="O2453"/>
  <c r="N2453"/>
  <c r="M2453"/>
  <c r="L2453"/>
  <c r="K2453"/>
  <c r="J2453"/>
  <c r="I2453"/>
  <c r="U2452"/>
  <c r="U2451"/>
  <c r="U2450"/>
  <c r="T2449"/>
  <c r="S2449"/>
  <c r="R2449"/>
  <c r="Q2449"/>
  <c r="P2449"/>
  <c r="O2449"/>
  <c r="N2449"/>
  <c r="M2449"/>
  <c r="L2449"/>
  <c r="K2449"/>
  <c r="J2449"/>
  <c r="I2449"/>
  <c r="U2448"/>
  <c r="U2447"/>
  <c r="U2446"/>
  <c r="T2445"/>
  <c r="S2445"/>
  <c r="R2445"/>
  <c r="Q2445"/>
  <c r="P2445"/>
  <c r="O2445"/>
  <c r="N2445"/>
  <c r="M2445"/>
  <c r="L2445"/>
  <c r="K2445"/>
  <c r="J2445"/>
  <c r="I2445"/>
  <c r="U2444"/>
  <c r="U2443"/>
  <c r="U2442"/>
  <c r="T2441"/>
  <c r="S2441"/>
  <c r="R2441"/>
  <c r="Q2441"/>
  <c r="P2441"/>
  <c r="O2441"/>
  <c r="N2441"/>
  <c r="M2441"/>
  <c r="L2441"/>
  <c r="K2441"/>
  <c r="J2441"/>
  <c r="I2441"/>
  <c r="U2440"/>
  <c r="U2439"/>
  <c r="U2438"/>
  <c r="T2437"/>
  <c r="S2437"/>
  <c r="R2437"/>
  <c r="Q2437"/>
  <c r="P2437"/>
  <c r="O2437"/>
  <c r="N2437"/>
  <c r="M2437"/>
  <c r="L2437"/>
  <c r="K2437"/>
  <c r="J2437"/>
  <c r="I2437"/>
  <c r="U2436"/>
  <c r="U2435"/>
  <c r="U2434"/>
  <c r="T2433"/>
  <c r="S2433"/>
  <c r="R2433"/>
  <c r="Q2433"/>
  <c r="P2433"/>
  <c r="O2433"/>
  <c r="N2433"/>
  <c r="M2433"/>
  <c r="L2433"/>
  <c r="K2433"/>
  <c r="J2433"/>
  <c r="I2433"/>
  <c r="U2432"/>
  <c r="U2431"/>
  <c r="U2430"/>
  <c r="T2429"/>
  <c r="S2429"/>
  <c r="R2429"/>
  <c r="Q2429"/>
  <c r="P2429"/>
  <c r="O2429"/>
  <c r="N2429"/>
  <c r="M2429"/>
  <c r="L2429"/>
  <c r="K2429"/>
  <c r="J2429"/>
  <c r="I2429"/>
  <c r="U2428"/>
  <c r="U2427"/>
  <c r="U2426"/>
  <c r="T2425"/>
  <c r="S2425"/>
  <c r="R2425"/>
  <c r="Q2425"/>
  <c r="P2425"/>
  <c r="O2425"/>
  <c r="N2425"/>
  <c r="M2425"/>
  <c r="L2425"/>
  <c r="K2425"/>
  <c r="J2425"/>
  <c r="I2425"/>
  <c r="U2424"/>
  <c r="U2423"/>
  <c r="U2422"/>
  <c r="T2421"/>
  <c r="S2421"/>
  <c r="R2421"/>
  <c r="Q2421"/>
  <c r="P2421"/>
  <c r="O2421"/>
  <c r="N2421"/>
  <c r="M2421"/>
  <c r="L2421"/>
  <c r="K2421"/>
  <c r="J2421"/>
  <c r="I2421"/>
  <c r="U2420"/>
  <c r="U2419"/>
  <c r="U2418"/>
  <c r="T2417"/>
  <c r="S2417"/>
  <c r="R2417"/>
  <c r="Q2417"/>
  <c r="P2417"/>
  <c r="O2417"/>
  <c r="N2417"/>
  <c r="M2417"/>
  <c r="L2417"/>
  <c r="K2417"/>
  <c r="J2417"/>
  <c r="I2417"/>
  <c r="U2416"/>
  <c r="U2415"/>
  <c r="U2414"/>
  <c r="T2413"/>
  <c r="S2413"/>
  <c r="R2413"/>
  <c r="Q2413"/>
  <c r="P2413"/>
  <c r="O2413"/>
  <c r="N2413"/>
  <c r="M2413"/>
  <c r="L2413"/>
  <c r="K2413"/>
  <c r="J2413"/>
  <c r="I2413"/>
  <c r="U2412"/>
  <c r="U2411"/>
  <c r="U2410"/>
  <c r="T2409"/>
  <c r="S2409"/>
  <c r="R2409"/>
  <c r="Q2409"/>
  <c r="P2409"/>
  <c r="O2409"/>
  <c r="N2409"/>
  <c r="M2409"/>
  <c r="L2409"/>
  <c r="K2409"/>
  <c r="J2409"/>
  <c r="I2409"/>
  <c r="U2408"/>
  <c r="U2407"/>
  <c r="U2406"/>
  <c r="T2405"/>
  <c r="S2405"/>
  <c r="R2405"/>
  <c r="Q2405"/>
  <c r="P2405"/>
  <c r="O2405"/>
  <c r="N2405"/>
  <c r="M2405"/>
  <c r="L2405"/>
  <c r="K2405"/>
  <c r="J2405"/>
  <c r="I2405"/>
  <c r="U2404"/>
  <c r="U2403"/>
  <c r="U2402"/>
  <c r="T2401"/>
  <c r="S2401"/>
  <c r="R2401"/>
  <c r="Q2401"/>
  <c r="P2401"/>
  <c r="O2401"/>
  <c r="N2401"/>
  <c r="M2401"/>
  <c r="L2401"/>
  <c r="K2401"/>
  <c r="J2401"/>
  <c r="I2401"/>
  <c r="U2400"/>
  <c r="U2399"/>
  <c r="U2398"/>
  <c r="T2397"/>
  <c r="S2397"/>
  <c r="R2397"/>
  <c r="Q2397"/>
  <c r="P2397"/>
  <c r="O2397"/>
  <c r="N2397"/>
  <c r="M2397"/>
  <c r="L2397"/>
  <c r="K2397"/>
  <c r="J2397"/>
  <c r="I2397"/>
  <c r="U2396"/>
  <c r="U2395"/>
  <c r="U2394"/>
  <c r="T2393"/>
  <c r="S2393"/>
  <c r="R2393"/>
  <c r="Q2393"/>
  <c r="P2393"/>
  <c r="O2393"/>
  <c r="N2393"/>
  <c r="M2393"/>
  <c r="L2393"/>
  <c r="K2393"/>
  <c r="J2393"/>
  <c r="I2393"/>
  <c r="U2392"/>
  <c r="U2391"/>
  <c r="U2390"/>
  <c r="T2389"/>
  <c r="S2389"/>
  <c r="R2389"/>
  <c r="Q2389"/>
  <c r="P2389"/>
  <c r="O2389"/>
  <c r="N2389"/>
  <c r="M2389"/>
  <c r="L2389"/>
  <c r="K2389"/>
  <c r="J2389"/>
  <c r="I2389"/>
  <c r="U2388"/>
  <c r="U2387"/>
  <c r="U2386"/>
  <c r="T2385"/>
  <c r="S2385"/>
  <c r="R2385"/>
  <c r="Q2385"/>
  <c r="P2385"/>
  <c r="O2385"/>
  <c r="N2385"/>
  <c r="M2385"/>
  <c r="L2385"/>
  <c r="K2385"/>
  <c r="J2385"/>
  <c r="I2385"/>
  <c r="U2384"/>
  <c r="U2383"/>
  <c r="U2382"/>
  <c r="T2381"/>
  <c r="S2381"/>
  <c r="R2381"/>
  <c r="Q2381"/>
  <c r="P2381"/>
  <c r="O2381"/>
  <c r="N2381"/>
  <c r="M2381"/>
  <c r="L2381"/>
  <c r="K2381"/>
  <c r="J2381"/>
  <c r="I2381"/>
  <c r="U2380"/>
  <c r="U2379"/>
  <c r="U2378"/>
  <c r="T2377"/>
  <c r="S2377"/>
  <c r="R2377"/>
  <c r="Q2377"/>
  <c r="P2377"/>
  <c r="O2377"/>
  <c r="N2377"/>
  <c r="M2377"/>
  <c r="L2377"/>
  <c r="K2377"/>
  <c r="J2377"/>
  <c r="I2377"/>
  <c r="U2376"/>
  <c r="U2375"/>
  <c r="U2374"/>
  <c r="T2373"/>
  <c r="S2373"/>
  <c r="R2373"/>
  <c r="Q2373"/>
  <c r="P2373"/>
  <c r="O2373"/>
  <c r="N2373"/>
  <c r="M2373"/>
  <c r="L2373"/>
  <c r="K2373"/>
  <c r="J2373"/>
  <c r="I2373"/>
  <c r="U2372"/>
  <c r="U2371"/>
  <c r="U2370"/>
  <c r="T2369"/>
  <c r="S2369"/>
  <c r="R2369"/>
  <c r="Q2369"/>
  <c r="P2369"/>
  <c r="O2369"/>
  <c r="N2369"/>
  <c r="M2369"/>
  <c r="L2369"/>
  <c r="K2369"/>
  <c r="J2369"/>
  <c r="I2369"/>
  <c r="U2368"/>
  <c r="U2367"/>
  <c r="U2366"/>
  <c r="T2365"/>
  <c r="S2365"/>
  <c r="R2365"/>
  <c r="Q2365"/>
  <c r="P2365"/>
  <c r="O2365"/>
  <c r="N2365"/>
  <c r="M2365"/>
  <c r="L2365"/>
  <c r="K2365"/>
  <c r="J2365"/>
  <c r="I2365"/>
  <c r="U2364"/>
  <c r="U2363"/>
  <c r="U2362"/>
  <c r="T2361"/>
  <c r="S2361"/>
  <c r="R2361"/>
  <c r="Q2361"/>
  <c r="P2361"/>
  <c r="O2361"/>
  <c r="N2361"/>
  <c r="M2361"/>
  <c r="L2361"/>
  <c r="K2361"/>
  <c r="J2361"/>
  <c r="I2361"/>
  <c r="U2360"/>
  <c r="U2359"/>
  <c r="U2358"/>
  <c r="T2357"/>
  <c r="S2357"/>
  <c r="R2357"/>
  <c r="Q2357"/>
  <c r="P2357"/>
  <c r="O2357"/>
  <c r="N2357"/>
  <c r="M2357"/>
  <c r="L2357"/>
  <c r="K2357"/>
  <c r="J2357"/>
  <c r="I2357"/>
  <c r="U2356"/>
  <c r="U2355"/>
  <c r="U2354"/>
  <c r="T2353"/>
  <c r="S2353"/>
  <c r="R2353"/>
  <c r="Q2353"/>
  <c r="P2353"/>
  <c r="O2353"/>
  <c r="N2353"/>
  <c r="M2353"/>
  <c r="L2353"/>
  <c r="K2353"/>
  <c r="J2353"/>
  <c r="I2353"/>
  <c r="U2352"/>
  <c r="U2351"/>
  <c r="U2350"/>
  <c r="T2349"/>
  <c r="S2349"/>
  <c r="R2349"/>
  <c r="Q2349"/>
  <c r="P2349"/>
  <c r="O2349"/>
  <c r="N2349"/>
  <c r="M2349"/>
  <c r="L2349"/>
  <c r="K2349"/>
  <c r="J2349"/>
  <c r="I2349"/>
  <c r="U2348"/>
  <c r="U2347"/>
  <c r="U2346"/>
  <c r="T2345"/>
  <c r="S2345"/>
  <c r="R2345"/>
  <c r="Q2345"/>
  <c r="P2345"/>
  <c r="O2345"/>
  <c r="N2345"/>
  <c r="M2345"/>
  <c r="L2345"/>
  <c r="K2345"/>
  <c r="J2345"/>
  <c r="I2345"/>
  <c r="U2344"/>
  <c r="U2343"/>
  <c r="U2342"/>
  <c r="T2341"/>
  <c r="S2341"/>
  <c r="R2341"/>
  <c r="Q2341"/>
  <c r="P2341"/>
  <c r="O2341"/>
  <c r="N2341"/>
  <c r="M2341"/>
  <c r="L2341"/>
  <c r="K2341"/>
  <c r="J2341"/>
  <c r="I2341"/>
  <c r="U2340"/>
  <c r="U2339"/>
  <c r="U2338"/>
  <c r="T2337"/>
  <c r="S2337"/>
  <c r="R2337"/>
  <c r="Q2337"/>
  <c r="P2337"/>
  <c r="O2337"/>
  <c r="N2337"/>
  <c r="M2337"/>
  <c r="L2337"/>
  <c r="K2337"/>
  <c r="J2337"/>
  <c r="I2337"/>
  <c r="U2336"/>
  <c r="U2335"/>
  <c r="U2334"/>
  <c r="T2333"/>
  <c r="S2333"/>
  <c r="R2333"/>
  <c r="Q2333"/>
  <c r="P2333"/>
  <c r="O2333"/>
  <c r="N2333"/>
  <c r="M2333"/>
  <c r="L2333"/>
  <c r="K2333"/>
  <c r="J2333"/>
  <c r="I2333"/>
  <c r="U2332"/>
  <c r="U2331"/>
  <c r="U2330"/>
  <c r="T2329"/>
  <c r="S2329"/>
  <c r="R2329"/>
  <c r="Q2329"/>
  <c r="P2329"/>
  <c r="O2329"/>
  <c r="N2329"/>
  <c r="M2329"/>
  <c r="L2329"/>
  <c r="K2329"/>
  <c r="J2329"/>
  <c r="I2329"/>
  <c r="U2328"/>
  <c r="U2327"/>
  <c r="U2326"/>
  <c r="T2325"/>
  <c r="S2325"/>
  <c r="R2325"/>
  <c r="Q2325"/>
  <c r="P2325"/>
  <c r="O2325"/>
  <c r="N2325"/>
  <c r="M2325"/>
  <c r="L2325"/>
  <c r="K2325"/>
  <c r="J2325"/>
  <c r="I2325"/>
  <c r="U2324"/>
  <c r="U2323"/>
  <c r="U2322"/>
  <c r="T2321"/>
  <c r="S2321"/>
  <c r="R2321"/>
  <c r="Q2321"/>
  <c r="P2321"/>
  <c r="O2321"/>
  <c r="N2321"/>
  <c r="M2321"/>
  <c r="L2321"/>
  <c r="K2321"/>
  <c r="J2321"/>
  <c r="I2321"/>
  <c r="U2320"/>
  <c r="U2319"/>
  <c r="U2318"/>
  <c r="T2317"/>
  <c r="S2317"/>
  <c r="R2317"/>
  <c r="Q2317"/>
  <c r="P2317"/>
  <c r="O2317"/>
  <c r="N2317"/>
  <c r="M2317"/>
  <c r="L2317"/>
  <c r="K2317"/>
  <c r="J2317"/>
  <c r="I2317"/>
  <c r="U2316"/>
  <c r="U2315"/>
  <c r="U2314"/>
  <c r="T2313"/>
  <c r="S2313"/>
  <c r="R2313"/>
  <c r="Q2313"/>
  <c r="P2313"/>
  <c r="O2313"/>
  <c r="N2313"/>
  <c r="M2313"/>
  <c r="L2313"/>
  <c r="K2313"/>
  <c r="J2313"/>
  <c r="I2313"/>
  <c r="U2312"/>
  <c r="U2311"/>
  <c r="U2310"/>
  <c r="T2309"/>
  <c r="S2309"/>
  <c r="R2309"/>
  <c r="Q2309"/>
  <c r="P2309"/>
  <c r="O2309"/>
  <c r="N2309"/>
  <c r="M2309"/>
  <c r="L2309"/>
  <c r="K2309"/>
  <c r="J2309"/>
  <c r="I2309"/>
  <c r="U2308"/>
  <c r="U2307"/>
  <c r="U2306"/>
  <c r="T2305"/>
  <c r="S2305"/>
  <c r="R2305"/>
  <c r="Q2305"/>
  <c r="P2305"/>
  <c r="O2305"/>
  <c r="N2305"/>
  <c r="M2305"/>
  <c r="L2305"/>
  <c r="K2305"/>
  <c r="J2305"/>
  <c r="I2305"/>
  <c r="U2304"/>
  <c r="U2303"/>
  <c r="U2302"/>
  <c r="T2301"/>
  <c r="S2301"/>
  <c r="R2301"/>
  <c r="Q2301"/>
  <c r="P2301"/>
  <c r="O2301"/>
  <c r="N2301"/>
  <c r="M2301"/>
  <c r="L2301"/>
  <c r="K2301"/>
  <c r="J2301"/>
  <c r="I2301"/>
  <c r="U2300"/>
  <c r="U2299"/>
  <c r="U2298"/>
  <c r="T2297"/>
  <c r="S2297"/>
  <c r="R2297"/>
  <c r="Q2297"/>
  <c r="P2297"/>
  <c r="O2297"/>
  <c r="N2297"/>
  <c r="M2297"/>
  <c r="L2297"/>
  <c r="K2297"/>
  <c r="J2297"/>
  <c r="I2297"/>
  <c r="U2296"/>
  <c r="U2295"/>
  <c r="U2294"/>
  <c r="T2293"/>
  <c r="S2293"/>
  <c r="R2293"/>
  <c r="Q2293"/>
  <c r="P2293"/>
  <c r="O2293"/>
  <c r="N2293"/>
  <c r="M2293"/>
  <c r="L2293"/>
  <c r="K2293"/>
  <c r="J2293"/>
  <c r="I2293"/>
  <c r="U2292"/>
  <c r="U2291"/>
  <c r="U2290"/>
  <c r="T2289"/>
  <c r="S2289"/>
  <c r="R2289"/>
  <c r="Q2289"/>
  <c r="P2289"/>
  <c r="O2289"/>
  <c r="N2289"/>
  <c r="M2289"/>
  <c r="L2289"/>
  <c r="K2289"/>
  <c r="J2289"/>
  <c r="I2289"/>
  <c r="U2288"/>
  <c r="U2287"/>
  <c r="U2286"/>
  <c r="T2285"/>
  <c r="S2285"/>
  <c r="R2285"/>
  <c r="Q2285"/>
  <c r="P2285"/>
  <c r="O2285"/>
  <c r="N2285"/>
  <c r="M2285"/>
  <c r="L2285"/>
  <c r="K2285"/>
  <c r="J2285"/>
  <c r="I2285"/>
  <c r="U2284"/>
  <c r="U2283"/>
  <c r="U2282"/>
  <c r="T2281"/>
  <c r="S2281"/>
  <c r="R2281"/>
  <c r="Q2281"/>
  <c r="P2281"/>
  <c r="O2281"/>
  <c r="N2281"/>
  <c r="M2281"/>
  <c r="L2281"/>
  <c r="K2281"/>
  <c r="J2281"/>
  <c r="I2281"/>
  <c r="U2280"/>
  <c r="U2279"/>
  <c r="U2278"/>
  <c r="T2277"/>
  <c r="S2277"/>
  <c r="R2277"/>
  <c r="Q2277"/>
  <c r="P2277"/>
  <c r="O2277"/>
  <c r="N2277"/>
  <c r="M2277"/>
  <c r="L2277"/>
  <c r="K2277"/>
  <c r="J2277"/>
  <c r="I2277"/>
  <c r="U2276"/>
  <c r="U2275"/>
  <c r="U2274"/>
  <c r="T2273"/>
  <c r="S2273"/>
  <c r="R2273"/>
  <c r="Q2273"/>
  <c r="P2273"/>
  <c r="O2273"/>
  <c r="N2273"/>
  <c r="M2273"/>
  <c r="L2273"/>
  <c r="K2273"/>
  <c r="J2273"/>
  <c r="I2273"/>
  <c r="U2272"/>
  <c r="U2271"/>
  <c r="U2270"/>
  <c r="T2269"/>
  <c r="S2269"/>
  <c r="R2269"/>
  <c r="Q2269"/>
  <c r="P2269"/>
  <c r="O2269"/>
  <c r="N2269"/>
  <c r="M2269"/>
  <c r="L2269"/>
  <c r="K2269"/>
  <c r="J2269"/>
  <c r="I2269"/>
  <c r="U2268"/>
  <c r="U2267"/>
  <c r="U2266"/>
  <c r="T2265"/>
  <c r="S2265"/>
  <c r="R2265"/>
  <c r="Q2265"/>
  <c r="P2265"/>
  <c r="O2265"/>
  <c r="N2265"/>
  <c r="M2265"/>
  <c r="L2265"/>
  <c r="K2265"/>
  <c r="J2265"/>
  <c r="I2265"/>
  <c r="U2264"/>
  <c r="U2263"/>
  <c r="U2262"/>
  <c r="T2261"/>
  <c r="S2261"/>
  <c r="R2261"/>
  <c r="Q2261"/>
  <c r="P2261"/>
  <c r="O2261"/>
  <c r="N2261"/>
  <c r="M2261"/>
  <c r="L2261"/>
  <c r="K2261"/>
  <c r="J2261"/>
  <c r="I2261"/>
  <c r="U2260"/>
  <c r="U2259"/>
  <c r="U2258"/>
  <c r="T2257"/>
  <c r="S2257"/>
  <c r="R2257"/>
  <c r="Q2257"/>
  <c r="P2257"/>
  <c r="O2257"/>
  <c r="N2257"/>
  <c r="M2257"/>
  <c r="L2257"/>
  <c r="K2257"/>
  <c r="J2257"/>
  <c r="I2257"/>
  <c r="U2256"/>
  <c r="U2255"/>
  <c r="U2254"/>
  <c r="T2253"/>
  <c r="S2253"/>
  <c r="R2253"/>
  <c r="Q2253"/>
  <c r="P2253"/>
  <c r="O2253"/>
  <c r="N2253"/>
  <c r="M2253"/>
  <c r="L2253"/>
  <c r="K2253"/>
  <c r="J2253"/>
  <c r="I2253"/>
  <c r="U2252"/>
  <c r="U2251"/>
  <c r="U2250"/>
  <c r="T2249"/>
  <c r="S2249"/>
  <c r="R2249"/>
  <c r="Q2249"/>
  <c r="P2249"/>
  <c r="O2249"/>
  <c r="N2249"/>
  <c r="M2249"/>
  <c r="L2249"/>
  <c r="K2249"/>
  <c r="J2249"/>
  <c r="I2249"/>
  <c r="U2248"/>
  <c r="U2247"/>
  <c r="U2246"/>
  <c r="T2245"/>
  <c r="S2245"/>
  <c r="R2245"/>
  <c r="Q2245"/>
  <c r="P2245"/>
  <c r="O2245"/>
  <c r="N2245"/>
  <c r="M2245"/>
  <c r="L2245"/>
  <c r="K2245"/>
  <c r="J2245"/>
  <c r="I2245"/>
  <c r="U2244"/>
  <c r="U2243"/>
  <c r="U2242"/>
  <c r="T2241"/>
  <c r="S2241"/>
  <c r="R2241"/>
  <c r="Q2241"/>
  <c r="P2241"/>
  <c r="O2241"/>
  <c r="N2241"/>
  <c r="M2241"/>
  <c r="L2241"/>
  <c r="K2241"/>
  <c r="J2241"/>
  <c r="I2241"/>
  <c r="U2240"/>
  <c r="U2239"/>
  <c r="U2238"/>
  <c r="T2237"/>
  <c r="S2237"/>
  <c r="R2237"/>
  <c r="Q2237"/>
  <c r="P2237"/>
  <c r="O2237"/>
  <c r="N2237"/>
  <c r="M2237"/>
  <c r="L2237"/>
  <c r="K2237"/>
  <c r="J2237"/>
  <c r="I2237"/>
  <c r="U2236"/>
  <c r="U2235"/>
  <c r="U2234"/>
  <c r="T2233"/>
  <c r="S2233"/>
  <c r="R2233"/>
  <c r="Q2233"/>
  <c r="P2233"/>
  <c r="O2233"/>
  <c r="N2233"/>
  <c r="M2233"/>
  <c r="L2233"/>
  <c r="K2233"/>
  <c r="J2233"/>
  <c r="I2233"/>
  <c r="U2232"/>
  <c r="U2231"/>
  <c r="U2230"/>
  <c r="T2229"/>
  <c r="S2229"/>
  <c r="R2229"/>
  <c r="Q2229"/>
  <c r="P2229"/>
  <c r="O2229"/>
  <c r="N2229"/>
  <c r="M2229"/>
  <c r="L2229"/>
  <c r="K2229"/>
  <c r="J2229"/>
  <c r="I2229"/>
  <c r="U2228"/>
  <c r="U2227"/>
  <c r="U2226"/>
  <c r="T2225"/>
  <c r="S2225"/>
  <c r="R2225"/>
  <c r="Q2225"/>
  <c r="P2225"/>
  <c r="O2225"/>
  <c r="N2225"/>
  <c r="M2225"/>
  <c r="L2225"/>
  <c r="K2225"/>
  <c r="J2225"/>
  <c r="I2225"/>
  <c r="U2224"/>
  <c r="U2223"/>
  <c r="U2222"/>
  <c r="T2221"/>
  <c r="S2221"/>
  <c r="R2221"/>
  <c r="Q2221"/>
  <c r="P2221"/>
  <c r="O2221"/>
  <c r="N2221"/>
  <c r="M2221"/>
  <c r="L2221"/>
  <c r="K2221"/>
  <c r="J2221"/>
  <c r="I2221"/>
  <c r="U2220"/>
  <c r="U2219"/>
  <c r="U2218"/>
  <c r="T2217"/>
  <c r="S2217"/>
  <c r="R2217"/>
  <c r="Q2217"/>
  <c r="P2217"/>
  <c r="O2217"/>
  <c r="N2217"/>
  <c r="M2217"/>
  <c r="L2217"/>
  <c r="K2217"/>
  <c r="J2217"/>
  <c r="I2217"/>
  <c r="U2216"/>
  <c r="U2215"/>
  <c r="U2214"/>
  <c r="T2213"/>
  <c r="S2213"/>
  <c r="R2213"/>
  <c r="Q2213"/>
  <c r="P2213"/>
  <c r="O2213"/>
  <c r="N2213"/>
  <c r="M2213"/>
  <c r="L2213"/>
  <c r="K2213"/>
  <c r="J2213"/>
  <c r="I2213"/>
  <c r="U2212"/>
  <c r="U2211"/>
  <c r="U2210"/>
  <c r="T2209"/>
  <c r="S2209"/>
  <c r="R2209"/>
  <c r="Q2209"/>
  <c r="P2209"/>
  <c r="O2209"/>
  <c r="N2209"/>
  <c r="M2209"/>
  <c r="L2209"/>
  <c r="K2209"/>
  <c r="J2209"/>
  <c r="I2209"/>
  <c r="U2208"/>
  <c r="U2207"/>
  <c r="U2206"/>
  <c r="T2205"/>
  <c r="S2205"/>
  <c r="R2205"/>
  <c r="Q2205"/>
  <c r="P2205"/>
  <c r="O2205"/>
  <c r="N2205"/>
  <c r="M2205"/>
  <c r="L2205"/>
  <c r="K2205"/>
  <c r="J2205"/>
  <c r="I2205"/>
  <c r="U2204"/>
  <c r="U2203"/>
  <c r="U2202"/>
  <c r="T2201"/>
  <c r="S2201"/>
  <c r="R2201"/>
  <c r="Q2201"/>
  <c r="P2201"/>
  <c r="O2201"/>
  <c r="N2201"/>
  <c r="M2201"/>
  <c r="L2201"/>
  <c r="K2201"/>
  <c r="J2201"/>
  <c r="I2201"/>
  <c r="U2200"/>
  <c r="U2199"/>
  <c r="U2198"/>
  <c r="T2197"/>
  <c r="S2197"/>
  <c r="R2197"/>
  <c r="Q2197"/>
  <c r="P2197"/>
  <c r="O2197"/>
  <c r="N2197"/>
  <c r="M2197"/>
  <c r="L2197"/>
  <c r="K2197"/>
  <c r="J2197"/>
  <c r="I2197"/>
  <c r="U2196"/>
  <c r="U2195"/>
  <c r="U2194"/>
  <c r="T2193"/>
  <c r="S2193"/>
  <c r="R2193"/>
  <c r="Q2193"/>
  <c r="P2193"/>
  <c r="O2193"/>
  <c r="N2193"/>
  <c r="M2193"/>
  <c r="L2193"/>
  <c r="K2193"/>
  <c r="J2193"/>
  <c r="I2193"/>
  <c r="U2192"/>
  <c r="U2191"/>
  <c r="U2190"/>
  <c r="T2189"/>
  <c r="S2189"/>
  <c r="R2189"/>
  <c r="Q2189"/>
  <c r="P2189"/>
  <c r="O2189"/>
  <c r="N2189"/>
  <c r="M2189"/>
  <c r="L2189"/>
  <c r="K2189"/>
  <c r="J2189"/>
  <c r="I2189"/>
  <c r="U2188"/>
  <c r="U2187"/>
  <c r="U2186"/>
  <c r="T2185"/>
  <c r="S2185"/>
  <c r="R2185"/>
  <c r="Q2185"/>
  <c r="P2185"/>
  <c r="O2185"/>
  <c r="N2185"/>
  <c r="M2185"/>
  <c r="L2185"/>
  <c r="K2185"/>
  <c r="J2185"/>
  <c r="I2185"/>
  <c r="U2184"/>
  <c r="U2183"/>
  <c r="U2182"/>
  <c r="T2181"/>
  <c r="S2181"/>
  <c r="R2181"/>
  <c r="Q2181"/>
  <c r="P2181"/>
  <c r="O2181"/>
  <c r="N2181"/>
  <c r="M2181"/>
  <c r="L2181"/>
  <c r="K2181"/>
  <c r="J2181"/>
  <c r="I2181"/>
  <c r="U2180"/>
  <c r="U2179"/>
  <c r="U2178"/>
  <c r="T2177"/>
  <c r="S2177"/>
  <c r="R2177"/>
  <c r="Q2177"/>
  <c r="P2177"/>
  <c r="O2177"/>
  <c r="N2177"/>
  <c r="M2177"/>
  <c r="L2177"/>
  <c r="K2177"/>
  <c r="J2177"/>
  <c r="I2177"/>
  <c r="U2176"/>
  <c r="U2175"/>
  <c r="U2174"/>
  <c r="T2173"/>
  <c r="S2173"/>
  <c r="R2173"/>
  <c r="Q2173"/>
  <c r="P2173"/>
  <c r="O2173"/>
  <c r="N2173"/>
  <c r="M2173"/>
  <c r="L2173"/>
  <c r="K2173"/>
  <c r="J2173"/>
  <c r="I2173"/>
  <c r="U2172"/>
  <c r="U2171"/>
  <c r="U2170"/>
  <c r="T2169"/>
  <c r="S2169"/>
  <c r="R2169"/>
  <c r="Q2169"/>
  <c r="P2169"/>
  <c r="O2169"/>
  <c r="N2169"/>
  <c r="M2169"/>
  <c r="L2169"/>
  <c r="K2169"/>
  <c r="J2169"/>
  <c r="I2169"/>
  <c r="U2168"/>
  <c r="U2167"/>
  <c r="U2166"/>
  <c r="T2165"/>
  <c r="S2165"/>
  <c r="R2165"/>
  <c r="Q2165"/>
  <c r="P2165"/>
  <c r="O2165"/>
  <c r="N2165"/>
  <c r="M2165"/>
  <c r="L2165"/>
  <c r="K2165"/>
  <c r="J2165"/>
  <c r="I2165"/>
  <c r="U2164"/>
  <c r="U2163"/>
  <c r="U2162"/>
  <c r="T2161"/>
  <c r="S2161"/>
  <c r="R2161"/>
  <c r="Q2161"/>
  <c r="P2161"/>
  <c r="O2161"/>
  <c r="N2161"/>
  <c r="M2161"/>
  <c r="L2161"/>
  <c r="K2161"/>
  <c r="J2161"/>
  <c r="I2161"/>
  <c r="U2160"/>
  <c r="U2159"/>
  <c r="U2158"/>
  <c r="T2157"/>
  <c r="S2157"/>
  <c r="R2157"/>
  <c r="Q2157"/>
  <c r="P2157"/>
  <c r="O2157"/>
  <c r="N2157"/>
  <c r="M2157"/>
  <c r="L2157"/>
  <c r="K2157"/>
  <c r="J2157"/>
  <c r="I2157"/>
  <c r="U2156"/>
  <c r="U2155"/>
  <c r="U2154"/>
  <c r="T2153"/>
  <c r="S2153"/>
  <c r="R2153"/>
  <c r="Q2153"/>
  <c r="P2153"/>
  <c r="O2153"/>
  <c r="N2153"/>
  <c r="M2153"/>
  <c r="L2153"/>
  <c r="K2153"/>
  <c r="J2153"/>
  <c r="I2153"/>
  <c r="U2152"/>
  <c r="U2151"/>
  <c r="U2150"/>
  <c r="T2149"/>
  <c r="S2149"/>
  <c r="R2149"/>
  <c r="Q2149"/>
  <c r="P2149"/>
  <c r="O2149"/>
  <c r="N2149"/>
  <c r="M2149"/>
  <c r="L2149"/>
  <c r="K2149"/>
  <c r="J2149"/>
  <c r="I2149"/>
  <c r="U2148"/>
  <c r="U2147"/>
  <c r="U2146"/>
  <c r="T2145"/>
  <c r="S2145"/>
  <c r="R2145"/>
  <c r="Q2145"/>
  <c r="P2145"/>
  <c r="O2145"/>
  <c r="N2145"/>
  <c r="M2145"/>
  <c r="L2145"/>
  <c r="K2145"/>
  <c r="J2145"/>
  <c r="I2145"/>
  <c r="U2144"/>
  <c r="U2143"/>
  <c r="U2142"/>
  <c r="T2141"/>
  <c r="S2141"/>
  <c r="R2141"/>
  <c r="Q2141"/>
  <c r="P2141"/>
  <c r="O2141"/>
  <c r="N2141"/>
  <c r="M2141"/>
  <c r="L2141"/>
  <c r="K2141"/>
  <c r="J2141"/>
  <c r="I2141"/>
  <c r="U2140"/>
  <c r="U2139"/>
  <c r="U2138"/>
  <c r="T2137"/>
  <c r="S2137"/>
  <c r="R2137"/>
  <c r="Q2137"/>
  <c r="P2137"/>
  <c r="O2137"/>
  <c r="N2137"/>
  <c r="M2137"/>
  <c r="L2137"/>
  <c r="K2137"/>
  <c r="J2137"/>
  <c r="I2137"/>
  <c r="U2136"/>
  <c r="U2135"/>
  <c r="U2134"/>
  <c r="T2133"/>
  <c r="S2133"/>
  <c r="R2133"/>
  <c r="Q2133"/>
  <c r="P2133"/>
  <c r="O2133"/>
  <c r="N2133"/>
  <c r="M2133"/>
  <c r="L2133"/>
  <c r="K2133"/>
  <c r="J2133"/>
  <c r="I2133"/>
  <c r="U2132"/>
  <c r="U2131"/>
  <c r="U2130"/>
  <c r="T2129"/>
  <c r="S2129"/>
  <c r="R2129"/>
  <c r="Q2129"/>
  <c r="P2129"/>
  <c r="O2129"/>
  <c r="N2129"/>
  <c r="M2129"/>
  <c r="L2129"/>
  <c r="K2129"/>
  <c r="J2129"/>
  <c r="I2129"/>
  <c r="U2128"/>
  <c r="U2127"/>
  <c r="U2126"/>
  <c r="T2125"/>
  <c r="S2125"/>
  <c r="R2125"/>
  <c r="Q2125"/>
  <c r="P2125"/>
  <c r="O2125"/>
  <c r="N2125"/>
  <c r="M2125"/>
  <c r="L2125"/>
  <c r="K2125"/>
  <c r="J2125"/>
  <c r="I2125"/>
  <c r="U2124"/>
  <c r="U2123"/>
  <c r="U2122"/>
  <c r="T2121"/>
  <c r="S2121"/>
  <c r="R2121"/>
  <c r="Q2121"/>
  <c r="P2121"/>
  <c r="O2121"/>
  <c r="N2121"/>
  <c r="M2121"/>
  <c r="L2121"/>
  <c r="K2121"/>
  <c r="J2121"/>
  <c r="I2121"/>
  <c r="U2120"/>
  <c r="U2119"/>
  <c r="U2118"/>
  <c r="T2117"/>
  <c r="S2117"/>
  <c r="R2117"/>
  <c r="Q2117"/>
  <c r="P2117"/>
  <c r="O2117"/>
  <c r="N2117"/>
  <c r="M2117"/>
  <c r="L2117"/>
  <c r="K2117"/>
  <c r="J2117"/>
  <c r="I2117"/>
  <c r="U2116"/>
  <c r="U2115"/>
  <c r="U2114"/>
  <c r="T2113"/>
  <c r="S2113"/>
  <c r="R2113"/>
  <c r="Q2113"/>
  <c r="P2113"/>
  <c r="O2113"/>
  <c r="N2113"/>
  <c r="M2113"/>
  <c r="L2113"/>
  <c r="K2113"/>
  <c r="J2113"/>
  <c r="I2113"/>
  <c r="U2112"/>
  <c r="U2111"/>
  <c r="U2110"/>
  <c r="T2109"/>
  <c r="S2109"/>
  <c r="R2109"/>
  <c r="Q2109"/>
  <c r="P2109"/>
  <c r="O2109"/>
  <c r="N2109"/>
  <c r="M2109"/>
  <c r="L2109"/>
  <c r="K2109"/>
  <c r="J2109"/>
  <c r="I2109"/>
  <c r="U2108"/>
  <c r="U2107"/>
  <c r="U2106"/>
  <c r="T2105"/>
  <c r="S2105"/>
  <c r="R2105"/>
  <c r="Q2105"/>
  <c r="P2105"/>
  <c r="O2105"/>
  <c r="N2105"/>
  <c r="M2105"/>
  <c r="L2105"/>
  <c r="K2105"/>
  <c r="J2105"/>
  <c r="I2105"/>
  <c r="U2104"/>
  <c r="U2103"/>
  <c r="U2102"/>
  <c r="T2101"/>
  <c r="S2101"/>
  <c r="R2101"/>
  <c r="Q2101"/>
  <c r="P2101"/>
  <c r="O2101"/>
  <c r="N2101"/>
  <c r="M2101"/>
  <c r="L2101"/>
  <c r="K2101"/>
  <c r="J2101"/>
  <c r="I2101"/>
  <c r="U2100"/>
  <c r="U2099"/>
  <c r="U2098"/>
  <c r="T2097"/>
  <c r="S2097"/>
  <c r="R2097"/>
  <c r="Q2097"/>
  <c r="P2097"/>
  <c r="O2097"/>
  <c r="N2097"/>
  <c r="M2097"/>
  <c r="L2097"/>
  <c r="K2097"/>
  <c r="J2097"/>
  <c r="I2097"/>
  <c r="U2096"/>
  <c r="U2095"/>
  <c r="U2094"/>
  <c r="T2093"/>
  <c r="S2093"/>
  <c r="R2093"/>
  <c r="Q2093"/>
  <c r="P2093"/>
  <c r="O2093"/>
  <c r="N2093"/>
  <c r="M2093"/>
  <c r="L2093"/>
  <c r="K2093"/>
  <c r="J2093"/>
  <c r="I2093"/>
  <c r="U2092"/>
  <c r="U2091"/>
  <c r="U2090"/>
  <c r="T2089"/>
  <c r="S2089"/>
  <c r="R2089"/>
  <c r="Q2089"/>
  <c r="P2089"/>
  <c r="O2089"/>
  <c r="N2089"/>
  <c r="M2089"/>
  <c r="L2089"/>
  <c r="K2089"/>
  <c r="J2089"/>
  <c r="I2089"/>
  <c r="U2088"/>
  <c r="U2087"/>
  <c r="U2086"/>
  <c r="T2085"/>
  <c r="S2085"/>
  <c r="R2085"/>
  <c r="Q2085"/>
  <c r="P2085"/>
  <c r="O2085"/>
  <c r="N2085"/>
  <c r="M2085"/>
  <c r="L2085"/>
  <c r="K2085"/>
  <c r="J2085"/>
  <c r="I2085"/>
  <c r="U2084"/>
  <c r="U2083"/>
  <c r="U2082"/>
  <c r="T2081"/>
  <c r="S2081"/>
  <c r="R2081"/>
  <c r="Q2081"/>
  <c r="P2081"/>
  <c r="O2081"/>
  <c r="N2081"/>
  <c r="M2081"/>
  <c r="L2081"/>
  <c r="K2081"/>
  <c r="J2081"/>
  <c r="I2081"/>
  <c r="U2080"/>
  <c r="U2079"/>
  <c r="U2078"/>
  <c r="T2077"/>
  <c r="S2077"/>
  <c r="R2077"/>
  <c r="Q2077"/>
  <c r="P2077"/>
  <c r="O2077"/>
  <c r="N2077"/>
  <c r="M2077"/>
  <c r="L2077"/>
  <c r="K2077"/>
  <c r="J2077"/>
  <c r="I2077"/>
  <c r="U2076"/>
  <c r="U2075"/>
  <c r="U2074"/>
  <c r="T2073"/>
  <c r="S2073"/>
  <c r="R2073"/>
  <c r="Q2073"/>
  <c r="P2073"/>
  <c r="O2073"/>
  <c r="N2073"/>
  <c r="M2073"/>
  <c r="L2073"/>
  <c r="K2073"/>
  <c r="J2073"/>
  <c r="I2073"/>
  <c r="U2072"/>
  <c r="U2071"/>
  <c r="U2070"/>
  <c r="T2069"/>
  <c r="S2069"/>
  <c r="R2069"/>
  <c r="Q2069"/>
  <c r="P2069"/>
  <c r="O2069"/>
  <c r="N2069"/>
  <c r="M2069"/>
  <c r="L2069"/>
  <c r="K2069"/>
  <c r="J2069"/>
  <c r="I2069"/>
  <c r="U2068"/>
  <c r="U2067"/>
  <c r="U2066"/>
  <c r="T2065"/>
  <c r="S2065"/>
  <c r="R2065"/>
  <c r="Q2065"/>
  <c r="P2065"/>
  <c r="O2065"/>
  <c r="N2065"/>
  <c r="M2065"/>
  <c r="L2065"/>
  <c r="K2065"/>
  <c r="J2065"/>
  <c r="I2065"/>
  <c r="U2064"/>
  <c r="U2063"/>
  <c r="U2062"/>
  <c r="T2061"/>
  <c r="S2061"/>
  <c r="R2061"/>
  <c r="Q2061"/>
  <c r="P2061"/>
  <c r="O2061"/>
  <c r="N2061"/>
  <c r="M2061"/>
  <c r="L2061"/>
  <c r="K2061"/>
  <c r="J2061"/>
  <c r="I2061"/>
  <c r="U2060"/>
  <c r="U2059"/>
  <c r="U2058"/>
  <c r="T2057"/>
  <c r="S2057"/>
  <c r="R2057"/>
  <c r="Q2057"/>
  <c r="P2057"/>
  <c r="O2057"/>
  <c r="N2057"/>
  <c r="M2057"/>
  <c r="L2057"/>
  <c r="K2057"/>
  <c r="J2057"/>
  <c r="I2057"/>
  <c r="U2056"/>
  <c r="U2055"/>
  <c r="U2054"/>
  <c r="T2053"/>
  <c r="S2053"/>
  <c r="R2053"/>
  <c r="Q2053"/>
  <c r="P2053"/>
  <c r="O2053"/>
  <c r="N2053"/>
  <c r="M2053"/>
  <c r="L2053"/>
  <c r="K2053"/>
  <c r="J2053"/>
  <c r="I2053"/>
  <c r="U2052"/>
  <c r="U2051"/>
  <c r="U2050"/>
  <c r="T2049"/>
  <c r="S2049"/>
  <c r="R2049"/>
  <c r="Q2049"/>
  <c r="P2049"/>
  <c r="O2049"/>
  <c r="N2049"/>
  <c r="M2049"/>
  <c r="L2049"/>
  <c r="K2049"/>
  <c r="J2049"/>
  <c r="I2049"/>
  <c r="U2048"/>
  <c r="U2047"/>
  <c r="U2046"/>
  <c r="T2045"/>
  <c r="S2045"/>
  <c r="R2045"/>
  <c r="Q2045"/>
  <c r="P2045"/>
  <c r="O2045"/>
  <c r="N2045"/>
  <c r="M2045"/>
  <c r="L2045"/>
  <c r="K2045"/>
  <c r="J2045"/>
  <c r="I2045"/>
  <c r="U2044"/>
  <c r="U2043"/>
  <c r="U2042"/>
  <c r="T2041"/>
  <c r="S2041"/>
  <c r="R2041"/>
  <c r="Q2041"/>
  <c r="P2041"/>
  <c r="O2041"/>
  <c r="N2041"/>
  <c r="M2041"/>
  <c r="L2041"/>
  <c r="K2041"/>
  <c r="J2041"/>
  <c r="I2041"/>
  <c r="U2040"/>
  <c r="U2039"/>
  <c r="U2038"/>
  <c r="T2037"/>
  <c r="S2037"/>
  <c r="R2037"/>
  <c r="Q2037"/>
  <c r="P2037"/>
  <c r="O2037"/>
  <c r="N2037"/>
  <c r="M2037"/>
  <c r="L2037"/>
  <c r="K2037"/>
  <c r="J2037"/>
  <c r="I2037"/>
  <c r="U2036"/>
  <c r="U2035"/>
  <c r="U2034"/>
  <c r="T2033"/>
  <c r="S2033"/>
  <c r="R2033"/>
  <c r="Q2033"/>
  <c r="P2033"/>
  <c r="O2033"/>
  <c r="N2033"/>
  <c r="M2033"/>
  <c r="L2033"/>
  <c r="K2033"/>
  <c r="J2033"/>
  <c r="I2033"/>
  <c r="U2032"/>
  <c r="U2031"/>
  <c r="U2030"/>
  <c r="T2029"/>
  <c r="S2029"/>
  <c r="R2029"/>
  <c r="Q2029"/>
  <c r="P2029"/>
  <c r="O2029"/>
  <c r="N2029"/>
  <c r="M2029"/>
  <c r="L2029"/>
  <c r="K2029"/>
  <c r="J2029"/>
  <c r="I2029"/>
  <c r="U2028"/>
  <c r="U2027"/>
  <c r="U2026"/>
  <c r="T2025"/>
  <c r="S2025"/>
  <c r="R2025"/>
  <c r="Q2025"/>
  <c r="P2025"/>
  <c r="O2025"/>
  <c r="N2025"/>
  <c r="M2025"/>
  <c r="L2025"/>
  <c r="K2025"/>
  <c r="J2025"/>
  <c r="I2025"/>
  <c r="U2024"/>
  <c r="U2023"/>
  <c r="U2022"/>
  <c r="T2021"/>
  <c r="S2021"/>
  <c r="R2021"/>
  <c r="Q2021"/>
  <c r="P2021"/>
  <c r="O2021"/>
  <c r="N2021"/>
  <c r="M2021"/>
  <c r="L2021"/>
  <c r="K2021"/>
  <c r="J2021"/>
  <c r="I2021"/>
  <c r="U2020"/>
  <c r="U2019"/>
  <c r="U2018"/>
  <c r="T2017"/>
  <c r="S2017"/>
  <c r="R2017"/>
  <c r="Q2017"/>
  <c r="P2017"/>
  <c r="O2017"/>
  <c r="N2017"/>
  <c r="M2017"/>
  <c r="L2017"/>
  <c r="K2017"/>
  <c r="J2017"/>
  <c r="I2017"/>
  <c r="U2016"/>
  <c r="U2015"/>
  <c r="U2014"/>
  <c r="T2013"/>
  <c r="S2013"/>
  <c r="R2013"/>
  <c r="Q2013"/>
  <c r="P2013"/>
  <c r="O2013"/>
  <c r="N2013"/>
  <c r="M2013"/>
  <c r="L2013"/>
  <c r="K2013"/>
  <c r="J2013"/>
  <c r="I2013"/>
  <c r="U2012"/>
  <c r="U2011"/>
  <c r="U2010"/>
  <c r="T2009"/>
  <c r="S2009"/>
  <c r="R2009"/>
  <c r="Q2009"/>
  <c r="P2009"/>
  <c r="O2009"/>
  <c r="N2009"/>
  <c r="M2009"/>
  <c r="L2009"/>
  <c r="K2009"/>
  <c r="J2009"/>
  <c r="I2009"/>
  <c r="U2008"/>
  <c r="U2007"/>
  <c r="U2006"/>
  <c r="T2005"/>
  <c r="S2005"/>
  <c r="R2005"/>
  <c r="Q2005"/>
  <c r="P2005"/>
  <c r="O2005"/>
  <c r="N2005"/>
  <c r="M2005"/>
  <c r="L2005"/>
  <c r="K2005"/>
  <c r="J2005"/>
  <c r="I2005"/>
  <c r="U2004"/>
  <c r="U2003"/>
  <c r="U2002"/>
  <c r="T2001"/>
  <c r="S2001"/>
  <c r="R2001"/>
  <c r="Q2001"/>
  <c r="P2001"/>
  <c r="O2001"/>
  <c r="N2001"/>
  <c r="M2001"/>
  <c r="L2001"/>
  <c r="K2001"/>
  <c r="J2001"/>
  <c r="I2001"/>
  <c r="U2000"/>
  <c r="U1999"/>
  <c r="U1998"/>
  <c r="T1997"/>
  <c r="S1997"/>
  <c r="R1997"/>
  <c r="Q1997"/>
  <c r="P1997"/>
  <c r="O1997"/>
  <c r="N1997"/>
  <c r="M1997"/>
  <c r="L1997"/>
  <c r="K1997"/>
  <c r="J1997"/>
  <c r="I1997"/>
  <c r="U1996"/>
  <c r="U1995"/>
  <c r="U1994"/>
  <c r="T1993"/>
  <c r="S1993"/>
  <c r="R1993"/>
  <c r="Q1993"/>
  <c r="P1993"/>
  <c r="O1993"/>
  <c r="N1993"/>
  <c r="M1993"/>
  <c r="L1993"/>
  <c r="K1993"/>
  <c r="J1993"/>
  <c r="I1993"/>
  <c r="U1992"/>
  <c r="U1991"/>
  <c r="U1990"/>
  <c r="T1989"/>
  <c r="S1989"/>
  <c r="R1989"/>
  <c r="Q1989"/>
  <c r="P1989"/>
  <c r="O1989"/>
  <c r="N1989"/>
  <c r="M1989"/>
  <c r="L1989"/>
  <c r="K1989"/>
  <c r="J1989"/>
  <c r="I1989"/>
  <c r="U1988"/>
  <c r="U1987"/>
  <c r="U1986"/>
  <c r="T1985"/>
  <c r="S1985"/>
  <c r="R1985"/>
  <c r="Q1985"/>
  <c r="P1985"/>
  <c r="O1985"/>
  <c r="N1985"/>
  <c r="M1985"/>
  <c r="L1985"/>
  <c r="K1985"/>
  <c r="J1985"/>
  <c r="I1985"/>
  <c r="U1984"/>
  <c r="U1983"/>
  <c r="U1982"/>
  <c r="T1981"/>
  <c r="S1981"/>
  <c r="R1981"/>
  <c r="Q1981"/>
  <c r="P1981"/>
  <c r="O1981"/>
  <c r="N1981"/>
  <c r="M1981"/>
  <c r="L1981"/>
  <c r="K1981"/>
  <c r="J1981"/>
  <c r="I1981"/>
  <c r="U1980"/>
  <c r="U1979"/>
  <c r="U1978"/>
  <c r="T1977"/>
  <c r="S1977"/>
  <c r="R1977"/>
  <c r="Q1977"/>
  <c r="P1977"/>
  <c r="O1977"/>
  <c r="N1977"/>
  <c r="M1977"/>
  <c r="L1977"/>
  <c r="K1977"/>
  <c r="J1977"/>
  <c r="I1977"/>
  <c r="U1976"/>
  <c r="U1975"/>
  <c r="U1974"/>
  <c r="T1973"/>
  <c r="S1973"/>
  <c r="R1973"/>
  <c r="Q1973"/>
  <c r="P1973"/>
  <c r="O1973"/>
  <c r="N1973"/>
  <c r="M1973"/>
  <c r="L1973"/>
  <c r="K1973"/>
  <c r="J1973"/>
  <c r="I1973"/>
  <c r="U1972"/>
  <c r="U1971"/>
  <c r="U1970"/>
  <c r="T1969"/>
  <c r="S1969"/>
  <c r="R1969"/>
  <c r="Q1969"/>
  <c r="P1969"/>
  <c r="O1969"/>
  <c r="N1969"/>
  <c r="M1969"/>
  <c r="L1969"/>
  <c r="K1969"/>
  <c r="J1969"/>
  <c r="I1969"/>
  <c r="U1968"/>
  <c r="U1967"/>
  <c r="U1966"/>
  <c r="T1965"/>
  <c r="S1965"/>
  <c r="R1965"/>
  <c r="Q1965"/>
  <c r="P1965"/>
  <c r="O1965"/>
  <c r="N1965"/>
  <c r="M1965"/>
  <c r="L1965"/>
  <c r="K1965"/>
  <c r="J1965"/>
  <c r="I1965"/>
  <c r="U1964"/>
  <c r="U1963"/>
  <c r="U1962"/>
  <c r="T1961"/>
  <c r="S1961"/>
  <c r="R1961"/>
  <c r="Q1961"/>
  <c r="P1961"/>
  <c r="O1961"/>
  <c r="N1961"/>
  <c r="M1961"/>
  <c r="L1961"/>
  <c r="K1961"/>
  <c r="J1961"/>
  <c r="I1961"/>
  <c r="U1960"/>
  <c r="U1959"/>
  <c r="U1958"/>
  <c r="T1957"/>
  <c r="S1957"/>
  <c r="R1957"/>
  <c r="Q1957"/>
  <c r="P1957"/>
  <c r="O1957"/>
  <c r="N1957"/>
  <c r="M1957"/>
  <c r="L1957"/>
  <c r="K1957"/>
  <c r="J1957"/>
  <c r="I1957"/>
  <c r="U1956"/>
  <c r="U1955"/>
  <c r="U1954"/>
  <c r="T1953"/>
  <c r="S1953"/>
  <c r="R1953"/>
  <c r="Q1953"/>
  <c r="P1953"/>
  <c r="O1953"/>
  <c r="N1953"/>
  <c r="M1953"/>
  <c r="L1953"/>
  <c r="K1953"/>
  <c r="J1953"/>
  <c r="I1953"/>
  <c r="U1952"/>
  <c r="U1951"/>
  <c r="U1950"/>
  <c r="T1949"/>
  <c r="S1949"/>
  <c r="R1949"/>
  <c r="Q1949"/>
  <c r="P1949"/>
  <c r="O1949"/>
  <c r="N1949"/>
  <c r="M1949"/>
  <c r="L1949"/>
  <c r="K1949"/>
  <c r="J1949"/>
  <c r="I1949"/>
  <c r="U1948"/>
  <c r="U1947"/>
  <c r="U1946"/>
  <c r="T1945"/>
  <c r="S1945"/>
  <c r="R1945"/>
  <c r="Q1945"/>
  <c r="P1945"/>
  <c r="O1945"/>
  <c r="N1945"/>
  <c r="M1945"/>
  <c r="L1945"/>
  <c r="K1945"/>
  <c r="J1945"/>
  <c r="I1945"/>
  <c r="U1944"/>
  <c r="U1943"/>
  <c r="U1942"/>
  <c r="T1941"/>
  <c r="S1941"/>
  <c r="R1941"/>
  <c r="Q1941"/>
  <c r="P1941"/>
  <c r="O1941"/>
  <c r="N1941"/>
  <c r="M1941"/>
  <c r="L1941"/>
  <c r="K1941"/>
  <c r="J1941"/>
  <c r="I1941"/>
  <c r="U1940"/>
  <c r="U1939"/>
  <c r="U1938"/>
  <c r="T1937"/>
  <c r="S1937"/>
  <c r="R1937"/>
  <c r="Q1937"/>
  <c r="P1937"/>
  <c r="O1937"/>
  <c r="N1937"/>
  <c r="M1937"/>
  <c r="L1937"/>
  <c r="K1937"/>
  <c r="J1937"/>
  <c r="I1937"/>
  <c r="U1936"/>
  <c r="U1935"/>
  <c r="U1934"/>
  <c r="T1933"/>
  <c r="S1933"/>
  <c r="R1933"/>
  <c r="Q1933"/>
  <c r="P1933"/>
  <c r="O1933"/>
  <c r="N1933"/>
  <c r="M1933"/>
  <c r="L1933"/>
  <c r="K1933"/>
  <c r="J1933"/>
  <c r="I1933"/>
  <c r="U1932"/>
  <c r="U1931"/>
  <c r="U1930"/>
  <c r="T1929"/>
  <c r="S1929"/>
  <c r="R1929"/>
  <c r="Q1929"/>
  <c r="P1929"/>
  <c r="O1929"/>
  <c r="N1929"/>
  <c r="M1929"/>
  <c r="L1929"/>
  <c r="K1929"/>
  <c r="J1929"/>
  <c r="I1929"/>
  <c r="U1928"/>
  <c r="U1927"/>
  <c r="U1926"/>
  <c r="T1925"/>
  <c r="S1925"/>
  <c r="R1925"/>
  <c r="Q1925"/>
  <c r="P1925"/>
  <c r="O1925"/>
  <c r="N1925"/>
  <c r="M1925"/>
  <c r="L1925"/>
  <c r="K1925"/>
  <c r="J1925"/>
  <c r="I1925"/>
  <c r="U1924"/>
  <c r="U1923"/>
  <c r="U1922"/>
  <c r="T1921"/>
  <c r="S1921"/>
  <c r="R1921"/>
  <c r="Q1921"/>
  <c r="P1921"/>
  <c r="O1921"/>
  <c r="N1921"/>
  <c r="M1921"/>
  <c r="L1921"/>
  <c r="K1921"/>
  <c r="J1921"/>
  <c r="I1921"/>
  <c r="U1920"/>
  <c r="U1919"/>
  <c r="U1918"/>
  <c r="T1917"/>
  <c r="S1917"/>
  <c r="R1917"/>
  <c r="Q1917"/>
  <c r="P1917"/>
  <c r="O1917"/>
  <c r="N1917"/>
  <c r="M1917"/>
  <c r="L1917"/>
  <c r="K1917"/>
  <c r="J1917"/>
  <c r="I1917"/>
  <c r="U1916"/>
  <c r="U1915"/>
  <c r="U1914"/>
  <c r="T1913"/>
  <c r="S1913"/>
  <c r="R1913"/>
  <c r="Q1913"/>
  <c r="P1913"/>
  <c r="O1913"/>
  <c r="N1913"/>
  <c r="M1913"/>
  <c r="L1913"/>
  <c r="K1913"/>
  <c r="J1913"/>
  <c r="I1913"/>
  <c r="U1912"/>
  <c r="U1911"/>
  <c r="U1910"/>
  <c r="T1909"/>
  <c r="S1909"/>
  <c r="R1909"/>
  <c r="Q1909"/>
  <c r="P1909"/>
  <c r="O1909"/>
  <c r="N1909"/>
  <c r="M1909"/>
  <c r="L1909"/>
  <c r="K1909"/>
  <c r="J1909"/>
  <c r="I1909"/>
  <c r="U1908"/>
  <c r="U1907"/>
  <c r="U1906"/>
  <c r="T1905"/>
  <c r="S1905"/>
  <c r="R1905"/>
  <c r="Q1905"/>
  <c r="P1905"/>
  <c r="O1905"/>
  <c r="N1905"/>
  <c r="M1905"/>
  <c r="L1905"/>
  <c r="K1905"/>
  <c r="J1905"/>
  <c r="I1905"/>
  <c r="U1904"/>
  <c r="U1903"/>
  <c r="U1902"/>
  <c r="T1901"/>
  <c r="S1901"/>
  <c r="R1901"/>
  <c r="Q1901"/>
  <c r="P1901"/>
  <c r="O1901"/>
  <c r="N1901"/>
  <c r="M1901"/>
  <c r="L1901"/>
  <c r="K1901"/>
  <c r="J1901"/>
  <c r="I1901"/>
  <c r="U1900"/>
  <c r="U1899"/>
  <c r="U1898"/>
  <c r="T1897"/>
  <c r="S1897"/>
  <c r="R1897"/>
  <c r="Q1897"/>
  <c r="P1897"/>
  <c r="O1897"/>
  <c r="N1897"/>
  <c r="M1897"/>
  <c r="L1897"/>
  <c r="K1897"/>
  <c r="J1897"/>
  <c r="I1897"/>
  <c r="U1896"/>
  <c r="U1895"/>
  <c r="U1894"/>
  <c r="T1893"/>
  <c r="S1893"/>
  <c r="R1893"/>
  <c r="Q1893"/>
  <c r="P1893"/>
  <c r="O1893"/>
  <c r="N1893"/>
  <c r="M1893"/>
  <c r="L1893"/>
  <c r="K1893"/>
  <c r="J1893"/>
  <c r="I1893"/>
  <c r="U1892"/>
  <c r="U1891"/>
  <c r="U1890"/>
  <c r="T1889"/>
  <c r="S1889"/>
  <c r="R1889"/>
  <c r="Q1889"/>
  <c r="P1889"/>
  <c r="O1889"/>
  <c r="N1889"/>
  <c r="M1889"/>
  <c r="L1889"/>
  <c r="K1889"/>
  <c r="J1889"/>
  <c r="I1889"/>
  <c r="U1888"/>
  <c r="U1887"/>
  <c r="U1886"/>
  <c r="T1885"/>
  <c r="S1885"/>
  <c r="R1885"/>
  <c r="Q1885"/>
  <c r="P1885"/>
  <c r="O1885"/>
  <c r="N1885"/>
  <c r="M1885"/>
  <c r="L1885"/>
  <c r="K1885"/>
  <c r="J1885"/>
  <c r="I1885"/>
  <c r="U1884"/>
  <c r="U1883"/>
  <c r="U1882"/>
  <c r="T1881"/>
  <c r="S1881"/>
  <c r="R1881"/>
  <c r="Q1881"/>
  <c r="P1881"/>
  <c r="O1881"/>
  <c r="N1881"/>
  <c r="M1881"/>
  <c r="L1881"/>
  <c r="K1881"/>
  <c r="J1881"/>
  <c r="I1881"/>
  <c r="U1880"/>
  <c r="U1879"/>
  <c r="U1878"/>
  <c r="T1877"/>
  <c r="S1877"/>
  <c r="R1877"/>
  <c r="Q1877"/>
  <c r="P1877"/>
  <c r="O1877"/>
  <c r="N1877"/>
  <c r="M1877"/>
  <c r="L1877"/>
  <c r="K1877"/>
  <c r="J1877"/>
  <c r="I1877"/>
  <c r="U1876"/>
  <c r="U1875"/>
  <c r="U1874"/>
  <c r="T1873"/>
  <c r="S1873"/>
  <c r="R1873"/>
  <c r="Q1873"/>
  <c r="P1873"/>
  <c r="O1873"/>
  <c r="N1873"/>
  <c r="M1873"/>
  <c r="L1873"/>
  <c r="K1873"/>
  <c r="J1873"/>
  <c r="I1873"/>
  <c r="U1872"/>
  <c r="U1871"/>
  <c r="U1870"/>
  <c r="T1869"/>
  <c r="S1869"/>
  <c r="R1869"/>
  <c r="Q1869"/>
  <c r="P1869"/>
  <c r="O1869"/>
  <c r="N1869"/>
  <c r="M1869"/>
  <c r="L1869"/>
  <c r="K1869"/>
  <c r="J1869"/>
  <c r="I1869"/>
  <c r="U1868"/>
  <c r="U1867"/>
  <c r="U1866"/>
  <c r="T1865"/>
  <c r="S1865"/>
  <c r="R1865"/>
  <c r="Q1865"/>
  <c r="P1865"/>
  <c r="O1865"/>
  <c r="N1865"/>
  <c r="M1865"/>
  <c r="L1865"/>
  <c r="K1865"/>
  <c r="J1865"/>
  <c r="I1865"/>
  <c r="U1864"/>
  <c r="U1863"/>
  <c r="U1862"/>
  <c r="T1861"/>
  <c r="S1861"/>
  <c r="R1861"/>
  <c r="Q1861"/>
  <c r="P1861"/>
  <c r="O1861"/>
  <c r="N1861"/>
  <c r="M1861"/>
  <c r="L1861"/>
  <c r="K1861"/>
  <c r="J1861"/>
  <c r="I1861"/>
  <c r="U1860"/>
  <c r="U1859"/>
  <c r="U1858"/>
  <c r="T1857"/>
  <c r="S1857"/>
  <c r="R1857"/>
  <c r="Q1857"/>
  <c r="P1857"/>
  <c r="O1857"/>
  <c r="N1857"/>
  <c r="M1857"/>
  <c r="L1857"/>
  <c r="K1857"/>
  <c r="J1857"/>
  <c r="I1857"/>
  <c r="U1856"/>
  <c r="U1855"/>
  <c r="U1854"/>
  <c r="T1853"/>
  <c r="S1853"/>
  <c r="R1853"/>
  <c r="Q1853"/>
  <c r="P1853"/>
  <c r="O1853"/>
  <c r="N1853"/>
  <c r="M1853"/>
  <c r="L1853"/>
  <c r="K1853"/>
  <c r="J1853"/>
  <c r="I1853"/>
  <c r="U1852"/>
  <c r="U1851"/>
  <c r="U1850"/>
  <c r="T1849"/>
  <c r="S1849"/>
  <c r="R1849"/>
  <c r="Q1849"/>
  <c r="P1849"/>
  <c r="O1849"/>
  <c r="N1849"/>
  <c r="M1849"/>
  <c r="L1849"/>
  <c r="K1849"/>
  <c r="J1849"/>
  <c r="I1849"/>
  <c r="U1848"/>
  <c r="U1847"/>
  <c r="U1846"/>
  <c r="T1845"/>
  <c r="S1845"/>
  <c r="R1845"/>
  <c r="Q1845"/>
  <c r="P1845"/>
  <c r="O1845"/>
  <c r="N1845"/>
  <c r="M1845"/>
  <c r="L1845"/>
  <c r="K1845"/>
  <c r="J1845"/>
  <c r="I1845"/>
  <c r="U1844"/>
  <c r="U1843"/>
  <c r="U1842"/>
  <c r="T1841"/>
  <c r="S1841"/>
  <c r="R1841"/>
  <c r="Q1841"/>
  <c r="P1841"/>
  <c r="O1841"/>
  <c r="N1841"/>
  <c r="M1841"/>
  <c r="L1841"/>
  <c r="K1841"/>
  <c r="J1841"/>
  <c r="I1841"/>
  <c r="U1840"/>
  <c r="U1839"/>
  <c r="U1838"/>
  <c r="T1837"/>
  <c r="S1837"/>
  <c r="R1837"/>
  <c r="Q1837"/>
  <c r="P1837"/>
  <c r="O1837"/>
  <c r="N1837"/>
  <c r="M1837"/>
  <c r="L1837"/>
  <c r="K1837"/>
  <c r="J1837"/>
  <c r="I1837"/>
  <c r="U1836"/>
  <c r="U1835"/>
  <c r="U1834"/>
  <c r="T1833"/>
  <c r="S1833"/>
  <c r="R1833"/>
  <c r="Q1833"/>
  <c r="P1833"/>
  <c r="O1833"/>
  <c r="N1833"/>
  <c r="M1833"/>
  <c r="L1833"/>
  <c r="K1833"/>
  <c r="J1833"/>
  <c r="I1833"/>
  <c r="U1832"/>
  <c r="U1831"/>
  <c r="U1830"/>
  <c r="T1829"/>
  <c r="S1829"/>
  <c r="R1829"/>
  <c r="Q1829"/>
  <c r="P1829"/>
  <c r="O1829"/>
  <c r="N1829"/>
  <c r="M1829"/>
  <c r="L1829"/>
  <c r="K1829"/>
  <c r="J1829"/>
  <c r="I1829"/>
  <c r="U1828"/>
  <c r="U1827"/>
  <c r="U1826"/>
  <c r="T1825"/>
  <c r="S1825"/>
  <c r="R1825"/>
  <c r="Q1825"/>
  <c r="P1825"/>
  <c r="O1825"/>
  <c r="N1825"/>
  <c r="M1825"/>
  <c r="L1825"/>
  <c r="K1825"/>
  <c r="J1825"/>
  <c r="I1825"/>
  <c r="U1824"/>
  <c r="U1823"/>
  <c r="U1822"/>
  <c r="T1821"/>
  <c r="S1821"/>
  <c r="R1821"/>
  <c r="Q1821"/>
  <c r="P1821"/>
  <c r="O1821"/>
  <c r="N1821"/>
  <c r="M1821"/>
  <c r="L1821"/>
  <c r="K1821"/>
  <c r="J1821"/>
  <c r="I1821"/>
  <c r="U1820"/>
  <c r="U1819"/>
  <c r="U1818"/>
  <c r="T1817"/>
  <c r="S1817"/>
  <c r="R1817"/>
  <c r="Q1817"/>
  <c r="P1817"/>
  <c r="O1817"/>
  <c r="N1817"/>
  <c r="M1817"/>
  <c r="L1817"/>
  <c r="K1817"/>
  <c r="J1817"/>
  <c r="I1817"/>
  <c r="U1816"/>
  <c r="U1815"/>
  <c r="U1814"/>
  <c r="T1813"/>
  <c r="S1813"/>
  <c r="R1813"/>
  <c r="Q1813"/>
  <c r="P1813"/>
  <c r="O1813"/>
  <c r="N1813"/>
  <c r="M1813"/>
  <c r="L1813"/>
  <c r="K1813"/>
  <c r="J1813"/>
  <c r="I1813"/>
  <c r="U1812"/>
  <c r="U1811"/>
  <c r="U1810"/>
  <c r="T1809"/>
  <c r="S1809"/>
  <c r="R1809"/>
  <c r="Q1809"/>
  <c r="P1809"/>
  <c r="O1809"/>
  <c r="N1809"/>
  <c r="M1809"/>
  <c r="L1809"/>
  <c r="K1809"/>
  <c r="J1809"/>
  <c r="I1809"/>
  <c r="U1808"/>
  <c r="U1807"/>
  <c r="U1806"/>
  <c r="T1805"/>
  <c r="S1805"/>
  <c r="R1805"/>
  <c r="Q1805"/>
  <c r="P1805"/>
  <c r="O1805"/>
  <c r="N1805"/>
  <c r="M1805"/>
  <c r="L1805"/>
  <c r="K1805"/>
  <c r="J1805"/>
  <c r="I1805"/>
  <c r="U1804"/>
  <c r="U1803"/>
  <c r="U1802"/>
  <c r="T1801"/>
  <c r="S1801"/>
  <c r="R1801"/>
  <c r="Q1801"/>
  <c r="P1801"/>
  <c r="O1801"/>
  <c r="N1801"/>
  <c r="M1801"/>
  <c r="L1801"/>
  <c r="K1801"/>
  <c r="J1801"/>
  <c r="I1801"/>
  <c r="U1800"/>
  <c r="U1799"/>
  <c r="U1798"/>
  <c r="T1797"/>
  <c r="S1797"/>
  <c r="R1797"/>
  <c r="Q1797"/>
  <c r="P1797"/>
  <c r="O1797"/>
  <c r="N1797"/>
  <c r="M1797"/>
  <c r="L1797"/>
  <c r="K1797"/>
  <c r="J1797"/>
  <c r="I1797"/>
  <c r="U1796"/>
  <c r="U1795"/>
  <c r="U1794"/>
  <c r="T1793"/>
  <c r="S1793"/>
  <c r="R1793"/>
  <c r="Q1793"/>
  <c r="P1793"/>
  <c r="O1793"/>
  <c r="N1793"/>
  <c r="M1793"/>
  <c r="L1793"/>
  <c r="K1793"/>
  <c r="J1793"/>
  <c r="I1793"/>
  <c r="U1792"/>
  <c r="U1791"/>
  <c r="U1790"/>
  <c r="T1789"/>
  <c r="S1789"/>
  <c r="R1789"/>
  <c r="Q1789"/>
  <c r="P1789"/>
  <c r="O1789"/>
  <c r="N1789"/>
  <c r="M1789"/>
  <c r="L1789"/>
  <c r="K1789"/>
  <c r="J1789"/>
  <c r="I1789"/>
  <c r="U1788"/>
  <c r="U1787"/>
  <c r="U1786"/>
  <c r="T1785"/>
  <c r="S1785"/>
  <c r="R1785"/>
  <c r="Q1785"/>
  <c r="P1785"/>
  <c r="O1785"/>
  <c r="N1785"/>
  <c r="M1785"/>
  <c r="L1785"/>
  <c r="K1785"/>
  <c r="J1785"/>
  <c r="I1785"/>
  <c r="U1784"/>
  <c r="U1783"/>
  <c r="U1782"/>
  <c r="T1781"/>
  <c r="S1781"/>
  <c r="R1781"/>
  <c r="Q1781"/>
  <c r="P1781"/>
  <c r="O1781"/>
  <c r="N1781"/>
  <c r="M1781"/>
  <c r="L1781"/>
  <c r="K1781"/>
  <c r="J1781"/>
  <c r="I1781"/>
  <c r="U1780"/>
  <c r="U1779"/>
  <c r="U1778"/>
  <c r="T1777"/>
  <c r="S1777"/>
  <c r="R1777"/>
  <c r="Q1777"/>
  <c r="P1777"/>
  <c r="O1777"/>
  <c r="N1777"/>
  <c r="M1777"/>
  <c r="L1777"/>
  <c r="K1777"/>
  <c r="J1777"/>
  <c r="I1777"/>
  <c r="U1776"/>
  <c r="U1775"/>
  <c r="U1774"/>
  <c r="T1773"/>
  <c r="S1773"/>
  <c r="R1773"/>
  <c r="Q1773"/>
  <c r="P1773"/>
  <c r="O1773"/>
  <c r="N1773"/>
  <c r="M1773"/>
  <c r="L1773"/>
  <c r="K1773"/>
  <c r="J1773"/>
  <c r="I1773"/>
  <c r="U1772"/>
  <c r="U1771"/>
  <c r="U1770"/>
  <c r="T1769"/>
  <c r="S1769"/>
  <c r="R1769"/>
  <c r="Q1769"/>
  <c r="P1769"/>
  <c r="O1769"/>
  <c r="N1769"/>
  <c r="M1769"/>
  <c r="L1769"/>
  <c r="K1769"/>
  <c r="J1769"/>
  <c r="I1769"/>
  <c r="U1768"/>
  <c r="U1767"/>
  <c r="U1766"/>
  <c r="T1765"/>
  <c r="S1765"/>
  <c r="R1765"/>
  <c r="Q1765"/>
  <c r="P1765"/>
  <c r="O1765"/>
  <c r="N1765"/>
  <c r="M1765"/>
  <c r="L1765"/>
  <c r="K1765"/>
  <c r="J1765"/>
  <c r="I1765"/>
  <c r="U1764"/>
  <c r="U1763"/>
  <c r="U1762"/>
  <c r="T1761"/>
  <c r="S1761"/>
  <c r="R1761"/>
  <c r="Q1761"/>
  <c r="P1761"/>
  <c r="O1761"/>
  <c r="N1761"/>
  <c r="M1761"/>
  <c r="L1761"/>
  <c r="K1761"/>
  <c r="J1761"/>
  <c r="I1761"/>
  <c r="U1760"/>
  <c r="U1759"/>
  <c r="U1758"/>
  <c r="T1757"/>
  <c r="S1757"/>
  <c r="R1757"/>
  <c r="Q1757"/>
  <c r="P1757"/>
  <c r="O1757"/>
  <c r="N1757"/>
  <c r="M1757"/>
  <c r="L1757"/>
  <c r="K1757"/>
  <c r="J1757"/>
  <c r="I1757"/>
  <c r="U1756"/>
  <c r="U1755"/>
  <c r="U1754"/>
  <c r="T1753"/>
  <c r="S1753"/>
  <c r="R1753"/>
  <c r="Q1753"/>
  <c r="P1753"/>
  <c r="O1753"/>
  <c r="N1753"/>
  <c r="M1753"/>
  <c r="L1753"/>
  <c r="K1753"/>
  <c r="J1753"/>
  <c r="I1753"/>
  <c r="U1752"/>
  <c r="U1751"/>
  <c r="U1750"/>
  <c r="T1749"/>
  <c r="S1749"/>
  <c r="R1749"/>
  <c r="Q1749"/>
  <c r="P1749"/>
  <c r="O1749"/>
  <c r="N1749"/>
  <c r="M1749"/>
  <c r="L1749"/>
  <c r="K1749"/>
  <c r="J1749"/>
  <c r="I1749"/>
  <c r="U1748"/>
  <c r="U1747"/>
  <c r="U1746"/>
  <c r="T1745"/>
  <c r="S1745"/>
  <c r="R1745"/>
  <c r="Q1745"/>
  <c r="P1745"/>
  <c r="O1745"/>
  <c r="N1745"/>
  <c r="M1745"/>
  <c r="L1745"/>
  <c r="K1745"/>
  <c r="J1745"/>
  <c r="I1745"/>
  <c r="U1744"/>
  <c r="U1743"/>
  <c r="U1742"/>
  <c r="T1741"/>
  <c r="S1741"/>
  <c r="R1741"/>
  <c r="Q1741"/>
  <c r="P1741"/>
  <c r="O1741"/>
  <c r="N1741"/>
  <c r="M1741"/>
  <c r="L1741"/>
  <c r="K1741"/>
  <c r="J1741"/>
  <c r="I1741"/>
  <c r="U1740"/>
  <c r="U1739"/>
  <c r="U1738"/>
  <c r="T1737"/>
  <c r="S1737"/>
  <c r="R1737"/>
  <c r="Q1737"/>
  <c r="P1737"/>
  <c r="O1737"/>
  <c r="N1737"/>
  <c r="M1737"/>
  <c r="L1737"/>
  <c r="K1737"/>
  <c r="J1737"/>
  <c r="I1737"/>
  <c r="U1736"/>
  <c r="U1735"/>
  <c r="U1734"/>
  <c r="T1733"/>
  <c r="S1733"/>
  <c r="R1733"/>
  <c r="Q1733"/>
  <c r="P1733"/>
  <c r="O1733"/>
  <c r="N1733"/>
  <c r="M1733"/>
  <c r="L1733"/>
  <c r="K1733"/>
  <c r="J1733"/>
  <c r="I1733"/>
  <c r="U1732"/>
  <c r="U1731"/>
  <c r="U1730"/>
  <c r="T1729"/>
  <c r="S1729"/>
  <c r="R1729"/>
  <c r="Q1729"/>
  <c r="P1729"/>
  <c r="O1729"/>
  <c r="N1729"/>
  <c r="M1729"/>
  <c r="L1729"/>
  <c r="K1729"/>
  <c r="J1729"/>
  <c r="I1729"/>
  <c r="U1728"/>
  <c r="U1727"/>
  <c r="U1726"/>
  <c r="T1725"/>
  <c r="S1725"/>
  <c r="R1725"/>
  <c r="Q1725"/>
  <c r="P1725"/>
  <c r="O1725"/>
  <c r="N1725"/>
  <c r="M1725"/>
  <c r="L1725"/>
  <c r="K1725"/>
  <c r="J1725"/>
  <c r="I1725"/>
  <c r="U1724"/>
  <c r="U1723"/>
  <c r="U1722"/>
  <c r="T1721"/>
  <c r="S1721"/>
  <c r="R1721"/>
  <c r="Q1721"/>
  <c r="P1721"/>
  <c r="O1721"/>
  <c r="N1721"/>
  <c r="M1721"/>
  <c r="L1721"/>
  <c r="K1721"/>
  <c r="J1721"/>
  <c r="I1721"/>
  <c r="U1720"/>
  <c r="U1719"/>
  <c r="U1718"/>
  <c r="T1717"/>
  <c r="S1717"/>
  <c r="R1717"/>
  <c r="Q1717"/>
  <c r="P1717"/>
  <c r="O1717"/>
  <c r="N1717"/>
  <c r="M1717"/>
  <c r="L1717"/>
  <c r="K1717"/>
  <c r="J1717"/>
  <c r="I1717"/>
  <c r="U1716"/>
  <c r="U1715"/>
  <c r="U1714"/>
  <c r="T1713"/>
  <c r="S1713"/>
  <c r="R1713"/>
  <c r="Q1713"/>
  <c r="P1713"/>
  <c r="O1713"/>
  <c r="N1713"/>
  <c r="M1713"/>
  <c r="L1713"/>
  <c r="K1713"/>
  <c r="J1713"/>
  <c r="I1713"/>
  <c r="U1712"/>
  <c r="U1711"/>
  <c r="U1710"/>
  <c r="T1709"/>
  <c r="S1709"/>
  <c r="R1709"/>
  <c r="Q1709"/>
  <c r="P1709"/>
  <c r="O1709"/>
  <c r="N1709"/>
  <c r="M1709"/>
  <c r="L1709"/>
  <c r="K1709"/>
  <c r="J1709"/>
  <c r="I1709"/>
  <c r="U1708"/>
  <c r="U1707"/>
  <c r="U1706"/>
  <c r="T1705"/>
  <c r="S1705"/>
  <c r="R1705"/>
  <c r="Q1705"/>
  <c r="P1705"/>
  <c r="O1705"/>
  <c r="N1705"/>
  <c r="M1705"/>
  <c r="L1705"/>
  <c r="K1705"/>
  <c r="J1705"/>
  <c r="I1705"/>
  <c r="U1704"/>
  <c r="U1703"/>
  <c r="U1702"/>
  <c r="T1701"/>
  <c r="S1701"/>
  <c r="R1701"/>
  <c r="Q1701"/>
  <c r="P1701"/>
  <c r="O1701"/>
  <c r="N1701"/>
  <c r="M1701"/>
  <c r="L1701"/>
  <c r="K1701"/>
  <c r="J1701"/>
  <c r="I1701"/>
  <c r="U1700"/>
  <c r="U1699"/>
  <c r="U1698"/>
  <c r="T1697"/>
  <c r="S1697"/>
  <c r="R1697"/>
  <c r="Q1697"/>
  <c r="P1697"/>
  <c r="O1697"/>
  <c r="N1697"/>
  <c r="M1697"/>
  <c r="L1697"/>
  <c r="K1697"/>
  <c r="J1697"/>
  <c r="I1697"/>
  <c r="U1696"/>
  <c r="U1695"/>
  <c r="U1694"/>
  <c r="T1693"/>
  <c r="S1693"/>
  <c r="R1693"/>
  <c r="Q1693"/>
  <c r="P1693"/>
  <c r="O1693"/>
  <c r="N1693"/>
  <c r="M1693"/>
  <c r="L1693"/>
  <c r="K1693"/>
  <c r="J1693"/>
  <c r="I1693"/>
  <c r="U1692"/>
  <c r="U1691"/>
  <c r="U1690"/>
  <c r="T1689"/>
  <c r="S1689"/>
  <c r="R1689"/>
  <c r="Q1689"/>
  <c r="P1689"/>
  <c r="O1689"/>
  <c r="N1689"/>
  <c r="M1689"/>
  <c r="L1689"/>
  <c r="K1689"/>
  <c r="J1689"/>
  <c r="I1689"/>
  <c r="U1688"/>
  <c r="U1687"/>
  <c r="U1686"/>
  <c r="T1685"/>
  <c r="S1685"/>
  <c r="R1685"/>
  <c r="Q1685"/>
  <c r="P1685"/>
  <c r="O1685"/>
  <c r="N1685"/>
  <c r="M1685"/>
  <c r="L1685"/>
  <c r="K1685"/>
  <c r="J1685"/>
  <c r="I1685"/>
  <c r="U1684"/>
  <c r="U1683"/>
  <c r="U1682"/>
  <c r="T1681"/>
  <c r="S1681"/>
  <c r="R1681"/>
  <c r="Q1681"/>
  <c r="P1681"/>
  <c r="O1681"/>
  <c r="N1681"/>
  <c r="M1681"/>
  <c r="L1681"/>
  <c r="K1681"/>
  <c r="J1681"/>
  <c r="I1681"/>
  <c r="U1680"/>
  <c r="U1679"/>
  <c r="U1678"/>
  <c r="T1677"/>
  <c r="S1677"/>
  <c r="R1677"/>
  <c r="Q1677"/>
  <c r="P1677"/>
  <c r="O1677"/>
  <c r="N1677"/>
  <c r="M1677"/>
  <c r="L1677"/>
  <c r="K1677"/>
  <c r="J1677"/>
  <c r="I1677"/>
  <c r="U1676"/>
  <c r="U1675"/>
  <c r="U1674"/>
  <c r="T1673"/>
  <c r="S1673"/>
  <c r="R1673"/>
  <c r="Q1673"/>
  <c r="P1673"/>
  <c r="O1673"/>
  <c r="N1673"/>
  <c r="M1673"/>
  <c r="L1673"/>
  <c r="K1673"/>
  <c r="J1673"/>
  <c r="I1673"/>
  <c r="U1672"/>
  <c r="U1671"/>
  <c r="U1670"/>
  <c r="T1669"/>
  <c r="S1669"/>
  <c r="R1669"/>
  <c r="Q1669"/>
  <c r="P1669"/>
  <c r="O1669"/>
  <c r="N1669"/>
  <c r="M1669"/>
  <c r="L1669"/>
  <c r="K1669"/>
  <c r="J1669"/>
  <c r="I1669"/>
  <c r="U1668"/>
  <c r="U1667"/>
  <c r="U1666"/>
  <c r="T1665"/>
  <c r="S1665"/>
  <c r="R1665"/>
  <c r="Q1665"/>
  <c r="P1665"/>
  <c r="O1665"/>
  <c r="N1665"/>
  <c r="M1665"/>
  <c r="L1665"/>
  <c r="K1665"/>
  <c r="J1665"/>
  <c r="I1665"/>
  <c r="U1664"/>
  <c r="U1663"/>
  <c r="U1662"/>
  <c r="T1661"/>
  <c r="S1661"/>
  <c r="R1661"/>
  <c r="Q1661"/>
  <c r="P1661"/>
  <c r="O1661"/>
  <c r="N1661"/>
  <c r="M1661"/>
  <c r="L1661"/>
  <c r="K1661"/>
  <c r="J1661"/>
  <c r="I1661"/>
  <c r="U1660"/>
  <c r="U1659"/>
  <c r="U1658"/>
  <c r="T1657"/>
  <c r="S1657"/>
  <c r="R1657"/>
  <c r="Q1657"/>
  <c r="P1657"/>
  <c r="O1657"/>
  <c r="N1657"/>
  <c r="M1657"/>
  <c r="L1657"/>
  <c r="K1657"/>
  <c r="J1657"/>
  <c r="I1657"/>
  <c r="U1656"/>
  <c r="U1655"/>
  <c r="U1654"/>
  <c r="T1653"/>
  <c r="S1653"/>
  <c r="R1653"/>
  <c r="Q1653"/>
  <c r="P1653"/>
  <c r="O1653"/>
  <c r="N1653"/>
  <c r="M1653"/>
  <c r="L1653"/>
  <c r="K1653"/>
  <c r="J1653"/>
  <c r="I1653"/>
  <c r="U1652"/>
  <c r="U1651"/>
  <c r="U1650"/>
  <c r="T1649"/>
  <c r="S1649"/>
  <c r="R1649"/>
  <c r="Q1649"/>
  <c r="P1649"/>
  <c r="O1649"/>
  <c r="N1649"/>
  <c r="M1649"/>
  <c r="L1649"/>
  <c r="K1649"/>
  <c r="J1649"/>
  <c r="I1649"/>
  <c r="U1648"/>
  <c r="U1647"/>
  <c r="U1646"/>
  <c r="T1645"/>
  <c r="S1645"/>
  <c r="R1645"/>
  <c r="Q1645"/>
  <c r="P1645"/>
  <c r="O1645"/>
  <c r="N1645"/>
  <c r="M1645"/>
  <c r="L1645"/>
  <c r="K1645"/>
  <c r="J1645"/>
  <c r="I1645"/>
  <c r="U1644"/>
  <c r="U1643"/>
  <c r="U1642"/>
  <c r="T1641"/>
  <c r="S1641"/>
  <c r="R1641"/>
  <c r="Q1641"/>
  <c r="P1641"/>
  <c r="O1641"/>
  <c r="N1641"/>
  <c r="M1641"/>
  <c r="L1641"/>
  <c r="K1641"/>
  <c r="J1641"/>
  <c r="I1641"/>
  <c r="U1640"/>
  <c r="U1639"/>
  <c r="U1638"/>
  <c r="T1637"/>
  <c r="S1637"/>
  <c r="R1637"/>
  <c r="Q1637"/>
  <c r="P1637"/>
  <c r="O1637"/>
  <c r="N1637"/>
  <c r="M1637"/>
  <c r="L1637"/>
  <c r="K1637"/>
  <c r="J1637"/>
  <c r="I1637"/>
  <c r="U1636"/>
  <c r="U1635"/>
  <c r="U1634"/>
  <c r="T1633"/>
  <c r="S1633"/>
  <c r="R1633"/>
  <c r="Q1633"/>
  <c r="P1633"/>
  <c r="O1633"/>
  <c r="N1633"/>
  <c r="M1633"/>
  <c r="L1633"/>
  <c r="K1633"/>
  <c r="J1633"/>
  <c r="I1633"/>
  <c r="U1632"/>
  <c r="U1631"/>
  <c r="U1630"/>
  <c r="T1629"/>
  <c r="S1629"/>
  <c r="R1629"/>
  <c r="Q1629"/>
  <c r="P1629"/>
  <c r="O1629"/>
  <c r="N1629"/>
  <c r="M1629"/>
  <c r="L1629"/>
  <c r="K1629"/>
  <c r="J1629"/>
  <c r="I1629"/>
  <c r="U1628"/>
  <c r="U1627"/>
  <c r="U1626"/>
  <c r="T1625"/>
  <c r="S1625"/>
  <c r="R1625"/>
  <c r="Q1625"/>
  <c r="P1625"/>
  <c r="O1625"/>
  <c r="N1625"/>
  <c r="M1625"/>
  <c r="L1625"/>
  <c r="K1625"/>
  <c r="J1625"/>
  <c r="I1625"/>
  <c r="U1624"/>
  <c r="U1623"/>
  <c r="U1622"/>
  <c r="T1621"/>
  <c r="S1621"/>
  <c r="R1621"/>
  <c r="Q1621"/>
  <c r="P1621"/>
  <c r="O1621"/>
  <c r="N1621"/>
  <c r="M1621"/>
  <c r="L1621"/>
  <c r="K1621"/>
  <c r="J1621"/>
  <c r="I1621"/>
  <c r="U1620"/>
  <c r="U1619"/>
  <c r="U1618"/>
  <c r="T1617"/>
  <c r="S1617"/>
  <c r="R1617"/>
  <c r="Q1617"/>
  <c r="P1617"/>
  <c r="O1617"/>
  <c r="N1617"/>
  <c r="M1617"/>
  <c r="L1617"/>
  <c r="K1617"/>
  <c r="J1617"/>
  <c r="I1617"/>
  <c r="U1616"/>
  <c r="U1615"/>
  <c r="U1614"/>
  <c r="T1613"/>
  <c r="S1613"/>
  <c r="R1613"/>
  <c r="Q1613"/>
  <c r="P1613"/>
  <c r="O1613"/>
  <c r="N1613"/>
  <c r="M1613"/>
  <c r="L1613"/>
  <c r="K1613"/>
  <c r="J1613"/>
  <c r="I1613"/>
  <c r="U1612"/>
  <c r="U1611"/>
  <c r="U1610"/>
  <c r="T1609"/>
  <c r="S1609"/>
  <c r="R1609"/>
  <c r="Q1609"/>
  <c r="P1609"/>
  <c r="O1609"/>
  <c r="N1609"/>
  <c r="M1609"/>
  <c r="L1609"/>
  <c r="K1609"/>
  <c r="J1609"/>
  <c r="I1609"/>
  <c r="U1608"/>
  <c r="U1607"/>
  <c r="U1606"/>
  <c r="T1605"/>
  <c r="S1605"/>
  <c r="R1605"/>
  <c r="Q1605"/>
  <c r="P1605"/>
  <c r="O1605"/>
  <c r="N1605"/>
  <c r="M1605"/>
  <c r="L1605"/>
  <c r="K1605"/>
  <c r="J1605"/>
  <c r="I1605"/>
  <c r="U1604"/>
  <c r="U1603"/>
  <c r="U1602"/>
  <c r="T1601"/>
  <c r="S1601"/>
  <c r="R1601"/>
  <c r="Q1601"/>
  <c r="P1601"/>
  <c r="O1601"/>
  <c r="N1601"/>
  <c r="M1601"/>
  <c r="L1601"/>
  <c r="K1601"/>
  <c r="J1601"/>
  <c r="I1601"/>
  <c r="U1600"/>
  <c r="U1599"/>
  <c r="U1598"/>
  <c r="T1597"/>
  <c r="S1597"/>
  <c r="R1597"/>
  <c r="Q1597"/>
  <c r="P1597"/>
  <c r="O1597"/>
  <c r="N1597"/>
  <c r="M1597"/>
  <c r="L1597"/>
  <c r="K1597"/>
  <c r="J1597"/>
  <c r="I1597"/>
  <c r="U1596"/>
  <c r="U1595"/>
  <c r="U1594"/>
  <c r="T1593"/>
  <c r="S1593"/>
  <c r="R1593"/>
  <c r="Q1593"/>
  <c r="P1593"/>
  <c r="O1593"/>
  <c r="N1593"/>
  <c r="M1593"/>
  <c r="L1593"/>
  <c r="K1593"/>
  <c r="J1593"/>
  <c r="I1593"/>
  <c r="U1592"/>
  <c r="U1591"/>
  <c r="U1590"/>
  <c r="T1589"/>
  <c r="S1589"/>
  <c r="R1589"/>
  <c r="Q1589"/>
  <c r="P1589"/>
  <c r="O1589"/>
  <c r="N1589"/>
  <c r="M1589"/>
  <c r="L1589"/>
  <c r="K1589"/>
  <c r="J1589"/>
  <c r="I1589"/>
  <c r="U1588"/>
  <c r="U1587"/>
  <c r="U1586"/>
  <c r="T1585"/>
  <c r="S1585"/>
  <c r="R1585"/>
  <c r="Q1585"/>
  <c r="P1585"/>
  <c r="O1585"/>
  <c r="N1585"/>
  <c r="M1585"/>
  <c r="L1585"/>
  <c r="K1585"/>
  <c r="J1585"/>
  <c r="I1585"/>
  <c r="U1584"/>
  <c r="U1583"/>
  <c r="U1582"/>
  <c r="T1581"/>
  <c r="S1581"/>
  <c r="R1581"/>
  <c r="Q1581"/>
  <c r="P1581"/>
  <c r="O1581"/>
  <c r="N1581"/>
  <c r="M1581"/>
  <c r="L1581"/>
  <c r="K1581"/>
  <c r="J1581"/>
  <c r="I1581"/>
  <c r="U1580"/>
  <c r="U1579"/>
  <c r="U1578"/>
  <c r="T1577"/>
  <c r="S1577"/>
  <c r="R1577"/>
  <c r="Q1577"/>
  <c r="P1577"/>
  <c r="O1577"/>
  <c r="N1577"/>
  <c r="M1577"/>
  <c r="L1577"/>
  <c r="K1577"/>
  <c r="J1577"/>
  <c r="I1577"/>
  <c r="U1576"/>
  <c r="U1575"/>
  <c r="U1574"/>
  <c r="T1573"/>
  <c r="S1573"/>
  <c r="R1573"/>
  <c r="Q1573"/>
  <c r="P1573"/>
  <c r="O1573"/>
  <c r="N1573"/>
  <c r="M1573"/>
  <c r="L1573"/>
  <c r="K1573"/>
  <c r="J1573"/>
  <c r="I1573"/>
  <c r="U1572"/>
  <c r="U1571"/>
  <c r="U1570"/>
  <c r="T1569"/>
  <c r="S1569"/>
  <c r="R1569"/>
  <c r="Q1569"/>
  <c r="P1569"/>
  <c r="O1569"/>
  <c r="N1569"/>
  <c r="M1569"/>
  <c r="L1569"/>
  <c r="K1569"/>
  <c r="J1569"/>
  <c r="I1569"/>
  <c r="U1568"/>
  <c r="U1567"/>
  <c r="U1566"/>
  <c r="T1565"/>
  <c r="S1565"/>
  <c r="R1565"/>
  <c r="Q1565"/>
  <c r="P1565"/>
  <c r="O1565"/>
  <c r="N1565"/>
  <c r="M1565"/>
  <c r="L1565"/>
  <c r="K1565"/>
  <c r="J1565"/>
  <c r="I1565"/>
  <c r="U1564"/>
  <c r="U1563"/>
  <c r="U1562"/>
  <c r="T1561"/>
  <c r="S1561"/>
  <c r="R1561"/>
  <c r="Q1561"/>
  <c r="P1561"/>
  <c r="O1561"/>
  <c r="N1561"/>
  <c r="M1561"/>
  <c r="L1561"/>
  <c r="K1561"/>
  <c r="J1561"/>
  <c r="I1561"/>
  <c r="U1560"/>
  <c r="U1559"/>
  <c r="U1558"/>
  <c r="T1557"/>
  <c r="S1557"/>
  <c r="R1557"/>
  <c r="Q1557"/>
  <c r="P1557"/>
  <c r="O1557"/>
  <c r="N1557"/>
  <c r="M1557"/>
  <c r="L1557"/>
  <c r="K1557"/>
  <c r="J1557"/>
  <c r="I1557"/>
  <c r="U1556"/>
  <c r="U1555"/>
  <c r="U1554"/>
  <c r="T1553"/>
  <c r="S1553"/>
  <c r="R1553"/>
  <c r="Q1553"/>
  <c r="P1553"/>
  <c r="O1553"/>
  <c r="N1553"/>
  <c r="M1553"/>
  <c r="L1553"/>
  <c r="K1553"/>
  <c r="J1553"/>
  <c r="I1553"/>
  <c r="U1552"/>
  <c r="U1551"/>
  <c r="U1550"/>
  <c r="T1549"/>
  <c r="S1549"/>
  <c r="R1549"/>
  <c r="Q1549"/>
  <c r="P1549"/>
  <c r="O1549"/>
  <c r="N1549"/>
  <c r="M1549"/>
  <c r="L1549"/>
  <c r="K1549"/>
  <c r="J1549"/>
  <c r="I1549"/>
  <c r="U1548"/>
  <c r="U1547"/>
  <c r="U1546"/>
  <c r="T1545"/>
  <c r="S1545"/>
  <c r="R1545"/>
  <c r="Q1545"/>
  <c r="P1545"/>
  <c r="O1545"/>
  <c r="N1545"/>
  <c r="M1545"/>
  <c r="L1545"/>
  <c r="K1545"/>
  <c r="J1545"/>
  <c r="I1545"/>
  <c r="U1544"/>
  <c r="U1543"/>
  <c r="U1542"/>
  <c r="T1541"/>
  <c r="S1541"/>
  <c r="R1541"/>
  <c r="Q1541"/>
  <c r="P1541"/>
  <c r="O1541"/>
  <c r="N1541"/>
  <c r="M1541"/>
  <c r="L1541"/>
  <c r="K1541"/>
  <c r="J1541"/>
  <c r="I1541"/>
  <c r="U1540"/>
  <c r="U1539"/>
  <c r="U1538"/>
  <c r="T1537"/>
  <c r="S1537"/>
  <c r="R1537"/>
  <c r="Q1537"/>
  <c r="P1537"/>
  <c r="O1537"/>
  <c r="N1537"/>
  <c r="M1537"/>
  <c r="L1537"/>
  <c r="K1537"/>
  <c r="J1537"/>
  <c r="I1537"/>
  <c r="U1536"/>
  <c r="U1535"/>
  <c r="U1534"/>
  <c r="T1533"/>
  <c r="S1533"/>
  <c r="R1533"/>
  <c r="Q1533"/>
  <c r="P1533"/>
  <c r="O1533"/>
  <c r="N1533"/>
  <c r="M1533"/>
  <c r="L1533"/>
  <c r="K1533"/>
  <c r="J1533"/>
  <c r="I1533"/>
  <c r="U1532"/>
  <c r="U1531"/>
  <c r="U1530"/>
  <c r="T1529"/>
  <c r="S1529"/>
  <c r="R1529"/>
  <c r="Q1529"/>
  <c r="P1529"/>
  <c r="O1529"/>
  <c r="N1529"/>
  <c r="M1529"/>
  <c r="L1529"/>
  <c r="K1529"/>
  <c r="J1529"/>
  <c r="I1529"/>
  <c r="U1528"/>
  <c r="U1527"/>
  <c r="U1526"/>
  <c r="T1525"/>
  <c r="S1525"/>
  <c r="R1525"/>
  <c r="Q1525"/>
  <c r="P1525"/>
  <c r="O1525"/>
  <c r="N1525"/>
  <c r="M1525"/>
  <c r="L1525"/>
  <c r="K1525"/>
  <c r="J1525"/>
  <c r="I1525"/>
  <c r="U1524"/>
  <c r="U1523"/>
  <c r="U1522"/>
  <c r="T1521"/>
  <c r="S1521"/>
  <c r="R1521"/>
  <c r="Q1521"/>
  <c r="P1521"/>
  <c r="O1521"/>
  <c r="N1521"/>
  <c r="M1521"/>
  <c r="L1521"/>
  <c r="K1521"/>
  <c r="J1521"/>
  <c r="I1521"/>
  <c r="U1520"/>
  <c r="U1519"/>
  <c r="U1518"/>
  <c r="T1517"/>
  <c r="S1517"/>
  <c r="R1517"/>
  <c r="Q1517"/>
  <c r="P1517"/>
  <c r="O1517"/>
  <c r="N1517"/>
  <c r="M1517"/>
  <c r="L1517"/>
  <c r="K1517"/>
  <c r="J1517"/>
  <c r="I1517"/>
  <c r="U1516"/>
  <c r="U1515"/>
  <c r="U1514"/>
  <c r="T1513"/>
  <c r="S1513"/>
  <c r="R1513"/>
  <c r="Q1513"/>
  <c r="P1513"/>
  <c r="O1513"/>
  <c r="N1513"/>
  <c r="M1513"/>
  <c r="L1513"/>
  <c r="K1513"/>
  <c r="J1513"/>
  <c r="I1513"/>
  <c r="U1512"/>
  <c r="U1511"/>
  <c r="U1510"/>
  <c r="T1509"/>
  <c r="S1509"/>
  <c r="R1509"/>
  <c r="Q1509"/>
  <c r="P1509"/>
  <c r="O1509"/>
  <c r="N1509"/>
  <c r="M1509"/>
  <c r="L1509"/>
  <c r="K1509"/>
  <c r="J1509"/>
  <c r="I1509"/>
  <c r="U1508"/>
  <c r="U1507"/>
  <c r="U1506"/>
  <c r="T1505"/>
  <c r="S1505"/>
  <c r="R1505"/>
  <c r="Q1505"/>
  <c r="P1505"/>
  <c r="O1505"/>
  <c r="N1505"/>
  <c r="M1505"/>
  <c r="L1505"/>
  <c r="K1505"/>
  <c r="J1505"/>
  <c r="I1505"/>
  <c r="U1504"/>
  <c r="U1503"/>
  <c r="U1502"/>
  <c r="T1501"/>
  <c r="S1501"/>
  <c r="R1501"/>
  <c r="Q1501"/>
  <c r="P1501"/>
  <c r="O1501"/>
  <c r="N1501"/>
  <c r="M1501"/>
  <c r="L1501"/>
  <c r="K1501"/>
  <c r="J1501"/>
  <c r="I1501"/>
  <c r="U1500"/>
  <c r="U1499"/>
  <c r="U1498"/>
  <c r="T1497"/>
  <c r="S1497"/>
  <c r="R1497"/>
  <c r="Q1497"/>
  <c r="P1497"/>
  <c r="O1497"/>
  <c r="N1497"/>
  <c r="M1497"/>
  <c r="L1497"/>
  <c r="K1497"/>
  <c r="J1497"/>
  <c r="I1497"/>
  <c r="U1496"/>
  <c r="U1495"/>
  <c r="U1494"/>
  <c r="T1493"/>
  <c r="S1493"/>
  <c r="R1493"/>
  <c r="Q1493"/>
  <c r="P1493"/>
  <c r="O1493"/>
  <c r="N1493"/>
  <c r="M1493"/>
  <c r="L1493"/>
  <c r="K1493"/>
  <c r="J1493"/>
  <c r="I1493"/>
  <c r="U1492"/>
  <c r="U1491"/>
  <c r="U1490"/>
  <c r="T1489"/>
  <c r="S1489"/>
  <c r="R1489"/>
  <c r="Q1489"/>
  <c r="P1489"/>
  <c r="O1489"/>
  <c r="N1489"/>
  <c r="M1489"/>
  <c r="L1489"/>
  <c r="K1489"/>
  <c r="J1489"/>
  <c r="I1489"/>
  <c r="U1488"/>
  <c r="U1487"/>
  <c r="U1486"/>
  <c r="T1485"/>
  <c r="S1485"/>
  <c r="R1485"/>
  <c r="Q1485"/>
  <c r="P1485"/>
  <c r="O1485"/>
  <c r="N1485"/>
  <c r="M1485"/>
  <c r="L1485"/>
  <c r="K1485"/>
  <c r="J1485"/>
  <c r="I1485"/>
  <c r="U1484"/>
  <c r="U1483"/>
  <c r="U1482"/>
  <c r="T1481"/>
  <c r="S1481"/>
  <c r="R1481"/>
  <c r="Q1481"/>
  <c r="P1481"/>
  <c r="O1481"/>
  <c r="N1481"/>
  <c r="M1481"/>
  <c r="L1481"/>
  <c r="K1481"/>
  <c r="J1481"/>
  <c r="I1481"/>
  <c r="U1480"/>
  <c r="U1479"/>
  <c r="U1478"/>
  <c r="T1477"/>
  <c r="S1477"/>
  <c r="R1477"/>
  <c r="Q1477"/>
  <c r="P1477"/>
  <c r="O1477"/>
  <c r="N1477"/>
  <c r="M1477"/>
  <c r="L1477"/>
  <c r="K1477"/>
  <c r="J1477"/>
  <c r="I1477"/>
  <c r="U1476"/>
  <c r="U1475"/>
  <c r="U1474"/>
  <c r="T1473"/>
  <c r="S1473"/>
  <c r="R1473"/>
  <c r="Q1473"/>
  <c r="P1473"/>
  <c r="O1473"/>
  <c r="N1473"/>
  <c r="M1473"/>
  <c r="L1473"/>
  <c r="K1473"/>
  <c r="J1473"/>
  <c r="I1473"/>
  <c r="U1472"/>
  <c r="U1471"/>
  <c r="U1470"/>
  <c r="T1469"/>
  <c r="S1469"/>
  <c r="R1469"/>
  <c r="Q1469"/>
  <c r="P1469"/>
  <c r="O1469"/>
  <c r="N1469"/>
  <c r="M1469"/>
  <c r="L1469"/>
  <c r="K1469"/>
  <c r="J1469"/>
  <c r="I1469"/>
  <c r="U1468"/>
  <c r="U1467"/>
  <c r="U1466"/>
  <c r="T1465"/>
  <c r="S1465"/>
  <c r="R1465"/>
  <c r="Q1465"/>
  <c r="P1465"/>
  <c r="O1465"/>
  <c r="N1465"/>
  <c r="M1465"/>
  <c r="L1465"/>
  <c r="K1465"/>
  <c r="J1465"/>
  <c r="I1465"/>
  <c r="U1464"/>
  <c r="U1463"/>
  <c r="U1462"/>
  <c r="T1461"/>
  <c r="S1461"/>
  <c r="R1461"/>
  <c r="Q1461"/>
  <c r="P1461"/>
  <c r="O1461"/>
  <c r="N1461"/>
  <c r="M1461"/>
  <c r="L1461"/>
  <c r="K1461"/>
  <c r="J1461"/>
  <c r="I1461"/>
  <c r="U1460"/>
  <c r="U1459"/>
  <c r="U1458"/>
  <c r="T1457"/>
  <c r="S1457"/>
  <c r="R1457"/>
  <c r="Q1457"/>
  <c r="P1457"/>
  <c r="O1457"/>
  <c r="N1457"/>
  <c r="M1457"/>
  <c r="L1457"/>
  <c r="K1457"/>
  <c r="J1457"/>
  <c r="I1457"/>
  <c r="U1456"/>
  <c r="U1455"/>
  <c r="U1454"/>
  <c r="T1453"/>
  <c r="S1453"/>
  <c r="R1453"/>
  <c r="Q1453"/>
  <c r="P1453"/>
  <c r="O1453"/>
  <c r="N1453"/>
  <c r="M1453"/>
  <c r="L1453"/>
  <c r="K1453"/>
  <c r="J1453"/>
  <c r="I1453"/>
  <c r="U1452"/>
  <c r="U1451"/>
  <c r="U1450"/>
  <c r="T1449"/>
  <c r="S1449"/>
  <c r="R1449"/>
  <c r="Q1449"/>
  <c r="P1449"/>
  <c r="O1449"/>
  <c r="N1449"/>
  <c r="M1449"/>
  <c r="L1449"/>
  <c r="K1449"/>
  <c r="J1449"/>
  <c r="I1449"/>
  <c r="U1448"/>
  <c r="U1447"/>
  <c r="U1446"/>
  <c r="T1445"/>
  <c r="S1445"/>
  <c r="R1445"/>
  <c r="Q1445"/>
  <c r="P1445"/>
  <c r="O1445"/>
  <c r="N1445"/>
  <c r="M1445"/>
  <c r="L1445"/>
  <c r="K1445"/>
  <c r="J1445"/>
  <c r="I1445"/>
  <c r="U1444"/>
  <c r="U1443"/>
  <c r="U1442"/>
  <c r="T1441"/>
  <c r="S1441"/>
  <c r="R1441"/>
  <c r="Q1441"/>
  <c r="P1441"/>
  <c r="O1441"/>
  <c r="N1441"/>
  <c r="M1441"/>
  <c r="L1441"/>
  <c r="K1441"/>
  <c r="J1441"/>
  <c r="I1441"/>
  <c r="U1440"/>
  <c r="U1439"/>
  <c r="U1438"/>
  <c r="T1437"/>
  <c r="S1437"/>
  <c r="R1437"/>
  <c r="Q1437"/>
  <c r="P1437"/>
  <c r="O1437"/>
  <c r="N1437"/>
  <c r="M1437"/>
  <c r="L1437"/>
  <c r="K1437"/>
  <c r="J1437"/>
  <c r="I1437"/>
  <c r="U1436"/>
  <c r="U1435"/>
  <c r="U1434"/>
  <c r="T1433"/>
  <c r="S1433"/>
  <c r="R1433"/>
  <c r="Q1433"/>
  <c r="P1433"/>
  <c r="O1433"/>
  <c r="N1433"/>
  <c r="M1433"/>
  <c r="L1433"/>
  <c r="K1433"/>
  <c r="J1433"/>
  <c r="I1433"/>
  <c r="U1432"/>
  <c r="U1431"/>
  <c r="U1430"/>
  <c r="T1429"/>
  <c r="S1429"/>
  <c r="R1429"/>
  <c r="Q1429"/>
  <c r="P1429"/>
  <c r="O1429"/>
  <c r="N1429"/>
  <c r="M1429"/>
  <c r="L1429"/>
  <c r="K1429"/>
  <c r="J1429"/>
  <c r="I1429"/>
  <c r="U1428"/>
  <c r="U1427"/>
  <c r="U1426"/>
  <c r="T1425"/>
  <c r="S1425"/>
  <c r="R1425"/>
  <c r="Q1425"/>
  <c r="P1425"/>
  <c r="O1425"/>
  <c r="N1425"/>
  <c r="M1425"/>
  <c r="L1425"/>
  <c r="K1425"/>
  <c r="J1425"/>
  <c r="I1425"/>
  <c r="U1424"/>
  <c r="U1423"/>
  <c r="U1422"/>
  <c r="T1421"/>
  <c r="S1421"/>
  <c r="R1421"/>
  <c r="Q1421"/>
  <c r="P1421"/>
  <c r="O1421"/>
  <c r="N1421"/>
  <c r="M1421"/>
  <c r="L1421"/>
  <c r="K1421"/>
  <c r="J1421"/>
  <c r="I1421"/>
  <c r="U1420"/>
  <c r="U1419"/>
  <c r="U1418"/>
  <c r="T1417"/>
  <c r="S1417"/>
  <c r="R1417"/>
  <c r="Q1417"/>
  <c r="P1417"/>
  <c r="O1417"/>
  <c r="N1417"/>
  <c r="M1417"/>
  <c r="L1417"/>
  <c r="K1417"/>
  <c r="J1417"/>
  <c r="I1417"/>
  <c r="U1416"/>
  <c r="U1415"/>
  <c r="U1414"/>
  <c r="T1413"/>
  <c r="S1413"/>
  <c r="R1413"/>
  <c r="Q1413"/>
  <c r="P1413"/>
  <c r="O1413"/>
  <c r="N1413"/>
  <c r="M1413"/>
  <c r="L1413"/>
  <c r="K1413"/>
  <c r="J1413"/>
  <c r="I1413"/>
  <c r="U1412"/>
  <c r="U1411"/>
  <c r="U1410"/>
  <c r="T1409"/>
  <c r="S1409"/>
  <c r="R1409"/>
  <c r="Q1409"/>
  <c r="P1409"/>
  <c r="O1409"/>
  <c r="N1409"/>
  <c r="M1409"/>
  <c r="L1409"/>
  <c r="K1409"/>
  <c r="J1409"/>
  <c r="I1409"/>
  <c r="U1408"/>
  <c r="U1407"/>
  <c r="U1406"/>
  <c r="T1405"/>
  <c r="S1405"/>
  <c r="R1405"/>
  <c r="Q1405"/>
  <c r="P1405"/>
  <c r="O1405"/>
  <c r="N1405"/>
  <c r="M1405"/>
  <c r="L1405"/>
  <c r="K1405"/>
  <c r="J1405"/>
  <c r="I1405"/>
  <c r="U1404"/>
  <c r="U1403"/>
  <c r="U1402"/>
  <c r="T1401"/>
  <c r="S1401"/>
  <c r="R1401"/>
  <c r="Q1401"/>
  <c r="P1401"/>
  <c r="O1401"/>
  <c r="N1401"/>
  <c r="M1401"/>
  <c r="L1401"/>
  <c r="K1401"/>
  <c r="J1401"/>
  <c r="I1401"/>
  <c r="U1400"/>
  <c r="U1399"/>
  <c r="U1398"/>
  <c r="T1397"/>
  <c r="S1397"/>
  <c r="R1397"/>
  <c r="Q1397"/>
  <c r="P1397"/>
  <c r="O1397"/>
  <c r="N1397"/>
  <c r="M1397"/>
  <c r="L1397"/>
  <c r="K1397"/>
  <c r="J1397"/>
  <c r="I1397"/>
  <c r="U1396"/>
  <c r="U1395"/>
  <c r="U1394"/>
  <c r="T1393"/>
  <c r="S1393"/>
  <c r="R1393"/>
  <c r="Q1393"/>
  <c r="P1393"/>
  <c r="O1393"/>
  <c r="N1393"/>
  <c r="M1393"/>
  <c r="L1393"/>
  <c r="K1393"/>
  <c r="J1393"/>
  <c r="I1393"/>
  <c r="U1392"/>
  <c r="U1391"/>
  <c r="U1390"/>
  <c r="T1389"/>
  <c r="S1389"/>
  <c r="R1389"/>
  <c r="Q1389"/>
  <c r="P1389"/>
  <c r="O1389"/>
  <c r="N1389"/>
  <c r="M1389"/>
  <c r="L1389"/>
  <c r="K1389"/>
  <c r="J1389"/>
  <c r="I1389"/>
  <c r="U1388"/>
  <c r="U1387"/>
  <c r="U1386"/>
  <c r="T1385"/>
  <c r="S1385"/>
  <c r="R1385"/>
  <c r="Q1385"/>
  <c r="P1385"/>
  <c r="O1385"/>
  <c r="N1385"/>
  <c r="M1385"/>
  <c r="L1385"/>
  <c r="K1385"/>
  <c r="J1385"/>
  <c r="I1385"/>
  <c r="U1384"/>
  <c r="U1383"/>
  <c r="U1382"/>
  <c r="T1381"/>
  <c r="S1381"/>
  <c r="R1381"/>
  <c r="Q1381"/>
  <c r="P1381"/>
  <c r="O1381"/>
  <c r="N1381"/>
  <c r="M1381"/>
  <c r="L1381"/>
  <c r="K1381"/>
  <c r="J1381"/>
  <c r="I1381"/>
  <c r="U1380"/>
  <c r="U1379"/>
  <c r="U1378"/>
  <c r="T1377"/>
  <c r="S1377"/>
  <c r="R1377"/>
  <c r="Q1377"/>
  <c r="P1377"/>
  <c r="O1377"/>
  <c r="N1377"/>
  <c r="M1377"/>
  <c r="L1377"/>
  <c r="K1377"/>
  <c r="J1377"/>
  <c r="I1377"/>
  <c r="U1376"/>
  <c r="U1375"/>
  <c r="U1374"/>
  <c r="T1373"/>
  <c r="S1373"/>
  <c r="R1373"/>
  <c r="Q1373"/>
  <c r="P1373"/>
  <c r="O1373"/>
  <c r="N1373"/>
  <c r="M1373"/>
  <c r="L1373"/>
  <c r="K1373"/>
  <c r="J1373"/>
  <c r="I1373"/>
  <c r="U1372"/>
  <c r="U1371"/>
  <c r="U1370"/>
  <c r="T1369"/>
  <c r="S1369"/>
  <c r="R1369"/>
  <c r="Q1369"/>
  <c r="P1369"/>
  <c r="O1369"/>
  <c r="N1369"/>
  <c r="M1369"/>
  <c r="L1369"/>
  <c r="K1369"/>
  <c r="J1369"/>
  <c r="I1369"/>
  <c r="U1368"/>
  <c r="U1367"/>
  <c r="U1366"/>
  <c r="T1365"/>
  <c r="S1365"/>
  <c r="R1365"/>
  <c r="Q1365"/>
  <c r="P1365"/>
  <c r="O1365"/>
  <c r="N1365"/>
  <c r="M1365"/>
  <c r="L1365"/>
  <c r="K1365"/>
  <c r="J1365"/>
  <c r="I1365"/>
  <c r="U1364"/>
  <c r="U1363"/>
  <c r="U1362"/>
  <c r="T1361"/>
  <c r="S1361"/>
  <c r="R1361"/>
  <c r="Q1361"/>
  <c r="P1361"/>
  <c r="O1361"/>
  <c r="N1361"/>
  <c r="M1361"/>
  <c r="L1361"/>
  <c r="K1361"/>
  <c r="J1361"/>
  <c r="I1361"/>
  <c r="U1360"/>
  <c r="U1359"/>
  <c r="U1358"/>
  <c r="T1357"/>
  <c r="S1357"/>
  <c r="R1357"/>
  <c r="Q1357"/>
  <c r="P1357"/>
  <c r="O1357"/>
  <c r="N1357"/>
  <c r="M1357"/>
  <c r="L1357"/>
  <c r="K1357"/>
  <c r="J1357"/>
  <c r="I1357"/>
  <c r="U1356"/>
  <c r="U1355"/>
  <c r="U1354"/>
  <c r="T1353"/>
  <c r="S1353"/>
  <c r="R1353"/>
  <c r="Q1353"/>
  <c r="P1353"/>
  <c r="O1353"/>
  <c r="N1353"/>
  <c r="M1353"/>
  <c r="L1353"/>
  <c r="K1353"/>
  <c r="J1353"/>
  <c r="I1353"/>
  <c r="U1352"/>
  <c r="U1351"/>
  <c r="U1350"/>
  <c r="T1349"/>
  <c r="S1349"/>
  <c r="R1349"/>
  <c r="Q1349"/>
  <c r="P1349"/>
  <c r="O1349"/>
  <c r="N1349"/>
  <c r="M1349"/>
  <c r="L1349"/>
  <c r="K1349"/>
  <c r="J1349"/>
  <c r="I1349"/>
  <c r="U1348"/>
  <c r="U1347"/>
  <c r="U1346"/>
  <c r="T1345"/>
  <c r="S1345"/>
  <c r="R1345"/>
  <c r="Q1345"/>
  <c r="P1345"/>
  <c r="O1345"/>
  <c r="N1345"/>
  <c r="M1345"/>
  <c r="L1345"/>
  <c r="K1345"/>
  <c r="J1345"/>
  <c r="I1345"/>
  <c r="U1344"/>
  <c r="U1343"/>
  <c r="U1342"/>
  <c r="T1341"/>
  <c r="S1341"/>
  <c r="R1341"/>
  <c r="Q1341"/>
  <c r="P1341"/>
  <c r="O1341"/>
  <c r="N1341"/>
  <c r="M1341"/>
  <c r="L1341"/>
  <c r="K1341"/>
  <c r="J1341"/>
  <c r="I1341"/>
  <c r="U1340"/>
  <c r="U1339"/>
  <c r="U1338"/>
  <c r="T1337"/>
  <c r="S1337"/>
  <c r="R1337"/>
  <c r="Q1337"/>
  <c r="P1337"/>
  <c r="O1337"/>
  <c r="N1337"/>
  <c r="M1337"/>
  <c r="L1337"/>
  <c r="K1337"/>
  <c r="J1337"/>
  <c r="I1337"/>
  <c r="U1336"/>
  <c r="U1335"/>
  <c r="U1334"/>
  <c r="T1333"/>
  <c r="S1333"/>
  <c r="R1333"/>
  <c r="Q1333"/>
  <c r="P1333"/>
  <c r="O1333"/>
  <c r="N1333"/>
  <c r="M1333"/>
  <c r="L1333"/>
  <c r="K1333"/>
  <c r="J1333"/>
  <c r="I1333"/>
  <c r="U1332"/>
  <c r="U1331"/>
  <c r="U1330"/>
  <c r="T1329"/>
  <c r="S1329"/>
  <c r="R1329"/>
  <c r="Q1329"/>
  <c r="P1329"/>
  <c r="O1329"/>
  <c r="N1329"/>
  <c r="M1329"/>
  <c r="L1329"/>
  <c r="K1329"/>
  <c r="J1329"/>
  <c r="I1329"/>
  <c r="U1328"/>
  <c r="U1327"/>
  <c r="U1326"/>
  <c r="T1325"/>
  <c r="S1325"/>
  <c r="R1325"/>
  <c r="Q1325"/>
  <c r="P1325"/>
  <c r="O1325"/>
  <c r="N1325"/>
  <c r="M1325"/>
  <c r="L1325"/>
  <c r="K1325"/>
  <c r="J1325"/>
  <c r="I1325"/>
  <c r="U1324"/>
  <c r="U1323"/>
  <c r="U1322"/>
  <c r="T1321"/>
  <c r="S1321"/>
  <c r="R1321"/>
  <c r="Q1321"/>
  <c r="P1321"/>
  <c r="O1321"/>
  <c r="N1321"/>
  <c r="M1321"/>
  <c r="L1321"/>
  <c r="K1321"/>
  <c r="J1321"/>
  <c r="I1321"/>
  <c r="U1320"/>
  <c r="U1319"/>
  <c r="U1318"/>
  <c r="T1317"/>
  <c r="S1317"/>
  <c r="R1317"/>
  <c r="Q1317"/>
  <c r="P1317"/>
  <c r="O1317"/>
  <c r="N1317"/>
  <c r="M1317"/>
  <c r="L1317"/>
  <c r="K1317"/>
  <c r="J1317"/>
  <c r="I1317"/>
  <c r="U1316"/>
  <c r="U1315"/>
  <c r="U1314"/>
  <c r="T1313"/>
  <c r="S1313"/>
  <c r="R1313"/>
  <c r="Q1313"/>
  <c r="P1313"/>
  <c r="O1313"/>
  <c r="N1313"/>
  <c r="M1313"/>
  <c r="L1313"/>
  <c r="K1313"/>
  <c r="J1313"/>
  <c r="I1313"/>
  <c r="U1312"/>
  <c r="U1311"/>
  <c r="U1310"/>
  <c r="T1309"/>
  <c r="S1309"/>
  <c r="R1309"/>
  <c r="Q1309"/>
  <c r="P1309"/>
  <c r="O1309"/>
  <c r="N1309"/>
  <c r="M1309"/>
  <c r="L1309"/>
  <c r="K1309"/>
  <c r="J1309"/>
  <c r="I1309"/>
  <c r="U1308"/>
  <c r="U1307"/>
  <c r="U1306"/>
  <c r="T1305"/>
  <c r="S1305"/>
  <c r="R1305"/>
  <c r="Q1305"/>
  <c r="P1305"/>
  <c r="O1305"/>
  <c r="N1305"/>
  <c r="M1305"/>
  <c r="L1305"/>
  <c r="K1305"/>
  <c r="J1305"/>
  <c r="I1305"/>
  <c r="U1304"/>
  <c r="U1303"/>
  <c r="U1302"/>
  <c r="T1301"/>
  <c r="S1301"/>
  <c r="R1301"/>
  <c r="Q1301"/>
  <c r="P1301"/>
  <c r="O1301"/>
  <c r="N1301"/>
  <c r="M1301"/>
  <c r="L1301"/>
  <c r="K1301"/>
  <c r="J1301"/>
  <c r="I1301"/>
  <c r="U1300"/>
  <c r="U1299"/>
  <c r="U1298"/>
  <c r="T1297"/>
  <c r="S1297"/>
  <c r="R1297"/>
  <c r="Q1297"/>
  <c r="P1297"/>
  <c r="O1297"/>
  <c r="N1297"/>
  <c r="M1297"/>
  <c r="L1297"/>
  <c r="K1297"/>
  <c r="J1297"/>
  <c r="I1297"/>
  <c r="U1296"/>
  <c r="U1295"/>
  <c r="U1294"/>
  <c r="T1293"/>
  <c r="S1293"/>
  <c r="R1293"/>
  <c r="Q1293"/>
  <c r="P1293"/>
  <c r="O1293"/>
  <c r="N1293"/>
  <c r="M1293"/>
  <c r="L1293"/>
  <c r="K1293"/>
  <c r="J1293"/>
  <c r="I1293"/>
  <c r="U1292"/>
  <c r="U1291"/>
  <c r="U1290"/>
  <c r="T1289"/>
  <c r="S1289"/>
  <c r="R1289"/>
  <c r="Q1289"/>
  <c r="P1289"/>
  <c r="O1289"/>
  <c r="N1289"/>
  <c r="M1289"/>
  <c r="L1289"/>
  <c r="K1289"/>
  <c r="J1289"/>
  <c r="I1289"/>
  <c r="U1288"/>
  <c r="U1287"/>
  <c r="U1286"/>
  <c r="T1285"/>
  <c r="S1285"/>
  <c r="R1285"/>
  <c r="Q1285"/>
  <c r="P1285"/>
  <c r="O1285"/>
  <c r="N1285"/>
  <c r="M1285"/>
  <c r="L1285"/>
  <c r="K1285"/>
  <c r="J1285"/>
  <c r="I1285"/>
  <c r="U1284"/>
  <c r="U1283"/>
  <c r="U1282"/>
  <c r="T1281"/>
  <c r="S1281"/>
  <c r="R1281"/>
  <c r="Q1281"/>
  <c r="P1281"/>
  <c r="O1281"/>
  <c r="N1281"/>
  <c r="M1281"/>
  <c r="L1281"/>
  <c r="K1281"/>
  <c r="J1281"/>
  <c r="I1281"/>
  <c r="U1280"/>
  <c r="U1279"/>
  <c r="U1278"/>
  <c r="T1277"/>
  <c r="S1277"/>
  <c r="R1277"/>
  <c r="Q1277"/>
  <c r="P1277"/>
  <c r="O1277"/>
  <c r="N1277"/>
  <c r="M1277"/>
  <c r="L1277"/>
  <c r="K1277"/>
  <c r="J1277"/>
  <c r="I1277"/>
  <c r="U1276"/>
  <c r="U1275"/>
  <c r="U1274"/>
  <c r="T1273"/>
  <c r="S1273"/>
  <c r="R1273"/>
  <c r="Q1273"/>
  <c r="P1273"/>
  <c r="O1273"/>
  <c r="N1273"/>
  <c r="M1273"/>
  <c r="L1273"/>
  <c r="K1273"/>
  <c r="J1273"/>
  <c r="I1273"/>
  <c r="U1272"/>
  <c r="U1271"/>
  <c r="U1270"/>
  <c r="T1269"/>
  <c r="S1269"/>
  <c r="R1269"/>
  <c r="Q1269"/>
  <c r="P1269"/>
  <c r="O1269"/>
  <c r="N1269"/>
  <c r="M1269"/>
  <c r="L1269"/>
  <c r="K1269"/>
  <c r="J1269"/>
  <c r="I1269"/>
  <c r="U1268"/>
  <c r="U1267"/>
  <c r="U1266"/>
  <c r="T1265"/>
  <c r="S1265"/>
  <c r="R1265"/>
  <c r="Q1265"/>
  <c r="P1265"/>
  <c r="O1265"/>
  <c r="N1265"/>
  <c r="M1265"/>
  <c r="L1265"/>
  <c r="K1265"/>
  <c r="J1265"/>
  <c r="I1265"/>
  <c r="U1264"/>
  <c r="U1263"/>
  <c r="U1262"/>
  <c r="T1261"/>
  <c r="S1261"/>
  <c r="R1261"/>
  <c r="Q1261"/>
  <c r="P1261"/>
  <c r="O1261"/>
  <c r="N1261"/>
  <c r="M1261"/>
  <c r="L1261"/>
  <c r="K1261"/>
  <c r="J1261"/>
  <c r="I1261"/>
  <c r="U1260"/>
  <c r="U1259"/>
  <c r="U1258"/>
  <c r="T1257"/>
  <c r="S1257"/>
  <c r="R1257"/>
  <c r="Q1257"/>
  <c r="P1257"/>
  <c r="O1257"/>
  <c r="N1257"/>
  <c r="M1257"/>
  <c r="L1257"/>
  <c r="K1257"/>
  <c r="J1257"/>
  <c r="I1257"/>
  <c r="U1256"/>
  <c r="U1255"/>
  <c r="U1254"/>
  <c r="T1253"/>
  <c r="S1253"/>
  <c r="R1253"/>
  <c r="Q1253"/>
  <c r="P1253"/>
  <c r="O1253"/>
  <c r="N1253"/>
  <c r="M1253"/>
  <c r="L1253"/>
  <c r="K1253"/>
  <c r="J1253"/>
  <c r="I1253"/>
  <c r="U1252"/>
  <c r="U1251"/>
  <c r="U1250"/>
  <c r="T1249"/>
  <c r="S1249"/>
  <c r="R1249"/>
  <c r="Q1249"/>
  <c r="P1249"/>
  <c r="O1249"/>
  <c r="N1249"/>
  <c r="M1249"/>
  <c r="L1249"/>
  <c r="K1249"/>
  <c r="J1249"/>
  <c r="I1249"/>
  <c r="U1248"/>
  <c r="U1247"/>
  <c r="U1246"/>
  <c r="T1245"/>
  <c r="S1245"/>
  <c r="R1245"/>
  <c r="Q1245"/>
  <c r="P1245"/>
  <c r="O1245"/>
  <c r="N1245"/>
  <c r="M1245"/>
  <c r="L1245"/>
  <c r="K1245"/>
  <c r="J1245"/>
  <c r="I1245"/>
  <c r="U1244"/>
  <c r="U1243"/>
  <c r="U1242"/>
  <c r="T1241"/>
  <c r="S1241"/>
  <c r="R1241"/>
  <c r="Q1241"/>
  <c r="P1241"/>
  <c r="O1241"/>
  <c r="N1241"/>
  <c r="M1241"/>
  <c r="L1241"/>
  <c r="K1241"/>
  <c r="J1241"/>
  <c r="I1241"/>
  <c r="U1240"/>
  <c r="U1239"/>
  <c r="U1238"/>
  <c r="T1237"/>
  <c r="S1237"/>
  <c r="R1237"/>
  <c r="Q1237"/>
  <c r="P1237"/>
  <c r="O1237"/>
  <c r="N1237"/>
  <c r="M1237"/>
  <c r="L1237"/>
  <c r="K1237"/>
  <c r="J1237"/>
  <c r="I1237"/>
  <c r="U1236"/>
  <c r="U1235"/>
  <c r="U1234"/>
  <c r="T1233"/>
  <c r="S1233"/>
  <c r="R1233"/>
  <c r="Q1233"/>
  <c r="P1233"/>
  <c r="O1233"/>
  <c r="N1233"/>
  <c r="M1233"/>
  <c r="L1233"/>
  <c r="K1233"/>
  <c r="J1233"/>
  <c r="I1233"/>
  <c r="U1232"/>
  <c r="U1231"/>
  <c r="U1230"/>
  <c r="T1229"/>
  <c r="S1229"/>
  <c r="R1229"/>
  <c r="Q1229"/>
  <c r="P1229"/>
  <c r="O1229"/>
  <c r="N1229"/>
  <c r="M1229"/>
  <c r="L1229"/>
  <c r="K1229"/>
  <c r="J1229"/>
  <c r="I1229"/>
  <c r="U1228"/>
  <c r="U1227"/>
  <c r="U1226"/>
  <c r="T1225"/>
  <c r="S1225"/>
  <c r="R1225"/>
  <c r="Q1225"/>
  <c r="P1225"/>
  <c r="O1225"/>
  <c r="N1225"/>
  <c r="M1225"/>
  <c r="L1225"/>
  <c r="K1225"/>
  <c r="J1225"/>
  <c r="I1225"/>
  <c r="U1224"/>
  <c r="U1223"/>
  <c r="U1222"/>
  <c r="T1221"/>
  <c r="S1221"/>
  <c r="R1221"/>
  <c r="Q1221"/>
  <c r="P1221"/>
  <c r="O1221"/>
  <c r="N1221"/>
  <c r="M1221"/>
  <c r="L1221"/>
  <c r="K1221"/>
  <c r="J1221"/>
  <c r="I1221"/>
  <c r="U1220"/>
  <c r="U1219"/>
  <c r="U1218"/>
  <c r="T1217"/>
  <c r="S1217"/>
  <c r="R1217"/>
  <c r="Q1217"/>
  <c r="P1217"/>
  <c r="O1217"/>
  <c r="N1217"/>
  <c r="M1217"/>
  <c r="L1217"/>
  <c r="K1217"/>
  <c r="J1217"/>
  <c r="I1217"/>
  <c r="U1216"/>
  <c r="U1215"/>
  <c r="U1214"/>
  <c r="T1213"/>
  <c r="S1213"/>
  <c r="R1213"/>
  <c r="Q1213"/>
  <c r="P1213"/>
  <c r="O1213"/>
  <c r="N1213"/>
  <c r="M1213"/>
  <c r="L1213"/>
  <c r="K1213"/>
  <c r="J1213"/>
  <c r="I1213"/>
  <c r="U1212"/>
  <c r="U1211"/>
  <c r="U1210"/>
  <c r="T1209"/>
  <c r="S1209"/>
  <c r="R1209"/>
  <c r="Q1209"/>
  <c r="P1209"/>
  <c r="O1209"/>
  <c r="N1209"/>
  <c r="M1209"/>
  <c r="L1209"/>
  <c r="K1209"/>
  <c r="J1209"/>
  <c r="I1209"/>
  <c r="U1208"/>
  <c r="U1207"/>
  <c r="U1206"/>
  <c r="T1205"/>
  <c r="S1205"/>
  <c r="R1205"/>
  <c r="Q1205"/>
  <c r="P1205"/>
  <c r="O1205"/>
  <c r="N1205"/>
  <c r="M1205"/>
  <c r="L1205"/>
  <c r="K1205"/>
  <c r="J1205"/>
  <c r="I1205"/>
  <c r="U1204"/>
  <c r="U1203"/>
  <c r="U1202"/>
  <c r="T1201"/>
  <c r="S1201"/>
  <c r="R1201"/>
  <c r="Q1201"/>
  <c r="P1201"/>
  <c r="O1201"/>
  <c r="N1201"/>
  <c r="M1201"/>
  <c r="L1201"/>
  <c r="K1201"/>
  <c r="J1201"/>
  <c r="I1201"/>
  <c r="U1200"/>
  <c r="U1199"/>
  <c r="U1198"/>
  <c r="T1197"/>
  <c r="S1197"/>
  <c r="R1197"/>
  <c r="Q1197"/>
  <c r="P1197"/>
  <c r="O1197"/>
  <c r="N1197"/>
  <c r="M1197"/>
  <c r="L1197"/>
  <c r="K1197"/>
  <c r="J1197"/>
  <c r="I1197"/>
  <c r="U1196"/>
  <c r="U1195"/>
  <c r="U1194"/>
  <c r="T1193"/>
  <c r="S1193"/>
  <c r="R1193"/>
  <c r="Q1193"/>
  <c r="P1193"/>
  <c r="O1193"/>
  <c r="N1193"/>
  <c r="M1193"/>
  <c r="L1193"/>
  <c r="K1193"/>
  <c r="J1193"/>
  <c r="I1193"/>
  <c r="U1192"/>
  <c r="U1191"/>
  <c r="U1190"/>
  <c r="T1189"/>
  <c r="S1189"/>
  <c r="R1189"/>
  <c r="Q1189"/>
  <c r="P1189"/>
  <c r="O1189"/>
  <c r="N1189"/>
  <c r="M1189"/>
  <c r="L1189"/>
  <c r="K1189"/>
  <c r="J1189"/>
  <c r="I1189"/>
  <c r="U1188"/>
  <c r="U1187"/>
  <c r="U1186"/>
  <c r="T1185"/>
  <c r="S1185"/>
  <c r="R1185"/>
  <c r="Q1185"/>
  <c r="P1185"/>
  <c r="O1185"/>
  <c r="N1185"/>
  <c r="M1185"/>
  <c r="L1185"/>
  <c r="K1185"/>
  <c r="J1185"/>
  <c r="I1185"/>
  <c r="U1184"/>
  <c r="U1183"/>
  <c r="U1182"/>
  <c r="T1181"/>
  <c r="S1181"/>
  <c r="R1181"/>
  <c r="Q1181"/>
  <c r="P1181"/>
  <c r="O1181"/>
  <c r="N1181"/>
  <c r="M1181"/>
  <c r="L1181"/>
  <c r="K1181"/>
  <c r="J1181"/>
  <c r="I1181"/>
  <c r="U1180"/>
  <c r="U1179"/>
  <c r="U1178"/>
  <c r="T1177"/>
  <c r="S1177"/>
  <c r="R1177"/>
  <c r="Q1177"/>
  <c r="P1177"/>
  <c r="O1177"/>
  <c r="N1177"/>
  <c r="M1177"/>
  <c r="L1177"/>
  <c r="K1177"/>
  <c r="J1177"/>
  <c r="I1177"/>
  <c r="U1176"/>
  <c r="U1175"/>
  <c r="U1174"/>
  <c r="T1173"/>
  <c r="S1173"/>
  <c r="R1173"/>
  <c r="Q1173"/>
  <c r="P1173"/>
  <c r="O1173"/>
  <c r="N1173"/>
  <c r="M1173"/>
  <c r="L1173"/>
  <c r="K1173"/>
  <c r="J1173"/>
  <c r="I1173"/>
  <c r="U1172"/>
  <c r="U1171"/>
  <c r="U1170"/>
  <c r="T1169"/>
  <c r="S1169"/>
  <c r="R1169"/>
  <c r="Q1169"/>
  <c r="P1169"/>
  <c r="O1169"/>
  <c r="N1169"/>
  <c r="M1169"/>
  <c r="L1169"/>
  <c r="K1169"/>
  <c r="J1169"/>
  <c r="I1169"/>
  <c r="U1168"/>
  <c r="U1167"/>
  <c r="U1166"/>
  <c r="T1165"/>
  <c r="S1165"/>
  <c r="R1165"/>
  <c r="Q1165"/>
  <c r="P1165"/>
  <c r="O1165"/>
  <c r="N1165"/>
  <c r="M1165"/>
  <c r="L1165"/>
  <c r="K1165"/>
  <c r="J1165"/>
  <c r="I1165"/>
  <c r="U1164"/>
  <c r="U1163"/>
  <c r="U1162"/>
  <c r="T1161"/>
  <c r="S1161"/>
  <c r="R1161"/>
  <c r="Q1161"/>
  <c r="P1161"/>
  <c r="O1161"/>
  <c r="N1161"/>
  <c r="M1161"/>
  <c r="L1161"/>
  <c r="K1161"/>
  <c r="J1161"/>
  <c r="I1161"/>
  <c r="U1160"/>
  <c r="U1159"/>
  <c r="U1158"/>
  <c r="T1157"/>
  <c r="S1157"/>
  <c r="R1157"/>
  <c r="Q1157"/>
  <c r="P1157"/>
  <c r="O1157"/>
  <c r="N1157"/>
  <c r="M1157"/>
  <c r="L1157"/>
  <c r="K1157"/>
  <c r="J1157"/>
  <c r="I1157"/>
  <c r="U1156"/>
  <c r="U1155"/>
  <c r="U1154"/>
  <c r="T1153"/>
  <c r="S1153"/>
  <c r="R1153"/>
  <c r="Q1153"/>
  <c r="P1153"/>
  <c r="O1153"/>
  <c r="N1153"/>
  <c r="M1153"/>
  <c r="L1153"/>
  <c r="K1153"/>
  <c r="J1153"/>
  <c r="I1153"/>
  <c r="U1152"/>
  <c r="U1151"/>
  <c r="U1150"/>
  <c r="T1149"/>
  <c r="S1149"/>
  <c r="R1149"/>
  <c r="Q1149"/>
  <c r="P1149"/>
  <c r="O1149"/>
  <c r="N1149"/>
  <c r="M1149"/>
  <c r="L1149"/>
  <c r="K1149"/>
  <c r="J1149"/>
  <c r="I1149"/>
  <c r="U1148"/>
  <c r="U1147"/>
  <c r="U1146"/>
  <c r="T1145"/>
  <c r="S1145"/>
  <c r="R1145"/>
  <c r="Q1145"/>
  <c r="P1145"/>
  <c r="O1145"/>
  <c r="N1145"/>
  <c r="M1145"/>
  <c r="L1145"/>
  <c r="K1145"/>
  <c r="J1145"/>
  <c r="I1145"/>
  <c r="U1144"/>
  <c r="U1143"/>
  <c r="U1142"/>
  <c r="T1141"/>
  <c r="S1141"/>
  <c r="R1141"/>
  <c r="Q1141"/>
  <c r="P1141"/>
  <c r="O1141"/>
  <c r="N1141"/>
  <c r="M1141"/>
  <c r="L1141"/>
  <c r="K1141"/>
  <c r="J1141"/>
  <c r="I1141"/>
  <c r="U1140"/>
  <c r="U1139"/>
  <c r="U1138"/>
  <c r="T1137"/>
  <c r="S1137"/>
  <c r="R1137"/>
  <c r="Q1137"/>
  <c r="P1137"/>
  <c r="O1137"/>
  <c r="N1137"/>
  <c r="M1137"/>
  <c r="L1137"/>
  <c r="K1137"/>
  <c r="J1137"/>
  <c r="I1137"/>
  <c r="U1136"/>
  <c r="U1135"/>
  <c r="U1134"/>
  <c r="T1133"/>
  <c r="S1133"/>
  <c r="R1133"/>
  <c r="Q1133"/>
  <c r="P1133"/>
  <c r="O1133"/>
  <c r="N1133"/>
  <c r="M1133"/>
  <c r="L1133"/>
  <c r="K1133"/>
  <c r="J1133"/>
  <c r="I1133"/>
  <c r="U1132"/>
  <c r="U1131"/>
  <c r="U1130"/>
  <c r="T1129"/>
  <c r="S1129"/>
  <c r="R1129"/>
  <c r="Q1129"/>
  <c r="P1129"/>
  <c r="O1129"/>
  <c r="N1129"/>
  <c r="M1129"/>
  <c r="L1129"/>
  <c r="K1129"/>
  <c r="J1129"/>
  <c r="I1129"/>
  <c r="U1128"/>
  <c r="U1127"/>
  <c r="U1126"/>
  <c r="T1125"/>
  <c r="S1125"/>
  <c r="R1125"/>
  <c r="Q1125"/>
  <c r="P1125"/>
  <c r="O1125"/>
  <c r="N1125"/>
  <c r="M1125"/>
  <c r="L1125"/>
  <c r="K1125"/>
  <c r="J1125"/>
  <c r="I1125"/>
  <c r="U1124"/>
  <c r="U1123"/>
  <c r="U1122"/>
  <c r="T1121"/>
  <c r="S1121"/>
  <c r="R1121"/>
  <c r="Q1121"/>
  <c r="P1121"/>
  <c r="O1121"/>
  <c r="N1121"/>
  <c r="M1121"/>
  <c r="L1121"/>
  <c r="K1121"/>
  <c r="J1121"/>
  <c r="I1121"/>
  <c r="U1120"/>
  <c r="U1119"/>
  <c r="U1118"/>
  <c r="T1117"/>
  <c r="S1117"/>
  <c r="R1117"/>
  <c r="Q1117"/>
  <c r="P1117"/>
  <c r="O1117"/>
  <c r="N1117"/>
  <c r="M1117"/>
  <c r="L1117"/>
  <c r="K1117"/>
  <c r="J1117"/>
  <c r="I1117"/>
  <c r="U1116"/>
  <c r="U1115"/>
  <c r="U1114"/>
  <c r="T1113"/>
  <c r="S1113"/>
  <c r="R1113"/>
  <c r="Q1113"/>
  <c r="P1113"/>
  <c r="O1113"/>
  <c r="N1113"/>
  <c r="M1113"/>
  <c r="L1113"/>
  <c r="K1113"/>
  <c r="J1113"/>
  <c r="I1113"/>
  <c r="U1112"/>
  <c r="U1111"/>
  <c r="U1110"/>
  <c r="T1109"/>
  <c r="S1109"/>
  <c r="R1109"/>
  <c r="Q1109"/>
  <c r="P1109"/>
  <c r="O1109"/>
  <c r="N1109"/>
  <c r="M1109"/>
  <c r="L1109"/>
  <c r="K1109"/>
  <c r="J1109"/>
  <c r="I1109"/>
  <c r="U1108"/>
  <c r="U1107"/>
  <c r="U1106"/>
  <c r="T1105"/>
  <c r="S1105"/>
  <c r="R1105"/>
  <c r="Q1105"/>
  <c r="P1105"/>
  <c r="O1105"/>
  <c r="N1105"/>
  <c r="M1105"/>
  <c r="L1105"/>
  <c r="K1105"/>
  <c r="J1105"/>
  <c r="I1105"/>
  <c r="U1104"/>
  <c r="U1103"/>
  <c r="U1102"/>
  <c r="T1101"/>
  <c r="S1101"/>
  <c r="R1101"/>
  <c r="Q1101"/>
  <c r="P1101"/>
  <c r="O1101"/>
  <c r="N1101"/>
  <c r="M1101"/>
  <c r="L1101"/>
  <c r="K1101"/>
  <c r="J1101"/>
  <c r="I1101"/>
  <c r="U1100"/>
  <c r="U1099"/>
  <c r="U1098"/>
  <c r="T1097"/>
  <c r="S1097"/>
  <c r="R1097"/>
  <c r="Q1097"/>
  <c r="P1097"/>
  <c r="O1097"/>
  <c r="N1097"/>
  <c r="M1097"/>
  <c r="L1097"/>
  <c r="K1097"/>
  <c r="J1097"/>
  <c r="I1097"/>
  <c r="U1096"/>
  <c r="U1095"/>
  <c r="U1094"/>
  <c r="T1093"/>
  <c r="S1093"/>
  <c r="R1093"/>
  <c r="Q1093"/>
  <c r="P1093"/>
  <c r="O1093"/>
  <c r="N1093"/>
  <c r="M1093"/>
  <c r="L1093"/>
  <c r="K1093"/>
  <c r="J1093"/>
  <c r="I1093"/>
  <c r="U1092"/>
  <c r="U1091"/>
  <c r="U1090"/>
  <c r="T1089"/>
  <c r="S1089"/>
  <c r="R1089"/>
  <c r="Q1089"/>
  <c r="P1089"/>
  <c r="O1089"/>
  <c r="N1089"/>
  <c r="M1089"/>
  <c r="L1089"/>
  <c r="K1089"/>
  <c r="J1089"/>
  <c r="I1089"/>
  <c r="U1088"/>
  <c r="U1087"/>
  <c r="U1086"/>
  <c r="T1085"/>
  <c r="S1085"/>
  <c r="R1085"/>
  <c r="Q1085"/>
  <c r="P1085"/>
  <c r="O1085"/>
  <c r="N1085"/>
  <c r="M1085"/>
  <c r="L1085"/>
  <c r="K1085"/>
  <c r="J1085"/>
  <c r="I1085"/>
  <c r="U1084"/>
  <c r="U1083"/>
  <c r="U1082"/>
  <c r="T1081"/>
  <c r="S1081"/>
  <c r="R1081"/>
  <c r="Q1081"/>
  <c r="P1081"/>
  <c r="O1081"/>
  <c r="N1081"/>
  <c r="M1081"/>
  <c r="L1081"/>
  <c r="K1081"/>
  <c r="J1081"/>
  <c r="I1081"/>
  <c r="U1080"/>
  <c r="U1079"/>
  <c r="U1078"/>
  <c r="T1077"/>
  <c r="S1077"/>
  <c r="R1077"/>
  <c r="Q1077"/>
  <c r="P1077"/>
  <c r="O1077"/>
  <c r="N1077"/>
  <c r="M1077"/>
  <c r="L1077"/>
  <c r="K1077"/>
  <c r="J1077"/>
  <c r="I1077"/>
  <c r="U1076"/>
  <c r="U1075"/>
  <c r="U1074"/>
  <c r="T1073"/>
  <c r="S1073"/>
  <c r="R1073"/>
  <c r="Q1073"/>
  <c r="P1073"/>
  <c r="O1073"/>
  <c r="N1073"/>
  <c r="M1073"/>
  <c r="L1073"/>
  <c r="K1073"/>
  <c r="J1073"/>
  <c r="I1073"/>
  <c r="U1072"/>
  <c r="U1071"/>
  <c r="U1070"/>
  <c r="T1069"/>
  <c r="S1069"/>
  <c r="R1069"/>
  <c r="Q1069"/>
  <c r="P1069"/>
  <c r="O1069"/>
  <c r="N1069"/>
  <c r="M1069"/>
  <c r="L1069"/>
  <c r="K1069"/>
  <c r="J1069"/>
  <c r="I1069"/>
  <c r="U1068"/>
  <c r="U1067"/>
  <c r="U1066"/>
  <c r="T1065"/>
  <c r="S1065"/>
  <c r="R1065"/>
  <c r="Q1065"/>
  <c r="P1065"/>
  <c r="O1065"/>
  <c r="N1065"/>
  <c r="M1065"/>
  <c r="L1065"/>
  <c r="K1065"/>
  <c r="J1065"/>
  <c r="I1065"/>
  <c r="U1064"/>
  <c r="U1063"/>
  <c r="U1062"/>
  <c r="T1061"/>
  <c r="S1061"/>
  <c r="R1061"/>
  <c r="Q1061"/>
  <c r="P1061"/>
  <c r="O1061"/>
  <c r="N1061"/>
  <c r="M1061"/>
  <c r="L1061"/>
  <c r="K1061"/>
  <c r="J1061"/>
  <c r="I1061"/>
  <c r="U1060"/>
  <c r="U1059"/>
  <c r="U1058"/>
  <c r="T1057"/>
  <c r="S1057"/>
  <c r="R1057"/>
  <c r="Q1057"/>
  <c r="P1057"/>
  <c r="O1057"/>
  <c r="N1057"/>
  <c r="M1057"/>
  <c r="L1057"/>
  <c r="K1057"/>
  <c r="J1057"/>
  <c r="I1057"/>
  <c r="U1056"/>
  <c r="U1055"/>
  <c r="U1054"/>
  <c r="T1053"/>
  <c r="S1053"/>
  <c r="R1053"/>
  <c r="Q1053"/>
  <c r="P1053"/>
  <c r="O1053"/>
  <c r="N1053"/>
  <c r="M1053"/>
  <c r="L1053"/>
  <c r="K1053"/>
  <c r="J1053"/>
  <c r="I1053"/>
  <c r="U1052"/>
  <c r="U1051"/>
  <c r="U1050"/>
  <c r="T1049"/>
  <c r="S1049"/>
  <c r="R1049"/>
  <c r="Q1049"/>
  <c r="P1049"/>
  <c r="O1049"/>
  <c r="N1049"/>
  <c r="M1049"/>
  <c r="L1049"/>
  <c r="K1049"/>
  <c r="J1049"/>
  <c r="I1049"/>
  <c r="U1048"/>
  <c r="U1047"/>
  <c r="U1046"/>
  <c r="T1045"/>
  <c r="S1045"/>
  <c r="R1045"/>
  <c r="Q1045"/>
  <c r="P1045"/>
  <c r="O1045"/>
  <c r="N1045"/>
  <c r="M1045"/>
  <c r="L1045"/>
  <c r="K1045"/>
  <c r="J1045"/>
  <c r="I1045"/>
  <c r="U1044"/>
  <c r="U1043"/>
  <c r="U1042"/>
  <c r="T1041"/>
  <c r="S1041"/>
  <c r="R1041"/>
  <c r="Q1041"/>
  <c r="P1041"/>
  <c r="O1041"/>
  <c r="N1041"/>
  <c r="M1041"/>
  <c r="L1041"/>
  <c r="K1041"/>
  <c r="J1041"/>
  <c r="I1041"/>
  <c r="U1040"/>
  <c r="U1039"/>
  <c r="U1038"/>
  <c r="T1037"/>
  <c r="S1037"/>
  <c r="R1037"/>
  <c r="Q1037"/>
  <c r="P1037"/>
  <c r="O1037"/>
  <c r="N1037"/>
  <c r="M1037"/>
  <c r="L1037"/>
  <c r="K1037"/>
  <c r="J1037"/>
  <c r="I1037"/>
  <c r="U1036"/>
  <c r="U1035"/>
  <c r="U1034"/>
  <c r="T1033"/>
  <c r="S1033"/>
  <c r="R1033"/>
  <c r="Q1033"/>
  <c r="P1033"/>
  <c r="O1033"/>
  <c r="N1033"/>
  <c r="M1033"/>
  <c r="L1033"/>
  <c r="K1033"/>
  <c r="J1033"/>
  <c r="I1033"/>
  <c r="U1032"/>
  <c r="U1031"/>
  <c r="U1030"/>
  <c r="T1029"/>
  <c r="S1029"/>
  <c r="R1029"/>
  <c r="Q1029"/>
  <c r="P1029"/>
  <c r="O1029"/>
  <c r="N1029"/>
  <c r="M1029"/>
  <c r="L1029"/>
  <c r="K1029"/>
  <c r="J1029"/>
  <c r="I1029"/>
  <c r="U1028"/>
  <c r="U1027"/>
  <c r="U1026"/>
  <c r="T1025"/>
  <c r="S1025"/>
  <c r="R1025"/>
  <c r="Q1025"/>
  <c r="P1025"/>
  <c r="O1025"/>
  <c r="N1025"/>
  <c r="M1025"/>
  <c r="L1025"/>
  <c r="K1025"/>
  <c r="J1025"/>
  <c r="I1025"/>
  <c r="U1024"/>
  <c r="U1023"/>
  <c r="U1022"/>
  <c r="T1021"/>
  <c r="S1021"/>
  <c r="R1021"/>
  <c r="Q1021"/>
  <c r="P1021"/>
  <c r="O1021"/>
  <c r="N1021"/>
  <c r="M1021"/>
  <c r="L1021"/>
  <c r="K1021"/>
  <c r="J1021"/>
  <c r="I1021"/>
  <c r="U1020"/>
  <c r="U1019"/>
  <c r="U1018"/>
  <c r="T1017"/>
  <c r="S1017"/>
  <c r="R1017"/>
  <c r="Q1017"/>
  <c r="P1017"/>
  <c r="O1017"/>
  <c r="N1017"/>
  <c r="M1017"/>
  <c r="L1017"/>
  <c r="K1017"/>
  <c r="J1017"/>
  <c r="I1017"/>
  <c r="U1016"/>
  <c r="U1015"/>
  <c r="U1014"/>
  <c r="T1013"/>
  <c r="S1013"/>
  <c r="R1013"/>
  <c r="Q1013"/>
  <c r="P1013"/>
  <c r="O1013"/>
  <c r="N1013"/>
  <c r="M1013"/>
  <c r="L1013"/>
  <c r="K1013"/>
  <c r="J1013"/>
  <c r="I1013"/>
  <c r="U1012"/>
  <c r="U1011"/>
  <c r="U1010"/>
  <c r="T1009"/>
  <c r="S1009"/>
  <c r="R1009"/>
  <c r="Q1009"/>
  <c r="P1009"/>
  <c r="O1009"/>
  <c r="N1009"/>
  <c r="M1009"/>
  <c r="L1009"/>
  <c r="K1009"/>
  <c r="J1009"/>
  <c r="I1009"/>
  <c r="U1008"/>
  <c r="U1007"/>
  <c r="U1006"/>
  <c r="T1005"/>
  <c r="S1005"/>
  <c r="R1005"/>
  <c r="Q1005"/>
  <c r="P1005"/>
  <c r="O1005"/>
  <c r="N1005"/>
  <c r="M1005"/>
  <c r="L1005"/>
  <c r="K1005"/>
  <c r="J1005"/>
  <c r="I1005"/>
  <c r="U1004"/>
  <c r="U1003"/>
  <c r="U1002"/>
  <c r="T1001"/>
  <c r="S1001"/>
  <c r="R1001"/>
  <c r="Q1001"/>
  <c r="P1001"/>
  <c r="O1001"/>
  <c r="N1001"/>
  <c r="M1001"/>
  <c r="L1001"/>
  <c r="K1001"/>
  <c r="J1001"/>
  <c r="I1001"/>
  <c r="U1000"/>
  <c r="U999"/>
  <c r="U998"/>
  <c r="T997"/>
  <c r="S997"/>
  <c r="R997"/>
  <c r="Q997"/>
  <c r="P997"/>
  <c r="O997"/>
  <c r="N997"/>
  <c r="M997"/>
  <c r="L997"/>
  <c r="K997"/>
  <c r="J997"/>
  <c r="I997"/>
  <c r="U996"/>
  <c r="U995"/>
  <c r="U994"/>
  <c r="T993"/>
  <c r="S993"/>
  <c r="R993"/>
  <c r="Q993"/>
  <c r="P993"/>
  <c r="O993"/>
  <c r="N993"/>
  <c r="M993"/>
  <c r="L993"/>
  <c r="K993"/>
  <c r="J993"/>
  <c r="I993"/>
  <c r="U992"/>
  <c r="U991"/>
  <c r="U990"/>
  <c r="T989"/>
  <c r="S989"/>
  <c r="R989"/>
  <c r="Q989"/>
  <c r="P989"/>
  <c r="O989"/>
  <c r="N989"/>
  <c r="M989"/>
  <c r="L989"/>
  <c r="K989"/>
  <c r="J989"/>
  <c r="I989"/>
  <c r="U988"/>
  <c r="U987"/>
  <c r="U986"/>
  <c r="T985"/>
  <c r="S985"/>
  <c r="R985"/>
  <c r="Q985"/>
  <c r="P985"/>
  <c r="O985"/>
  <c r="N985"/>
  <c r="M985"/>
  <c r="L985"/>
  <c r="K985"/>
  <c r="J985"/>
  <c r="I985"/>
  <c r="U984"/>
  <c r="U983"/>
  <c r="U982"/>
  <c r="T981"/>
  <c r="S981"/>
  <c r="R981"/>
  <c r="Q981"/>
  <c r="P981"/>
  <c r="O981"/>
  <c r="N981"/>
  <c r="M981"/>
  <c r="L981"/>
  <c r="K981"/>
  <c r="J981"/>
  <c r="I981"/>
  <c r="U980"/>
  <c r="U979"/>
  <c r="U978"/>
  <c r="T977"/>
  <c r="S977"/>
  <c r="R977"/>
  <c r="Q977"/>
  <c r="P977"/>
  <c r="O977"/>
  <c r="N977"/>
  <c r="M977"/>
  <c r="L977"/>
  <c r="K977"/>
  <c r="J977"/>
  <c r="I977"/>
  <c r="U976"/>
  <c r="U975"/>
  <c r="U974"/>
  <c r="T973"/>
  <c r="S973"/>
  <c r="R973"/>
  <c r="Q973"/>
  <c r="P973"/>
  <c r="O973"/>
  <c r="N973"/>
  <c r="M973"/>
  <c r="L973"/>
  <c r="K973"/>
  <c r="J973"/>
  <c r="I973"/>
  <c r="U972"/>
  <c r="U971"/>
  <c r="U970"/>
  <c r="T969"/>
  <c r="S969"/>
  <c r="R969"/>
  <c r="Q969"/>
  <c r="P969"/>
  <c r="O969"/>
  <c r="N969"/>
  <c r="M969"/>
  <c r="L969"/>
  <c r="K969"/>
  <c r="J969"/>
  <c r="I969"/>
  <c r="U968"/>
  <c r="U967"/>
  <c r="U966"/>
  <c r="T965"/>
  <c r="S965"/>
  <c r="R965"/>
  <c r="Q965"/>
  <c r="P965"/>
  <c r="O965"/>
  <c r="N965"/>
  <c r="M965"/>
  <c r="L965"/>
  <c r="K965"/>
  <c r="J965"/>
  <c r="I965"/>
  <c r="U964"/>
  <c r="U963"/>
  <c r="U962"/>
  <c r="T961"/>
  <c r="S961"/>
  <c r="R961"/>
  <c r="Q961"/>
  <c r="P961"/>
  <c r="O961"/>
  <c r="N961"/>
  <c r="M961"/>
  <c r="L961"/>
  <c r="K961"/>
  <c r="J961"/>
  <c r="I961"/>
  <c r="U960"/>
  <c r="U959"/>
  <c r="U958"/>
  <c r="T957"/>
  <c r="S957"/>
  <c r="R957"/>
  <c r="Q957"/>
  <c r="P957"/>
  <c r="O957"/>
  <c r="N957"/>
  <c r="M957"/>
  <c r="L957"/>
  <c r="K957"/>
  <c r="J957"/>
  <c r="I957"/>
  <c r="U956"/>
  <c r="U955"/>
  <c r="U954"/>
  <c r="T953"/>
  <c r="S953"/>
  <c r="R953"/>
  <c r="Q953"/>
  <c r="P953"/>
  <c r="O953"/>
  <c r="N953"/>
  <c r="M953"/>
  <c r="L953"/>
  <c r="K953"/>
  <c r="J953"/>
  <c r="I953"/>
  <c r="U952"/>
  <c r="U951"/>
  <c r="U950"/>
  <c r="T949"/>
  <c r="S949"/>
  <c r="R949"/>
  <c r="Q949"/>
  <c r="P949"/>
  <c r="O949"/>
  <c r="N949"/>
  <c r="M949"/>
  <c r="L949"/>
  <c r="K949"/>
  <c r="J949"/>
  <c r="I949"/>
  <c r="U948"/>
  <c r="U947"/>
  <c r="U946"/>
  <c r="T945"/>
  <c r="S945"/>
  <c r="R945"/>
  <c r="Q945"/>
  <c r="P945"/>
  <c r="O945"/>
  <c r="N945"/>
  <c r="M945"/>
  <c r="L945"/>
  <c r="K945"/>
  <c r="J945"/>
  <c r="I945"/>
  <c r="U944"/>
  <c r="U943"/>
  <c r="U942"/>
  <c r="T941"/>
  <c r="S941"/>
  <c r="R941"/>
  <c r="Q941"/>
  <c r="P941"/>
  <c r="O941"/>
  <c r="N941"/>
  <c r="M941"/>
  <c r="L941"/>
  <c r="K941"/>
  <c r="J941"/>
  <c r="I941"/>
  <c r="U940"/>
  <c r="U939"/>
  <c r="U938"/>
  <c r="T937"/>
  <c r="S937"/>
  <c r="R937"/>
  <c r="Q937"/>
  <c r="P937"/>
  <c r="O937"/>
  <c r="N937"/>
  <c r="M937"/>
  <c r="L937"/>
  <c r="K937"/>
  <c r="J937"/>
  <c r="I937"/>
  <c r="U936"/>
  <c r="U935"/>
  <c r="U934"/>
  <c r="T933"/>
  <c r="S933"/>
  <c r="R933"/>
  <c r="Q933"/>
  <c r="P933"/>
  <c r="O933"/>
  <c r="N933"/>
  <c r="M933"/>
  <c r="L933"/>
  <c r="K933"/>
  <c r="J933"/>
  <c r="I933"/>
  <c r="U932"/>
  <c r="U931"/>
  <c r="U930"/>
  <c r="T929"/>
  <c r="S929"/>
  <c r="R929"/>
  <c r="Q929"/>
  <c r="P929"/>
  <c r="O929"/>
  <c r="N929"/>
  <c r="M929"/>
  <c r="L929"/>
  <c r="K929"/>
  <c r="J929"/>
  <c r="I929"/>
  <c r="U928"/>
  <c r="U927"/>
  <c r="U926"/>
  <c r="T925"/>
  <c r="S925"/>
  <c r="R925"/>
  <c r="Q925"/>
  <c r="P925"/>
  <c r="O925"/>
  <c r="N925"/>
  <c r="M925"/>
  <c r="L925"/>
  <c r="K925"/>
  <c r="J925"/>
  <c r="I925"/>
  <c r="U924"/>
  <c r="U923"/>
  <c r="U922"/>
  <c r="T921"/>
  <c r="S921"/>
  <c r="R921"/>
  <c r="Q921"/>
  <c r="P921"/>
  <c r="O921"/>
  <c r="N921"/>
  <c r="M921"/>
  <c r="L921"/>
  <c r="K921"/>
  <c r="J921"/>
  <c r="I921"/>
  <c r="U920"/>
  <c r="U919"/>
  <c r="U918"/>
  <c r="T917"/>
  <c r="S917"/>
  <c r="R917"/>
  <c r="Q917"/>
  <c r="P917"/>
  <c r="O917"/>
  <c r="N917"/>
  <c r="M917"/>
  <c r="L917"/>
  <c r="K917"/>
  <c r="J917"/>
  <c r="I917"/>
  <c r="U916"/>
  <c r="U915"/>
  <c r="U914"/>
  <c r="T913"/>
  <c r="S913"/>
  <c r="R913"/>
  <c r="Q913"/>
  <c r="P913"/>
  <c r="O913"/>
  <c r="N913"/>
  <c r="M913"/>
  <c r="L913"/>
  <c r="K913"/>
  <c r="J913"/>
  <c r="I913"/>
  <c r="U912"/>
  <c r="U911"/>
  <c r="U910"/>
  <c r="T909"/>
  <c r="S909"/>
  <c r="R909"/>
  <c r="Q909"/>
  <c r="P909"/>
  <c r="O909"/>
  <c r="N909"/>
  <c r="M909"/>
  <c r="L909"/>
  <c r="K909"/>
  <c r="J909"/>
  <c r="I909"/>
  <c r="U908"/>
  <c r="U907"/>
  <c r="U906"/>
  <c r="T905"/>
  <c r="S905"/>
  <c r="R905"/>
  <c r="Q905"/>
  <c r="P905"/>
  <c r="O905"/>
  <c r="N905"/>
  <c r="M905"/>
  <c r="L905"/>
  <c r="K905"/>
  <c r="J905"/>
  <c r="I905"/>
  <c r="U904"/>
  <c r="U903"/>
  <c r="U902"/>
  <c r="T901"/>
  <c r="S901"/>
  <c r="R901"/>
  <c r="Q901"/>
  <c r="P901"/>
  <c r="O901"/>
  <c r="N901"/>
  <c r="M901"/>
  <c r="L901"/>
  <c r="K901"/>
  <c r="J901"/>
  <c r="I901"/>
  <c r="U900"/>
  <c r="U899"/>
  <c r="U898"/>
  <c r="T897"/>
  <c r="S897"/>
  <c r="R897"/>
  <c r="Q897"/>
  <c r="P897"/>
  <c r="O897"/>
  <c r="N897"/>
  <c r="M897"/>
  <c r="L897"/>
  <c r="K897"/>
  <c r="J897"/>
  <c r="I897"/>
  <c r="U896"/>
  <c r="U895"/>
  <c r="U894"/>
  <c r="T893"/>
  <c r="S893"/>
  <c r="R893"/>
  <c r="Q893"/>
  <c r="P893"/>
  <c r="O893"/>
  <c r="N893"/>
  <c r="M893"/>
  <c r="L893"/>
  <c r="K893"/>
  <c r="J893"/>
  <c r="I893"/>
  <c r="U892"/>
  <c r="U891"/>
  <c r="U890"/>
  <c r="T889"/>
  <c r="S889"/>
  <c r="R889"/>
  <c r="Q889"/>
  <c r="P889"/>
  <c r="O889"/>
  <c r="N889"/>
  <c r="M889"/>
  <c r="L889"/>
  <c r="K889"/>
  <c r="J889"/>
  <c r="I889"/>
  <c r="U888"/>
  <c r="U887"/>
  <c r="U886"/>
  <c r="T885"/>
  <c r="S885"/>
  <c r="R885"/>
  <c r="Q885"/>
  <c r="P885"/>
  <c r="O885"/>
  <c r="N885"/>
  <c r="M885"/>
  <c r="L885"/>
  <c r="K885"/>
  <c r="J885"/>
  <c r="I885"/>
  <c r="U884"/>
  <c r="U883"/>
  <c r="U882"/>
  <c r="I41"/>
  <c r="T881"/>
  <c r="S881"/>
  <c r="R881"/>
  <c r="Q881"/>
  <c r="P881"/>
  <c r="O881"/>
  <c r="N881"/>
  <c r="M881"/>
  <c r="L881"/>
  <c r="K881"/>
  <c r="J881"/>
  <c r="I881"/>
  <c r="U880"/>
  <c r="U879"/>
  <c r="U878"/>
  <c r="T877"/>
  <c r="S877"/>
  <c r="R877"/>
  <c r="Q877"/>
  <c r="P877"/>
  <c r="O877"/>
  <c r="N877"/>
  <c r="M877"/>
  <c r="L877"/>
  <c r="K877"/>
  <c r="J877"/>
  <c r="I877"/>
  <c r="U876"/>
  <c r="U875"/>
  <c r="U874"/>
  <c r="T873"/>
  <c r="S873"/>
  <c r="R873"/>
  <c r="Q873"/>
  <c r="P873"/>
  <c r="O873"/>
  <c r="N873"/>
  <c r="M873"/>
  <c r="L873"/>
  <c r="K873"/>
  <c r="J873"/>
  <c r="I873"/>
  <c r="U872"/>
  <c r="U871"/>
  <c r="U870"/>
  <c r="T869"/>
  <c r="S869"/>
  <c r="R869"/>
  <c r="Q869"/>
  <c r="P869"/>
  <c r="O869"/>
  <c r="N869"/>
  <c r="M869"/>
  <c r="L869"/>
  <c r="K869"/>
  <c r="J869"/>
  <c r="I869"/>
  <c r="U868"/>
  <c r="U867"/>
  <c r="U866"/>
  <c r="T865"/>
  <c r="S865"/>
  <c r="R865"/>
  <c r="Q865"/>
  <c r="P865"/>
  <c r="O865"/>
  <c r="N865"/>
  <c r="M865"/>
  <c r="L865"/>
  <c r="K865"/>
  <c r="J865"/>
  <c r="I865"/>
  <c r="U864"/>
  <c r="U863"/>
  <c r="U862"/>
  <c r="T861"/>
  <c r="S861"/>
  <c r="R861"/>
  <c r="Q861"/>
  <c r="P861"/>
  <c r="O861"/>
  <c r="N861"/>
  <c r="M861"/>
  <c r="L861"/>
  <c r="K861"/>
  <c r="J861"/>
  <c r="I861"/>
  <c r="U860"/>
  <c r="U859"/>
  <c r="U858"/>
  <c r="T857"/>
  <c r="S857"/>
  <c r="R857"/>
  <c r="Q857"/>
  <c r="P857"/>
  <c r="O857"/>
  <c r="N857"/>
  <c r="M857"/>
  <c r="L857"/>
  <c r="K857"/>
  <c r="J857"/>
  <c r="I857"/>
  <c r="U856"/>
  <c r="U855"/>
  <c r="U854"/>
  <c r="T853"/>
  <c r="S853"/>
  <c r="R853"/>
  <c r="Q853"/>
  <c r="P853"/>
  <c r="O853"/>
  <c r="N853"/>
  <c r="M853"/>
  <c r="L853"/>
  <c r="K853"/>
  <c r="J853"/>
  <c r="I853"/>
  <c r="U852"/>
  <c r="U851"/>
  <c r="U850"/>
  <c r="T849"/>
  <c r="S849"/>
  <c r="R849"/>
  <c r="Q849"/>
  <c r="P849"/>
  <c r="O849"/>
  <c r="N849"/>
  <c r="M849"/>
  <c r="L849"/>
  <c r="K849"/>
  <c r="J849"/>
  <c r="I849"/>
  <c r="U848"/>
  <c r="U847"/>
  <c r="U846"/>
  <c r="T845"/>
  <c r="S845"/>
  <c r="R845"/>
  <c r="Q845"/>
  <c r="P845"/>
  <c r="O845"/>
  <c r="N845"/>
  <c r="M845"/>
  <c r="L845"/>
  <c r="K845"/>
  <c r="J845"/>
  <c r="I845"/>
  <c r="U844"/>
  <c r="U843"/>
  <c r="U842"/>
  <c r="T841"/>
  <c r="S841"/>
  <c r="R841"/>
  <c r="Q841"/>
  <c r="P841"/>
  <c r="O841"/>
  <c r="N841"/>
  <c r="M841"/>
  <c r="L841"/>
  <c r="K841"/>
  <c r="J841"/>
  <c r="I841"/>
  <c r="U840"/>
  <c r="U839"/>
  <c r="U838"/>
  <c r="T837"/>
  <c r="S837"/>
  <c r="R837"/>
  <c r="Q837"/>
  <c r="P837"/>
  <c r="O837"/>
  <c r="N837"/>
  <c r="M837"/>
  <c r="L837"/>
  <c r="K837"/>
  <c r="J837"/>
  <c r="I837"/>
  <c r="U836"/>
  <c r="U835"/>
  <c r="U834"/>
  <c r="T833"/>
  <c r="S833"/>
  <c r="R833"/>
  <c r="Q833"/>
  <c r="P833"/>
  <c r="O833"/>
  <c r="N833"/>
  <c r="M833"/>
  <c r="L833"/>
  <c r="K833"/>
  <c r="J833"/>
  <c r="I833"/>
  <c r="U832"/>
  <c r="U831"/>
  <c r="U830"/>
  <c r="T829"/>
  <c r="S829"/>
  <c r="R829"/>
  <c r="Q829"/>
  <c r="P829"/>
  <c r="O829"/>
  <c r="N829"/>
  <c r="M829"/>
  <c r="L829"/>
  <c r="K829"/>
  <c r="J829"/>
  <c r="I829"/>
  <c r="U828"/>
  <c r="U827"/>
  <c r="U826"/>
  <c r="T825"/>
  <c r="S825"/>
  <c r="R825"/>
  <c r="Q825"/>
  <c r="P825"/>
  <c r="O825"/>
  <c r="N825"/>
  <c r="M825"/>
  <c r="L825"/>
  <c r="K825"/>
  <c r="J825"/>
  <c r="I825"/>
  <c r="U824"/>
  <c r="U823"/>
  <c r="U822"/>
  <c r="T821"/>
  <c r="S821"/>
  <c r="R821"/>
  <c r="Q821"/>
  <c r="P821"/>
  <c r="O821"/>
  <c r="N821"/>
  <c r="M821"/>
  <c r="L821"/>
  <c r="K821"/>
  <c r="J821"/>
  <c r="I821"/>
  <c r="U820"/>
  <c r="U819"/>
  <c r="U818"/>
  <c r="T817"/>
  <c r="S817"/>
  <c r="R817"/>
  <c r="Q817"/>
  <c r="P817"/>
  <c r="O817"/>
  <c r="N817"/>
  <c r="M817"/>
  <c r="L817"/>
  <c r="K817"/>
  <c r="J817"/>
  <c r="I817"/>
  <c r="U816"/>
  <c r="U815"/>
  <c r="U814"/>
  <c r="T813"/>
  <c r="S813"/>
  <c r="R813"/>
  <c r="Q813"/>
  <c r="P813"/>
  <c r="O813"/>
  <c r="N813"/>
  <c r="M813"/>
  <c r="L813"/>
  <c r="K813"/>
  <c r="J813"/>
  <c r="I813"/>
  <c r="U812"/>
  <c r="U811"/>
  <c r="U810"/>
  <c r="T809"/>
  <c r="S809"/>
  <c r="R809"/>
  <c r="Q809"/>
  <c r="P809"/>
  <c r="O809"/>
  <c r="N809"/>
  <c r="M809"/>
  <c r="L809"/>
  <c r="K809"/>
  <c r="J809"/>
  <c r="I809"/>
  <c r="U808"/>
  <c r="U807"/>
  <c r="U806"/>
  <c r="T805"/>
  <c r="S805"/>
  <c r="R805"/>
  <c r="Q805"/>
  <c r="P805"/>
  <c r="O805"/>
  <c r="N805"/>
  <c r="M805"/>
  <c r="L805"/>
  <c r="K805"/>
  <c r="J805"/>
  <c r="I805"/>
  <c r="U804"/>
  <c r="U803"/>
  <c r="U802"/>
  <c r="T801"/>
  <c r="S801"/>
  <c r="R801"/>
  <c r="Q801"/>
  <c r="P801"/>
  <c r="O801"/>
  <c r="N801"/>
  <c r="M801"/>
  <c r="L801"/>
  <c r="K801"/>
  <c r="J801"/>
  <c r="I801"/>
  <c r="U800"/>
  <c r="U799"/>
  <c r="U798"/>
  <c r="T797"/>
  <c r="S797"/>
  <c r="R797"/>
  <c r="Q797"/>
  <c r="P797"/>
  <c r="O797"/>
  <c r="N797"/>
  <c r="M797"/>
  <c r="L797"/>
  <c r="K797"/>
  <c r="J797"/>
  <c r="I797"/>
  <c r="U796"/>
  <c r="U795"/>
  <c r="U794"/>
  <c r="T793"/>
  <c r="S793"/>
  <c r="R793"/>
  <c r="Q793"/>
  <c r="P793"/>
  <c r="O793"/>
  <c r="N793"/>
  <c r="M793"/>
  <c r="L793"/>
  <c r="K793"/>
  <c r="J793"/>
  <c r="I793"/>
  <c r="U792"/>
  <c r="U791"/>
  <c r="U790"/>
  <c r="T789"/>
  <c r="S789"/>
  <c r="R789"/>
  <c r="Q789"/>
  <c r="P789"/>
  <c r="O789"/>
  <c r="N789"/>
  <c r="M789"/>
  <c r="L789"/>
  <c r="K789"/>
  <c r="J789"/>
  <c r="I789"/>
  <c r="U788"/>
  <c r="U787"/>
  <c r="U786"/>
  <c r="T785"/>
  <c r="S785"/>
  <c r="R785"/>
  <c r="Q785"/>
  <c r="P785"/>
  <c r="O785"/>
  <c r="N785"/>
  <c r="M785"/>
  <c r="L785"/>
  <c r="K785"/>
  <c r="J785"/>
  <c r="I785"/>
  <c r="U784"/>
  <c r="U783"/>
  <c r="U782"/>
  <c r="T781"/>
  <c r="S781"/>
  <c r="R781"/>
  <c r="Q781"/>
  <c r="P781"/>
  <c r="O781"/>
  <c r="N781"/>
  <c r="M781"/>
  <c r="L781"/>
  <c r="K781"/>
  <c r="J781"/>
  <c r="I781"/>
  <c r="U780"/>
  <c r="U779"/>
  <c r="U778"/>
  <c r="T777"/>
  <c r="S777"/>
  <c r="R777"/>
  <c r="Q777"/>
  <c r="P777"/>
  <c r="O777"/>
  <c r="N777"/>
  <c r="M777"/>
  <c r="L777"/>
  <c r="K777"/>
  <c r="J777"/>
  <c r="I777"/>
  <c r="U776"/>
  <c r="U775"/>
  <c r="U774"/>
  <c r="T773"/>
  <c r="S773"/>
  <c r="R773"/>
  <c r="Q773"/>
  <c r="P773"/>
  <c r="O773"/>
  <c r="N773"/>
  <c r="M773"/>
  <c r="L773"/>
  <c r="K773"/>
  <c r="J773"/>
  <c r="I773"/>
  <c r="U772"/>
  <c r="U771"/>
  <c r="U770"/>
  <c r="T769"/>
  <c r="S769"/>
  <c r="R769"/>
  <c r="Q769"/>
  <c r="P769"/>
  <c r="O769"/>
  <c r="N769"/>
  <c r="M769"/>
  <c r="L769"/>
  <c r="K769"/>
  <c r="J769"/>
  <c r="I769"/>
  <c r="U768"/>
  <c r="U767"/>
  <c r="U766"/>
  <c r="T765"/>
  <c r="S765"/>
  <c r="R765"/>
  <c r="Q765"/>
  <c r="P765"/>
  <c r="O765"/>
  <c r="N765"/>
  <c r="M765"/>
  <c r="L765"/>
  <c r="K765"/>
  <c r="J765"/>
  <c r="I765"/>
  <c r="U764"/>
  <c r="U763"/>
  <c r="U762"/>
  <c r="T761"/>
  <c r="S761"/>
  <c r="R761"/>
  <c r="Q761"/>
  <c r="P761"/>
  <c r="O761"/>
  <c r="N761"/>
  <c r="M761"/>
  <c r="L761"/>
  <c r="K761"/>
  <c r="J761"/>
  <c r="I761"/>
  <c r="U760"/>
  <c r="U759"/>
  <c r="U758"/>
  <c r="T757"/>
  <c r="S757"/>
  <c r="R757"/>
  <c r="Q757"/>
  <c r="P757"/>
  <c r="O757"/>
  <c r="N757"/>
  <c r="M757"/>
  <c r="L757"/>
  <c r="K757"/>
  <c r="J757"/>
  <c r="I757"/>
  <c r="U756"/>
  <c r="U755"/>
  <c r="U754"/>
  <c r="T753"/>
  <c r="S753"/>
  <c r="R753"/>
  <c r="Q753"/>
  <c r="P753"/>
  <c r="O753"/>
  <c r="N753"/>
  <c r="M753"/>
  <c r="L753"/>
  <c r="K753"/>
  <c r="J753"/>
  <c r="I753"/>
  <c r="U752"/>
  <c r="U751"/>
  <c r="U750"/>
  <c r="T749"/>
  <c r="S749"/>
  <c r="R749"/>
  <c r="Q749"/>
  <c r="P749"/>
  <c r="O749"/>
  <c r="N749"/>
  <c r="M749"/>
  <c r="L749"/>
  <c r="K749"/>
  <c r="J749"/>
  <c r="I749"/>
  <c r="U748"/>
  <c r="U747"/>
  <c r="U746"/>
  <c r="T745"/>
  <c r="S745"/>
  <c r="R745"/>
  <c r="Q745"/>
  <c r="P745"/>
  <c r="O745"/>
  <c r="N745"/>
  <c r="M745"/>
  <c r="L745"/>
  <c r="K745"/>
  <c r="J745"/>
  <c r="I745"/>
  <c r="U744"/>
  <c r="U743"/>
  <c r="U742"/>
  <c r="T741"/>
  <c r="S741"/>
  <c r="R741"/>
  <c r="Q741"/>
  <c r="P741"/>
  <c r="O741"/>
  <c r="N741"/>
  <c r="M741"/>
  <c r="L741"/>
  <c r="K741"/>
  <c r="J741"/>
  <c r="I741"/>
  <c r="U740"/>
  <c r="U739"/>
  <c r="U738"/>
  <c r="T737"/>
  <c r="S737"/>
  <c r="R737"/>
  <c r="Q737"/>
  <c r="P737"/>
  <c r="O737"/>
  <c r="N737"/>
  <c r="M737"/>
  <c r="L737"/>
  <c r="K737"/>
  <c r="J737"/>
  <c r="I737"/>
  <c r="U736"/>
  <c r="U735"/>
  <c r="U734"/>
  <c r="T733"/>
  <c r="S733"/>
  <c r="R733"/>
  <c r="Q733"/>
  <c r="P733"/>
  <c r="O733"/>
  <c r="N733"/>
  <c r="M733"/>
  <c r="L733"/>
  <c r="K733"/>
  <c r="J733"/>
  <c r="I733"/>
  <c r="U732"/>
  <c r="U731"/>
  <c r="U730"/>
  <c r="T429"/>
  <c r="S429"/>
  <c r="R429"/>
  <c r="Q429"/>
  <c r="P429"/>
  <c r="O429"/>
  <c r="N429"/>
  <c r="M429"/>
  <c r="L429"/>
  <c r="K429"/>
  <c r="J429"/>
  <c r="I429"/>
  <c r="U428"/>
  <c r="U427"/>
  <c r="U426"/>
  <c r="T425"/>
  <c r="S425"/>
  <c r="R425"/>
  <c r="Q425"/>
  <c r="P425"/>
  <c r="O425"/>
  <c r="N425"/>
  <c r="M425"/>
  <c r="L425"/>
  <c r="K425"/>
  <c r="J425"/>
  <c r="I425"/>
  <c r="U424"/>
  <c r="U423"/>
  <c r="U422"/>
  <c r="T421"/>
  <c r="S421"/>
  <c r="R421"/>
  <c r="Q421"/>
  <c r="P421"/>
  <c r="O421"/>
  <c r="N421"/>
  <c r="M421"/>
  <c r="L421"/>
  <c r="K421"/>
  <c r="J421"/>
  <c r="I421"/>
  <c r="U420"/>
  <c r="U419"/>
  <c r="U418"/>
  <c r="T417"/>
  <c r="S417"/>
  <c r="R417"/>
  <c r="Q417"/>
  <c r="P417"/>
  <c r="O417"/>
  <c r="N417"/>
  <c r="M417"/>
  <c r="L417"/>
  <c r="K417"/>
  <c r="J417"/>
  <c r="I417"/>
  <c r="U416"/>
  <c r="U415"/>
  <c r="U414"/>
  <c r="T413"/>
  <c r="S413"/>
  <c r="R413"/>
  <c r="Q413"/>
  <c r="P413"/>
  <c r="O413"/>
  <c r="N413"/>
  <c r="M413"/>
  <c r="L413"/>
  <c r="K413"/>
  <c r="J413"/>
  <c r="I413"/>
  <c r="U412"/>
  <c r="U411"/>
  <c r="U410"/>
  <c r="T409"/>
  <c r="S409"/>
  <c r="R409"/>
  <c r="Q409"/>
  <c r="P409"/>
  <c r="O409"/>
  <c r="N409"/>
  <c r="M409"/>
  <c r="L409"/>
  <c r="K409"/>
  <c r="J409"/>
  <c r="I409"/>
  <c r="U408"/>
  <c r="U407"/>
  <c r="U406"/>
  <c r="T405"/>
  <c r="S405"/>
  <c r="R405"/>
  <c r="Q405"/>
  <c r="P405"/>
  <c r="O405"/>
  <c r="N405"/>
  <c r="M405"/>
  <c r="L405"/>
  <c r="K405"/>
  <c r="J405"/>
  <c r="I405"/>
  <c r="U404"/>
  <c r="U403"/>
  <c r="U402"/>
  <c r="T401"/>
  <c r="S401"/>
  <c r="R401"/>
  <c r="Q401"/>
  <c r="P401"/>
  <c r="O401"/>
  <c r="N401"/>
  <c r="M401"/>
  <c r="L401"/>
  <c r="K401"/>
  <c r="J401"/>
  <c r="I401"/>
  <c r="U400"/>
  <c r="U399"/>
  <c r="U398"/>
  <c r="T397"/>
  <c r="S397"/>
  <c r="R397"/>
  <c r="Q397"/>
  <c r="P397"/>
  <c r="O397"/>
  <c r="N397"/>
  <c r="M397"/>
  <c r="L397"/>
  <c r="K397"/>
  <c r="J397"/>
  <c r="I397"/>
  <c r="U396"/>
  <c r="U395"/>
  <c r="U394"/>
  <c r="T393"/>
  <c r="S393"/>
  <c r="R393"/>
  <c r="Q393"/>
  <c r="P393"/>
  <c r="O393"/>
  <c r="N393"/>
  <c r="M393"/>
  <c r="L393"/>
  <c r="K393"/>
  <c r="J393"/>
  <c r="I393"/>
  <c r="U392"/>
  <c r="U391"/>
  <c r="U390"/>
  <c r="T389"/>
  <c r="S389"/>
  <c r="R389"/>
  <c r="Q389"/>
  <c r="P389"/>
  <c r="O389"/>
  <c r="N389"/>
  <c r="M389"/>
  <c r="L389"/>
  <c r="K389"/>
  <c r="J389"/>
  <c r="I389"/>
  <c r="U388"/>
  <c r="U387"/>
  <c r="U386"/>
  <c r="T385"/>
  <c r="S385"/>
  <c r="R385"/>
  <c r="Q385"/>
  <c r="P385"/>
  <c r="O385"/>
  <c r="N385"/>
  <c r="M385"/>
  <c r="L385"/>
  <c r="K385"/>
  <c r="J385"/>
  <c r="I385"/>
  <c r="U384"/>
  <c r="U383"/>
  <c r="U382"/>
  <c r="T209"/>
  <c r="S209"/>
  <c r="R209"/>
  <c r="Q209"/>
  <c r="P209"/>
  <c r="O209"/>
  <c r="N209"/>
  <c r="M209"/>
  <c r="L209"/>
  <c r="K209"/>
  <c r="J209"/>
  <c r="I209"/>
  <c r="U208"/>
  <c r="U207"/>
  <c r="U206"/>
  <c r="T205"/>
  <c r="S205"/>
  <c r="R205"/>
  <c r="Q205"/>
  <c r="P205"/>
  <c r="O205"/>
  <c r="N205"/>
  <c r="M205"/>
  <c r="L205"/>
  <c r="K205"/>
  <c r="J205"/>
  <c r="I205"/>
  <c r="U204"/>
  <c r="U203"/>
  <c r="U202"/>
  <c r="T201"/>
  <c r="S201"/>
  <c r="R201"/>
  <c r="Q201"/>
  <c r="P201"/>
  <c r="O201"/>
  <c r="N201"/>
  <c r="M201"/>
  <c r="L201"/>
  <c r="K201"/>
  <c r="J201"/>
  <c r="I201"/>
  <c r="U200"/>
  <c r="U199"/>
  <c r="U198"/>
  <c r="T197"/>
  <c r="S197"/>
  <c r="R197"/>
  <c r="Q197"/>
  <c r="P197"/>
  <c r="O197"/>
  <c r="N197"/>
  <c r="M197"/>
  <c r="L197"/>
  <c r="K197"/>
  <c r="J197"/>
  <c r="I197"/>
  <c r="U196"/>
  <c r="U195"/>
  <c r="U194"/>
  <c r="T193"/>
  <c r="S193"/>
  <c r="R193"/>
  <c r="Q193"/>
  <c r="P193"/>
  <c r="O193"/>
  <c r="N193"/>
  <c r="M193"/>
  <c r="L193"/>
  <c r="K193"/>
  <c r="J193"/>
  <c r="I193"/>
  <c r="U192"/>
  <c r="U191"/>
  <c r="U190"/>
  <c r="T189"/>
  <c r="S189"/>
  <c r="R189"/>
  <c r="Q189"/>
  <c r="P189"/>
  <c r="O189"/>
  <c r="N189"/>
  <c r="M189"/>
  <c r="L189"/>
  <c r="K189"/>
  <c r="J189"/>
  <c r="I189"/>
  <c r="U188"/>
  <c r="U187"/>
  <c r="U186"/>
  <c r="T185"/>
  <c r="S185"/>
  <c r="R185"/>
  <c r="Q185"/>
  <c r="P185"/>
  <c r="O185"/>
  <c r="N185"/>
  <c r="M185"/>
  <c r="L185"/>
  <c r="K185"/>
  <c r="J185"/>
  <c r="I185"/>
  <c r="U184"/>
  <c r="U183"/>
  <c r="U182"/>
  <c r="T181"/>
  <c r="S181"/>
  <c r="R181"/>
  <c r="Q181"/>
  <c r="P181"/>
  <c r="O181"/>
  <c r="N181"/>
  <c r="M181"/>
  <c r="L181"/>
  <c r="K181"/>
  <c r="J181"/>
  <c r="I181"/>
  <c r="U180"/>
  <c r="U179"/>
  <c r="U178"/>
  <c r="T177"/>
  <c r="S177"/>
  <c r="R177"/>
  <c r="Q177"/>
  <c r="P177"/>
  <c r="O177"/>
  <c r="N177"/>
  <c r="M177"/>
  <c r="L177"/>
  <c r="K177"/>
  <c r="J177"/>
  <c r="I177"/>
  <c r="U176"/>
  <c r="U175"/>
  <c r="U174"/>
  <c r="T173"/>
  <c r="S173"/>
  <c r="R173"/>
  <c r="Q173"/>
  <c r="P173"/>
  <c r="O173"/>
  <c r="N173"/>
  <c r="M173"/>
  <c r="L173"/>
  <c r="K173"/>
  <c r="J173"/>
  <c r="I173"/>
  <c r="U172"/>
  <c r="U171"/>
  <c r="U170"/>
  <c r="T169"/>
  <c r="S169"/>
  <c r="R169"/>
  <c r="Q169"/>
  <c r="P169"/>
  <c r="O169"/>
  <c r="N169"/>
  <c r="M169"/>
  <c r="L169"/>
  <c r="K169"/>
  <c r="J169"/>
  <c r="I169"/>
  <c r="U168"/>
  <c r="U167"/>
  <c r="U166"/>
  <c r="T165"/>
  <c r="S165"/>
  <c r="R165"/>
  <c r="Q165"/>
  <c r="P165"/>
  <c r="O165"/>
  <c r="N165"/>
  <c r="M165"/>
  <c r="L165"/>
  <c r="K165"/>
  <c r="J165"/>
  <c r="I165"/>
  <c r="U164"/>
  <c r="U163"/>
  <c r="U162"/>
  <c r="T161"/>
  <c r="S161"/>
  <c r="R161"/>
  <c r="Q161"/>
  <c r="P161"/>
  <c r="O161"/>
  <c r="N161"/>
  <c r="M161"/>
  <c r="L161"/>
  <c r="K161"/>
  <c r="J161"/>
  <c r="I161"/>
  <c r="U160"/>
  <c r="U159"/>
  <c r="U158"/>
  <c r="T157"/>
  <c r="S157"/>
  <c r="R157"/>
  <c r="Q157"/>
  <c r="P157"/>
  <c r="O157"/>
  <c r="N157"/>
  <c r="M157"/>
  <c r="L157"/>
  <c r="K157"/>
  <c r="J157"/>
  <c r="I157"/>
  <c r="U156"/>
  <c r="U155"/>
  <c r="U154"/>
  <c r="T153"/>
  <c r="S153"/>
  <c r="R153"/>
  <c r="Q153"/>
  <c r="P153"/>
  <c r="O153"/>
  <c r="N153"/>
  <c r="M153"/>
  <c r="L153"/>
  <c r="K153"/>
  <c r="J153"/>
  <c r="I153"/>
  <c r="U152"/>
  <c r="U151"/>
  <c r="U150"/>
  <c r="T149"/>
  <c r="S149"/>
  <c r="R149"/>
  <c r="Q149"/>
  <c r="P149"/>
  <c r="O149"/>
  <c r="N149"/>
  <c r="M149"/>
  <c r="L149"/>
  <c r="K149"/>
  <c r="J149"/>
  <c r="I149"/>
  <c r="U148"/>
  <c r="U147"/>
  <c r="U146"/>
  <c r="T145"/>
  <c r="S145"/>
  <c r="R145"/>
  <c r="Q145"/>
  <c r="P145"/>
  <c r="O145"/>
  <c r="N145"/>
  <c r="M145"/>
  <c r="L145"/>
  <c r="K145"/>
  <c r="J145"/>
  <c r="I145"/>
  <c r="U144"/>
  <c r="U143"/>
  <c r="U142"/>
  <c r="T141"/>
  <c r="S141"/>
  <c r="R141"/>
  <c r="Q141"/>
  <c r="P141"/>
  <c r="O141"/>
  <c r="N141"/>
  <c r="M141"/>
  <c r="L141"/>
  <c r="K141"/>
  <c r="J141"/>
  <c r="I141"/>
  <c r="U140"/>
  <c r="U139"/>
  <c r="U138"/>
  <c r="T137"/>
  <c r="S137"/>
  <c r="R137"/>
  <c r="Q137"/>
  <c r="P137"/>
  <c r="O137"/>
  <c r="N137"/>
  <c r="M137"/>
  <c r="L137"/>
  <c r="K137"/>
  <c r="J137"/>
  <c r="I137"/>
  <c r="U136"/>
  <c r="U135"/>
  <c r="U134"/>
  <c r="T133"/>
  <c r="S133"/>
  <c r="R133"/>
  <c r="Q133"/>
  <c r="P133"/>
  <c r="O133"/>
  <c r="N133"/>
  <c r="M133"/>
  <c r="L133"/>
  <c r="K133"/>
  <c r="J133"/>
  <c r="I133"/>
  <c r="U132"/>
  <c r="U131"/>
  <c r="U130"/>
  <c r="T129"/>
  <c r="S129"/>
  <c r="R129"/>
  <c r="Q129"/>
  <c r="P129"/>
  <c r="O129"/>
  <c r="N129"/>
  <c r="M129"/>
  <c r="L129"/>
  <c r="K129"/>
  <c r="J129"/>
  <c r="I129"/>
  <c r="U128"/>
  <c r="U127"/>
  <c r="U126"/>
  <c r="T125"/>
  <c r="S125"/>
  <c r="R125"/>
  <c r="Q125"/>
  <c r="P125"/>
  <c r="O125"/>
  <c r="N125"/>
  <c r="M125"/>
  <c r="L125"/>
  <c r="K125"/>
  <c r="J125"/>
  <c r="I125"/>
  <c r="U124"/>
  <c r="U123"/>
  <c r="U122"/>
  <c r="T121"/>
  <c r="S121"/>
  <c r="R121"/>
  <c r="Q121"/>
  <c r="P121"/>
  <c r="O121"/>
  <c r="N121"/>
  <c r="M121"/>
  <c r="L121"/>
  <c r="K121"/>
  <c r="J121"/>
  <c r="I121"/>
  <c r="U120"/>
  <c r="U119"/>
  <c r="U118"/>
  <c r="T117"/>
  <c r="S117"/>
  <c r="R117"/>
  <c r="Q117"/>
  <c r="P117"/>
  <c r="O117"/>
  <c r="N117"/>
  <c r="M117"/>
  <c r="L117"/>
  <c r="K117"/>
  <c r="J117"/>
  <c r="I117"/>
  <c r="U116"/>
  <c r="U115"/>
  <c r="U114"/>
  <c r="T113"/>
  <c r="S113"/>
  <c r="R113"/>
  <c r="Q113"/>
  <c r="P113"/>
  <c r="O113"/>
  <c r="N113"/>
  <c r="M113"/>
  <c r="L113"/>
  <c r="K113"/>
  <c r="J113"/>
  <c r="I113"/>
  <c r="U112"/>
  <c r="U111"/>
  <c r="U110"/>
  <c r="T109"/>
  <c r="S109"/>
  <c r="R109"/>
  <c r="Q109"/>
  <c r="P109"/>
  <c r="O109"/>
  <c r="N109"/>
  <c r="M109"/>
  <c r="L109"/>
  <c r="K109"/>
  <c r="J109"/>
  <c r="I109"/>
  <c r="U108"/>
  <c r="U107"/>
  <c r="U106"/>
  <c r="T105"/>
  <c r="S105"/>
  <c r="R105"/>
  <c r="Q105"/>
  <c r="P105"/>
  <c r="O105"/>
  <c r="N105"/>
  <c r="M105"/>
  <c r="L105"/>
  <c r="K105"/>
  <c r="J105"/>
  <c r="I105"/>
  <c r="U104"/>
  <c r="U103"/>
  <c r="U102"/>
  <c r="T101"/>
  <c r="S101"/>
  <c r="R101"/>
  <c r="Q101"/>
  <c r="P101"/>
  <c r="O101"/>
  <c r="N101"/>
  <c r="M101"/>
  <c r="L101"/>
  <c r="K101"/>
  <c r="J101"/>
  <c r="I101"/>
  <c r="U100"/>
  <c r="U99"/>
  <c r="U98"/>
  <c r="T97"/>
  <c r="S97"/>
  <c r="R97"/>
  <c r="Q97"/>
  <c r="P97"/>
  <c r="O97"/>
  <c r="N97"/>
  <c r="M97"/>
  <c r="L97"/>
  <c r="K97"/>
  <c r="J97"/>
  <c r="I97"/>
  <c r="U96"/>
  <c r="U95"/>
  <c r="U94"/>
  <c r="T93"/>
  <c r="S93"/>
  <c r="R93"/>
  <c r="Q93"/>
  <c r="P93"/>
  <c r="O93"/>
  <c r="N93"/>
  <c r="M93"/>
  <c r="L93"/>
  <c r="K93"/>
  <c r="J93"/>
  <c r="I93"/>
  <c r="U92"/>
  <c r="U91"/>
  <c r="U90"/>
  <c r="T89"/>
  <c r="S89"/>
  <c r="R89"/>
  <c r="Q89"/>
  <c r="P89"/>
  <c r="O89"/>
  <c r="N89"/>
  <c r="M89"/>
  <c r="L89"/>
  <c r="K89"/>
  <c r="J89"/>
  <c r="I89"/>
  <c r="U88"/>
  <c r="U87"/>
  <c r="U86"/>
  <c r="T85"/>
  <c r="S85"/>
  <c r="R85"/>
  <c r="Q85"/>
  <c r="P85"/>
  <c r="O85"/>
  <c r="N85"/>
  <c r="M85"/>
  <c r="L85"/>
  <c r="K85"/>
  <c r="J85"/>
  <c r="I85"/>
  <c r="U84"/>
  <c r="U83"/>
  <c r="U82"/>
  <c r="T81"/>
  <c r="S81"/>
  <c r="R81"/>
  <c r="Q81"/>
  <c r="P81"/>
  <c r="O81"/>
  <c r="N81"/>
  <c r="M81"/>
  <c r="L81"/>
  <c r="K81"/>
  <c r="J81"/>
  <c r="I81"/>
  <c r="U80"/>
  <c r="U79"/>
  <c r="U78"/>
  <c r="T77"/>
  <c r="S77"/>
  <c r="R77"/>
  <c r="Q77"/>
  <c r="P77"/>
  <c r="O77"/>
  <c r="N77"/>
  <c r="M77"/>
  <c r="L77"/>
  <c r="K77"/>
  <c r="J77"/>
  <c r="I77"/>
  <c r="U76"/>
  <c r="U75"/>
  <c r="U74"/>
  <c r="T73"/>
  <c r="S73"/>
  <c r="R73"/>
  <c r="Q73"/>
  <c r="P73"/>
  <c r="O73"/>
  <c r="N73"/>
  <c r="M73"/>
  <c r="L73"/>
  <c r="K73"/>
  <c r="J73"/>
  <c r="I73"/>
  <c r="U72"/>
  <c r="U71"/>
  <c r="U70"/>
  <c r="T69"/>
  <c r="S69"/>
  <c r="R69"/>
  <c r="Q69"/>
  <c r="P69"/>
  <c r="O69"/>
  <c r="N69"/>
  <c r="M69"/>
  <c r="L69"/>
  <c r="K69"/>
  <c r="J69"/>
  <c r="I69"/>
  <c r="U68"/>
  <c r="U67"/>
  <c r="U66"/>
  <c r="T65"/>
  <c r="S65"/>
  <c r="R65"/>
  <c r="Q65"/>
  <c r="P65"/>
  <c r="O65"/>
  <c r="N65"/>
  <c r="M65"/>
  <c r="L65"/>
  <c r="K65"/>
  <c r="J65"/>
  <c r="I65"/>
  <c r="U64"/>
  <c r="U63"/>
  <c r="U62"/>
  <c r="T61"/>
  <c r="S61"/>
  <c r="R61"/>
  <c r="Q61"/>
  <c r="P61"/>
  <c r="O61"/>
  <c r="N61"/>
  <c r="M61"/>
  <c r="L61"/>
  <c r="K61"/>
  <c r="J61"/>
  <c r="I61"/>
  <c r="U60"/>
  <c r="U59"/>
  <c r="U58"/>
  <c r="T57"/>
  <c r="S57"/>
  <c r="R57"/>
  <c r="Q57"/>
  <c r="P57"/>
  <c r="O57"/>
  <c r="N57"/>
  <c r="M57"/>
  <c r="L57"/>
  <c r="K57"/>
  <c r="J57"/>
  <c r="I57"/>
  <c r="U56"/>
  <c r="U55"/>
  <c r="U54"/>
  <c r="T53"/>
  <c r="S53"/>
  <c r="R53"/>
  <c r="Q53"/>
  <c r="P53"/>
  <c r="O53"/>
  <c r="N53"/>
  <c r="M53"/>
  <c r="L53"/>
  <c r="K53"/>
  <c r="J53"/>
  <c r="I53"/>
  <c r="U52"/>
  <c r="U51"/>
  <c r="U50"/>
  <c r="T49"/>
  <c r="S49"/>
  <c r="R49"/>
  <c r="Q49"/>
  <c r="P49"/>
  <c r="O49"/>
  <c r="N49"/>
  <c r="M49"/>
  <c r="L49"/>
  <c r="K49"/>
  <c r="J49"/>
  <c r="I49"/>
  <c r="U48"/>
  <c r="U47"/>
  <c r="U46"/>
  <c r="T45"/>
  <c r="S45"/>
  <c r="R45"/>
  <c r="Q45"/>
  <c r="P45"/>
  <c r="O45"/>
  <c r="N45"/>
  <c r="M45"/>
  <c r="L45"/>
  <c r="K45"/>
  <c r="J45"/>
  <c r="I45"/>
  <c r="U44"/>
  <c r="U43"/>
  <c r="U42"/>
  <c r="T41"/>
  <c r="S41"/>
  <c r="R41"/>
  <c r="Q41"/>
  <c r="P41"/>
  <c r="O41"/>
  <c r="N41"/>
  <c r="M41"/>
  <c r="L41"/>
  <c r="K41"/>
  <c r="J41"/>
  <c r="U40"/>
  <c r="U39"/>
  <c r="U38"/>
  <c r="T37"/>
  <c r="S37"/>
  <c r="R37"/>
  <c r="Q37"/>
  <c r="P37"/>
  <c r="O37"/>
  <c r="N37"/>
  <c r="M37"/>
  <c r="L37"/>
  <c r="K37"/>
  <c r="J37"/>
  <c r="I37"/>
  <c r="U36"/>
  <c r="U35"/>
  <c r="U34"/>
  <c r="T33"/>
  <c r="S33"/>
  <c r="R33"/>
  <c r="Q33"/>
  <c r="P33"/>
  <c r="O33"/>
  <c r="N33"/>
  <c r="M33"/>
  <c r="L33"/>
  <c r="K33"/>
  <c r="J33"/>
  <c r="I33"/>
  <c r="U32"/>
  <c r="U31"/>
  <c r="U30"/>
  <c r="T29"/>
  <c r="S29"/>
  <c r="R29"/>
  <c r="Q29"/>
  <c r="P29"/>
  <c r="O29"/>
  <c r="N29"/>
  <c r="M29"/>
  <c r="L29"/>
  <c r="K29"/>
  <c r="J29"/>
  <c r="I29"/>
  <c r="U28"/>
  <c r="U27"/>
  <c r="U26"/>
  <c r="T25"/>
  <c r="S25"/>
  <c r="R25"/>
  <c r="Q25"/>
  <c r="P25"/>
  <c r="O25"/>
  <c r="N25"/>
  <c r="M25"/>
  <c r="L25"/>
  <c r="K25"/>
  <c r="J25"/>
  <c r="I25"/>
  <c r="U24"/>
  <c r="U23"/>
  <c r="U22"/>
  <c r="T21"/>
  <c r="S21"/>
  <c r="R21"/>
  <c r="Q21"/>
  <c r="P21"/>
  <c r="O21"/>
  <c r="N21"/>
  <c r="M21"/>
  <c r="L21"/>
  <c r="K21"/>
  <c r="J21"/>
  <c r="I21"/>
  <c r="U20"/>
  <c r="U19"/>
  <c r="U18"/>
  <c r="T17"/>
  <c r="S17"/>
  <c r="R17"/>
  <c r="Q17"/>
  <c r="P17"/>
  <c r="O17"/>
  <c r="N17"/>
  <c r="M17"/>
  <c r="L17"/>
  <c r="K17"/>
  <c r="J17"/>
  <c r="I17"/>
  <c r="U16"/>
  <c r="U15"/>
  <c r="U14"/>
  <c r="T13"/>
  <c r="S13"/>
  <c r="R13"/>
  <c r="Q13"/>
  <c r="P13"/>
  <c r="O13"/>
  <c r="N13"/>
  <c r="M13"/>
  <c r="L13"/>
  <c r="K13"/>
  <c r="J13"/>
  <c r="I13"/>
  <c r="U12"/>
  <c r="U11"/>
  <c r="U10"/>
  <c r="A14"/>
  <c r="A18" s="1"/>
  <c r="A22" s="1"/>
  <c r="A26" s="1"/>
  <c r="A30" s="1"/>
  <c r="A34" s="1"/>
  <c r="A38" s="1"/>
  <c r="A42" s="1"/>
  <c r="A46" s="1"/>
  <c r="A50" s="1"/>
  <c r="A54" s="1"/>
  <c r="A58" s="1"/>
  <c r="A62" s="1"/>
  <c r="A66" s="1"/>
  <c r="A70" s="1"/>
  <c r="A74" s="1"/>
  <c r="A78" s="1"/>
  <c r="A82" s="1"/>
  <c r="A86" s="1"/>
  <c r="A90" s="1"/>
  <c r="A94" s="1"/>
  <c r="A98" s="1"/>
  <c r="A102" s="1"/>
  <c r="A106" s="1"/>
  <c r="A110" s="1"/>
  <c r="A114" s="1"/>
  <c r="A118" s="1"/>
  <c r="A122" s="1"/>
  <c r="A126" s="1"/>
  <c r="A130" s="1"/>
  <c r="A134" s="1"/>
  <c r="A138" s="1"/>
  <c r="A142" s="1"/>
  <c r="A146" s="1"/>
  <c r="A150" s="1"/>
  <c r="A154" s="1"/>
  <c r="A158" s="1"/>
  <c r="A162" s="1"/>
  <c r="A166" s="1"/>
  <c r="A170" s="1"/>
  <c r="A174" s="1"/>
  <c r="A178" s="1"/>
  <c r="A182" s="1"/>
  <c r="A186" s="1"/>
  <c r="A190" s="1"/>
  <c r="A194" s="1"/>
  <c r="A198" s="1"/>
  <c r="A202" s="1"/>
  <c r="A206" s="1"/>
  <c r="A390" s="1"/>
  <c r="A394" s="1"/>
  <c r="A398" s="1"/>
  <c r="A402" s="1"/>
  <c r="A406" s="1"/>
  <c r="A410" s="1"/>
  <c r="A414" s="1"/>
  <c r="A418" s="1"/>
  <c r="A422" s="1"/>
  <c r="A426" s="1"/>
  <c r="A1126" s="1"/>
  <c r="A1130" s="1"/>
  <c r="A1134" s="1"/>
  <c r="A1138" s="1"/>
  <c r="A1142" s="1"/>
  <c r="A1146" s="1"/>
  <c r="A1150" s="1"/>
  <c r="A1154" s="1"/>
  <c r="A1158" s="1"/>
  <c r="A1162" s="1"/>
  <c r="A1166" s="1"/>
  <c r="A1170" s="1"/>
  <c r="A1174" s="1"/>
  <c r="A1178" s="1"/>
  <c r="A1182" s="1"/>
  <c r="A1186" s="1"/>
  <c r="A1190" s="1"/>
  <c r="A1194" s="1"/>
  <c r="A1198" s="1"/>
  <c r="A1202" s="1"/>
  <c r="A1206" s="1"/>
  <c r="A1210" s="1"/>
  <c r="A1214" s="1"/>
  <c r="A1218" s="1"/>
  <c r="A1222" s="1"/>
  <c r="A1226" s="1"/>
  <c r="A1230" s="1"/>
  <c r="A1234" s="1"/>
  <c r="A1238" s="1"/>
  <c r="A1242" s="1"/>
  <c r="A1246" s="1"/>
  <c r="A1250" s="1"/>
  <c r="A1254" s="1"/>
  <c r="A1258" s="1"/>
  <c r="A1262" s="1"/>
  <c r="A1266" s="1"/>
  <c r="A1270" s="1"/>
  <c r="A1274" s="1"/>
  <c r="A1278" s="1"/>
  <c r="A1282" s="1"/>
  <c r="A1286" s="1"/>
  <c r="A1290" s="1"/>
  <c r="A1294" s="1"/>
  <c r="A1298" s="1"/>
  <c r="A1302" s="1"/>
  <c r="A1306" s="1"/>
  <c r="A1310" s="1"/>
  <c r="A1314" s="1"/>
  <c r="A1318" s="1"/>
  <c r="A1322" s="1"/>
  <c r="A1326" s="1"/>
  <c r="A1330" s="1"/>
  <c r="A1334" s="1"/>
  <c r="A1338" s="1"/>
  <c r="A1350" s="1"/>
  <c r="A1354" s="1"/>
  <c r="A1358" s="1"/>
  <c r="A1362" s="1"/>
  <c r="A1366" s="1"/>
  <c r="A1370" s="1"/>
  <c r="A1374" s="1"/>
  <c r="A1378" s="1"/>
  <c r="A1382" s="1"/>
  <c r="A1386" s="1"/>
  <c r="A1390" s="1"/>
  <c r="A1394" s="1"/>
  <c r="A1398" s="1"/>
  <c r="A1402" s="1"/>
  <c r="A1406" s="1"/>
  <c r="A1410" s="1"/>
  <c r="A1414" s="1"/>
  <c r="A1418" s="1"/>
  <c r="A1422" s="1"/>
  <c r="A1426" s="1"/>
  <c r="A1430" s="1"/>
  <c r="A1434" s="1"/>
  <c r="A1446" s="1"/>
  <c r="A1450" s="1"/>
  <c r="A1454" s="1"/>
  <c r="A1458" s="1"/>
  <c r="A1462" s="1"/>
  <c r="A1466" s="1"/>
  <c r="A1470" s="1"/>
  <c r="A1474" s="1"/>
  <c r="A1478" s="1"/>
  <c r="A1482" s="1"/>
  <c r="A1486" s="1"/>
  <c r="A1490" s="1"/>
  <c r="A1494" s="1"/>
  <c r="A1498" s="1"/>
  <c r="A1502" s="1"/>
  <c r="A1506" s="1"/>
  <c r="A1510" s="1"/>
  <c r="A1514" s="1"/>
  <c r="A1518" s="1"/>
  <c r="A1522" s="1"/>
  <c r="A1526" s="1"/>
  <c r="A1538" s="1"/>
  <c r="A1542" s="1"/>
  <c r="A1546" s="1"/>
  <c r="A1550" s="1"/>
  <c r="A1554" s="1"/>
  <c r="A1558" s="1"/>
  <c r="A1562" s="1"/>
  <c r="A1566" s="1"/>
  <c r="A1570" s="1"/>
  <c r="A1574" s="1"/>
  <c r="A1578" s="1"/>
  <c r="A1582" s="1"/>
  <c r="A1586" s="1"/>
  <c r="A1590" s="1"/>
  <c r="A1594" s="1"/>
  <c r="A1598" s="1"/>
  <c r="A1602" s="1"/>
  <c r="A1606" s="1"/>
  <c r="A1610" s="1"/>
  <c r="A1614" s="1"/>
  <c r="A1618" s="1"/>
  <c r="A1622" s="1"/>
  <c r="A1626" s="1"/>
  <c r="A1630" s="1"/>
  <c r="A1634" s="1"/>
  <c r="A1638" s="1"/>
  <c r="A1642" s="1"/>
  <c r="A1646" s="1"/>
  <c r="A1650" s="1"/>
  <c r="A1654" s="1"/>
  <c r="A1658" s="1"/>
  <c r="A1662" s="1"/>
  <c r="A1666" s="1"/>
  <c r="A1670" s="1"/>
  <c r="A1674" s="1"/>
  <c r="A1678" s="1"/>
  <c r="A1682" s="1"/>
  <c r="A1686" s="1"/>
  <c r="A1690" s="1"/>
  <c r="A1694" s="1"/>
  <c r="A1698" s="1"/>
  <c r="A1702" s="1"/>
  <c r="A1706" s="1"/>
  <c r="A1710" s="1"/>
  <c r="A1714" s="1"/>
  <c r="B134" i="6" l="1"/>
  <c r="B142" s="1"/>
  <c r="B150" s="1"/>
  <c r="B158" s="1"/>
  <c r="B138"/>
  <c r="B146" s="1"/>
  <c r="B154" s="1"/>
  <c r="A994"/>
  <c r="A998" s="1"/>
  <c r="A1002" s="1"/>
  <c r="A1006" s="1"/>
  <c r="A1010" s="1"/>
  <c r="A1014" s="1"/>
  <c r="A1018" s="1"/>
  <c r="A1022" s="1"/>
  <c r="A1026" s="1"/>
  <c r="A1030" s="1"/>
  <c r="A1034" s="1"/>
  <c r="A1038" s="1"/>
  <c r="A1042" s="1"/>
  <c r="A1046" s="1"/>
  <c r="A1050" s="1"/>
  <c r="A1054" s="1"/>
  <c r="A1058" s="1"/>
  <c r="A1062" s="1"/>
  <c r="A1066" s="1"/>
  <c r="A1070" s="1"/>
  <c r="A1074" s="1"/>
  <c r="A1078" s="1"/>
  <c r="A1082" s="1"/>
  <c r="A1086" s="1"/>
  <c r="A1090" s="1"/>
  <c r="A1094" s="1"/>
  <c r="A1098" s="1"/>
  <c r="A1102" s="1"/>
  <c r="A1106" s="1"/>
  <c r="A1110" s="1"/>
  <c r="A1114" s="1"/>
  <c r="A1118" s="1"/>
  <c r="A1122" s="1"/>
  <c r="A1126" s="1"/>
  <c r="A1130" s="1"/>
  <c r="A1134" s="1"/>
  <c r="A1138" s="1"/>
  <c r="A1142" s="1"/>
  <c r="A1146" s="1"/>
  <c r="A1150" s="1"/>
  <c r="A1154" s="1"/>
  <c r="A1158" s="1"/>
  <c r="A1162" s="1"/>
  <c r="A1166" s="1"/>
  <c r="A1170" s="1"/>
  <c r="A1174" s="1"/>
  <c r="A1178" s="1"/>
  <c r="A1182" s="1"/>
  <c r="A1186" s="1"/>
  <c r="A1190" s="1"/>
  <c r="A1194" s="1"/>
  <c r="A1198" s="1"/>
  <c r="A1202" s="1"/>
  <c r="A1206" s="1"/>
  <c r="A1210" s="1"/>
  <c r="A1214" s="1"/>
  <c r="A1218" s="1"/>
  <c r="A1222" s="1"/>
  <c r="A1226" s="1"/>
  <c r="A1230" s="1"/>
  <c r="A1234" s="1"/>
  <c r="A1238" s="1"/>
  <c r="A130"/>
  <c r="A134" s="1"/>
  <c r="A138" s="1"/>
  <c r="A142" s="1"/>
  <c r="A146" s="1"/>
  <c r="A150" s="1"/>
  <c r="A154" s="1"/>
  <c r="A158" s="1"/>
  <c r="U1837" i="1"/>
  <c r="U1869"/>
  <c r="U1885"/>
  <c r="U2033"/>
  <c r="U2073"/>
  <c r="U2089"/>
  <c r="U2105"/>
  <c r="U2153"/>
  <c r="U2169"/>
  <c r="U2281"/>
  <c r="U2361"/>
  <c r="U2377"/>
  <c r="U2393"/>
  <c r="U2409"/>
  <c r="U2049"/>
  <c r="U2061"/>
  <c r="U2429"/>
  <c r="U2445"/>
  <c r="U2461"/>
  <c r="U4093"/>
  <c r="U4109"/>
  <c r="U4125"/>
  <c r="U5309"/>
  <c r="U41"/>
  <c r="U69"/>
  <c r="U85"/>
  <c r="U101"/>
  <c r="U133"/>
  <c r="U181"/>
  <c r="U765"/>
  <c r="U813"/>
  <c r="U877"/>
  <c r="U897"/>
  <c r="U913"/>
  <c r="U961"/>
  <c r="U2413"/>
  <c r="U3997"/>
  <c r="U4029"/>
  <c r="U2017"/>
  <c r="U2233"/>
  <c r="U2313"/>
  <c r="U1901"/>
  <c r="U117"/>
  <c r="U845"/>
  <c r="U1917"/>
  <c r="U1933"/>
  <c r="U2185"/>
  <c r="U2201"/>
  <c r="U2505"/>
  <c r="U2569"/>
  <c r="U2585"/>
  <c r="U2601"/>
  <c r="U2665"/>
  <c r="U2729"/>
  <c r="U2825"/>
  <c r="U2937"/>
  <c r="U3757"/>
  <c r="U3773"/>
  <c r="U3805"/>
  <c r="U3821"/>
  <c r="U3837"/>
  <c r="U3853"/>
  <c r="U3885"/>
  <c r="U3917"/>
  <c r="U3949"/>
  <c r="U4141"/>
  <c r="U5245"/>
  <c r="U385"/>
  <c r="U2121"/>
  <c r="U2137"/>
  <c r="U2329"/>
  <c r="U2685"/>
  <c r="U2765"/>
  <c r="U2781"/>
  <c r="U3725"/>
  <c r="U3933"/>
  <c r="U4013"/>
  <c r="U4045"/>
  <c r="U417"/>
  <c r="U1777"/>
  <c r="U1789"/>
  <c r="U1805"/>
  <c r="U1821"/>
  <c r="U1853"/>
  <c r="U1949"/>
  <c r="U1965"/>
  <c r="U1989"/>
  <c r="U2005"/>
  <c r="U2297"/>
  <c r="U2537"/>
  <c r="U2617"/>
  <c r="U2681"/>
  <c r="U2777"/>
  <c r="U2793"/>
  <c r="U2809"/>
  <c r="U2905"/>
  <c r="U1757"/>
  <c r="U2621"/>
  <c r="U3901"/>
  <c r="U3965"/>
  <c r="U3981"/>
  <c r="U4061"/>
  <c r="U4157"/>
  <c r="U1221"/>
  <c r="U1541"/>
  <c r="U1557"/>
  <c r="U1621"/>
  <c r="U2441"/>
  <c r="U2953"/>
  <c r="U2969"/>
  <c r="U2985"/>
  <c r="U3033"/>
  <c r="U3049"/>
  <c r="U3065"/>
  <c r="U3081"/>
  <c r="U3097"/>
  <c r="U3113"/>
  <c r="U3129"/>
  <c r="U3161"/>
  <c r="U3193"/>
  <c r="U3209"/>
  <c r="U3225"/>
  <c r="U3257"/>
  <c r="U3273"/>
  <c r="U3289"/>
  <c r="U3305"/>
  <c r="U3337"/>
  <c r="U3369"/>
  <c r="U3401"/>
  <c r="U3417"/>
  <c r="U3433"/>
  <c r="U3449"/>
  <c r="U3465"/>
  <c r="U3481"/>
  <c r="U3497"/>
  <c r="U3513"/>
  <c r="U3529"/>
  <c r="U3545"/>
  <c r="U3561"/>
  <c r="U3577"/>
  <c r="U3593"/>
  <c r="U3641"/>
  <c r="U3657"/>
  <c r="U3689"/>
  <c r="U3705"/>
  <c r="U3737"/>
  <c r="U3753"/>
  <c r="U3769"/>
  <c r="U3785"/>
  <c r="U3801"/>
  <c r="U3817"/>
  <c r="U3833"/>
  <c r="U3849"/>
  <c r="U3897"/>
  <c r="U3929"/>
  <c r="U3961"/>
  <c r="U3977"/>
  <c r="U3993"/>
  <c r="U4009"/>
  <c r="U4025"/>
  <c r="U4041"/>
  <c r="U4057"/>
  <c r="U4105"/>
  <c r="U4121"/>
  <c r="U4137"/>
  <c r="U4153"/>
  <c r="U4169"/>
  <c r="U4185"/>
  <c r="U4201"/>
  <c r="U4217"/>
  <c r="U4233"/>
  <c r="U4249"/>
  <c r="U4265"/>
  <c r="U4281"/>
  <c r="U4297"/>
  <c r="U4313"/>
  <c r="U4329"/>
  <c r="U4345"/>
  <c r="U4361"/>
  <c r="U4377"/>
  <c r="U4393"/>
  <c r="U4409"/>
  <c r="U4425"/>
  <c r="U4441"/>
  <c r="U4521"/>
  <c r="U4537"/>
  <c r="U4553"/>
  <c r="U4601"/>
  <c r="U4617"/>
  <c r="U4633"/>
  <c r="U4649"/>
  <c r="U4665"/>
  <c r="U4681"/>
  <c r="U4697"/>
  <c r="U4713"/>
  <c r="U4729"/>
  <c r="U4857"/>
  <c r="U4873"/>
  <c r="U4889"/>
  <c r="U4905"/>
  <c r="U4921"/>
  <c r="U4937"/>
  <c r="U4953"/>
  <c r="U4969"/>
  <c r="U4985"/>
  <c r="U5001"/>
  <c r="U5017"/>
  <c r="U5033"/>
  <c r="U5049"/>
  <c r="U5065"/>
  <c r="U5081"/>
  <c r="U5097"/>
  <c r="U5113"/>
  <c r="U5129"/>
  <c r="U5145"/>
  <c r="U5161"/>
  <c r="U5177"/>
  <c r="U5193"/>
  <c r="U5209"/>
  <c r="U5225"/>
  <c r="U5257"/>
  <c r="U5273"/>
  <c r="U5289"/>
  <c r="U5337"/>
  <c r="U5353"/>
  <c r="U5385"/>
  <c r="U5433"/>
  <c r="U5465"/>
  <c r="U5529"/>
  <c r="U5545"/>
  <c r="U5577"/>
  <c r="U5593"/>
  <c r="U5625"/>
  <c r="U5641"/>
  <c r="U5657"/>
  <c r="U5673"/>
  <c r="U5705"/>
  <c r="U5721"/>
  <c r="U5737"/>
  <c r="U5769"/>
  <c r="U5785"/>
  <c r="U5849"/>
  <c r="U5865"/>
  <c r="U5881"/>
  <c r="U5913"/>
  <c r="U5929"/>
  <c r="U5961"/>
  <c r="U5977"/>
  <c r="U5993"/>
  <c r="U6025"/>
  <c r="U6041"/>
  <c r="U6057"/>
  <c r="U6073"/>
  <c r="U6089"/>
  <c r="U6105"/>
  <c r="U6121"/>
  <c r="U6137"/>
  <c r="U6153"/>
  <c r="U6169"/>
  <c r="U6185"/>
  <c r="U6217"/>
  <c r="U6233"/>
  <c r="U6281"/>
  <c r="U6297"/>
  <c r="U6313"/>
  <c r="U6329"/>
  <c r="U6345"/>
  <c r="U6361"/>
  <c r="U6377"/>
  <c r="U6409"/>
  <c r="U6425"/>
  <c r="U25"/>
  <c r="U29"/>
  <c r="U73"/>
  <c r="U153"/>
  <c r="U169"/>
  <c r="U201"/>
  <c r="U389"/>
  <c r="U737"/>
  <c r="U753"/>
  <c r="U817"/>
  <c r="U849"/>
  <c r="U881"/>
  <c r="U917"/>
  <c r="U949"/>
  <c r="U965"/>
  <c r="U1077"/>
  <c r="U1093"/>
  <c r="U1109"/>
  <c r="U1205"/>
  <c r="U1301"/>
  <c r="U1317"/>
  <c r="U1333"/>
  <c r="U1365"/>
  <c r="U1397"/>
  <c r="U2237"/>
  <c r="U2349"/>
  <c r="U2525"/>
  <c r="U2733"/>
  <c r="U2797"/>
  <c r="U2861"/>
  <c r="U2877"/>
  <c r="U2893"/>
  <c r="U2925"/>
  <c r="U2973"/>
  <c r="U2989"/>
  <c r="U3005"/>
  <c r="U3165"/>
  <c r="U3181"/>
  <c r="U3293"/>
  <c r="U3309"/>
  <c r="U3325"/>
  <c r="U3389"/>
  <c r="U3501"/>
  <c r="U3549"/>
  <c r="U3629"/>
  <c r="U17"/>
  <c r="U33"/>
  <c r="U93"/>
  <c r="U125"/>
  <c r="U141"/>
  <c r="U157"/>
  <c r="U173"/>
  <c r="U189"/>
  <c r="U205"/>
  <c r="U393"/>
  <c r="U409"/>
  <c r="U425"/>
  <c r="U741"/>
  <c r="U757"/>
  <c r="U773"/>
  <c r="U789"/>
  <c r="U805"/>
  <c r="U821"/>
  <c r="U837"/>
  <c r="U853"/>
  <c r="U869"/>
  <c r="U905"/>
  <c r="U921"/>
  <c r="U937"/>
  <c r="U953"/>
  <c r="U969"/>
  <c r="U2209"/>
  <c r="U2225"/>
  <c r="U2241"/>
  <c r="U2257"/>
  <c r="U2305"/>
  <c r="U2321"/>
  <c r="U2337"/>
  <c r="U2353"/>
  <c r="U2369"/>
  <c r="U2385"/>
  <c r="U2417"/>
  <c r="U2449"/>
  <c r="U2465"/>
  <c r="U2481"/>
  <c r="U2529"/>
  <c r="U2545"/>
  <c r="U2561"/>
  <c r="U2593"/>
  <c r="U2609"/>
  <c r="U2625"/>
  <c r="U2641"/>
  <c r="U2673"/>
  <c r="U2689"/>
  <c r="U2705"/>
  <c r="U2721"/>
  <c r="U2737"/>
  <c r="U2753"/>
  <c r="U2769"/>
  <c r="U2817"/>
  <c r="U2865"/>
  <c r="U2881"/>
  <c r="U2897"/>
  <c r="U2945"/>
  <c r="U2961"/>
  <c r="U2993"/>
  <c r="U3009"/>
  <c r="U3025"/>
  <c r="U3041"/>
  <c r="U3057"/>
  <c r="U3089"/>
  <c r="U3137"/>
  <c r="U3185"/>
  <c r="U3217"/>
  <c r="U3233"/>
  <c r="U3249"/>
  <c r="U3297"/>
  <c r="U3313"/>
  <c r="U3329"/>
  <c r="U3345"/>
  <c r="U3361"/>
  <c r="U3377"/>
  <c r="U3393"/>
  <c r="U3409"/>
  <c r="U3425"/>
  <c r="U3441"/>
  <c r="U3489"/>
  <c r="U3521"/>
  <c r="U3537"/>
  <c r="U3553"/>
  <c r="U3569"/>
  <c r="U3601"/>
  <c r="U3617"/>
  <c r="U3633"/>
  <c r="U3649"/>
  <c r="U3665"/>
  <c r="U3697"/>
  <c r="U3713"/>
  <c r="U3729"/>
  <c r="U3745"/>
  <c r="U3761"/>
  <c r="U3777"/>
  <c r="U3825"/>
  <c r="U3841"/>
  <c r="U3857"/>
  <c r="U3873"/>
  <c r="U3889"/>
  <c r="U3905"/>
  <c r="U3921"/>
  <c r="U3937"/>
  <c r="U3953"/>
  <c r="U3969"/>
  <c r="U3985"/>
  <c r="U4017"/>
  <c r="U4065"/>
  <c r="U4081"/>
  <c r="U4097"/>
  <c r="U4145"/>
  <c r="U4161"/>
  <c r="U4177"/>
  <c r="U4417"/>
  <c r="U4465"/>
  <c r="U4481"/>
  <c r="U4513"/>
  <c r="U4545"/>
  <c r="U4561"/>
  <c r="U4577"/>
  <c r="U4593"/>
  <c r="U5265"/>
  <c r="U5281"/>
  <c r="U5297"/>
  <c r="U5313"/>
  <c r="U5329"/>
  <c r="U5345"/>
  <c r="U5361"/>
  <c r="U5393"/>
  <c r="U5409"/>
  <c r="U5425"/>
  <c r="U5441"/>
  <c r="U5473"/>
  <c r="U5489"/>
  <c r="U5505"/>
  <c r="U5585"/>
  <c r="U5601"/>
  <c r="U5617"/>
  <c r="U5633"/>
  <c r="U5665"/>
  <c r="U5681"/>
  <c r="U5697"/>
  <c r="U5713"/>
  <c r="U5729"/>
  <c r="U5761"/>
  <c r="U5777"/>
  <c r="U5809"/>
  <c r="U5825"/>
  <c r="U5841"/>
  <c r="U5857"/>
  <c r="U5873"/>
  <c r="U5889"/>
  <c r="U5921"/>
  <c r="U5937"/>
  <c r="U5953"/>
  <c r="U6001"/>
  <c r="U6033"/>
  <c r="U6049"/>
  <c r="U6065"/>
  <c r="U6081"/>
  <c r="U6097"/>
  <c r="U6113"/>
  <c r="U6129"/>
  <c r="U6145"/>
  <c r="U6161"/>
  <c r="U6193"/>
  <c r="U6209"/>
  <c r="U6241"/>
  <c r="U6257"/>
  <c r="U6273"/>
  <c r="U6289"/>
  <c r="U6321"/>
  <c r="U6337"/>
  <c r="U6353"/>
  <c r="U6369"/>
  <c r="U6385"/>
  <c r="U6401"/>
  <c r="U6433"/>
  <c r="A1718"/>
  <c r="A1722" s="1"/>
  <c r="A1726" s="1"/>
  <c r="A1730" s="1"/>
  <c r="A1734" s="1"/>
  <c r="A1738" s="1"/>
  <c r="A1742" s="1"/>
  <c r="A1746" s="1"/>
  <c r="U57"/>
  <c r="U89"/>
  <c r="U105"/>
  <c r="U121"/>
  <c r="U137"/>
  <c r="U185"/>
  <c r="U421"/>
  <c r="U769"/>
  <c r="U833"/>
  <c r="U981"/>
  <c r="U1013"/>
  <c r="U1029"/>
  <c r="U1045"/>
  <c r="U1125"/>
  <c r="U1141"/>
  <c r="U1173"/>
  <c r="U1189"/>
  <c r="U1237"/>
  <c r="U1269"/>
  <c r="U1381"/>
  <c r="U1413"/>
  <c r="U1493"/>
  <c r="U1509"/>
  <c r="U1525"/>
  <c r="U1589"/>
  <c r="U1685"/>
  <c r="U1749"/>
  <c r="U2221"/>
  <c r="U2269"/>
  <c r="U2493"/>
  <c r="U2637"/>
  <c r="U2669"/>
  <c r="U3085"/>
  <c r="U3101"/>
  <c r="U3197"/>
  <c r="U3245"/>
  <c r="U3277"/>
  <c r="U3357"/>
  <c r="U3373"/>
  <c r="U3405"/>
  <c r="U3421"/>
  <c r="U3469"/>
  <c r="U3613"/>
  <c r="U3645"/>
  <c r="U3661"/>
  <c r="U21"/>
  <c r="U37"/>
  <c r="U49"/>
  <c r="U65"/>
  <c r="U97"/>
  <c r="U161"/>
  <c r="U177"/>
  <c r="U193"/>
  <c r="U413"/>
  <c r="U429"/>
  <c r="U745"/>
  <c r="U761"/>
  <c r="U777"/>
  <c r="U793"/>
  <c r="U809"/>
  <c r="U841"/>
  <c r="U857"/>
  <c r="U873"/>
  <c r="U893"/>
  <c r="U909"/>
  <c r="U925"/>
  <c r="U941"/>
  <c r="U957"/>
  <c r="U2213"/>
  <c r="U2229"/>
  <c r="U2245"/>
  <c r="U2261"/>
  <c r="U2293"/>
  <c r="U2309"/>
  <c r="U2325"/>
  <c r="U2341"/>
  <c r="U2373"/>
  <c r="U2405"/>
  <c r="U2421"/>
  <c r="U2453"/>
  <c r="U2469"/>
  <c r="U2501"/>
  <c r="U2517"/>
  <c r="U2533"/>
  <c r="U2565"/>
  <c r="U2581"/>
  <c r="U2597"/>
  <c r="U2677"/>
  <c r="U2693"/>
  <c r="U2725"/>
  <c r="U2757"/>
  <c r="U2789"/>
  <c r="U2805"/>
  <c r="U2821"/>
  <c r="U2837"/>
  <c r="U2853"/>
  <c r="U2869"/>
  <c r="U2901"/>
  <c r="U2917"/>
  <c r="U2949"/>
  <c r="U2965"/>
  <c r="U2981"/>
  <c r="U2997"/>
  <c r="U3013"/>
  <c r="U3029"/>
  <c r="U3045"/>
  <c r="U3061"/>
  <c r="U3077"/>
  <c r="U3093"/>
  <c r="U3109"/>
  <c r="U3125"/>
  <c r="U3205"/>
  <c r="U3333"/>
  <c r="U3349"/>
  <c r="U3365"/>
  <c r="U3381"/>
  <c r="U3413"/>
  <c r="U3429"/>
  <c r="U3445"/>
  <c r="U3461"/>
  <c r="U3477"/>
  <c r="U3493"/>
  <c r="U3557"/>
  <c r="U3573"/>
  <c r="U3589"/>
  <c r="U3605"/>
  <c r="U3621"/>
  <c r="U3653"/>
  <c r="U3669"/>
  <c r="U3685"/>
  <c r="U3717"/>
  <c r="U3733"/>
  <c r="U3749"/>
  <c r="U3765"/>
  <c r="U3781"/>
  <c r="U3797"/>
  <c r="U3813"/>
  <c r="U3845"/>
  <c r="U3861"/>
  <c r="U3877"/>
  <c r="U3909"/>
  <c r="U3925"/>
  <c r="U3957"/>
  <c r="U3973"/>
  <c r="U3989"/>
  <c r="U4005"/>
  <c r="U4021"/>
  <c r="U4069"/>
  <c r="U4085"/>
  <c r="U4117"/>
  <c r="U4133"/>
  <c r="U4421"/>
  <c r="U4437"/>
  <c r="U4453"/>
  <c r="U4469"/>
  <c r="U4485"/>
  <c r="U4501"/>
  <c r="U4517"/>
  <c r="U4533"/>
  <c r="U4549"/>
  <c r="U4565"/>
  <c r="U4581"/>
  <c r="U4613"/>
  <c r="U5253"/>
  <c r="U5269"/>
  <c r="U5301"/>
  <c r="U5317"/>
  <c r="U5333"/>
  <c r="U5349"/>
  <c r="U5365"/>
  <c r="U5381"/>
  <c r="U5397"/>
  <c r="U5413"/>
  <c r="U5429"/>
  <c r="U5445"/>
  <c r="U5461"/>
  <c r="U5477"/>
  <c r="U5493"/>
  <c r="U5509"/>
  <c r="U5525"/>
  <c r="U5541"/>
  <c r="U5573"/>
  <c r="U5621"/>
  <c r="U5637"/>
  <c r="U5717"/>
  <c r="U5733"/>
  <c r="U5749"/>
  <c r="U5765"/>
  <c r="U5813"/>
  <c r="U5829"/>
  <c r="U5861"/>
  <c r="U5877"/>
  <c r="U5893"/>
  <c r="U5909"/>
  <c r="U5925"/>
  <c r="U5941"/>
  <c r="U5957"/>
  <c r="U5973"/>
  <c r="U5989"/>
  <c r="U6005"/>
  <c r="U6037"/>
  <c r="U6053"/>
  <c r="U6069"/>
  <c r="U6101"/>
  <c r="U6117"/>
  <c r="U6165"/>
  <c r="U6181"/>
  <c r="U6197"/>
  <c r="U6213"/>
  <c r="U6229"/>
  <c r="U6245"/>
  <c r="U6261"/>
  <c r="U6309"/>
  <c r="U6325"/>
  <c r="U6341"/>
  <c r="U6389"/>
  <c r="U6421"/>
  <c r="U2841"/>
  <c r="U3721"/>
  <c r="U4745"/>
  <c r="U4761"/>
  <c r="U4777"/>
  <c r="U4793"/>
  <c r="U4809"/>
  <c r="U4825"/>
  <c r="U4841"/>
  <c r="U997"/>
  <c r="U1061"/>
  <c r="U1157"/>
  <c r="U1253"/>
  <c r="U1285"/>
  <c r="U1349"/>
  <c r="U1429"/>
  <c r="U1445"/>
  <c r="U1461"/>
  <c r="U1477"/>
  <c r="U1573"/>
  <c r="U1605"/>
  <c r="U1637"/>
  <c r="U1653"/>
  <c r="U1669"/>
  <c r="U1701"/>
  <c r="U1717"/>
  <c r="U1733"/>
  <c r="U2253"/>
  <c r="U2365"/>
  <c r="U2381"/>
  <c r="U2397"/>
  <c r="U2477"/>
  <c r="U2541"/>
  <c r="U2589"/>
  <c r="U2653"/>
  <c r="U2701"/>
  <c r="U2717"/>
  <c r="U2829"/>
  <c r="U2845"/>
  <c r="U2909"/>
  <c r="U2941"/>
  <c r="U3069"/>
  <c r="U3117"/>
  <c r="U3133"/>
  <c r="U3149"/>
  <c r="U3213"/>
  <c r="U3229"/>
  <c r="U3341"/>
  <c r="U3437"/>
  <c r="U3517"/>
  <c r="U3533"/>
  <c r="U3565"/>
  <c r="U3677"/>
  <c r="U4493"/>
  <c r="U4509"/>
  <c r="U4525"/>
  <c r="U4541"/>
  <c r="U4557"/>
  <c r="U4573"/>
  <c r="U4589"/>
  <c r="U5325"/>
  <c r="U5357"/>
  <c r="U5373"/>
  <c r="U5389"/>
  <c r="U5405"/>
  <c r="U5421"/>
  <c r="U5437"/>
  <c r="U5453"/>
  <c r="U5469"/>
  <c r="U5501"/>
  <c r="U5517"/>
  <c r="U5533"/>
  <c r="U5549"/>
  <c r="U5565"/>
  <c r="U5581"/>
  <c r="U5597"/>
  <c r="U5613"/>
  <c r="U5645"/>
  <c r="U5661"/>
  <c r="U5677"/>
  <c r="U5693"/>
  <c r="U5709"/>
  <c r="U5741"/>
  <c r="U5773"/>
  <c r="U5789"/>
  <c r="U5805"/>
  <c r="U5821"/>
  <c r="U5837"/>
  <c r="U5853"/>
  <c r="U5869"/>
  <c r="U5885"/>
  <c r="U5901"/>
  <c r="U5917"/>
  <c r="U5933"/>
  <c r="U5981"/>
  <c r="U6013"/>
  <c r="U6045"/>
  <c r="U6077"/>
  <c r="U6093"/>
  <c r="U6125"/>
  <c r="U6141"/>
  <c r="U6157"/>
  <c r="U6173"/>
  <c r="U6221"/>
  <c r="U6253"/>
  <c r="U6269"/>
  <c r="U6285"/>
  <c r="U6301"/>
  <c r="U6317"/>
  <c r="U6333"/>
  <c r="U6349"/>
  <c r="U6365"/>
  <c r="U6413"/>
  <c r="U6429"/>
  <c r="U45"/>
  <c r="U61"/>
  <c r="U77"/>
  <c r="U109"/>
  <c r="U889"/>
  <c r="U985"/>
  <c r="U1001"/>
  <c r="U1017"/>
  <c r="U1033"/>
  <c r="U1049"/>
  <c r="U1065"/>
  <c r="U1081"/>
  <c r="U1097"/>
  <c r="U1113"/>
  <c r="U1129"/>
  <c r="U1145"/>
  <c r="U1161"/>
  <c r="U1177"/>
  <c r="U1193"/>
  <c r="U1209"/>
  <c r="U1225"/>
  <c r="U1241"/>
  <c r="U1257"/>
  <c r="U1273"/>
  <c r="U1289"/>
  <c r="U1305"/>
  <c r="U1321"/>
  <c r="U1337"/>
  <c r="U1353"/>
  <c r="U1369"/>
  <c r="U1385"/>
  <c r="U1401"/>
  <c r="U1417"/>
  <c r="U1433"/>
  <c r="U1449"/>
  <c r="U1465"/>
  <c r="U1481"/>
  <c r="U1497"/>
  <c r="U1513"/>
  <c r="U1529"/>
  <c r="U1545"/>
  <c r="U1561"/>
  <c r="U1577"/>
  <c r="U1593"/>
  <c r="U1609"/>
  <c r="U1625"/>
  <c r="U1641"/>
  <c r="U1657"/>
  <c r="U1673"/>
  <c r="U1689"/>
  <c r="U1705"/>
  <c r="U1721"/>
  <c r="U1737"/>
  <c r="U1765"/>
  <c r="U1781"/>
  <c r="U1793"/>
  <c r="U1809"/>
  <c r="U1825"/>
  <c r="U1841"/>
  <c r="U1857"/>
  <c r="U1873"/>
  <c r="U1889"/>
  <c r="U1905"/>
  <c r="U1921"/>
  <c r="U1937"/>
  <c r="U1953"/>
  <c r="U1969"/>
  <c r="U1981"/>
  <c r="U1993"/>
  <c r="U2021"/>
  <c r="U2037"/>
  <c r="U2065"/>
  <c r="U2077"/>
  <c r="U2093"/>
  <c r="U2109"/>
  <c r="U2125"/>
  <c r="U2141"/>
  <c r="U2157"/>
  <c r="U2173"/>
  <c r="U2189"/>
  <c r="U2205"/>
  <c r="U2285"/>
  <c r="U2301"/>
  <c r="U2317"/>
  <c r="U2333"/>
  <c r="U2509"/>
  <c r="U2557"/>
  <c r="U2573"/>
  <c r="U2605"/>
  <c r="U2749"/>
  <c r="U2813"/>
  <c r="U2957"/>
  <c r="U3021"/>
  <c r="U3037"/>
  <c r="U3053"/>
  <c r="U3261"/>
  <c r="U3453"/>
  <c r="U3485"/>
  <c r="U3581"/>
  <c r="U3597"/>
  <c r="U3693"/>
  <c r="U3709"/>
  <c r="U3741"/>
  <c r="U3789"/>
  <c r="U3869"/>
  <c r="U4077"/>
  <c r="U4173"/>
  <c r="U4189"/>
  <c r="U4205"/>
  <c r="U4221"/>
  <c r="U4237"/>
  <c r="U4253"/>
  <c r="U4269"/>
  <c r="U4285"/>
  <c r="U4301"/>
  <c r="U4317"/>
  <c r="U4333"/>
  <c r="U4349"/>
  <c r="U4365"/>
  <c r="U4381"/>
  <c r="U4397"/>
  <c r="U4413"/>
  <c r="U4429"/>
  <c r="U4445"/>
  <c r="U4461"/>
  <c r="U4477"/>
  <c r="U4605"/>
  <c r="U4621"/>
  <c r="U4637"/>
  <c r="U4653"/>
  <c r="U4669"/>
  <c r="U4685"/>
  <c r="U4701"/>
  <c r="U4717"/>
  <c r="U4733"/>
  <c r="U4749"/>
  <c r="U4765"/>
  <c r="U4781"/>
  <c r="U4797"/>
  <c r="U4813"/>
  <c r="U4829"/>
  <c r="U4845"/>
  <c r="U4861"/>
  <c r="U4877"/>
  <c r="U4893"/>
  <c r="U4909"/>
  <c r="U4925"/>
  <c r="U4941"/>
  <c r="U4957"/>
  <c r="U4973"/>
  <c r="U4989"/>
  <c r="U5005"/>
  <c r="U5021"/>
  <c r="U5037"/>
  <c r="U5053"/>
  <c r="U5069"/>
  <c r="U5085"/>
  <c r="U5101"/>
  <c r="U5117"/>
  <c r="U5133"/>
  <c r="U5149"/>
  <c r="U5165"/>
  <c r="U5181"/>
  <c r="U5197"/>
  <c r="U5213"/>
  <c r="U5229"/>
  <c r="U5261"/>
  <c r="U5277"/>
  <c r="U5341"/>
  <c r="U5485"/>
  <c r="U5629"/>
  <c r="U5725"/>
  <c r="U5757"/>
  <c r="U5949"/>
  <c r="U5965"/>
  <c r="U5997"/>
  <c r="U6029"/>
  <c r="U6061"/>
  <c r="U6109"/>
  <c r="U6189"/>
  <c r="U6205"/>
  <c r="U6237"/>
  <c r="U6381"/>
  <c r="U6397"/>
  <c r="U81"/>
  <c r="U113"/>
  <c r="U129"/>
  <c r="U145"/>
  <c r="U209"/>
  <c r="U397"/>
  <c r="U825"/>
  <c r="U973"/>
  <c r="U989"/>
  <c r="U1005"/>
  <c r="U1021"/>
  <c r="U1037"/>
  <c r="U1053"/>
  <c r="U1069"/>
  <c r="U1085"/>
  <c r="U1101"/>
  <c r="U1117"/>
  <c r="U1133"/>
  <c r="U1149"/>
  <c r="U1165"/>
  <c r="U1181"/>
  <c r="U1197"/>
  <c r="U1213"/>
  <c r="U1229"/>
  <c r="U1245"/>
  <c r="U1261"/>
  <c r="U1277"/>
  <c r="U1293"/>
  <c r="U1309"/>
  <c r="U1325"/>
  <c r="U1341"/>
  <c r="U1357"/>
  <c r="U1373"/>
  <c r="U1389"/>
  <c r="U1405"/>
  <c r="U1421"/>
  <c r="U1437"/>
  <c r="U1453"/>
  <c r="U1469"/>
  <c r="U1485"/>
  <c r="U1501"/>
  <c r="U1517"/>
  <c r="U1533"/>
  <c r="U1549"/>
  <c r="U1565"/>
  <c r="U1581"/>
  <c r="U1597"/>
  <c r="U1613"/>
  <c r="U1629"/>
  <c r="U1645"/>
  <c r="U1661"/>
  <c r="U1677"/>
  <c r="U1693"/>
  <c r="U1709"/>
  <c r="U1725"/>
  <c r="U1741"/>
  <c r="U1753"/>
  <c r="U1761"/>
  <c r="U1769"/>
  <c r="U1785"/>
  <c r="U1797"/>
  <c r="U1813"/>
  <c r="U1829"/>
  <c r="U1845"/>
  <c r="U1861"/>
  <c r="U1877"/>
  <c r="U1893"/>
  <c r="U1909"/>
  <c r="U1925"/>
  <c r="U1941"/>
  <c r="U1957"/>
  <c r="U1973"/>
  <c r="U1985"/>
  <c r="U1997"/>
  <c r="U2009"/>
  <c r="U2025"/>
  <c r="U2041"/>
  <c r="U2053"/>
  <c r="U2081"/>
  <c r="U2097"/>
  <c r="U2113"/>
  <c r="U2129"/>
  <c r="U2145"/>
  <c r="U2161"/>
  <c r="U2177"/>
  <c r="U2193"/>
  <c r="U2273"/>
  <c r="U2289"/>
  <c r="U2401"/>
  <c r="U2433"/>
  <c r="U2497"/>
  <c r="U2513"/>
  <c r="U2577"/>
  <c r="U2657"/>
  <c r="U2785"/>
  <c r="U2801"/>
  <c r="U2833"/>
  <c r="U2849"/>
  <c r="U2913"/>
  <c r="U2929"/>
  <c r="U2977"/>
  <c r="U3073"/>
  <c r="U3105"/>
  <c r="U3121"/>
  <c r="U3153"/>
  <c r="U3169"/>
  <c r="U3201"/>
  <c r="U3265"/>
  <c r="U3281"/>
  <c r="U3457"/>
  <c r="U3473"/>
  <c r="U3505"/>
  <c r="U3585"/>
  <c r="U3681"/>
  <c r="U3793"/>
  <c r="U3809"/>
  <c r="U4001"/>
  <c r="U4033"/>
  <c r="U4049"/>
  <c r="U4113"/>
  <c r="U4129"/>
  <c r="U4193"/>
  <c r="U4209"/>
  <c r="U4225"/>
  <c r="U4241"/>
  <c r="U4257"/>
  <c r="U4273"/>
  <c r="U4289"/>
  <c r="U4305"/>
  <c r="U4321"/>
  <c r="U4337"/>
  <c r="U4353"/>
  <c r="U4369"/>
  <c r="U4385"/>
  <c r="U4401"/>
  <c r="U4433"/>
  <c r="U4449"/>
  <c r="U4497"/>
  <c r="U4529"/>
  <c r="U4609"/>
  <c r="U4625"/>
  <c r="U4641"/>
  <c r="U4657"/>
  <c r="U4673"/>
  <c r="U4689"/>
  <c r="U4705"/>
  <c r="U4721"/>
  <c r="U4737"/>
  <c r="U4753"/>
  <c r="U4769"/>
  <c r="U4785"/>
  <c r="U4801"/>
  <c r="U4817"/>
  <c r="U4833"/>
  <c r="U4849"/>
  <c r="U4865"/>
  <c r="U4881"/>
  <c r="U4897"/>
  <c r="U4913"/>
  <c r="U4929"/>
  <c r="U4945"/>
  <c r="U4961"/>
  <c r="U4977"/>
  <c r="U4993"/>
  <c r="U5009"/>
  <c r="U5025"/>
  <c r="U5041"/>
  <c r="U5057"/>
  <c r="U5073"/>
  <c r="U5089"/>
  <c r="U5105"/>
  <c r="U5121"/>
  <c r="U5137"/>
  <c r="U5153"/>
  <c r="U5169"/>
  <c r="U5185"/>
  <c r="U5201"/>
  <c r="U5217"/>
  <c r="U5233"/>
  <c r="U5249"/>
  <c r="U5377"/>
  <c r="U5457"/>
  <c r="U5521"/>
  <c r="U5537"/>
  <c r="U5553"/>
  <c r="U5569"/>
  <c r="U5649"/>
  <c r="U5745"/>
  <c r="U5793"/>
  <c r="U5905"/>
  <c r="U5969"/>
  <c r="U5985"/>
  <c r="U6017"/>
  <c r="U6177"/>
  <c r="U6225"/>
  <c r="U6305"/>
  <c r="U6417"/>
  <c r="U53"/>
  <c r="U149"/>
  <c r="U165"/>
  <c r="U197"/>
  <c r="U401"/>
  <c r="U733"/>
  <c r="U749"/>
  <c r="U781"/>
  <c r="U797"/>
  <c r="U829"/>
  <c r="U861"/>
  <c r="U929"/>
  <c r="U945"/>
  <c r="U977"/>
  <c r="U993"/>
  <c r="U1009"/>
  <c r="U1025"/>
  <c r="U1041"/>
  <c r="U1057"/>
  <c r="U1073"/>
  <c r="U1089"/>
  <c r="U1105"/>
  <c r="U1121"/>
  <c r="U1137"/>
  <c r="U1153"/>
  <c r="U1169"/>
  <c r="U1185"/>
  <c r="U1201"/>
  <c r="U1217"/>
  <c r="U1233"/>
  <c r="U1249"/>
  <c r="U1265"/>
  <c r="U1281"/>
  <c r="U1297"/>
  <c r="U1313"/>
  <c r="U1329"/>
  <c r="U1345"/>
  <c r="U1361"/>
  <c r="U1377"/>
  <c r="U1393"/>
  <c r="U1409"/>
  <c r="U1425"/>
  <c r="U1441"/>
  <c r="U1457"/>
  <c r="U1473"/>
  <c r="U1489"/>
  <c r="U1505"/>
  <c r="U1521"/>
  <c r="U1537"/>
  <c r="U1553"/>
  <c r="U1569"/>
  <c r="U1585"/>
  <c r="U1601"/>
  <c r="U1617"/>
  <c r="U1633"/>
  <c r="U1649"/>
  <c r="U1665"/>
  <c r="U1681"/>
  <c r="U1697"/>
  <c r="U1713"/>
  <c r="U1729"/>
  <c r="U1745"/>
  <c r="U1773"/>
  <c r="U1801"/>
  <c r="U1817"/>
  <c r="U1833"/>
  <c r="U1849"/>
  <c r="U1865"/>
  <c r="U1881"/>
  <c r="U1897"/>
  <c r="U1913"/>
  <c r="U1929"/>
  <c r="U1945"/>
  <c r="U1961"/>
  <c r="U1977"/>
  <c r="U2001"/>
  <c r="U2013"/>
  <c r="U2029"/>
  <c r="U2045"/>
  <c r="U2057"/>
  <c r="U2069"/>
  <c r="U2085"/>
  <c r="U2101"/>
  <c r="U2117"/>
  <c r="U2133"/>
  <c r="U2149"/>
  <c r="U2165"/>
  <c r="U2181"/>
  <c r="U2197"/>
  <c r="U2277"/>
  <c r="U2357"/>
  <c r="U2389"/>
  <c r="U2437"/>
  <c r="U2485"/>
  <c r="U2549"/>
  <c r="U2613"/>
  <c r="U2629"/>
  <c r="U2645"/>
  <c r="U2661"/>
  <c r="U2709"/>
  <c r="U2741"/>
  <c r="U2773"/>
  <c r="U2885"/>
  <c r="U2933"/>
  <c r="U3141"/>
  <c r="U3157"/>
  <c r="U3173"/>
  <c r="U3189"/>
  <c r="U3221"/>
  <c r="U3237"/>
  <c r="U3253"/>
  <c r="U3269"/>
  <c r="U3285"/>
  <c r="U3301"/>
  <c r="U3317"/>
  <c r="U3397"/>
  <c r="U3509"/>
  <c r="U3525"/>
  <c r="U3541"/>
  <c r="U3637"/>
  <c r="U3701"/>
  <c r="U3829"/>
  <c r="U3893"/>
  <c r="U3941"/>
  <c r="U4037"/>
  <c r="U4053"/>
  <c r="U4101"/>
  <c r="U4149"/>
  <c r="U4165"/>
  <c r="U4181"/>
  <c r="U4197"/>
  <c r="U4213"/>
  <c r="U4229"/>
  <c r="U4245"/>
  <c r="U4261"/>
  <c r="U4277"/>
  <c r="U4293"/>
  <c r="U4309"/>
  <c r="U4325"/>
  <c r="U4341"/>
  <c r="U4357"/>
  <c r="U4373"/>
  <c r="U4389"/>
  <c r="U4405"/>
  <c r="U4597"/>
  <c r="U4629"/>
  <c r="U4645"/>
  <c r="U4661"/>
  <c r="U4677"/>
  <c r="U4693"/>
  <c r="U4709"/>
  <c r="U4725"/>
  <c r="U4741"/>
  <c r="U4757"/>
  <c r="U4773"/>
  <c r="U4789"/>
  <c r="U4805"/>
  <c r="U4821"/>
  <c r="U4837"/>
  <c r="U4853"/>
  <c r="U4869"/>
  <c r="U4885"/>
  <c r="U4901"/>
  <c r="U4917"/>
  <c r="U4933"/>
  <c r="U4949"/>
  <c r="U4965"/>
  <c r="U4981"/>
  <c r="U4997"/>
  <c r="U5013"/>
  <c r="U5029"/>
  <c r="U5045"/>
  <c r="U5061"/>
  <c r="U5077"/>
  <c r="U5093"/>
  <c r="U5109"/>
  <c r="U5125"/>
  <c r="U5141"/>
  <c r="U5157"/>
  <c r="U5173"/>
  <c r="U5189"/>
  <c r="U5205"/>
  <c r="U5221"/>
  <c r="U5237"/>
  <c r="U5285"/>
  <c r="U5557"/>
  <c r="U5589"/>
  <c r="U5605"/>
  <c r="U5653"/>
  <c r="U5669"/>
  <c r="U5685"/>
  <c r="U5701"/>
  <c r="U5781"/>
  <c r="U5797"/>
  <c r="U5845"/>
  <c r="U6021"/>
  <c r="U6085"/>
  <c r="U6133"/>
  <c r="U6149"/>
  <c r="U6277"/>
  <c r="U6293"/>
  <c r="U6357"/>
  <c r="U6373"/>
  <c r="U6405"/>
  <c r="U405"/>
  <c r="U785"/>
  <c r="U801"/>
  <c r="U865"/>
  <c r="U885"/>
  <c r="U901"/>
  <c r="U933"/>
  <c r="U2217"/>
  <c r="U2249"/>
  <c r="U2265"/>
  <c r="U2345"/>
  <c r="U2425"/>
  <c r="U2457"/>
  <c r="U2473"/>
  <c r="U2489"/>
  <c r="U2521"/>
  <c r="U2553"/>
  <c r="U2633"/>
  <c r="U2649"/>
  <c r="U2697"/>
  <c r="U2713"/>
  <c r="U2745"/>
  <c r="U2761"/>
  <c r="U2857"/>
  <c r="U2873"/>
  <c r="U2889"/>
  <c r="U2921"/>
  <c r="U3001"/>
  <c r="U3017"/>
  <c r="U3145"/>
  <c r="U3177"/>
  <c r="U3241"/>
  <c r="U3321"/>
  <c r="U3353"/>
  <c r="U3385"/>
  <c r="U3609"/>
  <c r="U3625"/>
  <c r="U3673"/>
  <c r="U3865"/>
  <c r="U3881"/>
  <c r="U3913"/>
  <c r="U3945"/>
  <c r="U4073"/>
  <c r="U4089"/>
  <c r="U4457"/>
  <c r="U4473"/>
  <c r="U4489"/>
  <c r="U4505"/>
  <c r="U4569"/>
  <c r="U4585"/>
  <c r="U5241"/>
  <c r="U5305"/>
  <c r="U5321"/>
  <c r="U5369"/>
  <c r="U5401"/>
  <c r="U5417"/>
  <c r="U5449"/>
  <c r="U5481"/>
  <c r="U5497"/>
  <c r="U5513"/>
  <c r="U5561"/>
  <c r="U5609"/>
  <c r="U5689"/>
  <c r="U5753"/>
  <c r="U5801"/>
  <c r="U5817"/>
  <c r="U5833"/>
  <c r="U5897"/>
  <c r="U5945"/>
  <c r="U6009"/>
  <c r="U6201"/>
  <c r="U6249"/>
  <c r="U6265"/>
  <c r="U6393"/>
  <c r="S6505" i="6"/>
  <c r="S2169"/>
  <c r="B2242"/>
  <c r="B2246" s="1"/>
  <c r="B2250" s="1"/>
  <c r="B2254" s="1"/>
  <c r="B2258" s="1"/>
  <c r="B2262" s="1"/>
  <c r="B2266" s="1"/>
  <c r="B2270" s="1"/>
  <c r="B2274" s="1"/>
  <c r="B2278" s="1"/>
  <c r="B2282" s="1"/>
  <c r="S2237"/>
  <c r="S2265"/>
  <c r="S2309"/>
  <c r="S2321"/>
  <c r="S2337"/>
  <c r="S2413"/>
  <c r="S2537"/>
  <c r="S2605"/>
  <c r="S2909"/>
  <c r="S2925"/>
  <c r="S2941"/>
  <c r="S2957"/>
  <c r="S2973"/>
  <c r="S2989"/>
  <c r="S3005"/>
  <c r="S3149"/>
  <c r="S3165"/>
  <c r="S3197"/>
  <c r="S3213"/>
  <c r="S3229"/>
  <c r="S3245"/>
  <c r="S3261"/>
  <c r="S3277"/>
  <c r="S3293"/>
  <c r="S3325"/>
  <c r="S3341"/>
  <c r="S3357"/>
  <c r="S3373"/>
  <c r="S3405"/>
  <c r="S3421"/>
  <c r="S3453"/>
  <c r="S3469"/>
  <c r="S2429"/>
  <c r="S3437"/>
  <c r="S2093"/>
  <c r="S2721"/>
  <c r="S2737"/>
  <c r="S3181"/>
  <c r="S3517"/>
  <c r="S2109"/>
  <c r="S2141"/>
  <c r="S2369"/>
  <c r="S2589"/>
  <c r="S2621"/>
  <c r="S2633"/>
  <c r="S3533"/>
  <c r="S3549"/>
  <c r="S3565"/>
  <c r="S3581"/>
  <c r="S3597"/>
  <c r="S3613"/>
  <c r="S3629"/>
  <c r="S3645"/>
  <c r="S3661"/>
  <c r="S3677"/>
  <c r="S3693"/>
  <c r="S3725"/>
  <c r="S3741"/>
  <c r="S3773"/>
  <c r="S3789"/>
  <c r="S3805"/>
  <c r="S3821"/>
  <c r="S3837"/>
  <c r="S3885"/>
  <c r="S3901"/>
  <c r="S3917"/>
  <c r="S3949"/>
  <c r="S3965"/>
  <c r="S3981"/>
  <c r="S3997"/>
  <c r="S4013"/>
  <c r="S4029"/>
  <c r="S4045"/>
  <c r="S4737"/>
  <c r="S4753"/>
  <c r="S4769"/>
  <c r="S2005"/>
  <c r="S2029"/>
  <c r="S2077"/>
  <c r="S2125"/>
  <c r="S2193"/>
  <c r="S2221"/>
  <c r="S2397"/>
  <c r="S2445"/>
  <c r="S2457"/>
  <c r="S2561"/>
  <c r="S3021"/>
  <c r="S3037"/>
  <c r="S3053"/>
  <c r="S3117"/>
  <c r="S3133"/>
  <c r="S3309"/>
  <c r="S3709"/>
  <c r="S3853"/>
  <c r="S3869"/>
  <c r="S4061"/>
  <c r="S4077"/>
  <c r="S4093"/>
  <c r="S4109"/>
  <c r="S4125"/>
  <c r="S4141"/>
  <c r="S4173"/>
  <c r="S4189"/>
  <c r="S4205"/>
  <c r="S4221"/>
  <c r="S4237"/>
  <c r="S4269"/>
  <c r="S4285"/>
  <c r="S4317"/>
  <c r="S4333"/>
  <c r="S4349"/>
  <c r="S4365"/>
  <c r="S1989"/>
  <c r="S2045"/>
  <c r="S4625"/>
  <c r="S4785"/>
  <c r="S5009"/>
  <c r="S5025"/>
  <c r="S2153"/>
  <c r="S2281"/>
  <c r="S2293"/>
  <c r="S2473"/>
  <c r="S2489"/>
  <c r="S2505"/>
  <c r="S2521"/>
  <c r="S2553"/>
  <c r="S2649"/>
  <c r="S2665"/>
  <c r="S2769"/>
  <c r="S2785"/>
  <c r="S2801"/>
  <c r="S2817"/>
  <c r="S2833"/>
  <c r="S2849"/>
  <c r="S2865"/>
  <c r="S2881"/>
  <c r="S2893"/>
  <c r="S3069"/>
  <c r="S3389"/>
  <c r="S3485"/>
  <c r="S3501"/>
  <c r="S3757"/>
  <c r="S3933"/>
  <c r="S4253"/>
  <c r="S4301"/>
  <c r="S1625"/>
  <c r="S1657"/>
  <c r="S1673"/>
  <c r="S1689"/>
  <c r="S1705"/>
  <c r="S1721"/>
  <c r="S1737"/>
  <c r="S1753"/>
  <c r="S1769"/>
  <c r="S1785"/>
  <c r="S1801"/>
  <c r="S1817"/>
  <c r="S1833"/>
  <c r="S1849"/>
  <c r="S1865"/>
  <c r="S1881"/>
  <c r="S1897"/>
  <c r="S1913"/>
  <c r="S1929"/>
  <c r="S1945"/>
  <c r="S1961"/>
  <c r="S4465"/>
  <c r="S4641"/>
  <c r="S4657"/>
  <c r="S4673"/>
  <c r="S4689"/>
  <c r="S4705"/>
  <c r="S4721"/>
  <c r="S4801"/>
  <c r="S4817"/>
  <c r="S4833"/>
  <c r="S4849"/>
  <c r="S4865"/>
  <c r="S4881"/>
  <c r="S4897"/>
  <c r="S4913"/>
  <c r="S4929"/>
  <c r="S4945"/>
  <c r="S4961"/>
  <c r="S4977"/>
  <c r="S4993"/>
  <c r="S5041"/>
  <c r="S5057"/>
  <c r="S5073"/>
  <c r="S5089"/>
  <c r="S5105"/>
  <c r="S5121"/>
  <c r="S5137"/>
  <c r="S5153"/>
  <c r="S5169"/>
  <c r="S5185"/>
  <c r="S5201"/>
  <c r="S5217"/>
  <c r="S5233"/>
  <c r="S5249"/>
  <c r="S5265"/>
  <c r="S5281"/>
  <c r="S5297"/>
  <c r="S5313"/>
  <c r="S5329"/>
  <c r="S5345"/>
  <c r="S5361"/>
  <c r="S5377"/>
  <c r="S5393"/>
  <c r="S5409"/>
  <c r="S5425"/>
  <c r="S5441"/>
  <c r="S5457"/>
  <c r="S5473"/>
  <c r="S5489"/>
  <c r="S5505"/>
  <c r="S5521"/>
  <c r="S5537"/>
  <c r="S5553"/>
  <c r="S5569"/>
  <c r="S5585"/>
  <c r="S5601"/>
  <c r="S5617"/>
  <c r="S5633"/>
  <c r="S5649"/>
  <c r="S5665"/>
  <c r="S5681"/>
  <c r="S5697"/>
  <c r="S5713"/>
  <c r="S5729"/>
  <c r="S5745"/>
  <c r="S5761"/>
  <c r="S5777"/>
  <c r="S5793"/>
  <c r="S5809"/>
  <c r="S5825"/>
  <c r="S1237"/>
  <c r="S25"/>
  <c r="S41"/>
  <c r="S57"/>
  <c r="S73"/>
  <c r="S89"/>
  <c r="S105"/>
  <c r="S121"/>
  <c r="S169"/>
  <c r="S481"/>
  <c r="S753"/>
  <c r="S769"/>
  <c r="S785"/>
  <c r="S801"/>
  <c r="S817"/>
  <c r="S833"/>
  <c r="S849"/>
  <c r="S865"/>
  <c r="S881"/>
  <c r="S897"/>
  <c r="S913"/>
  <c r="S929"/>
  <c r="S945"/>
  <c r="S961"/>
  <c r="S977"/>
  <c r="S989"/>
  <c r="S1005"/>
  <c r="S1021"/>
  <c r="S1037"/>
  <c r="S1053"/>
  <c r="S1069"/>
  <c r="S1085"/>
  <c r="S1101"/>
  <c r="S1117"/>
  <c r="S1133"/>
  <c r="S1149"/>
  <c r="S1165"/>
  <c r="S1181"/>
  <c r="S1197"/>
  <c r="S1213"/>
  <c r="S1229"/>
  <c r="S1249"/>
  <c r="S1265"/>
  <c r="S1281"/>
  <c r="S1297"/>
  <c r="S1317"/>
  <c r="S1333"/>
  <c r="S1349"/>
  <c r="S1365"/>
  <c r="S1381"/>
  <c r="S1397"/>
  <c r="S1973"/>
  <c r="S2061"/>
  <c r="S2205"/>
  <c r="S2249"/>
  <c r="S2353"/>
  <c r="S2693"/>
  <c r="S2705"/>
  <c r="S2753"/>
  <c r="S3085"/>
  <c r="S3101"/>
  <c r="S4157"/>
  <c r="S1417"/>
  <c r="S1433"/>
  <c r="S1449"/>
  <c r="S1465"/>
  <c r="S1481"/>
  <c r="S1497"/>
  <c r="S1513"/>
  <c r="S1529"/>
  <c r="S1545"/>
  <c r="S1561"/>
  <c r="S1577"/>
  <c r="S1593"/>
  <c r="S1609"/>
  <c r="S1641"/>
  <c r="S4577"/>
  <c r="S4593"/>
  <c r="S4609"/>
  <c r="S5841"/>
  <c r="S5857"/>
  <c r="S5873"/>
  <c r="S5889"/>
  <c r="S5905"/>
  <c r="S5921"/>
  <c r="S5937"/>
  <c r="S5953"/>
  <c r="S5969"/>
  <c r="S5985"/>
  <c r="S6001"/>
  <c r="S6017"/>
  <c r="S6033"/>
  <c r="S6049"/>
  <c r="S6065"/>
  <c r="S6081"/>
  <c r="S6097"/>
  <c r="S6113"/>
  <c r="S6129"/>
  <c r="S6145"/>
  <c r="S6161"/>
  <c r="S6177"/>
  <c r="S6193"/>
  <c r="S6209"/>
  <c r="S6225"/>
  <c r="S6241"/>
  <c r="S6257"/>
  <c r="S6273"/>
  <c r="S6289"/>
  <c r="S6305"/>
  <c r="S6321"/>
  <c r="S6337"/>
  <c r="S6353"/>
  <c r="S6369"/>
  <c r="S6385"/>
  <c r="S6401"/>
  <c r="S6417"/>
  <c r="S6433"/>
  <c r="S6449"/>
  <c r="S6465"/>
  <c r="S6481"/>
  <c r="S6497"/>
  <c r="A1242"/>
  <c r="A1246" s="1"/>
  <c r="A1250" s="1"/>
  <c r="A1254" s="1"/>
  <c r="A1258" s="1"/>
  <c r="A1262" s="1"/>
  <c r="A1266" s="1"/>
  <c r="A1270" s="1"/>
  <c r="A1274" s="1"/>
  <c r="A1278" s="1"/>
  <c r="A1282" s="1"/>
  <c r="A1286" s="1"/>
  <c r="A1290" s="1"/>
  <c r="A1294" s="1"/>
  <c r="A1298" s="1"/>
  <c r="A1302" s="1"/>
  <c r="A1306" s="1"/>
  <c r="S21"/>
  <c r="S37"/>
  <c r="S53"/>
  <c r="S69"/>
  <c r="S85"/>
  <c r="S101"/>
  <c r="S117"/>
  <c r="S165"/>
  <c r="S477"/>
  <c r="S749"/>
  <c r="S765"/>
  <c r="S781"/>
  <c r="S797"/>
  <c r="S813"/>
  <c r="S829"/>
  <c r="S845"/>
  <c r="S861"/>
  <c r="S877"/>
  <c r="S893"/>
  <c r="S909"/>
  <c r="S925"/>
  <c r="S941"/>
  <c r="S957"/>
  <c r="S973"/>
  <c r="S1001"/>
  <c r="S1017"/>
  <c r="S1033"/>
  <c r="S1049"/>
  <c r="S1065"/>
  <c r="S1081"/>
  <c r="S1097"/>
  <c r="S1113"/>
  <c r="S1129"/>
  <c r="S1145"/>
  <c r="S1161"/>
  <c r="S1177"/>
  <c r="S1209"/>
  <c r="S1313"/>
  <c r="P7"/>
  <c r="S13"/>
  <c r="S29"/>
  <c r="S45"/>
  <c r="S61"/>
  <c r="S77"/>
  <c r="S93"/>
  <c r="S109"/>
  <c r="S125"/>
  <c r="S485"/>
  <c r="S757"/>
  <c r="S773"/>
  <c r="S789"/>
  <c r="S805"/>
  <c r="S821"/>
  <c r="S837"/>
  <c r="S853"/>
  <c r="S869"/>
  <c r="S885"/>
  <c r="S901"/>
  <c r="S917"/>
  <c r="S933"/>
  <c r="S949"/>
  <c r="S965"/>
  <c r="S981"/>
  <c r="S993"/>
  <c r="S1009"/>
  <c r="S1025"/>
  <c r="S1041"/>
  <c r="S1057"/>
  <c r="S1073"/>
  <c r="S1089"/>
  <c r="S1105"/>
  <c r="S1121"/>
  <c r="S1137"/>
  <c r="S1153"/>
  <c r="S1169"/>
  <c r="S1185"/>
  <c r="S1201"/>
  <c r="S1217"/>
  <c r="S1233"/>
  <c r="S1253"/>
  <c r="S1269"/>
  <c r="S1285"/>
  <c r="S1301"/>
  <c r="S1321"/>
  <c r="S1337"/>
  <c r="S1353"/>
  <c r="S1369"/>
  <c r="S1385"/>
  <c r="S1401"/>
  <c r="S17"/>
  <c r="S33"/>
  <c r="S49"/>
  <c r="S65"/>
  <c r="S81"/>
  <c r="S97"/>
  <c r="S113"/>
  <c r="S129"/>
  <c r="S473"/>
  <c r="S489"/>
  <c r="S761"/>
  <c r="S777"/>
  <c r="S793"/>
  <c r="S809"/>
  <c r="S825"/>
  <c r="S841"/>
  <c r="S857"/>
  <c r="S873"/>
  <c r="S889"/>
  <c r="S905"/>
  <c r="S921"/>
  <c r="S937"/>
  <c r="S953"/>
  <c r="S969"/>
  <c r="S985"/>
  <c r="S997"/>
  <c r="S1013"/>
  <c r="S1029"/>
  <c r="S1045"/>
  <c r="S1061"/>
  <c r="S1077"/>
  <c r="S1093"/>
  <c r="S1109"/>
  <c r="S1125"/>
  <c r="S1141"/>
  <c r="S1157"/>
  <c r="S1173"/>
  <c r="S1189"/>
  <c r="S1205"/>
  <c r="S1221"/>
  <c r="S1241"/>
  <c r="S1257"/>
  <c r="S1273"/>
  <c r="S1289"/>
  <c r="S1305"/>
  <c r="S1325"/>
  <c r="S1341"/>
  <c r="S1357"/>
  <c r="S1373"/>
  <c r="S1389"/>
  <c r="S1405"/>
  <c r="S1193"/>
  <c r="S1225"/>
  <c r="S1245"/>
  <c r="S1261"/>
  <c r="S1277"/>
  <c r="S1293"/>
  <c r="S1309"/>
  <c r="S1329"/>
  <c r="S1345"/>
  <c r="S1361"/>
  <c r="S1377"/>
  <c r="S1393"/>
  <c r="S4381"/>
  <c r="S4397"/>
  <c r="S4413"/>
  <c r="S4429"/>
  <c r="S4445"/>
  <c r="S4461"/>
  <c r="S4477"/>
  <c r="S4509"/>
  <c r="S4541"/>
  <c r="S4573"/>
  <c r="S4589"/>
  <c r="S4605"/>
  <c r="S4621"/>
  <c r="S4637"/>
  <c r="S4653"/>
  <c r="S4669"/>
  <c r="S4685"/>
  <c r="S4701"/>
  <c r="S4717"/>
  <c r="S4733"/>
  <c r="S4749"/>
  <c r="S4765"/>
  <c r="S4781"/>
  <c r="S4797"/>
  <c r="S4813"/>
  <c r="S4829"/>
  <c r="S4845"/>
  <c r="S4861"/>
  <c r="S4877"/>
  <c r="S4893"/>
  <c r="S4909"/>
  <c r="S4925"/>
  <c r="S4941"/>
  <c r="S4957"/>
  <c r="S4973"/>
  <c r="S4989"/>
  <c r="S5005"/>
  <c r="S5021"/>
  <c r="S5037"/>
  <c r="S5053"/>
  <c r="S5069"/>
  <c r="S5085"/>
  <c r="S5101"/>
  <c r="S5117"/>
  <c r="S5133"/>
  <c r="S5149"/>
  <c r="S5165"/>
  <c r="S5181"/>
  <c r="S5197"/>
  <c r="S5213"/>
  <c r="S5229"/>
  <c r="S5245"/>
  <c r="S5261"/>
  <c r="S5277"/>
  <c r="S5293"/>
  <c r="S5309"/>
  <c r="S5325"/>
  <c r="S5341"/>
  <c r="S5357"/>
  <c r="S5373"/>
  <c r="S5389"/>
  <c r="S5405"/>
  <c r="S5421"/>
  <c r="S5437"/>
  <c r="S5453"/>
  <c r="S5469"/>
  <c r="S5485"/>
  <c r="S5501"/>
  <c r="S5517"/>
  <c r="S5533"/>
  <c r="S5549"/>
  <c r="S5565"/>
  <c r="S5581"/>
  <c r="S5597"/>
  <c r="S5613"/>
  <c r="S5629"/>
  <c r="S5645"/>
  <c r="S5661"/>
  <c r="S5677"/>
  <c r="S5693"/>
  <c r="S5709"/>
  <c r="S5725"/>
  <c r="S5741"/>
  <c r="S5757"/>
  <c r="S5773"/>
  <c r="S5789"/>
  <c r="S5805"/>
  <c r="S5821"/>
  <c r="S5837"/>
  <c r="S5853"/>
  <c r="S5869"/>
  <c r="S5885"/>
  <c r="S5901"/>
  <c r="S5917"/>
  <c r="S5933"/>
  <c r="S5949"/>
  <c r="S5965"/>
  <c r="S5981"/>
  <c r="S5997"/>
  <c r="S6013"/>
  <c r="S6029"/>
  <c r="S6045"/>
  <c r="S6061"/>
  <c r="S6077"/>
  <c r="S6093"/>
  <c r="S6109"/>
  <c r="S6125"/>
  <c r="S6141"/>
  <c r="S6157"/>
  <c r="S6173"/>
  <c r="S6189"/>
  <c r="S6205"/>
  <c r="S6221"/>
  <c r="S6237"/>
  <c r="S6253"/>
  <c r="S6269"/>
  <c r="S6285"/>
  <c r="S6301"/>
  <c r="S6317"/>
  <c r="S6333"/>
  <c r="S6349"/>
  <c r="S6365"/>
  <c r="S6381"/>
  <c r="S6397"/>
  <c r="S6413"/>
  <c r="S6429"/>
  <c r="S6445"/>
  <c r="S6461"/>
  <c r="S6477"/>
  <c r="S6493"/>
  <c r="S1421"/>
  <c r="S1437"/>
  <c r="S1453"/>
  <c r="S1469"/>
  <c r="S1485"/>
  <c r="S1501"/>
  <c r="S1517"/>
  <c r="S1533"/>
  <c r="S1549"/>
  <c r="S1565"/>
  <c r="S1581"/>
  <c r="S1597"/>
  <c r="S1613"/>
  <c r="S1629"/>
  <c r="S1645"/>
  <c r="S1661"/>
  <c r="S1677"/>
  <c r="S1693"/>
  <c r="S1709"/>
  <c r="S1725"/>
  <c r="S1741"/>
  <c r="S1757"/>
  <c r="S1773"/>
  <c r="S1789"/>
  <c r="S1805"/>
  <c r="S1821"/>
  <c r="S1837"/>
  <c r="S1853"/>
  <c r="S1869"/>
  <c r="S1885"/>
  <c r="S1901"/>
  <c r="S1917"/>
  <c r="S1933"/>
  <c r="S1949"/>
  <c r="S1965"/>
  <c r="S1977"/>
  <c r="S1993"/>
  <c r="S2009"/>
  <c r="S2033"/>
  <c r="S2049"/>
  <c r="S2065"/>
  <c r="S2081"/>
  <c r="S2097"/>
  <c r="S2113"/>
  <c r="S2129"/>
  <c r="S2157"/>
  <c r="S2173"/>
  <c r="S2185"/>
  <c r="S2209"/>
  <c r="S2225"/>
  <c r="S2241"/>
  <c r="S2253"/>
  <c r="S2269"/>
  <c r="S2285"/>
  <c r="S2297"/>
  <c r="S2325"/>
  <c r="S2341"/>
  <c r="S2357"/>
  <c r="S2373"/>
  <c r="S2385"/>
  <c r="S2401"/>
  <c r="S2417"/>
  <c r="S2433"/>
  <c r="S2449"/>
  <c r="S2461"/>
  <c r="S2477"/>
  <c r="S2493"/>
  <c r="S2509"/>
  <c r="S2525"/>
  <c r="S2541"/>
  <c r="S2557"/>
  <c r="S2565"/>
  <c r="S2577"/>
  <c r="S2593"/>
  <c r="S2609"/>
  <c r="S2625"/>
  <c r="S2637"/>
  <c r="S2653"/>
  <c r="S2669"/>
  <c r="S2681"/>
  <c r="S2697"/>
  <c r="S2709"/>
  <c r="S2725"/>
  <c r="S2741"/>
  <c r="S2757"/>
  <c r="S2773"/>
  <c r="S2789"/>
  <c r="S2805"/>
  <c r="S2821"/>
  <c r="S2837"/>
  <c r="S2853"/>
  <c r="S2869"/>
  <c r="S2885"/>
  <c r="S2897"/>
  <c r="S2913"/>
  <c r="S2929"/>
  <c r="S2945"/>
  <c r="S2961"/>
  <c r="S1409"/>
  <c r="S1425"/>
  <c r="S1441"/>
  <c r="S1457"/>
  <c r="S1473"/>
  <c r="S1489"/>
  <c r="S1505"/>
  <c r="S1521"/>
  <c r="S1537"/>
  <c r="S1553"/>
  <c r="S1569"/>
  <c r="S1585"/>
  <c r="S1601"/>
  <c r="S1617"/>
  <c r="S1633"/>
  <c r="S1649"/>
  <c r="S1665"/>
  <c r="S1681"/>
  <c r="S1697"/>
  <c r="S1713"/>
  <c r="S1729"/>
  <c r="S1745"/>
  <c r="S1761"/>
  <c r="S1777"/>
  <c r="S1793"/>
  <c r="S1809"/>
  <c r="S1825"/>
  <c r="S1841"/>
  <c r="S1857"/>
  <c r="S1873"/>
  <c r="S1889"/>
  <c r="S1905"/>
  <c r="S1921"/>
  <c r="S1937"/>
  <c r="S1953"/>
  <c r="S1969"/>
  <c r="S1981"/>
  <c r="S1997"/>
  <c r="S2013"/>
  <c r="S2037"/>
  <c r="S2053"/>
  <c r="S2069"/>
  <c r="S2085"/>
  <c r="S2101"/>
  <c r="S2117"/>
  <c r="S2133"/>
  <c r="S2145"/>
  <c r="S2161"/>
  <c r="S2177"/>
  <c r="S2189"/>
  <c r="S3573"/>
  <c r="S3605"/>
  <c r="S3637"/>
  <c r="S3669"/>
  <c r="S3701"/>
  <c r="S3733"/>
  <c r="S3765"/>
  <c r="S3797"/>
  <c r="S3829"/>
  <c r="S3861"/>
  <c r="S3893"/>
  <c r="S3925"/>
  <c r="S3957"/>
  <c r="S3989"/>
  <c r="S4021"/>
  <c r="S4053"/>
  <c r="S4085"/>
  <c r="S4117"/>
  <c r="S4149"/>
  <c r="S4181"/>
  <c r="S4213"/>
  <c r="S4245"/>
  <c r="S4277"/>
  <c r="S4309"/>
  <c r="S4341"/>
  <c r="S4373"/>
  <c r="S4405"/>
  <c r="S4437"/>
  <c r="S4469"/>
  <c r="S4485"/>
  <c r="S4501"/>
  <c r="S4517"/>
  <c r="S4533"/>
  <c r="S4549"/>
  <c r="S4565"/>
  <c r="S4581"/>
  <c r="S4597"/>
  <c r="S4613"/>
  <c r="S4629"/>
  <c r="S4645"/>
  <c r="S4661"/>
  <c r="S4677"/>
  <c r="S4693"/>
  <c r="S4709"/>
  <c r="S4725"/>
  <c r="S4741"/>
  <c r="S4757"/>
  <c r="S4773"/>
  <c r="S4789"/>
  <c r="S4805"/>
  <c r="S4821"/>
  <c r="S4837"/>
  <c r="S4853"/>
  <c r="S4869"/>
  <c r="S4885"/>
  <c r="S4901"/>
  <c r="S4917"/>
  <c r="S4933"/>
  <c r="S4949"/>
  <c r="S4965"/>
  <c r="S4981"/>
  <c r="S4997"/>
  <c r="S5013"/>
  <c r="S5029"/>
  <c r="S5045"/>
  <c r="S5061"/>
  <c r="S5077"/>
  <c r="S5093"/>
  <c r="S5109"/>
  <c r="S5125"/>
  <c r="S5141"/>
  <c r="S5157"/>
  <c r="S5173"/>
  <c r="S5189"/>
  <c r="S5205"/>
  <c r="S5221"/>
  <c r="S5237"/>
  <c r="S5253"/>
  <c r="S5269"/>
  <c r="S5285"/>
  <c r="S5301"/>
  <c r="S5317"/>
  <c r="S5333"/>
  <c r="S5349"/>
  <c r="S5365"/>
  <c r="S5381"/>
  <c r="S5397"/>
  <c r="S5413"/>
  <c r="S5429"/>
  <c r="S5445"/>
  <c r="S5461"/>
  <c r="S5477"/>
  <c r="S5493"/>
  <c r="S5509"/>
  <c r="S5525"/>
  <c r="S5541"/>
  <c r="S5557"/>
  <c r="S5573"/>
  <c r="S5589"/>
  <c r="S5605"/>
  <c r="S5621"/>
  <c r="S5637"/>
  <c r="S5653"/>
  <c r="S5669"/>
  <c r="S5685"/>
  <c r="S5701"/>
  <c r="S5717"/>
  <c r="S5733"/>
  <c r="S5749"/>
  <c r="S5765"/>
  <c r="S5781"/>
  <c r="S5797"/>
  <c r="S5813"/>
  <c r="S5829"/>
  <c r="S5845"/>
  <c r="S5861"/>
  <c r="S5877"/>
  <c r="S5893"/>
  <c r="S5909"/>
  <c r="S5925"/>
  <c r="S5941"/>
  <c r="S5957"/>
  <c r="S5973"/>
  <c r="S5989"/>
  <c r="S6005"/>
  <c r="S6021"/>
  <c r="S6037"/>
  <c r="S6053"/>
  <c r="S6069"/>
  <c r="S6085"/>
  <c r="S6101"/>
  <c r="S6117"/>
  <c r="S6133"/>
  <c r="S6149"/>
  <c r="S6165"/>
  <c r="S6181"/>
  <c r="S6197"/>
  <c r="S6213"/>
  <c r="S6229"/>
  <c r="S6245"/>
  <c r="S6261"/>
  <c r="S6277"/>
  <c r="S6293"/>
  <c r="S6309"/>
  <c r="S6325"/>
  <c r="S6341"/>
  <c r="S6357"/>
  <c r="S6373"/>
  <c r="S6389"/>
  <c r="S6405"/>
  <c r="S6421"/>
  <c r="S6437"/>
  <c r="S6453"/>
  <c r="S6469"/>
  <c r="S6485"/>
  <c r="S6501"/>
  <c r="S1413"/>
  <c r="S1429"/>
  <c r="S1445"/>
  <c r="S1461"/>
  <c r="S1477"/>
  <c r="S1493"/>
  <c r="S1509"/>
  <c r="S1525"/>
  <c r="S1541"/>
  <c r="S1557"/>
  <c r="S1573"/>
  <c r="S1589"/>
  <c r="S1605"/>
  <c r="S1621"/>
  <c r="S1637"/>
  <c r="S1653"/>
  <c r="S1669"/>
  <c r="S1685"/>
  <c r="S1701"/>
  <c r="S1717"/>
  <c r="S1733"/>
  <c r="S1749"/>
  <c r="S1765"/>
  <c r="S1781"/>
  <c r="S1797"/>
  <c r="S1813"/>
  <c r="S1829"/>
  <c r="S1845"/>
  <c r="S1861"/>
  <c r="S1877"/>
  <c r="S1893"/>
  <c r="S1909"/>
  <c r="S1925"/>
  <c r="S1941"/>
  <c r="S1957"/>
  <c r="S1985"/>
  <c r="S2001"/>
  <c r="S2025"/>
  <c r="S2041"/>
  <c r="S2057"/>
  <c r="S2073"/>
  <c r="S2089"/>
  <c r="S2105"/>
  <c r="S2121"/>
  <c r="S2137"/>
  <c r="S2149"/>
  <c r="S2165"/>
  <c r="S2181"/>
  <c r="S2201"/>
  <c r="S2217"/>
  <c r="S2233"/>
  <c r="S2245"/>
  <c r="S2261"/>
  <c r="S2277"/>
  <c r="S2289"/>
  <c r="S2305"/>
  <c r="S2317"/>
  <c r="S2333"/>
  <c r="S2349"/>
  <c r="S2365"/>
  <c r="S2381"/>
  <c r="S2393"/>
  <c r="S2409"/>
  <c r="S2425"/>
  <c r="S2441"/>
  <c r="S2453"/>
  <c r="S2469"/>
  <c r="S2485"/>
  <c r="S2501"/>
  <c r="S2517"/>
  <c r="S2533"/>
  <c r="S2549"/>
  <c r="S2585"/>
  <c r="S2617"/>
  <c r="S2645"/>
  <c r="S2677"/>
  <c r="S2717"/>
  <c r="S2733"/>
  <c r="S2749"/>
  <c r="S2765"/>
  <c r="S2781"/>
  <c r="S2797"/>
  <c r="S2813"/>
  <c r="S2829"/>
  <c r="S2845"/>
  <c r="S2861"/>
  <c r="S2877"/>
  <c r="S2889"/>
  <c r="S2905"/>
  <c r="S2921"/>
  <c r="S2937"/>
  <c r="S2953"/>
  <c r="S2969"/>
  <c r="S2985"/>
  <c r="S3001"/>
  <c r="S3017"/>
  <c r="S3033"/>
  <c r="S3049"/>
  <c r="S3065"/>
  <c r="S3081"/>
  <c r="S3097"/>
  <c r="S3113"/>
  <c r="S3129"/>
  <c r="S3145"/>
  <c r="S3161"/>
  <c r="S3177"/>
  <c r="S3193"/>
  <c r="S3209"/>
  <c r="S3225"/>
  <c r="S3241"/>
  <c r="S3257"/>
  <c r="S3273"/>
  <c r="S3289"/>
  <c r="S3305"/>
  <c r="S3321"/>
  <c r="S3337"/>
  <c r="S3353"/>
  <c r="S3369"/>
  <c r="S3385"/>
  <c r="S3401"/>
  <c r="S3417"/>
  <c r="S3433"/>
  <c r="S3449"/>
  <c r="S3465"/>
  <c r="S3481"/>
  <c r="S3497"/>
  <c r="S3513"/>
  <c r="S3529"/>
  <c r="S3545"/>
  <c r="S4489"/>
  <c r="S4521"/>
  <c r="S4553"/>
  <c r="S4585"/>
  <c r="S4601"/>
  <c r="S4617"/>
  <c r="S4633"/>
  <c r="S4649"/>
  <c r="S4665"/>
  <c r="S4681"/>
  <c r="S4697"/>
  <c r="S4713"/>
  <c r="S4729"/>
  <c r="S4745"/>
  <c r="S4761"/>
  <c r="S4777"/>
  <c r="S4793"/>
  <c r="S4809"/>
  <c r="S4825"/>
  <c r="S4841"/>
  <c r="S4857"/>
  <c r="S4873"/>
  <c r="S4889"/>
  <c r="S4905"/>
  <c r="S4921"/>
  <c r="S4937"/>
  <c r="S4953"/>
  <c r="S4969"/>
  <c r="S4985"/>
  <c r="S5001"/>
  <c r="S5017"/>
  <c r="S5033"/>
  <c r="S5049"/>
  <c r="S5065"/>
  <c r="S5081"/>
  <c r="S5097"/>
  <c r="S5113"/>
  <c r="S5129"/>
  <c r="S5145"/>
  <c r="S5161"/>
  <c r="S5177"/>
  <c r="S5193"/>
  <c r="S5209"/>
  <c r="S5225"/>
  <c r="S5241"/>
  <c r="S5257"/>
  <c r="S5273"/>
  <c r="S5289"/>
  <c r="S5305"/>
  <c r="S5321"/>
  <c r="S5337"/>
  <c r="S5353"/>
  <c r="S5369"/>
  <c r="S5385"/>
  <c r="S5401"/>
  <c r="S5417"/>
  <c r="S5433"/>
  <c r="S5449"/>
  <c r="S5465"/>
  <c r="S5481"/>
  <c r="S5497"/>
  <c r="S5513"/>
  <c r="S5529"/>
  <c r="S5545"/>
  <c r="S5561"/>
  <c r="S5577"/>
  <c r="S5593"/>
  <c r="S5609"/>
  <c r="S5625"/>
  <c r="S5641"/>
  <c r="S5657"/>
  <c r="S5673"/>
  <c r="S5689"/>
  <c r="S5705"/>
  <c r="S5721"/>
  <c r="S5737"/>
  <c r="S5753"/>
  <c r="S5769"/>
  <c r="S5785"/>
  <c r="S5801"/>
  <c r="S5817"/>
  <c r="S5833"/>
  <c r="S5849"/>
  <c r="S5865"/>
  <c r="S5881"/>
  <c r="S5897"/>
  <c r="S5913"/>
  <c r="S5929"/>
  <c r="S5945"/>
  <c r="S5961"/>
  <c r="S5977"/>
  <c r="S5993"/>
  <c r="S6009"/>
  <c r="S6025"/>
  <c r="S6041"/>
  <c r="S6057"/>
  <c r="S6073"/>
  <c r="S6089"/>
  <c r="S6105"/>
  <c r="S6121"/>
  <c r="S6137"/>
  <c r="S6153"/>
  <c r="S6169"/>
  <c r="S6185"/>
  <c r="S6201"/>
  <c r="S6217"/>
  <c r="S6233"/>
  <c r="S6249"/>
  <c r="S6265"/>
  <c r="S6281"/>
  <c r="S6297"/>
  <c r="S6313"/>
  <c r="S6329"/>
  <c r="S6345"/>
  <c r="S6361"/>
  <c r="S6377"/>
  <c r="S6393"/>
  <c r="S6409"/>
  <c r="S6425"/>
  <c r="S6441"/>
  <c r="S6457"/>
  <c r="S6473"/>
  <c r="S6489"/>
  <c r="O7"/>
  <c r="K7"/>
  <c r="G7"/>
  <c r="J7"/>
  <c r="N7"/>
  <c r="R7"/>
  <c r="S2213"/>
  <c r="S2273"/>
  <c r="S2301"/>
  <c r="S2329"/>
  <c r="S2361"/>
  <c r="S2389"/>
  <c r="S2421"/>
  <c r="S2481"/>
  <c r="S2513"/>
  <c r="S2545"/>
  <c r="I7"/>
  <c r="M7"/>
  <c r="Q7"/>
  <c r="S2573"/>
  <c r="S2601"/>
  <c r="S2661"/>
  <c r="S2689"/>
  <c r="H7"/>
  <c r="L7"/>
  <c r="S2197"/>
  <c r="S2229"/>
  <c r="S2257"/>
  <c r="S2313"/>
  <c r="S2345"/>
  <c r="S2377"/>
  <c r="S2405"/>
  <c r="S2437"/>
  <c r="S2465"/>
  <c r="S2497"/>
  <c r="S2529"/>
  <c r="S2977"/>
  <c r="S2993"/>
  <c r="S3009"/>
  <c r="S3025"/>
  <c r="S3041"/>
  <c r="S3057"/>
  <c r="S3073"/>
  <c r="S3089"/>
  <c r="S3105"/>
  <c r="S3121"/>
  <c r="S3137"/>
  <c r="S3153"/>
  <c r="S3169"/>
  <c r="S3185"/>
  <c r="S3201"/>
  <c r="S3217"/>
  <c r="S3233"/>
  <c r="S3249"/>
  <c r="S3265"/>
  <c r="S3281"/>
  <c r="S3297"/>
  <c r="S3313"/>
  <c r="S3329"/>
  <c r="S3345"/>
  <c r="S3361"/>
  <c r="S3377"/>
  <c r="S3393"/>
  <c r="S3409"/>
  <c r="S3425"/>
  <c r="S3441"/>
  <c r="S3457"/>
  <c r="S3473"/>
  <c r="S3489"/>
  <c r="S3505"/>
  <c r="S3521"/>
  <c r="S3537"/>
  <c r="S3553"/>
  <c r="S3577"/>
  <c r="S3585"/>
  <c r="S3609"/>
  <c r="S3617"/>
  <c r="S3641"/>
  <c r="S3649"/>
  <c r="S3673"/>
  <c r="S3681"/>
  <c r="S3705"/>
  <c r="S3713"/>
  <c r="S3737"/>
  <c r="S3745"/>
  <c r="S3769"/>
  <c r="S3777"/>
  <c r="S3801"/>
  <c r="S3809"/>
  <c r="S3833"/>
  <c r="S3841"/>
  <c r="S3865"/>
  <c r="S3873"/>
  <c r="S3897"/>
  <c r="S3905"/>
  <c r="S3929"/>
  <c r="S3937"/>
  <c r="S3961"/>
  <c r="S3969"/>
  <c r="S3993"/>
  <c r="S4001"/>
  <c r="S4025"/>
  <c r="S4033"/>
  <c r="S4057"/>
  <c r="S4065"/>
  <c r="S4089"/>
  <c r="S4097"/>
  <c r="S4121"/>
  <c r="S4129"/>
  <c r="S4153"/>
  <c r="S4161"/>
  <c r="S4185"/>
  <c r="S4193"/>
  <c r="S4217"/>
  <c r="S4225"/>
  <c r="S4249"/>
  <c r="S4257"/>
  <c r="S4281"/>
  <c r="S4289"/>
  <c r="S4313"/>
  <c r="S4321"/>
  <c r="S4345"/>
  <c r="S4353"/>
  <c r="S4377"/>
  <c r="S4385"/>
  <c r="S4409"/>
  <c r="S4417"/>
  <c r="S4441"/>
  <c r="S4449"/>
  <c r="S2569"/>
  <c r="S2581"/>
  <c r="S2597"/>
  <c r="S2613"/>
  <c r="S2629"/>
  <c r="S2641"/>
  <c r="S2657"/>
  <c r="S2673"/>
  <c r="S2685"/>
  <c r="S2701"/>
  <c r="S2713"/>
  <c r="S2729"/>
  <c r="S2745"/>
  <c r="S2761"/>
  <c r="S2777"/>
  <c r="S2793"/>
  <c r="S2809"/>
  <c r="S2825"/>
  <c r="S2841"/>
  <c r="S2857"/>
  <c r="S2873"/>
  <c r="S2901"/>
  <c r="S2917"/>
  <c r="S2933"/>
  <c r="S2949"/>
  <c r="S2965"/>
  <c r="S2981"/>
  <c r="S2997"/>
  <c r="S3013"/>
  <c r="S3029"/>
  <c r="S3045"/>
  <c r="S3061"/>
  <c r="S3077"/>
  <c r="S3093"/>
  <c r="S3109"/>
  <c r="S3125"/>
  <c r="S3141"/>
  <c r="S3157"/>
  <c r="S3173"/>
  <c r="S3189"/>
  <c r="S3205"/>
  <c r="S3221"/>
  <c r="S3237"/>
  <c r="S3253"/>
  <c r="S3269"/>
  <c r="S3285"/>
  <c r="S3301"/>
  <c r="S3317"/>
  <c r="S3333"/>
  <c r="S3349"/>
  <c r="S3365"/>
  <c r="S3381"/>
  <c r="S3397"/>
  <c r="S3413"/>
  <c r="S3429"/>
  <c r="S3445"/>
  <c r="S3461"/>
  <c r="S3477"/>
  <c r="S3493"/>
  <c r="S3509"/>
  <c r="S3525"/>
  <c r="S3541"/>
  <c r="S3557"/>
  <c r="S3589"/>
  <c r="S3621"/>
  <c r="S3653"/>
  <c r="S3685"/>
  <c r="S3717"/>
  <c r="S3749"/>
  <c r="S3781"/>
  <c r="S3813"/>
  <c r="S3845"/>
  <c r="S3877"/>
  <c r="S3909"/>
  <c r="S3941"/>
  <c r="S3973"/>
  <c r="S4005"/>
  <c r="S4037"/>
  <c r="S4069"/>
  <c r="S4101"/>
  <c r="S4133"/>
  <c r="S4165"/>
  <c r="S4197"/>
  <c r="S4229"/>
  <c r="S4261"/>
  <c r="S4293"/>
  <c r="S4325"/>
  <c r="S4357"/>
  <c r="S4389"/>
  <c r="S4421"/>
  <c r="S4453"/>
  <c r="S3561"/>
  <c r="S3569"/>
  <c r="S3593"/>
  <c r="S3601"/>
  <c r="S3625"/>
  <c r="S3633"/>
  <c r="S3657"/>
  <c r="S3665"/>
  <c r="S3689"/>
  <c r="S3697"/>
  <c r="S3721"/>
  <c r="S3729"/>
  <c r="S3753"/>
  <c r="S3761"/>
  <c r="S3785"/>
  <c r="S3793"/>
  <c r="S3817"/>
  <c r="S3825"/>
  <c r="S3849"/>
  <c r="S3857"/>
  <c r="S3881"/>
  <c r="S3889"/>
  <c r="S3913"/>
  <c r="S3921"/>
  <c r="S3945"/>
  <c r="S3953"/>
  <c r="S3977"/>
  <c r="S3985"/>
  <c r="S4009"/>
  <c r="S4017"/>
  <c r="S4041"/>
  <c r="S4049"/>
  <c r="S4073"/>
  <c r="S4081"/>
  <c r="S4105"/>
  <c r="S4113"/>
  <c r="S4137"/>
  <c r="S4145"/>
  <c r="S4169"/>
  <c r="S4177"/>
  <c r="S4201"/>
  <c r="S4209"/>
  <c r="S4233"/>
  <c r="S4241"/>
  <c r="S4265"/>
  <c r="S4273"/>
  <c r="S4297"/>
  <c r="S4305"/>
  <c r="S4329"/>
  <c r="S4337"/>
  <c r="S4361"/>
  <c r="S4369"/>
  <c r="S4393"/>
  <c r="S4401"/>
  <c r="S4425"/>
  <c r="S4433"/>
  <c r="S4457"/>
  <c r="S4481"/>
  <c r="S4513"/>
  <c r="S4545"/>
  <c r="S4493"/>
  <c r="S4525"/>
  <c r="S4557"/>
  <c r="S4473"/>
  <c r="S4497"/>
  <c r="S4505"/>
  <c r="S4529"/>
  <c r="S4537"/>
  <c r="S4561"/>
  <c r="S4569"/>
  <c r="U13" i="1"/>
  <c r="A1750" l="1"/>
  <c r="A1754" s="1"/>
  <c r="A1758" s="1"/>
  <c r="A1762" s="1"/>
  <c r="A1766" s="1"/>
  <c r="A1770" s="1"/>
  <c r="A1774" s="1"/>
  <c r="A1778" s="1"/>
  <c r="A1782" s="1"/>
  <c r="B2286" i="6"/>
  <c r="B2290" s="1"/>
  <c r="B2294" s="1"/>
  <c r="B2298" s="1"/>
  <c r="B2302" s="1"/>
  <c r="B2306" s="1"/>
  <c r="A1310"/>
  <c r="A1314" s="1"/>
  <c r="A1318" s="1"/>
  <c r="A1322" s="1"/>
  <c r="A1326" s="1"/>
  <c r="A1330" s="1"/>
  <c r="A1334" s="1"/>
  <c r="A1338" s="1"/>
  <c r="A1342" s="1"/>
  <c r="A1346" s="1"/>
  <c r="A1350" s="1"/>
  <c r="A1354" s="1"/>
  <c r="A1358" s="1"/>
  <c r="A1362" s="1"/>
  <c r="A1366" s="1"/>
  <c r="A1370" s="1"/>
  <c r="A1374" s="1"/>
  <c r="A1378" s="1"/>
  <c r="A1382" s="1"/>
  <c r="A1386" s="1"/>
  <c r="A1390" s="1"/>
  <c r="A1394" s="1"/>
  <c r="A1398" s="1"/>
  <c r="A1402" s="1"/>
  <c r="A1406" s="1"/>
  <c r="A1410" s="1"/>
  <c r="A1414" s="1"/>
  <c r="A1418" s="1"/>
  <c r="A1422" s="1"/>
  <c r="A1426" s="1"/>
  <c r="A1430" s="1"/>
  <c r="A1434" s="1"/>
  <c r="A1438" s="1"/>
  <c r="A1442" s="1"/>
  <c r="A1446" s="1"/>
  <c r="A1450" s="1"/>
  <c r="A1454" s="1"/>
  <c r="A1458" s="1"/>
  <c r="A1462" s="1"/>
  <c r="A1466" s="1"/>
  <c r="A1470" s="1"/>
  <c r="A1474" s="1"/>
  <c r="A1478" s="1"/>
  <c r="A1482" s="1"/>
  <c r="A1486" s="1"/>
  <c r="A1490" s="1"/>
  <c r="A1494" s="1"/>
  <c r="A1498" s="1"/>
  <c r="A1502" s="1"/>
  <c r="A1506" s="1"/>
  <c r="A1510" s="1"/>
  <c r="A1514" s="1"/>
  <c r="A1518" s="1"/>
  <c r="A1522" s="1"/>
  <c r="A1526" s="1"/>
  <c r="A1530" s="1"/>
  <c r="A1534" s="1"/>
  <c r="A1538" s="1"/>
  <c r="A1542" s="1"/>
  <c r="A1546" s="1"/>
  <c r="A1550" s="1"/>
  <c r="A1554" s="1"/>
  <c r="A1558" s="1"/>
  <c r="A1562" s="1"/>
  <c r="A1566" s="1"/>
  <c r="A1570" s="1"/>
  <c r="A1574" s="1"/>
  <c r="A1578" s="1"/>
  <c r="A1582" s="1"/>
  <c r="A1586" s="1"/>
  <c r="A1590" s="1"/>
  <c r="A1594" s="1"/>
  <c r="A1598" s="1"/>
  <c r="A1602" s="1"/>
  <c r="A1606" s="1"/>
  <c r="A1610" s="1"/>
  <c r="A1614" s="1"/>
  <c r="A1618" s="1"/>
  <c r="A1622" s="1"/>
  <c r="A1626" s="1"/>
  <c r="A1630" s="1"/>
  <c r="A1634" s="1"/>
  <c r="A1638" s="1"/>
  <c r="A1642" s="1"/>
  <c r="A1646" s="1"/>
  <c r="A1650" s="1"/>
  <c r="A1662" s="1"/>
  <c r="A1666" s="1"/>
  <c r="A1670" s="1"/>
  <c r="A1674" s="1"/>
  <c r="A1678" s="1"/>
  <c r="A1682" s="1"/>
  <c r="A1686" s="1"/>
  <c r="A1690" s="1"/>
  <c r="A1694" s="1"/>
  <c r="A1698" s="1"/>
  <c r="A1702" s="1"/>
  <c r="A1706" s="1"/>
  <c r="A1710" s="1"/>
  <c r="A1714" s="1"/>
  <c r="A1718" s="1"/>
  <c r="A1722" s="1"/>
  <c r="A1726" s="1"/>
  <c r="A1730" s="1"/>
  <c r="A1734" s="1"/>
  <c r="A1738" s="1"/>
  <c r="A1742" s="1"/>
  <c r="A1746" s="1"/>
  <c r="A1750" s="1"/>
  <c r="A1754" s="1"/>
  <c r="A1758" s="1"/>
  <c r="A1762" s="1"/>
  <c r="A1766" s="1"/>
  <c r="A1770" s="1"/>
  <c r="A1774" s="1"/>
  <c r="A1778" s="1"/>
  <c r="A1782" s="1"/>
  <c r="A1786" s="1"/>
  <c r="A1790" s="1"/>
  <c r="A1794" s="1"/>
  <c r="A1798" s="1"/>
  <c r="A1802" s="1"/>
  <c r="A1806" s="1"/>
  <c r="A1810" s="1"/>
  <c r="A1814" s="1"/>
  <c r="A1818" s="1"/>
  <c r="A1822" s="1"/>
  <c r="A1826" s="1"/>
  <c r="A1830" s="1"/>
  <c r="A1834" s="1"/>
  <c r="A1838" s="1"/>
  <c r="A1842" s="1"/>
  <c r="A1846" s="1"/>
  <c r="A1850" s="1"/>
  <c r="A1854" s="1"/>
  <c r="A1858" s="1"/>
  <c r="A1862" s="1"/>
  <c r="A1866" s="1"/>
  <c r="A1870" s="1"/>
  <c r="A1874" s="1"/>
  <c r="A1886" s="1"/>
  <c r="A1890" s="1"/>
  <c r="A1894" s="1"/>
  <c r="A1898" s="1"/>
  <c r="A1902" s="1"/>
  <c r="A1906" s="1"/>
  <c r="A1910" s="1"/>
  <c r="A1914" s="1"/>
  <c r="A1918" s="1"/>
  <c r="A1922" s="1"/>
  <c r="A1926" s="1"/>
  <c r="A1930" s="1"/>
  <c r="A1934" s="1"/>
  <c r="A1938" s="1"/>
  <c r="A1942" s="1"/>
  <c r="A1946" s="1"/>
  <c r="A1950" s="1"/>
  <c r="A1954" s="1"/>
  <c r="A1958" s="1"/>
  <c r="A1974" s="1"/>
  <c r="A1978" s="1"/>
  <c r="A1982" s="1"/>
  <c r="A1986" s="1"/>
  <c r="A1990" s="1"/>
  <c r="A1994" s="1"/>
  <c r="A1998" s="1"/>
  <c r="A2002" s="1"/>
  <c r="A2006" s="1"/>
  <c r="A2010" s="1"/>
  <c r="U4" i="1"/>
  <c r="A3" s="1"/>
  <c r="A2030" l="1"/>
  <c r="A2034" s="1"/>
  <c r="A2038" s="1"/>
  <c r="A2042" s="1"/>
  <c r="A2046" s="1"/>
  <c r="A2054" s="1"/>
  <c r="A2058" s="1"/>
  <c r="A2062" s="1"/>
  <c r="A2066" s="1"/>
  <c r="A1786"/>
  <c r="A1790" s="1"/>
  <c r="A1794" s="1"/>
  <c r="A1798" s="1"/>
  <c r="A1802" s="1"/>
  <c r="A1806" s="1"/>
  <c r="A1810" s="1"/>
  <c r="A1814" s="1"/>
  <c r="A1818" s="1"/>
  <c r="A1822" s="1"/>
  <c r="A1826" s="1"/>
  <c r="A1830" s="1"/>
  <c r="A1834" s="1"/>
  <c r="A1838" s="1"/>
  <c r="A1842" s="1"/>
  <c r="A1846" s="1"/>
  <c r="A1850" s="1"/>
  <c r="A1854" s="1"/>
  <c r="A1858" s="1"/>
  <c r="A1862" s="1"/>
  <c r="A1866" s="1"/>
  <c r="A1870" s="1"/>
  <c r="A1874" s="1"/>
  <c r="A1878" s="1"/>
  <c r="A1882" s="1"/>
  <c r="A1886" s="1"/>
  <c r="A1890" s="1"/>
  <c r="A1894" s="1"/>
  <c r="A1898" s="1"/>
  <c r="A1902" s="1"/>
  <c r="A1906" s="1"/>
  <c r="A1910" s="1"/>
  <c r="A1914" s="1"/>
  <c r="A1918" s="1"/>
  <c r="A1922" s="1"/>
  <c r="A1926" s="1"/>
  <c r="A1930" s="1"/>
  <c r="A1934" s="1"/>
  <c r="A1938" s="1"/>
  <c r="A1942" s="1"/>
  <c r="A1946" s="1"/>
  <c r="A1950" s="1"/>
  <c r="A1954" s="1"/>
  <c r="A1958" s="1"/>
  <c r="A1962" s="1"/>
  <c r="A1966" s="1"/>
  <c r="A1970" s="1"/>
  <c r="A1974" s="1"/>
  <c r="A1978" s="1"/>
  <c r="A1982" s="1"/>
  <c r="A1986" s="1"/>
  <c r="A1990" s="1"/>
  <c r="A1994" s="1"/>
  <c r="A1998" s="1"/>
  <c r="A2002" s="1"/>
  <c r="A2006" s="1"/>
  <c r="A2010" s="1"/>
  <c r="A2014" s="1"/>
  <c r="A2018" s="1"/>
  <c r="B2310" i="6"/>
  <c r="B2314" s="1"/>
  <c r="B2318" s="1"/>
  <c r="B2322" s="1"/>
  <c r="B2326" s="1"/>
  <c r="B2330" s="1"/>
  <c r="B2334" s="1"/>
  <c r="B2338" s="1"/>
  <c r="B2342" s="1"/>
  <c r="B2346" s="1"/>
  <c r="B2350" s="1"/>
  <c r="B2354" s="1"/>
  <c r="B2358" s="1"/>
  <c r="B2362" s="1"/>
  <c r="B2366" s="1"/>
  <c r="B2370" s="1"/>
  <c r="B2374" s="1"/>
  <c r="B2378" s="1"/>
  <c r="A2014"/>
  <c r="A2018" s="1"/>
  <c r="A2022" s="1"/>
  <c r="A2026" s="1"/>
  <c r="A2030" s="1"/>
  <c r="A2034" s="1"/>
  <c r="A2038" s="1"/>
  <c r="A2042" s="1"/>
  <c r="A2046" s="1"/>
  <c r="A2050" s="1"/>
  <c r="A2054" s="1"/>
  <c r="A2058" s="1"/>
  <c r="A2062" s="1"/>
  <c r="A2066" s="1"/>
  <c r="A2070" s="1"/>
  <c r="A2074" s="1"/>
  <c r="A2078" s="1"/>
  <c r="A2082" s="1"/>
  <c r="A2086" s="1"/>
  <c r="A2090" s="1"/>
  <c r="A2094" s="1"/>
  <c r="A2098" s="1"/>
  <c r="A2102" s="1"/>
  <c r="A2106" s="1"/>
  <c r="A2110" s="1"/>
  <c r="A2114" s="1"/>
  <c r="A2118" s="1"/>
  <c r="A2122" s="1"/>
  <c r="A2126" s="1"/>
  <c r="A2130" s="1"/>
  <c r="A2134" s="1"/>
  <c r="A2138" s="1"/>
  <c r="T7" i="1"/>
  <c r="S7"/>
  <c r="K7"/>
  <c r="R7"/>
  <c r="Q7"/>
  <c r="P7"/>
  <c r="O7"/>
  <c r="N7"/>
  <c r="M7"/>
  <c r="L7"/>
  <c r="J7"/>
  <c r="I7"/>
  <c r="A2070" l="1"/>
  <c r="A2074" s="1"/>
  <c r="A2078" s="1"/>
  <c r="A2082" s="1"/>
  <c r="A2086" s="1"/>
  <c r="A2090" s="1"/>
  <c r="A2094" s="1"/>
  <c r="A2098" s="1"/>
  <c r="A2102" s="1"/>
  <c r="A2106" s="1"/>
  <c r="A2110" s="1"/>
  <c r="A2114" s="1"/>
  <c r="A2118" s="1"/>
  <c r="A2122" s="1"/>
  <c r="A2126" s="1"/>
  <c r="A2130" s="1"/>
  <c r="A2134" s="1"/>
  <c r="A2138" s="1"/>
  <c r="A2142" s="1"/>
  <c r="A2146" s="1"/>
  <c r="A2150" s="1"/>
  <c r="A2154" s="1"/>
  <c r="A2158" s="1"/>
  <c r="A2162" s="1"/>
  <c r="A2166" s="1"/>
  <c r="A2170" s="1"/>
  <c r="A2174" s="1"/>
  <c r="A2178" s="1"/>
  <c r="A2182" s="1"/>
  <c r="A2186" s="1"/>
  <c r="A2190" s="1"/>
  <c r="A2194" s="1"/>
  <c r="A2198" s="1"/>
  <c r="A2202" s="1"/>
  <c r="A2206" s="1"/>
  <c r="A2210" s="1"/>
  <c r="A2214" s="1"/>
  <c r="A2218" s="1"/>
  <c r="A2230" s="1"/>
  <c r="A2234" s="1"/>
  <c r="A2238" s="1"/>
  <c r="A2242" s="1"/>
  <c r="A2246" s="1"/>
  <c r="A2250" s="1"/>
  <c r="A2254" s="1"/>
  <c r="A2258" s="1"/>
  <c r="A2262" s="1"/>
  <c r="A2266" s="1"/>
  <c r="A2270" s="1"/>
  <c r="A2274" s="1"/>
  <c r="A2278" s="1"/>
  <c r="A2282" s="1"/>
  <c r="A2286" s="1"/>
  <c r="A2290" s="1"/>
  <c r="A2294" s="1"/>
  <c r="A2298" s="1"/>
  <c r="A2302" s="1"/>
  <c r="A2306" s="1"/>
  <c r="A2310" s="1"/>
  <c r="A2314" s="1"/>
  <c r="A2318" s="1"/>
  <c r="A2322" s="1"/>
  <c r="A2326" s="1"/>
  <c r="A2330" s="1"/>
  <c r="A2334" s="1"/>
  <c r="A2338" s="1"/>
  <c r="A2342" s="1"/>
  <c r="A2346" s="1"/>
  <c r="A2350" s="1"/>
  <c r="A2354" s="1"/>
  <c r="A2358" s="1"/>
  <c r="A2362" s="1"/>
  <c r="A2366" s="1"/>
  <c r="A2370" s="1"/>
  <c r="A2374" s="1"/>
  <c r="A2378" s="1"/>
  <c r="A2382" s="1"/>
  <c r="A2386" s="1"/>
  <c r="A2390" s="1"/>
  <c r="A2394" s="1"/>
  <c r="A2398" s="1"/>
  <c r="A2402" s="1"/>
  <c r="A2406" s="1"/>
  <c r="A2410" s="1"/>
  <c r="A2414" s="1"/>
  <c r="A2418" s="1"/>
  <c r="A2422" s="1"/>
  <c r="A2426" s="1"/>
  <c r="A2430" s="1"/>
  <c r="A2434" s="1"/>
  <c r="A2438" s="1"/>
  <c r="A2442" s="1"/>
  <c r="A2446" s="1"/>
  <c r="A2450" s="1"/>
  <c r="A2454" s="1"/>
  <c r="A2458" s="1"/>
  <c r="A2462" s="1"/>
  <c r="A2466" s="1"/>
  <c r="A2470" s="1"/>
  <c r="A2474" s="1"/>
  <c r="A2478" s="1"/>
  <c r="A2482" s="1"/>
  <c r="A2486" s="1"/>
  <c r="A2490" s="1"/>
  <c r="A2494" s="1"/>
  <c r="A2498" s="1"/>
  <c r="A2502" s="1"/>
  <c r="A2506" s="1"/>
  <c r="A2510" s="1"/>
  <c r="A2514" s="1"/>
  <c r="A2518" s="1"/>
  <c r="A2522" s="1"/>
  <c r="A2526" s="1"/>
  <c r="A2530" s="1"/>
  <c r="A2534" s="1"/>
  <c r="A2538" s="1"/>
  <c r="A2542" s="1"/>
  <c r="A2546" s="1"/>
  <c r="A2550" s="1"/>
  <c r="A2554" s="1"/>
  <c r="A2558" s="1"/>
  <c r="A2562" s="1"/>
  <c r="A2566" s="1"/>
  <c r="A2570" s="1"/>
  <c r="A2574" s="1"/>
  <c r="A2578" s="1"/>
  <c r="A2582" s="1"/>
  <c r="A2586" s="1"/>
  <c r="A2590" s="1"/>
  <c r="A2594" s="1"/>
  <c r="A2598" s="1"/>
  <c r="A2602" s="1"/>
  <c r="A2606" s="1"/>
  <c r="A2610" s="1"/>
  <c r="A2614" s="1"/>
  <c r="A2618" s="1"/>
  <c r="A2622" s="1"/>
  <c r="A2626" s="1"/>
  <c r="A2630" s="1"/>
  <c r="A2634" s="1"/>
  <c r="A2638" s="1"/>
  <c r="A2642" s="1"/>
  <c r="A2646" s="1"/>
  <c r="A2650" s="1"/>
  <c r="A2654" s="1"/>
  <c r="A2658" s="1"/>
  <c r="A2662" s="1"/>
  <c r="A2666" s="1"/>
  <c r="A2670" s="1"/>
  <c r="A2674" s="1"/>
  <c r="A2678" s="1"/>
  <c r="A2682" s="1"/>
  <c r="A2686" s="1"/>
  <c r="A2690" s="1"/>
  <c r="A2694" s="1"/>
  <c r="A2698" s="1"/>
  <c r="A2702" s="1"/>
  <c r="A2706" s="1"/>
  <c r="A2710" s="1"/>
  <c r="A2714" s="1"/>
  <c r="A2718" s="1"/>
  <c r="A2722" s="1"/>
  <c r="A2726" s="1"/>
  <c r="A2730" s="1"/>
  <c r="A2734" s="1"/>
  <c r="A2738" s="1"/>
  <c r="A2742" s="1"/>
  <c r="A2746" s="1"/>
  <c r="A2750" s="1"/>
  <c r="A2754" s="1"/>
  <c r="A2758" s="1"/>
  <c r="A2762" s="1"/>
  <c r="A2766" s="1"/>
  <c r="A2770" s="1"/>
  <c r="A2774" s="1"/>
  <c r="A2778" s="1"/>
  <c r="A2782" s="1"/>
  <c r="A2786" s="1"/>
  <c r="A2790" s="1"/>
  <c r="A2794" s="1"/>
  <c r="A2798" s="1"/>
  <c r="A2802" s="1"/>
  <c r="A2806" s="1"/>
  <c r="A2810" s="1"/>
  <c r="A2814" s="1"/>
  <c r="A2818" s="1"/>
  <c r="A2822" s="1"/>
  <c r="A2826" s="1"/>
  <c r="A2830" s="1"/>
  <c r="A2834" s="1"/>
  <c r="A2838" s="1"/>
  <c r="A2842" s="1"/>
  <c r="A2846" s="1"/>
  <c r="A2850" s="1"/>
  <c r="A2854" s="1"/>
  <c r="A2858" s="1"/>
  <c r="A2862" s="1"/>
  <c r="A2866" s="1"/>
  <c r="A2870" s="1"/>
  <c r="A2874" s="1"/>
  <c r="A2878" s="1"/>
  <c r="A2882" s="1"/>
  <c r="A2886" s="1"/>
  <c r="A2890" s="1"/>
  <c r="A2894" s="1"/>
  <c r="A2898" s="1"/>
  <c r="A2902" s="1"/>
  <c r="A2906" s="1"/>
  <c r="A2910" s="1"/>
  <c r="A2914" s="1"/>
  <c r="A2918" s="1"/>
  <c r="A2922" s="1"/>
  <c r="A2926" s="1"/>
  <c r="A2930" s="1"/>
  <c r="A2934" s="1"/>
  <c r="A2938" s="1"/>
  <c r="A2942" s="1"/>
  <c r="A2946" s="1"/>
  <c r="A2950" s="1"/>
  <c r="A2954" s="1"/>
  <c r="A2958" s="1"/>
  <c r="A2962" s="1"/>
  <c r="A2966" s="1"/>
  <c r="A2970" s="1"/>
  <c r="A2974" s="1"/>
  <c r="A2978" s="1"/>
  <c r="A2982" s="1"/>
  <c r="A2986" s="1"/>
  <c r="A2990" s="1"/>
  <c r="A2994" s="1"/>
  <c r="A2998" s="1"/>
  <c r="A3002" s="1"/>
  <c r="A3006" s="1"/>
  <c r="A3010" s="1"/>
  <c r="A3014" s="1"/>
  <c r="A3018" s="1"/>
  <c r="A3022" s="1"/>
  <c r="A3026" s="1"/>
  <c r="A3030" s="1"/>
  <c r="A3034" s="1"/>
  <c r="A3038" s="1"/>
  <c r="A3042" s="1"/>
  <c r="A3046" s="1"/>
  <c r="A3050" s="1"/>
  <c r="A3054" s="1"/>
  <c r="A3058" s="1"/>
  <c r="A3062" s="1"/>
  <c r="A3066" s="1"/>
  <c r="A3070" s="1"/>
  <c r="A3074" s="1"/>
  <c r="A3078" s="1"/>
  <c r="A3082" s="1"/>
  <c r="A3086" s="1"/>
  <c r="A3090" s="1"/>
  <c r="A3094" s="1"/>
  <c r="A3098" s="1"/>
  <c r="A3102" s="1"/>
  <c r="A3106" s="1"/>
  <c r="A3110" s="1"/>
  <c r="A3114" s="1"/>
  <c r="A3118" s="1"/>
  <c r="A3122" s="1"/>
  <c r="A3126" s="1"/>
  <c r="A3130" s="1"/>
  <c r="A3134" s="1"/>
  <c r="A3138" s="1"/>
  <c r="A3142" s="1"/>
  <c r="A3146" s="1"/>
  <c r="A3150" s="1"/>
  <c r="A3154" s="1"/>
  <c r="A3158" s="1"/>
  <c r="A3162" s="1"/>
  <c r="A3166" s="1"/>
  <c r="A3170" s="1"/>
  <c r="A3174" s="1"/>
  <c r="A3178" s="1"/>
  <c r="A3182" s="1"/>
  <c r="A3186" s="1"/>
  <c r="A3190" s="1"/>
  <c r="A3194" s="1"/>
  <c r="A3198" s="1"/>
  <c r="A3202" s="1"/>
  <c r="A3206" s="1"/>
  <c r="A3210" s="1"/>
  <c r="A3214" s="1"/>
  <c r="A3218" s="1"/>
  <c r="A3222" s="1"/>
  <c r="A3226" s="1"/>
  <c r="A3230" s="1"/>
  <c r="A3234" s="1"/>
  <c r="A3238" s="1"/>
  <c r="A3242" s="1"/>
  <c r="A3246" s="1"/>
  <c r="A3250" s="1"/>
  <c r="A3254" s="1"/>
  <c r="A3258" s="1"/>
  <c r="A3262" s="1"/>
  <c r="A3266" s="1"/>
  <c r="A3270" s="1"/>
  <c r="A3274" s="1"/>
  <c r="A3278" s="1"/>
  <c r="A3282" s="1"/>
  <c r="A3286" s="1"/>
  <c r="A3290" s="1"/>
  <c r="A3294" s="1"/>
  <c r="A3298" s="1"/>
  <c r="A3302" s="1"/>
  <c r="A3306" s="1"/>
  <c r="A3310" s="1"/>
  <c r="A3314" s="1"/>
  <c r="A3318" s="1"/>
  <c r="A3322" s="1"/>
  <c r="A3326" s="1"/>
  <c r="A3330" s="1"/>
  <c r="A3334" s="1"/>
  <c r="A3338" s="1"/>
  <c r="A3342" s="1"/>
  <c r="A3346" s="1"/>
  <c r="A3350" s="1"/>
  <c r="A3354" s="1"/>
  <c r="A3358" s="1"/>
  <c r="A3362" s="1"/>
  <c r="A3366" s="1"/>
  <c r="A3370" s="1"/>
  <c r="A3374" s="1"/>
  <c r="A3378" s="1"/>
  <c r="A3382" s="1"/>
  <c r="A3386" s="1"/>
  <c r="A3390" s="1"/>
  <c r="A3394" s="1"/>
  <c r="A3398" s="1"/>
  <c r="A3402" s="1"/>
  <c r="A3406" s="1"/>
  <c r="A3410" s="1"/>
  <c r="A3414" s="1"/>
  <c r="A3418" s="1"/>
  <c r="A3422" s="1"/>
  <c r="A3426" s="1"/>
  <c r="A3430" s="1"/>
  <c r="A3434" s="1"/>
  <c r="A3438" s="1"/>
  <c r="A3442" s="1"/>
  <c r="A3446" s="1"/>
  <c r="A3450" s="1"/>
  <c r="A3454" s="1"/>
  <c r="A3458" s="1"/>
  <c r="A3462" s="1"/>
  <c r="A3466" s="1"/>
  <c r="A3470" s="1"/>
  <c r="A3474" s="1"/>
  <c r="A3478" s="1"/>
  <c r="A3482" s="1"/>
  <c r="A3486" s="1"/>
  <c r="A3490" s="1"/>
  <c r="A3494" s="1"/>
  <c r="A3498" s="1"/>
  <c r="A3502" s="1"/>
  <c r="A3506" s="1"/>
  <c r="A3510" s="1"/>
  <c r="A3514" s="1"/>
  <c r="A3518" s="1"/>
  <c r="A3522" s="1"/>
  <c r="A3526" s="1"/>
  <c r="A3530" s="1"/>
  <c r="A3534" s="1"/>
  <c r="A3538" s="1"/>
  <c r="A3542" s="1"/>
  <c r="A3546" s="1"/>
  <c r="A3550" s="1"/>
  <c r="A3554" s="1"/>
  <c r="A3558" s="1"/>
  <c r="A3562" s="1"/>
  <c r="A3566" s="1"/>
  <c r="A3570" s="1"/>
  <c r="A3574" s="1"/>
  <c r="A3578" s="1"/>
  <c r="A3582" s="1"/>
  <c r="A3586" s="1"/>
  <c r="A3590" s="1"/>
  <c r="A3594" s="1"/>
  <c r="A3598" s="1"/>
  <c r="A3602" s="1"/>
  <c r="A3606" s="1"/>
  <c r="A3610" s="1"/>
  <c r="A3614" s="1"/>
  <c r="A3618" s="1"/>
  <c r="A3622" s="1"/>
  <c r="A3626" s="1"/>
  <c r="A3630" s="1"/>
  <c r="A3634" s="1"/>
  <c r="A3638" s="1"/>
  <c r="A3642" s="1"/>
  <c r="A3646" s="1"/>
  <c r="A3650" s="1"/>
  <c r="A3654" s="1"/>
  <c r="A3658" s="1"/>
  <c r="A3662" s="1"/>
  <c r="A3666" s="1"/>
  <c r="A3670" s="1"/>
  <c r="A3674" s="1"/>
  <c r="A3678" s="1"/>
  <c r="A3682" s="1"/>
  <c r="A3686" s="1"/>
  <c r="A3690" s="1"/>
  <c r="A3694" s="1"/>
  <c r="A3698" s="1"/>
  <c r="A3702" s="1"/>
  <c r="A3706" s="1"/>
  <c r="A3710" s="1"/>
  <c r="A3714" s="1"/>
  <c r="A3718" s="1"/>
  <c r="A3722" s="1"/>
  <c r="A3726" s="1"/>
  <c r="A3730" s="1"/>
  <c r="A3734" s="1"/>
  <c r="A3738" s="1"/>
  <c r="A3742" s="1"/>
  <c r="A3746" s="1"/>
  <c r="A3750" s="1"/>
  <c r="A3754" s="1"/>
  <c r="A3758" s="1"/>
  <c r="A3762" s="1"/>
  <c r="A3766" s="1"/>
  <c r="A3770" s="1"/>
  <c r="A3774" s="1"/>
  <c r="A3778" s="1"/>
  <c r="A3782" s="1"/>
  <c r="A3786" s="1"/>
  <c r="A3790" s="1"/>
  <c r="A3794" s="1"/>
  <c r="A3798" s="1"/>
  <c r="A3802" s="1"/>
  <c r="A3806" s="1"/>
  <c r="A3810" s="1"/>
  <c r="A3814" s="1"/>
  <c r="A3818" s="1"/>
  <c r="A3822" s="1"/>
  <c r="A3826" s="1"/>
  <c r="A3830" s="1"/>
  <c r="A3834" s="1"/>
  <c r="A3838" s="1"/>
  <c r="A3842" s="1"/>
  <c r="A3846" s="1"/>
  <c r="A3850" s="1"/>
  <c r="A3854" s="1"/>
  <c r="A3858" s="1"/>
  <c r="A3862" s="1"/>
  <c r="A3866" s="1"/>
  <c r="A3870" s="1"/>
  <c r="A3874" s="1"/>
  <c r="A3878" s="1"/>
  <c r="A3882" s="1"/>
  <c r="A3886" s="1"/>
  <c r="A3890" s="1"/>
  <c r="A3894" s="1"/>
  <c r="A3898" s="1"/>
  <c r="A3902" s="1"/>
  <c r="A3906" s="1"/>
  <c r="A3910" s="1"/>
  <c r="A3914" s="1"/>
  <c r="A3918" s="1"/>
  <c r="A3922" s="1"/>
  <c r="A3926" s="1"/>
  <c r="A3930" s="1"/>
  <c r="A3934" s="1"/>
  <c r="A3938" s="1"/>
  <c r="A3942" s="1"/>
  <c r="A3946" s="1"/>
  <c r="A3950" s="1"/>
  <c r="A3954" s="1"/>
  <c r="A3958" s="1"/>
  <c r="A3962" s="1"/>
  <c r="A3966" s="1"/>
  <c r="A3970" s="1"/>
  <c r="A3974" s="1"/>
  <c r="A3978" s="1"/>
  <c r="A3982" s="1"/>
  <c r="A3986" s="1"/>
  <c r="A3990" s="1"/>
  <c r="A3994" s="1"/>
  <c r="A3998" s="1"/>
  <c r="A4002" s="1"/>
  <c r="A4006" s="1"/>
  <c r="A4010" s="1"/>
  <c r="A4014" s="1"/>
  <c r="A4018" s="1"/>
  <c r="A4022" s="1"/>
  <c r="A4026" s="1"/>
  <c r="A4030" s="1"/>
  <c r="A4034" s="1"/>
  <c r="A4038" s="1"/>
  <c r="A4042" s="1"/>
  <c r="A4046" s="1"/>
  <c r="A4050" s="1"/>
  <c r="A4054" s="1"/>
  <c r="A4058" s="1"/>
  <c r="A4062" s="1"/>
  <c r="A4066" s="1"/>
  <c r="A4070" s="1"/>
  <c r="A4074" s="1"/>
  <c r="A4078" s="1"/>
  <c r="A4082" s="1"/>
  <c r="A4086" s="1"/>
  <c r="A4090" s="1"/>
  <c r="A4094" s="1"/>
  <c r="A4098" s="1"/>
  <c r="A4102" s="1"/>
  <c r="A4106" s="1"/>
  <c r="A4110" s="1"/>
  <c r="A4114" s="1"/>
  <c r="A4118" s="1"/>
  <c r="A4122" s="1"/>
  <c r="A4126" s="1"/>
  <c r="A4130" s="1"/>
  <c r="A4134" s="1"/>
  <c r="A4138" s="1"/>
  <c r="A4142" s="1"/>
  <c r="A4146" s="1"/>
  <c r="A4150" s="1"/>
  <c r="A4154" s="1"/>
  <c r="A4158" s="1"/>
  <c r="A4162" s="1"/>
  <c r="A4166" s="1"/>
  <c r="A4170" s="1"/>
  <c r="A4174" s="1"/>
  <c r="A4178" s="1"/>
  <c r="A4182" s="1"/>
  <c r="A4186" s="1"/>
  <c r="A4190" s="1"/>
  <c r="A4194" s="1"/>
  <c r="A4198" s="1"/>
  <c r="A4202" s="1"/>
  <c r="A4206" s="1"/>
  <c r="A4210" s="1"/>
  <c r="A4214" s="1"/>
  <c r="A4218" s="1"/>
  <c r="A4222" s="1"/>
  <c r="A4226" s="1"/>
  <c r="A4230" s="1"/>
  <c r="A4234" s="1"/>
  <c r="A4238" s="1"/>
  <c r="A4242" s="1"/>
  <c r="A4246" s="1"/>
  <c r="A4250" s="1"/>
  <c r="A4254" s="1"/>
  <c r="A4258" s="1"/>
  <c r="A4262" s="1"/>
  <c r="A4266" s="1"/>
  <c r="A4270" s="1"/>
  <c r="A4274" s="1"/>
  <c r="A4278" s="1"/>
  <c r="A4282" s="1"/>
  <c r="A4286" s="1"/>
  <c r="A4290" s="1"/>
  <c r="A4294" s="1"/>
  <c r="A4298" s="1"/>
  <c r="A4302" s="1"/>
  <c r="A4306" s="1"/>
  <c r="A4310" s="1"/>
  <c r="A4314" s="1"/>
  <c r="A4318" s="1"/>
  <c r="A4322" s="1"/>
  <c r="A4326" s="1"/>
  <c r="A4330" s="1"/>
  <c r="A4334" s="1"/>
  <c r="A4338" s="1"/>
  <c r="A4342" s="1"/>
  <c r="A4346" s="1"/>
  <c r="A4350" s="1"/>
  <c r="A4354" s="1"/>
  <c r="A4358" s="1"/>
  <c r="A4362" s="1"/>
  <c r="A4366" s="1"/>
  <c r="A4370" s="1"/>
  <c r="A4374" s="1"/>
  <c r="A4378" s="1"/>
  <c r="A4382" s="1"/>
  <c r="A4386" s="1"/>
  <c r="A4390" s="1"/>
  <c r="A4394" s="1"/>
  <c r="A4398" s="1"/>
  <c r="A4402" s="1"/>
  <c r="A4406" s="1"/>
  <c r="A4410" s="1"/>
  <c r="A4414" s="1"/>
  <c r="A4418" s="1"/>
  <c r="A4422" s="1"/>
  <c r="A4426" s="1"/>
  <c r="A4430" s="1"/>
  <c r="A4434" s="1"/>
  <c r="A4438" s="1"/>
  <c r="A4442" s="1"/>
  <c r="A4446" s="1"/>
  <c r="A4450" s="1"/>
  <c r="A4454" s="1"/>
  <c r="A4458" s="1"/>
  <c r="A4462" s="1"/>
  <c r="A4466" s="1"/>
  <c r="A4470" s="1"/>
  <c r="A4474" s="1"/>
  <c r="A4478" s="1"/>
  <c r="A4482" s="1"/>
  <c r="A4486" s="1"/>
  <c r="A4490" s="1"/>
  <c r="A4494" s="1"/>
  <c r="A4498" s="1"/>
  <c r="A4502" s="1"/>
  <c r="A4506" s="1"/>
  <c r="A4510" s="1"/>
  <c r="A4514" s="1"/>
  <c r="A4518" s="1"/>
  <c r="A4522" s="1"/>
  <c r="A4526" s="1"/>
  <c r="A4530" s="1"/>
  <c r="A4534" s="1"/>
  <c r="A4538" s="1"/>
  <c r="A4542" s="1"/>
  <c r="A4546" s="1"/>
  <c r="A4550" s="1"/>
  <c r="A4554" s="1"/>
  <c r="A4558" s="1"/>
  <c r="A4562" s="1"/>
  <c r="A4566" s="1"/>
  <c r="A4570" s="1"/>
  <c r="A4574" s="1"/>
  <c r="A4578" s="1"/>
  <c r="A4582" s="1"/>
  <c r="A4586" s="1"/>
  <c r="A4590" s="1"/>
  <c r="A4594" s="1"/>
  <c r="A4598" s="1"/>
  <c r="A4602" s="1"/>
  <c r="A4606" s="1"/>
  <c r="A4610" s="1"/>
  <c r="A4614" s="1"/>
  <c r="A4618" s="1"/>
  <c r="A4622" s="1"/>
  <c r="A4626" s="1"/>
  <c r="A4630" s="1"/>
  <c r="A4634" s="1"/>
  <c r="A4638" s="1"/>
  <c r="A4642" s="1"/>
  <c r="A4646" s="1"/>
  <c r="A4650" s="1"/>
  <c r="A4654" s="1"/>
  <c r="A4658" s="1"/>
  <c r="A4662" s="1"/>
  <c r="A4666" s="1"/>
  <c r="A4670" s="1"/>
  <c r="A4674" s="1"/>
  <c r="A4678" s="1"/>
  <c r="A4682" s="1"/>
  <c r="A4686" s="1"/>
  <c r="A4690" s="1"/>
  <c r="A4694" s="1"/>
  <c r="A4698" s="1"/>
  <c r="A4702" s="1"/>
  <c r="A4706" s="1"/>
  <c r="A4710" s="1"/>
  <c r="A4714" s="1"/>
  <c r="A4718" s="1"/>
  <c r="A4722" s="1"/>
  <c r="A4726" s="1"/>
  <c r="A4730" s="1"/>
  <c r="A4734" s="1"/>
  <c r="A4738" s="1"/>
  <c r="A4742" s="1"/>
  <c r="A4746" s="1"/>
  <c r="A4750" s="1"/>
  <c r="A4754" s="1"/>
  <c r="A4758" s="1"/>
  <c r="A4762" s="1"/>
  <c r="A4766" s="1"/>
  <c r="A4770" s="1"/>
  <c r="A4774" s="1"/>
  <c r="A4778" s="1"/>
  <c r="A4782" s="1"/>
  <c r="A4786" s="1"/>
  <c r="A4790" s="1"/>
  <c r="A4794" s="1"/>
  <c r="A4798" s="1"/>
  <c r="A4802" s="1"/>
  <c r="A4806" s="1"/>
  <c r="A4810" s="1"/>
  <c r="A4814" s="1"/>
  <c r="A4818" s="1"/>
  <c r="A4822" s="1"/>
  <c r="A4826" s="1"/>
  <c r="A4830" s="1"/>
  <c r="A4834" s="1"/>
  <c r="A4838" s="1"/>
  <c r="A4842" s="1"/>
  <c r="A4846" s="1"/>
  <c r="A4850" s="1"/>
  <c r="A4854" s="1"/>
  <c r="A4858" s="1"/>
  <c r="A4862" s="1"/>
  <c r="A4866" s="1"/>
  <c r="A4870" s="1"/>
  <c r="A4874" s="1"/>
  <c r="A4878" s="1"/>
  <c r="A4882" s="1"/>
  <c r="A4886" s="1"/>
  <c r="A4890" s="1"/>
  <c r="A4894" s="1"/>
  <c r="A4898" s="1"/>
  <c r="A4902" s="1"/>
  <c r="A4906" s="1"/>
  <c r="A4910" s="1"/>
  <c r="A4914" s="1"/>
  <c r="A4918" s="1"/>
  <c r="A4922" s="1"/>
  <c r="A4926" s="1"/>
  <c r="A4930" s="1"/>
  <c r="A4934" s="1"/>
  <c r="A4938" s="1"/>
  <c r="A4942" s="1"/>
  <c r="A4946" s="1"/>
  <c r="A4950" s="1"/>
  <c r="A4954" s="1"/>
  <c r="A4958" s="1"/>
  <c r="A4962" s="1"/>
  <c r="A4966" s="1"/>
  <c r="A4970" s="1"/>
  <c r="A4974" s="1"/>
  <c r="A4978" s="1"/>
  <c r="A4982" s="1"/>
  <c r="A4986" s="1"/>
  <c r="A4990" s="1"/>
  <c r="A4994" s="1"/>
  <c r="A4998" s="1"/>
  <c r="A5002" s="1"/>
  <c r="A5006" s="1"/>
  <c r="A5010" s="1"/>
  <c r="A5014" s="1"/>
  <c r="A5018" s="1"/>
  <c r="A5022" s="1"/>
  <c r="A5026" s="1"/>
  <c r="A5030" s="1"/>
  <c r="A5034" s="1"/>
  <c r="A5038" s="1"/>
  <c r="A5042" s="1"/>
  <c r="A5046" s="1"/>
  <c r="A5050" s="1"/>
  <c r="A5054" s="1"/>
  <c r="A5058" s="1"/>
  <c r="A5062" s="1"/>
  <c r="A5066" s="1"/>
  <c r="A5070" s="1"/>
  <c r="A5074" s="1"/>
  <c r="A5078" s="1"/>
  <c r="A5082" s="1"/>
  <c r="A5086" s="1"/>
  <c r="A5090" s="1"/>
  <c r="A5094" s="1"/>
  <c r="A5098" s="1"/>
  <c r="A5102" s="1"/>
  <c r="A5106" s="1"/>
  <c r="A5110" s="1"/>
  <c r="A5114" s="1"/>
  <c r="A5118" s="1"/>
  <c r="A5122" s="1"/>
  <c r="A5126" s="1"/>
  <c r="A5130" s="1"/>
  <c r="A5134" s="1"/>
  <c r="A5138" s="1"/>
  <c r="A5142" s="1"/>
  <c r="A5146" s="1"/>
  <c r="A5150" s="1"/>
  <c r="A5154" s="1"/>
  <c r="A5158" s="1"/>
  <c r="A5162" s="1"/>
  <c r="A5166" s="1"/>
  <c r="A5170" s="1"/>
  <c r="A5174" s="1"/>
  <c r="A5178" s="1"/>
  <c r="A5182" s="1"/>
  <c r="A5186" s="1"/>
  <c r="A5190" s="1"/>
  <c r="A5194" s="1"/>
  <c r="A5198" s="1"/>
  <c r="A5202" s="1"/>
  <c r="A5206" s="1"/>
  <c r="A5210" s="1"/>
  <c r="A5214" s="1"/>
  <c r="A5218" s="1"/>
  <c r="A5222" s="1"/>
  <c r="A5226" s="1"/>
  <c r="A5230" s="1"/>
  <c r="A5234" s="1"/>
  <c r="A5238" s="1"/>
  <c r="A5242" s="1"/>
  <c r="A5246" s="1"/>
  <c r="A5250" s="1"/>
  <c r="A5254" s="1"/>
  <c r="A5258" s="1"/>
  <c r="A5262" s="1"/>
  <c r="A5266" s="1"/>
  <c r="A5270" s="1"/>
  <c r="A5274" s="1"/>
  <c r="A5278" s="1"/>
  <c r="A5282" s="1"/>
  <c r="A5286" s="1"/>
  <c r="A5290" s="1"/>
  <c r="A5294" s="1"/>
  <c r="A5298" s="1"/>
  <c r="A5302" s="1"/>
  <c r="A5306" s="1"/>
  <c r="A5310" s="1"/>
  <c r="A5314" s="1"/>
  <c r="A5318" s="1"/>
  <c r="A5322" s="1"/>
  <c r="A5326" s="1"/>
  <c r="A5330" s="1"/>
  <c r="A5334" s="1"/>
  <c r="A5338" s="1"/>
  <c r="A5342" s="1"/>
  <c r="A5346" s="1"/>
  <c r="A5350" s="1"/>
  <c r="A5354" s="1"/>
  <c r="A5358" s="1"/>
  <c r="A5362" s="1"/>
  <c r="A5366" s="1"/>
  <c r="A5370" s="1"/>
  <c r="A5374" s="1"/>
  <c r="A5378" s="1"/>
  <c r="A5382" s="1"/>
  <c r="A5386" s="1"/>
  <c r="A5390" s="1"/>
  <c r="A5394" s="1"/>
  <c r="A5398" s="1"/>
  <c r="A5402" s="1"/>
  <c r="A5406" s="1"/>
  <c r="A5410" s="1"/>
  <c r="A5414" s="1"/>
  <c r="A5418" s="1"/>
  <c r="A5422" s="1"/>
  <c r="A5426" s="1"/>
  <c r="A5430" s="1"/>
  <c r="A5434" s="1"/>
  <c r="A5438" s="1"/>
  <c r="A5442" s="1"/>
  <c r="A5446" s="1"/>
  <c r="A5450" s="1"/>
  <c r="A5454" s="1"/>
  <c r="A5458" s="1"/>
  <c r="A5462" s="1"/>
  <c r="A5466" s="1"/>
  <c r="A5470" s="1"/>
  <c r="A5474" s="1"/>
  <c r="A5478" s="1"/>
  <c r="A5482" s="1"/>
  <c r="A5486" s="1"/>
  <c r="A5490" s="1"/>
  <c r="A5494" s="1"/>
  <c r="A5498" s="1"/>
  <c r="A5502" s="1"/>
  <c r="A5506" s="1"/>
  <c r="A5510" s="1"/>
  <c r="A5514" s="1"/>
  <c r="A5518" s="1"/>
  <c r="A5522" s="1"/>
  <c r="A5526" s="1"/>
  <c r="A5530" s="1"/>
  <c r="A5534" s="1"/>
  <c r="A5538" s="1"/>
  <c r="A5542" s="1"/>
  <c r="A5546" s="1"/>
  <c r="A5550" s="1"/>
  <c r="A5554" s="1"/>
  <c r="A5558" s="1"/>
  <c r="A5562" s="1"/>
  <c r="A5566" s="1"/>
  <c r="A5570" s="1"/>
  <c r="A5574" s="1"/>
  <c r="A5578" s="1"/>
  <c r="A5582" s="1"/>
  <c r="A5586" s="1"/>
  <c r="A5590" s="1"/>
  <c r="A5594" s="1"/>
  <c r="A5598" s="1"/>
  <c r="A5602" s="1"/>
  <c r="A5606" s="1"/>
  <c r="A5610" s="1"/>
  <c r="A5614" s="1"/>
  <c r="A5618" s="1"/>
  <c r="A5622" s="1"/>
  <c r="A5626" s="1"/>
  <c r="A5630" s="1"/>
  <c r="A5634" s="1"/>
  <c r="A5638" s="1"/>
  <c r="A5642" s="1"/>
  <c r="A5646" s="1"/>
  <c r="A5650" s="1"/>
  <c r="A5654" s="1"/>
  <c r="A5658" s="1"/>
  <c r="A5662" s="1"/>
  <c r="A5666" s="1"/>
  <c r="A5670" s="1"/>
  <c r="A5674" s="1"/>
  <c r="A5678" s="1"/>
  <c r="A5682" s="1"/>
  <c r="A5686" s="1"/>
  <c r="A5690" s="1"/>
  <c r="A5694" s="1"/>
  <c r="A5698" s="1"/>
  <c r="A5702" s="1"/>
  <c r="A5706" s="1"/>
  <c r="A5710" s="1"/>
  <c r="A5714" s="1"/>
  <c r="A5718" s="1"/>
  <c r="A5722" s="1"/>
  <c r="A5726" s="1"/>
  <c r="A5730" s="1"/>
  <c r="A5734" s="1"/>
  <c r="A5738" s="1"/>
  <c r="A5742" s="1"/>
  <c r="A5746" s="1"/>
  <c r="A5750" s="1"/>
  <c r="A5754" s="1"/>
  <c r="A5758" s="1"/>
  <c r="A5762" s="1"/>
  <c r="A5766" s="1"/>
  <c r="A5770" s="1"/>
  <c r="A5774" s="1"/>
  <c r="A5778" s="1"/>
  <c r="A5782" s="1"/>
  <c r="A5786" s="1"/>
  <c r="A5790" s="1"/>
  <c r="A5794" s="1"/>
  <c r="A5798" s="1"/>
  <c r="A5802" s="1"/>
  <c r="A5806" s="1"/>
  <c r="A5810" s="1"/>
  <c r="A5814" s="1"/>
  <c r="A5818" s="1"/>
  <c r="A5822" s="1"/>
  <c r="A5826" s="1"/>
  <c r="A5830" s="1"/>
  <c r="A5834" s="1"/>
  <c r="A5838" s="1"/>
  <c r="A5842" s="1"/>
  <c r="A5846" s="1"/>
  <c r="A5850" s="1"/>
  <c r="A5854" s="1"/>
  <c r="A5858" s="1"/>
  <c r="A5862" s="1"/>
  <c r="A5866" s="1"/>
  <c r="A5870" s="1"/>
  <c r="A5874" s="1"/>
  <c r="A5878" s="1"/>
  <c r="A5882" s="1"/>
  <c r="A5886" s="1"/>
  <c r="A5890" s="1"/>
  <c r="A5894" s="1"/>
  <c r="A5898" s="1"/>
  <c r="A5902" s="1"/>
  <c r="A5906" s="1"/>
  <c r="A5910" s="1"/>
  <c r="A5914" s="1"/>
  <c r="A5918" s="1"/>
  <c r="A5922" s="1"/>
  <c r="A5926" s="1"/>
  <c r="A5930" s="1"/>
  <c r="A5934" s="1"/>
  <c r="A5938" s="1"/>
  <c r="A5942" s="1"/>
  <c r="A5946" s="1"/>
  <c r="A5950" s="1"/>
  <c r="A5954" s="1"/>
  <c r="A5958" s="1"/>
  <c r="A5962" s="1"/>
  <c r="A5966" s="1"/>
  <c r="A5970" s="1"/>
  <c r="A5974" s="1"/>
  <c r="A5978" s="1"/>
  <c r="A5982" s="1"/>
  <c r="A5986" s="1"/>
  <c r="A5990" s="1"/>
  <c r="A5994" s="1"/>
  <c r="A5998" s="1"/>
  <c r="A6002" s="1"/>
  <c r="A6006" s="1"/>
  <c r="A6010" s="1"/>
  <c r="A6014" s="1"/>
  <c r="A6018" s="1"/>
  <c r="A6022" s="1"/>
  <c r="A6026" s="1"/>
  <c r="A6030" s="1"/>
  <c r="A6034" s="1"/>
  <c r="A6038" s="1"/>
  <c r="A6042" s="1"/>
  <c r="A6046" s="1"/>
  <c r="A6050" s="1"/>
  <c r="A6054" s="1"/>
  <c r="A6058" s="1"/>
  <c r="A6062" s="1"/>
  <c r="A6066" s="1"/>
  <c r="A6070" s="1"/>
  <c r="A6074" s="1"/>
  <c r="A6078" s="1"/>
  <c r="A6082" s="1"/>
  <c r="A6086" s="1"/>
  <c r="A6090" s="1"/>
  <c r="A6094" s="1"/>
  <c r="A6098" s="1"/>
  <c r="A6102" s="1"/>
  <c r="A6106" s="1"/>
  <c r="A6110" s="1"/>
  <c r="A6114" s="1"/>
  <c r="A6118" s="1"/>
  <c r="A6122" s="1"/>
  <c r="A6126" s="1"/>
  <c r="A6130" s="1"/>
  <c r="A6134" s="1"/>
  <c r="A6138" s="1"/>
  <c r="A6142" s="1"/>
  <c r="A6146" s="1"/>
  <c r="A6150" s="1"/>
  <c r="A6154" s="1"/>
  <c r="A6158" s="1"/>
  <c r="A6162" s="1"/>
  <c r="A6166" s="1"/>
  <c r="A6170" s="1"/>
  <c r="A6174" s="1"/>
  <c r="A6178" s="1"/>
  <c r="A6182" s="1"/>
  <c r="A6186" s="1"/>
  <c r="A6190" s="1"/>
  <c r="A6194" s="1"/>
  <c r="A6198" s="1"/>
  <c r="A6202" s="1"/>
  <c r="A6206" s="1"/>
  <c r="A6210" s="1"/>
  <c r="A6214" s="1"/>
  <c r="A6218" s="1"/>
  <c r="A6222" s="1"/>
  <c r="A6226" s="1"/>
  <c r="A6230" s="1"/>
  <c r="A6234" s="1"/>
  <c r="A6238" s="1"/>
  <c r="A6242" s="1"/>
  <c r="A6246" s="1"/>
  <c r="A6250" s="1"/>
  <c r="A6254" s="1"/>
  <c r="A6258" s="1"/>
  <c r="A6262" s="1"/>
  <c r="A6266" s="1"/>
  <c r="A6270" s="1"/>
  <c r="A6274" s="1"/>
  <c r="A6278" s="1"/>
  <c r="A6282" s="1"/>
  <c r="A6286" s="1"/>
  <c r="A6290" s="1"/>
  <c r="A6294" s="1"/>
  <c r="A6298" s="1"/>
  <c r="A6302" s="1"/>
  <c r="A6306" s="1"/>
  <c r="A6310" s="1"/>
  <c r="A6314" s="1"/>
  <c r="A6318" s="1"/>
  <c r="A6322" s="1"/>
  <c r="A6326" s="1"/>
  <c r="A6330" s="1"/>
  <c r="A6334" s="1"/>
  <c r="A6338" s="1"/>
  <c r="A6342" s="1"/>
  <c r="A6346" s="1"/>
  <c r="A6350" s="1"/>
  <c r="A6354" s="1"/>
  <c r="A6358" s="1"/>
  <c r="A6362" s="1"/>
  <c r="A6366" s="1"/>
  <c r="A6370" s="1"/>
  <c r="A6374" s="1"/>
  <c r="A6378" s="1"/>
  <c r="A6382" s="1"/>
  <c r="A6386" s="1"/>
  <c r="A6390" s="1"/>
  <c r="A6394" s="1"/>
  <c r="A6398" s="1"/>
  <c r="A6402" s="1"/>
  <c r="A6406" s="1"/>
  <c r="A6410" s="1"/>
  <c r="A6414" s="1"/>
  <c r="A6418" s="1"/>
  <c r="A6422" s="1"/>
  <c r="A6426" s="1"/>
  <c r="A6430" s="1"/>
  <c r="B2382" i="6"/>
  <c r="B2386" s="1"/>
  <c r="B2390" s="1"/>
  <c r="B2394" s="1"/>
  <c r="B2398" s="1"/>
  <c r="B2402" s="1"/>
  <c r="B2406" s="1"/>
  <c r="B2410" s="1"/>
  <c r="B2414" s="1"/>
  <c r="B2418" s="1"/>
  <c r="B2422" s="1"/>
  <c r="B2426" s="1"/>
  <c r="B2430" s="1"/>
  <c r="B2434" s="1"/>
  <c r="B2438" s="1"/>
  <c r="B2442" s="1"/>
  <c r="B2446" s="1"/>
  <c r="A2142"/>
  <c r="A2146" s="1"/>
  <c r="A2150" s="1"/>
  <c r="A2154" s="1"/>
  <c r="A2158" s="1"/>
  <c r="A2162" s="1"/>
  <c r="A2166" s="1"/>
  <c r="A2170" s="1"/>
  <c r="A2174" s="1"/>
  <c r="A2178" s="1"/>
  <c r="A2182" s="1"/>
  <c r="A2186" s="1"/>
  <c r="A2190" s="1"/>
  <c r="A2194" s="1"/>
  <c r="A2198" s="1"/>
  <c r="A2202" s="1"/>
  <c r="A2206" s="1"/>
  <c r="A2210" s="1"/>
  <c r="A2214" s="1"/>
  <c r="A2218" s="1"/>
  <c r="A2222" s="1"/>
  <c r="A2226" s="1"/>
  <c r="A2230" s="1"/>
  <c r="A2234" s="1"/>
  <c r="A2238" s="1"/>
  <c r="A2242" s="1"/>
  <c r="B2450" l="1"/>
  <c r="B2454" s="1"/>
  <c r="B2458" s="1"/>
  <c r="B2462" s="1"/>
  <c r="B2466" s="1"/>
  <c r="B2470" s="1"/>
  <c r="B2474" s="1"/>
  <c r="B2478" s="1"/>
  <c r="B2482" s="1"/>
  <c r="B2486" s="1"/>
  <c r="B2490" s="1"/>
  <c r="B2494" s="1"/>
  <c r="B2498" s="1"/>
  <c r="B2502" s="1"/>
  <c r="B2506" s="1"/>
  <c r="B2510" s="1"/>
  <c r="B2514" s="1"/>
  <c r="B2518" s="1"/>
  <c r="B2522" s="1"/>
  <c r="B2526" s="1"/>
  <c r="B2530" s="1"/>
  <c r="B2534" s="1"/>
  <c r="B2538" s="1"/>
  <c r="B2542" s="1"/>
  <c r="B2546" s="1"/>
  <c r="B2550" s="1"/>
  <c r="B2554" s="1"/>
  <c r="A2246"/>
  <c r="A2250" s="1"/>
  <c r="A2254" s="1"/>
  <c r="A2258" s="1"/>
  <c r="A2262" s="1"/>
  <c r="A2266" s="1"/>
  <c r="A2270" s="1"/>
  <c r="A2274" s="1"/>
  <c r="A2278" s="1"/>
  <c r="A2282" s="1"/>
  <c r="B2558" l="1"/>
  <c r="B2562" s="1"/>
  <c r="B2566" s="1"/>
  <c r="B2570" s="1"/>
  <c r="A2286"/>
  <c r="A2290" s="1"/>
  <c r="A2294" s="1"/>
  <c r="A2298" s="1"/>
  <c r="A2302" s="1"/>
  <c r="A2306" s="1"/>
  <c r="B2574" l="1"/>
  <c r="B2578" s="1"/>
  <c r="B2582" s="1"/>
  <c r="B2586" s="1"/>
  <c r="B2590" s="1"/>
  <c r="B2594" s="1"/>
  <c r="B2598" s="1"/>
  <c r="B2602" s="1"/>
  <c r="B2606" s="1"/>
  <c r="B2610" s="1"/>
  <c r="B2614" s="1"/>
  <c r="B2618" s="1"/>
  <c r="B2622" s="1"/>
  <c r="B2626" s="1"/>
  <c r="B2630" s="1"/>
  <c r="B2634" s="1"/>
  <c r="B2638" s="1"/>
  <c r="B2642" s="1"/>
  <c r="B2646" s="1"/>
  <c r="B2650" s="1"/>
  <c r="B2654" s="1"/>
  <c r="B2658" s="1"/>
  <c r="B2662" s="1"/>
  <c r="B2666" s="1"/>
  <c r="B2670" s="1"/>
  <c r="B2674" s="1"/>
  <c r="A2310"/>
  <c r="A2314" s="1"/>
  <c r="A2318" s="1"/>
  <c r="A2322" s="1"/>
  <c r="A2326" s="1"/>
  <c r="A2330" s="1"/>
  <c r="A2334" s="1"/>
  <c r="A2338" s="1"/>
  <c r="A2342" s="1"/>
  <c r="A2346" s="1"/>
  <c r="A2350" s="1"/>
  <c r="A2354" s="1"/>
  <c r="A2358" s="1"/>
  <c r="A2362" s="1"/>
  <c r="A2366" s="1"/>
  <c r="A2370" s="1"/>
  <c r="A2374" s="1"/>
  <c r="A2378" s="1"/>
  <c r="B2678" l="1"/>
  <c r="B2682" s="1"/>
  <c r="B2686" s="1"/>
  <c r="B2690" s="1"/>
  <c r="B2694" s="1"/>
  <c r="B2698" s="1"/>
  <c r="A2382"/>
  <c r="A2386" s="1"/>
  <c r="A2390" s="1"/>
  <c r="A2394" s="1"/>
  <c r="A2398" s="1"/>
  <c r="A2402" s="1"/>
  <c r="A2406" s="1"/>
  <c r="A2410" s="1"/>
  <c r="A2414" s="1"/>
  <c r="A2418" s="1"/>
  <c r="A2422" s="1"/>
  <c r="A2426" s="1"/>
  <c r="A2430" s="1"/>
  <c r="A2434" s="1"/>
  <c r="A2438" s="1"/>
  <c r="A2442" s="1"/>
  <c r="A2446" s="1"/>
  <c r="B2702" l="1"/>
  <c r="B2706" s="1"/>
  <c r="B2710" s="1"/>
  <c r="B2714" s="1"/>
  <c r="B2718" s="1"/>
  <c r="B2722" s="1"/>
  <c r="B2726" s="1"/>
  <c r="B2730" s="1"/>
  <c r="B2734" s="1"/>
  <c r="B2738" s="1"/>
  <c r="B2742" s="1"/>
  <c r="B2746" s="1"/>
  <c r="B2750" s="1"/>
  <c r="B2754" s="1"/>
  <c r="B2758" s="1"/>
  <c r="B2762" s="1"/>
  <c r="B2766" s="1"/>
  <c r="B2770" s="1"/>
  <c r="B2774" s="1"/>
  <c r="B2778" s="1"/>
  <c r="B2782" s="1"/>
  <c r="B2786" s="1"/>
  <c r="B2790" s="1"/>
  <c r="B2794" s="1"/>
  <c r="B2798" s="1"/>
  <c r="B2802" s="1"/>
  <c r="B2806" s="1"/>
  <c r="B2810" s="1"/>
  <c r="B2814" s="1"/>
  <c r="B2818" s="1"/>
  <c r="B2822" s="1"/>
  <c r="B2826" s="1"/>
  <c r="B2830" s="1"/>
  <c r="B2834" s="1"/>
  <c r="B2838" s="1"/>
  <c r="B2842" s="1"/>
  <c r="B2846" s="1"/>
  <c r="B2850" s="1"/>
  <c r="B2854" s="1"/>
  <c r="B2858" s="1"/>
  <c r="B2862" s="1"/>
  <c r="B2866" s="1"/>
  <c r="B2870" s="1"/>
  <c r="B2874" s="1"/>
  <c r="B2878" s="1"/>
  <c r="B2882" s="1"/>
  <c r="A2450"/>
  <c r="A2454" s="1"/>
  <c r="A2458" s="1"/>
  <c r="A2462" s="1"/>
  <c r="A2466" s="1"/>
  <c r="A2470" s="1"/>
  <c r="A2474" s="1"/>
  <c r="A2478" s="1"/>
  <c r="A2482" s="1"/>
  <c r="A2486" s="1"/>
  <c r="A2490" s="1"/>
  <c r="A2494" s="1"/>
  <c r="A2498" s="1"/>
  <c r="A2502" s="1"/>
  <c r="A2506" s="1"/>
  <c r="A2510" s="1"/>
  <c r="A2514" s="1"/>
  <c r="A2518" s="1"/>
  <c r="A2522" s="1"/>
  <c r="A2526" s="1"/>
  <c r="A2530" s="1"/>
  <c r="A2534" s="1"/>
  <c r="A2538" s="1"/>
  <c r="A2542" s="1"/>
  <c r="A2546" s="1"/>
  <c r="A2550" s="1"/>
  <c r="A2554" s="1"/>
  <c r="B2886" l="1"/>
  <c r="B2890" s="1"/>
  <c r="B2894" s="1"/>
  <c r="B2898" s="1"/>
  <c r="B2902" s="1"/>
  <c r="B2906" s="1"/>
  <c r="B2910" s="1"/>
  <c r="B2914" s="1"/>
  <c r="B2918" s="1"/>
  <c r="B2922" s="1"/>
  <c r="B2926" s="1"/>
  <c r="B2930" s="1"/>
  <c r="B2934" s="1"/>
  <c r="B2938" s="1"/>
  <c r="B2942" s="1"/>
  <c r="B2946" s="1"/>
  <c r="B2950" s="1"/>
  <c r="B2954" s="1"/>
  <c r="B2958" s="1"/>
  <c r="B2962" s="1"/>
  <c r="B2966" s="1"/>
  <c r="B2970" s="1"/>
  <c r="A2558"/>
  <c r="A2562" s="1"/>
  <c r="A2566" s="1"/>
  <c r="A2570" s="1"/>
  <c r="A2578" l="1"/>
  <c r="A2582" s="1"/>
  <c r="A2586" s="1"/>
  <c r="A2590" s="1"/>
  <c r="A2594" s="1"/>
  <c r="A2598" s="1"/>
  <c r="A2602" s="1"/>
  <c r="A2606" s="1"/>
  <c r="A2610" s="1"/>
  <c r="A2614" s="1"/>
  <c r="A2618" s="1"/>
  <c r="A2622" s="1"/>
  <c r="A2626" s="1"/>
  <c r="A2574"/>
  <c r="A2634" l="1"/>
  <c r="A2638" s="1"/>
  <c r="A2642" s="1"/>
  <c r="A2646" s="1"/>
  <c r="A2650" s="1"/>
  <c r="A2654" s="1"/>
  <c r="A2658" s="1"/>
  <c r="A2662" s="1"/>
  <c r="A2666" s="1"/>
  <c r="A2670" s="1"/>
  <c r="A2674" s="1"/>
  <c r="A2630"/>
  <c r="A2682" l="1"/>
  <c r="A2686" s="1"/>
  <c r="A2690" s="1"/>
  <c r="A2694" s="1"/>
  <c r="A2698" s="1"/>
  <c r="A2678"/>
  <c r="A2702" l="1"/>
  <c r="A2706" s="1"/>
  <c r="A2710" s="1"/>
  <c r="A2714" s="1"/>
  <c r="A2718" s="1"/>
  <c r="A2722" s="1"/>
  <c r="A2726" s="1"/>
  <c r="A2730" s="1"/>
  <c r="A2734" s="1"/>
  <c r="A2738" s="1"/>
  <c r="A2742" s="1"/>
  <c r="A2746" s="1"/>
  <c r="A2750" s="1"/>
  <c r="A2754" s="1"/>
  <c r="A2758" s="1"/>
  <c r="A2762" s="1"/>
  <c r="A2766" s="1"/>
  <c r="A2770" s="1"/>
  <c r="A2774" s="1"/>
  <c r="A2778" s="1"/>
  <c r="A2782" s="1"/>
  <c r="A2786" s="1"/>
  <c r="A2790" s="1"/>
  <c r="A2794" s="1"/>
  <c r="A2798" s="1"/>
  <c r="A2802" s="1"/>
  <c r="A2806" s="1"/>
  <c r="A2810" s="1"/>
  <c r="A2814" s="1"/>
  <c r="A2818" s="1"/>
  <c r="A2822" s="1"/>
  <c r="A2826" s="1"/>
  <c r="A2830" s="1"/>
  <c r="A2834" s="1"/>
  <c r="A2838" s="1"/>
  <c r="A2842" s="1"/>
  <c r="A2846" s="1"/>
  <c r="A2850" s="1"/>
  <c r="A2854" s="1"/>
  <c r="A2858" s="1"/>
  <c r="A2862" s="1"/>
  <c r="A2866" s="1"/>
  <c r="A2870" s="1"/>
  <c r="A2874" s="1"/>
  <c r="A2878" s="1"/>
  <c r="A2882" s="1"/>
  <c r="A2886" l="1"/>
  <c r="A2890" s="1"/>
  <c r="A2894" s="1"/>
  <c r="A2898" s="1"/>
  <c r="A2902" s="1"/>
  <c r="A2906" s="1"/>
  <c r="A2910" s="1"/>
  <c r="A2914" s="1"/>
  <c r="A2918" s="1"/>
  <c r="A2922" s="1"/>
  <c r="A2926" s="1"/>
  <c r="A2930" s="1"/>
  <c r="A2934" s="1"/>
  <c r="A2938" s="1"/>
  <c r="A2942" s="1"/>
  <c r="A2946" s="1"/>
  <c r="A2950" s="1"/>
  <c r="A2954" s="1"/>
  <c r="A2958" s="1"/>
  <c r="A2962" s="1"/>
  <c r="A2966" s="1"/>
  <c r="A2970" s="1"/>
  <c r="A2982" s="1"/>
  <c r="A2986" s="1"/>
  <c r="A2990" s="1"/>
  <c r="A2994" s="1"/>
  <c r="A2998" s="1"/>
  <c r="A3002" s="1"/>
  <c r="A3006" s="1"/>
  <c r="A3010" s="1"/>
  <c r="A3014" s="1"/>
  <c r="A3018" s="1"/>
  <c r="A3022" s="1"/>
  <c r="A3026" s="1"/>
  <c r="A3030" s="1"/>
  <c r="A3034" s="1"/>
  <c r="A3038" s="1"/>
  <c r="A3042" s="1"/>
  <c r="A3046" s="1"/>
  <c r="A3050" s="1"/>
  <c r="A3054" s="1"/>
  <c r="A3058" s="1"/>
  <c r="A3062" s="1"/>
  <c r="A3066" s="1"/>
  <c r="A3070" s="1"/>
  <c r="A3074" s="1"/>
  <c r="A3078" s="1"/>
  <c r="A3082" s="1"/>
  <c r="A3086" s="1"/>
  <c r="A3090" s="1"/>
  <c r="A3094" s="1"/>
  <c r="A3098" s="1"/>
  <c r="A3102" s="1"/>
  <c r="A3106" s="1"/>
  <c r="A3110" s="1"/>
  <c r="A3114" s="1"/>
  <c r="A3118" s="1"/>
  <c r="A3122" s="1"/>
  <c r="A3126" s="1"/>
  <c r="A3130" s="1"/>
  <c r="A3134" s="1"/>
  <c r="A3138" s="1"/>
  <c r="A3142" s="1"/>
  <c r="A3146" s="1"/>
  <c r="A3150" s="1"/>
  <c r="A3154" s="1"/>
  <c r="A3158" s="1"/>
  <c r="A3162" s="1"/>
  <c r="A3166" s="1"/>
  <c r="A3170" s="1"/>
  <c r="A3174" s="1"/>
  <c r="A3178" s="1"/>
  <c r="A3182" s="1"/>
  <c r="A3186" s="1"/>
  <c r="A3190" s="1"/>
  <c r="A3194" s="1"/>
  <c r="A3198" s="1"/>
  <c r="A3202" s="1"/>
  <c r="A3206" s="1"/>
  <c r="A3210" s="1"/>
  <c r="A3214" s="1"/>
  <c r="A3218" s="1"/>
  <c r="A3222" s="1"/>
  <c r="A3226" s="1"/>
  <c r="A3230" s="1"/>
  <c r="A3234" s="1"/>
  <c r="A3238" s="1"/>
  <c r="A3242" s="1"/>
  <c r="A3246" s="1"/>
  <c r="A3250" s="1"/>
  <c r="A3254" s="1"/>
  <c r="A3258" s="1"/>
  <c r="A3270" s="1"/>
  <c r="A3274" s="1"/>
  <c r="A3278" s="1"/>
  <c r="A3282" s="1"/>
  <c r="A3286" s="1"/>
  <c r="A3290" s="1"/>
  <c r="A3294" s="1"/>
  <c r="A3298" s="1"/>
  <c r="A3302" s="1"/>
  <c r="A3306" s="1"/>
  <c r="A3310" s="1"/>
  <c r="A3314" s="1"/>
  <c r="A3318" s="1"/>
  <c r="A3322" s="1"/>
  <c r="A3326" s="1"/>
  <c r="A3330" s="1"/>
  <c r="A3334" s="1"/>
  <c r="A3338" s="1"/>
  <c r="A3342" s="1"/>
  <c r="A3346" s="1"/>
  <c r="A3350" s="1"/>
  <c r="A3354" s="1"/>
  <c r="A3358" s="1"/>
  <c r="A3362" s="1"/>
  <c r="A3366" s="1"/>
  <c r="A3370" s="1"/>
  <c r="A3374" s="1"/>
  <c r="A3378" s="1"/>
  <c r="A3382" s="1"/>
  <c r="A3386" s="1"/>
  <c r="A3390" s="1"/>
  <c r="A3394" s="1"/>
  <c r="A3398" s="1"/>
  <c r="A3402" s="1"/>
  <c r="A3406" s="1"/>
  <c r="A3410" s="1"/>
  <c r="A3414" s="1"/>
  <c r="A3418" s="1"/>
  <c r="A3422" s="1"/>
  <c r="A3426" s="1"/>
  <c r="A3430" s="1"/>
  <c r="A3434" s="1"/>
  <c r="A3438" s="1"/>
  <c r="A3442" s="1"/>
  <c r="A3446" s="1"/>
  <c r="A3450" s="1"/>
  <c r="A3454" s="1"/>
  <c r="A3458" s="1"/>
  <c r="A3462" s="1"/>
  <c r="A3466" s="1"/>
  <c r="A3470" s="1"/>
  <c r="A3474" s="1"/>
  <c r="A3478" s="1"/>
  <c r="A3482" s="1"/>
  <c r="A3486" s="1"/>
  <c r="A3490" s="1"/>
  <c r="A3494" s="1"/>
  <c r="A3498" s="1"/>
  <c r="A3502" s="1"/>
  <c r="A3506" s="1"/>
  <c r="A3510" s="1"/>
  <c r="A3514" s="1"/>
  <c r="A3518" s="1"/>
  <c r="A3522" s="1"/>
  <c r="A3526" s="1"/>
  <c r="A3530" s="1"/>
  <c r="A3534" s="1"/>
  <c r="A3538" s="1"/>
  <c r="A3542" s="1"/>
  <c r="A3546" s="1"/>
  <c r="A3550" s="1"/>
  <c r="A3554" s="1"/>
  <c r="A3558" s="1"/>
  <c r="A3562" s="1"/>
  <c r="A3566" s="1"/>
  <c r="A3570" s="1"/>
  <c r="A3574" s="1"/>
  <c r="A3578" s="1"/>
  <c r="A3582" s="1"/>
  <c r="A3586" s="1"/>
  <c r="A3590" s="1"/>
  <c r="A3594" s="1"/>
  <c r="A3598" s="1"/>
  <c r="A3602" s="1"/>
  <c r="A3606" s="1"/>
  <c r="A3610" s="1"/>
  <c r="A3614" s="1"/>
  <c r="A3618" s="1"/>
  <c r="A3622" s="1"/>
  <c r="A3626" s="1"/>
  <c r="A3630" s="1"/>
  <c r="A3634" s="1"/>
  <c r="A3638" s="1"/>
  <c r="A3642" s="1"/>
  <c r="A3646" s="1"/>
  <c r="A3650" s="1"/>
  <c r="A3654" s="1"/>
  <c r="A3658" s="1"/>
  <c r="A3662" s="1"/>
  <c r="A3666" s="1"/>
  <c r="A3670" s="1"/>
  <c r="A3674" s="1"/>
  <c r="A3678" s="1"/>
  <c r="A3682" s="1"/>
  <c r="A3686" s="1"/>
  <c r="A3690" s="1"/>
  <c r="A3694" s="1"/>
  <c r="A3698" s="1"/>
  <c r="A3702" s="1"/>
  <c r="A3706" s="1"/>
  <c r="A3710" s="1"/>
  <c r="A3714" s="1"/>
  <c r="A3718" s="1"/>
  <c r="A3722" s="1"/>
  <c r="A3726" s="1"/>
  <c r="A3730" s="1"/>
  <c r="A3734" s="1"/>
  <c r="A3738" s="1"/>
  <c r="A3742" s="1"/>
  <c r="A3746" s="1"/>
  <c r="A3750" s="1"/>
  <c r="A3754" s="1"/>
  <c r="A3758" s="1"/>
  <c r="A3762" s="1"/>
  <c r="A3766" s="1"/>
  <c r="A3770" s="1"/>
  <c r="A3774" s="1"/>
  <c r="A3778" s="1"/>
  <c r="A3782" s="1"/>
  <c r="A3786" s="1"/>
  <c r="A3790" s="1"/>
  <c r="A3794" s="1"/>
  <c r="A3798" s="1"/>
  <c r="A3802" s="1"/>
  <c r="A3806" s="1"/>
  <c r="A3810" s="1"/>
  <c r="A3814" s="1"/>
  <c r="A3818" s="1"/>
  <c r="A3822" s="1"/>
  <c r="A3826" s="1"/>
  <c r="A3830" s="1"/>
  <c r="A3834" s="1"/>
  <c r="A3838" s="1"/>
  <c r="A3842" s="1"/>
  <c r="A3846" s="1"/>
  <c r="A3850" s="1"/>
  <c r="A3854" s="1"/>
  <c r="A3858" s="1"/>
  <c r="A3862" s="1"/>
  <c r="A3866" s="1"/>
  <c r="A3870" s="1"/>
  <c r="A3874" s="1"/>
  <c r="A3878" s="1"/>
  <c r="A3882" s="1"/>
  <c r="A3886" s="1"/>
  <c r="A3890" s="1"/>
  <c r="A3894" s="1"/>
  <c r="A3898" s="1"/>
  <c r="A3902" s="1"/>
  <c r="A3906" s="1"/>
  <c r="A3910" s="1"/>
  <c r="A3914" s="1"/>
  <c r="A3918" s="1"/>
  <c r="A3922" s="1"/>
  <c r="A3926" s="1"/>
  <c r="A3930" s="1"/>
  <c r="A3934" s="1"/>
  <c r="A3938" s="1"/>
  <c r="A3942" s="1"/>
  <c r="A3946" s="1"/>
  <c r="A3950" s="1"/>
  <c r="A3954" s="1"/>
  <c r="A3958" s="1"/>
  <c r="A3962" s="1"/>
  <c r="A3966" s="1"/>
  <c r="A3970" s="1"/>
  <c r="A3974" s="1"/>
  <c r="A3978" s="1"/>
  <c r="A3982" s="1"/>
  <c r="A3986" s="1"/>
  <c r="A3990" s="1"/>
  <c r="A3994" s="1"/>
  <c r="A3998" s="1"/>
  <c r="A4002" s="1"/>
  <c r="A4006" s="1"/>
  <c r="A4010" s="1"/>
  <c r="A4014" s="1"/>
  <c r="A4018" s="1"/>
  <c r="A4022" s="1"/>
  <c r="A4026" s="1"/>
  <c r="A4030" s="1"/>
  <c r="A4034" s="1"/>
  <c r="A4038" s="1"/>
  <c r="A4042" s="1"/>
  <c r="A4046" s="1"/>
  <c r="A4050" s="1"/>
  <c r="A4054" s="1"/>
  <c r="A4058" s="1"/>
  <c r="A4062" s="1"/>
  <c r="A4066" s="1"/>
  <c r="A4070" s="1"/>
  <c r="A4074" s="1"/>
  <c r="A4078" s="1"/>
  <c r="A4082" s="1"/>
  <c r="A4086" s="1"/>
  <c r="A4090" s="1"/>
  <c r="A4094" s="1"/>
  <c r="A4098" s="1"/>
  <c r="A4102" s="1"/>
  <c r="A4106" s="1"/>
  <c r="A4110" s="1"/>
  <c r="A4114" s="1"/>
  <c r="A4118" s="1"/>
  <c r="A4122" s="1"/>
  <c r="A4126" s="1"/>
  <c r="A4130" s="1"/>
  <c r="A4134" s="1"/>
  <c r="A4138" s="1"/>
  <c r="A4142" s="1"/>
  <c r="A4146" s="1"/>
  <c r="A4150" s="1"/>
  <c r="A4154" s="1"/>
  <c r="A4158" s="1"/>
  <c r="A4162" s="1"/>
  <c r="A4166" s="1"/>
  <c r="A4170" s="1"/>
  <c r="A4174" s="1"/>
  <c r="A4178" s="1"/>
  <c r="A4182" s="1"/>
  <c r="A4186" s="1"/>
  <c r="A4190" s="1"/>
  <c r="A4194" s="1"/>
  <c r="A4198" s="1"/>
  <c r="A4202" s="1"/>
  <c r="A4206" s="1"/>
  <c r="A4210" s="1"/>
  <c r="A4214" s="1"/>
  <c r="A4218" s="1"/>
  <c r="A4222" s="1"/>
  <c r="A4226" s="1"/>
  <c r="A4230" s="1"/>
  <c r="A4234" s="1"/>
  <c r="A4238" s="1"/>
  <c r="A4242" s="1"/>
  <c r="A4246" s="1"/>
  <c r="A4250" s="1"/>
  <c r="A4254" s="1"/>
  <c r="A4258" s="1"/>
  <c r="A4262" s="1"/>
  <c r="A4266" s="1"/>
  <c r="A4270" s="1"/>
  <c r="A4274" s="1"/>
  <c r="A4278" s="1"/>
  <c r="A4282" s="1"/>
  <c r="A4286" s="1"/>
  <c r="A4290" s="1"/>
  <c r="A4294" s="1"/>
  <c r="A4298" s="1"/>
  <c r="A4302" s="1"/>
  <c r="A4306" s="1"/>
  <c r="A4310" s="1"/>
  <c r="A4314" s="1"/>
  <c r="A4318" s="1"/>
  <c r="A4322" s="1"/>
  <c r="A4326" s="1"/>
  <c r="A4330" s="1"/>
  <c r="A4334" s="1"/>
  <c r="A4338" s="1"/>
  <c r="A4342" s="1"/>
  <c r="A4346" s="1"/>
  <c r="A4350" s="1"/>
  <c r="A4354" s="1"/>
  <c r="A4358" s="1"/>
  <c r="A4362" s="1"/>
  <c r="A4366" s="1"/>
  <c r="A4370" s="1"/>
  <c r="A4374" s="1"/>
  <c r="A4378" s="1"/>
  <c r="A4382" s="1"/>
  <c r="A4386" s="1"/>
  <c r="A4390" s="1"/>
  <c r="A4394" s="1"/>
  <c r="A4398" s="1"/>
  <c r="A4402" s="1"/>
  <c r="A4406" s="1"/>
  <c r="A4410" s="1"/>
  <c r="A4414" s="1"/>
  <c r="A4418" s="1"/>
  <c r="A4422" s="1"/>
  <c r="A4426" s="1"/>
  <c r="A4430" s="1"/>
  <c r="A4434" s="1"/>
  <c r="A4438" s="1"/>
  <c r="A4442" s="1"/>
  <c r="A4446" s="1"/>
  <c r="A4450" s="1"/>
  <c r="A4454" s="1"/>
  <c r="A4458" s="1"/>
  <c r="A4462" s="1"/>
  <c r="A4466" s="1"/>
  <c r="A4470" s="1"/>
  <c r="A4474" s="1"/>
  <c r="A4478" s="1"/>
  <c r="A4482" s="1"/>
  <c r="A4486" s="1"/>
  <c r="A4490" s="1"/>
  <c r="A4494" s="1"/>
  <c r="A4498" s="1"/>
  <c r="A4502" s="1"/>
  <c r="A4506" s="1"/>
  <c r="A4510" s="1"/>
  <c r="A4514" s="1"/>
  <c r="A4518" s="1"/>
  <c r="A4522" s="1"/>
  <c r="A4526" s="1"/>
  <c r="A4530" s="1"/>
  <c r="A4534" s="1"/>
  <c r="A4538" s="1"/>
  <c r="A4542" s="1"/>
  <c r="A4546" s="1"/>
  <c r="A4550" s="1"/>
  <c r="A4554" s="1"/>
  <c r="A4558" s="1"/>
  <c r="A4562" s="1"/>
  <c r="A4566" s="1"/>
  <c r="A4570" s="1"/>
  <c r="A4574" s="1"/>
  <c r="A4578" s="1"/>
  <c r="A4582" s="1"/>
  <c r="A4586" s="1"/>
  <c r="A4590" s="1"/>
  <c r="A4594" s="1"/>
  <c r="A4598" s="1"/>
  <c r="A4602" s="1"/>
  <c r="A4606" s="1"/>
  <c r="A4610" s="1"/>
  <c r="A4614" s="1"/>
  <c r="A4618" s="1"/>
  <c r="A4622" s="1"/>
  <c r="A4626" s="1"/>
  <c r="A4630" s="1"/>
  <c r="A4634" s="1"/>
  <c r="A4638" s="1"/>
  <c r="A4642" s="1"/>
  <c r="A4646" s="1"/>
  <c r="A4650" s="1"/>
  <c r="A4654" s="1"/>
  <c r="A4658" s="1"/>
  <c r="A4662" s="1"/>
  <c r="A4666" s="1"/>
  <c r="A4670" s="1"/>
  <c r="A4674" s="1"/>
  <c r="A4678" s="1"/>
  <c r="A4682" s="1"/>
  <c r="A4686" s="1"/>
  <c r="A4690" s="1"/>
  <c r="A4694" s="1"/>
  <c r="A4698" s="1"/>
  <c r="A4702" s="1"/>
  <c r="A4706" s="1"/>
  <c r="A4710" s="1"/>
  <c r="A4714" s="1"/>
  <c r="A4718" s="1"/>
  <c r="A4722" s="1"/>
  <c r="A4726" s="1"/>
  <c r="A4730" s="1"/>
  <c r="A4734" s="1"/>
  <c r="A4738" s="1"/>
  <c r="A4742" s="1"/>
  <c r="A4746" s="1"/>
  <c r="A4750" s="1"/>
  <c r="A4754" s="1"/>
  <c r="A4758" s="1"/>
  <c r="A4762" s="1"/>
  <c r="A4766" s="1"/>
  <c r="A4770" s="1"/>
  <c r="A4774" s="1"/>
  <c r="A4778" s="1"/>
  <c r="A4782" s="1"/>
  <c r="A4786" s="1"/>
  <c r="A4790" s="1"/>
  <c r="A4794" s="1"/>
  <c r="A4798" s="1"/>
  <c r="A4802" s="1"/>
  <c r="A4806" s="1"/>
  <c r="A4810" s="1"/>
  <c r="A4814" s="1"/>
  <c r="A4818" s="1"/>
  <c r="A4822" s="1"/>
  <c r="A4826" s="1"/>
  <c r="A4830" s="1"/>
  <c r="A4834" s="1"/>
  <c r="A4838" s="1"/>
  <c r="A4842" s="1"/>
  <c r="A4846" s="1"/>
  <c r="A4850" s="1"/>
  <c r="A4854" s="1"/>
  <c r="A4858" s="1"/>
  <c r="A4862" s="1"/>
  <c r="A4866" s="1"/>
  <c r="A4870" s="1"/>
  <c r="A4874" s="1"/>
  <c r="A4878" s="1"/>
  <c r="A4882" s="1"/>
  <c r="A4886" s="1"/>
  <c r="A4890" s="1"/>
  <c r="A4894" s="1"/>
  <c r="A4898" s="1"/>
  <c r="A4902" s="1"/>
  <c r="A4906" s="1"/>
  <c r="A4910" s="1"/>
  <c r="A4914" s="1"/>
  <c r="A4918" s="1"/>
  <c r="A4922" s="1"/>
  <c r="A4926" s="1"/>
  <c r="A4930" s="1"/>
  <c r="A4934" s="1"/>
  <c r="A4938" s="1"/>
  <c r="A4942" s="1"/>
  <c r="A4946" s="1"/>
  <c r="A4950" s="1"/>
  <c r="A4954" s="1"/>
  <c r="A4958" s="1"/>
  <c r="A4962" s="1"/>
  <c r="A4966" s="1"/>
  <c r="A4970" s="1"/>
  <c r="A4974" s="1"/>
  <c r="A4978" s="1"/>
  <c r="A4982" s="1"/>
  <c r="A4986" s="1"/>
  <c r="A4990" s="1"/>
  <c r="A4994" s="1"/>
  <c r="A4998" s="1"/>
  <c r="A5002" s="1"/>
  <c r="A5006" s="1"/>
  <c r="A5010" s="1"/>
  <c r="A5014" s="1"/>
  <c r="A5018" s="1"/>
  <c r="A5022" s="1"/>
  <c r="A5026" s="1"/>
  <c r="A5030" s="1"/>
  <c r="A5034" s="1"/>
  <c r="A5038" s="1"/>
  <c r="A5042" s="1"/>
  <c r="A5046" s="1"/>
  <c r="A5050" s="1"/>
  <c r="A5054" s="1"/>
  <c r="A5058" s="1"/>
  <c r="A5062" s="1"/>
  <c r="A5066" s="1"/>
  <c r="A5070" s="1"/>
  <c r="A5074" s="1"/>
  <c r="A5078" s="1"/>
  <c r="A5082" s="1"/>
  <c r="A5086" s="1"/>
  <c r="A5090" s="1"/>
  <c r="A5094" s="1"/>
  <c r="A5098" s="1"/>
  <c r="A5102" s="1"/>
  <c r="A5106" s="1"/>
  <c r="A5110" s="1"/>
  <c r="A5114" s="1"/>
  <c r="A5118" s="1"/>
  <c r="A5122" s="1"/>
  <c r="A5126" s="1"/>
  <c r="A5130" s="1"/>
  <c r="A5134" s="1"/>
  <c r="A5138" s="1"/>
  <c r="A5142" s="1"/>
  <c r="A5146" s="1"/>
  <c r="A5150" s="1"/>
  <c r="A5154" s="1"/>
  <c r="A5158" s="1"/>
  <c r="A5162" s="1"/>
  <c r="A5166" s="1"/>
  <c r="A5170" s="1"/>
  <c r="A5174" s="1"/>
  <c r="A5178" s="1"/>
  <c r="A5182" s="1"/>
  <c r="A5186" s="1"/>
  <c r="A5190" s="1"/>
  <c r="A5194" s="1"/>
  <c r="A5198" s="1"/>
  <c r="A5202" s="1"/>
  <c r="A5206" s="1"/>
  <c r="A5210" s="1"/>
  <c r="A5214" s="1"/>
  <c r="A5218" s="1"/>
  <c r="A5222" s="1"/>
  <c r="A5226" s="1"/>
  <c r="A5230" s="1"/>
  <c r="A5234" s="1"/>
  <c r="A5238" s="1"/>
  <c r="A5242" s="1"/>
  <c r="A5246" s="1"/>
  <c r="A5250" s="1"/>
  <c r="A5254" s="1"/>
  <c r="A5258" s="1"/>
  <c r="A5262" s="1"/>
  <c r="A5266" s="1"/>
  <c r="A5270" s="1"/>
  <c r="A5274" s="1"/>
  <c r="A5278" s="1"/>
  <c r="A5282" s="1"/>
  <c r="A5286" s="1"/>
  <c r="A5290" s="1"/>
  <c r="A5294" s="1"/>
  <c r="A5298" s="1"/>
  <c r="A5302" s="1"/>
  <c r="A5306" s="1"/>
  <c r="A5310" s="1"/>
  <c r="A5314" s="1"/>
  <c r="A5318" s="1"/>
  <c r="A5322" s="1"/>
  <c r="A5326" s="1"/>
  <c r="A5330" s="1"/>
  <c r="A5334" s="1"/>
  <c r="A5338" s="1"/>
  <c r="A5342" s="1"/>
  <c r="A5346" s="1"/>
  <c r="A5350" s="1"/>
  <c r="A5354" s="1"/>
  <c r="A5358" s="1"/>
  <c r="A5362" s="1"/>
  <c r="A5366" s="1"/>
  <c r="A5370" s="1"/>
  <c r="A5374" s="1"/>
  <c r="A5378" s="1"/>
  <c r="A5382" s="1"/>
  <c r="A5386" s="1"/>
  <c r="A5390" s="1"/>
  <c r="A5394" s="1"/>
  <c r="A5398" s="1"/>
  <c r="A5402" s="1"/>
  <c r="A5406" s="1"/>
  <c r="A5410" s="1"/>
  <c r="A5414" s="1"/>
  <c r="A5418" s="1"/>
  <c r="A5422" s="1"/>
  <c r="A5426" s="1"/>
  <c r="A5430" s="1"/>
  <c r="A5434" s="1"/>
  <c r="A5438" s="1"/>
  <c r="A5442" s="1"/>
  <c r="A5446" s="1"/>
  <c r="A5450" s="1"/>
  <c r="A5454" s="1"/>
  <c r="A5458" s="1"/>
  <c r="A5462" s="1"/>
  <c r="A5466" s="1"/>
  <c r="A5470" s="1"/>
  <c r="A5474" s="1"/>
  <c r="A5478" s="1"/>
  <c r="A5482" s="1"/>
  <c r="A5486" s="1"/>
  <c r="A5490" s="1"/>
  <c r="A5494" s="1"/>
  <c r="A5498" s="1"/>
  <c r="A5502" s="1"/>
  <c r="A5506" s="1"/>
  <c r="A5510" s="1"/>
  <c r="A5514" s="1"/>
  <c r="A5518" s="1"/>
  <c r="A5522" s="1"/>
  <c r="A5526" s="1"/>
  <c r="A5530" s="1"/>
  <c r="A5534" s="1"/>
  <c r="A5538" s="1"/>
  <c r="A5542" s="1"/>
  <c r="A5546" s="1"/>
  <c r="A5550" s="1"/>
  <c r="A5554" s="1"/>
  <c r="A5558" s="1"/>
  <c r="A5562" s="1"/>
  <c r="A5566" s="1"/>
  <c r="A5570" s="1"/>
  <c r="A5574" s="1"/>
  <c r="A5578" s="1"/>
  <c r="A5582" s="1"/>
  <c r="A5586" s="1"/>
  <c r="A5590" s="1"/>
  <c r="A5594" s="1"/>
  <c r="A5598" s="1"/>
  <c r="A5602" s="1"/>
  <c r="A5606" s="1"/>
  <c r="A5610" s="1"/>
  <c r="A5614" s="1"/>
  <c r="A5618" s="1"/>
  <c r="A5622" s="1"/>
  <c r="A5626" s="1"/>
  <c r="A5630" s="1"/>
  <c r="A5634" s="1"/>
  <c r="A5638" s="1"/>
  <c r="A5642" s="1"/>
  <c r="A5646" s="1"/>
  <c r="A5650" s="1"/>
  <c r="A5654" s="1"/>
  <c r="A5658" s="1"/>
  <c r="A5662" s="1"/>
  <c r="A5666" s="1"/>
  <c r="A5670" s="1"/>
  <c r="A5674" s="1"/>
  <c r="A5678" s="1"/>
  <c r="A5682" s="1"/>
  <c r="A5686" s="1"/>
  <c r="A5690" s="1"/>
  <c r="A5694" s="1"/>
  <c r="A5698" s="1"/>
  <c r="A5702" s="1"/>
  <c r="A5706" s="1"/>
  <c r="A5710" s="1"/>
  <c r="A5714" s="1"/>
  <c r="A5718" s="1"/>
  <c r="A5722" s="1"/>
  <c r="A5726" s="1"/>
  <c r="A5730" s="1"/>
  <c r="A5734" s="1"/>
  <c r="A5738" s="1"/>
  <c r="A5742" s="1"/>
  <c r="A5746" s="1"/>
  <c r="A5750" s="1"/>
  <c r="A5754" s="1"/>
  <c r="A5758" s="1"/>
  <c r="A5762" s="1"/>
  <c r="A5766" s="1"/>
  <c r="A5770" s="1"/>
  <c r="A5774" s="1"/>
  <c r="A5778" s="1"/>
  <c r="A5782" s="1"/>
  <c r="A5786" s="1"/>
  <c r="A5790" s="1"/>
  <c r="A5794" s="1"/>
  <c r="A5798" s="1"/>
  <c r="A5802" s="1"/>
  <c r="A5806" s="1"/>
  <c r="A5810" s="1"/>
  <c r="A5814" s="1"/>
  <c r="A5818" s="1"/>
  <c r="A5822" s="1"/>
  <c r="A5826" s="1"/>
  <c r="A5830" s="1"/>
  <c r="A5834" s="1"/>
  <c r="A5838" s="1"/>
  <c r="A5842" s="1"/>
  <c r="A5846" s="1"/>
  <c r="A5850" s="1"/>
  <c r="A5854" s="1"/>
  <c r="A5858" s="1"/>
  <c r="A5862" s="1"/>
  <c r="A5866" s="1"/>
  <c r="A5870" s="1"/>
  <c r="A5874" s="1"/>
  <c r="A5878" s="1"/>
  <c r="A5882" s="1"/>
  <c r="A5886" s="1"/>
  <c r="A5890" s="1"/>
  <c r="A5894" s="1"/>
  <c r="A5898" s="1"/>
  <c r="A5902" s="1"/>
  <c r="A5906" s="1"/>
  <c r="A5910" s="1"/>
  <c r="A5914" s="1"/>
  <c r="A5918" s="1"/>
  <c r="A5922" s="1"/>
  <c r="A5926" s="1"/>
  <c r="A5930" s="1"/>
  <c r="A5934" s="1"/>
  <c r="A5938" s="1"/>
  <c r="A5942" s="1"/>
  <c r="A5946" s="1"/>
  <c r="A5950" s="1"/>
  <c r="A5954" s="1"/>
  <c r="A5958" s="1"/>
  <c r="A5962" s="1"/>
  <c r="A5966" s="1"/>
  <c r="A5970" s="1"/>
  <c r="A5974" s="1"/>
  <c r="A5978" s="1"/>
  <c r="A5982" s="1"/>
  <c r="A5986" s="1"/>
  <c r="A5990" s="1"/>
  <c r="A5994" s="1"/>
  <c r="A5998" s="1"/>
  <c r="A6002" s="1"/>
  <c r="A6006" s="1"/>
  <c r="A6010" s="1"/>
  <c r="A6014" s="1"/>
  <c r="A6018" s="1"/>
  <c r="A6022" s="1"/>
  <c r="A6026" s="1"/>
  <c r="A6030" s="1"/>
  <c r="A6034" s="1"/>
  <c r="A6038" s="1"/>
  <c r="A6042" s="1"/>
  <c r="A6046" s="1"/>
  <c r="A6050" s="1"/>
  <c r="A6054" s="1"/>
  <c r="A6058" s="1"/>
  <c r="A6062" s="1"/>
  <c r="A6066" s="1"/>
  <c r="A6070" s="1"/>
  <c r="A6074" s="1"/>
  <c r="A6078" s="1"/>
  <c r="A6082" s="1"/>
  <c r="A6086" s="1"/>
  <c r="A6090" s="1"/>
  <c r="A6094" s="1"/>
  <c r="A6098" s="1"/>
  <c r="A6102" s="1"/>
  <c r="A6106" s="1"/>
  <c r="A6110" s="1"/>
  <c r="A6114" s="1"/>
  <c r="A6118" s="1"/>
  <c r="A6122" s="1"/>
  <c r="A6126" s="1"/>
  <c r="A6130" s="1"/>
  <c r="A6134" s="1"/>
  <c r="A6138" s="1"/>
  <c r="A6142" s="1"/>
  <c r="A6146" s="1"/>
  <c r="A6150" s="1"/>
  <c r="A6154" s="1"/>
  <c r="A6158" s="1"/>
  <c r="A6162" s="1"/>
  <c r="A6166" s="1"/>
  <c r="A6170" s="1"/>
  <c r="A6174" s="1"/>
  <c r="A6178" s="1"/>
  <c r="A6182" s="1"/>
  <c r="A6186" s="1"/>
  <c r="A6190" s="1"/>
  <c r="A6194" s="1"/>
  <c r="A6198" s="1"/>
  <c r="A6202" s="1"/>
  <c r="A6206" s="1"/>
  <c r="A6210" s="1"/>
  <c r="A6214" s="1"/>
  <c r="A6218" s="1"/>
  <c r="A6222" s="1"/>
  <c r="A6226" s="1"/>
  <c r="A6230" s="1"/>
  <c r="A6234" s="1"/>
  <c r="A6238" s="1"/>
  <c r="A6242" s="1"/>
  <c r="A6246" s="1"/>
  <c r="A6250" s="1"/>
  <c r="A6254" s="1"/>
  <c r="A6258" s="1"/>
  <c r="A6262" s="1"/>
  <c r="A6266" s="1"/>
  <c r="A6270" s="1"/>
  <c r="A6274" s="1"/>
  <c r="A6278" s="1"/>
  <c r="A6282" s="1"/>
  <c r="A6286" s="1"/>
  <c r="A6290" s="1"/>
  <c r="A6294" s="1"/>
  <c r="A6298" s="1"/>
  <c r="A6302" s="1"/>
  <c r="A6306" s="1"/>
  <c r="A6310" s="1"/>
  <c r="A6314" s="1"/>
  <c r="A6318" s="1"/>
  <c r="A6322" s="1"/>
  <c r="A6326" s="1"/>
  <c r="A6330" s="1"/>
  <c r="A6334" s="1"/>
  <c r="A6338" s="1"/>
  <c r="A6342" s="1"/>
  <c r="A6346" s="1"/>
  <c r="A6350" s="1"/>
  <c r="A6354" s="1"/>
  <c r="A6358" s="1"/>
  <c r="A6362" s="1"/>
  <c r="A6366" s="1"/>
  <c r="A6370" s="1"/>
  <c r="A6374" s="1"/>
  <c r="A6378" s="1"/>
  <c r="A6382" s="1"/>
  <c r="A6386" s="1"/>
  <c r="A6390" s="1"/>
  <c r="A6394" s="1"/>
  <c r="A6398" s="1"/>
  <c r="A6402" s="1"/>
  <c r="A6406" s="1"/>
  <c r="A6410" s="1"/>
  <c r="A6414" s="1"/>
  <c r="A6418" s="1"/>
  <c r="A6422" s="1"/>
  <c r="A6426" s="1"/>
  <c r="A6430" s="1"/>
  <c r="A6434" s="1"/>
  <c r="A6438" s="1"/>
  <c r="A6442" s="1"/>
  <c r="A6446" s="1"/>
  <c r="A6450" s="1"/>
  <c r="A6454" s="1"/>
  <c r="A6458" s="1"/>
  <c r="A6462" s="1"/>
  <c r="A6466" s="1"/>
  <c r="A6470" s="1"/>
  <c r="A6474" s="1"/>
  <c r="A6478" s="1"/>
  <c r="A6482" s="1"/>
  <c r="A6486" s="1"/>
  <c r="A6490" s="1"/>
  <c r="A6494" s="1"/>
  <c r="A6498" s="1"/>
  <c r="A6502" s="1"/>
</calcChain>
</file>

<file path=xl/sharedStrings.xml><?xml version="1.0" encoding="utf-8"?>
<sst xmlns="http://schemas.openxmlformats.org/spreadsheetml/2006/main" count="18480" uniqueCount="2035">
  <si>
    <t>SL</t>
  </si>
  <si>
    <t>Channel Routing</t>
  </si>
  <si>
    <t>Ownership</t>
  </si>
  <si>
    <t>Dated</t>
  </si>
  <si>
    <t>:</t>
  </si>
  <si>
    <t>A</t>
  </si>
  <si>
    <t>B</t>
  </si>
  <si>
    <t>Name of the communication equipments</t>
  </si>
  <si>
    <t>Description of  Link /Channel (64 kbps, 104, PMU, VC, 101) / Voice / Protection circuits / VSAT / Others)</t>
  </si>
  <si>
    <t>Name of the owner / User</t>
  </si>
  <si>
    <t>Annexure - COD3</t>
  </si>
  <si>
    <t>Details of Planned and Forced outages of Communication links, availed during the last 12 rolling months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</si>
  <si>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</si>
  <si>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</si>
  <si>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</si>
  <si>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</si>
  <si>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</si>
  <si>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</si>
  <si>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</si>
  <si>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Annexure - COD4</t>
  </si>
  <si>
    <t>Details of Planned and Forced outages of Communication equipments, availed during the last 12 rolling months</t>
  </si>
  <si>
    <t>Location of the Equipment / Name of Station</t>
  </si>
  <si>
    <t>Details of outage of Communication Links (Point to Pont) :</t>
  </si>
  <si>
    <t>Details of outage of Communication equipments :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</si>
  <si>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</si>
  <si>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</si>
  <si>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</si>
  <si>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</si>
  <si>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</si>
  <si>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</si>
  <si>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</si>
  <si>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</si>
  <si>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</si>
  <si>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</si>
  <si>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</si>
  <si>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</si>
  <si>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</si>
  <si>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</si>
  <si>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</si>
  <si>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</si>
  <si>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</si>
  <si>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</si>
  <si>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</si>
  <si>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</si>
  <si>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</si>
  <si>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</si>
  <si>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</si>
  <si>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</si>
  <si>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</si>
  <si>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</si>
  <si>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</si>
  <si>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</si>
  <si>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</si>
  <si>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</si>
  <si>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</si>
  <si>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</si>
  <si>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</si>
  <si>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</si>
  <si>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</si>
  <si>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</si>
  <si>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</si>
  <si>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</si>
  <si>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</si>
  <si>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</si>
  <si>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</si>
  <si>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</si>
  <si>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</si>
  <si>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</si>
  <si>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</si>
  <si>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</si>
  <si>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</si>
  <si>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</si>
  <si>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</si>
  <si>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</si>
  <si>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</si>
  <si>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</si>
  <si>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</si>
  <si>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</si>
  <si>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</si>
  <si>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</si>
  <si>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</si>
  <si>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</si>
  <si>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</si>
  <si>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</si>
  <si>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</si>
  <si>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</si>
  <si>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</si>
  <si>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</si>
  <si>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</si>
  <si>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</si>
  <si>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</si>
  <si>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</si>
  <si>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</si>
  <si>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</si>
  <si>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</si>
  <si>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</si>
  <si>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</si>
  <si>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</si>
  <si>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</si>
  <si>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</si>
  <si>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</si>
  <si>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</si>
  <si>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</si>
  <si>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Tejas Network - SDH / PDH. TEJAS / Valiant TJ1400/VCL-MX
(Control, optical, electrical, data cards etc)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</si>
  <si>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</si>
  <si>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</si>
  <si>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</si>
  <si>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</si>
  <si>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</si>
  <si>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</si>
  <si>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</si>
  <si>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</si>
  <si>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</si>
  <si>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</si>
  <si>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</si>
  <si>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</si>
  <si>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</si>
  <si>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</si>
  <si>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 xml:space="preserve">Dichpally </t>
  </si>
  <si>
    <t>Tejas Networks - SDH
TEJAS TJ1400 (Control, optical cards etc)</t>
  </si>
  <si>
    <t>GE_SDH
GE DXC-S (Control / optical etc)</t>
  </si>
  <si>
    <t>Tejas Networks-SDH/PDH
TEJAS/ Valiant TJ1400/VCL-MX (Control, optical, electrical, data cards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</si>
  <si>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</si>
  <si>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</si>
  <si>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</si>
  <si>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</si>
  <si>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</si>
  <si>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</si>
  <si>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</si>
  <si>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</si>
  <si>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</si>
  <si>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</si>
  <si>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</si>
  <si>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</si>
  <si>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</si>
  <si>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</si>
  <si>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</si>
  <si>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</si>
  <si>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</si>
  <si>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</si>
  <si>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</si>
  <si>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</si>
  <si>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</si>
  <si>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</si>
  <si>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</si>
  <si>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</si>
  <si>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</si>
  <si>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</si>
  <si>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</si>
  <si>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</si>
  <si>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</si>
  <si>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</si>
  <si>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</si>
  <si>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</si>
  <si>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</si>
  <si>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</si>
  <si>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</si>
  <si>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</si>
  <si>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</si>
  <si>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</si>
  <si>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</si>
  <si>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</si>
  <si>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</si>
  <si>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</si>
  <si>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</si>
  <si>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</si>
  <si>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</si>
  <si>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</si>
  <si>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</si>
  <si>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</si>
  <si>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</si>
  <si>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</si>
  <si>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</si>
  <si>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</si>
  <si>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</si>
  <si>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</si>
  <si>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</si>
  <si>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</si>
  <si>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</si>
  <si>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</si>
  <si>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</si>
  <si>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</si>
  <si>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</si>
  <si>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</si>
  <si>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</si>
  <si>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</si>
  <si>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</si>
  <si>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</si>
  <si>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</si>
  <si>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</si>
  <si>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</si>
  <si>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</si>
  <si>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</si>
  <si>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</si>
  <si>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</si>
  <si>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</si>
  <si>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</si>
  <si>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</si>
  <si>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</si>
  <si>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</si>
  <si>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</si>
  <si>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</si>
  <si>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</si>
  <si>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</si>
  <si>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</si>
  <si>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</si>
  <si>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</si>
  <si>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</si>
  <si>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</si>
  <si>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</si>
  <si>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</si>
  <si>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</si>
  <si>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</si>
  <si>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</si>
  <si>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</si>
  <si>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</si>
  <si>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</si>
  <si>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</si>
  <si>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</si>
  <si>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</si>
  <si>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</si>
  <si>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</si>
  <si>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</si>
  <si>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</si>
  <si>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</si>
  <si>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</si>
  <si>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</si>
  <si>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</si>
  <si>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</si>
  <si>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</si>
  <si>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</si>
  <si>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</si>
  <si>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</si>
  <si>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</si>
  <si>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</si>
  <si>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</si>
  <si>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</si>
  <si>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</si>
  <si>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</si>
  <si>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</si>
  <si>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</si>
  <si>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</si>
  <si>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</si>
  <si>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</si>
  <si>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</si>
  <si>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</si>
  <si>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</si>
  <si>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</si>
  <si>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</si>
  <si>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</si>
  <si>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</si>
  <si>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</si>
  <si>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</si>
  <si>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</si>
  <si>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</si>
  <si>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</si>
  <si>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</si>
  <si>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</si>
  <si>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</si>
  <si>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</si>
  <si>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</si>
  <si>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</si>
  <si>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</si>
  <si>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</si>
  <si>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</si>
  <si>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</si>
  <si>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</si>
  <si>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</si>
  <si>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</si>
  <si>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</si>
  <si>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</si>
  <si>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</si>
  <si>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</si>
  <si>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</si>
  <si>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</si>
  <si>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</si>
  <si>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</si>
  <si>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</si>
  <si>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</si>
  <si>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</si>
  <si>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</si>
  <si>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</si>
  <si>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</si>
  <si>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</si>
  <si>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</si>
  <si>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</si>
  <si>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</si>
  <si>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</si>
  <si>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</si>
  <si>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</si>
  <si>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</si>
  <si>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</si>
  <si>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</si>
  <si>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</si>
  <si>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</si>
  <si>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</si>
  <si>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</si>
  <si>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</si>
  <si>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</si>
  <si>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</si>
  <si>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</si>
  <si>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</si>
  <si>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</si>
  <si>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</si>
  <si>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</si>
  <si>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</si>
  <si>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</si>
  <si>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</si>
  <si>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</si>
  <si>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</si>
  <si>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</si>
  <si>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</si>
  <si>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</si>
  <si>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</si>
  <si>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</si>
  <si>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</si>
  <si>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</si>
  <si>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</si>
  <si>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</si>
  <si>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</si>
  <si>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</si>
  <si>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</si>
  <si>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</si>
  <si>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</si>
  <si>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</si>
  <si>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</si>
  <si>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</si>
  <si>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</si>
  <si>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</si>
  <si>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</si>
  <si>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</si>
  <si>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</si>
  <si>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</si>
  <si>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</si>
  <si>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</si>
  <si>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</si>
  <si>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</si>
  <si>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</si>
  <si>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</si>
  <si>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</si>
  <si>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</si>
  <si>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</si>
  <si>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</si>
  <si>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</si>
  <si>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</si>
  <si>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</si>
  <si>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</si>
  <si>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</si>
  <si>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</si>
  <si>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</si>
  <si>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</si>
  <si>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</si>
  <si>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</si>
  <si>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</si>
  <si>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</si>
  <si>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</si>
  <si>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</si>
  <si>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400 KVSS Ashupaka</t>
  </si>
  <si>
    <t>400 KVSS Kalapaka- 400 KVSS Ashupaka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</si>
  <si>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</si>
  <si>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</si>
  <si>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</si>
  <si>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</si>
  <si>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</si>
  <si>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</si>
  <si>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</si>
  <si>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</si>
  <si>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</si>
  <si>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</si>
  <si>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</si>
  <si>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</si>
  <si>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</si>
  <si>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</si>
  <si>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</si>
  <si>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</si>
  <si>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</si>
  <si>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</si>
  <si>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</si>
  <si>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</si>
  <si>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</si>
  <si>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</si>
  <si>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</si>
  <si>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</si>
  <si>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</si>
  <si>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</si>
  <si>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</si>
  <si>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</si>
  <si>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</si>
  <si>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</si>
  <si>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</si>
  <si>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</si>
  <si>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</si>
  <si>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</si>
  <si>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</si>
  <si>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</si>
  <si>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</si>
  <si>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</si>
  <si>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</si>
  <si>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</si>
  <si>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</si>
  <si>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</si>
  <si>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</si>
  <si>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</si>
  <si>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</si>
  <si>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>Protection &amp;Voice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</si>
  <si>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</si>
  <si>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</si>
  <si>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</si>
  <si>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</si>
  <si>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</si>
  <si>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</si>
  <si>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</si>
  <si>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</si>
  <si>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</si>
  <si>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</si>
  <si>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</si>
  <si>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</si>
  <si>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</si>
  <si>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</si>
  <si>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</si>
  <si>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</si>
  <si>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</si>
  <si>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</si>
  <si>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</si>
  <si>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</si>
  <si>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</si>
  <si>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</si>
  <si>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</si>
  <si>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</si>
  <si>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</si>
  <si>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</si>
  <si>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</si>
  <si>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</si>
  <si>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</si>
  <si>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</si>
  <si>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</si>
  <si>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</si>
  <si>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</si>
  <si>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</si>
  <si>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</si>
  <si>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</si>
  <si>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</si>
  <si>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</si>
  <si>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</si>
  <si>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</si>
  <si>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</si>
  <si>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</si>
  <si>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</si>
  <si>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</si>
  <si>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</si>
  <si>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</si>
  <si>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</si>
  <si>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</si>
  <si>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</si>
  <si>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</si>
  <si>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</si>
  <si>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</si>
  <si>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</si>
  <si>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</si>
  <si>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</si>
  <si>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</si>
  <si>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</si>
  <si>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</si>
  <si>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</si>
  <si>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</si>
  <si>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</si>
  <si>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</si>
  <si>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</si>
  <si>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</si>
  <si>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Express speech &amp; Tele-protection for ckt 1&amp;2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</si>
  <si>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</si>
  <si>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</si>
  <si>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</si>
  <si>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</si>
  <si>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</si>
  <si>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</si>
  <si>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</si>
  <si>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</si>
  <si>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</si>
  <si>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</si>
  <si>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</si>
  <si>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</si>
  <si>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</si>
  <si>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</si>
  <si>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</si>
  <si>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</si>
  <si>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</si>
  <si>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Battery, (AMAR RAJA/EXIDE, 48V/400AH)</t>
  </si>
  <si>
    <t>PLCC, (ABB, ETL-41)</t>
  </si>
  <si>
    <t>Charger, (Amara raja, 100A(1+1))</t>
  </si>
  <si>
    <t>Battery, (Amara raja, 425AH SMF)</t>
  </si>
  <si>
    <t>PDH , (Valiant , -)</t>
  </si>
  <si>
    <t>PLCC , (Puncom , PL-9500)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</si>
  <si>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</si>
  <si>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</si>
  <si>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</si>
  <si>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</si>
  <si>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</si>
  <si>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</si>
  <si>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</si>
  <si>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</si>
  <si>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</si>
  <si>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</si>
  <si>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</si>
  <si>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Battery , (Amararaja 200AH , (1+0))</t>
  </si>
  <si>
    <t>PLCC , (ABB , ETL-42)</t>
  </si>
  <si>
    <t>Charger , (Dubas 50A, (1+1) )</t>
  </si>
  <si>
    <t>Charger, (DUBAS , 48 V, 50 A (1+1))</t>
  </si>
  <si>
    <t>Battery, (Amara Raja, 48 V, 300 Ah SMF)</t>
  </si>
  <si>
    <t>Battery, (AMAR RAJA, 48V/400AH)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</si>
  <si>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</si>
  <si>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</si>
  <si>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</si>
  <si>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</si>
  <si>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</si>
  <si>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</si>
  <si>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</si>
  <si>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</si>
  <si>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</si>
  <si>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</si>
  <si>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</si>
  <si>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</si>
  <si>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 along with Protection coupler, (Crompton
 Greaves, ---)</t>
  </si>
  <si>
    <t>PLCC equipment, (Puncom, PL-9500)</t>
  </si>
  <si>
    <t>Charger, (Amararaja, 48V/50A  (1+1))</t>
  </si>
  <si>
    <t>Battery, (Amararaja, 48V/200AH)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</si>
  <si>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</si>
  <si>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</si>
  <si>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</si>
  <si>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</si>
  <si>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</si>
  <si>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Charger, (Amara Raja , 48V/35A)</t>
  </si>
  <si>
    <t>Battery, (Amara raja, 48V/200AH)</t>
  </si>
  <si>
    <t>EPAX, (BPL, Sigma INDX - 150)</t>
  </si>
  <si>
    <t>PLCC, (CGL , -)</t>
  </si>
  <si>
    <t>PLCC, (PUNCOM, PL-9500)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</si>
  <si>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</si>
  <si>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</si>
  <si>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</si>
  <si>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</si>
  <si>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</si>
  <si>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</si>
  <si>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</si>
  <si>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</si>
  <si>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</si>
  <si>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</si>
  <si>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</si>
  <si>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</si>
  <si>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</si>
  <si>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</si>
  <si>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</si>
  <si>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BATTERY, (HBL, 48V/280 AH)</t>
  </si>
  <si>
    <t>SDH , (ABB, Fox 615)</t>
  </si>
  <si>
    <t>Charger, (Amara raja , 48V/100A (1+1))</t>
  </si>
  <si>
    <t>Battery, (Amara raja , 48V/400AH VRLA)</t>
  </si>
  <si>
    <t>Charger, (Amara raja , 35A (1+1))</t>
  </si>
  <si>
    <t>Battery, (Exide , 300AH VRLA)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</si>
  <si>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</si>
  <si>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</si>
  <si>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</si>
  <si>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</si>
  <si>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</si>
  <si>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Battery, (Amamraraja, 48V/300AH VRLA)</t>
  </si>
  <si>
    <t>PLCC, (Puncom, Alstom (DIP)e-terragridcom)</t>
  </si>
  <si>
    <t>48V Charger-I, (Amararaja, 48V/100A(1+1))</t>
  </si>
  <si>
    <t>48V Charger-II, (DUBAS, 48V/100A(1+1))</t>
  </si>
  <si>
    <t>Battery Bank, (Amararaja , 48V/430AHSMF)</t>
  </si>
  <si>
    <t>EPAX, (BPL, SigmaIndex-250)</t>
  </si>
  <si>
    <t>48V Charger, (DUBAS, 48V/100A (1+1))</t>
  </si>
  <si>
    <t>Battery Bank, (Amararaja , 48vV/ 425AH SMF)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</si>
  <si>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</si>
  <si>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</si>
  <si>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</si>
  <si>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</si>
  <si>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</si>
  <si>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</si>
  <si>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</si>
  <si>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</si>
  <si>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</si>
  <si>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</si>
  <si>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</si>
  <si>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</si>
  <si>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</si>
  <si>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</si>
  <si>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</si>
  <si>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</si>
  <si>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</si>
  <si>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</si>
  <si>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</si>
  <si>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</si>
  <si>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Batter Bank, (Amaraja, 48V/'400AH)</t>
  </si>
  <si>
    <t>EPAX, (MATRIX, ETERNITY)</t>
  </si>
  <si>
    <t>Charger, (Amaraja, 48V/50A(1+0))</t>
  </si>
  <si>
    <t>Batter Bank, (Amaraja, 48V/'250AH)</t>
  </si>
  <si>
    <t>EPAX, (BPL, Sigma Index-250)</t>
  </si>
  <si>
    <t>Batter Bank, (HBL, 48V/'280AH)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</si>
  <si>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</si>
  <si>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</si>
  <si>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</si>
  <si>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</si>
  <si>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</si>
  <si>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</si>
  <si>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</si>
  <si>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Chittoor 400KV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</si>
  <si>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</si>
  <si>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</si>
  <si>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</si>
  <si>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</si>
  <si>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</si>
  <si>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</si>
  <si>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</si>
  <si>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</si>
  <si>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</si>
  <si>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</si>
  <si>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</si>
  <si>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221 KV SS Kadapa</t>
  </si>
  <si>
    <t>222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</si>
  <si>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</si>
  <si>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</si>
  <si>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</si>
  <si>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</si>
  <si>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</si>
  <si>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</si>
  <si>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</si>
  <si>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</si>
  <si>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</si>
  <si>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</si>
  <si>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</si>
  <si>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</si>
  <si>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</si>
  <si>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</si>
  <si>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</si>
  <si>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</si>
  <si>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</si>
  <si>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</si>
  <si>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</si>
  <si>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</si>
  <si>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</si>
  <si>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</si>
  <si>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</si>
  <si>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</si>
  <si>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</si>
  <si>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</si>
  <si>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</si>
  <si>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</si>
  <si>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</si>
  <si>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</si>
  <si>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</si>
  <si>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</si>
  <si>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</si>
  <si>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</si>
  <si>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</si>
  <si>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</si>
  <si>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</si>
  <si>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</si>
  <si>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</si>
  <si>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</si>
  <si>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</si>
  <si>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</si>
  <si>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</si>
  <si>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</si>
  <si>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</si>
  <si>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</si>
  <si>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</si>
  <si>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</si>
  <si>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</si>
  <si>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</si>
  <si>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</si>
  <si>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</si>
  <si>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</si>
  <si>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</si>
  <si>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</si>
  <si>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</si>
  <si>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</si>
  <si>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</si>
  <si>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</si>
  <si>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</si>
  <si>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</si>
  <si>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</si>
  <si>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</si>
  <si>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</si>
  <si>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</si>
  <si>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</si>
  <si>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</si>
  <si>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</si>
  <si>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</si>
  <si>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</si>
  <si>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</si>
  <si>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</si>
  <si>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</si>
  <si>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</si>
  <si>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</si>
  <si>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</si>
  <si>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</si>
  <si>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</si>
  <si>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</si>
  <si>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</si>
  <si>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</si>
  <si>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</si>
  <si>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</si>
  <si>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</si>
  <si>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</si>
  <si>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</si>
  <si>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</si>
  <si>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</si>
  <si>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</si>
  <si>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</si>
  <si>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</si>
  <si>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</si>
  <si>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</si>
  <si>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</si>
  <si>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</si>
  <si>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</si>
  <si>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</si>
  <si>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</si>
  <si>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</si>
  <si>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</si>
  <si>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</si>
  <si>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</si>
  <si>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</si>
  <si>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</si>
  <si>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</si>
  <si>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</si>
  <si>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</si>
  <si>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</si>
  <si>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</si>
  <si>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</si>
  <si>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</si>
  <si>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</si>
  <si>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</si>
  <si>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</si>
  <si>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</si>
  <si>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</si>
  <si>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</si>
  <si>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</si>
  <si>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</si>
  <si>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</si>
  <si>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</si>
  <si>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</si>
  <si>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</si>
  <si>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</si>
  <si>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</si>
  <si>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</si>
  <si>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</si>
  <si>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</si>
  <si>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</si>
  <si>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</si>
  <si>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</si>
  <si>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</si>
  <si>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Protection 
(64 kbps),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</si>
  <si>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</si>
  <si>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</si>
  <si>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</si>
  <si>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</si>
  <si>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</si>
  <si>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</si>
  <si>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</si>
  <si>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</si>
  <si>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</si>
  <si>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</si>
  <si>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</si>
  <si>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</si>
  <si>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</si>
  <si>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</si>
  <si>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</si>
  <si>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</si>
  <si>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</si>
  <si>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</si>
  <si>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</si>
  <si>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</si>
  <si>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</si>
  <si>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</si>
  <si>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</si>
  <si>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Pallom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</si>
  <si>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</si>
  <si>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</si>
  <si>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</si>
  <si>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</si>
  <si>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</si>
  <si>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</si>
  <si>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</si>
  <si>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</si>
  <si>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</si>
  <si>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</si>
  <si>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</si>
  <si>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</si>
  <si>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</si>
  <si>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</si>
  <si>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</si>
  <si>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</si>
  <si>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</si>
  <si>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</si>
  <si>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</si>
  <si>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</si>
  <si>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</si>
  <si>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</si>
  <si>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</si>
  <si>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</si>
  <si>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</si>
  <si>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</si>
  <si>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</si>
  <si>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</si>
  <si>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</si>
  <si>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</si>
  <si>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PERABALUR  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</si>
  <si>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</si>
  <si>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</si>
  <si>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</si>
  <si>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</si>
  <si>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</si>
  <si>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</si>
  <si>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</si>
  <si>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</si>
  <si>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</si>
  <si>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</si>
  <si>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</si>
  <si>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</si>
  <si>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</si>
  <si>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</si>
  <si>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</si>
  <si>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</si>
  <si>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</si>
  <si>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</si>
  <si>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</si>
  <si>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</si>
  <si>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DTPC , Make:Valient , Model:VCL-TP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</si>
  <si>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</si>
  <si>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</si>
  <si>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</si>
  <si>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</si>
  <si>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</si>
  <si>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</si>
  <si>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</si>
  <si>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SDH, Make:Tejas Networks, Model:TJ1400
(Ports connectivity to PGCIL)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</si>
  <si>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</si>
  <si>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</si>
  <si>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</si>
  <si>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</si>
  <si>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</si>
  <si>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</si>
  <si>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</si>
  <si>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</si>
  <si>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</si>
  <si>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</si>
  <si>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</si>
  <si>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</si>
  <si>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</si>
  <si>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</si>
  <si>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</si>
  <si>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</si>
  <si>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</si>
  <si>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</si>
  <si>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</si>
  <si>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</si>
  <si>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</si>
  <si>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</si>
  <si>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</si>
  <si>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</si>
  <si>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</si>
  <si>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</si>
  <si>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</si>
  <si>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</si>
  <si>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</si>
  <si>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</si>
  <si>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</si>
  <si>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</si>
  <si>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</si>
  <si>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</si>
  <si>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</si>
  <si>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</si>
  <si>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</si>
  <si>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</si>
  <si>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</si>
  <si>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</si>
  <si>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</si>
  <si>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</si>
  <si>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</si>
  <si>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</si>
  <si>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</si>
  <si>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</si>
  <si>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</si>
  <si>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</si>
  <si>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</si>
  <si>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</si>
  <si>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</si>
  <si>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</si>
  <si>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</si>
  <si>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</si>
  <si>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</si>
  <si>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</si>
  <si>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</si>
  <si>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</si>
  <si>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</si>
  <si>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</si>
  <si>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</si>
  <si>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</si>
  <si>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</si>
  <si>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</si>
  <si>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</si>
  <si>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</si>
  <si>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</si>
  <si>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</si>
  <si>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</si>
  <si>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</si>
  <si>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</si>
  <si>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</si>
  <si>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</si>
  <si>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</si>
  <si>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</si>
  <si>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</si>
  <si>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</si>
  <si>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</si>
  <si>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</si>
  <si>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</si>
  <si>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</si>
  <si>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 , M/S.TEJAS, TJ1400, Madurai- Checkkanoorani -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</si>
  <si>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</si>
  <si>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</si>
  <si>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</si>
  <si>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</si>
  <si>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</si>
  <si>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</si>
  <si>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</si>
  <si>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</si>
  <si>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</si>
  <si>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</si>
  <si>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</si>
  <si>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</si>
  <si>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</si>
  <si>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</si>
  <si>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</si>
  <si>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</si>
  <si>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</si>
  <si>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</si>
  <si>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</si>
  <si>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</si>
  <si>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</si>
  <si>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</si>
  <si>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</si>
  <si>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</si>
  <si>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</si>
  <si>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</si>
  <si>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</si>
  <si>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</si>
  <si>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</si>
  <si>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</si>
  <si>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</si>
  <si>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</si>
  <si>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</si>
  <si>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</si>
  <si>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</si>
  <si>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SDH, Tejas Networks , TJ1400, Sriperumputhur PGCIL</t>
  </si>
  <si>
    <t>SDH, ABB, FOX 515T, Madurai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</si>
  <si>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</si>
  <si>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</si>
  <si>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</si>
  <si>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</si>
  <si>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</si>
  <si>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</si>
  <si>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</si>
  <si>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</si>
  <si>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</si>
  <si>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</si>
  <si>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</si>
  <si>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</si>
  <si>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</si>
  <si>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</si>
  <si>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</si>
  <si>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</si>
  <si>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</si>
  <si>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</si>
  <si>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</si>
  <si>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</si>
  <si>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</si>
  <si>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</si>
  <si>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</si>
  <si>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</si>
  <si>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</si>
  <si>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</si>
  <si>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</si>
  <si>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</si>
  <si>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</si>
  <si>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</si>
  <si>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</si>
  <si>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</si>
  <si>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</si>
  <si>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</si>
  <si>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</si>
  <si>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</si>
  <si>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</si>
  <si>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</si>
  <si>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</si>
  <si>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</si>
  <si>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</si>
  <si>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</si>
  <si>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</si>
  <si>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</si>
  <si>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</si>
  <si>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</si>
  <si>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</si>
  <si>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</si>
  <si>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</si>
  <si>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</si>
  <si>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</si>
  <si>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</si>
  <si>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</si>
  <si>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</si>
  <si>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</si>
  <si>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</si>
  <si>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</si>
  <si>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</si>
  <si>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</si>
  <si>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</si>
  <si>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</si>
  <si>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</si>
  <si>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</si>
  <si>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</si>
  <si>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</si>
  <si>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</si>
  <si>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</si>
  <si>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</si>
  <si>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DTPC, M/s.AREVA, DIP 5000, TK2 SPS Link, Port 1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</si>
  <si>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</si>
  <si>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</si>
  <si>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</si>
  <si>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</si>
  <si>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DCPC, ALSTOM, DCU, NCTPS-1&amp;2,THARAMANI,ETPS.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</si>
  <si>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</si>
  <si>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</si>
  <si>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</si>
  <si>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</si>
  <si>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</si>
  <si>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</si>
  <si>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</si>
  <si>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</si>
  <si>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</si>
  <si>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SDH, Tejas Networks , TJ1400, , , Erode</t>
  </si>
  <si>
    <t>SDH, Tejas Networks , TJ1400, , , Alundur</t>
  </si>
  <si>
    <t>SDH, Tejas Networks , TJ1400, Madurai</t>
  </si>
  <si>
    <t>SDH, ABB, FOX 515T, Perambalur</t>
  </si>
  <si>
    <t>SDH, ABB, FOX 515T, , , Jambunathapuram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</si>
  <si>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</si>
  <si>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</si>
  <si>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</si>
  <si>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</si>
  <si>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</si>
  <si>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</si>
  <si>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>Data MCC and BCC (Main Control Center (MCC) data  may be affected during failure)</t>
  </si>
  <si>
    <t xml:space="preserve">CHENNAI  SLDC  </t>
  </si>
  <si>
    <t>Direct (MCC)</t>
  </si>
  <si>
    <t xml:space="preserve"> (Back up Control Center (BCC) data and Voice may be affected during failure)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</si>
  <si>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</si>
  <si>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</si>
  <si>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</si>
  <si>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</si>
  <si>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</si>
  <si>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</si>
  <si>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</si>
  <si>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</si>
  <si>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</si>
  <si>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</si>
  <si>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</si>
  <si>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</si>
  <si>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</si>
  <si>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</si>
  <si>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</si>
  <si>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</si>
  <si>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</si>
  <si>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</si>
  <si>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</si>
  <si>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</si>
  <si>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</si>
  <si>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</si>
  <si>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</si>
  <si>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</si>
  <si>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</si>
  <si>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</si>
  <si>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</si>
  <si>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</si>
  <si>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</si>
  <si>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</si>
  <si>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</si>
  <si>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</si>
  <si>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</si>
  <si>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</si>
  <si>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</si>
  <si>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</si>
  <si>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</si>
  <si>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</si>
  <si>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</si>
  <si>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</si>
  <si>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</si>
  <si>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</si>
  <si>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</si>
  <si>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</si>
  <si>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</si>
  <si>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</si>
  <si>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</si>
  <si>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</si>
  <si>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</si>
  <si>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</si>
  <si>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</si>
  <si>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</si>
  <si>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</si>
  <si>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(Video conferencing may be affected during failure)</t>
  </si>
  <si>
    <t xml:space="preserve"> ( may be affected during failure)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</si>
  <si>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</si>
  <si>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</si>
  <si>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</si>
  <si>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</si>
  <si>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</si>
  <si>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</si>
  <si>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</si>
  <si>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</si>
  <si>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</si>
  <si>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</si>
  <si>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</si>
  <si>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</si>
  <si>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</si>
  <si>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</si>
  <si>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</si>
  <si>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</si>
  <si>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</si>
  <si>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</si>
  <si>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</si>
  <si>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</si>
  <si>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</si>
  <si>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</si>
  <si>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</si>
  <si>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</si>
  <si>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</si>
  <si>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</si>
  <si>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</si>
  <si>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</si>
  <si>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</si>
  <si>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</si>
  <si>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</si>
  <si>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</si>
  <si>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</si>
  <si>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</si>
  <si>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</si>
  <si>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</si>
  <si>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</si>
  <si>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</si>
  <si>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</si>
  <si>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</si>
  <si>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</si>
  <si>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</si>
  <si>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</si>
  <si>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</si>
  <si>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</si>
  <si>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</si>
  <si>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</si>
  <si>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</si>
  <si>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</si>
  <si>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</si>
  <si>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</si>
  <si>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</si>
  <si>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</si>
  <si>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</si>
  <si>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</si>
  <si>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</si>
  <si>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</si>
  <si>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</si>
  <si>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</si>
  <si>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</si>
  <si>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</si>
  <si>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</si>
  <si>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</si>
  <si>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</si>
  <si>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</si>
  <si>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</si>
  <si>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</si>
  <si>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</si>
  <si>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</si>
  <si>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</si>
  <si>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</si>
  <si>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</si>
  <si>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</si>
  <si>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</si>
  <si>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</si>
  <si>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</si>
  <si>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</si>
  <si>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</si>
  <si>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</si>
  <si>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</si>
  <si>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</si>
  <si>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</si>
  <si>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</si>
  <si>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</si>
  <si>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</si>
  <si>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</si>
  <si>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</si>
  <si>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</si>
  <si>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</si>
  <si>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</si>
  <si>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</si>
  <si>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</si>
  <si>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</si>
  <si>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</si>
  <si>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</si>
  <si>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</si>
  <si>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</si>
  <si>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</si>
  <si>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</si>
  <si>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</si>
  <si>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</si>
  <si>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</si>
  <si>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</si>
  <si>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</si>
  <si>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</si>
  <si>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</si>
  <si>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</si>
  <si>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</si>
  <si>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</si>
  <si>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</si>
  <si>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</si>
  <si>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</si>
  <si>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</si>
  <si>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</si>
  <si>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</si>
  <si>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</si>
  <si>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</si>
  <si>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</si>
  <si>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</si>
  <si>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</si>
  <si>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</si>
  <si>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</si>
  <si>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</si>
  <si>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</si>
  <si>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</si>
  <si>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</si>
  <si>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</si>
  <si>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</si>
  <si>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</si>
  <si>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</si>
  <si>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</si>
  <si>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</si>
  <si>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</si>
  <si>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</si>
  <si>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</si>
  <si>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</si>
  <si>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</si>
  <si>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</si>
  <si>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</si>
  <si>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</si>
  <si>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</si>
  <si>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</si>
  <si>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</si>
  <si>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</si>
  <si>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</si>
  <si>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</si>
  <si>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</si>
  <si>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</si>
  <si>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</si>
  <si>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</si>
  <si>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</si>
  <si>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</si>
  <si>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</si>
  <si>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</si>
  <si>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</si>
  <si>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</si>
  <si>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</si>
  <si>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</si>
  <si>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</si>
  <si>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</si>
  <si>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</si>
  <si>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</si>
  <si>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</si>
  <si>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</si>
  <si>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</si>
  <si>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</si>
  <si>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</si>
  <si>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</si>
  <si>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</si>
  <si>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</si>
  <si>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</si>
  <si>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</si>
  <si>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</si>
  <si>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</si>
  <si>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</si>
  <si>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</si>
  <si>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</si>
  <si>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</si>
  <si>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</si>
  <si>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</si>
  <si>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</si>
  <si>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</si>
  <si>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</si>
  <si>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</si>
  <si>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</si>
  <si>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</si>
  <si>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</si>
  <si>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</si>
  <si>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</si>
  <si>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</si>
  <si>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</si>
  <si>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</si>
  <si>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</si>
  <si>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</si>
  <si>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</si>
  <si>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</si>
  <si>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</si>
  <si>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</si>
  <si>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</si>
  <si>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</si>
  <si>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</si>
  <si>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</si>
  <si>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</si>
  <si>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</si>
  <si>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</si>
  <si>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</si>
  <si>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</si>
  <si>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</si>
  <si>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</si>
  <si>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</si>
  <si>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</si>
  <si>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</si>
  <si>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</si>
  <si>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</si>
  <si>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</si>
  <si>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</si>
  <si>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</si>
  <si>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</si>
  <si>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</si>
  <si>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</si>
  <si>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</si>
  <si>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</si>
  <si>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</si>
  <si>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</si>
  <si>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</si>
  <si>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</si>
  <si>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</si>
  <si>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</si>
  <si>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</si>
  <si>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</si>
  <si>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</si>
  <si>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</si>
  <si>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</si>
  <si>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</si>
  <si>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</si>
  <si>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</si>
  <si>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</si>
  <si>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</si>
  <si>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</si>
  <si>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</si>
  <si>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</si>
  <si>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</si>
  <si>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</si>
  <si>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</si>
  <si>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</si>
  <si>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</si>
  <si>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</si>
  <si>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</si>
  <si>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</si>
  <si>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</si>
  <si>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</si>
  <si>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>Maheswaram PGCIL 765 KV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</si>
  <si>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</si>
  <si>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</si>
  <si>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</si>
  <si>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</si>
  <si>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</si>
  <si>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</si>
  <si>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</si>
  <si>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</si>
  <si>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</si>
  <si>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</si>
  <si>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</si>
  <si>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</si>
  <si>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</si>
  <si>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</si>
  <si>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</si>
  <si>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</si>
  <si>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PLCC, Make : ABB, Model : ETL-41-2 No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</si>
  <si>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</si>
  <si>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</si>
  <si>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</si>
  <si>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</si>
  <si>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</si>
  <si>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</si>
  <si>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</si>
  <si>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</si>
  <si>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</si>
  <si>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</si>
  <si>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</si>
  <si>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</si>
  <si>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</si>
  <si>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</si>
  <si>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</si>
  <si>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</si>
  <si>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</si>
  <si>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</si>
  <si>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</si>
  <si>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</si>
  <si>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</si>
  <si>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</si>
  <si>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</si>
  <si>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</si>
  <si>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</si>
  <si>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</si>
  <si>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</si>
  <si>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</si>
  <si>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</si>
  <si>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</si>
  <si>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</si>
  <si>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</si>
  <si>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</si>
  <si>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HUZURNAGAR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</si>
  <si>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</si>
  <si>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</si>
  <si>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</si>
  <si>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</si>
  <si>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</si>
  <si>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</si>
  <si>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</si>
  <si>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</si>
  <si>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</si>
  <si>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</si>
  <si>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</si>
  <si>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</si>
  <si>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</si>
  <si>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</si>
  <si>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</si>
  <si>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</si>
  <si>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</si>
  <si>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</si>
  <si>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</si>
  <si>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</si>
  <si>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</si>
  <si>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</si>
  <si>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</si>
  <si>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</si>
  <si>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</si>
  <si>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</si>
  <si>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</si>
  <si>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</si>
  <si>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</si>
  <si>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</si>
  <si>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</si>
  <si>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</si>
  <si>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</si>
  <si>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</si>
  <si>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</si>
  <si>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</si>
  <si>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</si>
  <si>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</si>
  <si>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</si>
  <si>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</si>
  <si>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</si>
  <si>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</si>
  <si>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</si>
  <si>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</si>
  <si>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</si>
  <si>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</si>
  <si>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</si>
  <si>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</si>
  <si>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</si>
  <si>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</si>
  <si>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</si>
  <si>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</si>
  <si>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</si>
  <si>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</si>
  <si>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</si>
  <si>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</si>
  <si>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</si>
  <si>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</si>
  <si>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</si>
  <si>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</si>
  <si>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</si>
  <si>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</si>
  <si>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</si>
  <si>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</si>
  <si>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</si>
  <si>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</si>
  <si>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</si>
  <si>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</si>
  <si>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</si>
  <si>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</si>
  <si>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</si>
  <si>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</si>
  <si>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</si>
  <si>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</si>
  <si>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</si>
  <si>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</si>
  <si>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</si>
  <si>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</si>
  <si>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</si>
  <si>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</si>
  <si>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</si>
  <si>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</si>
  <si>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</si>
  <si>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</si>
  <si>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</si>
  <si>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</si>
  <si>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</si>
  <si>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</si>
  <si>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</si>
  <si>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</si>
  <si>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</si>
  <si>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</si>
  <si>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</si>
  <si>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</si>
  <si>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</si>
  <si>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</si>
  <si>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</si>
  <si>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</si>
  <si>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</si>
  <si>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</si>
  <si>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</si>
  <si>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</si>
  <si>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</si>
  <si>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</si>
  <si>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</si>
  <si>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</si>
  <si>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</si>
  <si>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</si>
  <si>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</si>
  <si>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</si>
  <si>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</si>
  <si>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</si>
  <si>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</si>
  <si>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</si>
  <si>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</si>
  <si>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</si>
  <si>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</si>
  <si>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</si>
  <si>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</si>
  <si>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</si>
  <si>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</si>
  <si>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</si>
  <si>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</si>
  <si>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</si>
  <si>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</si>
  <si>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</si>
  <si>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</si>
  <si>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</si>
  <si>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</si>
  <si>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</si>
  <si>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DTPC, M/s.AREVA, DIP 5000, RS 1 SPS Link, Port 3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</si>
  <si>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</si>
  <si>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</si>
  <si>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</si>
  <si>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</si>
  <si>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</si>
  <si>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</si>
  <si>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</si>
  <si>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</si>
  <si>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</si>
  <si>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</si>
  <si>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</si>
  <si>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</si>
  <si>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</si>
  <si>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</si>
  <si>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</si>
  <si>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</si>
  <si>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</si>
  <si>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</si>
  <si>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</si>
  <si>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</si>
  <si>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</si>
  <si>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</si>
  <si>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</si>
  <si>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</si>
  <si>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</si>
  <si>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</si>
  <si>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</si>
  <si>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</si>
  <si>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</si>
  <si>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</si>
  <si>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</si>
  <si>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</si>
  <si>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</si>
  <si>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</si>
  <si>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</si>
  <si>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</si>
  <si>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</si>
  <si>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</si>
  <si>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</si>
  <si>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</si>
  <si>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</si>
  <si>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</si>
  <si>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</si>
  <si>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</si>
  <si>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</si>
  <si>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</si>
  <si>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</si>
  <si>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</si>
  <si>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</si>
  <si>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</si>
  <si>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</si>
  <si>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</si>
  <si>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</si>
  <si>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</si>
  <si>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</si>
  <si>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</si>
  <si>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</si>
  <si>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</si>
  <si>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</si>
  <si>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</si>
  <si>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</si>
  <si>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</si>
  <si>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</si>
  <si>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</si>
  <si>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</si>
  <si>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</si>
  <si>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</si>
  <si>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</si>
  <si>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</si>
  <si>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</si>
  <si>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</si>
  <si>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</si>
  <si>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</si>
  <si>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</si>
  <si>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</si>
  <si>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</si>
  <si>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</si>
  <si>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</si>
  <si>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</si>
  <si>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</si>
  <si>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Udumalpete (main)</t>
  </si>
  <si>
    <t>Udumalpete (stdby)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</si>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</sst>
</file>

<file path=xl/styles.xml><?xml version="1.0" encoding="utf-8"?>
<styleSheet xmlns="http://schemas.openxmlformats.org/spreadsheetml/2006/main">
  <numFmts count="3">
    <numFmt numFmtId="164" formatCode="dd/mmm/yy\,\ hh:mm"/>
    <numFmt numFmtId="165" formatCode="[h]:mm"/>
    <numFmt numFmtId="166" formatCode="[hh]:mm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" fontId="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5" fontId="1" fillId="0" borderId="0" xfId="0" applyNumberFormat="1" applyFont="1" applyBorder="1" applyAlignment="1">
      <alignment horizontal="left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20" fontId="1" fillId="0" borderId="0" xfId="0" applyNumberFormat="1" applyFont="1" applyBorder="1" applyAlignment="1">
      <alignment horizontal="right" vertical="center"/>
    </xf>
    <xf numFmtId="15" fontId="1" fillId="0" borderId="0" xfId="0" applyNumberFormat="1" applyFont="1" applyBorder="1" applyAlignment="1">
      <alignment horizontal="left" vertical="center"/>
    </xf>
    <xf numFmtId="16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2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433"/>
  <sheetViews>
    <sheetView tabSelected="1" view="pageBreakPreview" zoomScale="70" zoomScaleSheetLayoutView="70" workbookViewId="0">
      <pane ySplit="8" topLeftCell="A9" activePane="bottomLeft" state="frozen"/>
      <selection pane="bottomLeft" activeCell="G9" sqref="G9"/>
    </sheetView>
  </sheetViews>
  <sheetFormatPr defaultRowHeight="15"/>
  <cols>
    <col min="1" max="1" width="6" style="34" customWidth="1"/>
    <col min="2" max="2" width="18.85546875" style="33" customWidth="1"/>
    <col min="3" max="3" width="24.7109375" style="33" customWidth="1"/>
    <col min="4" max="4" width="17.28515625" style="33" customWidth="1"/>
    <col min="5" max="5" width="21.28515625" style="33" customWidth="1"/>
    <col min="6" max="6" width="20.7109375" style="33" customWidth="1"/>
    <col min="7" max="7" width="15.42578125" style="34" customWidth="1"/>
    <col min="8" max="8" width="11" style="34" customWidth="1"/>
    <col min="9" max="9" width="13.28515625" style="33" customWidth="1"/>
    <col min="10" max="10" width="13.5703125" style="35" customWidth="1"/>
    <col min="11" max="11" width="12.140625" style="35" customWidth="1"/>
    <col min="12" max="12" width="14.85546875" style="27" customWidth="1"/>
    <col min="13" max="13" width="14.85546875" style="49" customWidth="1"/>
    <col min="14" max="14" width="14.85546875" style="27" customWidth="1"/>
    <col min="15" max="20" width="11.28515625" style="28" customWidth="1"/>
    <col min="21" max="21" width="15.42578125" style="33" customWidth="1"/>
    <col min="22" max="22" width="9.140625" style="51"/>
    <col min="23" max="23" width="9.42578125" bestFit="1" customWidth="1"/>
  </cols>
  <sheetData>
    <row r="1" spans="1:24" ht="24" customHeight="1">
      <c r="A1" s="112" t="s">
        <v>10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</row>
    <row r="2" spans="1:24" ht="26.25" customHeight="1">
      <c r="A2" s="113" t="s">
        <v>11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3" spans="1:24" ht="26.25" customHeight="1">
      <c r="A3" s="114" t="str">
        <f ca="1">TEXT(U4-375,"mmmm")&amp;", "&amp;YEAR(U4-375)&amp;" to "&amp;TEXT(U4-27,"mmmm")&amp;", "&amp;YEAR(U4-27)</f>
        <v>July, 2019 to July, 2020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</row>
    <row r="4" spans="1:24" ht="26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25"/>
      <c r="P4" s="29"/>
      <c r="Q4" s="29"/>
      <c r="R4" s="29"/>
      <c r="S4" s="30" t="s">
        <v>3</v>
      </c>
      <c r="T4" s="29" t="s">
        <v>4</v>
      </c>
      <c r="U4" s="31">
        <f ca="1">NOW()</f>
        <v>44043.852091319444</v>
      </c>
    </row>
    <row r="5" spans="1:24" ht="18.75">
      <c r="A5" s="32" t="s">
        <v>5</v>
      </c>
      <c r="B5" s="20" t="s">
        <v>22</v>
      </c>
      <c r="L5" s="26"/>
      <c r="M5" s="36"/>
      <c r="N5" s="37"/>
      <c r="O5" s="38"/>
      <c r="P5" s="38"/>
      <c r="Q5" s="38"/>
      <c r="R5" s="38"/>
      <c r="S5" s="38"/>
      <c r="T5" s="38"/>
      <c r="U5" s="39"/>
    </row>
    <row r="6" spans="1:24" s="2" customFormat="1" ht="84.75" customHeight="1">
      <c r="A6" s="60" t="s">
        <v>0</v>
      </c>
      <c r="B6" s="60" t="s">
        <v>9</v>
      </c>
      <c r="C6" s="60" t="s">
        <v>8</v>
      </c>
      <c r="D6" s="60" t="s">
        <v>12</v>
      </c>
      <c r="E6" s="60" t="s">
        <v>13</v>
      </c>
      <c r="F6" s="60" t="s">
        <v>1</v>
      </c>
      <c r="G6" s="60" t="s">
        <v>2</v>
      </c>
      <c r="H6" s="65" t="s">
        <v>15</v>
      </c>
      <c r="I6" s="62" t="s">
        <v>18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4"/>
      <c r="V6" s="65" t="s">
        <v>25</v>
      </c>
      <c r="W6" s="3"/>
      <c r="X6" s="3"/>
    </row>
    <row r="7" spans="1:24" s="2" customFormat="1" ht="24.75" customHeight="1">
      <c r="A7" s="61"/>
      <c r="B7" s="61"/>
      <c r="C7" s="61"/>
      <c r="D7" s="61"/>
      <c r="E7" s="61"/>
      <c r="F7" s="61"/>
      <c r="G7" s="61"/>
      <c r="H7" s="66"/>
      <c r="I7" s="16" t="str">
        <f ca="1">TEXT(U4-375,"mmm")&amp;", "&amp;YEAR(U4-375)</f>
        <v>Jul, 2019</v>
      </c>
      <c r="J7" s="17" t="str">
        <f ca="1">TEXT(U4-345,"mmm")&amp;", "&amp;YEAR(U4-345)</f>
        <v>Aug, 2019</v>
      </c>
      <c r="K7" s="17" t="str">
        <f ca="1">TEXT(U4-315,"mmm")&amp;", "&amp;YEAR(U4-315)</f>
        <v>Sep, 2019</v>
      </c>
      <c r="L7" s="14" t="str">
        <f ca="1">TEXT(U4-285,"mmm")&amp;", "&amp;YEAR(U4-285)</f>
        <v>Oct, 2019</v>
      </c>
      <c r="M7" s="18" t="str">
        <f ca="1">TEXT(U4-255,"mmm")&amp;", "&amp;YEAR(U4-255)</f>
        <v>Nov, 2019</v>
      </c>
      <c r="N7" s="14" t="str">
        <f ca="1">TEXT(U4-225,"mmm")&amp;", "&amp;YEAR(U4-225)</f>
        <v>Dec, 2019</v>
      </c>
      <c r="O7" s="15" t="str">
        <f ca="1">TEXT(U4-190,"mmm")&amp;", "&amp;YEAR(U4-190)</f>
        <v>Jan, 2020</v>
      </c>
      <c r="P7" s="15" t="str">
        <f ca="1">TEXT(U4-160,"mmm")&amp;", "&amp;YEAR(U4-160)</f>
        <v>Feb, 2020</v>
      </c>
      <c r="Q7" s="15" t="str">
        <f ca="1">TEXT(U4-130,"mmm")&amp;", "&amp;YEAR(U4-130)</f>
        <v>Mar, 2020</v>
      </c>
      <c r="R7" s="15" t="str">
        <f ca="1">TEXT(U4-100,"mmm")&amp;", "&amp;YEAR(U4-100)</f>
        <v>Apr, 2020</v>
      </c>
      <c r="S7" s="15" t="str">
        <f ca="1">TEXT(U4-70,"mmm")&amp;", "&amp;YEAR(U4-70)</f>
        <v>May, 2020</v>
      </c>
      <c r="T7" s="15" t="str">
        <f ca="1">TEXT(U4-40,"mmm")&amp;", "&amp;YEAR(U4-40)</f>
        <v>Jun, 2020</v>
      </c>
      <c r="U7" s="15" t="s">
        <v>14</v>
      </c>
      <c r="V7" s="66"/>
      <c r="W7" s="3"/>
      <c r="X7" s="3"/>
    </row>
    <row r="8" spans="1:24" s="2" customFormat="1" ht="16.5" customHeight="1">
      <c r="A8" s="40">
        <v>1</v>
      </c>
      <c r="B8" s="40">
        <v>2</v>
      </c>
      <c r="C8" s="50">
        <v>3</v>
      </c>
      <c r="D8" s="40">
        <v>4</v>
      </c>
      <c r="E8" s="40">
        <v>5</v>
      </c>
      <c r="F8" s="40">
        <v>6</v>
      </c>
      <c r="G8" s="40">
        <v>7</v>
      </c>
      <c r="H8" s="40">
        <v>8</v>
      </c>
      <c r="I8" s="40">
        <v>9</v>
      </c>
      <c r="J8" s="40">
        <v>10</v>
      </c>
      <c r="K8" s="40">
        <v>11</v>
      </c>
      <c r="L8" s="40">
        <v>12</v>
      </c>
      <c r="M8" s="40">
        <v>13</v>
      </c>
      <c r="N8" s="40">
        <v>14</v>
      </c>
      <c r="O8" s="40">
        <v>15</v>
      </c>
      <c r="P8" s="40">
        <v>16</v>
      </c>
      <c r="Q8" s="40">
        <v>17</v>
      </c>
      <c r="R8" s="40">
        <v>18</v>
      </c>
      <c r="S8" s="40">
        <v>19</v>
      </c>
      <c r="T8" s="40">
        <v>20</v>
      </c>
      <c r="U8" s="40">
        <v>21</v>
      </c>
      <c r="V8" s="15">
        <v>22</v>
      </c>
      <c r="W8" s="3"/>
      <c r="X8" s="3"/>
    </row>
    <row r="9" spans="1:24" s="2" customFormat="1" ht="23.25" customHeight="1">
      <c r="A9" s="41"/>
      <c r="B9" s="42" t="s">
        <v>123</v>
      </c>
      <c r="C9" s="43"/>
      <c r="D9" s="44"/>
      <c r="E9" s="44"/>
      <c r="F9" s="44"/>
      <c r="G9" s="44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15"/>
      <c r="W9" s="3"/>
      <c r="X9" s="3"/>
    </row>
    <row r="10" spans="1:24">
      <c r="A10" s="56">
        <v>1</v>
      </c>
      <c r="B10" s="59" t="str">
        <f>B9</f>
        <v>PGCIL SR 1</v>
      </c>
      <c r="C10" s="56" t="s">
        <v>100</v>
      </c>
      <c r="D10" s="56" t="s">
        <v>26</v>
      </c>
      <c r="E10" s="56" t="s">
        <v>27</v>
      </c>
      <c r="F10" s="56" t="s">
        <v>28</v>
      </c>
      <c r="G10" s="56" t="s">
        <v>29</v>
      </c>
      <c r="H10" s="45" t="s">
        <v>17</v>
      </c>
      <c r="I10" s="46"/>
      <c r="J10" s="46"/>
      <c r="K10" s="46"/>
      <c r="L10" s="46"/>
      <c r="M10" s="46"/>
      <c r="N10" s="46"/>
      <c r="O10" s="47"/>
      <c r="P10" s="47"/>
      <c r="Q10" s="47"/>
      <c r="R10" s="47"/>
      <c r="S10" s="47"/>
      <c r="T10" s="47"/>
      <c r="U10" s="46">
        <f>SUM(I10:T10)</f>
        <v>0</v>
      </c>
      <c r="V10" s="109"/>
    </row>
    <row r="11" spans="1:24">
      <c r="A11" s="57"/>
      <c r="B11" s="57"/>
      <c r="C11" s="57"/>
      <c r="D11" s="57"/>
      <c r="E11" s="57"/>
      <c r="F11" s="57"/>
      <c r="G11" s="57"/>
      <c r="H11" s="45" t="s">
        <v>16</v>
      </c>
      <c r="I11" s="46"/>
      <c r="J11" s="46"/>
      <c r="K11" s="46"/>
      <c r="L11" s="46"/>
      <c r="M11" s="46"/>
      <c r="N11" s="46"/>
      <c r="O11" s="47"/>
      <c r="P11" s="47"/>
      <c r="Q11" s="47"/>
      <c r="R11" s="47"/>
      <c r="S11" s="47"/>
      <c r="T11" s="47"/>
      <c r="U11" s="46">
        <f t="shared" ref="U11:U14" si="0">SUM(I11:T11)</f>
        <v>0</v>
      </c>
      <c r="V11" s="110"/>
    </row>
    <row r="12" spans="1:24">
      <c r="A12" s="57"/>
      <c r="B12" s="57"/>
      <c r="C12" s="57"/>
      <c r="D12" s="57"/>
      <c r="E12" s="57"/>
      <c r="F12" s="57"/>
      <c r="G12" s="57"/>
      <c r="H12" s="45" t="s">
        <v>24</v>
      </c>
      <c r="I12" s="46"/>
      <c r="J12" s="46"/>
      <c r="K12" s="46"/>
      <c r="L12" s="46"/>
      <c r="M12" s="46"/>
      <c r="N12" s="46"/>
      <c r="O12" s="47"/>
      <c r="P12" s="47"/>
      <c r="Q12" s="47"/>
      <c r="R12" s="47"/>
      <c r="S12" s="47"/>
      <c r="T12" s="47"/>
      <c r="U12" s="46">
        <f t="shared" si="0"/>
        <v>0</v>
      </c>
      <c r="V12" s="110"/>
    </row>
    <row r="13" spans="1:24">
      <c r="A13" s="58"/>
      <c r="B13" s="58"/>
      <c r="C13" s="58"/>
      <c r="D13" s="58"/>
      <c r="E13" s="58"/>
      <c r="F13" s="58"/>
      <c r="G13" s="58"/>
      <c r="H13" s="45" t="s">
        <v>14</v>
      </c>
      <c r="I13" s="48">
        <f>I10+I11+I12</f>
        <v>0</v>
      </c>
      <c r="J13" s="48">
        <f t="shared" ref="J13:T13" si="1">J10+J11+J12</f>
        <v>0</v>
      </c>
      <c r="K13" s="48">
        <f t="shared" si="1"/>
        <v>0</v>
      </c>
      <c r="L13" s="48">
        <f t="shared" si="1"/>
        <v>0</v>
      </c>
      <c r="M13" s="48">
        <f t="shared" si="1"/>
        <v>0</v>
      </c>
      <c r="N13" s="48">
        <f t="shared" si="1"/>
        <v>0</v>
      </c>
      <c r="O13" s="48">
        <f t="shared" si="1"/>
        <v>0</v>
      </c>
      <c r="P13" s="48">
        <f t="shared" si="1"/>
        <v>0</v>
      </c>
      <c r="Q13" s="48">
        <f t="shared" si="1"/>
        <v>0</v>
      </c>
      <c r="R13" s="48">
        <f t="shared" si="1"/>
        <v>0</v>
      </c>
      <c r="S13" s="48">
        <f t="shared" si="1"/>
        <v>0</v>
      </c>
      <c r="T13" s="48">
        <f t="shared" si="1"/>
        <v>0</v>
      </c>
      <c r="U13" s="48">
        <f t="shared" si="0"/>
        <v>0</v>
      </c>
      <c r="V13" s="111"/>
    </row>
    <row r="14" spans="1:24">
      <c r="A14" s="56">
        <f>A10+1</f>
        <v>2</v>
      </c>
      <c r="B14" s="59" t="str">
        <f>B10</f>
        <v>PGCIL SR 1</v>
      </c>
      <c r="C14" s="56" t="s">
        <v>100</v>
      </c>
      <c r="D14" s="56" t="s">
        <v>26</v>
      </c>
      <c r="E14" s="56" t="s">
        <v>27</v>
      </c>
      <c r="F14" s="56" t="s">
        <v>30</v>
      </c>
      <c r="G14" s="56" t="s">
        <v>29</v>
      </c>
      <c r="H14" s="45" t="s">
        <v>17</v>
      </c>
      <c r="I14" s="46"/>
      <c r="J14" s="46"/>
      <c r="K14" s="46"/>
      <c r="L14" s="46"/>
      <c r="M14" s="46"/>
      <c r="N14" s="46"/>
      <c r="O14" s="47"/>
      <c r="P14" s="47"/>
      <c r="Q14" s="47"/>
      <c r="R14" s="47"/>
      <c r="S14" s="47"/>
      <c r="T14" s="47"/>
      <c r="U14" s="46">
        <f t="shared" si="0"/>
        <v>0</v>
      </c>
      <c r="V14" s="109"/>
    </row>
    <row r="15" spans="1:24">
      <c r="A15" s="57"/>
      <c r="B15" s="57"/>
      <c r="C15" s="57"/>
      <c r="D15" s="57"/>
      <c r="E15" s="57"/>
      <c r="F15" s="57"/>
      <c r="G15" s="57"/>
      <c r="H15" s="45" t="s">
        <v>16</v>
      </c>
      <c r="I15" s="46"/>
      <c r="J15" s="46"/>
      <c r="K15" s="46"/>
      <c r="L15" s="46"/>
      <c r="M15" s="46"/>
      <c r="N15" s="46"/>
      <c r="O15" s="47"/>
      <c r="P15" s="47"/>
      <c r="Q15" s="47"/>
      <c r="R15" s="47"/>
      <c r="S15" s="47"/>
      <c r="T15" s="47"/>
      <c r="U15" s="46">
        <f t="shared" ref="U15:U78" si="2">SUM(I15:T15)</f>
        <v>0</v>
      </c>
      <c r="V15" s="110"/>
    </row>
    <row r="16" spans="1:24">
      <c r="A16" s="57"/>
      <c r="B16" s="57"/>
      <c r="C16" s="57"/>
      <c r="D16" s="57"/>
      <c r="E16" s="57"/>
      <c r="F16" s="57"/>
      <c r="G16" s="57"/>
      <c r="H16" s="45" t="s">
        <v>24</v>
      </c>
      <c r="I16" s="46"/>
      <c r="J16" s="46"/>
      <c r="K16" s="46"/>
      <c r="L16" s="46"/>
      <c r="M16" s="46"/>
      <c r="N16" s="46"/>
      <c r="O16" s="47"/>
      <c r="P16" s="47"/>
      <c r="Q16" s="47"/>
      <c r="R16" s="47"/>
      <c r="S16" s="47"/>
      <c r="T16" s="47"/>
      <c r="U16" s="46">
        <f t="shared" si="2"/>
        <v>0</v>
      </c>
      <c r="V16" s="110"/>
    </row>
    <row r="17" spans="1:22">
      <c r="A17" s="58"/>
      <c r="B17" s="58"/>
      <c r="C17" s="58"/>
      <c r="D17" s="58"/>
      <c r="E17" s="58"/>
      <c r="F17" s="58"/>
      <c r="G17" s="58"/>
      <c r="H17" s="45" t="s">
        <v>14</v>
      </c>
      <c r="I17" s="48">
        <f t="shared" ref="I17:T17" si="3">I14+I15+I16</f>
        <v>0</v>
      </c>
      <c r="J17" s="48">
        <f t="shared" si="3"/>
        <v>0</v>
      </c>
      <c r="K17" s="48">
        <f t="shared" si="3"/>
        <v>0</v>
      </c>
      <c r="L17" s="48">
        <f t="shared" si="3"/>
        <v>0</v>
      </c>
      <c r="M17" s="48">
        <f t="shared" si="3"/>
        <v>0</v>
      </c>
      <c r="N17" s="48">
        <f t="shared" si="3"/>
        <v>0</v>
      </c>
      <c r="O17" s="48">
        <f t="shared" si="3"/>
        <v>0</v>
      </c>
      <c r="P17" s="48">
        <f t="shared" si="3"/>
        <v>0</v>
      </c>
      <c r="Q17" s="48">
        <f t="shared" si="3"/>
        <v>0</v>
      </c>
      <c r="R17" s="48">
        <f t="shared" si="3"/>
        <v>0</v>
      </c>
      <c r="S17" s="48">
        <f t="shared" si="3"/>
        <v>0</v>
      </c>
      <c r="T17" s="48">
        <f t="shared" si="3"/>
        <v>0</v>
      </c>
      <c r="U17" s="48">
        <f t="shared" si="2"/>
        <v>0</v>
      </c>
      <c r="V17" s="111"/>
    </row>
    <row r="18" spans="1:22">
      <c r="A18" s="56">
        <f t="shared" ref="A18" si="4">A14+1</f>
        <v>3</v>
      </c>
      <c r="B18" s="59" t="str">
        <f>B14</f>
        <v>PGCIL SR 1</v>
      </c>
      <c r="C18" s="56" t="s">
        <v>101</v>
      </c>
      <c r="D18" s="56" t="s">
        <v>31</v>
      </c>
      <c r="E18" s="56" t="s">
        <v>27</v>
      </c>
      <c r="F18" s="56" t="s">
        <v>32</v>
      </c>
      <c r="G18" s="56" t="s">
        <v>29</v>
      </c>
      <c r="H18" s="45" t="s">
        <v>17</v>
      </c>
      <c r="I18" s="46"/>
      <c r="J18" s="46"/>
      <c r="K18" s="46"/>
      <c r="L18" s="46"/>
      <c r="M18" s="46"/>
      <c r="N18" s="46"/>
      <c r="O18" s="47"/>
      <c r="P18" s="47"/>
      <c r="Q18" s="47"/>
      <c r="R18" s="47"/>
      <c r="S18" s="47"/>
      <c r="T18" s="47"/>
      <c r="U18" s="46">
        <f t="shared" si="2"/>
        <v>0</v>
      </c>
      <c r="V18" s="109"/>
    </row>
    <row r="19" spans="1:22">
      <c r="A19" s="57"/>
      <c r="B19" s="57"/>
      <c r="C19" s="57"/>
      <c r="D19" s="57"/>
      <c r="E19" s="57"/>
      <c r="F19" s="57"/>
      <c r="G19" s="57"/>
      <c r="H19" s="45" t="s">
        <v>16</v>
      </c>
      <c r="I19" s="46"/>
      <c r="J19" s="46"/>
      <c r="K19" s="46"/>
      <c r="L19" s="46"/>
      <c r="M19" s="46"/>
      <c r="N19" s="46"/>
      <c r="O19" s="47"/>
      <c r="P19" s="47"/>
      <c r="Q19" s="47"/>
      <c r="R19" s="47"/>
      <c r="S19" s="47"/>
      <c r="T19" s="47"/>
      <c r="U19" s="46">
        <f t="shared" si="2"/>
        <v>0</v>
      </c>
      <c r="V19" s="110"/>
    </row>
    <row r="20" spans="1:22">
      <c r="A20" s="57"/>
      <c r="B20" s="57"/>
      <c r="C20" s="57"/>
      <c r="D20" s="57"/>
      <c r="E20" s="57"/>
      <c r="F20" s="57"/>
      <c r="G20" s="57"/>
      <c r="H20" s="45" t="s">
        <v>24</v>
      </c>
      <c r="I20" s="46"/>
      <c r="J20" s="46"/>
      <c r="K20" s="46"/>
      <c r="L20" s="46"/>
      <c r="M20" s="46"/>
      <c r="N20" s="46"/>
      <c r="O20" s="47"/>
      <c r="P20" s="47"/>
      <c r="Q20" s="47"/>
      <c r="R20" s="47"/>
      <c r="S20" s="47"/>
      <c r="T20" s="47"/>
      <c r="U20" s="46">
        <f t="shared" si="2"/>
        <v>0</v>
      </c>
      <c r="V20" s="110"/>
    </row>
    <row r="21" spans="1:22">
      <c r="A21" s="58"/>
      <c r="B21" s="58"/>
      <c r="C21" s="58"/>
      <c r="D21" s="58"/>
      <c r="E21" s="58"/>
      <c r="F21" s="58"/>
      <c r="G21" s="58"/>
      <c r="H21" s="45" t="s">
        <v>14</v>
      </c>
      <c r="I21" s="48">
        <f t="shared" ref="I21:T21" si="5">I18+I19+I20</f>
        <v>0</v>
      </c>
      <c r="J21" s="48">
        <f t="shared" si="5"/>
        <v>0</v>
      </c>
      <c r="K21" s="48">
        <f t="shared" si="5"/>
        <v>0</v>
      </c>
      <c r="L21" s="48">
        <f t="shared" si="5"/>
        <v>0</v>
      </c>
      <c r="M21" s="48">
        <f t="shared" si="5"/>
        <v>0</v>
      </c>
      <c r="N21" s="48">
        <f t="shared" si="5"/>
        <v>0</v>
      </c>
      <c r="O21" s="48">
        <f t="shared" si="5"/>
        <v>0</v>
      </c>
      <c r="P21" s="48">
        <f t="shared" si="5"/>
        <v>0</v>
      </c>
      <c r="Q21" s="48">
        <f t="shared" si="5"/>
        <v>0</v>
      </c>
      <c r="R21" s="48">
        <f t="shared" si="5"/>
        <v>0</v>
      </c>
      <c r="S21" s="48">
        <f t="shared" si="5"/>
        <v>0</v>
      </c>
      <c r="T21" s="48">
        <f t="shared" si="5"/>
        <v>0</v>
      </c>
      <c r="U21" s="48">
        <f t="shared" si="2"/>
        <v>0</v>
      </c>
      <c r="V21" s="111"/>
    </row>
    <row r="22" spans="1:22">
      <c r="A22" s="56">
        <f t="shared" ref="A22" si="6">A18+1</f>
        <v>4</v>
      </c>
      <c r="B22" s="59" t="str">
        <f t="shared" ref="B22" si="7">B18</f>
        <v>PGCIL SR 1</v>
      </c>
      <c r="C22" s="56" t="s">
        <v>101</v>
      </c>
      <c r="D22" s="56" t="s">
        <v>31</v>
      </c>
      <c r="E22" s="56" t="s">
        <v>27</v>
      </c>
      <c r="F22" s="56" t="s">
        <v>33</v>
      </c>
      <c r="G22" s="56" t="s">
        <v>29</v>
      </c>
      <c r="H22" s="45" t="s">
        <v>17</v>
      </c>
      <c r="I22" s="46"/>
      <c r="J22" s="46"/>
      <c r="K22" s="46"/>
      <c r="L22" s="46"/>
      <c r="M22" s="46"/>
      <c r="N22" s="46"/>
      <c r="O22" s="47"/>
      <c r="P22" s="47"/>
      <c r="Q22" s="47"/>
      <c r="R22" s="47"/>
      <c r="S22" s="47"/>
      <c r="T22" s="47"/>
      <c r="U22" s="46">
        <f t="shared" si="2"/>
        <v>0</v>
      </c>
      <c r="V22" s="109"/>
    </row>
    <row r="23" spans="1:22">
      <c r="A23" s="57"/>
      <c r="B23" s="57"/>
      <c r="C23" s="57"/>
      <c r="D23" s="57"/>
      <c r="E23" s="57"/>
      <c r="F23" s="57"/>
      <c r="G23" s="57"/>
      <c r="H23" s="45" t="s">
        <v>16</v>
      </c>
      <c r="I23" s="46"/>
      <c r="J23" s="46"/>
      <c r="K23" s="46"/>
      <c r="L23" s="46"/>
      <c r="M23" s="46"/>
      <c r="N23" s="46"/>
      <c r="O23" s="47"/>
      <c r="P23" s="47"/>
      <c r="Q23" s="47"/>
      <c r="R23" s="47"/>
      <c r="S23" s="47"/>
      <c r="T23" s="47"/>
      <c r="U23" s="46">
        <f t="shared" si="2"/>
        <v>0</v>
      </c>
      <c r="V23" s="110"/>
    </row>
    <row r="24" spans="1:22">
      <c r="A24" s="57"/>
      <c r="B24" s="57"/>
      <c r="C24" s="57"/>
      <c r="D24" s="57"/>
      <c r="E24" s="57"/>
      <c r="F24" s="57"/>
      <c r="G24" s="57"/>
      <c r="H24" s="45" t="s">
        <v>24</v>
      </c>
      <c r="I24" s="46"/>
      <c r="J24" s="46"/>
      <c r="K24" s="46"/>
      <c r="L24" s="46"/>
      <c r="M24" s="46"/>
      <c r="N24" s="46"/>
      <c r="O24" s="47"/>
      <c r="P24" s="47"/>
      <c r="Q24" s="47"/>
      <c r="R24" s="47"/>
      <c r="S24" s="47"/>
      <c r="T24" s="47"/>
      <c r="U24" s="46">
        <f t="shared" si="2"/>
        <v>0</v>
      </c>
      <c r="V24" s="110"/>
    </row>
    <row r="25" spans="1:22">
      <c r="A25" s="58"/>
      <c r="B25" s="58"/>
      <c r="C25" s="58"/>
      <c r="D25" s="58"/>
      <c r="E25" s="58"/>
      <c r="F25" s="58"/>
      <c r="G25" s="58"/>
      <c r="H25" s="45" t="s">
        <v>14</v>
      </c>
      <c r="I25" s="48">
        <f t="shared" ref="I25:T25" si="8">I22+I23+I24</f>
        <v>0</v>
      </c>
      <c r="J25" s="48">
        <f t="shared" si="8"/>
        <v>0</v>
      </c>
      <c r="K25" s="48">
        <f t="shared" si="8"/>
        <v>0</v>
      </c>
      <c r="L25" s="48">
        <f t="shared" si="8"/>
        <v>0</v>
      </c>
      <c r="M25" s="48">
        <f t="shared" si="8"/>
        <v>0</v>
      </c>
      <c r="N25" s="48">
        <f t="shared" si="8"/>
        <v>0</v>
      </c>
      <c r="O25" s="48">
        <f t="shared" si="8"/>
        <v>0</v>
      </c>
      <c r="P25" s="48">
        <f t="shared" si="8"/>
        <v>0</v>
      </c>
      <c r="Q25" s="48">
        <f t="shared" si="8"/>
        <v>0</v>
      </c>
      <c r="R25" s="48">
        <f t="shared" si="8"/>
        <v>0</v>
      </c>
      <c r="S25" s="48">
        <f t="shared" si="8"/>
        <v>0</v>
      </c>
      <c r="T25" s="48">
        <f t="shared" si="8"/>
        <v>0</v>
      </c>
      <c r="U25" s="48">
        <f t="shared" si="2"/>
        <v>0</v>
      </c>
      <c r="V25" s="111"/>
    </row>
    <row r="26" spans="1:22">
      <c r="A26" s="56">
        <f t="shared" ref="A26" si="9">A22+1</f>
        <v>5</v>
      </c>
      <c r="B26" s="59" t="str">
        <f t="shared" ref="B26" si="10">B22</f>
        <v>PGCIL SR 1</v>
      </c>
      <c r="C26" s="56" t="s">
        <v>100</v>
      </c>
      <c r="D26" s="56" t="s">
        <v>34</v>
      </c>
      <c r="E26" s="56" t="s">
        <v>27</v>
      </c>
      <c r="F26" s="56" t="s">
        <v>35</v>
      </c>
      <c r="G26" s="56" t="s">
        <v>29</v>
      </c>
      <c r="H26" s="45" t="s">
        <v>17</v>
      </c>
      <c r="I26" s="46"/>
      <c r="J26" s="46"/>
      <c r="K26" s="46"/>
      <c r="L26" s="46"/>
      <c r="M26" s="46"/>
      <c r="N26" s="46"/>
      <c r="O26" s="47"/>
      <c r="P26" s="47"/>
      <c r="Q26" s="47"/>
      <c r="R26" s="47"/>
      <c r="S26" s="47"/>
      <c r="T26" s="47"/>
      <c r="U26" s="46">
        <f t="shared" si="2"/>
        <v>0</v>
      </c>
      <c r="V26" s="109"/>
    </row>
    <row r="27" spans="1:22">
      <c r="A27" s="57"/>
      <c r="B27" s="57"/>
      <c r="C27" s="57"/>
      <c r="D27" s="57"/>
      <c r="E27" s="57"/>
      <c r="F27" s="57"/>
      <c r="G27" s="57"/>
      <c r="H27" s="45" t="s">
        <v>16</v>
      </c>
      <c r="I27" s="46"/>
      <c r="J27" s="46"/>
      <c r="K27" s="46"/>
      <c r="L27" s="46"/>
      <c r="M27" s="46"/>
      <c r="N27" s="46"/>
      <c r="O27" s="47"/>
      <c r="P27" s="47"/>
      <c r="Q27" s="47"/>
      <c r="R27" s="47"/>
      <c r="S27" s="47"/>
      <c r="T27" s="47"/>
      <c r="U27" s="46">
        <f t="shared" si="2"/>
        <v>0</v>
      </c>
      <c r="V27" s="110"/>
    </row>
    <row r="28" spans="1:22">
      <c r="A28" s="57"/>
      <c r="B28" s="57"/>
      <c r="C28" s="57"/>
      <c r="D28" s="57"/>
      <c r="E28" s="57"/>
      <c r="F28" s="57"/>
      <c r="G28" s="57"/>
      <c r="H28" s="45" t="s">
        <v>24</v>
      </c>
      <c r="I28" s="46"/>
      <c r="J28" s="46"/>
      <c r="K28" s="46"/>
      <c r="L28" s="46"/>
      <c r="M28" s="46"/>
      <c r="N28" s="46"/>
      <c r="O28" s="47"/>
      <c r="P28" s="47"/>
      <c r="Q28" s="47"/>
      <c r="R28" s="47"/>
      <c r="S28" s="47"/>
      <c r="T28" s="47"/>
      <c r="U28" s="46">
        <f t="shared" si="2"/>
        <v>0</v>
      </c>
      <c r="V28" s="110"/>
    </row>
    <row r="29" spans="1:22">
      <c r="A29" s="58"/>
      <c r="B29" s="58"/>
      <c r="C29" s="58"/>
      <c r="D29" s="58"/>
      <c r="E29" s="58"/>
      <c r="F29" s="58"/>
      <c r="G29" s="58"/>
      <c r="H29" s="45" t="s">
        <v>14</v>
      </c>
      <c r="I29" s="48">
        <f t="shared" ref="I29:T29" si="11">I26+I27+I28</f>
        <v>0</v>
      </c>
      <c r="J29" s="48">
        <f t="shared" si="11"/>
        <v>0</v>
      </c>
      <c r="K29" s="48">
        <f t="shared" si="11"/>
        <v>0</v>
      </c>
      <c r="L29" s="48">
        <f t="shared" si="11"/>
        <v>0</v>
      </c>
      <c r="M29" s="48">
        <f t="shared" si="11"/>
        <v>0</v>
      </c>
      <c r="N29" s="48">
        <f t="shared" si="11"/>
        <v>0</v>
      </c>
      <c r="O29" s="48">
        <f t="shared" si="11"/>
        <v>0</v>
      </c>
      <c r="P29" s="48">
        <f t="shared" si="11"/>
        <v>0</v>
      </c>
      <c r="Q29" s="48">
        <f t="shared" si="11"/>
        <v>0</v>
      </c>
      <c r="R29" s="48">
        <f t="shared" si="11"/>
        <v>0</v>
      </c>
      <c r="S29" s="48">
        <f t="shared" si="11"/>
        <v>0</v>
      </c>
      <c r="T29" s="48">
        <f t="shared" si="11"/>
        <v>0</v>
      </c>
      <c r="U29" s="48">
        <f t="shared" si="2"/>
        <v>0</v>
      </c>
      <c r="V29" s="111"/>
    </row>
    <row r="30" spans="1:22">
      <c r="A30" s="56">
        <f t="shared" ref="A30" si="12">A26+1</f>
        <v>6</v>
      </c>
      <c r="B30" s="59" t="str">
        <f t="shared" ref="B30" si="13">B26</f>
        <v>PGCIL SR 1</v>
      </c>
      <c r="C30" s="56" t="s">
        <v>100</v>
      </c>
      <c r="D30" s="56" t="s">
        <v>34</v>
      </c>
      <c r="E30" s="56" t="s">
        <v>27</v>
      </c>
      <c r="F30" s="56" t="s">
        <v>36</v>
      </c>
      <c r="G30" s="56" t="s">
        <v>29</v>
      </c>
      <c r="H30" s="45" t="s">
        <v>17</v>
      </c>
      <c r="I30" s="46"/>
      <c r="J30" s="46"/>
      <c r="K30" s="46"/>
      <c r="L30" s="46"/>
      <c r="M30" s="46"/>
      <c r="N30" s="46"/>
      <c r="O30" s="47"/>
      <c r="P30" s="47"/>
      <c r="Q30" s="47"/>
      <c r="R30" s="47"/>
      <c r="S30" s="47"/>
      <c r="T30" s="47"/>
      <c r="U30" s="46">
        <f t="shared" si="2"/>
        <v>0</v>
      </c>
      <c r="V30" s="109"/>
    </row>
    <row r="31" spans="1:22">
      <c r="A31" s="57"/>
      <c r="B31" s="57"/>
      <c r="C31" s="57"/>
      <c r="D31" s="57"/>
      <c r="E31" s="57"/>
      <c r="F31" s="57"/>
      <c r="G31" s="57"/>
      <c r="H31" s="45" t="s">
        <v>16</v>
      </c>
      <c r="I31" s="46"/>
      <c r="J31" s="46"/>
      <c r="K31" s="46"/>
      <c r="L31" s="46"/>
      <c r="M31" s="46"/>
      <c r="N31" s="46"/>
      <c r="O31" s="47"/>
      <c r="P31" s="47"/>
      <c r="Q31" s="47"/>
      <c r="R31" s="47"/>
      <c r="S31" s="47"/>
      <c r="T31" s="47"/>
      <c r="U31" s="46">
        <f t="shared" si="2"/>
        <v>0</v>
      </c>
      <c r="V31" s="110"/>
    </row>
    <row r="32" spans="1:22">
      <c r="A32" s="57"/>
      <c r="B32" s="57"/>
      <c r="C32" s="57"/>
      <c r="D32" s="57"/>
      <c r="E32" s="57"/>
      <c r="F32" s="57"/>
      <c r="G32" s="57"/>
      <c r="H32" s="45" t="s">
        <v>24</v>
      </c>
      <c r="I32" s="46"/>
      <c r="J32" s="46"/>
      <c r="K32" s="46"/>
      <c r="L32" s="46"/>
      <c r="M32" s="46"/>
      <c r="N32" s="46"/>
      <c r="O32" s="47"/>
      <c r="P32" s="47"/>
      <c r="Q32" s="47"/>
      <c r="R32" s="47"/>
      <c r="S32" s="47"/>
      <c r="T32" s="47"/>
      <c r="U32" s="46">
        <f t="shared" si="2"/>
        <v>0</v>
      </c>
      <c r="V32" s="110"/>
    </row>
    <row r="33" spans="1:22">
      <c r="A33" s="58"/>
      <c r="B33" s="58"/>
      <c r="C33" s="58"/>
      <c r="D33" s="58"/>
      <c r="E33" s="58"/>
      <c r="F33" s="58"/>
      <c r="G33" s="58"/>
      <c r="H33" s="45" t="s">
        <v>14</v>
      </c>
      <c r="I33" s="48">
        <f t="shared" ref="I33:T33" si="14">I30+I31+I32</f>
        <v>0</v>
      </c>
      <c r="J33" s="48">
        <f t="shared" si="14"/>
        <v>0</v>
      </c>
      <c r="K33" s="48">
        <f t="shared" si="14"/>
        <v>0</v>
      </c>
      <c r="L33" s="48">
        <f t="shared" si="14"/>
        <v>0</v>
      </c>
      <c r="M33" s="48">
        <f t="shared" si="14"/>
        <v>0</v>
      </c>
      <c r="N33" s="48">
        <f t="shared" si="14"/>
        <v>0</v>
      </c>
      <c r="O33" s="48">
        <f t="shared" si="14"/>
        <v>0</v>
      </c>
      <c r="P33" s="48">
        <f t="shared" si="14"/>
        <v>0</v>
      </c>
      <c r="Q33" s="48">
        <f t="shared" si="14"/>
        <v>0</v>
      </c>
      <c r="R33" s="48">
        <f t="shared" si="14"/>
        <v>0</v>
      </c>
      <c r="S33" s="48">
        <f t="shared" si="14"/>
        <v>0</v>
      </c>
      <c r="T33" s="48">
        <f t="shared" si="14"/>
        <v>0</v>
      </c>
      <c r="U33" s="48">
        <f t="shared" si="2"/>
        <v>0</v>
      </c>
      <c r="V33" s="111"/>
    </row>
    <row r="34" spans="1:22">
      <c r="A34" s="56">
        <f t="shared" ref="A34" si="15">A30+1</f>
        <v>7</v>
      </c>
      <c r="B34" s="59" t="str">
        <f t="shared" ref="B34" si="16">B30</f>
        <v>PGCIL SR 1</v>
      </c>
      <c r="C34" s="56" t="s">
        <v>100</v>
      </c>
      <c r="D34" s="56" t="s">
        <v>37</v>
      </c>
      <c r="E34" s="56" t="s">
        <v>27</v>
      </c>
      <c r="F34" s="56" t="s">
        <v>38</v>
      </c>
      <c r="G34" s="56" t="s">
        <v>29</v>
      </c>
      <c r="H34" s="45" t="s">
        <v>17</v>
      </c>
      <c r="I34" s="46"/>
      <c r="J34" s="46"/>
      <c r="K34" s="46"/>
      <c r="L34" s="46"/>
      <c r="M34" s="46"/>
      <c r="N34" s="46"/>
      <c r="O34" s="47"/>
      <c r="P34" s="47"/>
      <c r="Q34" s="47"/>
      <c r="R34" s="47"/>
      <c r="S34" s="47"/>
      <c r="T34" s="47"/>
      <c r="U34" s="46">
        <f t="shared" si="2"/>
        <v>0</v>
      </c>
      <c r="V34" s="109"/>
    </row>
    <row r="35" spans="1:22">
      <c r="A35" s="57"/>
      <c r="B35" s="57"/>
      <c r="C35" s="57"/>
      <c r="D35" s="57"/>
      <c r="E35" s="57"/>
      <c r="F35" s="57"/>
      <c r="G35" s="57"/>
      <c r="H35" s="45" t="s">
        <v>16</v>
      </c>
      <c r="I35" s="46"/>
      <c r="J35" s="46"/>
      <c r="K35" s="46"/>
      <c r="L35" s="46"/>
      <c r="M35" s="46"/>
      <c r="N35" s="46"/>
      <c r="O35" s="47"/>
      <c r="P35" s="47"/>
      <c r="Q35" s="47"/>
      <c r="R35" s="47"/>
      <c r="S35" s="47"/>
      <c r="T35" s="47"/>
      <c r="U35" s="46">
        <f t="shared" si="2"/>
        <v>0</v>
      </c>
      <c r="V35" s="110"/>
    </row>
    <row r="36" spans="1:22">
      <c r="A36" s="57"/>
      <c r="B36" s="57"/>
      <c r="C36" s="57"/>
      <c r="D36" s="57"/>
      <c r="E36" s="57"/>
      <c r="F36" s="57"/>
      <c r="G36" s="57"/>
      <c r="H36" s="45" t="s">
        <v>24</v>
      </c>
      <c r="I36" s="46"/>
      <c r="J36" s="46"/>
      <c r="K36" s="46"/>
      <c r="L36" s="46"/>
      <c r="M36" s="46"/>
      <c r="N36" s="46"/>
      <c r="O36" s="47"/>
      <c r="P36" s="47"/>
      <c r="Q36" s="47"/>
      <c r="R36" s="47"/>
      <c r="S36" s="47"/>
      <c r="T36" s="47"/>
      <c r="U36" s="46">
        <f t="shared" si="2"/>
        <v>0</v>
      </c>
      <c r="V36" s="110"/>
    </row>
    <row r="37" spans="1:22">
      <c r="A37" s="58"/>
      <c r="B37" s="58"/>
      <c r="C37" s="58"/>
      <c r="D37" s="58"/>
      <c r="E37" s="58"/>
      <c r="F37" s="58"/>
      <c r="G37" s="58"/>
      <c r="H37" s="45" t="s">
        <v>14</v>
      </c>
      <c r="I37" s="48">
        <f t="shared" ref="I37:T37" si="17">I34+I35+I36</f>
        <v>0</v>
      </c>
      <c r="J37" s="48">
        <f t="shared" si="17"/>
        <v>0</v>
      </c>
      <c r="K37" s="48">
        <f t="shared" si="17"/>
        <v>0</v>
      </c>
      <c r="L37" s="48">
        <f t="shared" si="17"/>
        <v>0</v>
      </c>
      <c r="M37" s="48">
        <f t="shared" si="17"/>
        <v>0</v>
      </c>
      <c r="N37" s="48">
        <f t="shared" si="17"/>
        <v>0</v>
      </c>
      <c r="O37" s="48">
        <f t="shared" si="17"/>
        <v>0</v>
      </c>
      <c r="P37" s="48">
        <f t="shared" si="17"/>
        <v>0</v>
      </c>
      <c r="Q37" s="48">
        <f t="shared" si="17"/>
        <v>0</v>
      </c>
      <c r="R37" s="48">
        <f t="shared" si="17"/>
        <v>0</v>
      </c>
      <c r="S37" s="48">
        <f t="shared" si="17"/>
        <v>0</v>
      </c>
      <c r="T37" s="48">
        <f t="shared" si="17"/>
        <v>0</v>
      </c>
      <c r="U37" s="48">
        <f t="shared" si="2"/>
        <v>0</v>
      </c>
      <c r="V37" s="111"/>
    </row>
    <row r="38" spans="1:22">
      <c r="A38" s="56">
        <f t="shared" ref="A38" si="18">A34+1</f>
        <v>8</v>
      </c>
      <c r="B38" s="59" t="str">
        <f t="shared" ref="B38" si="19">B34</f>
        <v>PGCIL SR 1</v>
      </c>
      <c r="C38" s="56" t="s">
        <v>100</v>
      </c>
      <c r="D38" s="56" t="s">
        <v>37</v>
      </c>
      <c r="E38" s="56" t="s">
        <v>27</v>
      </c>
      <c r="F38" s="56" t="s">
        <v>39</v>
      </c>
      <c r="G38" s="56" t="s">
        <v>29</v>
      </c>
      <c r="H38" s="45" t="s">
        <v>17</v>
      </c>
      <c r="I38" s="46"/>
      <c r="J38" s="46"/>
      <c r="K38" s="46"/>
      <c r="L38" s="46"/>
      <c r="M38" s="46"/>
      <c r="N38" s="46"/>
      <c r="O38" s="47"/>
      <c r="P38" s="47"/>
      <c r="Q38" s="47"/>
      <c r="R38" s="47"/>
      <c r="S38" s="47"/>
      <c r="T38" s="47"/>
      <c r="U38" s="46">
        <f t="shared" si="2"/>
        <v>0</v>
      </c>
      <c r="V38" s="109"/>
    </row>
    <row r="39" spans="1:22">
      <c r="A39" s="57"/>
      <c r="B39" s="57"/>
      <c r="C39" s="57"/>
      <c r="D39" s="57"/>
      <c r="E39" s="57"/>
      <c r="F39" s="57"/>
      <c r="G39" s="57"/>
      <c r="H39" s="45" t="s">
        <v>16</v>
      </c>
      <c r="I39" s="46"/>
      <c r="J39" s="46"/>
      <c r="K39" s="46"/>
      <c r="L39" s="46"/>
      <c r="M39" s="46"/>
      <c r="N39" s="46"/>
      <c r="O39" s="47"/>
      <c r="P39" s="47"/>
      <c r="Q39" s="47"/>
      <c r="R39" s="47"/>
      <c r="S39" s="47"/>
      <c r="T39" s="47"/>
      <c r="U39" s="46">
        <f t="shared" si="2"/>
        <v>0</v>
      </c>
      <c r="V39" s="110"/>
    </row>
    <row r="40" spans="1:22">
      <c r="A40" s="57"/>
      <c r="B40" s="57"/>
      <c r="C40" s="57"/>
      <c r="D40" s="57"/>
      <c r="E40" s="57"/>
      <c r="F40" s="57"/>
      <c r="G40" s="57"/>
      <c r="H40" s="45" t="s">
        <v>24</v>
      </c>
      <c r="I40" s="46"/>
      <c r="J40" s="46"/>
      <c r="K40" s="46"/>
      <c r="L40" s="46"/>
      <c r="M40" s="46"/>
      <c r="N40" s="46"/>
      <c r="O40" s="47"/>
      <c r="P40" s="47"/>
      <c r="Q40" s="47"/>
      <c r="R40" s="47"/>
      <c r="S40" s="47"/>
      <c r="T40" s="47"/>
      <c r="U40" s="46">
        <f t="shared" si="2"/>
        <v>0</v>
      </c>
      <c r="V40" s="110"/>
    </row>
    <row r="41" spans="1:22">
      <c r="A41" s="58"/>
      <c r="B41" s="58"/>
      <c r="C41" s="58"/>
      <c r="D41" s="58"/>
      <c r="E41" s="58"/>
      <c r="F41" s="58"/>
      <c r="G41" s="58"/>
      <c r="H41" s="45" t="s">
        <v>14</v>
      </c>
      <c r="I41" s="48">
        <f>I38+I39+I40</f>
        <v>0</v>
      </c>
      <c r="J41" s="48">
        <f t="shared" ref="J41:T41" si="20">J38+J39+J40</f>
        <v>0</v>
      </c>
      <c r="K41" s="48">
        <f t="shared" si="20"/>
        <v>0</v>
      </c>
      <c r="L41" s="48">
        <f t="shared" si="20"/>
        <v>0</v>
      </c>
      <c r="M41" s="48">
        <f t="shared" si="20"/>
        <v>0</v>
      </c>
      <c r="N41" s="48">
        <f t="shared" si="20"/>
        <v>0</v>
      </c>
      <c r="O41" s="48">
        <f t="shared" si="20"/>
        <v>0</v>
      </c>
      <c r="P41" s="48">
        <f t="shared" si="20"/>
        <v>0</v>
      </c>
      <c r="Q41" s="48">
        <f t="shared" si="20"/>
        <v>0</v>
      </c>
      <c r="R41" s="48">
        <f t="shared" si="20"/>
        <v>0</v>
      </c>
      <c r="S41" s="48">
        <f t="shared" si="20"/>
        <v>0</v>
      </c>
      <c r="T41" s="48">
        <f t="shared" si="20"/>
        <v>0</v>
      </c>
      <c r="U41" s="48">
        <f t="shared" si="2"/>
        <v>0</v>
      </c>
      <c r="V41" s="111"/>
    </row>
    <row r="42" spans="1:22">
      <c r="A42" s="56">
        <f t="shared" ref="A42" si="21">A38+1</f>
        <v>9</v>
      </c>
      <c r="B42" s="59" t="str">
        <f t="shared" ref="B42" si="22">B38</f>
        <v>PGCIL SR 1</v>
      </c>
      <c r="C42" s="56" t="s">
        <v>100</v>
      </c>
      <c r="D42" s="56" t="s">
        <v>40</v>
      </c>
      <c r="E42" s="56" t="s">
        <v>41</v>
      </c>
      <c r="F42" s="56" t="s">
        <v>42</v>
      </c>
      <c r="G42" s="56" t="s">
        <v>29</v>
      </c>
      <c r="H42" s="45" t="s">
        <v>17</v>
      </c>
      <c r="I42" s="46"/>
      <c r="J42" s="46"/>
      <c r="K42" s="46"/>
      <c r="L42" s="46"/>
      <c r="M42" s="46"/>
      <c r="N42" s="46"/>
      <c r="O42" s="47"/>
      <c r="P42" s="47"/>
      <c r="Q42" s="47"/>
      <c r="R42" s="47"/>
      <c r="S42" s="47"/>
      <c r="T42" s="47"/>
      <c r="U42" s="46">
        <f t="shared" si="2"/>
        <v>0</v>
      </c>
      <c r="V42" s="109"/>
    </row>
    <row r="43" spans="1:22">
      <c r="A43" s="57"/>
      <c r="B43" s="57"/>
      <c r="C43" s="57"/>
      <c r="D43" s="57"/>
      <c r="E43" s="57"/>
      <c r="F43" s="57"/>
      <c r="G43" s="57"/>
      <c r="H43" s="45" t="s">
        <v>16</v>
      </c>
      <c r="I43" s="46"/>
      <c r="J43" s="46"/>
      <c r="K43" s="46"/>
      <c r="L43" s="46"/>
      <c r="M43" s="46"/>
      <c r="N43" s="46"/>
      <c r="O43" s="47"/>
      <c r="P43" s="47"/>
      <c r="Q43" s="47"/>
      <c r="R43" s="47"/>
      <c r="S43" s="47"/>
      <c r="T43" s="47"/>
      <c r="U43" s="46">
        <f t="shared" si="2"/>
        <v>0</v>
      </c>
      <c r="V43" s="110"/>
    </row>
    <row r="44" spans="1:22">
      <c r="A44" s="57"/>
      <c r="B44" s="57"/>
      <c r="C44" s="57"/>
      <c r="D44" s="57"/>
      <c r="E44" s="57"/>
      <c r="F44" s="57"/>
      <c r="G44" s="57"/>
      <c r="H44" s="45" t="s">
        <v>24</v>
      </c>
      <c r="I44" s="46"/>
      <c r="J44" s="46"/>
      <c r="K44" s="46"/>
      <c r="L44" s="46"/>
      <c r="M44" s="46"/>
      <c r="N44" s="46"/>
      <c r="O44" s="47"/>
      <c r="P44" s="47"/>
      <c r="Q44" s="47"/>
      <c r="R44" s="47"/>
      <c r="S44" s="47"/>
      <c r="T44" s="47"/>
      <c r="U44" s="46">
        <f t="shared" si="2"/>
        <v>0</v>
      </c>
      <c r="V44" s="110"/>
    </row>
    <row r="45" spans="1:22">
      <c r="A45" s="58"/>
      <c r="B45" s="58"/>
      <c r="C45" s="58"/>
      <c r="D45" s="58"/>
      <c r="E45" s="58"/>
      <c r="F45" s="58"/>
      <c r="G45" s="58"/>
      <c r="H45" s="45" t="s">
        <v>14</v>
      </c>
      <c r="I45" s="48">
        <f t="shared" ref="I45:T45" si="23">I42+I43+I44</f>
        <v>0</v>
      </c>
      <c r="J45" s="48">
        <f t="shared" si="23"/>
        <v>0</v>
      </c>
      <c r="K45" s="48">
        <f t="shared" si="23"/>
        <v>0</v>
      </c>
      <c r="L45" s="48">
        <f t="shared" si="23"/>
        <v>0</v>
      </c>
      <c r="M45" s="48">
        <f t="shared" si="23"/>
        <v>0</v>
      </c>
      <c r="N45" s="48">
        <f t="shared" si="23"/>
        <v>0</v>
      </c>
      <c r="O45" s="48">
        <f t="shared" si="23"/>
        <v>0</v>
      </c>
      <c r="P45" s="48">
        <f t="shared" si="23"/>
        <v>0</v>
      </c>
      <c r="Q45" s="48">
        <f t="shared" si="23"/>
        <v>0</v>
      </c>
      <c r="R45" s="48">
        <f t="shared" si="23"/>
        <v>0</v>
      </c>
      <c r="S45" s="48">
        <f t="shared" si="23"/>
        <v>0</v>
      </c>
      <c r="T45" s="48">
        <f t="shared" si="23"/>
        <v>0</v>
      </c>
      <c r="U45" s="48">
        <f t="shared" si="2"/>
        <v>0</v>
      </c>
      <c r="V45" s="111"/>
    </row>
    <row r="46" spans="1:22">
      <c r="A46" s="56">
        <f t="shared" ref="A46" si="24">A42+1</f>
        <v>10</v>
      </c>
      <c r="B46" s="59" t="str">
        <f t="shared" ref="B46" si="25">B42</f>
        <v>PGCIL SR 1</v>
      </c>
      <c r="C46" s="56" t="s">
        <v>100</v>
      </c>
      <c r="D46" s="56" t="s">
        <v>40</v>
      </c>
      <c r="E46" s="56" t="s">
        <v>41</v>
      </c>
      <c r="F46" s="56" t="s">
        <v>43</v>
      </c>
      <c r="G46" s="56" t="s">
        <v>29</v>
      </c>
      <c r="H46" s="45" t="s">
        <v>17</v>
      </c>
      <c r="I46" s="46"/>
      <c r="J46" s="46"/>
      <c r="K46" s="46"/>
      <c r="L46" s="46"/>
      <c r="M46" s="46"/>
      <c r="N46" s="46"/>
      <c r="O46" s="47"/>
      <c r="P46" s="47"/>
      <c r="Q46" s="47"/>
      <c r="R46" s="47"/>
      <c r="S46" s="47"/>
      <c r="T46" s="47"/>
      <c r="U46" s="46">
        <f t="shared" si="2"/>
        <v>0</v>
      </c>
      <c r="V46" s="109"/>
    </row>
    <row r="47" spans="1:22">
      <c r="A47" s="57"/>
      <c r="B47" s="57"/>
      <c r="C47" s="57"/>
      <c r="D47" s="57"/>
      <c r="E47" s="57"/>
      <c r="F47" s="57"/>
      <c r="G47" s="57"/>
      <c r="H47" s="45" t="s">
        <v>16</v>
      </c>
      <c r="I47" s="46"/>
      <c r="J47" s="46"/>
      <c r="K47" s="46"/>
      <c r="L47" s="46"/>
      <c r="M47" s="46"/>
      <c r="N47" s="46"/>
      <c r="O47" s="47"/>
      <c r="P47" s="47"/>
      <c r="Q47" s="47"/>
      <c r="R47" s="47"/>
      <c r="S47" s="47"/>
      <c r="T47" s="47"/>
      <c r="U47" s="46">
        <f t="shared" si="2"/>
        <v>0</v>
      </c>
      <c r="V47" s="110"/>
    </row>
    <row r="48" spans="1:22">
      <c r="A48" s="57"/>
      <c r="B48" s="57"/>
      <c r="C48" s="57"/>
      <c r="D48" s="57"/>
      <c r="E48" s="57"/>
      <c r="F48" s="57"/>
      <c r="G48" s="57"/>
      <c r="H48" s="45" t="s">
        <v>24</v>
      </c>
      <c r="I48" s="46"/>
      <c r="J48" s="46"/>
      <c r="K48" s="46"/>
      <c r="L48" s="46"/>
      <c r="M48" s="46"/>
      <c r="N48" s="46"/>
      <c r="O48" s="47"/>
      <c r="P48" s="47"/>
      <c r="Q48" s="47"/>
      <c r="R48" s="47"/>
      <c r="S48" s="47"/>
      <c r="T48" s="47"/>
      <c r="U48" s="46">
        <f t="shared" si="2"/>
        <v>0</v>
      </c>
      <c r="V48" s="110"/>
    </row>
    <row r="49" spans="1:22">
      <c r="A49" s="58"/>
      <c r="B49" s="58"/>
      <c r="C49" s="58"/>
      <c r="D49" s="58"/>
      <c r="E49" s="58"/>
      <c r="F49" s="58"/>
      <c r="G49" s="58"/>
      <c r="H49" s="45" t="s">
        <v>14</v>
      </c>
      <c r="I49" s="48">
        <f t="shared" ref="I49:T49" si="26">I46+I47+I48</f>
        <v>0</v>
      </c>
      <c r="J49" s="48">
        <f t="shared" si="26"/>
        <v>0</v>
      </c>
      <c r="K49" s="48">
        <f t="shared" si="26"/>
        <v>0</v>
      </c>
      <c r="L49" s="48">
        <f t="shared" si="26"/>
        <v>0</v>
      </c>
      <c r="M49" s="48">
        <f t="shared" si="26"/>
        <v>0</v>
      </c>
      <c r="N49" s="48">
        <f t="shared" si="26"/>
        <v>0</v>
      </c>
      <c r="O49" s="48">
        <f t="shared" si="26"/>
        <v>0</v>
      </c>
      <c r="P49" s="48">
        <f t="shared" si="26"/>
        <v>0</v>
      </c>
      <c r="Q49" s="48">
        <f t="shared" si="26"/>
        <v>0</v>
      </c>
      <c r="R49" s="48">
        <f t="shared" si="26"/>
        <v>0</v>
      </c>
      <c r="S49" s="48">
        <f t="shared" si="26"/>
        <v>0</v>
      </c>
      <c r="T49" s="48">
        <f t="shared" si="26"/>
        <v>0</v>
      </c>
      <c r="U49" s="48">
        <f t="shared" si="2"/>
        <v>0</v>
      </c>
      <c r="V49" s="111"/>
    </row>
    <row r="50" spans="1:22">
      <c r="A50" s="56">
        <f t="shared" ref="A50" si="27">A46+1</f>
        <v>11</v>
      </c>
      <c r="B50" s="59" t="str">
        <f t="shared" ref="B50" si="28">B46</f>
        <v>PGCIL SR 1</v>
      </c>
      <c r="C50" s="56" t="s">
        <v>100</v>
      </c>
      <c r="D50" s="56" t="s">
        <v>44</v>
      </c>
      <c r="E50" s="56" t="s">
        <v>45</v>
      </c>
      <c r="F50" s="56" t="s">
        <v>46</v>
      </c>
      <c r="G50" s="56" t="s">
        <v>29</v>
      </c>
      <c r="H50" s="45" t="s">
        <v>17</v>
      </c>
      <c r="I50" s="46"/>
      <c r="J50" s="46"/>
      <c r="K50" s="46"/>
      <c r="L50" s="46"/>
      <c r="M50" s="46"/>
      <c r="N50" s="46"/>
      <c r="O50" s="47"/>
      <c r="P50" s="47"/>
      <c r="Q50" s="47"/>
      <c r="R50" s="47"/>
      <c r="S50" s="47"/>
      <c r="T50" s="47"/>
      <c r="U50" s="46">
        <f t="shared" si="2"/>
        <v>0</v>
      </c>
      <c r="V50" s="109"/>
    </row>
    <row r="51" spans="1:22">
      <c r="A51" s="57"/>
      <c r="B51" s="57"/>
      <c r="C51" s="57"/>
      <c r="D51" s="57"/>
      <c r="E51" s="57"/>
      <c r="F51" s="57"/>
      <c r="G51" s="57"/>
      <c r="H51" s="45" t="s">
        <v>16</v>
      </c>
      <c r="I51" s="46"/>
      <c r="J51" s="46"/>
      <c r="K51" s="46"/>
      <c r="L51" s="46"/>
      <c r="M51" s="46"/>
      <c r="N51" s="46"/>
      <c r="O51" s="47"/>
      <c r="P51" s="47"/>
      <c r="Q51" s="47"/>
      <c r="R51" s="47"/>
      <c r="S51" s="47"/>
      <c r="T51" s="47"/>
      <c r="U51" s="46">
        <f t="shared" si="2"/>
        <v>0</v>
      </c>
      <c r="V51" s="110"/>
    </row>
    <row r="52" spans="1:22">
      <c r="A52" s="57"/>
      <c r="B52" s="57"/>
      <c r="C52" s="57"/>
      <c r="D52" s="57"/>
      <c r="E52" s="57"/>
      <c r="F52" s="57"/>
      <c r="G52" s="57"/>
      <c r="H52" s="45" t="s">
        <v>24</v>
      </c>
      <c r="I52" s="46"/>
      <c r="J52" s="46"/>
      <c r="K52" s="46"/>
      <c r="L52" s="46"/>
      <c r="M52" s="46"/>
      <c r="N52" s="46"/>
      <c r="O52" s="47"/>
      <c r="P52" s="47"/>
      <c r="Q52" s="47"/>
      <c r="R52" s="47"/>
      <c r="S52" s="47"/>
      <c r="T52" s="47"/>
      <c r="U52" s="46">
        <f t="shared" si="2"/>
        <v>0</v>
      </c>
      <c r="V52" s="110"/>
    </row>
    <row r="53" spans="1:22">
      <c r="A53" s="58"/>
      <c r="B53" s="58"/>
      <c r="C53" s="58"/>
      <c r="D53" s="58"/>
      <c r="E53" s="58"/>
      <c r="F53" s="58"/>
      <c r="G53" s="58"/>
      <c r="H53" s="45" t="s">
        <v>14</v>
      </c>
      <c r="I53" s="48">
        <f t="shared" ref="I53:T53" si="29">I50+I51+I52</f>
        <v>0</v>
      </c>
      <c r="J53" s="48">
        <f t="shared" si="29"/>
        <v>0</v>
      </c>
      <c r="K53" s="48">
        <f t="shared" si="29"/>
        <v>0</v>
      </c>
      <c r="L53" s="48">
        <f t="shared" si="29"/>
        <v>0</v>
      </c>
      <c r="M53" s="48">
        <f t="shared" si="29"/>
        <v>0</v>
      </c>
      <c r="N53" s="48">
        <f t="shared" si="29"/>
        <v>0</v>
      </c>
      <c r="O53" s="48">
        <f t="shared" si="29"/>
        <v>0</v>
      </c>
      <c r="P53" s="48">
        <f t="shared" si="29"/>
        <v>0</v>
      </c>
      <c r="Q53" s="48">
        <f t="shared" si="29"/>
        <v>0</v>
      </c>
      <c r="R53" s="48">
        <f t="shared" si="29"/>
        <v>0</v>
      </c>
      <c r="S53" s="48">
        <f t="shared" si="29"/>
        <v>0</v>
      </c>
      <c r="T53" s="48">
        <f t="shared" si="29"/>
        <v>0</v>
      </c>
      <c r="U53" s="48">
        <f t="shared" si="2"/>
        <v>0</v>
      </c>
      <c r="V53" s="111"/>
    </row>
    <row r="54" spans="1:22">
      <c r="A54" s="56">
        <f t="shared" ref="A54" si="30">A50+1</f>
        <v>12</v>
      </c>
      <c r="B54" s="59" t="str">
        <f t="shared" ref="B54" si="31">B50</f>
        <v>PGCIL SR 1</v>
      </c>
      <c r="C54" s="56" t="s">
        <v>100</v>
      </c>
      <c r="D54" s="56" t="s">
        <v>44</v>
      </c>
      <c r="E54" s="56" t="s">
        <v>45</v>
      </c>
      <c r="F54" s="56" t="s">
        <v>47</v>
      </c>
      <c r="G54" s="56" t="s">
        <v>29</v>
      </c>
      <c r="H54" s="45" t="s">
        <v>17</v>
      </c>
      <c r="I54" s="46"/>
      <c r="J54" s="46"/>
      <c r="K54" s="46"/>
      <c r="L54" s="46"/>
      <c r="M54" s="46"/>
      <c r="N54" s="46"/>
      <c r="O54" s="47"/>
      <c r="P54" s="47"/>
      <c r="Q54" s="47"/>
      <c r="R54" s="47"/>
      <c r="S54" s="47"/>
      <c r="T54" s="47"/>
      <c r="U54" s="46">
        <f t="shared" si="2"/>
        <v>0</v>
      </c>
      <c r="V54" s="109"/>
    </row>
    <row r="55" spans="1:22">
      <c r="A55" s="57"/>
      <c r="B55" s="57"/>
      <c r="C55" s="57"/>
      <c r="D55" s="57"/>
      <c r="E55" s="57"/>
      <c r="F55" s="57"/>
      <c r="G55" s="57"/>
      <c r="H55" s="45" t="s">
        <v>16</v>
      </c>
      <c r="I55" s="46"/>
      <c r="J55" s="46"/>
      <c r="K55" s="46"/>
      <c r="L55" s="46"/>
      <c r="M55" s="46"/>
      <c r="N55" s="46"/>
      <c r="O55" s="47"/>
      <c r="P55" s="47"/>
      <c r="Q55" s="47"/>
      <c r="R55" s="47"/>
      <c r="S55" s="47"/>
      <c r="T55" s="47"/>
      <c r="U55" s="46">
        <f t="shared" si="2"/>
        <v>0</v>
      </c>
      <c r="V55" s="110"/>
    </row>
    <row r="56" spans="1:22">
      <c r="A56" s="57"/>
      <c r="B56" s="57"/>
      <c r="C56" s="57"/>
      <c r="D56" s="57"/>
      <c r="E56" s="57"/>
      <c r="F56" s="57"/>
      <c r="G56" s="57"/>
      <c r="H56" s="45" t="s">
        <v>24</v>
      </c>
      <c r="I56" s="46"/>
      <c r="J56" s="46"/>
      <c r="K56" s="46"/>
      <c r="L56" s="46"/>
      <c r="M56" s="46"/>
      <c r="N56" s="46"/>
      <c r="O56" s="47"/>
      <c r="P56" s="47"/>
      <c r="Q56" s="47"/>
      <c r="R56" s="47"/>
      <c r="S56" s="47"/>
      <c r="T56" s="47"/>
      <c r="U56" s="46">
        <f t="shared" si="2"/>
        <v>0</v>
      </c>
      <c r="V56" s="110"/>
    </row>
    <row r="57" spans="1:22">
      <c r="A57" s="58"/>
      <c r="B57" s="58"/>
      <c r="C57" s="58"/>
      <c r="D57" s="58"/>
      <c r="E57" s="58"/>
      <c r="F57" s="58"/>
      <c r="G57" s="58"/>
      <c r="H57" s="45" t="s">
        <v>14</v>
      </c>
      <c r="I57" s="48">
        <f t="shared" ref="I57:T57" si="32">I54+I55+I56</f>
        <v>0</v>
      </c>
      <c r="J57" s="48">
        <f t="shared" si="32"/>
        <v>0</v>
      </c>
      <c r="K57" s="48">
        <f t="shared" si="32"/>
        <v>0</v>
      </c>
      <c r="L57" s="48">
        <f t="shared" si="32"/>
        <v>0</v>
      </c>
      <c r="M57" s="48">
        <f t="shared" si="32"/>
        <v>0</v>
      </c>
      <c r="N57" s="48">
        <f t="shared" si="32"/>
        <v>0</v>
      </c>
      <c r="O57" s="48">
        <f t="shared" si="32"/>
        <v>0</v>
      </c>
      <c r="P57" s="48">
        <f t="shared" si="32"/>
        <v>0</v>
      </c>
      <c r="Q57" s="48">
        <f t="shared" si="32"/>
        <v>0</v>
      </c>
      <c r="R57" s="48">
        <f t="shared" si="32"/>
        <v>0</v>
      </c>
      <c r="S57" s="48">
        <f t="shared" si="32"/>
        <v>0</v>
      </c>
      <c r="T57" s="48">
        <f t="shared" si="32"/>
        <v>0</v>
      </c>
      <c r="U57" s="48">
        <f t="shared" si="2"/>
        <v>0</v>
      </c>
      <c r="V57" s="111"/>
    </row>
    <row r="58" spans="1:22">
      <c r="A58" s="56">
        <f t="shared" ref="A58" si="33">A54+1</f>
        <v>13</v>
      </c>
      <c r="B58" s="59" t="str">
        <f t="shared" ref="B58" si="34">B54</f>
        <v>PGCIL SR 1</v>
      </c>
      <c r="C58" s="56" t="s">
        <v>101</v>
      </c>
      <c r="D58" s="56" t="s">
        <v>48</v>
      </c>
      <c r="E58" s="56" t="s">
        <v>45</v>
      </c>
      <c r="F58" s="56" t="s">
        <v>49</v>
      </c>
      <c r="G58" s="56" t="s">
        <v>29</v>
      </c>
      <c r="H58" s="45" t="s">
        <v>17</v>
      </c>
      <c r="I58" s="46"/>
      <c r="J58" s="46"/>
      <c r="K58" s="46"/>
      <c r="L58" s="46"/>
      <c r="M58" s="46"/>
      <c r="N58" s="46"/>
      <c r="O58" s="47"/>
      <c r="P58" s="47"/>
      <c r="Q58" s="47"/>
      <c r="R58" s="47"/>
      <c r="S58" s="47"/>
      <c r="T58" s="47"/>
      <c r="U58" s="46">
        <f t="shared" si="2"/>
        <v>0</v>
      </c>
      <c r="V58" s="109"/>
    </row>
    <row r="59" spans="1:22">
      <c r="A59" s="57"/>
      <c r="B59" s="57"/>
      <c r="C59" s="57"/>
      <c r="D59" s="57"/>
      <c r="E59" s="57"/>
      <c r="F59" s="57"/>
      <c r="G59" s="57"/>
      <c r="H59" s="45" t="s">
        <v>16</v>
      </c>
      <c r="I59" s="46"/>
      <c r="J59" s="46"/>
      <c r="K59" s="46"/>
      <c r="L59" s="46"/>
      <c r="M59" s="46"/>
      <c r="N59" s="46"/>
      <c r="O59" s="47"/>
      <c r="P59" s="47"/>
      <c r="Q59" s="47"/>
      <c r="R59" s="47"/>
      <c r="S59" s="47"/>
      <c r="T59" s="47"/>
      <c r="U59" s="46">
        <f t="shared" si="2"/>
        <v>0</v>
      </c>
      <c r="V59" s="110"/>
    </row>
    <row r="60" spans="1:22">
      <c r="A60" s="57"/>
      <c r="B60" s="57"/>
      <c r="C60" s="57"/>
      <c r="D60" s="57"/>
      <c r="E60" s="57"/>
      <c r="F60" s="57"/>
      <c r="G60" s="57"/>
      <c r="H60" s="45" t="s">
        <v>24</v>
      </c>
      <c r="I60" s="46"/>
      <c r="J60" s="46"/>
      <c r="K60" s="46"/>
      <c r="L60" s="46"/>
      <c r="M60" s="46"/>
      <c r="N60" s="46"/>
      <c r="O60" s="47"/>
      <c r="P60" s="47"/>
      <c r="Q60" s="47"/>
      <c r="R60" s="47"/>
      <c r="S60" s="47"/>
      <c r="T60" s="47"/>
      <c r="U60" s="46">
        <f t="shared" si="2"/>
        <v>0</v>
      </c>
      <c r="V60" s="110"/>
    </row>
    <row r="61" spans="1:22">
      <c r="A61" s="58"/>
      <c r="B61" s="58"/>
      <c r="C61" s="58"/>
      <c r="D61" s="58"/>
      <c r="E61" s="58"/>
      <c r="F61" s="58"/>
      <c r="G61" s="58"/>
      <c r="H61" s="45" t="s">
        <v>14</v>
      </c>
      <c r="I61" s="48">
        <f t="shared" ref="I61:T61" si="35">I58+I59+I60</f>
        <v>0</v>
      </c>
      <c r="J61" s="48">
        <f t="shared" si="35"/>
        <v>0</v>
      </c>
      <c r="K61" s="48">
        <f t="shared" si="35"/>
        <v>0</v>
      </c>
      <c r="L61" s="48">
        <f t="shared" si="35"/>
        <v>0</v>
      </c>
      <c r="M61" s="48">
        <f t="shared" si="35"/>
        <v>0</v>
      </c>
      <c r="N61" s="48">
        <f t="shared" si="35"/>
        <v>0</v>
      </c>
      <c r="O61" s="48">
        <f t="shared" si="35"/>
        <v>0</v>
      </c>
      <c r="P61" s="48">
        <f t="shared" si="35"/>
        <v>0</v>
      </c>
      <c r="Q61" s="48">
        <f t="shared" si="35"/>
        <v>0</v>
      </c>
      <c r="R61" s="48">
        <f t="shared" si="35"/>
        <v>0</v>
      </c>
      <c r="S61" s="48">
        <f t="shared" si="35"/>
        <v>0</v>
      </c>
      <c r="T61" s="48">
        <f t="shared" si="35"/>
        <v>0</v>
      </c>
      <c r="U61" s="48">
        <f t="shared" si="2"/>
        <v>0</v>
      </c>
      <c r="V61" s="111"/>
    </row>
    <row r="62" spans="1:22">
      <c r="A62" s="56">
        <f t="shared" ref="A62" si="36">A58+1</f>
        <v>14</v>
      </c>
      <c r="B62" s="59" t="str">
        <f t="shared" ref="B62" si="37">B58</f>
        <v>PGCIL SR 1</v>
      </c>
      <c r="C62" s="56" t="s">
        <v>101</v>
      </c>
      <c r="D62" s="56" t="s">
        <v>48</v>
      </c>
      <c r="E62" s="56" t="s">
        <v>45</v>
      </c>
      <c r="F62" s="56" t="s">
        <v>50</v>
      </c>
      <c r="G62" s="56" t="s">
        <v>29</v>
      </c>
      <c r="H62" s="45" t="s">
        <v>17</v>
      </c>
      <c r="I62" s="46"/>
      <c r="J62" s="46"/>
      <c r="K62" s="46"/>
      <c r="L62" s="46"/>
      <c r="M62" s="46"/>
      <c r="N62" s="46"/>
      <c r="O62" s="47"/>
      <c r="P62" s="47"/>
      <c r="Q62" s="47"/>
      <c r="R62" s="47"/>
      <c r="S62" s="47"/>
      <c r="T62" s="47"/>
      <c r="U62" s="46">
        <f t="shared" si="2"/>
        <v>0</v>
      </c>
      <c r="V62" s="109"/>
    </row>
    <row r="63" spans="1:22">
      <c r="A63" s="57"/>
      <c r="B63" s="57"/>
      <c r="C63" s="57"/>
      <c r="D63" s="57"/>
      <c r="E63" s="57"/>
      <c r="F63" s="57"/>
      <c r="G63" s="57"/>
      <c r="H63" s="45" t="s">
        <v>16</v>
      </c>
      <c r="I63" s="46"/>
      <c r="J63" s="46"/>
      <c r="K63" s="46"/>
      <c r="L63" s="46"/>
      <c r="M63" s="46"/>
      <c r="N63" s="46"/>
      <c r="O63" s="47"/>
      <c r="P63" s="47"/>
      <c r="Q63" s="47"/>
      <c r="R63" s="47"/>
      <c r="S63" s="47"/>
      <c r="T63" s="47"/>
      <c r="U63" s="46">
        <f t="shared" si="2"/>
        <v>0</v>
      </c>
      <c r="V63" s="110"/>
    </row>
    <row r="64" spans="1:22">
      <c r="A64" s="57"/>
      <c r="B64" s="57"/>
      <c r="C64" s="57"/>
      <c r="D64" s="57"/>
      <c r="E64" s="57"/>
      <c r="F64" s="57"/>
      <c r="G64" s="57"/>
      <c r="H64" s="45" t="s">
        <v>24</v>
      </c>
      <c r="I64" s="46"/>
      <c r="J64" s="46"/>
      <c r="K64" s="46"/>
      <c r="L64" s="46"/>
      <c r="M64" s="46"/>
      <c r="N64" s="46"/>
      <c r="O64" s="47"/>
      <c r="P64" s="47"/>
      <c r="Q64" s="47"/>
      <c r="R64" s="47"/>
      <c r="S64" s="47"/>
      <c r="T64" s="47"/>
      <c r="U64" s="46">
        <f t="shared" si="2"/>
        <v>0</v>
      </c>
      <c r="V64" s="110"/>
    </row>
    <row r="65" spans="1:22">
      <c r="A65" s="58"/>
      <c r="B65" s="58"/>
      <c r="C65" s="58"/>
      <c r="D65" s="58"/>
      <c r="E65" s="58"/>
      <c r="F65" s="58"/>
      <c r="G65" s="58"/>
      <c r="H65" s="45" t="s">
        <v>14</v>
      </c>
      <c r="I65" s="48">
        <f t="shared" ref="I65:T65" si="38">I62+I63+I64</f>
        <v>0</v>
      </c>
      <c r="J65" s="48">
        <f t="shared" si="38"/>
        <v>0</v>
      </c>
      <c r="K65" s="48">
        <f t="shared" si="38"/>
        <v>0</v>
      </c>
      <c r="L65" s="48">
        <f t="shared" si="38"/>
        <v>0</v>
      </c>
      <c r="M65" s="48">
        <f t="shared" si="38"/>
        <v>0</v>
      </c>
      <c r="N65" s="48">
        <f t="shared" si="38"/>
        <v>0</v>
      </c>
      <c r="O65" s="48">
        <f t="shared" si="38"/>
        <v>0</v>
      </c>
      <c r="P65" s="48">
        <f t="shared" si="38"/>
        <v>0</v>
      </c>
      <c r="Q65" s="48">
        <f t="shared" si="38"/>
        <v>0</v>
      </c>
      <c r="R65" s="48">
        <f t="shared" si="38"/>
        <v>0</v>
      </c>
      <c r="S65" s="48">
        <f t="shared" si="38"/>
        <v>0</v>
      </c>
      <c r="T65" s="48">
        <f t="shared" si="38"/>
        <v>0</v>
      </c>
      <c r="U65" s="48">
        <f t="shared" si="2"/>
        <v>0</v>
      </c>
      <c r="V65" s="111"/>
    </row>
    <row r="66" spans="1:22">
      <c r="A66" s="56">
        <f t="shared" ref="A66" si="39">A62+1</f>
        <v>15</v>
      </c>
      <c r="B66" s="59" t="str">
        <f t="shared" ref="B66" si="40">B62</f>
        <v>PGCIL SR 1</v>
      </c>
      <c r="C66" s="56" t="s">
        <v>100</v>
      </c>
      <c r="D66" s="56" t="s">
        <v>51</v>
      </c>
      <c r="E66" s="56" t="s">
        <v>52</v>
      </c>
      <c r="F66" s="56" t="s">
        <v>53</v>
      </c>
      <c r="G66" s="56" t="s">
        <v>29</v>
      </c>
      <c r="H66" s="45" t="s">
        <v>17</v>
      </c>
      <c r="I66" s="46"/>
      <c r="J66" s="46"/>
      <c r="K66" s="46"/>
      <c r="L66" s="46"/>
      <c r="M66" s="46"/>
      <c r="N66" s="46"/>
      <c r="O66" s="47"/>
      <c r="P66" s="47"/>
      <c r="Q66" s="47"/>
      <c r="R66" s="47"/>
      <c r="S66" s="47"/>
      <c r="T66" s="47"/>
      <c r="U66" s="46">
        <f t="shared" si="2"/>
        <v>0</v>
      </c>
      <c r="V66" s="109"/>
    </row>
    <row r="67" spans="1:22">
      <c r="A67" s="57"/>
      <c r="B67" s="57"/>
      <c r="C67" s="57"/>
      <c r="D67" s="57"/>
      <c r="E67" s="57"/>
      <c r="F67" s="57"/>
      <c r="G67" s="57"/>
      <c r="H67" s="45" t="s">
        <v>16</v>
      </c>
      <c r="I67" s="46"/>
      <c r="J67" s="46"/>
      <c r="K67" s="46"/>
      <c r="L67" s="46"/>
      <c r="M67" s="46"/>
      <c r="N67" s="46"/>
      <c r="O67" s="47"/>
      <c r="P67" s="47"/>
      <c r="Q67" s="47"/>
      <c r="R67" s="47"/>
      <c r="S67" s="47"/>
      <c r="T67" s="47"/>
      <c r="U67" s="46">
        <f t="shared" si="2"/>
        <v>0</v>
      </c>
      <c r="V67" s="110"/>
    </row>
    <row r="68" spans="1:22">
      <c r="A68" s="57"/>
      <c r="B68" s="57"/>
      <c r="C68" s="57"/>
      <c r="D68" s="57"/>
      <c r="E68" s="57"/>
      <c r="F68" s="57"/>
      <c r="G68" s="57"/>
      <c r="H68" s="45" t="s">
        <v>24</v>
      </c>
      <c r="I68" s="46"/>
      <c r="J68" s="46"/>
      <c r="K68" s="46"/>
      <c r="L68" s="46"/>
      <c r="M68" s="46"/>
      <c r="N68" s="46"/>
      <c r="O68" s="47"/>
      <c r="P68" s="47"/>
      <c r="Q68" s="47"/>
      <c r="R68" s="47"/>
      <c r="S68" s="47"/>
      <c r="T68" s="47"/>
      <c r="U68" s="46">
        <f t="shared" si="2"/>
        <v>0</v>
      </c>
      <c r="V68" s="110"/>
    </row>
    <row r="69" spans="1:22">
      <c r="A69" s="58"/>
      <c r="B69" s="58"/>
      <c r="C69" s="58"/>
      <c r="D69" s="58"/>
      <c r="E69" s="58"/>
      <c r="F69" s="58"/>
      <c r="G69" s="58"/>
      <c r="H69" s="45" t="s">
        <v>14</v>
      </c>
      <c r="I69" s="48">
        <f t="shared" ref="I69:T69" si="41">I66+I67+I68</f>
        <v>0</v>
      </c>
      <c r="J69" s="48">
        <f t="shared" si="41"/>
        <v>0</v>
      </c>
      <c r="K69" s="48">
        <f t="shared" si="41"/>
        <v>0</v>
      </c>
      <c r="L69" s="48">
        <f t="shared" si="41"/>
        <v>0</v>
      </c>
      <c r="M69" s="48">
        <f t="shared" si="41"/>
        <v>0</v>
      </c>
      <c r="N69" s="48">
        <f t="shared" si="41"/>
        <v>0</v>
      </c>
      <c r="O69" s="48">
        <f t="shared" si="41"/>
        <v>0</v>
      </c>
      <c r="P69" s="48">
        <f t="shared" si="41"/>
        <v>0</v>
      </c>
      <c r="Q69" s="48">
        <f t="shared" si="41"/>
        <v>0</v>
      </c>
      <c r="R69" s="48">
        <f t="shared" si="41"/>
        <v>0</v>
      </c>
      <c r="S69" s="48">
        <f t="shared" si="41"/>
        <v>0</v>
      </c>
      <c r="T69" s="48">
        <f t="shared" si="41"/>
        <v>0</v>
      </c>
      <c r="U69" s="48">
        <f t="shared" si="2"/>
        <v>0</v>
      </c>
      <c r="V69" s="111"/>
    </row>
    <row r="70" spans="1:22">
      <c r="A70" s="56">
        <f t="shared" ref="A70" si="42">A66+1</f>
        <v>16</v>
      </c>
      <c r="B70" s="59" t="str">
        <f t="shared" ref="B70" si="43">B66</f>
        <v>PGCIL SR 1</v>
      </c>
      <c r="C70" s="56" t="s">
        <v>100</v>
      </c>
      <c r="D70" s="56" t="s">
        <v>51</v>
      </c>
      <c r="E70" s="56" t="s">
        <v>52</v>
      </c>
      <c r="F70" s="56" t="s">
        <v>54</v>
      </c>
      <c r="G70" s="56" t="s">
        <v>29</v>
      </c>
      <c r="H70" s="45" t="s">
        <v>17</v>
      </c>
      <c r="I70" s="46"/>
      <c r="J70" s="46"/>
      <c r="K70" s="46"/>
      <c r="L70" s="46"/>
      <c r="M70" s="46"/>
      <c r="N70" s="46"/>
      <c r="O70" s="47"/>
      <c r="P70" s="47"/>
      <c r="Q70" s="47"/>
      <c r="R70" s="47"/>
      <c r="S70" s="47"/>
      <c r="T70" s="47"/>
      <c r="U70" s="46">
        <f t="shared" si="2"/>
        <v>0</v>
      </c>
      <c r="V70" s="109"/>
    </row>
    <row r="71" spans="1:22">
      <c r="A71" s="57"/>
      <c r="B71" s="57"/>
      <c r="C71" s="57"/>
      <c r="D71" s="57"/>
      <c r="E71" s="57"/>
      <c r="F71" s="57"/>
      <c r="G71" s="57"/>
      <c r="H71" s="45" t="s">
        <v>16</v>
      </c>
      <c r="I71" s="46"/>
      <c r="J71" s="46"/>
      <c r="K71" s="46"/>
      <c r="L71" s="46"/>
      <c r="M71" s="46"/>
      <c r="N71" s="46"/>
      <c r="O71" s="47"/>
      <c r="P71" s="47"/>
      <c r="Q71" s="47"/>
      <c r="R71" s="47"/>
      <c r="S71" s="47"/>
      <c r="T71" s="47"/>
      <c r="U71" s="46">
        <f t="shared" si="2"/>
        <v>0</v>
      </c>
      <c r="V71" s="110"/>
    </row>
    <row r="72" spans="1:22">
      <c r="A72" s="57"/>
      <c r="B72" s="57"/>
      <c r="C72" s="57"/>
      <c r="D72" s="57"/>
      <c r="E72" s="57"/>
      <c r="F72" s="57"/>
      <c r="G72" s="57"/>
      <c r="H72" s="45" t="s">
        <v>24</v>
      </c>
      <c r="I72" s="46"/>
      <c r="J72" s="46"/>
      <c r="K72" s="46"/>
      <c r="L72" s="46"/>
      <c r="M72" s="46"/>
      <c r="N72" s="46"/>
      <c r="O72" s="47"/>
      <c r="P72" s="47"/>
      <c r="Q72" s="47"/>
      <c r="R72" s="47"/>
      <c r="S72" s="47"/>
      <c r="T72" s="47"/>
      <c r="U72" s="46">
        <f t="shared" si="2"/>
        <v>0</v>
      </c>
      <c r="V72" s="110"/>
    </row>
    <row r="73" spans="1:22">
      <c r="A73" s="58"/>
      <c r="B73" s="58"/>
      <c r="C73" s="58"/>
      <c r="D73" s="58"/>
      <c r="E73" s="58"/>
      <c r="F73" s="58"/>
      <c r="G73" s="58"/>
      <c r="H73" s="45" t="s">
        <v>14</v>
      </c>
      <c r="I73" s="48">
        <f t="shared" ref="I73:T73" si="44">I70+I71+I72</f>
        <v>0</v>
      </c>
      <c r="J73" s="48">
        <f t="shared" si="44"/>
        <v>0</v>
      </c>
      <c r="K73" s="48">
        <f t="shared" si="44"/>
        <v>0</v>
      </c>
      <c r="L73" s="48">
        <f t="shared" si="44"/>
        <v>0</v>
      </c>
      <c r="M73" s="48">
        <f t="shared" si="44"/>
        <v>0</v>
      </c>
      <c r="N73" s="48">
        <f t="shared" si="44"/>
        <v>0</v>
      </c>
      <c r="O73" s="48">
        <f t="shared" si="44"/>
        <v>0</v>
      </c>
      <c r="P73" s="48">
        <f t="shared" si="44"/>
        <v>0</v>
      </c>
      <c r="Q73" s="48">
        <f t="shared" si="44"/>
        <v>0</v>
      </c>
      <c r="R73" s="48">
        <f t="shared" si="44"/>
        <v>0</v>
      </c>
      <c r="S73" s="48">
        <f t="shared" si="44"/>
        <v>0</v>
      </c>
      <c r="T73" s="48">
        <f t="shared" si="44"/>
        <v>0</v>
      </c>
      <c r="U73" s="48">
        <f t="shared" si="2"/>
        <v>0</v>
      </c>
      <c r="V73" s="111"/>
    </row>
    <row r="74" spans="1:22">
      <c r="A74" s="56">
        <f t="shared" ref="A74" si="45">A70+1</f>
        <v>17</v>
      </c>
      <c r="B74" s="59" t="str">
        <f t="shared" ref="B74" si="46">B70</f>
        <v>PGCIL SR 1</v>
      </c>
      <c r="C74" s="56" t="s">
        <v>100</v>
      </c>
      <c r="D74" s="56" t="s">
        <v>55</v>
      </c>
      <c r="E74" s="56" t="s">
        <v>52</v>
      </c>
      <c r="F74" s="56" t="s">
        <v>56</v>
      </c>
      <c r="G74" s="56" t="s">
        <v>29</v>
      </c>
      <c r="H74" s="45" t="s">
        <v>17</v>
      </c>
      <c r="I74" s="46"/>
      <c r="J74" s="46"/>
      <c r="K74" s="46"/>
      <c r="L74" s="46"/>
      <c r="M74" s="46"/>
      <c r="N74" s="46"/>
      <c r="O74" s="47"/>
      <c r="P74" s="47"/>
      <c r="Q74" s="47"/>
      <c r="R74" s="47"/>
      <c r="S74" s="47"/>
      <c r="T74" s="47"/>
      <c r="U74" s="46">
        <f t="shared" si="2"/>
        <v>0</v>
      </c>
      <c r="V74" s="109"/>
    </row>
    <row r="75" spans="1:22">
      <c r="A75" s="57"/>
      <c r="B75" s="57"/>
      <c r="C75" s="57"/>
      <c r="D75" s="57"/>
      <c r="E75" s="57"/>
      <c r="F75" s="57"/>
      <c r="G75" s="57"/>
      <c r="H75" s="45" t="s">
        <v>16</v>
      </c>
      <c r="I75" s="46"/>
      <c r="J75" s="46"/>
      <c r="K75" s="46"/>
      <c r="L75" s="46"/>
      <c r="M75" s="46"/>
      <c r="N75" s="46"/>
      <c r="O75" s="47"/>
      <c r="P75" s="47"/>
      <c r="Q75" s="47"/>
      <c r="R75" s="47"/>
      <c r="S75" s="47"/>
      <c r="T75" s="47"/>
      <c r="U75" s="46">
        <f t="shared" si="2"/>
        <v>0</v>
      </c>
      <c r="V75" s="110"/>
    </row>
    <row r="76" spans="1:22">
      <c r="A76" s="57"/>
      <c r="B76" s="57"/>
      <c r="C76" s="57"/>
      <c r="D76" s="57"/>
      <c r="E76" s="57"/>
      <c r="F76" s="57"/>
      <c r="G76" s="57"/>
      <c r="H76" s="45" t="s">
        <v>24</v>
      </c>
      <c r="I76" s="46"/>
      <c r="J76" s="46"/>
      <c r="K76" s="46"/>
      <c r="L76" s="46"/>
      <c r="M76" s="46"/>
      <c r="N76" s="46"/>
      <c r="O76" s="47"/>
      <c r="P76" s="47"/>
      <c r="Q76" s="47"/>
      <c r="R76" s="47"/>
      <c r="S76" s="47"/>
      <c r="T76" s="47"/>
      <c r="U76" s="46">
        <f t="shared" si="2"/>
        <v>0</v>
      </c>
      <c r="V76" s="110"/>
    </row>
    <row r="77" spans="1:22">
      <c r="A77" s="58"/>
      <c r="B77" s="58"/>
      <c r="C77" s="58"/>
      <c r="D77" s="58"/>
      <c r="E77" s="58"/>
      <c r="F77" s="58"/>
      <c r="G77" s="58"/>
      <c r="H77" s="45" t="s">
        <v>14</v>
      </c>
      <c r="I77" s="48">
        <f t="shared" ref="I77:T77" si="47">I74+I75+I76</f>
        <v>0</v>
      </c>
      <c r="J77" s="48">
        <f t="shared" si="47"/>
        <v>0</v>
      </c>
      <c r="K77" s="48">
        <f t="shared" si="47"/>
        <v>0</v>
      </c>
      <c r="L77" s="48">
        <f t="shared" si="47"/>
        <v>0</v>
      </c>
      <c r="M77" s="48">
        <f t="shared" si="47"/>
        <v>0</v>
      </c>
      <c r="N77" s="48">
        <f t="shared" si="47"/>
        <v>0</v>
      </c>
      <c r="O77" s="48">
        <f t="shared" si="47"/>
        <v>0</v>
      </c>
      <c r="P77" s="48">
        <f t="shared" si="47"/>
        <v>0</v>
      </c>
      <c r="Q77" s="48">
        <f t="shared" si="47"/>
        <v>0</v>
      </c>
      <c r="R77" s="48">
        <f t="shared" si="47"/>
        <v>0</v>
      </c>
      <c r="S77" s="48">
        <f t="shared" si="47"/>
        <v>0</v>
      </c>
      <c r="T77" s="48">
        <f t="shared" si="47"/>
        <v>0</v>
      </c>
      <c r="U77" s="48">
        <f t="shared" si="2"/>
        <v>0</v>
      </c>
      <c r="V77" s="111"/>
    </row>
    <row r="78" spans="1:22">
      <c r="A78" s="56">
        <f t="shared" ref="A78" si="48">A74+1</f>
        <v>18</v>
      </c>
      <c r="B78" s="59" t="str">
        <f t="shared" ref="B78" si="49">B74</f>
        <v>PGCIL SR 1</v>
      </c>
      <c r="C78" s="56" t="s">
        <v>100</v>
      </c>
      <c r="D78" s="56" t="s">
        <v>55</v>
      </c>
      <c r="E78" s="56" t="s">
        <v>52</v>
      </c>
      <c r="F78" s="56" t="s">
        <v>57</v>
      </c>
      <c r="G78" s="56" t="s">
        <v>29</v>
      </c>
      <c r="H78" s="45" t="s">
        <v>17</v>
      </c>
      <c r="I78" s="46"/>
      <c r="J78" s="46"/>
      <c r="K78" s="46"/>
      <c r="L78" s="46"/>
      <c r="M78" s="46"/>
      <c r="N78" s="46"/>
      <c r="O78" s="47"/>
      <c r="P78" s="47"/>
      <c r="Q78" s="47"/>
      <c r="R78" s="47"/>
      <c r="S78" s="47"/>
      <c r="T78" s="47"/>
      <c r="U78" s="46">
        <f t="shared" si="2"/>
        <v>0</v>
      </c>
      <c r="V78" s="109"/>
    </row>
    <row r="79" spans="1:22">
      <c r="A79" s="57"/>
      <c r="B79" s="57"/>
      <c r="C79" s="57"/>
      <c r="D79" s="57"/>
      <c r="E79" s="57"/>
      <c r="F79" s="57"/>
      <c r="G79" s="57"/>
      <c r="H79" s="45" t="s">
        <v>16</v>
      </c>
      <c r="I79" s="46"/>
      <c r="J79" s="46"/>
      <c r="K79" s="46"/>
      <c r="L79" s="46"/>
      <c r="M79" s="46"/>
      <c r="N79" s="46"/>
      <c r="O79" s="47"/>
      <c r="P79" s="47"/>
      <c r="Q79" s="47"/>
      <c r="R79" s="47"/>
      <c r="S79" s="47"/>
      <c r="T79" s="47"/>
      <c r="U79" s="46">
        <f t="shared" ref="U79:U142" si="50">SUM(I79:T79)</f>
        <v>0</v>
      </c>
      <c r="V79" s="110"/>
    </row>
    <row r="80" spans="1:22">
      <c r="A80" s="57"/>
      <c r="B80" s="57"/>
      <c r="C80" s="57"/>
      <c r="D80" s="57"/>
      <c r="E80" s="57"/>
      <c r="F80" s="57"/>
      <c r="G80" s="57"/>
      <c r="H80" s="45" t="s">
        <v>24</v>
      </c>
      <c r="I80" s="46"/>
      <c r="J80" s="46"/>
      <c r="K80" s="46"/>
      <c r="L80" s="46"/>
      <c r="M80" s="46"/>
      <c r="N80" s="46"/>
      <c r="O80" s="47"/>
      <c r="P80" s="47"/>
      <c r="Q80" s="47"/>
      <c r="R80" s="47"/>
      <c r="S80" s="47"/>
      <c r="T80" s="47"/>
      <c r="U80" s="46">
        <f t="shared" si="50"/>
        <v>0</v>
      </c>
      <c r="V80" s="110"/>
    </row>
    <row r="81" spans="1:22">
      <c r="A81" s="58"/>
      <c r="B81" s="58"/>
      <c r="C81" s="58"/>
      <c r="D81" s="58"/>
      <c r="E81" s="58"/>
      <c r="F81" s="58"/>
      <c r="G81" s="58"/>
      <c r="H81" s="45" t="s">
        <v>14</v>
      </c>
      <c r="I81" s="48">
        <f t="shared" ref="I81:T81" si="51">I78+I79+I80</f>
        <v>0</v>
      </c>
      <c r="J81" s="48">
        <f t="shared" si="51"/>
        <v>0</v>
      </c>
      <c r="K81" s="48">
        <f t="shared" si="51"/>
        <v>0</v>
      </c>
      <c r="L81" s="48">
        <f t="shared" si="51"/>
        <v>0</v>
      </c>
      <c r="M81" s="48">
        <f t="shared" si="51"/>
        <v>0</v>
      </c>
      <c r="N81" s="48">
        <f t="shared" si="51"/>
        <v>0</v>
      </c>
      <c r="O81" s="48">
        <f t="shared" si="51"/>
        <v>0</v>
      </c>
      <c r="P81" s="48">
        <f t="shared" si="51"/>
        <v>0</v>
      </c>
      <c r="Q81" s="48">
        <f t="shared" si="51"/>
        <v>0</v>
      </c>
      <c r="R81" s="48">
        <f t="shared" si="51"/>
        <v>0</v>
      </c>
      <c r="S81" s="48">
        <f t="shared" si="51"/>
        <v>0</v>
      </c>
      <c r="T81" s="48">
        <f t="shared" si="51"/>
        <v>0</v>
      </c>
      <c r="U81" s="48">
        <f t="shared" si="50"/>
        <v>0</v>
      </c>
      <c r="V81" s="111"/>
    </row>
    <row r="82" spans="1:22">
      <c r="A82" s="56">
        <f t="shared" ref="A82" si="52">A78+1</f>
        <v>19</v>
      </c>
      <c r="B82" s="59" t="str">
        <f t="shared" ref="B82" si="53">B78</f>
        <v>PGCIL SR 1</v>
      </c>
      <c r="C82" s="56" t="s">
        <v>101</v>
      </c>
      <c r="D82" s="56" t="s">
        <v>58</v>
      </c>
      <c r="E82" s="56" t="s">
        <v>52</v>
      </c>
      <c r="F82" s="56" t="s">
        <v>59</v>
      </c>
      <c r="G82" s="56" t="s">
        <v>29</v>
      </c>
      <c r="H82" s="45" t="s">
        <v>17</v>
      </c>
      <c r="I82" s="46"/>
      <c r="J82" s="46"/>
      <c r="K82" s="46"/>
      <c r="L82" s="46"/>
      <c r="M82" s="46"/>
      <c r="N82" s="46"/>
      <c r="O82" s="47"/>
      <c r="P82" s="47"/>
      <c r="Q82" s="47"/>
      <c r="R82" s="47"/>
      <c r="S82" s="47"/>
      <c r="T82" s="47"/>
      <c r="U82" s="46">
        <f t="shared" si="50"/>
        <v>0</v>
      </c>
      <c r="V82" s="109"/>
    </row>
    <row r="83" spans="1:22">
      <c r="A83" s="57"/>
      <c r="B83" s="57"/>
      <c r="C83" s="57"/>
      <c r="D83" s="57"/>
      <c r="E83" s="57"/>
      <c r="F83" s="57"/>
      <c r="G83" s="57"/>
      <c r="H83" s="45" t="s">
        <v>16</v>
      </c>
      <c r="I83" s="46"/>
      <c r="J83" s="46"/>
      <c r="K83" s="46"/>
      <c r="L83" s="46"/>
      <c r="M83" s="46"/>
      <c r="N83" s="46"/>
      <c r="O83" s="47"/>
      <c r="P83" s="47"/>
      <c r="Q83" s="47"/>
      <c r="R83" s="47"/>
      <c r="S83" s="47"/>
      <c r="T83" s="47"/>
      <c r="U83" s="46">
        <f t="shared" si="50"/>
        <v>0</v>
      </c>
      <c r="V83" s="110"/>
    </row>
    <row r="84" spans="1:22">
      <c r="A84" s="57"/>
      <c r="B84" s="57"/>
      <c r="C84" s="57"/>
      <c r="D84" s="57"/>
      <c r="E84" s="57"/>
      <c r="F84" s="57"/>
      <c r="G84" s="57"/>
      <c r="H84" s="45" t="s">
        <v>24</v>
      </c>
      <c r="I84" s="46"/>
      <c r="J84" s="46"/>
      <c r="K84" s="46"/>
      <c r="L84" s="46"/>
      <c r="M84" s="46"/>
      <c r="N84" s="46"/>
      <c r="O84" s="47"/>
      <c r="P84" s="47"/>
      <c r="Q84" s="47"/>
      <c r="R84" s="47"/>
      <c r="S84" s="47"/>
      <c r="T84" s="47"/>
      <c r="U84" s="46">
        <f t="shared" si="50"/>
        <v>0</v>
      </c>
      <c r="V84" s="110"/>
    </row>
    <row r="85" spans="1:22">
      <c r="A85" s="58"/>
      <c r="B85" s="58"/>
      <c r="C85" s="58"/>
      <c r="D85" s="58"/>
      <c r="E85" s="58"/>
      <c r="F85" s="58"/>
      <c r="G85" s="58"/>
      <c r="H85" s="45" t="s">
        <v>14</v>
      </c>
      <c r="I85" s="48">
        <f t="shared" ref="I85:T85" si="54">I82+I83+I84</f>
        <v>0</v>
      </c>
      <c r="J85" s="48">
        <f t="shared" si="54"/>
        <v>0</v>
      </c>
      <c r="K85" s="48">
        <f t="shared" si="54"/>
        <v>0</v>
      </c>
      <c r="L85" s="48">
        <f t="shared" si="54"/>
        <v>0</v>
      </c>
      <c r="M85" s="48">
        <f t="shared" si="54"/>
        <v>0</v>
      </c>
      <c r="N85" s="48">
        <f t="shared" si="54"/>
        <v>0</v>
      </c>
      <c r="O85" s="48">
        <f t="shared" si="54"/>
        <v>0</v>
      </c>
      <c r="P85" s="48">
        <f t="shared" si="54"/>
        <v>0</v>
      </c>
      <c r="Q85" s="48">
        <f t="shared" si="54"/>
        <v>0</v>
      </c>
      <c r="R85" s="48">
        <f t="shared" si="54"/>
        <v>0</v>
      </c>
      <c r="S85" s="48">
        <f t="shared" si="54"/>
        <v>0</v>
      </c>
      <c r="T85" s="48">
        <f t="shared" si="54"/>
        <v>0</v>
      </c>
      <c r="U85" s="48">
        <f t="shared" si="50"/>
        <v>0</v>
      </c>
      <c r="V85" s="111"/>
    </row>
    <row r="86" spans="1:22">
      <c r="A86" s="56">
        <f t="shared" ref="A86" si="55">A82+1</f>
        <v>20</v>
      </c>
      <c r="B86" s="59" t="str">
        <f t="shared" ref="B86" si="56">B82</f>
        <v>PGCIL SR 1</v>
      </c>
      <c r="C86" s="56" t="s">
        <v>101</v>
      </c>
      <c r="D86" s="56" t="s">
        <v>58</v>
      </c>
      <c r="E86" s="56" t="s">
        <v>52</v>
      </c>
      <c r="F86" s="56" t="s">
        <v>60</v>
      </c>
      <c r="G86" s="56" t="s">
        <v>29</v>
      </c>
      <c r="H86" s="45" t="s">
        <v>17</v>
      </c>
      <c r="I86" s="46"/>
      <c r="J86" s="46"/>
      <c r="K86" s="46"/>
      <c r="L86" s="46"/>
      <c r="M86" s="46"/>
      <c r="N86" s="46"/>
      <c r="O86" s="47"/>
      <c r="P86" s="47"/>
      <c r="Q86" s="47"/>
      <c r="R86" s="47"/>
      <c r="S86" s="47"/>
      <c r="T86" s="47"/>
      <c r="U86" s="46">
        <f t="shared" si="50"/>
        <v>0</v>
      </c>
      <c r="V86" s="109"/>
    </row>
    <row r="87" spans="1:22">
      <c r="A87" s="57"/>
      <c r="B87" s="57"/>
      <c r="C87" s="57"/>
      <c r="D87" s="57"/>
      <c r="E87" s="57"/>
      <c r="F87" s="57"/>
      <c r="G87" s="57"/>
      <c r="H87" s="45" t="s">
        <v>16</v>
      </c>
      <c r="I87" s="46"/>
      <c r="J87" s="46"/>
      <c r="K87" s="46"/>
      <c r="L87" s="46"/>
      <c r="M87" s="46"/>
      <c r="N87" s="46"/>
      <c r="O87" s="47"/>
      <c r="P87" s="47"/>
      <c r="Q87" s="47"/>
      <c r="R87" s="47"/>
      <c r="S87" s="47"/>
      <c r="T87" s="47"/>
      <c r="U87" s="46">
        <f t="shared" si="50"/>
        <v>0</v>
      </c>
      <c r="V87" s="110"/>
    </row>
    <row r="88" spans="1:22">
      <c r="A88" s="57"/>
      <c r="B88" s="57"/>
      <c r="C88" s="57"/>
      <c r="D88" s="57"/>
      <c r="E88" s="57"/>
      <c r="F88" s="57"/>
      <c r="G88" s="57"/>
      <c r="H88" s="45" t="s">
        <v>24</v>
      </c>
      <c r="I88" s="46"/>
      <c r="J88" s="46"/>
      <c r="K88" s="46"/>
      <c r="L88" s="46"/>
      <c r="M88" s="46"/>
      <c r="N88" s="46"/>
      <c r="O88" s="47"/>
      <c r="P88" s="47"/>
      <c r="Q88" s="47"/>
      <c r="R88" s="47"/>
      <c r="S88" s="47"/>
      <c r="T88" s="47"/>
      <c r="U88" s="46">
        <f t="shared" si="50"/>
        <v>0</v>
      </c>
      <c r="V88" s="110"/>
    </row>
    <row r="89" spans="1:22">
      <c r="A89" s="58"/>
      <c r="B89" s="58"/>
      <c r="C89" s="58"/>
      <c r="D89" s="58"/>
      <c r="E89" s="58"/>
      <c r="F89" s="58"/>
      <c r="G89" s="58"/>
      <c r="H89" s="45" t="s">
        <v>14</v>
      </c>
      <c r="I89" s="48">
        <f t="shared" ref="I89:T89" si="57">I86+I87+I88</f>
        <v>0</v>
      </c>
      <c r="J89" s="48">
        <f t="shared" si="57"/>
        <v>0</v>
      </c>
      <c r="K89" s="48">
        <f t="shared" si="57"/>
        <v>0</v>
      </c>
      <c r="L89" s="48">
        <f t="shared" si="57"/>
        <v>0</v>
      </c>
      <c r="M89" s="48">
        <f t="shared" si="57"/>
        <v>0</v>
      </c>
      <c r="N89" s="48">
        <f t="shared" si="57"/>
        <v>0</v>
      </c>
      <c r="O89" s="48">
        <f t="shared" si="57"/>
        <v>0</v>
      </c>
      <c r="P89" s="48">
        <f t="shared" si="57"/>
        <v>0</v>
      </c>
      <c r="Q89" s="48">
        <f t="shared" si="57"/>
        <v>0</v>
      </c>
      <c r="R89" s="48">
        <f t="shared" si="57"/>
        <v>0</v>
      </c>
      <c r="S89" s="48">
        <f t="shared" si="57"/>
        <v>0</v>
      </c>
      <c r="T89" s="48">
        <f t="shared" si="57"/>
        <v>0</v>
      </c>
      <c r="U89" s="48">
        <f t="shared" si="50"/>
        <v>0</v>
      </c>
      <c r="V89" s="111"/>
    </row>
    <row r="90" spans="1:22">
      <c r="A90" s="56">
        <f t="shared" ref="A90" si="58">A86+1</f>
        <v>21</v>
      </c>
      <c r="B90" s="59" t="str">
        <f t="shared" ref="B90" si="59">B86</f>
        <v>PGCIL SR 1</v>
      </c>
      <c r="C90" s="56" t="s">
        <v>100</v>
      </c>
      <c r="D90" s="56" t="s">
        <v>61</v>
      </c>
      <c r="E90" s="56" t="s">
        <v>62</v>
      </c>
      <c r="F90" s="56" t="s">
        <v>63</v>
      </c>
      <c r="G90" s="56" t="s">
        <v>29</v>
      </c>
      <c r="H90" s="45" t="s">
        <v>17</v>
      </c>
      <c r="I90" s="46"/>
      <c r="J90" s="46"/>
      <c r="K90" s="46"/>
      <c r="L90" s="46"/>
      <c r="M90" s="46"/>
      <c r="N90" s="46"/>
      <c r="O90" s="47"/>
      <c r="P90" s="47"/>
      <c r="Q90" s="47"/>
      <c r="R90" s="47"/>
      <c r="S90" s="47"/>
      <c r="T90" s="47"/>
      <c r="U90" s="46">
        <f t="shared" si="50"/>
        <v>0</v>
      </c>
      <c r="V90" s="109"/>
    </row>
    <row r="91" spans="1:22">
      <c r="A91" s="57"/>
      <c r="B91" s="57"/>
      <c r="C91" s="57"/>
      <c r="D91" s="57"/>
      <c r="E91" s="57"/>
      <c r="F91" s="57"/>
      <c r="G91" s="57"/>
      <c r="H91" s="45" t="s">
        <v>16</v>
      </c>
      <c r="I91" s="46"/>
      <c r="J91" s="46"/>
      <c r="K91" s="46"/>
      <c r="L91" s="46"/>
      <c r="M91" s="46"/>
      <c r="N91" s="46"/>
      <c r="O91" s="47"/>
      <c r="P91" s="47"/>
      <c r="Q91" s="47"/>
      <c r="R91" s="47"/>
      <c r="S91" s="47"/>
      <c r="T91" s="47"/>
      <c r="U91" s="46">
        <f t="shared" si="50"/>
        <v>0</v>
      </c>
      <c r="V91" s="110"/>
    </row>
    <row r="92" spans="1:22">
      <c r="A92" s="57"/>
      <c r="B92" s="57"/>
      <c r="C92" s="57"/>
      <c r="D92" s="57"/>
      <c r="E92" s="57"/>
      <c r="F92" s="57"/>
      <c r="G92" s="57"/>
      <c r="H92" s="45" t="s">
        <v>24</v>
      </c>
      <c r="I92" s="46"/>
      <c r="J92" s="46"/>
      <c r="K92" s="46"/>
      <c r="L92" s="46"/>
      <c r="M92" s="46"/>
      <c r="N92" s="46"/>
      <c r="O92" s="47"/>
      <c r="P92" s="47"/>
      <c r="Q92" s="47"/>
      <c r="R92" s="47"/>
      <c r="S92" s="47"/>
      <c r="T92" s="47"/>
      <c r="U92" s="46">
        <f t="shared" si="50"/>
        <v>0</v>
      </c>
      <c r="V92" s="110"/>
    </row>
    <row r="93" spans="1:22">
      <c r="A93" s="58"/>
      <c r="B93" s="58"/>
      <c r="C93" s="58"/>
      <c r="D93" s="58"/>
      <c r="E93" s="58"/>
      <c r="F93" s="58"/>
      <c r="G93" s="58"/>
      <c r="H93" s="45" t="s">
        <v>14</v>
      </c>
      <c r="I93" s="48">
        <f t="shared" ref="I93:T93" si="60">I90+I91+I92</f>
        <v>0</v>
      </c>
      <c r="J93" s="48">
        <f t="shared" si="60"/>
        <v>0</v>
      </c>
      <c r="K93" s="48">
        <f t="shared" si="60"/>
        <v>0</v>
      </c>
      <c r="L93" s="48">
        <f t="shared" si="60"/>
        <v>0</v>
      </c>
      <c r="M93" s="48">
        <f t="shared" si="60"/>
        <v>0</v>
      </c>
      <c r="N93" s="48">
        <f t="shared" si="60"/>
        <v>0</v>
      </c>
      <c r="O93" s="48">
        <f t="shared" si="60"/>
        <v>0</v>
      </c>
      <c r="P93" s="48">
        <f t="shared" si="60"/>
        <v>0</v>
      </c>
      <c r="Q93" s="48">
        <f t="shared" si="60"/>
        <v>0</v>
      </c>
      <c r="R93" s="48">
        <f t="shared" si="60"/>
        <v>0</v>
      </c>
      <c r="S93" s="48">
        <f t="shared" si="60"/>
        <v>0</v>
      </c>
      <c r="T93" s="48">
        <f t="shared" si="60"/>
        <v>0</v>
      </c>
      <c r="U93" s="48">
        <f t="shared" si="50"/>
        <v>0</v>
      </c>
      <c r="V93" s="111"/>
    </row>
    <row r="94" spans="1:22">
      <c r="A94" s="56">
        <f t="shared" ref="A94" si="61">A90+1</f>
        <v>22</v>
      </c>
      <c r="B94" s="59" t="str">
        <f t="shared" ref="B94" si="62">B90</f>
        <v>PGCIL SR 1</v>
      </c>
      <c r="C94" s="56" t="s">
        <v>100</v>
      </c>
      <c r="D94" s="56" t="s">
        <v>61</v>
      </c>
      <c r="E94" s="56" t="s">
        <v>62</v>
      </c>
      <c r="F94" s="56" t="s">
        <v>64</v>
      </c>
      <c r="G94" s="56" t="s">
        <v>29</v>
      </c>
      <c r="H94" s="45" t="s">
        <v>17</v>
      </c>
      <c r="I94" s="46"/>
      <c r="J94" s="46"/>
      <c r="K94" s="46"/>
      <c r="L94" s="46"/>
      <c r="M94" s="46"/>
      <c r="N94" s="46"/>
      <c r="O94" s="47"/>
      <c r="P94" s="47"/>
      <c r="Q94" s="47"/>
      <c r="R94" s="47"/>
      <c r="S94" s="47"/>
      <c r="T94" s="47"/>
      <c r="U94" s="46">
        <f t="shared" si="50"/>
        <v>0</v>
      </c>
      <c r="V94" s="109"/>
    </row>
    <row r="95" spans="1:22">
      <c r="A95" s="57"/>
      <c r="B95" s="57"/>
      <c r="C95" s="57"/>
      <c r="D95" s="57"/>
      <c r="E95" s="57"/>
      <c r="F95" s="57"/>
      <c r="G95" s="57"/>
      <c r="H95" s="45" t="s">
        <v>16</v>
      </c>
      <c r="I95" s="46"/>
      <c r="J95" s="46"/>
      <c r="K95" s="46"/>
      <c r="L95" s="46"/>
      <c r="M95" s="46"/>
      <c r="N95" s="46"/>
      <c r="O95" s="47"/>
      <c r="P95" s="47"/>
      <c r="Q95" s="47"/>
      <c r="R95" s="47"/>
      <c r="S95" s="47"/>
      <c r="T95" s="47"/>
      <c r="U95" s="46">
        <f t="shared" si="50"/>
        <v>0</v>
      </c>
      <c r="V95" s="110"/>
    </row>
    <row r="96" spans="1:22">
      <c r="A96" s="57"/>
      <c r="B96" s="57"/>
      <c r="C96" s="57"/>
      <c r="D96" s="57"/>
      <c r="E96" s="57"/>
      <c r="F96" s="57"/>
      <c r="G96" s="57"/>
      <c r="H96" s="45" t="s">
        <v>24</v>
      </c>
      <c r="I96" s="46"/>
      <c r="J96" s="46"/>
      <c r="K96" s="46"/>
      <c r="L96" s="46"/>
      <c r="M96" s="46"/>
      <c r="N96" s="46"/>
      <c r="O96" s="47"/>
      <c r="P96" s="47"/>
      <c r="Q96" s="47"/>
      <c r="R96" s="47"/>
      <c r="S96" s="47"/>
      <c r="T96" s="47"/>
      <c r="U96" s="46">
        <f t="shared" si="50"/>
        <v>0</v>
      </c>
      <c r="V96" s="110"/>
    </row>
    <row r="97" spans="1:22">
      <c r="A97" s="58"/>
      <c r="B97" s="58"/>
      <c r="C97" s="58"/>
      <c r="D97" s="58"/>
      <c r="E97" s="58"/>
      <c r="F97" s="58"/>
      <c r="G97" s="58"/>
      <c r="H97" s="45" t="s">
        <v>14</v>
      </c>
      <c r="I97" s="48">
        <f t="shared" ref="I97:T97" si="63">I94+I95+I96</f>
        <v>0</v>
      </c>
      <c r="J97" s="48">
        <f t="shared" si="63"/>
        <v>0</v>
      </c>
      <c r="K97" s="48">
        <f t="shared" si="63"/>
        <v>0</v>
      </c>
      <c r="L97" s="48">
        <f t="shared" si="63"/>
        <v>0</v>
      </c>
      <c r="M97" s="48">
        <f t="shared" si="63"/>
        <v>0</v>
      </c>
      <c r="N97" s="48">
        <f t="shared" si="63"/>
        <v>0</v>
      </c>
      <c r="O97" s="48">
        <f t="shared" si="63"/>
        <v>0</v>
      </c>
      <c r="P97" s="48">
        <f t="shared" si="63"/>
        <v>0</v>
      </c>
      <c r="Q97" s="48">
        <f t="shared" si="63"/>
        <v>0</v>
      </c>
      <c r="R97" s="48">
        <f t="shared" si="63"/>
        <v>0</v>
      </c>
      <c r="S97" s="48">
        <f t="shared" si="63"/>
        <v>0</v>
      </c>
      <c r="T97" s="48">
        <f t="shared" si="63"/>
        <v>0</v>
      </c>
      <c r="U97" s="48">
        <f t="shared" si="50"/>
        <v>0</v>
      </c>
      <c r="V97" s="111"/>
    </row>
    <row r="98" spans="1:22">
      <c r="A98" s="56">
        <f t="shared" ref="A98" si="64">A94+1</f>
        <v>23</v>
      </c>
      <c r="B98" s="59" t="str">
        <f t="shared" ref="B98" si="65">B94</f>
        <v>PGCIL SR 1</v>
      </c>
      <c r="C98" s="56" t="s">
        <v>100</v>
      </c>
      <c r="D98" s="56" t="s">
        <v>65</v>
      </c>
      <c r="E98" s="56" t="s">
        <v>62</v>
      </c>
      <c r="F98" s="56" t="s">
        <v>66</v>
      </c>
      <c r="G98" s="56" t="s">
        <v>29</v>
      </c>
      <c r="H98" s="45" t="s">
        <v>17</v>
      </c>
      <c r="I98" s="46"/>
      <c r="J98" s="46"/>
      <c r="K98" s="46"/>
      <c r="L98" s="46"/>
      <c r="M98" s="46"/>
      <c r="N98" s="46"/>
      <c r="O98" s="47"/>
      <c r="P98" s="47"/>
      <c r="Q98" s="47"/>
      <c r="R98" s="47"/>
      <c r="S98" s="47"/>
      <c r="T98" s="47"/>
      <c r="U98" s="46">
        <f t="shared" si="50"/>
        <v>0</v>
      </c>
      <c r="V98" s="109"/>
    </row>
    <row r="99" spans="1:22">
      <c r="A99" s="57"/>
      <c r="B99" s="57"/>
      <c r="C99" s="57"/>
      <c r="D99" s="57"/>
      <c r="E99" s="57"/>
      <c r="F99" s="57"/>
      <c r="G99" s="57"/>
      <c r="H99" s="45" t="s">
        <v>16</v>
      </c>
      <c r="I99" s="46"/>
      <c r="J99" s="46"/>
      <c r="K99" s="46"/>
      <c r="L99" s="46"/>
      <c r="M99" s="46"/>
      <c r="N99" s="46"/>
      <c r="O99" s="47"/>
      <c r="P99" s="47"/>
      <c r="Q99" s="47"/>
      <c r="R99" s="47"/>
      <c r="S99" s="47"/>
      <c r="T99" s="47"/>
      <c r="U99" s="46">
        <f t="shared" si="50"/>
        <v>0</v>
      </c>
      <c r="V99" s="110"/>
    </row>
    <row r="100" spans="1:22">
      <c r="A100" s="57"/>
      <c r="B100" s="57"/>
      <c r="C100" s="57"/>
      <c r="D100" s="57"/>
      <c r="E100" s="57"/>
      <c r="F100" s="57"/>
      <c r="G100" s="57"/>
      <c r="H100" s="45" t="s">
        <v>24</v>
      </c>
      <c r="I100" s="46"/>
      <c r="J100" s="46"/>
      <c r="K100" s="46"/>
      <c r="L100" s="46"/>
      <c r="M100" s="46"/>
      <c r="N100" s="46"/>
      <c r="O100" s="47"/>
      <c r="P100" s="47"/>
      <c r="Q100" s="47"/>
      <c r="R100" s="47"/>
      <c r="S100" s="47"/>
      <c r="T100" s="47"/>
      <c r="U100" s="46">
        <f t="shared" si="50"/>
        <v>0</v>
      </c>
      <c r="V100" s="110"/>
    </row>
    <row r="101" spans="1:22">
      <c r="A101" s="58"/>
      <c r="B101" s="58"/>
      <c r="C101" s="58"/>
      <c r="D101" s="58"/>
      <c r="E101" s="58"/>
      <c r="F101" s="58"/>
      <c r="G101" s="58"/>
      <c r="H101" s="45" t="s">
        <v>14</v>
      </c>
      <c r="I101" s="48">
        <f t="shared" ref="I101:T101" si="66">I98+I99+I100</f>
        <v>0</v>
      </c>
      <c r="J101" s="48">
        <f t="shared" si="66"/>
        <v>0</v>
      </c>
      <c r="K101" s="48">
        <f t="shared" si="66"/>
        <v>0</v>
      </c>
      <c r="L101" s="48">
        <f t="shared" si="66"/>
        <v>0</v>
      </c>
      <c r="M101" s="48">
        <f t="shared" si="66"/>
        <v>0</v>
      </c>
      <c r="N101" s="48">
        <f t="shared" si="66"/>
        <v>0</v>
      </c>
      <c r="O101" s="48">
        <f t="shared" si="66"/>
        <v>0</v>
      </c>
      <c r="P101" s="48">
        <f t="shared" si="66"/>
        <v>0</v>
      </c>
      <c r="Q101" s="48">
        <f t="shared" si="66"/>
        <v>0</v>
      </c>
      <c r="R101" s="48">
        <f t="shared" si="66"/>
        <v>0</v>
      </c>
      <c r="S101" s="48">
        <f t="shared" si="66"/>
        <v>0</v>
      </c>
      <c r="T101" s="48">
        <f t="shared" si="66"/>
        <v>0</v>
      </c>
      <c r="U101" s="48">
        <f t="shared" si="50"/>
        <v>0</v>
      </c>
      <c r="V101" s="111"/>
    </row>
    <row r="102" spans="1:22">
      <c r="A102" s="56">
        <f t="shared" ref="A102" si="67">A98+1</f>
        <v>24</v>
      </c>
      <c r="B102" s="59" t="str">
        <f t="shared" ref="B102" si="68">B98</f>
        <v>PGCIL SR 1</v>
      </c>
      <c r="C102" s="56" t="s">
        <v>100</v>
      </c>
      <c r="D102" s="56" t="s">
        <v>65</v>
      </c>
      <c r="E102" s="56" t="s">
        <v>62</v>
      </c>
      <c r="F102" s="56" t="s">
        <v>67</v>
      </c>
      <c r="G102" s="56" t="s">
        <v>29</v>
      </c>
      <c r="H102" s="45" t="s">
        <v>17</v>
      </c>
      <c r="I102" s="46"/>
      <c r="J102" s="46"/>
      <c r="K102" s="46"/>
      <c r="L102" s="46"/>
      <c r="M102" s="46"/>
      <c r="N102" s="46"/>
      <c r="O102" s="47"/>
      <c r="P102" s="47"/>
      <c r="Q102" s="47"/>
      <c r="R102" s="47"/>
      <c r="S102" s="47"/>
      <c r="T102" s="47"/>
      <c r="U102" s="46">
        <f t="shared" si="50"/>
        <v>0</v>
      </c>
      <c r="V102" s="109"/>
    </row>
    <row r="103" spans="1:22">
      <c r="A103" s="57"/>
      <c r="B103" s="57"/>
      <c r="C103" s="57"/>
      <c r="D103" s="57"/>
      <c r="E103" s="57"/>
      <c r="F103" s="57"/>
      <c r="G103" s="57"/>
      <c r="H103" s="45" t="s">
        <v>16</v>
      </c>
      <c r="I103" s="46"/>
      <c r="J103" s="46"/>
      <c r="K103" s="46"/>
      <c r="L103" s="46"/>
      <c r="M103" s="46"/>
      <c r="N103" s="46"/>
      <c r="O103" s="47"/>
      <c r="P103" s="47"/>
      <c r="Q103" s="47"/>
      <c r="R103" s="47"/>
      <c r="S103" s="47"/>
      <c r="T103" s="47"/>
      <c r="U103" s="46">
        <f t="shared" si="50"/>
        <v>0</v>
      </c>
      <c r="V103" s="110"/>
    </row>
    <row r="104" spans="1:22">
      <c r="A104" s="57"/>
      <c r="B104" s="57"/>
      <c r="C104" s="57"/>
      <c r="D104" s="57"/>
      <c r="E104" s="57"/>
      <c r="F104" s="57"/>
      <c r="G104" s="57"/>
      <c r="H104" s="45" t="s">
        <v>24</v>
      </c>
      <c r="I104" s="46"/>
      <c r="J104" s="46"/>
      <c r="K104" s="46"/>
      <c r="L104" s="46"/>
      <c r="M104" s="46"/>
      <c r="N104" s="46"/>
      <c r="O104" s="47"/>
      <c r="P104" s="47"/>
      <c r="Q104" s="47"/>
      <c r="R104" s="47"/>
      <c r="S104" s="47"/>
      <c r="T104" s="47"/>
      <c r="U104" s="46">
        <f t="shared" si="50"/>
        <v>0</v>
      </c>
      <c r="V104" s="110"/>
    </row>
    <row r="105" spans="1:22">
      <c r="A105" s="58"/>
      <c r="B105" s="58"/>
      <c r="C105" s="58"/>
      <c r="D105" s="58"/>
      <c r="E105" s="58"/>
      <c r="F105" s="58"/>
      <c r="G105" s="58"/>
      <c r="H105" s="45" t="s">
        <v>14</v>
      </c>
      <c r="I105" s="48">
        <f t="shared" ref="I105:T105" si="69">I102+I103+I104</f>
        <v>0</v>
      </c>
      <c r="J105" s="48">
        <f t="shared" si="69"/>
        <v>0</v>
      </c>
      <c r="K105" s="48">
        <f t="shared" si="69"/>
        <v>0</v>
      </c>
      <c r="L105" s="48">
        <f t="shared" si="69"/>
        <v>0</v>
      </c>
      <c r="M105" s="48">
        <f t="shared" si="69"/>
        <v>0</v>
      </c>
      <c r="N105" s="48">
        <f t="shared" si="69"/>
        <v>0</v>
      </c>
      <c r="O105" s="48">
        <f t="shared" si="69"/>
        <v>0</v>
      </c>
      <c r="P105" s="48">
        <f t="shared" si="69"/>
        <v>0</v>
      </c>
      <c r="Q105" s="48">
        <f t="shared" si="69"/>
        <v>0</v>
      </c>
      <c r="R105" s="48">
        <f t="shared" si="69"/>
        <v>0</v>
      </c>
      <c r="S105" s="48">
        <f t="shared" si="69"/>
        <v>0</v>
      </c>
      <c r="T105" s="48">
        <f t="shared" si="69"/>
        <v>0</v>
      </c>
      <c r="U105" s="48">
        <f t="shared" si="50"/>
        <v>0</v>
      </c>
      <c r="V105" s="111"/>
    </row>
    <row r="106" spans="1:22">
      <c r="A106" s="56">
        <f t="shared" ref="A106" si="70">A102+1</f>
        <v>25</v>
      </c>
      <c r="B106" s="59" t="str">
        <f t="shared" ref="B106" si="71">B102</f>
        <v>PGCIL SR 1</v>
      </c>
      <c r="C106" s="56" t="s">
        <v>102</v>
      </c>
      <c r="D106" s="56" t="s">
        <v>68</v>
      </c>
      <c r="E106" s="56" t="s">
        <v>62</v>
      </c>
      <c r="F106" s="56" t="s">
        <v>69</v>
      </c>
      <c r="G106" s="56" t="s">
        <v>29</v>
      </c>
      <c r="H106" s="45" t="s">
        <v>17</v>
      </c>
      <c r="I106" s="46"/>
      <c r="J106" s="46"/>
      <c r="K106" s="46"/>
      <c r="L106" s="46"/>
      <c r="M106" s="46"/>
      <c r="N106" s="46"/>
      <c r="O106" s="47"/>
      <c r="P106" s="47"/>
      <c r="Q106" s="47"/>
      <c r="R106" s="47"/>
      <c r="S106" s="47"/>
      <c r="T106" s="47"/>
      <c r="U106" s="46">
        <f t="shared" si="50"/>
        <v>0</v>
      </c>
      <c r="V106" s="109"/>
    </row>
    <row r="107" spans="1:22">
      <c r="A107" s="57"/>
      <c r="B107" s="57"/>
      <c r="C107" s="57"/>
      <c r="D107" s="57"/>
      <c r="E107" s="57"/>
      <c r="F107" s="57"/>
      <c r="G107" s="57"/>
      <c r="H107" s="45" t="s">
        <v>16</v>
      </c>
      <c r="I107" s="46"/>
      <c r="J107" s="46"/>
      <c r="K107" s="46"/>
      <c r="L107" s="46"/>
      <c r="M107" s="46"/>
      <c r="N107" s="46"/>
      <c r="O107" s="47"/>
      <c r="P107" s="47"/>
      <c r="Q107" s="47"/>
      <c r="R107" s="47"/>
      <c r="S107" s="47"/>
      <c r="T107" s="47"/>
      <c r="U107" s="46">
        <f t="shared" si="50"/>
        <v>0</v>
      </c>
      <c r="V107" s="110"/>
    </row>
    <row r="108" spans="1:22">
      <c r="A108" s="57"/>
      <c r="B108" s="57"/>
      <c r="C108" s="57"/>
      <c r="D108" s="57"/>
      <c r="E108" s="57"/>
      <c r="F108" s="57"/>
      <c r="G108" s="57"/>
      <c r="H108" s="45" t="s">
        <v>24</v>
      </c>
      <c r="I108" s="46"/>
      <c r="J108" s="46"/>
      <c r="K108" s="46"/>
      <c r="L108" s="46"/>
      <c r="M108" s="46"/>
      <c r="N108" s="46"/>
      <c r="O108" s="47"/>
      <c r="P108" s="47"/>
      <c r="Q108" s="47"/>
      <c r="R108" s="47"/>
      <c r="S108" s="47"/>
      <c r="T108" s="47"/>
      <c r="U108" s="46">
        <f t="shared" si="50"/>
        <v>0</v>
      </c>
      <c r="V108" s="110"/>
    </row>
    <row r="109" spans="1:22">
      <c r="A109" s="58"/>
      <c r="B109" s="58"/>
      <c r="C109" s="58"/>
      <c r="D109" s="58"/>
      <c r="E109" s="58"/>
      <c r="F109" s="58"/>
      <c r="G109" s="58"/>
      <c r="H109" s="45" t="s">
        <v>14</v>
      </c>
      <c r="I109" s="48">
        <f t="shared" ref="I109:T109" si="72">I106+I107+I108</f>
        <v>0</v>
      </c>
      <c r="J109" s="48">
        <f t="shared" si="72"/>
        <v>0</v>
      </c>
      <c r="K109" s="48">
        <f t="shared" si="72"/>
        <v>0</v>
      </c>
      <c r="L109" s="48">
        <f t="shared" si="72"/>
        <v>0</v>
      </c>
      <c r="M109" s="48">
        <f t="shared" si="72"/>
        <v>0</v>
      </c>
      <c r="N109" s="48">
        <f t="shared" si="72"/>
        <v>0</v>
      </c>
      <c r="O109" s="48">
        <f t="shared" si="72"/>
        <v>0</v>
      </c>
      <c r="P109" s="48">
        <f t="shared" si="72"/>
        <v>0</v>
      </c>
      <c r="Q109" s="48">
        <f t="shared" si="72"/>
        <v>0</v>
      </c>
      <c r="R109" s="48">
        <f t="shared" si="72"/>
        <v>0</v>
      </c>
      <c r="S109" s="48">
        <f t="shared" si="72"/>
        <v>0</v>
      </c>
      <c r="T109" s="48">
        <f t="shared" si="72"/>
        <v>0</v>
      </c>
      <c r="U109" s="48">
        <f t="shared" si="50"/>
        <v>0</v>
      </c>
      <c r="V109" s="111"/>
    </row>
    <row r="110" spans="1:22">
      <c r="A110" s="56">
        <f t="shared" ref="A110" si="73">A106+1</f>
        <v>26</v>
      </c>
      <c r="B110" s="59" t="str">
        <f t="shared" ref="B110" si="74">B106</f>
        <v>PGCIL SR 1</v>
      </c>
      <c r="C110" s="56" t="s">
        <v>102</v>
      </c>
      <c r="D110" s="56" t="s">
        <v>68</v>
      </c>
      <c r="E110" s="56" t="s">
        <v>70</v>
      </c>
      <c r="F110" s="56" t="s">
        <v>71</v>
      </c>
      <c r="G110" s="56" t="s">
        <v>29</v>
      </c>
      <c r="H110" s="45" t="s">
        <v>17</v>
      </c>
      <c r="I110" s="46"/>
      <c r="J110" s="46"/>
      <c r="K110" s="46"/>
      <c r="L110" s="46"/>
      <c r="M110" s="46"/>
      <c r="N110" s="46"/>
      <c r="O110" s="47"/>
      <c r="P110" s="47"/>
      <c r="Q110" s="47"/>
      <c r="R110" s="47"/>
      <c r="S110" s="47"/>
      <c r="T110" s="47"/>
      <c r="U110" s="46">
        <f t="shared" si="50"/>
        <v>0</v>
      </c>
      <c r="V110" s="109"/>
    </row>
    <row r="111" spans="1:22">
      <c r="A111" s="57"/>
      <c r="B111" s="57"/>
      <c r="C111" s="57"/>
      <c r="D111" s="57"/>
      <c r="E111" s="57"/>
      <c r="F111" s="57"/>
      <c r="G111" s="57"/>
      <c r="H111" s="45" t="s">
        <v>16</v>
      </c>
      <c r="I111" s="46"/>
      <c r="J111" s="46"/>
      <c r="K111" s="46"/>
      <c r="L111" s="46"/>
      <c r="M111" s="46"/>
      <c r="N111" s="46"/>
      <c r="O111" s="47"/>
      <c r="P111" s="47"/>
      <c r="Q111" s="47"/>
      <c r="R111" s="47"/>
      <c r="S111" s="47"/>
      <c r="T111" s="47"/>
      <c r="U111" s="46">
        <f t="shared" si="50"/>
        <v>0</v>
      </c>
      <c r="V111" s="110"/>
    </row>
    <row r="112" spans="1:22">
      <c r="A112" s="57"/>
      <c r="B112" s="57"/>
      <c r="C112" s="57"/>
      <c r="D112" s="57"/>
      <c r="E112" s="57"/>
      <c r="F112" s="57"/>
      <c r="G112" s="57"/>
      <c r="H112" s="45" t="s">
        <v>24</v>
      </c>
      <c r="I112" s="46"/>
      <c r="J112" s="46"/>
      <c r="K112" s="46"/>
      <c r="L112" s="46"/>
      <c r="M112" s="46"/>
      <c r="N112" s="46"/>
      <c r="O112" s="47"/>
      <c r="P112" s="47"/>
      <c r="Q112" s="47"/>
      <c r="R112" s="47"/>
      <c r="S112" s="47"/>
      <c r="T112" s="47"/>
      <c r="U112" s="46">
        <f t="shared" si="50"/>
        <v>0</v>
      </c>
      <c r="V112" s="110"/>
    </row>
    <row r="113" spans="1:22">
      <c r="A113" s="58"/>
      <c r="B113" s="58"/>
      <c r="C113" s="58"/>
      <c r="D113" s="58"/>
      <c r="E113" s="58"/>
      <c r="F113" s="58"/>
      <c r="G113" s="58"/>
      <c r="H113" s="45" t="s">
        <v>14</v>
      </c>
      <c r="I113" s="48">
        <f t="shared" ref="I113:T113" si="75">I110+I111+I112</f>
        <v>0</v>
      </c>
      <c r="J113" s="48">
        <f t="shared" si="75"/>
        <v>0</v>
      </c>
      <c r="K113" s="48">
        <f t="shared" si="75"/>
        <v>0</v>
      </c>
      <c r="L113" s="48">
        <f t="shared" si="75"/>
        <v>0</v>
      </c>
      <c r="M113" s="48">
        <f t="shared" si="75"/>
        <v>0</v>
      </c>
      <c r="N113" s="48">
        <f t="shared" si="75"/>
        <v>0</v>
      </c>
      <c r="O113" s="48">
        <f t="shared" si="75"/>
        <v>0</v>
      </c>
      <c r="P113" s="48">
        <f t="shared" si="75"/>
        <v>0</v>
      </c>
      <c r="Q113" s="48">
        <f t="shared" si="75"/>
        <v>0</v>
      </c>
      <c r="R113" s="48">
        <f t="shared" si="75"/>
        <v>0</v>
      </c>
      <c r="S113" s="48">
        <f t="shared" si="75"/>
        <v>0</v>
      </c>
      <c r="T113" s="48">
        <f t="shared" si="75"/>
        <v>0</v>
      </c>
      <c r="U113" s="48">
        <f t="shared" si="50"/>
        <v>0</v>
      </c>
      <c r="V113" s="111"/>
    </row>
    <row r="114" spans="1:22">
      <c r="A114" s="56">
        <f t="shared" ref="A114" si="76">A110+1</f>
        <v>27</v>
      </c>
      <c r="B114" s="59" t="str">
        <f t="shared" ref="B114" si="77">B110</f>
        <v>PGCIL SR 1</v>
      </c>
      <c r="C114" s="56" t="s">
        <v>102</v>
      </c>
      <c r="D114" s="56" t="s">
        <v>72</v>
      </c>
      <c r="E114" s="56" t="s">
        <v>62</v>
      </c>
      <c r="F114" s="56" t="s">
        <v>73</v>
      </c>
      <c r="G114" s="56" t="s">
        <v>29</v>
      </c>
      <c r="H114" s="45" t="s">
        <v>17</v>
      </c>
      <c r="I114" s="46"/>
      <c r="J114" s="46"/>
      <c r="K114" s="46"/>
      <c r="L114" s="46"/>
      <c r="M114" s="46"/>
      <c r="N114" s="46"/>
      <c r="O114" s="47"/>
      <c r="P114" s="47"/>
      <c r="Q114" s="47"/>
      <c r="R114" s="47"/>
      <c r="S114" s="47"/>
      <c r="T114" s="47"/>
      <c r="U114" s="46">
        <f t="shared" si="50"/>
        <v>0</v>
      </c>
      <c r="V114" s="109"/>
    </row>
    <row r="115" spans="1:22">
      <c r="A115" s="57"/>
      <c r="B115" s="57"/>
      <c r="C115" s="57"/>
      <c r="D115" s="57"/>
      <c r="E115" s="57"/>
      <c r="F115" s="57"/>
      <c r="G115" s="57"/>
      <c r="H115" s="45" t="s">
        <v>16</v>
      </c>
      <c r="I115" s="46"/>
      <c r="J115" s="46"/>
      <c r="K115" s="46"/>
      <c r="L115" s="46"/>
      <c r="M115" s="46"/>
      <c r="N115" s="46"/>
      <c r="O115" s="47"/>
      <c r="P115" s="47"/>
      <c r="Q115" s="47"/>
      <c r="R115" s="47"/>
      <c r="S115" s="47"/>
      <c r="T115" s="47"/>
      <c r="U115" s="46">
        <f t="shared" si="50"/>
        <v>0</v>
      </c>
      <c r="V115" s="110"/>
    </row>
    <row r="116" spans="1:22">
      <c r="A116" s="57"/>
      <c r="B116" s="57"/>
      <c r="C116" s="57"/>
      <c r="D116" s="57"/>
      <c r="E116" s="57"/>
      <c r="F116" s="57"/>
      <c r="G116" s="57"/>
      <c r="H116" s="45" t="s">
        <v>24</v>
      </c>
      <c r="I116" s="46"/>
      <c r="J116" s="46"/>
      <c r="K116" s="46"/>
      <c r="L116" s="46"/>
      <c r="M116" s="46"/>
      <c r="N116" s="46"/>
      <c r="O116" s="47"/>
      <c r="P116" s="47"/>
      <c r="Q116" s="47"/>
      <c r="R116" s="47"/>
      <c r="S116" s="47"/>
      <c r="T116" s="47"/>
      <c r="U116" s="46">
        <f t="shared" si="50"/>
        <v>0</v>
      </c>
      <c r="V116" s="110"/>
    </row>
    <row r="117" spans="1:22">
      <c r="A117" s="58"/>
      <c r="B117" s="58"/>
      <c r="C117" s="58"/>
      <c r="D117" s="58"/>
      <c r="E117" s="58"/>
      <c r="F117" s="58"/>
      <c r="G117" s="58"/>
      <c r="H117" s="45" t="s">
        <v>14</v>
      </c>
      <c r="I117" s="48">
        <f t="shared" ref="I117:T117" si="78">I114+I115+I116</f>
        <v>0</v>
      </c>
      <c r="J117" s="48">
        <f t="shared" si="78"/>
        <v>0</v>
      </c>
      <c r="K117" s="48">
        <f t="shared" si="78"/>
        <v>0</v>
      </c>
      <c r="L117" s="48">
        <f t="shared" si="78"/>
        <v>0</v>
      </c>
      <c r="M117" s="48">
        <f t="shared" si="78"/>
        <v>0</v>
      </c>
      <c r="N117" s="48">
        <f t="shared" si="78"/>
        <v>0</v>
      </c>
      <c r="O117" s="48">
        <f t="shared" si="78"/>
        <v>0</v>
      </c>
      <c r="P117" s="48">
        <f t="shared" si="78"/>
        <v>0</v>
      </c>
      <c r="Q117" s="48">
        <f t="shared" si="78"/>
        <v>0</v>
      </c>
      <c r="R117" s="48">
        <f t="shared" si="78"/>
        <v>0</v>
      </c>
      <c r="S117" s="48">
        <f t="shared" si="78"/>
        <v>0</v>
      </c>
      <c r="T117" s="48">
        <f t="shared" si="78"/>
        <v>0</v>
      </c>
      <c r="U117" s="48">
        <f t="shared" si="50"/>
        <v>0</v>
      </c>
      <c r="V117" s="111"/>
    </row>
    <row r="118" spans="1:22">
      <c r="A118" s="56">
        <f t="shared" ref="A118" si="79">A114+1</f>
        <v>28</v>
      </c>
      <c r="B118" s="59" t="str">
        <f t="shared" ref="B118" si="80">B114</f>
        <v>PGCIL SR 1</v>
      </c>
      <c r="C118" s="56" t="s">
        <v>102</v>
      </c>
      <c r="D118" s="56" t="s">
        <v>72</v>
      </c>
      <c r="E118" s="56" t="s">
        <v>70</v>
      </c>
      <c r="F118" s="56" t="s">
        <v>74</v>
      </c>
      <c r="G118" s="56" t="s">
        <v>29</v>
      </c>
      <c r="H118" s="45" t="s">
        <v>17</v>
      </c>
      <c r="I118" s="46"/>
      <c r="J118" s="46"/>
      <c r="K118" s="46"/>
      <c r="L118" s="46"/>
      <c r="M118" s="46"/>
      <c r="N118" s="46"/>
      <c r="O118" s="47"/>
      <c r="P118" s="47"/>
      <c r="Q118" s="47"/>
      <c r="R118" s="47"/>
      <c r="S118" s="47"/>
      <c r="T118" s="47"/>
      <c r="U118" s="46">
        <f t="shared" si="50"/>
        <v>0</v>
      </c>
      <c r="V118" s="109"/>
    </row>
    <row r="119" spans="1:22">
      <c r="A119" s="57"/>
      <c r="B119" s="57"/>
      <c r="C119" s="57"/>
      <c r="D119" s="57"/>
      <c r="E119" s="57"/>
      <c r="F119" s="57"/>
      <c r="G119" s="57"/>
      <c r="H119" s="45" t="s">
        <v>16</v>
      </c>
      <c r="I119" s="46"/>
      <c r="J119" s="46"/>
      <c r="K119" s="46"/>
      <c r="L119" s="46"/>
      <c r="M119" s="46"/>
      <c r="N119" s="46"/>
      <c r="O119" s="47"/>
      <c r="P119" s="47"/>
      <c r="Q119" s="47"/>
      <c r="R119" s="47"/>
      <c r="S119" s="47"/>
      <c r="T119" s="47"/>
      <c r="U119" s="46">
        <f t="shared" si="50"/>
        <v>0</v>
      </c>
      <c r="V119" s="110"/>
    </row>
    <row r="120" spans="1:22">
      <c r="A120" s="57"/>
      <c r="B120" s="57"/>
      <c r="C120" s="57"/>
      <c r="D120" s="57"/>
      <c r="E120" s="57"/>
      <c r="F120" s="57"/>
      <c r="G120" s="57"/>
      <c r="H120" s="45" t="s">
        <v>24</v>
      </c>
      <c r="I120" s="46"/>
      <c r="J120" s="46"/>
      <c r="K120" s="46"/>
      <c r="L120" s="46"/>
      <c r="M120" s="46"/>
      <c r="N120" s="46"/>
      <c r="O120" s="47"/>
      <c r="P120" s="47"/>
      <c r="Q120" s="47"/>
      <c r="R120" s="47"/>
      <c r="S120" s="47"/>
      <c r="T120" s="47"/>
      <c r="U120" s="46">
        <f t="shared" si="50"/>
        <v>0</v>
      </c>
      <c r="V120" s="110"/>
    </row>
    <row r="121" spans="1:22">
      <c r="A121" s="58"/>
      <c r="B121" s="58"/>
      <c r="C121" s="58"/>
      <c r="D121" s="58"/>
      <c r="E121" s="58"/>
      <c r="F121" s="58"/>
      <c r="G121" s="58"/>
      <c r="H121" s="45" t="s">
        <v>14</v>
      </c>
      <c r="I121" s="48">
        <f t="shared" ref="I121:T121" si="81">I118+I119+I120</f>
        <v>0</v>
      </c>
      <c r="J121" s="48">
        <f t="shared" si="81"/>
        <v>0</v>
      </c>
      <c r="K121" s="48">
        <f t="shared" si="81"/>
        <v>0</v>
      </c>
      <c r="L121" s="48">
        <f t="shared" si="81"/>
        <v>0</v>
      </c>
      <c r="M121" s="48">
        <f t="shared" si="81"/>
        <v>0</v>
      </c>
      <c r="N121" s="48">
        <f t="shared" si="81"/>
        <v>0</v>
      </c>
      <c r="O121" s="48">
        <f t="shared" si="81"/>
        <v>0</v>
      </c>
      <c r="P121" s="48">
        <f t="shared" si="81"/>
        <v>0</v>
      </c>
      <c r="Q121" s="48">
        <f t="shared" si="81"/>
        <v>0</v>
      </c>
      <c r="R121" s="48">
        <f t="shared" si="81"/>
        <v>0</v>
      </c>
      <c r="S121" s="48">
        <f t="shared" si="81"/>
        <v>0</v>
      </c>
      <c r="T121" s="48">
        <f t="shared" si="81"/>
        <v>0</v>
      </c>
      <c r="U121" s="48">
        <f t="shared" si="50"/>
        <v>0</v>
      </c>
      <c r="V121" s="111"/>
    </row>
    <row r="122" spans="1:22">
      <c r="A122" s="56">
        <f t="shared" ref="A122" si="82">A118+1</f>
        <v>29</v>
      </c>
      <c r="B122" s="59" t="str">
        <f t="shared" ref="B122" si="83">B118</f>
        <v>PGCIL SR 1</v>
      </c>
      <c r="C122" s="56" t="s">
        <v>102</v>
      </c>
      <c r="D122" s="56" t="s">
        <v>75</v>
      </c>
      <c r="E122" s="56" t="s">
        <v>62</v>
      </c>
      <c r="F122" s="56" t="s">
        <v>76</v>
      </c>
      <c r="G122" s="56" t="s">
        <v>29</v>
      </c>
      <c r="H122" s="45" t="s">
        <v>17</v>
      </c>
      <c r="I122" s="46"/>
      <c r="J122" s="46"/>
      <c r="K122" s="46"/>
      <c r="L122" s="46"/>
      <c r="M122" s="46"/>
      <c r="N122" s="46"/>
      <c r="O122" s="47"/>
      <c r="P122" s="47"/>
      <c r="Q122" s="47"/>
      <c r="R122" s="47"/>
      <c r="S122" s="47"/>
      <c r="T122" s="47"/>
      <c r="U122" s="46">
        <f t="shared" si="50"/>
        <v>0</v>
      </c>
      <c r="V122" s="109"/>
    </row>
    <row r="123" spans="1:22">
      <c r="A123" s="57"/>
      <c r="B123" s="57"/>
      <c r="C123" s="57"/>
      <c r="D123" s="57"/>
      <c r="E123" s="57"/>
      <c r="F123" s="57"/>
      <c r="G123" s="57"/>
      <c r="H123" s="45" t="s">
        <v>16</v>
      </c>
      <c r="I123" s="46"/>
      <c r="J123" s="46"/>
      <c r="K123" s="46"/>
      <c r="L123" s="46"/>
      <c r="M123" s="46"/>
      <c r="N123" s="46"/>
      <c r="O123" s="47"/>
      <c r="P123" s="47"/>
      <c r="Q123" s="47"/>
      <c r="R123" s="47"/>
      <c r="S123" s="47"/>
      <c r="T123" s="47"/>
      <c r="U123" s="46">
        <f t="shared" si="50"/>
        <v>0</v>
      </c>
      <c r="V123" s="110"/>
    </row>
    <row r="124" spans="1:22">
      <c r="A124" s="57"/>
      <c r="B124" s="57"/>
      <c r="C124" s="57"/>
      <c r="D124" s="57"/>
      <c r="E124" s="57"/>
      <c r="F124" s="57"/>
      <c r="G124" s="57"/>
      <c r="H124" s="45" t="s">
        <v>24</v>
      </c>
      <c r="I124" s="46"/>
      <c r="J124" s="46"/>
      <c r="K124" s="46"/>
      <c r="L124" s="46"/>
      <c r="M124" s="46"/>
      <c r="N124" s="46"/>
      <c r="O124" s="47"/>
      <c r="P124" s="47"/>
      <c r="Q124" s="47"/>
      <c r="R124" s="47"/>
      <c r="S124" s="47"/>
      <c r="T124" s="47"/>
      <c r="U124" s="46">
        <f t="shared" si="50"/>
        <v>0</v>
      </c>
      <c r="V124" s="110"/>
    </row>
    <row r="125" spans="1:22">
      <c r="A125" s="58"/>
      <c r="B125" s="58"/>
      <c r="C125" s="58"/>
      <c r="D125" s="58"/>
      <c r="E125" s="58"/>
      <c r="F125" s="58"/>
      <c r="G125" s="58"/>
      <c r="H125" s="45" t="s">
        <v>14</v>
      </c>
      <c r="I125" s="48">
        <f t="shared" ref="I125:T125" si="84">I122+I123+I124</f>
        <v>0</v>
      </c>
      <c r="J125" s="48">
        <f t="shared" si="84"/>
        <v>0</v>
      </c>
      <c r="K125" s="48">
        <f t="shared" si="84"/>
        <v>0</v>
      </c>
      <c r="L125" s="48">
        <f t="shared" si="84"/>
        <v>0</v>
      </c>
      <c r="M125" s="48">
        <f t="shared" si="84"/>
        <v>0</v>
      </c>
      <c r="N125" s="48">
        <f t="shared" si="84"/>
        <v>0</v>
      </c>
      <c r="O125" s="48">
        <f t="shared" si="84"/>
        <v>0</v>
      </c>
      <c r="P125" s="48">
        <f t="shared" si="84"/>
        <v>0</v>
      </c>
      <c r="Q125" s="48">
        <f t="shared" si="84"/>
        <v>0</v>
      </c>
      <c r="R125" s="48">
        <f t="shared" si="84"/>
        <v>0</v>
      </c>
      <c r="S125" s="48">
        <f t="shared" si="84"/>
        <v>0</v>
      </c>
      <c r="T125" s="48">
        <f t="shared" si="84"/>
        <v>0</v>
      </c>
      <c r="U125" s="48">
        <f t="shared" si="50"/>
        <v>0</v>
      </c>
      <c r="V125" s="111"/>
    </row>
    <row r="126" spans="1:22">
      <c r="A126" s="56">
        <f t="shared" ref="A126" si="85">A122+1</f>
        <v>30</v>
      </c>
      <c r="B126" s="59" t="str">
        <f t="shared" ref="B126" si="86">B122</f>
        <v>PGCIL SR 1</v>
      </c>
      <c r="C126" s="56" t="s">
        <v>102</v>
      </c>
      <c r="D126" s="56" t="s">
        <v>75</v>
      </c>
      <c r="E126" s="56" t="s">
        <v>70</v>
      </c>
      <c r="F126" s="56" t="s">
        <v>77</v>
      </c>
      <c r="G126" s="56" t="s">
        <v>29</v>
      </c>
      <c r="H126" s="45" t="s">
        <v>17</v>
      </c>
      <c r="I126" s="46"/>
      <c r="J126" s="46"/>
      <c r="K126" s="46"/>
      <c r="L126" s="46"/>
      <c r="M126" s="46"/>
      <c r="N126" s="46"/>
      <c r="O126" s="47"/>
      <c r="P126" s="47"/>
      <c r="Q126" s="47"/>
      <c r="R126" s="47"/>
      <c r="S126" s="47"/>
      <c r="T126" s="47"/>
      <c r="U126" s="46">
        <f t="shared" si="50"/>
        <v>0</v>
      </c>
      <c r="V126" s="109"/>
    </row>
    <row r="127" spans="1:22">
      <c r="A127" s="57"/>
      <c r="B127" s="57"/>
      <c r="C127" s="57"/>
      <c r="D127" s="57"/>
      <c r="E127" s="57"/>
      <c r="F127" s="57"/>
      <c r="G127" s="57"/>
      <c r="H127" s="45" t="s">
        <v>16</v>
      </c>
      <c r="I127" s="46"/>
      <c r="J127" s="46"/>
      <c r="K127" s="46"/>
      <c r="L127" s="46"/>
      <c r="M127" s="46"/>
      <c r="N127" s="46"/>
      <c r="O127" s="47"/>
      <c r="P127" s="47"/>
      <c r="Q127" s="47"/>
      <c r="R127" s="47"/>
      <c r="S127" s="47"/>
      <c r="T127" s="47"/>
      <c r="U127" s="46">
        <f t="shared" si="50"/>
        <v>0</v>
      </c>
      <c r="V127" s="110"/>
    </row>
    <row r="128" spans="1:22">
      <c r="A128" s="57"/>
      <c r="B128" s="57"/>
      <c r="C128" s="57"/>
      <c r="D128" s="57"/>
      <c r="E128" s="57"/>
      <c r="F128" s="57"/>
      <c r="G128" s="57"/>
      <c r="H128" s="45" t="s">
        <v>24</v>
      </c>
      <c r="I128" s="46"/>
      <c r="J128" s="46"/>
      <c r="K128" s="46"/>
      <c r="L128" s="46"/>
      <c r="M128" s="46"/>
      <c r="N128" s="46"/>
      <c r="O128" s="47"/>
      <c r="P128" s="47"/>
      <c r="Q128" s="47"/>
      <c r="R128" s="47"/>
      <c r="S128" s="47"/>
      <c r="T128" s="47"/>
      <c r="U128" s="46">
        <f t="shared" si="50"/>
        <v>0</v>
      </c>
      <c r="V128" s="110"/>
    </row>
    <row r="129" spans="1:22">
      <c r="A129" s="58"/>
      <c r="B129" s="58"/>
      <c r="C129" s="58"/>
      <c r="D129" s="58"/>
      <c r="E129" s="58"/>
      <c r="F129" s="58"/>
      <c r="G129" s="58"/>
      <c r="H129" s="45" t="s">
        <v>14</v>
      </c>
      <c r="I129" s="48">
        <f t="shared" ref="I129:T129" si="87">I126+I127+I128</f>
        <v>0</v>
      </c>
      <c r="J129" s="48">
        <f t="shared" si="87"/>
        <v>0</v>
      </c>
      <c r="K129" s="48">
        <f t="shared" si="87"/>
        <v>0</v>
      </c>
      <c r="L129" s="48">
        <f t="shared" si="87"/>
        <v>0</v>
      </c>
      <c r="M129" s="48">
        <f t="shared" si="87"/>
        <v>0</v>
      </c>
      <c r="N129" s="48">
        <f t="shared" si="87"/>
        <v>0</v>
      </c>
      <c r="O129" s="48">
        <f t="shared" si="87"/>
        <v>0</v>
      </c>
      <c r="P129" s="48">
        <f t="shared" si="87"/>
        <v>0</v>
      </c>
      <c r="Q129" s="48">
        <f t="shared" si="87"/>
        <v>0</v>
      </c>
      <c r="R129" s="48">
        <f t="shared" si="87"/>
        <v>0</v>
      </c>
      <c r="S129" s="48">
        <f t="shared" si="87"/>
        <v>0</v>
      </c>
      <c r="T129" s="48">
        <f t="shared" si="87"/>
        <v>0</v>
      </c>
      <c r="U129" s="48">
        <f t="shared" si="50"/>
        <v>0</v>
      </c>
      <c r="V129" s="111"/>
    </row>
    <row r="130" spans="1:22">
      <c r="A130" s="56">
        <f t="shared" ref="A130" si="88">A126+1</f>
        <v>31</v>
      </c>
      <c r="B130" s="59" t="str">
        <f t="shared" ref="B130" si="89">B126</f>
        <v>PGCIL SR 1</v>
      </c>
      <c r="C130" s="56" t="s">
        <v>102</v>
      </c>
      <c r="D130" s="56" t="s">
        <v>78</v>
      </c>
      <c r="E130" s="56" t="s">
        <v>62</v>
      </c>
      <c r="F130" s="56" t="s">
        <v>79</v>
      </c>
      <c r="G130" s="56" t="s">
        <v>29</v>
      </c>
      <c r="H130" s="45" t="s">
        <v>17</v>
      </c>
      <c r="I130" s="46"/>
      <c r="J130" s="46"/>
      <c r="K130" s="46"/>
      <c r="L130" s="46"/>
      <c r="M130" s="46"/>
      <c r="N130" s="46"/>
      <c r="O130" s="47"/>
      <c r="P130" s="47"/>
      <c r="Q130" s="47"/>
      <c r="R130" s="47"/>
      <c r="S130" s="47"/>
      <c r="T130" s="47"/>
      <c r="U130" s="46">
        <f t="shared" si="50"/>
        <v>0</v>
      </c>
      <c r="V130" s="109"/>
    </row>
    <row r="131" spans="1:22">
      <c r="A131" s="57"/>
      <c r="B131" s="57"/>
      <c r="C131" s="57"/>
      <c r="D131" s="57"/>
      <c r="E131" s="57"/>
      <c r="F131" s="57"/>
      <c r="G131" s="57"/>
      <c r="H131" s="45" t="s">
        <v>16</v>
      </c>
      <c r="I131" s="46"/>
      <c r="J131" s="46"/>
      <c r="K131" s="46"/>
      <c r="L131" s="46"/>
      <c r="M131" s="46"/>
      <c r="N131" s="46"/>
      <c r="O131" s="47"/>
      <c r="P131" s="47"/>
      <c r="Q131" s="47"/>
      <c r="R131" s="47"/>
      <c r="S131" s="47"/>
      <c r="T131" s="47"/>
      <c r="U131" s="46">
        <f t="shared" si="50"/>
        <v>0</v>
      </c>
      <c r="V131" s="110"/>
    </row>
    <row r="132" spans="1:22">
      <c r="A132" s="57"/>
      <c r="B132" s="57"/>
      <c r="C132" s="57"/>
      <c r="D132" s="57"/>
      <c r="E132" s="57"/>
      <c r="F132" s="57"/>
      <c r="G132" s="57"/>
      <c r="H132" s="45" t="s">
        <v>24</v>
      </c>
      <c r="I132" s="46"/>
      <c r="J132" s="46"/>
      <c r="K132" s="46"/>
      <c r="L132" s="46"/>
      <c r="M132" s="46"/>
      <c r="N132" s="46"/>
      <c r="O132" s="47"/>
      <c r="P132" s="47"/>
      <c r="Q132" s="47"/>
      <c r="R132" s="47"/>
      <c r="S132" s="47"/>
      <c r="T132" s="47"/>
      <c r="U132" s="46">
        <f t="shared" si="50"/>
        <v>0</v>
      </c>
      <c r="V132" s="110"/>
    </row>
    <row r="133" spans="1:22">
      <c r="A133" s="58"/>
      <c r="B133" s="58"/>
      <c r="C133" s="58"/>
      <c r="D133" s="58"/>
      <c r="E133" s="58"/>
      <c r="F133" s="58"/>
      <c r="G133" s="58"/>
      <c r="H133" s="45" t="s">
        <v>14</v>
      </c>
      <c r="I133" s="48">
        <f t="shared" ref="I133:T133" si="90">I130+I131+I132</f>
        <v>0</v>
      </c>
      <c r="J133" s="48">
        <f t="shared" si="90"/>
        <v>0</v>
      </c>
      <c r="K133" s="48">
        <f t="shared" si="90"/>
        <v>0</v>
      </c>
      <c r="L133" s="48">
        <f t="shared" si="90"/>
        <v>0</v>
      </c>
      <c r="M133" s="48">
        <f t="shared" si="90"/>
        <v>0</v>
      </c>
      <c r="N133" s="48">
        <f t="shared" si="90"/>
        <v>0</v>
      </c>
      <c r="O133" s="48">
        <f t="shared" si="90"/>
        <v>0</v>
      </c>
      <c r="P133" s="48">
        <f t="shared" si="90"/>
        <v>0</v>
      </c>
      <c r="Q133" s="48">
        <f t="shared" si="90"/>
        <v>0</v>
      </c>
      <c r="R133" s="48">
        <f t="shared" si="90"/>
        <v>0</v>
      </c>
      <c r="S133" s="48">
        <f t="shared" si="90"/>
        <v>0</v>
      </c>
      <c r="T133" s="48">
        <f t="shared" si="90"/>
        <v>0</v>
      </c>
      <c r="U133" s="48">
        <f t="shared" si="50"/>
        <v>0</v>
      </c>
      <c r="V133" s="111"/>
    </row>
    <row r="134" spans="1:22">
      <c r="A134" s="56">
        <f t="shared" ref="A134" si="91">A130+1</f>
        <v>32</v>
      </c>
      <c r="B134" s="59" t="str">
        <f t="shared" ref="B134" si="92">B130</f>
        <v>PGCIL SR 1</v>
      </c>
      <c r="C134" s="56" t="s">
        <v>102</v>
      </c>
      <c r="D134" s="56" t="s">
        <v>78</v>
      </c>
      <c r="E134" s="56" t="s">
        <v>70</v>
      </c>
      <c r="F134" s="56" t="s">
        <v>80</v>
      </c>
      <c r="G134" s="56" t="s">
        <v>29</v>
      </c>
      <c r="H134" s="45" t="s">
        <v>17</v>
      </c>
      <c r="I134" s="46"/>
      <c r="J134" s="46"/>
      <c r="K134" s="46"/>
      <c r="L134" s="46"/>
      <c r="M134" s="46"/>
      <c r="N134" s="46"/>
      <c r="O134" s="47"/>
      <c r="P134" s="47"/>
      <c r="Q134" s="47"/>
      <c r="R134" s="47"/>
      <c r="S134" s="47"/>
      <c r="T134" s="47"/>
      <c r="U134" s="46">
        <f t="shared" si="50"/>
        <v>0</v>
      </c>
      <c r="V134" s="109"/>
    </row>
    <row r="135" spans="1:22">
      <c r="A135" s="57"/>
      <c r="B135" s="57"/>
      <c r="C135" s="57"/>
      <c r="D135" s="57"/>
      <c r="E135" s="57"/>
      <c r="F135" s="57"/>
      <c r="G135" s="57"/>
      <c r="H135" s="45" t="s">
        <v>16</v>
      </c>
      <c r="I135" s="46"/>
      <c r="J135" s="46"/>
      <c r="K135" s="46"/>
      <c r="L135" s="46"/>
      <c r="M135" s="46"/>
      <c r="N135" s="46"/>
      <c r="O135" s="47"/>
      <c r="P135" s="47"/>
      <c r="Q135" s="47"/>
      <c r="R135" s="47"/>
      <c r="S135" s="47"/>
      <c r="T135" s="47"/>
      <c r="U135" s="46">
        <f t="shared" si="50"/>
        <v>0</v>
      </c>
      <c r="V135" s="110"/>
    </row>
    <row r="136" spans="1:22">
      <c r="A136" s="57"/>
      <c r="B136" s="57"/>
      <c r="C136" s="57"/>
      <c r="D136" s="57"/>
      <c r="E136" s="57"/>
      <c r="F136" s="57"/>
      <c r="G136" s="57"/>
      <c r="H136" s="45" t="s">
        <v>24</v>
      </c>
      <c r="I136" s="46"/>
      <c r="J136" s="46"/>
      <c r="K136" s="46"/>
      <c r="L136" s="46"/>
      <c r="M136" s="46"/>
      <c r="N136" s="46"/>
      <c r="O136" s="47"/>
      <c r="P136" s="47"/>
      <c r="Q136" s="47"/>
      <c r="R136" s="47"/>
      <c r="S136" s="47"/>
      <c r="T136" s="47"/>
      <c r="U136" s="46">
        <f t="shared" si="50"/>
        <v>0</v>
      </c>
      <c r="V136" s="110"/>
    </row>
    <row r="137" spans="1:22">
      <c r="A137" s="58"/>
      <c r="B137" s="58"/>
      <c r="C137" s="58"/>
      <c r="D137" s="58"/>
      <c r="E137" s="58"/>
      <c r="F137" s="58"/>
      <c r="G137" s="58"/>
      <c r="H137" s="45" t="s">
        <v>14</v>
      </c>
      <c r="I137" s="48">
        <f t="shared" ref="I137:T137" si="93">I134+I135+I136</f>
        <v>0</v>
      </c>
      <c r="J137" s="48">
        <f t="shared" si="93"/>
        <v>0</v>
      </c>
      <c r="K137" s="48">
        <f t="shared" si="93"/>
        <v>0</v>
      </c>
      <c r="L137" s="48">
        <f t="shared" si="93"/>
        <v>0</v>
      </c>
      <c r="M137" s="48">
        <f t="shared" si="93"/>
        <v>0</v>
      </c>
      <c r="N137" s="48">
        <f t="shared" si="93"/>
        <v>0</v>
      </c>
      <c r="O137" s="48">
        <f t="shared" si="93"/>
        <v>0</v>
      </c>
      <c r="P137" s="48">
        <f t="shared" si="93"/>
        <v>0</v>
      </c>
      <c r="Q137" s="48">
        <f t="shared" si="93"/>
        <v>0</v>
      </c>
      <c r="R137" s="48">
        <f t="shared" si="93"/>
        <v>0</v>
      </c>
      <c r="S137" s="48">
        <f t="shared" si="93"/>
        <v>0</v>
      </c>
      <c r="T137" s="48">
        <f t="shared" si="93"/>
        <v>0</v>
      </c>
      <c r="U137" s="48">
        <f t="shared" si="50"/>
        <v>0</v>
      </c>
      <c r="V137" s="111"/>
    </row>
    <row r="138" spans="1:22">
      <c r="A138" s="56">
        <f t="shared" ref="A138" si="94">A134+1</f>
        <v>33</v>
      </c>
      <c r="B138" s="59" t="str">
        <f t="shared" ref="B138" si="95">B134</f>
        <v>PGCIL SR 1</v>
      </c>
      <c r="C138" s="56" t="s">
        <v>102</v>
      </c>
      <c r="D138" s="56" t="s">
        <v>81</v>
      </c>
      <c r="E138" s="56" t="s">
        <v>62</v>
      </c>
      <c r="F138" s="56" t="s">
        <v>82</v>
      </c>
      <c r="G138" s="56" t="s">
        <v>29</v>
      </c>
      <c r="H138" s="45" t="s">
        <v>17</v>
      </c>
      <c r="I138" s="46"/>
      <c r="J138" s="46"/>
      <c r="K138" s="46"/>
      <c r="L138" s="46"/>
      <c r="M138" s="46"/>
      <c r="N138" s="46"/>
      <c r="O138" s="47"/>
      <c r="P138" s="47"/>
      <c r="Q138" s="47"/>
      <c r="R138" s="47"/>
      <c r="S138" s="47"/>
      <c r="T138" s="47"/>
      <c r="U138" s="46">
        <f t="shared" si="50"/>
        <v>0</v>
      </c>
      <c r="V138" s="109"/>
    </row>
    <row r="139" spans="1:22">
      <c r="A139" s="57"/>
      <c r="B139" s="57"/>
      <c r="C139" s="57"/>
      <c r="D139" s="57"/>
      <c r="E139" s="57"/>
      <c r="F139" s="57"/>
      <c r="G139" s="57"/>
      <c r="H139" s="45" t="s">
        <v>16</v>
      </c>
      <c r="I139" s="46"/>
      <c r="J139" s="46"/>
      <c r="K139" s="46"/>
      <c r="L139" s="46"/>
      <c r="M139" s="46"/>
      <c r="N139" s="46"/>
      <c r="O139" s="47"/>
      <c r="P139" s="47"/>
      <c r="Q139" s="47"/>
      <c r="R139" s="47"/>
      <c r="S139" s="47"/>
      <c r="T139" s="47"/>
      <c r="U139" s="46">
        <f t="shared" si="50"/>
        <v>0</v>
      </c>
      <c r="V139" s="110"/>
    </row>
    <row r="140" spans="1:22">
      <c r="A140" s="57"/>
      <c r="B140" s="57"/>
      <c r="C140" s="57"/>
      <c r="D140" s="57"/>
      <c r="E140" s="57"/>
      <c r="F140" s="57"/>
      <c r="G140" s="57"/>
      <c r="H140" s="45" t="s">
        <v>24</v>
      </c>
      <c r="I140" s="46"/>
      <c r="J140" s="46"/>
      <c r="K140" s="46"/>
      <c r="L140" s="46"/>
      <c r="M140" s="46"/>
      <c r="N140" s="46"/>
      <c r="O140" s="47"/>
      <c r="P140" s="47"/>
      <c r="Q140" s="47"/>
      <c r="R140" s="47"/>
      <c r="S140" s="47"/>
      <c r="T140" s="47"/>
      <c r="U140" s="46">
        <f t="shared" si="50"/>
        <v>0</v>
      </c>
      <c r="V140" s="110"/>
    </row>
    <row r="141" spans="1:22">
      <c r="A141" s="58"/>
      <c r="B141" s="58"/>
      <c r="C141" s="58"/>
      <c r="D141" s="58"/>
      <c r="E141" s="58"/>
      <c r="F141" s="58"/>
      <c r="G141" s="58"/>
      <c r="H141" s="45" t="s">
        <v>14</v>
      </c>
      <c r="I141" s="48">
        <f t="shared" ref="I141:T141" si="96">I138+I139+I140</f>
        <v>0</v>
      </c>
      <c r="J141" s="48">
        <f t="shared" si="96"/>
        <v>0</v>
      </c>
      <c r="K141" s="48">
        <f t="shared" si="96"/>
        <v>0</v>
      </c>
      <c r="L141" s="48">
        <f t="shared" si="96"/>
        <v>0</v>
      </c>
      <c r="M141" s="48">
        <f t="shared" si="96"/>
        <v>0</v>
      </c>
      <c r="N141" s="48">
        <f t="shared" si="96"/>
        <v>0</v>
      </c>
      <c r="O141" s="48">
        <f t="shared" si="96"/>
        <v>0</v>
      </c>
      <c r="P141" s="48">
        <f t="shared" si="96"/>
        <v>0</v>
      </c>
      <c r="Q141" s="48">
        <f t="shared" si="96"/>
        <v>0</v>
      </c>
      <c r="R141" s="48">
        <f t="shared" si="96"/>
        <v>0</v>
      </c>
      <c r="S141" s="48">
        <f t="shared" si="96"/>
        <v>0</v>
      </c>
      <c r="T141" s="48">
        <f t="shared" si="96"/>
        <v>0</v>
      </c>
      <c r="U141" s="48">
        <f t="shared" si="50"/>
        <v>0</v>
      </c>
      <c r="V141" s="111"/>
    </row>
    <row r="142" spans="1:22">
      <c r="A142" s="56">
        <f t="shared" ref="A142" si="97">A138+1</f>
        <v>34</v>
      </c>
      <c r="B142" s="59" t="str">
        <f t="shared" ref="B142" si="98">B138</f>
        <v>PGCIL SR 1</v>
      </c>
      <c r="C142" s="56" t="s">
        <v>102</v>
      </c>
      <c r="D142" s="56" t="s">
        <v>81</v>
      </c>
      <c r="E142" s="56" t="s">
        <v>70</v>
      </c>
      <c r="F142" s="56" t="s">
        <v>83</v>
      </c>
      <c r="G142" s="56" t="s">
        <v>29</v>
      </c>
      <c r="H142" s="45" t="s">
        <v>17</v>
      </c>
      <c r="I142" s="46"/>
      <c r="J142" s="46"/>
      <c r="K142" s="46"/>
      <c r="L142" s="46"/>
      <c r="M142" s="46"/>
      <c r="N142" s="46"/>
      <c r="O142" s="47"/>
      <c r="P142" s="47"/>
      <c r="Q142" s="47"/>
      <c r="R142" s="47"/>
      <c r="S142" s="47"/>
      <c r="T142" s="47"/>
      <c r="U142" s="46">
        <f t="shared" si="50"/>
        <v>0</v>
      </c>
      <c r="V142" s="109"/>
    </row>
    <row r="143" spans="1:22">
      <c r="A143" s="57"/>
      <c r="B143" s="57"/>
      <c r="C143" s="57"/>
      <c r="D143" s="57"/>
      <c r="E143" s="57"/>
      <c r="F143" s="57"/>
      <c r="G143" s="57"/>
      <c r="H143" s="45" t="s">
        <v>16</v>
      </c>
      <c r="I143" s="46"/>
      <c r="J143" s="46"/>
      <c r="K143" s="46"/>
      <c r="L143" s="46"/>
      <c r="M143" s="46"/>
      <c r="N143" s="46"/>
      <c r="O143" s="47"/>
      <c r="P143" s="47"/>
      <c r="Q143" s="47"/>
      <c r="R143" s="47"/>
      <c r="S143" s="47"/>
      <c r="T143" s="47"/>
      <c r="U143" s="46">
        <f t="shared" ref="U143:U206" si="99">SUM(I143:T143)</f>
        <v>0</v>
      </c>
      <c r="V143" s="110"/>
    </row>
    <row r="144" spans="1:22">
      <c r="A144" s="57"/>
      <c r="B144" s="57"/>
      <c r="C144" s="57"/>
      <c r="D144" s="57"/>
      <c r="E144" s="57"/>
      <c r="F144" s="57"/>
      <c r="G144" s="57"/>
      <c r="H144" s="45" t="s">
        <v>24</v>
      </c>
      <c r="I144" s="46"/>
      <c r="J144" s="46"/>
      <c r="K144" s="46"/>
      <c r="L144" s="46"/>
      <c r="M144" s="46"/>
      <c r="N144" s="46"/>
      <c r="O144" s="47"/>
      <c r="P144" s="47"/>
      <c r="Q144" s="47"/>
      <c r="R144" s="47"/>
      <c r="S144" s="47"/>
      <c r="T144" s="47"/>
      <c r="U144" s="46">
        <f t="shared" si="99"/>
        <v>0</v>
      </c>
      <c r="V144" s="110"/>
    </row>
    <row r="145" spans="1:22">
      <c r="A145" s="58"/>
      <c r="B145" s="58"/>
      <c r="C145" s="58"/>
      <c r="D145" s="58"/>
      <c r="E145" s="58"/>
      <c r="F145" s="58"/>
      <c r="G145" s="58"/>
      <c r="H145" s="45" t="s">
        <v>14</v>
      </c>
      <c r="I145" s="48">
        <f t="shared" ref="I145:T145" si="100">I142+I143+I144</f>
        <v>0</v>
      </c>
      <c r="J145" s="48">
        <f t="shared" si="100"/>
        <v>0</v>
      </c>
      <c r="K145" s="48">
        <f t="shared" si="100"/>
        <v>0</v>
      </c>
      <c r="L145" s="48">
        <f t="shared" si="100"/>
        <v>0</v>
      </c>
      <c r="M145" s="48">
        <f t="shared" si="100"/>
        <v>0</v>
      </c>
      <c r="N145" s="48">
        <f t="shared" si="100"/>
        <v>0</v>
      </c>
      <c r="O145" s="48">
        <f t="shared" si="100"/>
        <v>0</v>
      </c>
      <c r="P145" s="48">
        <f t="shared" si="100"/>
        <v>0</v>
      </c>
      <c r="Q145" s="48">
        <f t="shared" si="100"/>
        <v>0</v>
      </c>
      <c r="R145" s="48">
        <f t="shared" si="100"/>
        <v>0</v>
      </c>
      <c r="S145" s="48">
        <f t="shared" si="100"/>
        <v>0</v>
      </c>
      <c r="T145" s="48">
        <f t="shared" si="100"/>
        <v>0</v>
      </c>
      <c r="U145" s="48">
        <f t="shared" si="99"/>
        <v>0</v>
      </c>
      <c r="V145" s="111"/>
    </row>
    <row r="146" spans="1:22">
      <c r="A146" s="56">
        <f t="shared" ref="A146" si="101">A142+1</f>
        <v>35</v>
      </c>
      <c r="B146" s="59" t="str">
        <f t="shared" ref="B146" si="102">B142</f>
        <v>PGCIL SR 1</v>
      </c>
      <c r="C146" s="56" t="s">
        <v>102</v>
      </c>
      <c r="D146" s="56" t="s">
        <v>84</v>
      </c>
      <c r="E146" s="56" t="s">
        <v>62</v>
      </c>
      <c r="F146" s="56" t="s">
        <v>85</v>
      </c>
      <c r="G146" s="56" t="s">
        <v>29</v>
      </c>
      <c r="H146" s="45" t="s">
        <v>17</v>
      </c>
      <c r="I146" s="46"/>
      <c r="J146" s="46"/>
      <c r="K146" s="46"/>
      <c r="L146" s="46"/>
      <c r="M146" s="46"/>
      <c r="N146" s="46"/>
      <c r="O146" s="47"/>
      <c r="P146" s="47"/>
      <c r="Q146" s="47"/>
      <c r="R146" s="47"/>
      <c r="S146" s="47"/>
      <c r="T146" s="47"/>
      <c r="U146" s="46">
        <f t="shared" si="99"/>
        <v>0</v>
      </c>
      <c r="V146" s="109"/>
    </row>
    <row r="147" spans="1:22">
      <c r="A147" s="57"/>
      <c r="B147" s="57"/>
      <c r="C147" s="57"/>
      <c r="D147" s="57"/>
      <c r="E147" s="57"/>
      <c r="F147" s="57"/>
      <c r="G147" s="57"/>
      <c r="H147" s="45" t="s">
        <v>16</v>
      </c>
      <c r="I147" s="46"/>
      <c r="J147" s="46"/>
      <c r="K147" s="46"/>
      <c r="L147" s="46"/>
      <c r="M147" s="46"/>
      <c r="N147" s="46"/>
      <c r="O147" s="47"/>
      <c r="P147" s="47"/>
      <c r="Q147" s="47"/>
      <c r="R147" s="47"/>
      <c r="S147" s="47"/>
      <c r="T147" s="47"/>
      <c r="U147" s="46">
        <f t="shared" si="99"/>
        <v>0</v>
      </c>
      <c r="V147" s="110"/>
    </row>
    <row r="148" spans="1:22">
      <c r="A148" s="57"/>
      <c r="B148" s="57"/>
      <c r="C148" s="57"/>
      <c r="D148" s="57"/>
      <c r="E148" s="57"/>
      <c r="F148" s="57"/>
      <c r="G148" s="57"/>
      <c r="H148" s="45" t="s">
        <v>24</v>
      </c>
      <c r="I148" s="46"/>
      <c r="J148" s="46"/>
      <c r="K148" s="46"/>
      <c r="L148" s="46"/>
      <c r="M148" s="46"/>
      <c r="N148" s="46"/>
      <c r="O148" s="47"/>
      <c r="P148" s="47"/>
      <c r="Q148" s="47"/>
      <c r="R148" s="47"/>
      <c r="S148" s="47"/>
      <c r="T148" s="47"/>
      <c r="U148" s="46">
        <f t="shared" si="99"/>
        <v>0</v>
      </c>
      <c r="V148" s="110"/>
    </row>
    <row r="149" spans="1:22">
      <c r="A149" s="58"/>
      <c r="B149" s="58"/>
      <c r="C149" s="58"/>
      <c r="D149" s="58"/>
      <c r="E149" s="58"/>
      <c r="F149" s="58"/>
      <c r="G149" s="58"/>
      <c r="H149" s="45" t="s">
        <v>14</v>
      </c>
      <c r="I149" s="48">
        <f t="shared" ref="I149:T149" si="103">I146+I147+I148</f>
        <v>0</v>
      </c>
      <c r="J149" s="48">
        <f t="shared" si="103"/>
        <v>0</v>
      </c>
      <c r="K149" s="48">
        <f t="shared" si="103"/>
        <v>0</v>
      </c>
      <c r="L149" s="48">
        <f t="shared" si="103"/>
        <v>0</v>
      </c>
      <c r="M149" s="48">
        <f t="shared" si="103"/>
        <v>0</v>
      </c>
      <c r="N149" s="48">
        <f t="shared" si="103"/>
        <v>0</v>
      </c>
      <c r="O149" s="48">
        <f t="shared" si="103"/>
        <v>0</v>
      </c>
      <c r="P149" s="48">
        <f t="shared" si="103"/>
        <v>0</v>
      </c>
      <c r="Q149" s="48">
        <f t="shared" si="103"/>
        <v>0</v>
      </c>
      <c r="R149" s="48">
        <f t="shared" si="103"/>
        <v>0</v>
      </c>
      <c r="S149" s="48">
        <f t="shared" si="103"/>
        <v>0</v>
      </c>
      <c r="T149" s="48">
        <f t="shared" si="103"/>
        <v>0</v>
      </c>
      <c r="U149" s="48">
        <f t="shared" si="99"/>
        <v>0</v>
      </c>
      <c r="V149" s="111"/>
    </row>
    <row r="150" spans="1:22">
      <c r="A150" s="56">
        <f t="shared" ref="A150" si="104">A146+1</f>
        <v>36</v>
      </c>
      <c r="B150" s="59" t="str">
        <f t="shared" ref="B150" si="105">B146</f>
        <v>PGCIL SR 1</v>
      </c>
      <c r="C150" s="56" t="s">
        <v>102</v>
      </c>
      <c r="D150" s="56" t="s">
        <v>84</v>
      </c>
      <c r="E150" s="56" t="s">
        <v>70</v>
      </c>
      <c r="F150" s="56" t="s">
        <v>86</v>
      </c>
      <c r="G150" s="56" t="s">
        <v>29</v>
      </c>
      <c r="H150" s="45" t="s">
        <v>17</v>
      </c>
      <c r="I150" s="46"/>
      <c r="J150" s="46"/>
      <c r="K150" s="46"/>
      <c r="L150" s="46"/>
      <c r="M150" s="46"/>
      <c r="N150" s="46"/>
      <c r="O150" s="47"/>
      <c r="P150" s="47"/>
      <c r="Q150" s="47"/>
      <c r="R150" s="47"/>
      <c r="S150" s="47"/>
      <c r="T150" s="47"/>
      <c r="U150" s="46">
        <f t="shared" si="99"/>
        <v>0</v>
      </c>
      <c r="V150" s="109"/>
    </row>
    <row r="151" spans="1:22">
      <c r="A151" s="57"/>
      <c r="B151" s="57"/>
      <c r="C151" s="57"/>
      <c r="D151" s="57"/>
      <c r="E151" s="57"/>
      <c r="F151" s="57"/>
      <c r="G151" s="57"/>
      <c r="H151" s="45" t="s">
        <v>16</v>
      </c>
      <c r="I151" s="46"/>
      <c r="J151" s="46"/>
      <c r="K151" s="46"/>
      <c r="L151" s="46"/>
      <c r="M151" s="46"/>
      <c r="N151" s="46"/>
      <c r="O151" s="47"/>
      <c r="P151" s="47"/>
      <c r="Q151" s="47"/>
      <c r="R151" s="47"/>
      <c r="S151" s="47"/>
      <c r="T151" s="47"/>
      <c r="U151" s="46">
        <f t="shared" si="99"/>
        <v>0</v>
      </c>
      <c r="V151" s="110"/>
    </row>
    <row r="152" spans="1:22">
      <c r="A152" s="57"/>
      <c r="B152" s="57"/>
      <c r="C152" s="57"/>
      <c r="D152" s="57"/>
      <c r="E152" s="57"/>
      <c r="F152" s="57"/>
      <c r="G152" s="57"/>
      <c r="H152" s="45" t="s">
        <v>24</v>
      </c>
      <c r="I152" s="46"/>
      <c r="J152" s="46"/>
      <c r="K152" s="46"/>
      <c r="L152" s="46"/>
      <c r="M152" s="46"/>
      <c r="N152" s="46"/>
      <c r="O152" s="47"/>
      <c r="P152" s="47"/>
      <c r="Q152" s="47"/>
      <c r="R152" s="47"/>
      <c r="S152" s="47"/>
      <c r="T152" s="47"/>
      <c r="U152" s="46">
        <f t="shared" si="99"/>
        <v>0</v>
      </c>
      <c r="V152" s="110"/>
    </row>
    <row r="153" spans="1:22">
      <c r="A153" s="58"/>
      <c r="B153" s="58"/>
      <c r="C153" s="58"/>
      <c r="D153" s="58"/>
      <c r="E153" s="58"/>
      <c r="F153" s="58"/>
      <c r="G153" s="58"/>
      <c r="H153" s="45" t="s">
        <v>14</v>
      </c>
      <c r="I153" s="48">
        <f t="shared" ref="I153:T153" si="106">I150+I151+I152</f>
        <v>0</v>
      </c>
      <c r="J153" s="48">
        <f t="shared" si="106"/>
        <v>0</v>
      </c>
      <c r="K153" s="48">
        <f t="shared" si="106"/>
        <v>0</v>
      </c>
      <c r="L153" s="48">
        <f t="shared" si="106"/>
        <v>0</v>
      </c>
      <c r="M153" s="48">
        <f t="shared" si="106"/>
        <v>0</v>
      </c>
      <c r="N153" s="48">
        <f t="shared" si="106"/>
        <v>0</v>
      </c>
      <c r="O153" s="48">
        <f t="shared" si="106"/>
        <v>0</v>
      </c>
      <c r="P153" s="48">
        <f t="shared" si="106"/>
        <v>0</v>
      </c>
      <c r="Q153" s="48">
        <f t="shared" si="106"/>
        <v>0</v>
      </c>
      <c r="R153" s="48">
        <f t="shared" si="106"/>
        <v>0</v>
      </c>
      <c r="S153" s="48">
        <f t="shared" si="106"/>
        <v>0</v>
      </c>
      <c r="T153" s="48">
        <f t="shared" si="106"/>
        <v>0</v>
      </c>
      <c r="U153" s="48">
        <f t="shared" si="99"/>
        <v>0</v>
      </c>
      <c r="V153" s="111"/>
    </row>
    <row r="154" spans="1:22">
      <c r="A154" s="56">
        <f t="shared" ref="A154" si="107">A150+1</f>
        <v>37</v>
      </c>
      <c r="B154" s="59" t="str">
        <f t="shared" ref="B154" si="108">B150</f>
        <v>PGCIL SR 1</v>
      </c>
      <c r="C154" s="56" t="s">
        <v>102</v>
      </c>
      <c r="D154" s="56" t="s">
        <v>87</v>
      </c>
      <c r="E154" s="56" t="s">
        <v>62</v>
      </c>
      <c r="F154" s="56" t="s">
        <v>88</v>
      </c>
      <c r="G154" s="56" t="s">
        <v>29</v>
      </c>
      <c r="H154" s="45" t="s">
        <v>17</v>
      </c>
      <c r="I154" s="46"/>
      <c r="J154" s="46"/>
      <c r="K154" s="46"/>
      <c r="L154" s="46"/>
      <c r="M154" s="46"/>
      <c r="N154" s="46"/>
      <c r="O154" s="47"/>
      <c r="P154" s="47"/>
      <c r="Q154" s="47"/>
      <c r="R154" s="47"/>
      <c r="S154" s="47"/>
      <c r="T154" s="47"/>
      <c r="U154" s="46">
        <f t="shared" si="99"/>
        <v>0</v>
      </c>
      <c r="V154" s="109"/>
    </row>
    <row r="155" spans="1:22">
      <c r="A155" s="57"/>
      <c r="B155" s="57"/>
      <c r="C155" s="57"/>
      <c r="D155" s="57"/>
      <c r="E155" s="57"/>
      <c r="F155" s="57"/>
      <c r="G155" s="57"/>
      <c r="H155" s="45" t="s">
        <v>16</v>
      </c>
      <c r="I155" s="46"/>
      <c r="J155" s="46"/>
      <c r="K155" s="46"/>
      <c r="L155" s="46"/>
      <c r="M155" s="46"/>
      <c r="N155" s="46"/>
      <c r="O155" s="47"/>
      <c r="P155" s="47"/>
      <c r="Q155" s="47"/>
      <c r="R155" s="47"/>
      <c r="S155" s="47"/>
      <c r="T155" s="47"/>
      <c r="U155" s="46">
        <f t="shared" si="99"/>
        <v>0</v>
      </c>
      <c r="V155" s="110"/>
    </row>
    <row r="156" spans="1:22">
      <c r="A156" s="57"/>
      <c r="B156" s="57"/>
      <c r="C156" s="57"/>
      <c r="D156" s="57"/>
      <c r="E156" s="57"/>
      <c r="F156" s="57"/>
      <c r="G156" s="57"/>
      <c r="H156" s="45" t="s">
        <v>24</v>
      </c>
      <c r="I156" s="46"/>
      <c r="J156" s="46"/>
      <c r="K156" s="46"/>
      <c r="L156" s="46"/>
      <c r="M156" s="46"/>
      <c r="N156" s="46"/>
      <c r="O156" s="47"/>
      <c r="P156" s="47"/>
      <c r="Q156" s="47"/>
      <c r="R156" s="47"/>
      <c r="S156" s="47"/>
      <c r="T156" s="47"/>
      <c r="U156" s="46">
        <f t="shared" si="99"/>
        <v>0</v>
      </c>
      <c r="V156" s="110"/>
    </row>
    <row r="157" spans="1:22">
      <c r="A157" s="58"/>
      <c r="B157" s="58"/>
      <c r="C157" s="58"/>
      <c r="D157" s="58"/>
      <c r="E157" s="58"/>
      <c r="F157" s="58"/>
      <c r="G157" s="58"/>
      <c r="H157" s="45" t="s">
        <v>14</v>
      </c>
      <c r="I157" s="48">
        <f t="shared" ref="I157:T157" si="109">I154+I155+I156</f>
        <v>0</v>
      </c>
      <c r="J157" s="48">
        <f t="shared" si="109"/>
        <v>0</v>
      </c>
      <c r="K157" s="48">
        <f t="shared" si="109"/>
        <v>0</v>
      </c>
      <c r="L157" s="48">
        <f t="shared" si="109"/>
        <v>0</v>
      </c>
      <c r="M157" s="48">
        <f t="shared" si="109"/>
        <v>0</v>
      </c>
      <c r="N157" s="48">
        <f t="shared" si="109"/>
        <v>0</v>
      </c>
      <c r="O157" s="48">
        <f t="shared" si="109"/>
        <v>0</v>
      </c>
      <c r="P157" s="48">
        <f t="shared" si="109"/>
        <v>0</v>
      </c>
      <c r="Q157" s="48">
        <f t="shared" si="109"/>
        <v>0</v>
      </c>
      <c r="R157" s="48">
        <f t="shared" si="109"/>
        <v>0</v>
      </c>
      <c r="S157" s="48">
        <f t="shared" si="109"/>
        <v>0</v>
      </c>
      <c r="T157" s="48">
        <f t="shared" si="109"/>
        <v>0</v>
      </c>
      <c r="U157" s="48">
        <f t="shared" si="99"/>
        <v>0</v>
      </c>
      <c r="V157" s="111"/>
    </row>
    <row r="158" spans="1:22">
      <c r="A158" s="56">
        <f t="shared" ref="A158" si="110">A154+1</f>
        <v>38</v>
      </c>
      <c r="B158" s="59" t="str">
        <f t="shared" ref="B158" si="111">B154</f>
        <v>PGCIL SR 1</v>
      </c>
      <c r="C158" s="56" t="s">
        <v>102</v>
      </c>
      <c r="D158" s="56" t="s">
        <v>87</v>
      </c>
      <c r="E158" s="56" t="s">
        <v>70</v>
      </c>
      <c r="F158" s="56" t="s">
        <v>89</v>
      </c>
      <c r="G158" s="56" t="s">
        <v>29</v>
      </c>
      <c r="H158" s="45" t="s">
        <v>17</v>
      </c>
      <c r="I158" s="46"/>
      <c r="J158" s="46"/>
      <c r="K158" s="46"/>
      <c r="L158" s="46"/>
      <c r="M158" s="46"/>
      <c r="N158" s="46"/>
      <c r="O158" s="47"/>
      <c r="P158" s="47"/>
      <c r="Q158" s="47"/>
      <c r="R158" s="47"/>
      <c r="S158" s="47"/>
      <c r="T158" s="47"/>
      <c r="U158" s="46">
        <f t="shared" si="99"/>
        <v>0</v>
      </c>
      <c r="V158" s="109"/>
    </row>
    <row r="159" spans="1:22">
      <c r="A159" s="57"/>
      <c r="B159" s="57"/>
      <c r="C159" s="57"/>
      <c r="D159" s="57"/>
      <c r="E159" s="57"/>
      <c r="F159" s="57"/>
      <c r="G159" s="57"/>
      <c r="H159" s="45" t="s">
        <v>16</v>
      </c>
      <c r="I159" s="46"/>
      <c r="J159" s="46"/>
      <c r="K159" s="46"/>
      <c r="L159" s="46"/>
      <c r="M159" s="46"/>
      <c r="N159" s="46"/>
      <c r="O159" s="47"/>
      <c r="P159" s="47"/>
      <c r="Q159" s="47"/>
      <c r="R159" s="47"/>
      <c r="S159" s="47"/>
      <c r="T159" s="47"/>
      <c r="U159" s="46">
        <f t="shared" si="99"/>
        <v>0</v>
      </c>
      <c r="V159" s="110"/>
    </row>
    <row r="160" spans="1:22">
      <c r="A160" s="57"/>
      <c r="B160" s="57"/>
      <c r="C160" s="57"/>
      <c r="D160" s="57"/>
      <c r="E160" s="57"/>
      <c r="F160" s="57"/>
      <c r="G160" s="57"/>
      <c r="H160" s="45" t="s">
        <v>24</v>
      </c>
      <c r="I160" s="46"/>
      <c r="J160" s="46"/>
      <c r="K160" s="46"/>
      <c r="L160" s="46"/>
      <c r="M160" s="46"/>
      <c r="N160" s="46"/>
      <c r="O160" s="47"/>
      <c r="P160" s="47"/>
      <c r="Q160" s="47"/>
      <c r="R160" s="47"/>
      <c r="S160" s="47"/>
      <c r="T160" s="47"/>
      <c r="U160" s="46">
        <f t="shared" si="99"/>
        <v>0</v>
      </c>
      <c r="V160" s="110"/>
    </row>
    <row r="161" spans="1:22">
      <c r="A161" s="58"/>
      <c r="B161" s="58"/>
      <c r="C161" s="58"/>
      <c r="D161" s="58"/>
      <c r="E161" s="58"/>
      <c r="F161" s="58"/>
      <c r="G161" s="58"/>
      <c r="H161" s="45" t="s">
        <v>14</v>
      </c>
      <c r="I161" s="48">
        <f t="shared" ref="I161:T161" si="112">I158+I159+I160</f>
        <v>0</v>
      </c>
      <c r="J161" s="48">
        <f t="shared" si="112"/>
        <v>0</v>
      </c>
      <c r="K161" s="48">
        <f t="shared" si="112"/>
        <v>0</v>
      </c>
      <c r="L161" s="48">
        <f t="shared" si="112"/>
        <v>0</v>
      </c>
      <c r="M161" s="48">
        <f t="shared" si="112"/>
        <v>0</v>
      </c>
      <c r="N161" s="48">
        <f t="shared" si="112"/>
        <v>0</v>
      </c>
      <c r="O161" s="48">
        <f t="shared" si="112"/>
        <v>0</v>
      </c>
      <c r="P161" s="48">
        <f t="shared" si="112"/>
        <v>0</v>
      </c>
      <c r="Q161" s="48">
        <f t="shared" si="112"/>
        <v>0</v>
      </c>
      <c r="R161" s="48">
        <f t="shared" si="112"/>
        <v>0</v>
      </c>
      <c r="S161" s="48">
        <f t="shared" si="112"/>
        <v>0</v>
      </c>
      <c r="T161" s="48">
        <f t="shared" si="112"/>
        <v>0</v>
      </c>
      <c r="U161" s="48">
        <f t="shared" si="99"/>
        <v>0</v>
      </c>
      <c r="V161" s="111"/>
    </row>
    <row r="162" spans="1:22">
      <c r="A162" s="56">
        <f t="shared" ref="A162" si="113">A158+1</f>
        <v>39</v>
      </c>
      <c r="B162" s="59" t="str">
        <f t="shared" ref="B162" si="114">B158</f>
        <v>PGCIL SR 1</v>
      </c>
      <c r="C162" s="56" t="s">
        <v>102</v>
      </c>
      <c r="D162" s="56" t="s">
        <v>90</v>
      </c>
      <c r="E162" s="56" t="s">
        <v>62</v>
      </c>
      <c r="F162" s="56" t="s">
        <v>91</v>
      </c>
      <c r="G162" s="56" t="s">
        <v>29</v>
      </c>
      <c r="H162" s="45" t="s">
        <v>17</v>
      </c>
      <c r="I162" s="46"/>
      <c r="J162" s="46"/>
      <c r="K162" s="46"/>
      <c r="L162" s="46"/>
      <c r="M162" s="46"/>
      <c r="N162" s="46"/>
      <c r="O162" s="47"/>
      <c r="P162" s="47"/>
      <c r="Q162" s="47"/>
      <c r="R162" s="47"/>
      <c r="S162" s="47"/>
      <c r="T162" s="47"/>
      <c r="U162" s="46">
        <f t="shared" si="99"/>
        <v>0</v>
      </c>
      <c r="V162" s="109"/>
    </row>
    <row r="163" spans="1:22">
      <c r="A163" s="57"/>
      <c r="B163" s="57"/>
      <c r="C163" s="57"/>
      <c r="D163" s="57"/>
      <c r="E163" s="57"/>
      <c r="F163" s="57"/>
      <c r="G163" s="57"/>
      <c r="H163" s="45" t="s">
        <v>16</v>
      </c>
      <c r="I163" s="46"/>
      <c r="J163" s="46"/>
      <c r="K163" s="46"/>
      <c r="L163" s="46"/>
      <c r="M163" s="46"/>
      <c r="N163" s="46"/>
      <c r="O163" s="47"/>
      <c r="P163" s="47"/>
      <c r="Q163" s="47"/>
      <c r="R163" s="47"/>
      <c r="S163" s="47"/>
      <c r="T163" s="47"/>
      <c r="U163" s="46">
        <f t="shared" si="99"/>
        <v>0</v>
      </c>
      <c r="V163" s="110"/>
    </row>
    <row r="164" spans="1:22">
      <c r="A164" s="57"/>
      <c r="B164" s="57"/>
      <c r="C164" s="57"/>
      <c r="D164" s="57"/>
      <c r="E164" s="57"/>
      <c r="F164" s="57"/>
      <c r="G164" s="57"/>
      <c r="H164" s="45" t="s">
        <v>24</v>
      </c>
      <c r="I164" s="46"/>
      <c r="J164" s="46"/>
      <c r="K164" s="46"/>
      <c r="L164" s="46"/>
      <c r="M164" s="46"/>
      <c r="N164" s="46"/>
      <c r="O164" s="47"/>
      <c r="P164" s="47"/>
      <c r="Q164" s="47"/>
      <c r="R164" s="47"/>
      <c r="S164" s="47"/>
      <c r="T164" s="47"/>
      <c r="U164" s="46">
        <f t="shared" si="99"/>
        <v>0</v>
      </c>
      <c r="V164" s="110"/>
    </row>
    <row r="165" spans="1:22">
      <c r="A165" s="58"/>
      <c r="B165" s="58"/>
      <c r="C165" s="58"/>
      <c r="D165" s="58"/>
      <c r="E165" s="58"/>
      <c r="F165" s="58"/>
      <c r="G165" s="58"/>
      <c r="H165" s="45" t="s">
        <v>14</v>
      </c>
      <c r="I165" s="48">
        <f t="shared" ref="I165:T165" si="115">I162+I163+I164</f>
        <v>0</v>
      </c>
      <c r="J165" s="48">
        <f t="shared" si="115"/>
        <v>0</v>
      </c>
      <c r="K165" s="48">
        <f t="shared" si="115"/>
        <v>0</v>
      </c>
      <c r="L165" s="48">
        <f t="shared" si="115"/>
        <v>0</v>
      </c>
      <c r="M165" s="48">
        <f t="shared" si="115"/>
        <v>0</v>
      </c>
      <c r="N165" s="48">
        <f t="shared" si="115"/>
        <v>0</v>
      </c>
      <c r="O165" s="48">
        <f t="shared" si="115"/>
        <v>0</v>
      </c>
      <c r="P165" s="48">
        <f t="shared" si="115"/>
        <v>0</v>
      </c>
      <c r="Q165" s="48">
        <f t="shared" si="115"/>
        <v>0</v>
      </c>
      <c r="R165" s="48">
        <f t="shared" si="115"/>
        <v>0</v>
      </c>
      <c r="S165" s="48">
        <f t="shared" si="115"/>
        <v>0</v>
      </c>
      <c r="T165" s="48">
        <f t="shared" si="115"/>
        <v>0</v>
      </c>
      <c r="U165" s="48">
        <f t="shared" si="99"/>
        <v>0</v>
      </c>
      <c r="V165" s="111"/>
    </row>
    <row r="166" spans="1:22">
      <c r="A166" s="56">
        <f t="shared" ref="A166" si="116">A162+1</f>
        <v>40</v>
      </c>
      <c r="B166" s="59" t="str">
        <f t="shared" ref="B166" si="117">B162</f>
        <v>PGCIL SR 1</v>
      </c>
      <c r="C166" s="56" t="s">
        <v>102</v>
      </c>
      <c r="D166" s="56" t="s">
        <v>90</v>
      </c>
      <c r="E166" s="56" t="s">
        <v>70</v>
      </c>
      <c r="F166" s="56" t="s">
        <v>92</v>
      </c>
      <c r="G166" s="56" t="s">
        <v>29</v>
      </c>
      <c r="H166" s="45" t="s">
        <v>17</v>
      </c>
      <c r="I166" s="46"/>
      <c r="J166" s="46"/>
      <c r="K166" s="46"/>
      <c r="L166" s="46"/>
      <c r="M166" s="46"/>
      <c r="N166" s="46"/>
      <c r="O166" s="47"/>
      <c r="P166" s="47"/>
      <c r="Q166" s="47"/>
      <c r="R166" s="47"/>
      <c r="S166" s="47"/>
      <c r="T166" s="47"/>
      <c r="U166" s="46">
        <f t="shared" si="99"/>
        <v>0</v>
      </c>
      <c r="V166" s="109"/>
    </row>
    <row r="167" spans="1:22">
      <c r="A167" s="57"/>
      <c r="B167" s="57"/>
      <c r="C167" s="57"/>
      <c r="D167" s="57"/>
      <c r="E167" s="57"/>
      <c r="F167" s="57"/>
      <c r="G167" s="57"/>
      <c r="H167" s="45" t="s">
        <v>16</v>
      </c>
      <c r="I167" s="46"/>
      <c r="J167" s="46"/>
      <c r="K167" s="46"/>
      <c r="L167" s="46"/>
      <c r="M167" s="46"/>
      <c r="N167" s="46"/>
      <c r="O167" s="47"/>
      <c r="P167" s="47"/>
      <c r="Q167" s="47"/>
      <c r="R167" s="47"/>
      <c r="S167" s="47"/>
      <c r="T167" s="47"/>
      <c r="U167" s="46">
        <f t="shared" si="99"/>
        <v>0</v>
      </c>
      <c r="V167" s="110"/>
    </row>
    <row r="168" spans="1:22">
      <c r="A168" s="57"/>
      <c r="B168" s="57"/>
      <c r="C168" s="57"/>
      <c r="D168" s="57"/>
      <c r="E168" s="57"/>
      <c r="F168" s="57"/>
      <c r="G168" s="57"/>
      <c r="H168" s="45" t="s">
        <v>24</v>
      </c>
      <c r="I168" s="46"/>
      <c r="J168" s="46"/>
      <c r="K168" s="46"/>
      <c r="L168" s="46"/>
      <c r="M168" s="46"/>
      <c r="N168" s="46"/>
      <c r="O168" s="47"/>
      <c r="P168" s="47"/>
      <c r="Q168" s="47"/>
      <c r="R168" s="47"/>
      <c r="S168" s="47"/>
      <c r="T168" s="47"/>
      <c r="U168" s="46">
        <f t="shared" si="99"/>
        <v>0</v>
      </c>
      <c r="V168" s="110"/>
    </row>
    <row r="169" spans="1:22">
      <c r="A169" s="58"/>
      <c r="B169" s="58"/>
      <c r="C169" s="58"/>
      <c r="D169" s="58"/>
      <c r="E169" s="58"/>
      <c r="F169" s="58"/>
      <c r="G169" s="58"/>
      <c r="H169" s="45" t="s">
        <v>14</v>
      </c>
      <c r="I169" s="48">
        <f t="shared" ref="I169:T169" si="118">I166+I167+I168</f>
        <v>0</v>
      </c>
      <c r="J169" s="48">
        <f t="shared" si="118"/>
        <v>0</v>
      </c>
      <c r="K169" s="48">
        <f t="shared" si="118"/>
        <v>0</v>
      </c>
      <c r="L169" s="48">
        <f t="shared" si="118"/>
        <v>0</v>
      </c>
      <c r="M169" s="48">
        <f t="shared" si="118"/>
        <v>0</v>
      </c>
      <c r="N169" s="48">
        <f t="shared" si="118"/>
        <v>0</v>
      </c>
      <c r="O169" s="48">
        <f t="shared" si="118"/>
        <v>0</v>
      </c>
      <c r="P169" s="48">
        <f t="shared" si="118"/>
        <v>0</v>
      </c>
      <c r="Q169" s="48">
        <f t="shared" si="118"/>
        <v>0</v>
      </c>
      <c r="R169" s="48">
        <f t="shared" si="118"/>
        <v>0</v>
      </c>
      <c r="S169" s="48">
        <f t="shared" si="118"/>
        <v>0</v>
      </c>
      <c r="T169" s="48">
        <f t="shared" si="118"/>
        <v>0</v>
      </c>
      <c r="U169" s="48">
        <f t="shared" si="99"/>
        <v>0</v>
      </c>
      <c r="V169" s="111"/>
    </row>
    <row r="170" spans="1:22">
      <c r="A170" s="56">
        <f t="shared" ref="A170" si="119">A166+1</f>
        <v>41</v>
      </c>
      <c r="B170" s="59" t="str">
        <f t="shared" ref="B170" si="120">B166</f>
        <v>PGCIL SR 1</v>
      </c>
      <c r="C170" s="56" t="s">
        <v>102</v>
      </c>
      <c r="D170" s="56" t="s">
        <v>93</v>
      </c>
      <c r="E170" s="56" t="s">
        <v>70</v>
      </c>
      <c r="F170" s="56" t="s">
        <v>85</v>
      </c>
      <c r="G170" s="56" t="s">
        <v>29</v>
      </c>
      <c r="H170" s="45" t="s">
        <v>17</v>
      </c>
      <c r="I170" s="46"/>
      <c r="J170" s="46"/>
      <c r="K170" s="46"/>
      <c r="L170" s="46"/>
      <c r="M170" s="46"/>
      <c r="N170" s="46"/>
      <c r="O170" s="47"/>
      <c r="P170" s="47"/>
      <c r="Q170" s="47"/>
      <c r="R170" s="47"/>
      <c r="S170" s="47"/>
      <c r="T170" s="47"/>
      <c r="U170" s="46">
        <f t="shared" si="99"/>
        <v>0</v>
      </c>
      <c r="V170" s="109"/>
    </row>
    <row r="171" spans="1:22">
      <c r="A171" s="57"/>
      <c r="B171" s="57"/>
      <c r="C171" s="57"/>
      <c r="D171" s="57"/>
      <c r="E171" s="57"/>
      <c r="F171" s="57"/>
      <c r="G171" s="57"/>
      <c r="H171" s="45" t="s">
        <v>16</v>
      </c>
      <c r="I171" s="46"/>
      <c r="J171" s="46"/>
      <c r="K171" s="46"/>
      <c r="L171" s="46"/>
      <c r="M171" s="46"/>
      <c r="N171" s="46"/>
      <c r="O171" s="47"/>
      <c r="P171" s="47"/>
      <c r="Q171" s="47"/>
      <c r="R171" s="47"/>
      <c r="S171" s="47"/>
      <c r="T171" s="47"/>
      <c r="U171" s="46">
        <f t="shared" si="99"/>
        <v>0</v>
      </c>
      <c r="V171" s="110"/>
    </row>
    <row r="172" spans="1:22">
      <c r="A172" s="57"/>
      <c r="B172" s="57"/>
      <c r="C172" s="57"/>
      <c r="D172" s="57"/>
      <c r="E172" s="57"/>
      <c r="F172" s="57"/>
      <c r="G172" s="57"/>
      <c r="H172" s="45" t="s">
        <v>24</v>
      </c>
      <c r="I172" s="46"/>
      <c r="J172" s="46"/>
      <c r="K172" s="46"/>
      <c r="L172" s="46"/>
      <c r="M172" s="46"/>
      <c r="N172" s="46"/>
      <c r="O172" s="47"/>
      <c r="P172" s="47"/>
      <c r="Q172" s="47"/>
      <c r="R172" s="47"/>
      <c r="S172" s="47"/>
      <c r="T172" s="47"/>
      <c r="U172" s="46">
        <f t="shared" si="99"/>
        <v>0</v>
      </c>
      <c r="V172" s="110"/>
    </row>
    <row r="173" spans="1:22">
      <c r="A173" s="58"/>
      <c r="B173" s="58"/>
      <c r="C173" s="58"/>
      <c r="D173" s="58"/>
      <c r="E173" s="58"/>
      <c r="F173" s="58"/>
      <c r="G173" s="58"/>
      <c r="H173" s="45" t="s">
        <v>14</v>
      </c>
      <c r="I173" s="48">
        <f t="shared" ref="I173:T173" si="121">I170+I171+I172</f>
        <v>0</v>
      </c>
      <c r="J173" s="48">
        <f t="shared" si="121"/>
        <v>0</v>
      </c>
      <c r="K173" s="48">
        <f t="shared" si="121"/>
        <v>0</v>
      </c>
      <c r="L173" s="48">
        <f t="shared" si="121"/>
        <v>0</v>
      </c>
      <c r="M173" s="48">
        <f t="shared" si="121"/>
        <v>0</v>
      </c>
      <c r="N173" s="48">
        <f t="shared" si="121"/>
        <v>0</v>
      </c>
      <c r="O173" s="48">
        <f t="shared" si="121"/>
        <v>0</v>
      </c>
      <c r="P173" s="48">
        <f t="shared" si="121"/>
        <v>0</v>
      </c>
      <c r="Q173" s="48">
        <f t="shared" si="121"/>
        <v>0</v>
      </c>
      <c r="R173" s="48">
        <f t="shared" si="121"/>
        <v>0</v>
      </c>
      <c r="S173" s="48">
        <f t="shared" si="121"/>
        <v>0</v>
      </c>
      <c r="T173" s="48">
        <f t="shared" si="121"/>
        <v>0</v>
      </c>
      <c r="U173" s="48">
        <f t="shared" si="99"/>
        <v>0</v>
      </c>
      <c r="V173" s="111"/>
    </row>
    <row r="174" spans="1:22">
      <c r="A174" s="56">
        <f t="shared" ref="A174" si="122">A170+1</f>
        <v>42</v>
      </c>
      <c r="B174" s="59" t="str">
        <f t="shared" ref="B174" si="123">B170</f>
        <v>PGCIL SR 1</v>
      </c>
      <c r="C174" s="56" t="s">
        <v>102</v>
      </c>
      <c r="D174" s="56" t="s">
        <v>93</v>
      </c>
      <c r="E174" s="56" t="s">
        <v>70</v>
      </c>
      <c r="F174" s="56" t="s">
        <v>89</v>
      </c>
      <c r="G174" s="56" t="s">
        <v>29</v>
      </c>
      <c r="H174" s="45" t="s">
        <v>17</v>
      </c>
      <c r="I174" s="46"/>
      <c r="J174" s="46"/>
      <c r="K174" s="46"/>
      <c r="L174" s="46"/>
      <c r="M174" s="46"/>
      <c r="N174" s="46"/>
      <c r="O174" s="47"/>
      <c r="P174" s="47"/>
      <c r="Q174" s="47"/>
      <c r="R174" s="47"/>
      <c r="S174" s="47"/>
      <c r="T174" s="47"/>
      <c r="U174" s="46">
        <f t="shared" si="99"/>
        <v>0</v>
      </c>
      <c r="V174" s="109"/>
    </row>
    <row r="175" spans="1:22">
      <c r="A175" s="57"/>
      <c r="B175" s="57"/>
      <c r="C175" s="57"/>
      <c r="D175" s="57"/>
      <c r="E175" s="57"/>
      <c r="F175" s="57"/>
      <c r="G175" s="57"/>
      <c r="H175" s="45" t="s">
        <v>16</v>
      </c>
      <c r="I175" s="46"/>
      <c r="J175" s="46"/>
      <c r="K175" s="46"/>
      <c r="L175" s="46"/>
      <c r="M175" s="46"/>
      <c r="N175" s="46"/>
      <c r="O175" s="47"/>
      <c r="P175" s="47"/>
      <c r="Q175" s="47"/>
      <c r="R175" s="47"/>
      <c r="S175" s="47"/>
      <c r="T175" s="47"/>
      <c r="U175" s="46">
        <f t="shared" si="99"/>
        <v>0</v>
      </c>
      <c r="V175" s="110"/>
    </row>
    <row r="176" spans="1:22">
      <c r="A176" s="57"/>
      <c r="B176" s="57"/>
      <c r="C176" s="57"/>
      <c r="D176" s="57"/>
      <c r="E176" s="57"/>
      <c r="F176" s="57"/>
      <c r="G176" s="57"/>
      <c r="H176" s="45" t="s">
        <v>24</v>
      </c>
      <c r="I176" s="46"/>
      <c r="J176" s="46"/>
      <c r="K176" s="46"/>
      <c r="L176" s="46"/>
      <c r="M176" s="46"/>
      <c r="N176" s="46"/>
      <c r="O176" s="47"/>
      <c r="P176" s="47"/>
      <c r="Q176" s="47"/>
      <c r="R176" s="47"/>
      <c r="S176" s="47"/>
      <c r="T176" s="47"/>
      <c r="U176" s="46">
        <f t="shared" si="99"/>
        <v>0</v>
      </c>
      <c r="V176" s="110"/>
    </row>
    <row r="177" spans="1:22">
      <c r="A177" s="58"/>
      <c r="B177" s="58"/>
      <c r="C177" s="58"/>
      <c r="D177" s="58"/>
      <c r="E177" s="58"/>
      <c r="F177" s="58"/>
      <c r="G177" s="58"/>
      <c r="H177" s="45" t="s">
        <v>14</v>
      </c>
      <c r="I177" s="48">
        <f t="shared" ref="I177:T177" si="124">I174+I175+I176</f>
        <v>0</v>
      </c>
      <c r="J177" s="48">
        <f t="shared" si="124"/>
        <v>0</v>
      </c>
      <c r="K177" s="48">
        <f t="shared" si="124"/>
        <v>0</v>
      </c>
      <c r="L177" s="48">
        <f t="shared" si="124"/>
        <v>0</v>
      </c>
      <c r="M177" s="48">
        <f t="shared" si="124"/>
        <v>0</v>
      </c>
      <c r="N177" s="48">
        <f t="shared" si="124"/>
        <v>0</v>
      </c>
      <c r="O177" s="48">
        <f t="shared" si="124"/>
        <v>0</v>
      </c>
      <c r="P177" s="48">
        <f t="shared" si="124"/>
        <v>0</v>
      </c>
      <c r="Q177" s="48">
        <f t="shared" si="124"/>
        <v>0</v>
      </c>
      <c r="R177" s="48">
        <f t="shared" si="124"/>
        <v>0</v>
      </c>
      <c r="S177" s="48">
        <f t="shared" si="124"/>
        <v>0</v>
      </c>
      <c r="T177" s="48">
        <f t="shared" si="124"/>
        <v>0</v>
      </c>
      <c r="U177" s="48">
        <f t="shared" si="99"/>
        <v>0</v>
      </c>
      <c r="V177" s="111"/>
    </row>
    <row r="178" spans="1:22">
      <c r="A178" s="56">
        <f t="shared" ref="A178" si="125">A174+1</f>
        <v>43</v>
      </c>
      <c r="B178" s="59" t="str">
        <f t="shared" ref="B178" si="126">B174</f>
        <v>PGCIL SR 1</v>
      </c>
      <c r="C178" s="56" t="s">
        <v>102</v>
      </c>
      <c r="D178" s="56" t="s">
        <v>94</v>
      </c>
      <c r="E178" s="56" t="s">
        <v>62</v>
      </c>
      <c r="F178" s="56" t="s">
        <v>95</v>
      </c>
      <c r="G178" s="56" t="s">
        <v>29</v>
      </c>
      <c r="H178" s="45" t="s">
        <v>17</v>
      </c>
      <c r="I178" s="46"/>
      <c r="J178" s="46"/>
      <c r="K178" s="46"/>
      <c r="L178" s="46"/>
      <c r="M178" s="46"/>
      <c r="N178" s="46"/>
      <c r="O178" s="47"/>
      <c r="P178" s="47"/>
      <c r="Q178" s="47"/>
      <c r="R178" s="47"/>
      <c r="S178" s="47"/>
      <c r="T178" s="47"/>
      <c r="U178" s="46">
        <f t="shared" si="99"/>
        <v>0</v>
      </c>
      <c r="V178" s="109"/>
    </row>
    <row r="179" spans="1:22">
      <c r="A179" s="57"/>
      <c r="B179" s="57"/>
      <c r="C179" s="57"/>
      <c r="D179" s="57"/>
      <c r="E179" s="57"/>
      <c r="F179" s="57"/>
      <c r="G179" s="57"/>
      <c r="H179" s="45" t="s">
        <v>16</v>
      </c>
      <c r="I179" s="46"/>
      <c r="J179" s="46"/>
      <c r="K179" s="46"/>
      <c r="L179" s="46"/>
      <c r="M179" s="46"/>
      <c r="N179" s="46"/>
      <c r="O179" s="47"/>
      <c r="P179" s="47"/>
      <c r="Q179" s="47"/>
      <c r="R179" s="47"/>
      <c r="S179" s="47"/>
      <c r="T179" s="47"/>
      <c r="U179" s="46">
        <f t="shared" si="99"/>
        <v>0</v>
      </c>
      <c r="V179" s="110"/>
    </row>
    <row r="180" spans="1:22">
      <c r="A180" s="57"/>
      <c r="B180" s="57"/>
      <c r="C180" s="57"/>
      <c r="D180" s="57"/>
      <c r="E180" s="57"/>
      <c r="F180" s="57"/>
      <c r="G180" s="57"/>
      <c r="H180" s="45" t="s">
        <v>24</v>
      </c>
      <c r="I180" s="46"/>
      <c r="J180" s="46"/>
      <c r="K180" s="46"/>
      <c r="L180" s="46"/>
      <c r="M180" s="46"/>
      <c r="N180" s="46"/>
      <c r="O180" s="47"/>
      <c r="P180" s="47"/>
      <c r="Q180" s="47"/>
      <c r="R180" s="47"/>
      <c r="S180" s="47"/>
      <c r="T180" s="47"/>
      <c r="U180" s="46">
        <f t="shared" si="99"/>
        <v>0</v>
      </c>
      <c r="V180" s="110"/>
    </row>
    <row r="181" spans="1:22">
      <c r="A181" s="58"/>
      <c r="B181" s="58"/>
      <c r="C181" s="58"/>
      <c r="D181" s="58"/>
      <c r="E181" s="58"/>
      <c r="F181" s="58"/>
      <c r="G181" s="58"/>
      <c r="H181" s="45" t="s">
        <v>14</v>
      </c>
      <c r="I181" s="48">
        <f t="shared" ref="I181:T181" si="127">I178+I179+I180</f>
        <v>0</v>
      </c>
      <c r="J181" s="48">
        <f t="shared" si="127"/>
        <v>0</v>
      </c>
      <c r="K181" s="48">
        <f t="shared" si="127"/>
        <v>0</v>
      </c>
      <c r="L181" s="48">
        <f t="shared" si="127"/>
        <v>0</v>
      </c>
      <c r="M181" s="48">
        <f t="shared" si="127"/>
        <v>0</v>
      </c>
      <c r="N181" s="48">
        <f t="shared" si="127"/>
        <v>0</v>
      </c>
      <c r="O181" s="48">
        <f t="shared" si="127"/>
        <v>0</v>
      </c>
      <c r="P181" s="48">
        <f t="shared" si="127"/>
        <v>0</v>
      </c>
      <c r="Q181" s="48">
        <f t="shared" si="127"/>
        <v>0</v>
      </c>
      <c r="R181" s="48">
        <f t="shared" si="127"/>
        <v>0</v>
      </c>
      <c r="S181" s="48">
        <f t="shared" si="127"/>
        <v>0</v>
      </c>
      <c r="T181" s="48">
        <f t="shared" si="127"/>
        <v>0</v>
      </c>
      <c r="U181" s="48">
        <f t="shared" si="99"/>
        <v>0</v>
      </c>
      <c r="V181" s="111"/>
    </row>
    <row r="182" spans="1:22">
      <c r="A182" s="56">
        <f t="shared" ref="A182" si="128">A178+1</f>
        <v>44</v>
      </c>
      <c r="B182" s="59" t="str">
        <f t="shared" ref="B182" si="129">B178</f>
        <v>PGCIL SR 1</v>
      </c>
      <c r="C182" s="56" t="s">
        <v>102</v>
      </c>
      <c r="D182" s="56" t="s">
        <v>94</v>
      </c>
      <c r="E182" s="56" t="s">
        <v>70</v>
      </c>
      <c r="F182" s="56" t="s">
        <v>96</v>
      </c>
      <c r="G182" s="56" t="s">
        <v>29</v>
      </c>
      <c r="H182" s="45" t="s">
        <v>17</v>
      </c>
      <c r="I182" s="46"/>
      <c r="J182" s="46"/>
      <c r="K182" s="46"/>
      <c r="L182" s="46"/>
      <c r="M182" s="46"/>
      <c r="N182" s="46"/>
      <c r="O182" s="47"/>
      <c r="P182" s="47"/>
      <c r="Q182" s="47"/>
      <c r="R182" s="47"/>
      <c r="S182" s="47"/>
      <c r="T182" s="47"/>
      <c r="U182" s="46">
        <f t="shared" si="99"/>
        <v>0</v>
      </c>
      <c r="V182" s="109"/>
    </row>
    <row r="183" spans="1:22">
      <c r="A183" s="57"/>
      <c r="B183" s="57"/>
      <c r="C183" s="57"/>
      <c r="D183" s="57"/>
      <c r="E183" s="57"/>
      <c r="F183" s="57"/>
      <c r="G183" s="57"/>
      <c r="H183" s="45" t="s">
        <v>16</v>
      </c>
      <c r="I183" s="46"/>
      <c r="J183" s="46"/>
      <c r="K183" s="46"/>
      <c r="L183" s="46"/>
      <c r="M183" s="46"/>
      <c r="N183" s="46"/>
      <c r="O183" s="47"/>
      <c r="P183" s="47"/>
      <c r="Q183" s="47"/>
      <c r="R183" s="47"/>
      <c r="S183" s="47"/>
      <c r="T183" s="47"/>
      <c r="U183" s="46">
        <f t="shared" si="99"/>
        <v>0</v>
      </c>
      <c r="V183" s="110"/>
    </row>
    <row r="184" spans="1:22">
      <c r="A184" s="57"/>
      <c r="B184" s="57"/>
      <c r="C184" s="57"/>
      <c r="D184" s="57"/>
      <c r="E184" s="57"/>
      <c r="F184" s="57"/>
      <c r="G184" s="57"/>
      <c r="H184" s="45" t="s">
        <v>24</v>
      </c>
      <c r="I184" s="46"/>
      <c r="J184" s="46"/>
      <c r="K184" s="46"/>
      <c r="L184" s="46"/>
      <c r="M184" s="46"/>
      <c r="N184" s="46"/>
      <c r="O184" s="47"/>
      <c r="P184" s="47"/>
      <c r="Q184" s="47"/>
      <c r="R184" s="47"/>
      <c r="S184" s="47"/>
      <c r="T184" s="47"/>
      <c r="U184" s="46">
        <f t="shared" si="99"/>
        <v>0</v>
      </c>
      <c r="V184" s="110"/>
    </row>
    <row r="185" spans="1:22">
      <c r="A185" s="58"/>
      <c r="B185" s="58"/>
      <c r="C185" s="58"/>
      <c r="D185" s="58"/>
      <c r="E185" s="58"/>
      <c r="F185" s="58"/>
      <c r="G185" s="58"/>
      <c r="H185" s="45" t="s">
        <v>14</v>
      </c>
      <c r="I185" s="48">
        <f t="shared" ref="I185:T185" si="130">I182+I183+I184</f>
        <v>0</v>
      </c>
      <c r="J185" s="48">
        <f t="shared" si="130"/>
        <v>0</v>
      </c>
      <c r="K185" s="48">
        <f t="shared" si="130"/>
        <v>0</v>
      </c>
      <c r="L185" s="48">
        <f t="shared" si="130"/>
        <v>0</v>
      </c>
      <c r="M185" s="48">
        <f t="shared" si="130"/>
        <v>0</v>
      </c>
      <c r="N185" s="48">
        <f t="shared" si="130"/>
        <v>0</v>
      </c>
      <c r="O185" s="48">
        <f t="shared" si="130"/>
        <v>0</v>
      </c>
      <c r="P185" s="48">
        <f t="shared" si="130"/>
        <v>0</v>
      </c>
      <c r="Q185" s="48">
        <f t="shared" si="130"/>
        <v>0</v>
      </c>
      <c r="R185" s="48">
        <f t="shared" si="130"/>
        <v>0</v>
      </c>
      <c r="S185" s="48">
        <f t="shared" si="130"/>
        <v>0</v>
      </c>
      <c r="T185" s="48">
        <f t="shared" si="130"/>
        <v>0</v>
      </c>
      <c r="U185" s="48">
        <f t="shared" si="99"/>
        <v>0</v>
      </c>
      <c r="V185" s="111"/>
    </row>
    <row r="186" spans="1:22">
      <c r="A186" s="56">
        <f t="shared" ref="A186" si="131">A182+1</f>
        <v>45</v>
      </c>
      <c r="B186" s="59" t="str">
        <f t="shared" ref="B186" si="132">B182</f>
        <v>PGCIL SR 1</v>
      </c>
      <c r="C186" s="56" t="s">
        <v>102</v>
      </c>
      <c r="D186" s="56" t="s">
        <v>97</v>
      </c>
      <c r="E186" s="56" t="s">
        <v>62</v>
      </c>
      <c r="F186" s="56" t="s">
        <v>98</v>
      </c>
      <c r="G186" s="56" t="s">
        <v>29</v>
      </c>
      <c r="H186" s="45" t="s">
        <v>17</v>
      </c>
      <c r="I186" s="46"/>
      <c r="J186" s="46"/>
      <c r="K186" s="46"/>
      <c r="L186" s="46"/>
      <c r="M186" s="46"/>
      <c r="N186" s="46"/>
      <c r="O186" s="47"/>
      <c r="P186" s="47"/>
      <c r="Q186" s="47"/>
      <c r="R186" s="47"/>
      <c r="S186" s="47"/>
      <c r="T186" s="47"/>
      <c r="U186" s="46">
        <f t="shared" si="99"/>
        <v>0</v>
      </c>
      <c r="V186" s="109"/>
    </row>
    <row r="187" spans="1:22">
      <c r="A187" s="57"/>
      <c r="B187" s="57"/>
      <c r="C187" s="57"/>
      <c r="D187" s="57"/>
      <c r="E187" s="57"/>
      <c r="F187" s="57"/>
      <c r="G187" s="57"/>
      <c r="H187" s="45" t="s">
        <v>16</v>
      </c>
      <c r="I187" s="46"/>
      <c r="J187" s="46"/>
      <c r="K187" s="46"/>
      <c r="L187" s="46"/>
      <c r="M187" s="46"/>
      <c r="N187" s="46"/>
      <c r="O187" s="47"/>
      <c r="P187" s="47"/>
      <c r="Q187" s="47"/>
      <c r="R187" s="47"/>
      <c r="S187" s="47"/>
      <c r="T187" s="47"/>
      <c r="U187" s="46">
        <f t="shared" si="99"/>
        <v>0</v>
      </c>
      <c r="V187" s="110"/>
    </row>
    <row r="188" spans="1:22">
      <c r="A188" s="57"/>
      <c r="B188" s="57"/>
      <c r="C188" s="57"/>
      <c r="D188" s="57"/>
      <c r="E188" s="57"/>
      <c r="F188" s="57"/>
      <c r="G188" s="57"/>
      <c r="H188" s="45" t="s">
        <v>24</v>
      </c>
      <c r="I188" s="46"/>
      <c r="J188" s="46"/>
      <c r="K188" s="46"/>
      <c r="L188" s="46"/>
      <c r="M188" s="46"/>
      <c r="N188" s="46"/>
      <c r="O188" s="47"/>
      <c r="P188" s="47"/>
      <c r="Q188" s="47"/>
      <c r="R188" s="47"/>
      <c r="S188" s="47"/>
      <c r="T188" s="47"/>
      <c r="U188" s="46">
        <f t="shared" si="99"/>
        <v>0</v>
      </c>
      <c r="V188" s="110"/>
    </row>
    <row r="189" spans="1:22">
      <c r="A189" s="58"/>
      <c r="B189" s="58"/>
      <c r="C189" s="58"/>
      <c r="D189" s="58"/>
      <c r="E189" s="58"/>
      <c r="F189" s="58"/>
      <c r="G189" s="58"/>
      <c r="H189" s="45" t="s">
        <v>14</v>
      </c>
      <c r="I189" s="48">
        <f t="shared" ref="I189:T189" si="133">I186+I187+I188</f>
        <v>0</v>
      </c>
      <c r="J189" s="48">
        <f t="shared" si="133"/>
        <v>0</v>
      </c>
      <c r="K189" s="48">
        <f t="shared" si="133"/>
        <v>0</v>
      </c>
      <c r="L189" s="48">
        <f t="shared" si="133"/>
        <v>0</v>
      </c>
      <c r="M189" s="48">
        <f t="shared" si="133"/>
        <v>0</v>
      </c>
      <c r="N189" s="48">
        <f t="shared" si="133"/>
        <v>0</v>
      </c>
      <c r="O189" s="48">
        <f t="shared" si="133"/>
        <v>0</v>
      </c>
      <c r="P189" s="48">
        <f t="shared" si="133"/>
        <v>0</v>
      </c>
      <c r="Q189" s="48">
        <f t="shared" si="133"/>
        <v>0</v>
      </c>
      <c r="R189" s="48">
        <f t="shared" si="133"/>
        <v>0</v>
      </c>
      <c r="S189" s="48">
        <f t="shared" si="133"/>
        <v>0</v>
      </c>
      <c r="T189" s="48">
        <f t="shared" si="133"/>
        <v>0</v>
      </c>
      <c r="U189" s="48">
        <f t="shared" si="99"/>
        <v>0</v>
      </c>
      <c r="V189" s="111"/>
    </row>
    <row r="190" spans="1:22">
      <c r="A190" s="56">
        <f t="shared" ref="A190" si="134">A186+1</f>
        <v>46</v>
      </c>
      <c r="B190" s="59" t="str">
        <f t="shared" ref="B190" si="135">B186</f>
        <v>PGCIL SR 1</v>
      </c>
      <c r="C190" s="56" t="s">
        <v>102</v>
      </c>
      <c r="D190" s="56" t="s">
        <v>97</v>
      </c>
      <c r="E190" s="56" t="s">
        <v>70</v>
      </c>
      <c r="F190" s="56" t="s">
        <v>80</v>
      </c>
      <c r="G190" s="56" t="s">
        <v>29</v>
      </c>
      <c r="H190" s="45" t="s">
        <v>17</v>
      </c>
      <c r="I190" s="46"/>
      <c r="J190" s="46"/>
      <c r="K190" s="46"/>
      <c r="L190" s="46"/>
      <c r="M190" s="46"/>
      <c r="N190" s="46"/>
      <c r="O190" s="47"/>
      <c r="P190" s="47"/>
      <c r="Q190" s="47"/>
      <c r="R190" s="47"/>
      <c r="S190" s="47"/>
      <c r="T190" s="47"/>
      <c r="U190" s="46">
        <f t="shared" si="99"/>
        <v>0</v>
      </c>
      <c r="V190" s="109"/>
    </row>
    <row r="191" spans="1:22">
      <c r="A191" s="57"/>
      <c r="B191" s="57"/>
      <c r="C191" s="57"/>
      <c r="D191" s="57"/>
      <c r="E191" s="57"/>
      <c r="F191" s="57"/>
      <c r="G191" s="57"/>
      <c r="H191" s="45" t="s">
        <v>16</v>
      </c>
      <c r="I191" s="46"/>
      <c r="J191" s="46"/>
      <c r="K191" s="46"/>
      <c r="L191" s="46"/>
      <c r="M191" s="46"/>
      <c r="N191" s="46"/>
      <c r="O191" s="47"/>
      <c r="P191" s="47"/>
      <c r="Q191" s="47"/>
      <c r="R191" s="47"/>
      <c r="S191" s="47"/>
      <c r="T191" s="47"/>
      <c r="U191" s="46">
        <f t="shared" si="99"/>
        <v>0</v>
      </c>
      <c r="V191" s="110"/>
    </row>
    <row r="192" spans="1:22">
      <c r="A192" s="57"/>
      <c r="B192" s="57"/>
      <c r="C192" s="57"/>
      <c r="D192" s="57"/>
      <c r="E192" s="57"/>
      <c r="F192" s="57"/>
      <c r="G192" s="57"/>
      <c r="H192" s="45" t="s">
        <v>24</v>
      </c>
      <c r="I192" s="46"/>
      <c r="J192" s="46"/>
      <c r="K192" s="46"/>
      <c r="L192" s="46"/>
      <c r="M192" s="46"/>
      <c r="N192" s="46"/>
      <c r="O192" s="47"/>
      <c r="P192" s="47"/>
      <c r="Q192" s="47"/>
      <c r="R192" s="47"/>
      <c r="S192" s="47"/>
      <c r="T192" s="47"/>
      <c r="U192" s="46">
        <f t="shared" si="99"/>
        <v>0</v>
      </c>
      <c r="V192" s="110"/>
    </row>
    <row r="193" spans="1:22">
      <c r="A193" s="58"/>
      <c r="B193" s="58"/>
      <c r="C193" s="58"/>
      <c r="D193" s="58"/>
      <c r="E193" s="58"/>
      <c r="F193" s="58"/>
      <c r="G193" s="58"/>
      <c r="H193" s="45" t="s">
        <v>14</v>
      </c>
      <c r="I193" s="48">
        <f t="shared" ref="I193:T193" si="136">I190+I191+I192</f>
        <v>0</v>
      </c>
      <c r="J193" s="48">
        <f t="shared" si="136"/>
        <v>0</v>
      </c>
      <c r="K193" s="48">
        <f t="shared" si="136"/>
        <v>0</v>
      </c>
      <c r="L193" s="48">
        <f t="shared" si="136"/>
        <v>0</v>
      </c>
      <c r="M193" s="48">
        <f t="shared" si="136"/>
        <v>0</v>
      </c>
      <c r="N193" s="48">
        <f t="shared" si="136"/>
        <v>0</v>
      </c>
      <c r="O193" s="48">
        <f t="shared" si="136"/>
        <v>0</v>
      </c>
      <c r="P193" s="48">
        <f t="shared" si="136"/>
        <v>0</v>
      </c>
      <c r="Q193" s="48">
        <f t="shared" si="136"/>
        <v>0</v>
      </c>
      <c r="R193" s="48">
        <f t="shared" si="136"/>
        <v>0</v>
      </c>
      <c r="S193" s="48">
        <f t="shared" si="136"/>
        <v>0</v>
      </c>
      <c r="T193" s="48">
        <f t="shared" si="136"/>
        <v>0</v>
      </c>
      <c r="U193" s="48">
        <f t="shared" si="99"/>
        <v>0</v>
      </c>
      <c r="V193" s="111"/>
    </row>
    <row r="194" spans="1:22">
      <c r="A194" s="56">
        <f t="shared" ref="A194" si="137">A190+1</f>
        <v>47</v>
      </c>
      <c r="B194" s="59" t="str">
        <f t="shared" ref="B194" si="138">B190</f>
        <v>PGCIL SR 1</v>
      </c>
      <c r="C194" s="56" t="s">
        <v>102</v>
      </c>
      <c r="D194" s="56" t="s">
        <v>27</v>
      </c>
      <c r="E194" s="56" t="s">
        <v>62</v>
      </c>
      <c r="F194" s="56" t="s">
        <v>79</v>
      </c>
      <c r="G194" s="56" t="s">
        <v>29</v>
      </c>
      <c r="H194" s="45" t="s">
        <v>17</v>
      </c>
      <c r="I194" s="46"/>
      <c r="J194" s="46"/>
      <c r="K194" s="46"/>
      <c r="L194" s="46"/>
      <c r="M194" s="46"/>
      <c r="N194" s="46"/>
      <c r="O194" s="47"/>
      <c r="P194" s="47"/>
      <c r="Q194" s="47"/>
      <c r="R194" s="47"/>
      <c r="S194" s="47"/>
      <c r="T194" s="47"/>
      <c r="U194" s="46">
        <f t="shared" si="99"/>
        <v>0</v>
      </c>
      <c r="V194" s="109"/>
    </row>
    <row r="195" spans="1:22">
      <c r="A195" s="57"/>
      <c r="B195" s="57"/>
      <c r="C195" s="57"/>
      <c r="D195" s="57"/>
      <c r="E195" s="57"/>
      <c r="F195" s="57"/>
      <c r="G195" s="57"/>
      <c r="H195" s="45" t="s">
        <v>16</v>
      </c>
      <c r="I195" s="46"/>
      <c r="J195" s="46"/>
      <c r="K195" s="46"/>
      <c r="L195" s="46"/>
      <c r="M195" s="46"/>
      <c r="N195" s="46"/>
      <c r="O195" s="47"/>
      <c r="P195" s="47"/>
      <c r="Q195" s="47"/>
      <c r="R195" s="47"/>
      <c r="S195" s="47"/>
      <c r="T195" s="47"/>
      <c r="U195" s="46">
        <f t="shared" si="99"/>
        <v>0</v>
      </c>
      <c r="V195" s="110"/>
    </row>
    <row r="196" spans="1:22">
      <c r="A196" s="57"/>
      <c r="B196" s="57"/>
      <c r="C196" s="57"/>
      <c r="D196" s="57"/>
      <c r="E196" s="57"/>
      <c r="F196" s="57"/>
      <c r="G196" s="57"/>
      <c r="H196" s="45" t="s">
        <v>24</v>
      </c>
      <c r="I196" s="46"/>
      <c r="J196" s="46"/>
      <c r="K196" s="46"/>
      <c r="L196" s="46"/>
      <c r="M196" s="46"/>
      <c r="N196" s="46"/>
      <c r="O196" s="47"/>
      <c r="P196" s="47"/>
      <c r="Q196" s="47"/>
      <c r="R196" s="47"/>
      <c r="S196" s="47"/>
      <c r="T196" s="47"/>
      <c r="U196" s="46">
        <f t="shared" si="99"/>
        <v>0</v>
      </c>
      <c r="V196" s="110"/>
    </row>
    <row r="197" spans="1:22">
      <c r="A197" s="58"/>
      <c r="B197" s="58"/>
      <c r="C197" s="58"/>
      <c r="D197" s="58"/>
      <c r="E197" s="58"/>
      <c r="F197" s="58"/>
      <c r="G197" s="58"/>
      <c r="H197" s="45" t="s">
        <v>14</v>
      </c>
      <c r="I197" s="48">
        <f t="shared" ref="I197:T197" si="139">I194+I195+I196</f>
        <v>0</v>
      </c>
      <c r="J197" s="48">
        <f t="shared" si="139"/>
        <v>0</v>
      </c>
      <c r="K197" s="48">
        <f t="shared" si="139"/>
        <v>0</v>
      </c>
      <c r="L197" s="48">
        <f t="shared" si="139"/>
        <v>0</v>
      </c>
      <c r="M197" s="48">
        <f t="shared" si="139"/>
        <v>0</v>
      </c>
      <c r="N197" s="48">
        <f t="shared" si="139"/>
        <v>0</v>
      </c>
      <c r="O197" s="48">
        <f t="shared" si="139"/>
        <v>0</v>
      </c>
      <c r="P197" s="48">
        <f t="shared" si="139"/>
        <v>0</v>
      </c>
      <c r="Q197" s="48">
        <f t="shared" si="139"/>
        <v>0</v>
      </c>
      <c r="R197" s="48">
        <f t="shared" si="139"/>
        <v>0</v>
      </c>
      <c r="S197" s="48">
        <f t="shared" si="139"/>
        <v>0</v>
      </c>
      <c r="T197" s="48">
        <f t="shared" si="139"/>
        <v>0</v>
      </c>
      <c r="U197" s="48">
        <f t="shared" si="99"/>
        <v>0</v>
      </c>
      <c r="V197" s="111"/>
    </row>
    <row r="198" spans="1:22">
      <c r="A198" s="56">
        <f t="shared" ref="A198" si="140">A194+1</f>
        <v>48</v>
      </c>
      <c r="B198" s="59" t="str">
        <f t="shared" ref="B198" si="141">B194</f>
        <v>PGCIL SR 1</v>
      </c>
      <c r="C198" s="56" t="s">
        <v>102</v>
      </c>
      <c r="D198" s="56" t="s">
        <v>41</v>
      </c>
      <c r="E198" s="56" t="s">
        <v>62</v>
      </c>
      <c r="F198" s="56" t="s">
        <v>99</v>
      </c>
      <c r="G198" s="56" t="s">
        <v>29</v>
      </c>
      <c r="H198" s="45" t="s">
        <v>17</v>
      </c>
      <c r="I198" s="46"/>
      <c r="J198" s="46"/>
      <c r="K198" s="46"/>
      <c r="L198" s="46"/>
      <c r="M198" s="46"/>
      <c r="N198" s="46"/>
      <c r="O198" s="47"/>
      <c r="P198" s="47"/>
      <c r="Q198" s="47"/>
      <c r="R198" s="47"/>
      <c r="S198" s="47"/>
      <c r="T198" s="47"/>
      <c r="U198" s="46">
        <f t="shared" si="99"/>
        <v>0</v>
      </c>
      <c r="V198" s="109"/>
    </row>
    <row r="199" spans="1:22">
      <c r="A199" s="57"/>
      <c r="B199" s="57"/>
      <c r="C199" s="57"/>
      <c r="D199" s="57"/>
      <c r="E199" s="57"/>
      <c r="F199" s="57"/>
      <c r="G199" s="57"/>
      <c r="H199" s="45" t="s">
        <v>16</v>
      </c>
      <c r="I199" s="46"/>
      <c r="J199" s="46"/>
      <c r="K199" s="46"/>
      <c r="L199" s="46"/>
      <c r="M199" s="46"/>
      <c r="N199" s="46"/>
      <c r="O199" s="47"/>
      <c r="P199" s="47"/>
      <c r="Q199" s="47"/>
      <c r="R199" s="47"/>
      <c r="S199" s="47"/>
      <c r="T199" s="47"/>
      <c r="U199" s="46">
        <f t="shared" si="99"/>
        <v>0</v>
      </c>
      <c r="V199" s="110"/>
    </row>
    <row r="200" spans="1:22">
      <c r="A200" s="57"/>
      <c r="B200" s="57"/>
      <c r="C200" s="57"/>
      <c r="D200" s="57"/>
      <c r="E200" s="57"/>
      <c r="F200" s="57"/>
      <c r="G200" s="57"/>
      <c r="H200" s="45" t="s">
        <v>24</v>
      </c>
      <c r="I200" s="46"/>
      <c r="J200" s="46"/>
      <c r="K200" s="46"/>
      <c r="L200" s="46"/>
      <c r="M200" s="46"/>
      <c r="N200" s="46"/>
      <c r="O200" s="47"/>
      <c r="P200" s="47"/>
      <c r="Q200" s="47"/>
      <c r="R200" s="47"/>
      <c r="S200" s="47"/>
      <c r="T200" s="47"/>
      <c r="U200" s="46">
        <f t="shared" si="99"/>
        <v>0</v>
      </c>
      <c r="V200" s="110"/>
    </row>
    <row r="201" spans="1:22">
      <c r="A201" s="58"/>
      <c r="B201" s="58"/>
      <c r="C201" s="58"/>
      <c r="D201" s="58"/>
      <c r="E201" s="58"/>
      <c r="F201" s="58"/>
      <c r="G201" s="58"/>
      <c r="H201" s="45" t="s">
        <v>14</v>
      </c>
      <c r="I201" s="48">
        <f t="shared" ref="I201:T201" si="142">I198+I199+I200</f>
        <v>0</v>
      </c>
      <c r="J201" s="48">
        <f t="shared" si="142"/>
        <v>0</v>
      </c>
      <c r="K201" s="48">
        <f t="shared" si="142"/>
        <v>0</v>
      </c>
      <c r="L201" s="48">
        <f t="shared" si="142"/>
        <v>0</v>
      </c>
      <c r="M201" s="48">
        <f t="shared" si="142"/>
        <v>0</v>
      </c>
      <c r="N201" s="48">
        <f t="shared" si="142"/>
        <v>0</v>
      </c>
      <c r="O201" s="48">
        <f t="shared" si="142"/>
        <v>0</v>
      </c>
      <c r="P201" s="48">
        <f t="shared" si="142"/>
        <v>0</v>
      </c>
      <c r="Q201" s="48">
        <f t="shared" si="142"/>
        <v>0</v>
      </c>
      <c r="R201" s="48">
        <f t="shared" si="142"/>
        <v>0</v>
      </c>
      <c r="S201" s="48">
        <f t="shared" si="142"/>
        <v>0</v>
      </c>
      <c r="T201" s="48">
        <f t="shared" si="142"/>
        <v>0</v>
      </c>
      <c r="U201" s="48">
        <f t="shared" si="99"/>
        <v>0</v>
      </c>
      <c r="V201" s="111"/>
    </row>
    <row r="202" spans="1:22">
      <c r="A202" s="56">
        <f t="shared" ref="A202" si="143">A198+1</f>
        <v>49</v>
      </c>
      <c r="B202" s="59" t="str">
        <f t="shared" ref="B202" si="144">B198</f>
        <v>PGCIL SR 1</v>
      </c>
      <c r="C202" s="56" t="s">
        <v>102</v>
      </c>
      <c r="D202" s="56" t="s">
        <v>45</v>
      </c>
      <c r="E202" s="56" t="s">
        <v>62</v>
      </c>
      <c r="F202" s="56" t="s">
        <v>91</v>
      </c>
      <c r="G202" s="56" t="s">
        <v>29</v>
      </c>
      <c r="H202" s="45" t="s">
        <v>17</v>
      </c>
      <c r="I202" s="46"/>
      <c r="J202" s="46"/>
      <c r="K202" s="46"/>
      <c r="L202" s="46"/>
      <c r="M202" s="46"/>
      <c r="N202" s="46"/>
      <c r="O202" s="47"/>
      <c r="P202" s="47"/>
      <c r="Q202" s="47"/>
      <c r="R202" s="47"/>
      <c r="S202" s="47"/>
      <c r="T202" s="47"/>
      <c r="U202" s="46">
        <f t="shared" si="99"/>
        <v>0</v>
      </c>
      <c r="V202" s="109"/>
    </row>
    <row r="203" spans="1:22">
      <c r="A203" s="57"/>
      <c r="B203" s="57"/>
      <c r="C203" s="57"/>
      <c r="D203" s="57"/>
      <c r="E203" s="57"/>
      <c r="F203" s="57"/>
      <c r="G203" s="57"/>
      <c r="H203" s="45" t="s">
        <v>16</v>
      </c>
      <c r="I203" s="46"/>
      <c r="J203" s="46"/>
      <c r="K203" s="46"/>
      <c r="L203" s="46"/>
      <c r="M203" s="46"/>
      <c r="N203" s="46"/>
      <c r="O203" s="47"/>
      <c r="P203" s="47"/>
      <c r="Q203" s="47"/>
      <c r="R203" s="47"/>
      <c r="S203" s="47"/>
      <c r="T203" s="47"/>
      <c r="U203" s="46">
        <f t="shared" si="99"/>
        <v>0</v>
      </c>
      <c r="V203" s="110"/>
    </row>
    <row r="204" spans="1:22">
      <c r="A204" s="57"/>
      <c r="B204" s="57"/>
      <c r="C204" s="57"/>
      <c r="D204" s="57"/>
      <c r="E204" s="57"/>
      <c r="F204" s="57"/>
      <c r="G204" s="57"/>
      <c r="H204" s="45" t="s">
        <v>24</v>
      </c>
      <c r="I204" s="46"/>
      <c r="J204" s="46"/>
      <c r="K204" s="46"/>
      <c r="L204" s="46"/>
      <c r="M204" s="46"/>
      <c r="N204" s="46"/>
      <c r="O204" s="47"/>
      <c r="P204" s="47"/>
      <c r="Q204" s="47"/>
      <c r="R204" s="47"/>
      <c r="S204" s="47"/>
      <c r="T204" s="47"/>
      <c r="U204" s="46">
        <f t="shared" si="99"/>
        <v>0</v>
      </c>
      <c r="V204" s="110"/>
    </row>
    <row r="205" spans="1:22">
      <c r="A205" s="58"/>
      <c r="B205" s="58"/>
      <c r="C205" s="58"/>
      <c r="D205" s="58"/>
      <c r="E205" s="58"/>
      <c r="F205" s="58"/>
      <c r="G205" s="58"/>
      <c r="H205" s="45" t="s">
        <v>14</v>
      </c>
      <c r="I205" s="48">
        <f t="shared" ref="I205:T205" si="145">I202+I203+I204</f>
        <v>0</v>
      </c>
      <c r="J205" s="48">
        <f t="shared" si="145"/>
        <v>0</v>
      </c>
      <c r="K205" s="48">
        <f t="shared" si="145"/>
        <v>0</v>
      </c>
      <c r="L205" s="48">
        <f t="shared" si="145"/>
        <v>0</v>
      </c>
      <c r="M205" s="48">
        <f t="shared" si="145"/>
        <v>0</v>
      </c>
      <c r="N205" s="48">
        <f t="shared" si="145"/>
        <v>0</v>
      </c>
      <c r="O205" s="48">
        <f t="shared" si="145"/>
        <v>0</v>
      </c>
      <c r="P205" s="48">
        <f t="shared" si="145"/>
        <v>0</v>
      </c>
      <c r="Q205" s="48">
        <f t="shared" si="145"/>
        <v>0</v>
      </c>
      <c r="R205" s="48">
        <f t="shared" si="145"/>
        <v>0</v>
      </c>
      <c r="S205" s="48">
        <f t="shared" si="145"/>
        <v>0</v>
      </c>
      <c r="T205" s="48">
        <f t="shared" si="145"/>
        <v>0</v>
      </c>
      <c r="U205" s="48">
        <f t="shared" si="99"/>
        <v>0</v>
      </c>
      <c r="V205" s="111"/>
    </row>
    <row r="206" spans="1:22">
      <c r="A206" s="56">
        <f t="shared" ref="A206" si="146">A202+1</f>
        <v>50</v>
      </c>
      <c r="B206" s="59" t="str">
        <f t="shared" ref="B206" si="147">B202</f>
        <v>PGCIL SR 1</v>
      </c>
      <c r="C206" s="56" t="s">
        <v>102</v>
      </c>
      <c r="D206" s="56" t="s">
        <v>52</v>
      </c>
      <c r="E206" s="56" t="s">
        <v>62</v>
      </c>
      <c r="F206" s="56" t="s">
        <v>76</v>
      </c>
      <c r="G206" s="56" t="s">
        <v>29</v>
      </c>
      <c r="H206" s="45" t="s">
        <v>17</v>
      </c>
      <c r="I206" s="46"/>
      <c r="J206" s="46"/>
      <c r="K206" s="46"/>
      <c r="L206" s="46"/>
      <c r="M206" s="46"/>
      <c r="N206" s="46"/>
      <c r="O206" s="47"/>
      <c r="P206" s="47"/>
      <c r="Q206" s="47"/>
      <c r="R206" s="47"/>
      <c r="S206" s="47"/>
      <c r="T206" s="47"/>
      <c r="U206" s="46">
        <f t="shared" si="99"/>
        <v>0</v>
      </c>
      <c r="V206" s="109"/>
    </row>
    <row r="207" spans="1:22">
      <c r="A207" s="57"/>
      <c r="B207" s="57"/>
      <c r="C207" s="57"/>
      <c r="D207" s="57"/>
      <c r="E207" s="57"/>
      <c r="F207" s="57"/>
      <c r="G207" s="57"/>
      <c r="H207" s="45" t="s">
        <v>16</v>
      </c>
      <c r="I207" s="46"/>
      <c r="J207" s="46"/>
      <c r="K207" s="46"/>
      <c r="L207" s="46"/>
      <c r="M207" s="46"/>
      <c r="N207" s="46"/>
      <c r="O207" s="47"/>
      <c r="P207" s="47"/>
      <c r="Q207" s="47"/>
      <c r="R207" s="47"/>
      <c r="S207" s="47"/>
      <c r="T207" s="47"/>
      <c r="U207" s="46">
        <f t="shared" ref="U207:U742" si="148">SUM(I207:T207)</f>
        <v>0</v>
      </c>
      <c r="V207" s="110"/>
    </row>
    <row r="208" spans="1:22">
      <c r="A208" s="57"/>
      <c r="B208" s="57"/>
      <c r="C208" s="57"/>
      <c r="D208" s="57"/>
      <c r="E208" s="57"/>
      <c r="F208" s="57"/>
      <c r="G208" s="57"/>
      <c r="H208" s="45" t="s">
        <v>24</v>
      </c>
      <c r="I208" s="46"/>
      <c r="J208" s="46"/>
      <c r="K208" s="46"/>
      <c r="L208" s="46"/>
      <c r="M208" s="46"/>
      <c r="N208" s="46"/>
      <c r="O208" s="47"/>
      <c r="P208" s="47"/>
      <c r="Q208" s="47"/>
      <c r="R208" s="47"/>
      <c r="S208" s="47"/>
      <c r="T208" s="47"/>
      <c r="U208" s="46">
        <f t="shared" si="148"/>
        <v>0</v>
      </c>
      <c r="V208" s="110"/>
    </row>
    <row r="209" spans="1:22">
      <c r="A209" s="58"/>
      <c r="B209" s="58"/>
      <c r="C209" s="58"/>
      <c r="D209" s="58"/>
      <c r="E209" s="58"/>
      <c r="F209" s="58"/>
      <c r="G209" s="58"/>
      <c r="H209" s="45" t="s">
        <v>14</v>
      </c>
      <c r="I209" s="48">
        <f t="shared" ref="I209:T209" si="149">I206+I207+I208</f>
        <v>0</v>
      </c>
      <c r="J209" s="48">
        <f t="shared" si="149"/>
        <v>0</v>
      </c>
      <c r="K209" s="48">
        <f t="shared" si="149"/>
        <v>0</v>
      </c>
      <c r="L209" s="48">
        <f t="shared" si="149"/>
        <v>0</v>
      </c>
      <c r="M209" s="48">
        <f t="shared" si="149"/>
        <v>0</v>
      </c>
      <c r="N209" s="48">
        <f t="shared" si="149"/>
        <v>0</v>
      </c>
      <c r="O209" s="48">
        <f t="shared" si="149"/>
        <v>0</v>
      </c>
      <c r="P209" s="48">
        <f t="shared" si="149"/>
        <v>0</v>
      </c>
      <c r="Q209" s="48">
        <f t="shared" si="149"/>
        <v>0</v>
      </c>
      <c r="R209" s="48">
        <f t="shared" si="149"/>
        <v>0</v>
      </c>
      <c r="S209" s="48">
        <f t="shared" si="149"/>
        <v>0</v>
      </c>
      <c r="T209" s="48">
        <f t="shared" si="149"/>
        <v>0</v>
      </c>
      <c r="U209" s="48">
        <f t="shared" si="148"/>
        <v>0</v>
      </c>
      <c r="V209" s="111"/>
    </row>
    <row r="210" spans="1:22">
      <c r="A210" s="56">
        <f t="shared" ref="A210:A270" si="150">A206+1</f>
        <v>51</v>
      </c>
      <c r="B210" s="56" t="s">
        <v>123</v>
      </c>
      <c r="C210" s="56" t="s">
        <v>1546</v>
      </c>
      <c r="D210" s="56" t="s">
        <v>31</v>
      </c>
      <c r="E210" s="56" t="s">
        <v>1547</v>
      </c>
      <c r="F210" s="56"/>
      <c r="G210" s="56" t="s">
        <v>29</v>
      </c>
      <c r="H210" s="45" t="s">
        <v>17</v>
      </c>
      <c r="I210" s="46"/>
      <c r="J210" s="46"/>
      <c r="K210" s="46"/>
      <c r="L210" s="46"/>
      <c r="M210" s="46"/>
      <c r="N210" s="46"/>
      <c r="O210" s="47"/>
      <c r="P210" s="47"/>
      <c r="Q210" s="47"/>
      <c r="R210" s="47"/>
      <c r="S210" s="47"/>
      <c r="T210" s="47"/>
      <c r="U210" s="46">
        <f t="shared" ref="U210:U281" si="151">SUM(I210:T210)</f>
        <v>0</v>
      </c>
      <c r="V210" s="109"/>
    </row>
    <row r="211" spans="1:22">
      <c r="A211" s="57"/>
      <c r="B211" s="57"/>
      <c r="C211" s="57"/>
      <c r="D211" s="57"/>
      <c r="E211" s="57"/>
      <c r="F211" s="57"/>
      <c r="G211" s="57"/>
      <c r="H211" s="45" t="s">
        <v>16</v>
      </c>
      <c r="I211" s="46"/>
      <c r="J211" s="46"/>
      <c r="K211" s="46"/>
      <c r="L211" s="46"/>
      <c r="M211" s="46"/>
      <c r="N211" s="46"/>
      <c r="O211" s="47"/>
      <c r="P211" s="47"/>
      <c r="Q211" s="47"/>
      <c r="R211" s="47"/>
      <c r="S211" s="47"/>
      <c r="T211" s="47"/>
      <c r="U211" s="46">
        <f t="shared" si="151"/>
        <v>0</v>
      </c>
      <c r="V211" s="110"/>
    </row>
    <row r="212" spans="1:22">
      <c r="A212" s="57"/>
      <c r="B212" s="57"/>
      <c r="C212" s="57"/>
      <c r="D212" s="57"/>
      <c r="E212" s="57"/>
      <c r="F212" s="57"/>
      <c r="G212" s="57"/>
      <c r="H212" s="45" t="s">
        <v>24</v>
      </c>
      <c r="I212" s="46"/>
      <c r="J212" s="46"/>
      <c r="K212" s="46"/>
      <c r="L212" s="46"/>
      <c r="M212" s="46"/>
      <c r="N212" s="46"/>
      <c r="O212" s="47"/>
      <c r="P212" s="47"/>
      <c r="Q212" s="47"/>
      <c r="R212" s="47"/>
      <c r="S212" s="47"/>
      <c r="T212" s="47"/>
      <c r="U212" s="46">
        <f t="shared" si="151"/>
        <v>0</v>
      </c>
      <c r="V212" s="110"/>
    </row>
    <row r="213" spans="1:22">
      <c r="A213" s="58"/>
      <c r="B213" s="58"/>
      <c r="C213" s="58"/>
      <c r="D213" s="58"/>
      <c r="E213" s="58"/>
      <c r="F213" s="58"/>
      <c r="G213" s="58"/>
      <c r="H213" s="45" t="s">
        <v>14</v>
      </c>
      <c r="I213" s="48">
        <f t="shared" ref="I213:T213" si="152">I210+I211+I212</f>
        <v>0</v>
      </c>
      <c r="J213" s="48">
        <f t="shared" si="152"/>
        <v>0</v>
      </c>
      <c r="K213" s="48">
        <f t="shared" si="152"/>
        <v>0</v>
      </c>
      <c r="L213" s="48">
        <f t="shared" si="152"/>
        <v>0</v>
      </c>
      <c r="M213" s="48">
        <f t="shared" si="152"/>
        <v>0</v>
      </c>
      <c r="N213" s="48">
        <f t="shared" si="152"/>
        <v>0</v>
      </c>
      <c r="O213" s="48">
        <f t="shared" si="152"/>
        <v>0</v>
      </c>
      <c r="P213" s="48">
        <f t="shared" si="152"/>
        <v>0</v>
      </c>
      <c r="Q213" s="48">
        <f t="shared" si="152"/>
        <v>0</v>
      </c>
      <c r="R213" s="48">
        <f t="shared" si="152"/>
        <v>0</v>
      </c>
      <c r="S213" s="48">
        <f t="shared" si="152"/>
        <v>0</v>
      </c>
      <c r="T213" s="48">
        <f t="shared" si="152"/>
        <v>0</v>
      </c>
      <c r="U213" s="48">
        <f t="shared" si="151"/>
        <v>0</v>
      </c>
      <c r="V213" s="111"/>
    </row>
    <row r="214" spans="1:22">
      <c r="A214" s="56">
        <f t="shared" si="150"/>
        <v>52</v>
      </c>
      <c r="B214" s="56" t="s">
        <v>123</v>
      </c>
      <c r="C214" s="56" t="s">
        <v>1548</v>
      </c>
      <c r="D214" s="56" t="s">
        <v>31</v>
      </c>
      <c r="E214" s="56" t="s">
        <v>1547</v>
      </c>
      <c r="F214" s="56"/>
      <c r="G214" s="56" t="s">
        <v>29</v>
      </c>
      <c r="H214" s="45" t="s">
        <v>17</v>
      </c>
      <c r="I214" s="46"/>
      <c r="J214" s="46"/>
      <c r="K214" s="46"/>
      <c r="L214" s="46"/>
      <c r="M214" s="46"/>
      <c r="N214" s="46"/>
      <c r="O214" s="47"/>
      <c r="P214" s="47"/>
      <c r="Q214" s="47"/>
      <c r="R214" s="47"/>
      <c r="S214" s="47"/>
      <c r="T214" s="47"/>
      <c r="U214" s="46">
        <f t="shared" si="151"/>
        <v>0</v>
      </c>
      <c r="V214" s="109"/>
    </row>
    <row r="215" spans="1:22">
      <c r="A215" s="57"/>
      <c r="B215" s="57"/>
      <c r="C215" s="57"/>
      <c r="D215" s="57"/>
      <c r="E215" s="57"/>
      <c r="F215" s="57"/>
      <c r="G215" s="57"/>
      <c r="H215" s="45" t="s">
        <v>16</v>
      </c>
      <c r="I215" s="46"/>
      <c r="J215" s="46"/>
      <c r="K215" s="46"/>
      <c r="L215" s="46"/>
      <c r="M215" s="46"/>
      <c r="N215" s="46"/>
      <c r="O215" s="47"/>
      <c r="P215" s="47"/>
      <c r="Q215" s="47"/>
      <c r="R215" s="47"/>
      <c r="S215" s="47"/>
      <c r="T215" s="47"/>
      <c r="U215" s="46">
        <f t="shared" si="151"/>
        <v>0</v>
      </c>
      <c r="V215" s="110"/>
    </row>
    <row r="216" spans="1:22">
      <c r="A216" s="57"/>
      <c r="B216" s="57"/>
      <c r="C216" s="57"/>
      <c r="D216" s="57"/>
      <c r="E216" s="57"/>
      <c r="F216" s="57"/>
      <c r="G216" s="57"/>
      <c r="H216" s="45" t="s">
        <v>24</v>
      </c>
      <c r="I216" s="46"/>
      <c r="J216" s="46"/>
      <c r="K216" s="46"/>
      <c r="L216" s="46"/>
      <c r="M216" s="46"/>
      <c r="N216" s="46"/>
      <c r="O216" s="47"/>
      <c r="P216" s="47"/>
      <c r="Q216" s="47"/>
      <c r="R216" s="47"/>
      <c r="S216" s="47"/>
      <c r="T216" s="47"/>
      <c r="U216" s="46">
        <f t="shared" si="151"/>
        <v>0</v>
      </c>
      <c r="V216" s="110"/>
    </row>
    <row r="217" spans="1:22">
      <c r="A217" s="58"/>
      <c r="B217" s="58"/>
      <c r="C217" s="58"/>
      <c r="D217" s="58"/>
      <c r="E217" s="58"/>
      <c r="F217" s="58"/>
      <c r="G217" s="58"/>
      <c r="H217" s="45" t="s">
        <v>14</v>
      </c>
      <c r="I217" s="48">
        <f t="shared" ref="I217:T217" si="153">I214+I215+I216</f>
        <v>0</v>
      </c>
      <c r="J217" s="48">
        <f t="shared" si="153"/>
        <v>0</v>
      </c>
      <c r="K217" s="48">
        <f t="shared" si="153"/>
        <v>0</v>
      </c>
      <c r="L217" s="48">
        <f t="shared" si="153"/>
        <v>0</v>
      </c>
      <c r="M217" s="48">
        <f t="shared" si="153"/>
        <v>0</v>
      </c>
      <c r="N217" s="48">
        <f t="shared" si="153"/>
        <v>0</v>
      </c>
      <c r="O217" s="48">
        <f t="shared" si="153"/>
        <v>0</v>
      </c>
      <c r="P217" s="48">
        <f t="shared" si="153"/>
        <v>0</v>
      </c>
      <c r="Q217" s="48">
        <f t="shared" si="153"/>
        <v>0</v>
      </c>
      <c r="R217" s="48">
        <f t="shared" si="153"/>
        <v>0</v>
      </c>
      <c r="S217" s="48">
        <f t="shared" si="153"/>
        <v>0</v>
      </c>
      <c r="T217" s="48">
        <f t="shared" si="153"/>
        <v>0</v>
      </c>
      <c r="U217" s="48">
        <f t="shared" si="151"/>
        <v>0</v>
      </c>
      <c r="V217" s="111"/>
    </row>
    <row r="218" spans="1:22">
      <c r="A218" s="56">
        <f t="shared" si="150"/>
        <v>53</v>
      </c>
      <c r="B218" s="56" t="s">
        <v>123</v>
      </c>
      <c r="C218" s="56" t="s">
        <v>1546</v>
      </c>
      <c r="D218" s="56" t="s">
        <v>31</v>
      </c>
      <c r="E218" s="56" t="s">
        <v>1549</v>
      </c>
      <c r="F218" s="56"/>
      <c r="G218" s="56" t="s">
        <v>29</v>
      </c>
      <c r="H218" s="45" t="s">
        <v>17</v>
      </c>
      <c r="I218" s="46"/>
      <c r="J218" s="46"/>
      <c r="K218" s="46"/>
      <c r="L218" s="46"/>
      <c r="M218" s="46"/>
      <c r="N218" s="46"/>
      <c r="O218" s="47"/>
      <c r="P218" s="47"/>
      <c r="Q218" s="47"/>
      <c r="R218" s="47"/>
      <c r="S218" s="47"/>
      <c r="T218" s="47"/>
      <c r="U218" s="46">
        <f t="shared" si="151"/>
        <v>0</v>
      </c>
      <c r="V218" s="109"/>
    </row>
    <row r="219" spans="1:22">
      <c r="A219" s="57"/>
      <c r="B219" s="57"/>
      <c r="C219" s="57"/>
      <c r="D219" s="57"/>
      <c r="E219" s="57"/>
      <c r="F219" s="57"/>
      <c r="G219" s="57"/>
      <c r="H219" s="45" t="s">
        <v>16</v>
      </c>
      <c r="I219" s="46"/>
      <c r="J219" s="46"/>
      <c r="K219" s="46"/>
      <c r="L219" s="46"/>
      <c r="M219" s="46"/>
      <c r="N219" s="46"/>
      <c r="O219" s="47"/>
      <c r="P219" s="47"/>
      <c r="Q219" s="47"/>
      <c r="R219" s="47"/>
      <c r="S219" s="47"/>
      <c r="T219" s="47"/>
      <c r="U219" s="46">
        <f t="shared" si="151"/>
        <v>0</v>
      </c>
      <c r="V219" s="110"/>
    </row>
    <row r="220" spans="1:22">
      <c r="A220" s="57"/>
      <c r="B220" s="57"/>
      <c r="C220" s="57"/>
      <c r="D220" s="57"/>
      <c r="E220" s="57"/>
      <c r="F220" s="57"/>
      <c r="G220" s="57"/>
      <c r="H220" s="45" t="s">
        <v>24</v>
      </c>
      <c r="I220" s="46"/>
      <c r="J220" s="46"/>
      <c r="K220" s="46"/>
      <c r="L220" s="46"/>
      <c r="M220" s="46"/>
      <c r="N220" s="46"/>
      <c r="O220" s="47"/>
      <c r="P220" s="47"/>
      <c r="Q220" s="47"/>
      <c r="R220" s="47"/>
      <c r="S220" s="47"/>
      <c r="T220" s="47"/>
      <c r="U220" s="46">
        <f t="shared" si="151"/>
        <v>0</v>
      </c>
      <c r="V220" s="110"/>
    </row>
    <row r="221" spans="1:22">
      <c r="A221" s="58"/>
      <c r="B221" s="58"/>
      <c r="C221" s="58"/>
      <c r="D221" s="58"/>
      <c r="E221" s="58"/>
      <c r="F221" s="58"/>
      <c r="G221" s="58"/>
      <c r="H221" s="45" t="s">
        <v>14</v>
      </c>
      <c r="I221" s="48">
        <f t="shared" ref="I221:T221" si="154">I218+I219+I220</f>
        <v>0</v>
      </c>
      <c r="J221" s="48">
        <f t="shared" si="154"/>
        <v>0</v>
      </c>
      <c r="K221" s="48">
        <f t="shared" si="154"/>
        <v>0</v>
      </c>
      <c r="L221" s="48">
        <f t="shared" si="154"/>
        <v>0</v>
      </c>
      <c r="M221" s="48">
        <f t="shared" si="154"/>
        <v>0</v>
      </c>
      <c r="N221" s="48">
        <f t="shared" si="154"/>
        <v>0</v>
      </c>
      <c r="O221" s="48">
        <f t="shared" si="154"/>
        <v>0</v>
      </c>
      <c r="P221" s="48">
        <f t="shared" si="154"/>
        <v>0</v>
      </c>
      <c r="Q221" s="48">
        <f t="shared" si="154"/>
        <v>0</v>
      </c>
      <c r="R221" s="48">
        <f t="shared" si="154"/>
        <v>0</v>
      </c>
      <c r="S221" s="48">
        <f t="shared" si="154"/>
        <v>0</v>
      </c>
      <c r="T221" s="48">
        <f t="shared" si="154"/>
        <v>0</v>
      </c>
      <c r="U221" s="48">
        <f t="shared" si="151"/>
        <v>0</v>
      </c>
      <c r="V221" s="111"/>
    </row>
    <row r="222" spans="1:22">
      <c r="A222" s="56">
        <f t="shared" si="150"/>
        <v>54</v>
      </c>
      <c r="B222" s="56" t="s">
        <v>123</v>
      </c>
      <c r="C222" s="56" t="s">
        <v>1548</v>
      </c>
      <c r="D222" s="56" t="s">
        <v>31</v>
      </c>
      <c r="E222" s="56" t="s">
        <v>1549</v>
      </c>
      <c r="F222" s="56"/>
      <c r="G222" s="56" t="s">
        <v>29</v>
      </c>
      <c r="H222" s="45" t="s">
        <v>17</v>
      </c>
      <c r="I222" s="46"/>
      <c r="J222" s="46"/>
      <c r="K222" s="46"/>
      <c r="L222" s="46"/>
      <c r="M222" s="46"/>
      <c r="N222" s="46"/>
      <c r="O222" s="47"/>
      <c r="P222" s="47"/>
      <c r="Q222" s="47"/>
      <c r="R222" s="47"/>
      <c r="S222" s="47"/>
      <c r="T222" s="47"/>
      <c r="U222" s="46">
        <f t="shared" si="151"/>
        <v>0</v>
      </c>
      <c r="V222" s="109"/>
    </row>
    <row r="223" spans="1:22">
      <c r="A223" s="57"/>
      <c r="B223" s="57"/>
      <c r="C223" s="57"/>
      <c r="D223" s="57"/>
      <c r="E223" s="57"/>
      <c r="F223" s="57"/>
      <c r="G223" s="57"/>
      <c r="H223" s="45" t="s">
        <v>16</v>
      </c>
      <c r="I223" s="46"/>
      <c r="J223" s="46"/>
      <c r="K223" s="46"/>
      <c r="L223" s="46"/>
      <c r="M223" s="46"/>
      <c r="N223" s="46"/>
      <c r="O223" s="47"/>
      <c r="P223" s="47"/>
      <c r="Q223" s="47"/>
      <c r="R223" s="47"/>
      <c r="S223" s="47"/>
      <c r="T223" s="47"/>
      <c r="U223" s="46">
        <f t="shared" si="151"/>
        <v>0</v>
      </c>
      <c r="V223" s="110"/>
    </row>
    <row r="224" spans="1:22">
      <c r="A224" s="57"/>
      <c r="B224" s="57"/>
      <c r="C224" s="57"/>
      <c r="D224" s="57"/>
      <c r="E224" s="57"/>
      <c r="F224" s="57"/>
      <c r="G224" s="57"/>
      <c r="H224" s="45" t="s">
        <v>24</v>
      </c>
      <c r="I224" s="46"/>
      <c r="J224" s="46"/>
      <c r="K224" s="46"/>
      <c r="L224" s="46"/>
      <c r="M224" s="46"/>
      <c r="N224" s="46"/>
      <c r="O224" s="47"/>
      <c r="P224" s="47"/>
      <c r="Q224" s="47"/>
      <c r="R224" s="47"/>
      <c r="S224" s="47"/>
      <c r="T224" s="47"/>
      <c r="U224" s="46">
        <f t="shared" si="151"/>
        <v>0</v>
      </c>
      <c r="V224" s="110"/>
    </row>
    <row r="225" spans="1:22">
      <c r="A225" s="58"/>
      <c r="B225" s="58"/>
      <c r="C225" s="58"/>
      <c r="D225" s="58"/>
      <c r="E225" s="58"/>
      <c r="F225" s="58"/>
      <c r="G225" s="58"/>
      <c r="H225" s="45" t="s">
        <v>14</v>
      </c>
      <c r="I225" s="48">
        <f t="shared" ref="I225:T225" si="155">I222+I223+I224</f>
        <v>0</v>
      </c>
      <c r="J225" s="48">
        <f t="shared" si="155"/>
        <v>0</v>
      </c>
      <c r="K225" s="48">
        <f t="shared" si="155"/>
        <v>0</v>
      </c>
      <c r="L225" s="48">
        <f t="shared" si="155"/>
        <v>0</v>
      </c>
      <c r="M225" s="48">
        <f t="shared" si="155"/>
        <v>0</v>
      </c>
      <c r="N225" s="48">
        <f t="shared" si="155"/>
        <v>0</v>
      </c>
      <c r="O225" s="48">
        <f t="shared" si="155"/>
        <v>0</v>
      </c>
      <c r="P225" s="48">
        <f t="shared" si="155"/>
        <v>0</v>
      </c>
      <c r="Q225" s="48">
        <f t="shared" si="155"/>
        <v>0</v>
      </c>
      <c r="R225" s="48">
        <f t="shared" si="155"/>
        <v>0</v>
      </c>
      <c r="S225" s="48">
        <f t="shared" si="155"/>
        <v>0</v>
      </c>
      <c r="T225" s="48">
        <f t="shared" si="155"/>
        <v>0</v>
      </c>
      <c r="U225" s="48">
        <f t="shared" si="151"/>
        <v>0</v>
      </c>
      <c r="V225" s="111"/>
    </row>
    <row r="226" spans="1:22">
      <c r="A226" s="56">
        <f t="shared" si="150"/>
        <v>55</v>
      </c>
      <c r="B226" s="56" t="s">
        <v>123</v>
      </c>
      <c r="C226" s="56" t="s">
        <v>1546</v>
      </c>
      <c r="D226" s="56" t="s">
        <v>31</v>
      </c>
      <c r="E226" s="56" t="s">
        <v>1550</v>
      </c>
      <c r="F226" s="56"/>
      <c r="G226" s="56" t="s">
        <v>29</v>
      </c>
      <c r="H226" s="45" t="s">
        <v>17</v>
      </c>
      <c r="I226" s="46"/>
      <c r="J226" s="46"/>
      <c r="K226" s="46"/>
      <c r="L226" s="46"/>
      <c r="M226" s="46"/>
      <c r="N226" s="46"/>
      <c r="O226" s="47"/>
      <c r="P226" s="47"/>
      <c r="Q226" s="47"/>
      <c r="R226" s="47"/>
      <c r="S226" s="47"/>
      <c r="T226" s="47"/>
      <c r="U226" s="46">
        <f t="shared" si="151"/>
        <v>0</v>
      </c>
      <c r="V226" s="109"/>
    </row>
    <row r="227" spans="1:22">
      <c r="A227" s="57"/>
      <c r="B227" s="57"/>
      <c r="C227" s="57"/>
      <c r="D227" s="57"/>
      <c r="E227" s="57"/>
      <c r="F227" s="57"/>
      <c r="G227" s="57"/>
      <c r="H227" s="45" t="s">
        <v>16</v>
      </c>
      <c r="I227" s="46"/>
      <c r="J227" s="46"/>
      <c r="K227" s="46"/>
      <c r="L227" s="46"/>
      <c r="M227" s="46"/>
      <c r="N227" s="46"/>
      <c r="O227" s="47"/>
      <c r="P227" s="47"/>
      <c r="Q227" s="47"/>
      <c r="R227" s="47"/>
      <c r="S227" s="47"/>
      <c r="T227" s="47"/>
      <c r="U227" s="46">
        <f t="shared" si="151"/>
        <v>0</v>
      </c>
      <c r="V227" s="110"/>
    </row>
    <row r="228" spans="1:22">
      <c r="A228" s="57"/>
      <c r="B228" s="57"/>
      <c r="C228" s="57"/>
      <c r="D228" s="57"/>
      <c r="E228" s="57"/>
      <c r="F228" s="57"/>
      <c r="G228" s="57"/>
      <c r="H228" s="45" t="s">
        <v>24</v>
      </c>
      <c r="I228" s="46"/>
      <c r="J228" s="46"/>
      <c r="K228" s="46"/>
      <c r="L228" s="46"/>
      <c r="M228" s="46"/>
      <c r="N228" s="46"/>
      <c r="O228" s="47"/>
      <c r="P228" s="47"/>
      <c r="Q228" s="47"/>
      <c r="R228" s="47"/>
      <c r="S228" s="47"/>
      <c r="T228" s="47"/>
      <c r="U228" s="46">
        <f t="shared" si="151"/>
        <v>0</v>
      </c>
      <c r="V228" s="110"/>
    </row>
    <row r="229" spans="1:22">
      <c r="A229" s="58"/>
      <c r="B229" s="58"/>
      <c r="C229" s="58"/>
      <c r="D229" s="58"/>
      <c r="E229" s="58"/>
      <c r="F229" s="58"/>
      <c r="G229" s="58"/>
      <c r="H229" s="45" t="s">
        <v>14</v>
      </c>
      <c r="I229" s="48">
        <f t="shared" ref="I229:T229" si="156">I226+I227+I228</f>
        <v>0</v>
      </c>
      <c r="J229" s="48">
        <f t="shared" si="156"/>
        <v>0</v>
      </c>
      <c r="K229" s="48">
        <f t="shared" si="156"/>
        <v>0</v>
      </c>
      <c r="L229" s="48">
        <f t="shared" si="156"/>
        <v>0</v>
      </c>
      <c r="M229" s="48">
        <f t="shared" si="156"/>
        <v>0</v>
      </c>
      <c r="N229" s="48">
        <f t="shared" si="156"/>
        <v>0</v>
      </c>
      <c r="O229" s="48">
        <f t="shared" si="156"/>
        <v>0</v>
      </c>
      <c r="P229" s="48">
        <f t="shared" si="156"/>
        <v>0</v>
      </c>
      <c r="Q229" s="48">
        <f t="shared" si="156"/>
        <v>0</v>
      </c>
      <c r="R229" s="48">
        <f t="shared" si="156"/>
        <v>0</v>
      </c>
      <c r="S229" s="48">
        <f t="shared" si="156"/>
        <v>0</v>
      </c>
      <c r="T229" s="48">
        <f t="shared" si="156"/>
        <v>0</v>
      </c>
      <c r="U229" s="48">
        <f t="shared" si="151"/>
        <v>0</v>
      </c>
      <c r="V229" s="111"/>
    </row>
    <row r="230" spans="1:22">
      <c r="A230" s="56">
        <f t="shared" si="150"/>
        <v>56</v>
      </c>
      <c r="B230" s="56" t="s">
        <v>123</v>
      </c>
      <c r="C230" s="56" t="s">
        <v>1548</v>
      </c>
      <c r="D230" s="56" t="s">
        <v>31</v>
      </c>
      <c r="E230" s="56" t="s">
        <v>1550</v>
      </c>
      <c r="F230" s="56"/>
      <c r="G230" s="56" t="s">
        <v>29</v>
      </c>
      <c r="H230" s="45" t="s">
        <v>17</v>
      </c>
      <c r="I230" s="46"/>
      <c r="J230" s="46"/>
      <c r="K230" s="46"/>
      <c r="L230" s="46"/>
      <c r="M230" s="46"/>
      <c r="N230" s="46"/>
      <c r="O230" s="47"/>
      <c r="P230" s="47"/>
      <c r="Q230" s="47"/>
      <c r="R230" s="47"/>
      <c r="S230" s="47"/>
      <c r="T230" s="47"/>
      <c r="U230" s="46">
        <f t="shared" si="151"/>
        <v>0</v>
      </c>
      <c r="V230" s="109"/>
    </row>
    <row r="231" spans="1:22">
      <c r="A231" s="57"/>
      <c r="B231" s="57"/>
      <c r="C231" s="57"/>
      <c r="D231" s="57"/>
      <c r="E231" s="57"/>
      <c r="F231" s="57"/>
      <c r="G231" s="57"/>
      <c r="H231" s="45" t="s">
        <v>16</v>
      </c>
      <c r="I231" s="46"/>
      <c r="J231" s="46"/>
      <c r="K231" s="46"/>
      <c r="L231" s="46"/>
      <c r="M231" s="46"/>
      <c r="N231" s="46"/>
      <c r="O231" s="47"/>
      <c r="P231" s="47"/>
      <c r="Q231" s="47"/>
      <c r="R231" s="47"/>
      <c r="S231" s="47"/>
      <c r="T231" s="47"/>
      <c r="U231" s="46">
        <f t="shared" si="151"/>
        <v>0</v>
      </c>
      <c r="V231" s="110"/>
    </row>
    <row r="232" spans="1:22">
      <c r="A232" s="57"/>
      <c r="B232" s="57"/>
      <c r="C232" s="57"/>
      <c r="D232" s="57"/>
      <c r="E232" s="57"/>
      <c r="F232" s="57"/>
      <c r="G232" s="57"/>
      <c r="H232" s="45" t="s">
        <v>24</v>
      </c>
      <c r="I232" s="46"/>
      <c r="J232" s="46"/>
      <c r="K232" s="46"/>
      <c r="L232" s="46"/>
      <c r="M232" s="46"/>
      <c r="N232" s="46"/>
      <c r="O232" s="47"/>
      <c r="P232" s="47"/>
      <c r="Q232" s="47"/>
      <c r="R232" s="47"/>
      <c r="S232" s="47"/>
      <c r="T232" s="47"/>
      <c r="U232" s="46">
        <f t="shared" si="151"/>
        <v>0</v>
      </c>
      <c r="V232" s="110"/>
    </row>
    <row r="233" spans="1:22">
      <c r="A233" s="58"/>
      <c r="B233" s="58"/>
      <c r="C233" s="58"/>
      <c r="D233" s="58"/>
      <c r="E233" s="58"/>
      <c r="F233" s="58"/>
      <c r="G233" s="58"/>
      <c r="H233" s="45" t="s">
        <v>14</v>
      </c>
      <c r="I233" s="48">
        <f t="shared" ref="I233:T233" si="157">I230+I231+I232</f>
        <v>0</v>
      </c>
      <c r="J233" s="48">
        <f t="shared" si="157"/>
        <v>0</v>
      </c>
      <c r="K233" s="48">
        <f t="shared" si="157"/>
        <v>0</v>
      </c>
      <c r="L233" s="48">
        <f t="shared" si="157"/>
        <v>0</v>
      </c>
      <c r="M233" s="48">
        <f t="shared" si="157"/>
        <v>0</v>
      </c>
      <c r="N233" s="48">
        <f t="shared" si="157"/>
        <v>0</v>
      </c>
      <c r="O233" s="48">
        <f t="shared" si="157"/>
        <v>0</v>
      </c>
      <c r="P233" s="48">
        <f t="shared" si="157"/>
        <v>0</v>
      </c>
      <c r="Q233" s="48">
        <f t="shared" si="157"/>
        <v>0</v>
      </c>
      <c r="R233" s="48">
        <f t="shared" si="157"/>
        <v>0</v>
      </c>
      <c r="S233" s="48">
        <f t="shared" si="157"/>
        <v>0</v>
      </c>
      <c r="T233" s="48">
        <f t="shared" si="157"/>
        <v>0</v>
      </c>
      <c r="U233" s="48">
        <f t="shared" si="151"/>
        <v>0</v>
      </c>
      <c r="V233" s="111"/>
    </row>
    <row r="234" spans="1:22">
      <c r="A234" s="56">
        <f t="shared" si="150"/>
        <v>57</v>
      </c>
      <c r="B234" s="56" t="s">
        <v>123</v>
      </c>
      <c r="C234" s="56" t="s">
        <v>1551</v>
      </c>
      <c r="D234" s="56" t="s">
        <v>48</v>
      </c>
      <c r="E234" s="56" t="s">
        <v>1552</v>
      </c>
      <c r="F234" s="56"/>
      <c r="G234" s="56" t="s">
        <v>29</v>
      </c>
      <c r="H234" s="45" t="s">
        <v>17</v>
      </c>
      <c r="I234" s="46"/>
      <c r="J234" s="46"/>
      <c r="K234" s="46"/>
      <c r="L234" s="46"/>
      <c r="M234" s="46"/>
      <c r="N234" s="46"/>
      <c r="O234" s="47"/>
      <c r="P234" s="47"/>
      <c r="Q234" s="47"/>
      <c r="R234" s="47"/>
      <c r="S234" s="47"/>
      <c r="T234" s="47"/>
      <c r="U234" s="46">
        <f t="shared" si="151"/>
        <v>0</v>
      </c>
      <c r="V234" s="109"/>
    </row>
    <row r="235" spans="1:22">
      <c r="A235" s="57"/>
      <c r="B235" s="57"/>
      <c r="C235" s="57"/>
      <c r="D235" s="57"/>
      <c r="E235" s="57"/>
      <c r="F235" s="57"/>
      <c r="G235" s="57"/>
      <c r="H235" s="45" t="s">
        <v>16</v>
      </c>
      <c r="I235" s="46"/>
      <c r="J235" s="46"/>
      <c r="K235" s="46"/>
      <c r="L235" s="46"/>
      <c r="M235" s="46"/>
      <c r="N235" s="46"/>
      <c r="O235" s="47"/>
      <c r="P235" s="47"/>
      <c r="Q235" s="47"/>
      <c r="R235" s="47"/>
      <c r="S235" s="47"/>
      <c r="T235" s="47"/>
      <c r="U235" s="46">
        <f t="shared" si="151"/>
        <v>0</v>
      </c>
      <c r="V235" s="110"/>
    </row>
    <row r="236" spans="1:22">
      <c r="A236" s="57"/>
      <c r="B236" s="57"/>
      <c r="C236" s="57"/>
      <c r="D236" s="57"/>
      <c r="E236" s="57"/>
      <c r="F236" s="57"/>
      <c r="G236" s="57"/>
      <c r="H236" s="45" t="s">
        <v>24</v>
      </c>
      <c r="I236" s="46"/>
      <c r="J236" s="46"/>
      <c r="K236" s="46"/>
      <c r="L236" s="46"/>
      <c r="M236" s="46"/>
      <c r="N236" s="46"/>
      <c r="O236" s="47"/>
      <c r="P236" s="47"/>
      <c r="Q236" s="47"/>
      <c r="R236" s="47"/>
      <c r="S236" s="47"/>
      <c r="T236" s="47"/>
      <c r="U236" s="46">
        <f t="shared" si="151"/>
        <v>0</v>
      </c>
      <c r="V236" s="110"/>
    </row>
    <row r="237" spans="1:22">
      <c r="A237" s="58"/>
      <c r="B237" s="58"/>
      <c r="C237" s="58"/>
      <c r="D237" s="58"/>
      <c r="E237" s="58"/>
      <c r="F237" s="58"/>
      <c r="G237" s="58"/>
      <c r="H237" s="45" t="s">
        <v>14</v>
      </c>
      <c r="I237" s="48">
        <f t="shared" ref="I237:T237" si="158">I234+I235+I236</f>
        <v>0</v>
      </c>
      <c r="J237" s="48">
        <f t="shared" si="158"/>
        <v>0</v>
      </c>
      <c r="K237" s="48">
        <f t="shared" si="158"/>
        <v>0</v>
      </c>
      <c r="L237" s="48">
        <f t="shared" si="158"/>
        <v>0</v>
      </c>
      <c r="M237" s="48">
        <f t="shared" si="158"/>
        <v>0</v>
      </c>
      <c r="N237" s="48">
        <f t="shared" si="158"/>
        <v>0</v>
      </c>
      <c r="O237" s="48">
        <f t="shared" si="158"/>
        <v>0</v>
      </c>
      <c r="P237" s="48">
        <f t="shared" si="158"/>
        <v>0</v>
      </c>
      <c r="Q237" s="48">
        <f t="shared" si="158"/>
        <v>0</v>
      </c>
      <c r="R237" s="48">
        <f t="shared" si="158"/>
        <v>0</v>
      </c>
      <c r="S237" s="48">
        <f t="shared" si="158"/>
        <v>0</v>
      </c>
      <c r="T237" s="48">
        <f t="shared" si="158"/>
        <v>0</v>
      </c>
      <c r="U237" s="48">
        <f t="shared" si="151"/>
        <v>0</v>
      </c>
      <c r="V237" s="111"/>
    </row>
    <row r="238" spans="1:22">
      <c r="A238" s="56">
        <f t="shared" si="150"/>
        <v>58</v>
      </c>
      <c r="B238" s="56" t="s">
        <v>123</v>
      </c>
      <c r="C238" s="56" t="s">
        <v>1551</v>
      </c>
      <c r="D238" s="56" t="s">
        <v>51</v>
      </c>
      <c r="E238" s="56" t="s">
        <v>55</v>
      </c>
      <c r="F238" s="56"/>
      <c r="G238" s="56" t="s">
        <v>29</v>
      </c>
      <c r="H238" s="45" t="s">
        <v>17</v>
      </c>
      <c r="I238" s="46"/>
      <c r="J238" s="46"/>
      <c r="K238" s="46"/>
      <c r="L238" s="46"/>
      <c r="M238" s="46"/>
      <c r="N238" s="46"/>
      <c r="O238" s="47"/>
      <c r="P238" s="47"/>
      <c r="Q238" s="47"/>
      <c r="R238" s="47"/>
      <c r="S238" s="47"/>
      <c r="T238" s="47"/>
      <c r="U238" s="46">
        <f t="shared" si="151"/>
        <v>0</v>
      </c>
      <c r="V238" s="109"/>
    </row>
    <row r="239" spans="1:22">
      <c r="A239" s="57"/>
      <c r="B239" s="57"/>
      <c r="C239" s="57"/>
      <c r="D239" s="57"/>
      <c r="E239" s="57"/>
      <c r="F239" s="57"/>
      <c r="G239" s="57"/>
      <c r="H239" s="45" t="s">
        <v>16</v>
      </c>
      <c r="I239" s="46"/>
      <c r="J239" s="46"/>
      <c r="K239" s="46"/>
      <c r="L239" s="46"/>
      <c r="M239" s="46"/>
      <c r="N239" s="46"/>
      <c r="O239" s="47"/>
      <c r="P239" s="47"/>
      <c r="Q239" s="47"/>
      <c r="R239" s="47"/>
      <c r="S239" s="47"/>
      <c r="T239" s="47"/>
      <c r="U239" s="46">
        <f t="shared" si="151"/>
        <v>0</v>
      </c>
      <c r="V239" s="110"/>
    </row>
    <row r="240" spans="1:22">
      <c r="A240" s="57"/>
      <c r="B240" s="57"/>
      <c r="C240" s="57"/>
      <c r="D240" s="57"/>
      <c r="E240" s="57"/>
      <c r="F240" s="57"/>
      <c r="G240" s="57"/>
      <c r="H240" s="45" t="s">
        <v>24</v>
      </c>
      <c r="I240" s="46"/>
      <c r="J240" s="46"/>
      <c r="K240" s="46"/>
      <c r="L240" s="46"/>
      <c r="M240" s="46"/>
      <c r="N240" s="46"/>
      <c r="O240" s="47"/>
      <c r="P240" s="47"/>
      <c r="Q240" s="47"/>
      <c r="R240" s="47"/>
      <c r="S240" s="47"/>
      <c r="T240" s="47"/>
      <c r="U240" s="46">
        <f t="shared" si="151"/>
        <v>0</v>
      </c>
      <c r="V240" s="110"/>
    </row>
    <row r="241" spans="1:22">
      <c r="A241" s="58"/>
      <c r="B241" s="58"/>
      <c r="C241" s="58"/>
      <c r="D241" s="58"/>
      <c r="E241" s="58"/>
      <c r="F241" s="58"/>
      <c r="G241" s="58"/>
      <c r="H241" s="45" t="s">
        <v>14</v>
      </c>
      <c r="I241" s="48">
        <f t="shared" ref="I241:T241" si="159">I238+I239+I240</f>
        <v>0</v>
      </c>
      <c r="J241" s="48">
        <f t="shared" si="159"/>
        <v>0</v>
      </c>
      <c r="K241" s="48">
        <f t="shared" si="159"/>
        <v>0</v>
      </c>
      <c r="L241" s="48">
        <f t="shared" si="159"/>
        <v>0</v>
      </c>
      <c r="M241" s="48">
        <f t="shared" si="159"/>
        <v>0</v>
      </c>
      <c r="N241" s="48">
        <f t="shared" si="159"/>
        <v>0</v>
      </c>
      <c r="O241" s="48">
        <f t="shared" si="159"/>
        <v>0</v>
      </c>
      <c r="P241" s="48">
        <f t="shared" si="159"/>
        <v>0</v>
      </c>
      <c r="Q241" s="48">
        <f t="shared" si="159"/>
        <v>0</v>
      </c>
      <c r="R241" s="48">
        <f t="shared" si="159"/>
        <v>0</v>
      </c>
      <c r="S241" s="48">
        <f t="shared" si="159"/>
        <v>0</v>
      </c>
      <c r="T241" s="48">
        <f t="shared" si="159"/>
        <v>0</v>
      </c>
      <c r="U241" s="48">
        <f t="shared" si="151"/>
        <v>0</v>
      </c>
      <c r="V241" s="111"/>
    </row>
    <row r="242" spans="1:22">
      <c r="A242" s="56">
        <f t="shared" si="150"/>
        <v>59</v>
      </c>
      <c r="B242" s="56" t="s">
        <v>123</v>
      </c>
      <c r="C242" s="56" t="s">
        <v>1551</v>
      </c>
      <c r="D242" s="56" t="s">
        <v>26</v>
      </c>
      <c r="E242" s="56" t="s">
        <v>51</v>
      </c>
      <c r="F242" s="56"/>
      <c r="G242" s="56" t="s">
        <v>29</v>
      </c>
      <c r="H242" s="45" t="s">
        <v>17</v>
      </c>
      <c r="I242" s="46"/>
      <c r="J242" s="46"/>
      <c r="K242" s="46"/>
      <c r="L242" s="46"/>
      <c r="M242" s="46"/>
      <c r="N242" s="46"/>
      <c r="O242" s="47"/>
      <c r="P242" s="47"/>
      <c r="Q242" s="47"/>
      <c r="R242" s="47"/>
      <c r="S242" s="47"/>
      <c r="T242" s="47"/>
      <c r="U242" s="46">
        <f t="shared" si="151"/>
        <v>0</v>
      </c>
      <c r="V242" s="109"/>
    </row>
    <row r="243" spans="1:22">
      <c r="A243" s="57"/>
      <c r="B243" s="57"/>
      <c r="C243" s="57"/>
      <c r="D243" s="57"/>
      <c r="E243" s="57"/>
      <c r="F243" s="57"/>
      <c r="G243" s="57"/>
      <c r="H243" s="45" t="s">
        <v>16</v>
      </c>
      <c r="I243" s="46"/>
      <c r="J243" s="46"/>
      <c r="K243" s="46"/>
      <c r="L243" s="46"/>
      <c r="M243" s="46"/>
      <c r="N243" s="46"/>
      <c r="O243" s="47"/>
      <c r="P243" s="47"/>
      <c r="Q243" s="47"/>
      <c r="R243" s="47"/>
      <c r="S243" s="47"/>
      <c r="T243" s="47"/>
      <c r="U243" s="46">
        <f t="shared" si="151"/>
        <v>0</v>
      </c>
      <c r="V243" s="110"/>
    </row>
    <row r="244" spans="1:22">
      <c r="A244" s="57"/>
      <c r="B244" s="57"/>
      <c r="C244" s="57"/>
      <c r="D244" s="57"/>
      <c r="E244" s="57"/>
      <c r="F244" s="57"/>
      <c r="G244" s="57"/>
      <c r="H244" s="45" t="s">
        <v>24</v>
      </c>
      <c r="I244" s="46"/>
      <c r="J244" s="46"/>
      <c r="K244" s="46"/>
      <c r="L244" s="46"/>
      <c r="M244" s="46"/>
      <c r="N244" s="46"/>
      <c r="O244" s="47"/>
      <c r="P244" s="47"/>
      <c r="Q244" s="47"/>
      <c r="R244" s="47"/>
      <c r="S244" s="47"/>
      <c r="T244" s="47"/>
      <c r="U244" s="46">
        <f t="shared" si="151"/>
        <v>0</v>
      </c>
      <c r="V244" s="110"/>
    </row>
    <row r="245" spans="1:22">
      <c r="A245" s="58"/>
      <c r="B245" s="58"/>
      <c r="C245" s="58"/>
      <c r="D245" s="58"/>
      <c r="E245" s="58"/>
      <c r="F245" s="58"/>
      <c r="G245" s="58"/>
      <c r="H245" s="45" t="s">
        <v>14</v>
      </c>
      <c r="I245" s="48">
        <f t="shared" ref="I245:T245" si="160">I242+I243+I244</f>
        <v>0</v>
      </c>
      <c r="J245" s="48">
        <f t="shared" si="160"/>
        <v>0</v>
      </c>
      <c r="K245" s="48">
        <f t="shared" si="160"/>
        <v>0</v>
      </c>
      <c r="L245" s="48">
        <f t="shared" si="160"/>
        <v>0</v>
      </c>
      <c r="M245" s="48">
        <f t="shared" si="160"/>
        <v>0</v>
      </c>
      <c r="N245" s="48">
        <f t="shared" si="160"/>
        <v>0</v>
      </c>
      <c r="O245" s="48">
        <f t="shared" si="160"/>
        <v>0</v>
      </c>
      <c r="P245" s="48">
        <f t="shared" si="160"/>
        <v>0</v>
      </c>
      <c r="Q245" s="48">
        <f t="shared" si="160"/>
        <v>0</v>
      </c>
      <c r="R245" s="48">
        <f t="shared" si="160"/>
        <v>0</v>
      </c>
      <c r="S245" s="48">
        <f t="shared" si="160"/>
        <v>0</v>
      </c>
      <c r="T245" s="48">
        <f t="shared" si="160"/>
        <v>0</v>
      </c>
      <c r="U245" s="48">
        <f t="shared" si="151"/>
        <v>0</v>
      </c>
      <c r="V245" s="111"/>
    </row>
    <row r="246" spans="1:22">
      <c r="A246" s="56">
        <f t="shared" si="150"/>
        <v>60</v>
      </c>
      <c r="B246" s="56" t="s">
        <v>123</v>
      </c>
      <c r="C246" s="56" t="s">
        <v>1551</v>
      </c>
      <c r="D246" s="56" t="s">
        <v>87</v>
      </c>
      <c r="E246" s="56" t="s">
        <v>51</v>
      </c>
      <c r="F246" s="56"/>
      <c r="G246" s="56" t="s">
        <v>29</v>
      </c>
      <c r="H246" s="45" t="s">
        <v>17</v>
      </c>
      <c r="I246" s="46"/>
      <c r="J246" s="46"/>
      <c r="K246" s="46"/>
      <c r="L246" s="46"/>
      <c r="M246" s="46"/>
      <c r="N246" s="46"/>
      <c r="O246" s="47"/>
      <c r="P246" s="47"/>
      <c r="Q246" s="47"/>
      <c r="R246" s="47"/>
      <c r="S246" s="47"/>
      <c r="T246" s="47"/>
      <c r="U246" s="46">
        <f t="shared" si="151"/>
        <v>0</v>
      </c>
      <c r="V246" s="109"/>
    </row>
    <row r="247" spans="1:22">
      <c r="A247" s="57"/>
      <c r="B247" s="57"/>
      <c r="C247" s="57"/>
      <c r="D247" s="57"/>
      <c r="E247" s="57"/>
      <c r="F247" s="57"/>
      <c r="G247" s="57"/>
      <c r="H247" s="45" t="s">
        <v>16</v>
      </c>
      <c r="I247" s="46"/>
      <c r="J247" s="46"/>
      <c r="K247" s="46"/>
      <c r="L247" s="46"/>
      <c r="M247" s="46"/>
      <c r="N247" s="46"/>
      <c r="O247" s="47"/>
      <c r="P247" s="47"/>
      <c r="Q247" s="47"/>
      <c r="R247" s="47"/>
      <c r="S247" s="47"/>
      <c r="T247" s="47"/>
      <c r="U247" s="46">
        <f t="shared" si="151"/>
        <v>0</v>
      </c>
      <c r="V247" s="110"/>
    </row>
    <row r="248" spans="1:22">
      <c r="A248" s="57"/>
      <c r="B248" s="57"/>
      <c r="C248" s="57"/>
      <c r="D248" s="57"/>
      <c r="E248" s="57"/>
      <c r="F248" s="57"/>
      <c r="G248" s="57"/>
      <c r="H248" s="45" t="s">
        <v>24</v>
      </c>
      <c r="I248" s="46"/>
      <c r="J248" s="46"/>
      <c r="K248" s="46"/>
      <c r="L248" s="46"/>
      <c r="M248" s="46"/>
      <c r="N248" s="46"/>
      <c r="O248" s="47"/>
      <c r="P248" s="47"/>
      <c r="Q248" s="47"/>
      <c r="R248" s="47"/>
      <c r="S248" s="47"/>
      <c r="T248" s="47"/>
      <c r="U248" s="46">
        <f t="shared" si="151"/>
        <v>0</v>
      </c>
      <c r="V248" s="110"/>
    </row>
    <row r="249" spans="1:22">
      <c r="A249" s="58"/>
      <c r="B249" s="58"/>
      <c r="C249" s="58"/>
      <c r="D249" s="58"/>
      <c r="E249" s="58"/>
      <c r="F249" s="58"/>
      <c r="G249" s="58"/>
      <c r="H249" s="45" t="s">
        <v>14</v>
      </c>
      <c r="I249" s="48">
        <f t="shared" ref="I249:T249" si="161">I246+I247+I248</f>
        <v>0</v>
      </c>
      <c r="J249" s="48">
        <f t="shared" si="161"/>
        <v>0</v>
      </c>
      <c r="K249" s="48">
        <f t="shared" si="161"/>
        <v>0</v>
      </c>
      <c r="L249" s="48">
        <f t="shared" si="161"/>
        <v>0</v>
      </c>
      <c r="M249" s="48">
        <f t="shared" si="161"/>
        <v>0</v>
      </c>
      <c r="N249" s="48">
        <f t="shared" si="161"/>
        <v>0</v>
      </c>
      <c r="O249" s="48">
        <f t="shared" si="161"/>
        <v>0</v>
      </c>
      <c r="P249" s="48">
        <f t="shared" si="161"/>
        <v>0</v>
      </c>
      <c r="Q249" s="48">
        <f t="shared" si="161"/>
        <v>0</v>
      </c>
      <c r="R249" s="48">
        <f t="shared" si="161"/>
        <v>0</v>
      </c>
      <c r="S249" s="48">
        <f t="shared" si="161"/>
        <v>0</v>
      </c>
      <c r="T249" s="48">
        <f t="shared" si="161"/>
        <v>0</v>
      </c>
      <c r="U249" s="48">
        <f t="shared" si="151"/>
        <v>0</v>
      </c>
      <c r="V249" s="111"/>
    </row>
    <row r="250" spans="1:22">
      <c r="A250" s="56">
        <f t="shared" si="150"/>
        <v>61</v>
      </c>
      <c r="B250" s="56" t="s">
        <v>123</v>
      </c>
      <c r="C250" s="56" t="s">
        <v>1551</v>
      </c>
      <c r="D250" s="56" t="s">
        <v>44</v>
      </c>
      <c r="E250" s="56" t="s">
        <v>48</v>
      </c>
      <c r="F250" s="56"/>
      <c r="G250" s="56" t="s">
        <v>29</v>
      </c>
      <c r="H250" s="45" t="s">
        <v>17</v>
      </c>
      <c r="I250" s="46"/>
      <c r="J250" s="46"/>
      <c r="K250" s="46"/>
      <c r="L250" s="46"/>
      <c r="M250" s="46"/>
      <c r="N250" s="46"/>
      <c r="O250" s="47"/>
      <c r="P250" s="47"/>
      <c r="Q250" s="47"/>
      <c r="R250" s="47"/>
      <c r="S250" s="47"/>
      <c r="T250" s="47"/>
      <c r="U250" s="46">
        <f t="shared" si="151"/>
        <v>0</v>
      </c>
      <c r="V250" s="109"/>
    </row>
    <row r="251" spans="1:22">
      <c r="A251" s="57"/>
      <c r="B251" s="57"/>
      <c r="C251" s="57"/>
      <c r="D251" s="57"/>
      <c r="E251" s="57"/>
      <c r="F251" s="57"/>
      <c r="G251" s="57"/>
      <c r="H251" s="45" t="s">
        <v>16</v>
      </c>
      <c r="I251" s="46"/>
      <c r="J251" s="46"/>
      <c r="K251" s="46"/>
      <c r="L251" s="46"/>
      <c r="M251" s="46"/>
      <c r="N251" s="46"/>
      <c r="O251" s="47"/>
      <c r="P251" s="47"/>
      <c r="Q251" s="47"/>
      <c r="R251" s="47"/>
      <c r="S251" s="47"/>
      <c r="T251" s="47"/>
      <c r="U251" s="46">
        <f t="shared" si="151"/>
        <v>0</v>
      </c>
      <c r="V251" s="110"/>
    </row>
    <row r="252" spans="1:22">
      <c r="A252" s="57"/>
      <c r="B252" s="57"/>
      <c r="C252" s="57"/>
      <c r="D252" s="57"/>
      <c r="E252" s="57"/>
      <c r="F252" s="57"/>
      <c r="G252" s="57"/>
      <c r="H252" s="45" t="s">
        <v>24</v>
      </c>
      <c r="I252" s="46"/>
      <c r="J252" s="46"/>
      <c r="K252" s="46"/>
      <c r="L252" s="46"/>
      <c r="M252" s="46"/>
      <c r="N252" s="46"/>
      <c r="O252" s="47"/>
      <c r="P252" s="47"/>
      <c r="Q252" s="47"/>
      <c r="R252" s="47"/>
      <c r="S252" s="47"/>
      <c r="T252" s="47"/>
      <c r="U252" s="46">
        <f t="shared" si="151"/>
        <v>0</v>
      </c>
      <c r="V252" s="110"/>
    </row>
    <row r="253" spans="1:22">
      <c r="A253" s="58"/>
      <c r="B253" s="58"/>
      <c r="C253" s="58"/>
      <c r="D253" s="58"/>
      <c r="E253" s="58"/>
      <c r="F253" s="58"/>
      <c r="G253" s="58"/>
      <c r="H253" s="45" t="s">
        <v>14</v>
      </c>
      <c r="I253" s="48">
        <f t="shared" ref="I253:T253" si="162">I250+I251+I252</f>
        <v>0</v>
      </c>
      <c r="J253" s="48">
        <f t="shared" si="162"/>
        <v>0</v>
      </c>
      <c r="K253" s="48">
        <f t="shared" si="162"/>
        <v>0</v>
      </c>
      <c r="L253" s="48">
        <f t="shared" si="162"/>
        <v>0</v>
      </c>
      <c r="M253" s="48">
        <f t="shared" si="162"/>
        <v>0</v>
      </c>
      <c r="N253" s="48">
        <f t="shared" si="162"/>
        <v>0</v>
      </c>
      <c r="O253" s="48">
        <f t="shared" si="162"/>
        <v>0</v>
      </c>
      <c r="P253" s="48">
        <f t="shared" si="162"/>
        <v>0</v>
      </c>
      <c r="Q253" s="48">
        <f t="shared" si="162"/>
        <v>0</v>
      </c>
      <c r="R253" s="48">
        <f t="shared" si="162"/>
        <v>0</v>
      </c>
      <c r="S253" s="48">
        <f t="shared" si="162"/>
        <v>0</v>
      </c>
      <c r="T253" s="48">
        <f t="shared" si="162"/>
        <v>0</v>
      </c>
      <c r="U253" s="48">
        <f t="shared" si="151"/>
        <v>0</v>
      </c>
      <c r="V253" s="111"/>
    </row>
    <row r="254" spans="1:22">
      <c r="A254" s="56">
        <f t="shared" si="150"/>
        <v>62</v>
      </c>
      <c r="B254" s="56" t="s">
        <v>123</v>
      </c>
      <c r="C254" s="56" t="s">
        <v>1551</v>
      </c>
      <c r="D254" s="56" t="s">
        <v>44</v>
      </c>
      <c r="E254" s="56" t="s">
        <v>1553</v>
      </c>
      <c r="F254" s="56"/>
      <c r="G254" s="56" t="s">
        <v>29</v>
      </c>
      <c r="H254" s="45" t="s">
        <v>17</v>
      </c>
      <c r="I254" s="46"/>
      <c r="J254" s="46"/>
      <c r="K254" s="46"/>
      <c r="L254" s="46"/>
      <c r="M254" s="46"/>
      <c r="N254" s="46"/>
      <c r="O254" s="47"/>
      <c r="P254" s="47"/>
      <c r="Q254" s="47"/>
      <c r="R254" s="47"/>
      <c r="S254" s="47"/>
      <c r="T254" s="47"/>
      <c r="U254" s="46">
        <f t="shared" si="151"/>
        <v>0</v>
      </c>
      <c r="V254" s="109"/>
    </row>
    <row r="255" spans="1:22">
      <c r="A255" s="57"/>
      <c r="B255" s="57"/>
      <c r="C255" s="57"/>
      <c r="D255" s="57"/>
      <c r="E255" s="57"/>
      <c r="F255" s="57"/>
      <c r="G255" s="57"/>
      <c r="H255" s="45" t="s">
        <v>16</v>
      </c>
      <c r="I255" s="46"/>
      <c r="J255" s="46"/>
      <c r="K255" s="46"/>
      <c r="L255" s="46"/>
      <c r="M255" s="46"/>
      <c r="N255" s="46"/>
      <c r="O255" s="47"/>
      <c r="P255" s="47"/>
      <c r="Q255" s="47"/>
      <c r="R255" s="47"/>
      <c r="S255" s="47"/>
      <c r="T255" s="47"/>
      <c r="U255" s="46">
        <f t="shared" si="151"/>
        <v>0</v>
      </c>
      <c r="V255" s="110"/>
    </row>
    <row r="256" spans="1:22">
      <c r="A256" s="57"/>
      <c r="B256" s="57"/>
      <c r="C256" s="57"/>
      <c r="D256" s="57"/>
      <c r="E256" s="57"/>
      <c r="F256" s="57"/>
      <c r="G256" s="57"/>
      <c r="H256" s="45" t="s">
        <v>24</v>
      </c>
      <c r="I256" s="46"/>
      <c r="J256" s="46"/>
      <c r="K256" s="46"/>
      <c r="L256" s="46"/>
      <c r="M256" s="46"/>
      <c r="N256" s="46"/>
      <c r="O256" s="47"/>
      <c r="P256" s="47"/>
      <c r="Q256" s="47"/>
      <c r="R256" s="47"/>
      <c r="S256" s="47"/>
      <c r="T256" s="47"/>
      <c r="U256" s="46">
        <f t="shared" si="151"/>
        <v>0</v>
      </c>
      <c r="V256" s="110"/>
    </row>
    <row r="257" spans="1:22">
      <c r="A257" s="58"/>
      <c r="B257" s="58"/>
      <c r="C257" s="58"/>
      <c r="D257" s="58"/>
      <c r="E257" s="58"/>
      <c r="F257" s="58"/>
      <c r="G257" s="58"/>
      <c r="H257" s="45" t="s">
        <v>14</v>
      </c>
      <c r="I257" s="48">
        <f t="shared" ref="I257:T257" si="163">I254+I255+I256</f>
        <v>0</v>
      </c>
      <c r="J257" s="48">
        <f t="shared" si="163"/>
        <v>0</v>
      </c>
      <c r="K257" s="48">
        <f t="shared" si="163"/>
        <v>0</v>
      </c>
      <c r="L257" s="48">
        <f t="shared" si="163"/>
        <v>0</v>
      </c>
      <c r="M257" s="48">
        <f t="shared" si="163"/>
        <v>0</v>
      </c>
      <c r="N257" s="48">
        <f t="shared" si="163"/>
        <v>0</v>
      </c>
      <c r="O257" s="48">
        <f t="shared" si="163"/>
        <v>0</v>
      </c>
      <c r="P257" s="48">
        <f t="shared" si="163"/>
        <v>0</v>
      </c>
      <c r="Q257" s="48">
        <f t="shared" si="163"/>
        <v>0</v>
      </c>
      <c r="R257" s="48">
        <f t="shared" si="163"/>
        <v>0</v>
      </c>
      <c r="S257" s="48">
        <f t="shared" si="163"/>
        <v>0</v>
      </c>
      <c r="T257" s="48">
        <f t="shared" si="163"/>
        <v>0</v>
      </c>
      <c r="U257" s="48">
        <f t="shared" si="151"/>
        <v>0</v>
      </c>
      <c r="V257" s="111"/>
    </row>
    <row r="258" spans="1:22">
      <c r="A258" s="56">
        <f t="shared" si="150"/>
        <v>63</v>
      </c>
      <c r="B258" s="56" t="s">
        <v>123</v>
      </c>
      <c r="C258" s="56" t="s">
        <v>1551</v>
      </c>
      <c r="D258" s="56" t="s">
        <v>44</v>
      </c>
      <c r="E258" s="56" t="s">
        <v>1554</v>
      </c>
      <c r="F258" s="56"/>
      <c r="G258" s="56" t="s">
        <v>29</v>
      </c>
      <c r="H258" s="45" t="s">
        <v>17</v>
      </c>
      <c r="I258" s="46"/>
      <c r="J258" s="46"/>
      <c r="K258" s="46"/>
      <c r="L258" s="46"/>
      <c r="M258" s="46"/>
      <c r="N258" s="46"/>
      <c r="O258" s="47"/>
      <c r="P258" s="47"/>
      <c r="Q258" s="47"/>
      <c r="R258" s="47"/>
      <c r="S258" s="47"/>
      <c r="T258" s="47"/>
      <c r="U258" s="46">
        <f t="shared" si="151"/>
        <v>0</v>
      </c>
      <c r="V258" s="109"/>
    </row>
    <row r="259" spans="1:22">
      <c r="A259" s="57"/>
      <c r="B259" s="57"/>
      <c r="C259" s="57"/>
      <c r="D259" s="57"/>
      <c r="E259" s="57"/>
      <c r="F259" s="57"/>
      <c r="G259" s="57"/>
      <c r="H259" s="45" t="s">
        <v>16</v>
      </c>
      <c r="I259" s="46"/>
      <c r="J259" s="46"/>
      <c r="K259" s="46"/>
      <c r="L259" s="46"/>
      <c r="M259" s="46"/>
      <c r="N259" s="46"/>
      <c r="O259" s="47"/>
      <c r="P259" s="47"/>
      <c r="Q259" s="47"/>
      <c r="R259" s="47"/>
      <c r="S259" s="47"/>
      <c r="T259" s="47"/>
      <c r="U259" s="46">
        <f t="shared" si="151"/>
        <v>0</v>
      </c>
      <c r="V259" s="110"/>
    </row>
    <row r="260" spans="1:22">
      <c r="A260" s="57"/>
      <c r="B260" s="57"/>
      <c r="C260" s="57"/>
      <c r="D260" s="57"/>
      <c r="E260" s="57"/>
      <c r="F260" s="57"/>
      <c r="G260" s="57"/>
      <c r="H260" s="45" t="s">
        <v>24</v>
      </c>
      <c r="I260" s="46"/>
      <c r="J260" s="46"/>
      <c r="K260" s="46"/>
      <c r="L260" s="46"/>
      <c r="M260" s="46"/>
      <c r="N260" s="46"/>
      <c r="O260" s="47"/>
      <c r="P260" s="47"/>
      <c r="Q260" s="47"/>
      <c r="R260" s="47"/>
      <c r="S260" s="47"/>
      <c r="T260" s="47"/>
      <c r="U260" s="46">
        <f t="shared" si="151"/>
        <v>0</v>
      </c>
      <c r="V260" s="110"/>
    </row>
    <row r="261" spans="1:22">
      <c r="A261" s="58"/>
      <c r="B261" s="58"/>
      <c r="C261" s="58"/>
      <c r="D261" s="58"/>
      <c r="E261" s="58"/>
      <c r="F261" s="58"/>
      <c r="G261" s="58"/>
      <c r="H261" s="45" t="s">
        <v>14</v>
      </c>
      <c r="I261" s="48">
        <f t="shared" ref="I261:T261" si="164">I258+I259+I260</f>
        <v>0</v>
      </c>
      <c r="J261" s="48">
        <f t="shared" si="164"/>
        <v>0</v>
      </c>
      <c r="K261" s="48">
        <f t="shared" si="164"/>
        <v>0</v>
      </c>
      <c r="L261" s="48">
        <f t="shared" si="164"/>
        <v>0</v>
      </c>
      <c r="M261" s="48">
        <f t="shared" si="164"/>
        <v>0</v>
      </c>
      <c r="N261" s="48">
        <f t="shared" si="164"/>
        <v>0</v>
      </c>
      <c r="O261" s="48">
        <f t="shared" si="164"/>
        <v>0</v>
      </c>
      <c r="P261" s="48">
        <f t="shared" si="164"/>
        <v>0</v>
      </c>
      <c r="Q261" s="48">
        <f t="shared" si="164"/>
        <v>0</v>
      </c>
      <c r="R261" s="48">
        <f t="shared" si="164"/>
        <v>0</v>
      </c>
      <c r="S261" s="48">
        <f t="shared" si="164"/>
        <v>0</v>
      </c>
      <c r="T261" s="48">
        <f t="shared" si="164"/>
        <v>0</v>
      </c>
      <c r="U261" s="48">
        <f t="shared" si="151"/>
        <v>0</v>
      </c>
      <c r="V261" s="111"/>
    </row>
    <row r="262" spans="1:22">
      <c r="A262" s="56">
        <f t="shared" si="150"/>
        <v>64</v>
      </c>
      <c r="B262" s="56" t="s">
        <v>123</v>
      </c>
      <c r="C262" s="56" t="s">
        <v>1551</v>
      </c>
      <c r="D262" s="56" t="s">
        <v>84</v>
      </c>
      <c r="E262" s="56" t="s">
        <v>1550</v>
      </c>
      <c r="F262" s="56"/>
      <c r="G262" s="56" t="s">
        <v>29</v>
      </c>
      <c r="H262" s="45" t="s">
        <v>17</v>
      </c>
      <c r="I262" s="46"/>
      <c r="J262" s="46"/>
      <c r="K262" s="46"/>
      <c r="L262" s="46"/>
      <c r="M262" s="46"/>
      <c r="N262" s="46"/>
      <c r="O262" s="47"/>
      <c r="P262" s="47"/>
      <c r="Q262" s="47"/>
      <c r="R262" s="47"/>
      <c r="S262" s="47"/>
      <c r="T262" s="47"/>
      <c r="U262" s="46">
        <f t="shared" si="151"/>
        <v>0</v>
      </c>
      <c r="V262" s="109"/>
    </row>
    <row r="263" spans="1:22">
      <c r="A263" s="57"/>
      <c r="B263" s="57"/>
      <c r="C263" s="57"/>
      <c r="D263" s="57"/>
      <c r="E263" s="57"/>
      <c r="F263" s="57"/>
      <c r="G263" s="57"/>
      <c r="H263" s="45" t="s">
        <v>16</v>
      </c>
      <c r="I263" s="46"/>
      <c r="J263" s="46"/>
      <c r="K263" s="46"/>
      <c r="L263" s="46"/>
      <c r="M263" s="46"/>
      <c r="N263" s="46"/>
      <c r="O263" s="47"/>
      <c r="P263" s="47"/>
      <c r="Q263" s="47"/>
      <c r="R263" s="47"/>
      <c r="S263" s="47"/>
      <c r="T263" s="47"/>
      <c r="U263" s="46">
        <f t="shared" si="151"/>
        <v>0</v>
      </c>
      <c r="V263" s="110"/>
    </row>
    <row r="264" spans="1:22">
      <c r="A264" s="57"/>
      <c r="B264" s="57"/>
      <c r="C264" s="57"/>
      <c r="D264" s="57"/>
      <c r="E264" s="57"/>
      <c r="F264" s="57"/>
      <c r="G264" s="57"/>
      <c r="H264" s="45" t="s">
        <v>24</v>
      </c>
      <c r="I264" s="46"/>
      <c r="J264" s="46"/>
      <c r="K264" s="46"/>
      <c r="L264" s="46"/>
      <c r="M264" s="46"/>
      <c r="N264" s="46"/>
      <c r="O264" s="47"/>
      <c r="P264" s="47"/>
      <c r="Q264" s="47"/>
      <c r="R264" s="47"/>
      <c r="S264" s="47"/>
      <c r="T264" s="47"/>
      <c r="U264" s="46">
        <f t="shared" si="151"/>
        <v>0</v>
      </c>
      <c r="V264" s="110"/>
    </row>
    <row r="265" spans="1:22">
      <c r="A265" s="58"/>
      <c r="B265" s="58"/>
      <c r="C265" s="58"/>
      <c r="D265" s="58"/>
      <c r="E265" s="58"/>
      <c r="F265" s="58"/>
      <c r="G265" s="58"/>
      <c r="H265" s="45" t="s">
        <v>14</v>
      </c>
      <c r="I265" s="48">
        <f t="shared" ref="I265:T265" si="165">I262+I263+I264</f>
        <v>0</v>
      </c>
      <c r="J265" s="48">
        <f t="shared" si="165"/>
        <v>0</v>
      </c>
      <c r="K265" s="48">
        <f t="shared" si="165"/>
        <v>0</v>
      </c>
      <c r="L265" s="48">
        <f t="shared" si="165"/>
        <v>0</v>
      </c>
      <c r="M265" s="48">
        <f t="shared" si="165"/>
        <v>0</v>
      </c>
      <c r="N265" s="48">
        <f t="shared" si="165"/>
        <v>0</v>
      </c>
      <c r="O265" s="48">
        <f t="shared" si="165"/>
        <v>0</v>
      </c>
      <c r="P265" s="48">
        <f t="shared" si="165"/>
        <v>0</v>
      </c>
      <c r="Q265" s="48">
        <f t="shared" si="165"/>
        <v>0</v>
      </c>
      <c r="R265" s="48">
        <f t="shared" si="165"/>
        <v>0</v>
      </c>
      <c r="S265" s="48">
        <f t="shared" si="165"/>
        <v>0</v>
      </c>
      <c r="T265" s="48">
        <f t="shared" si="165"/>
        <v>0</v>
      </c>
      <c r="U265" s="48">
        <f t="shared" si="151"/>
        <v>0</v>
      </c>
      <c r="V265" s="111"/>
    </row>
    <row r="266" spans="1:22">
      <c r="A266" s="56">
        <f t="shared" si="150"/>
        <v>65</v>
      </c>
      <c r="B266" s="56" t="s">
        <v>123</v>
      </c>
      <c r="C266" s="56" t="s">
        <v>1551</v>
      </c>
      <c r="D266" s="56" t="s">
        <v>1555</v>
      </c>
      <c r="E266" s="56" t="s">
        <v>1552</v>
      </c>
      <c r="F266" s="56"/>
      <c r="G266" s="56" t="s">
        <v>29</v>
      </c>
      <c r="H266" s="45" t="s">
        <v>17</v>
      </c>
      <c r="I266" s="46"/>
      <c r="J266" s="46"/>
      <c r="K266" s="46"/>
      <c r="L266" s="46"/>
      <c r="M266" s="46"/>
      <c r="N266" s="46"/>
      <c r="O266" s="47"/>
      <c r="P266" s="47"/>
      <c r="Q266" s="47"/>
      <c r="R266" s="47"/>
      <c r="S266" s="47"/>
      <c r="T266" s="47"/>
      <c r="U266" s="46">
        <f t="shared" si="151"/>
        <v>0</v>
      </c>
      <c r="V266" s="109"/>
    </row>
    <row r="267" spans="1:22">
      <c r="A267" s="57"/>
      <c r="B267" s="57"/>
      <c r="C267" s="57"/>
      <c r="D267" s="57"/>
      <c r="E267" s="57"/>
      <c r="F267" s="57"/>
      <c r="G267" s="57"/>
      <c r="H267" s="45" t="s">
        <v>16</v>
      </c>
      <c r="I267" s="46"/>
      <c r="J267" s="46"/>
      <c r="K267" s="46"/>
      <c r="L267" s="46"/>
      <c r="M267" s="46"/>
      <c r="N267" s="46"/>
      <c r="O267" s="47"/>
      <c r="P267" s="47"/>
      <c r="Q267" s="47"/>
      <c r="R267" s="47"/>
      <c r="S267" s="47"/>
      <c r="T267" s="47"/>
      <c r="U267" s="46">
        <f t="shared" si="151"/>
        <v>0</v>
      </c>
      <c r="V267" s="110"/>
    </row>
    <row r="268" spans="1:22">
      <c r="A268" s="57"/>
      <c r="B268" s="57"/>
      <c r="C268" s="57"/>
      <c r="D268" s="57"/>
      <c r="E268" s="57"/>
      <c r="F268" s="57"/>
      <c r="G268" s="57"/>
      <c r="H268" s="45" t="s">
        <v>24</v>
      </c>
      <c r="I268" s="46"/>
      <c r="J268" s="46"/>
      <c r="K268" s="46"/>
      <c r="L268" s="46"/>
      <c r="M268" s="46"/>
      <c r="N268" s="46"/>
      <c r="O268" s="47"/>
      <c r="P268" s="47"/>
      <c r="Q268" s="47"/>
      <c r="R268" s="47"/>
      <c r="S268" s="47"/>
      <c r="T268" s="47"/>
      <c r="U268" s="46">
        <f t="shared" si="151"/>
        <v>0</v>
      </c>
      <c r="V268" s="110"/>
    </row>
    <row r="269" spans="1:22">
      <c r="A269" s="58"/>
      <c r="B269" s="58"/>
      <c r="C269" s="58"/>
      <c r="D269" s="58"/>
      <c r="E269" s="58"/>
      <c r="F269" s="58"/>
      <c r="G269" s="58"/>
      <c r="H269" s="45" t="s">
        <v>14</v>
      </c>
      <c r="I269" s="48">
        <f t="shared" ref="I269:T269" si="166">I266+I267+I268</f>
        <v>0</v>
      </c>
      <c r="J269" s="48">
        <f t="shared" si="166"/>
        <v>0</v>
      </c>
      <c r="K269" s="48">
        <f t="shared" si="166"/>
        <v>0</v>
      </c>
      <c r="L269" s="48">
        <f t="shared" si="166"/>
        <v>0</v>
      </c>
      <c r="M269" s="48">
        <f t="shared" si="166"/>
        <v>0</v>
      </c>
      <c r="N269" s="48">
        <f t="shared" si="166"/>
        <v>0</v>
      </c>
      <c r="O269" s="48">
        <f t="shared" si="166"/>
        <v>0</v>
      </c>
      <c r="P269" s="48">
        <f t="shared" si="166"/>
        <v>0</v>
      </c>
      <c r="Q269" s="48">
        <f t="shared" si="166"/>
        <v>0</v>
      </c>
      <c r="R269" s="48">
        <f t="shared" si="166"/>
        <v>0</v>
      </c>
      <c r="S269" s="48">
        <f t="shared" si="166"/>
        <v>0</v>
      </c>
      <c r="T269" s="48">
        <f t="shared" si="166"/>
        <v>0</v>
      </c>
      <c r="U269" s="48">
        <f t="shared" si="151"/>
        <v>0</v>
      </c>
      <c r="V269" s="111"/>
    </row>
    <row r="270" spans="1:22">
      <c r="A270" s="56">
        <f t="shared" si="150"/>
        <v>66</v>
      </c>
      <c r="B270" s="56" t="s">
        <v>123</v>
      </c>
      <c r="C270" s="56" t="s">
        <v>1551</v>
      </c>
      <c r="D270" s="56" t="s">
        <v>48</v>
      </c>
      <c r="E270" s="56" t="s">
        <v>51</v>
      </c>
      <c r="F270" s="56"/>
      <c r="G270" s="56" t="s">
        <v>29</v>
      </c>
      <c r="H270" s="45" t="s">
        <v>17</v>
      </c>
      <c r="I270" s="46"/>
      <c r="J270" s="46"/>
      <c r="K270" s="46"/>
      <c r="L270" s="46"/>
      <c r="M270" s="46"/>
      <c r="N270" s="46"/>
      <c r="O270" s="47"/>
      <c r="P270" s="47"/>
      <c r="Q270" s="47"/>
      <c r="R270" s="47"/>
      <c r="S270" s="47"/>
      <c r="T270" s="47"/>
      <c r="U270" s="46">
        <f t="shared" si="151"/>
        <v>0</v>
      </c>
      <c r="V270" s="109"/>
    </row>
    <row r="271" spans="1:22">
      <c r="A271" s="57"/>
      <c r="B271" s="57"/>
      <c r="C271" s="57"/>
      <c r="D271" s="57"/>
      <c r="E271" s="57"/>
      <c r="F271" s="57"/>
      <c r="G271" s="57"/>
      <c r="H271" s="45" t="s">
        <v>16</v>
      </c>
      <c r="I271" s="46"/>
      <c r="J271" s="46"/>
      <c r="K271" s="46"/>
      <c r="L271" s="46"/>
      <c r="M271" s="46"/>
      <c r="N271" s="46"/>
      <c r="O271" s="47"/>
      <c r="P271" s="47"/>
      <c r="Q271" s="47"/>
      <c r="R271" s="47"/>
      <c r="S271" s="47"/>
      <c r="T271" s="47"/>
      <c r="U271" s="46">
        <f t="shared" si="151"/>
        <v>0</v>
      </c>
      <c r="V271" s="110"/>
    </row>
    <row r="272" spans="1:22">
      <c r="A272" s="57"/>
      <c r="B272" s="57"/>
      <c r="C272" s="57"/>
      <c r="D272" s="57"/>
      <c r="E272" s="57"/>
      <c r="F272" s="57"/>
      <c r="G272" s="57"/>
      <c r="H272" s="45" t="s">
        <v>24</v>
      </c>
      <c r="I272" s="46"/>
      <c r="J272" s="46"/>
      <c r="K272" s="46"/>
      <c r="L272" s="46"/>
      <c r="M272" s="46"/>
      <c r="N272" s="46"/>
      <c r="O272" s="47"/>
      <c r="P272" s="47"/>
      <c r="Q272" s="47"/>
      <c r="R272" s="47"/>
      <c r="S272" s="47"/>
      <c r="T272" s="47"/>
      <c r="U272" s="46">
        <f t="shared" si="151"/>
        <v>0</v>
      </c>
      <c r="V272" s="110"/>
    </row>
    <row r="273" spans="1:22">
      <c r="A273" s="58"/>
      <c r="B273" s="58"/>
      <c r="C273" s="58"/>
      <c r="D273" s="58"/>
      <c r="E273" s="58"/>
      <c r="F273" s="58"/>
      <c r="G273" s="58"/>
      <c r="H273" s="45" t="s">
        <v>14</v>
      </c>
      <c r="I273" s="48">
        <f t="shared" ref="I273:T273" si="167">I270+I271+I272</f>
        <v>0</v>
      </c>
      <c r="J273" s="48">
        <f t="shared" si="167"/>
        <v>0</v>
      </c>
      <c r="K273" s="48">
        <f t="shared" si="167"/>
        <v>0</v>
      </c>
      <c r="L273" s="48">
        <f t="shared" si="167"/>
        <v>0</v>
      </c>
      <c r="M273" s="48">
        <f t="shared" si="167"/>
        <v>0</v>
      </c>
      <c r="N273" s="48">
        <f t="shared" si="167"/>
        <v>0</v>
      </c>
      <c r="O273" s="48">
        <f t="shared" si="167"/>
        <v>0</v>
      </c>
      <c r="P273" s="48">
        <f t="shared" si="167"/>
        <v>0</v>
      </c>
      <c r="Q273" s="48">
        <f t="shared" si="167"/>
        <v>0</v>
      </c>
      <c r="R273" s="48">
        <f t="shared" si="167"/>
        <v>0</v>
      </c>
      <c r="S273" s="48">
        <f t="shared" si="167"/>
        <v>0</v>
      </c>
      <c r="T273" s="48">
        <f t="shared" si="167"/>
        <v>0</v>
      </c>
      <c r="U273" s="48">
        <f t="shared" si="151"/>
        <v>0</v>
      </c>
      <c r="V273" s="111"/>
    </row>
    <row r="274" spans="1:22">
      <c r="A274" s="56">
        <f t="shared" ref="A274:A366" si="168">A270+1</f>
        <v>67</v>
      </c>
      <c r="B274" s="56" t="s">
        <v>123</v>
      </c>
      <c r="C274" s="56" t="s">
        <v>1551</v>
      </c>
      <c r="D274" s="56" t="s">
        <v>72</v>
      </c>
      <c r="E274" s="56" t="s">
        <v>1556</v>
      </c>
      <c r="F274" s="56"/>
      <c r="G274" s="56" t="s">
        <v>29</v>
      </c>
      <c r="H274" s="45" t="s">
        <v>17</v>
      </c>
      <c r="I274" s="46"/>
      <c r="J274" s="46"/>
      <c r="K274" s="46"/>
      <c r="L274" s="46"/>
      <c r="M274" s="46"/>
      <c r="N274" s="46"/>
      <c r="O274" s="47"/>
      <c r="P274" s="47"/>
      <c r="Q274" s="47"/>
      <c r="R274" s="47"/>
      <c r="S274" s="47"/>
      <c r="T274" s="47"/>
      <c r="U274" s="46">
        <f t="shared" si="151"/>
        <v>0</v>
      </c>
      <c r="V274" s="109"/>
    </row>
    <row r="275" spans="1:22">
      <c r="A275" s="57"/>
      <c r="B275" s="57"/>
      <c r="C275" s="57"/>
      <c r="D275" s="57"/>
      <c r="E275" s="57"/>
      <c r="F275" s="57"/>
      <c r="G275" s="57"/>
      <c r="H275" s="45" t="s">
        <v>16</v>
      </c>
      <c r="I275" s="46"/>
      <c r="J275" s="46"/>
      <c r="K275" s="46"/>
      <c r="L275" s="46"/>
      <c r="M275" s="46"/>
      <c r="N275" s="46"/>
      <c r="O275" s="47"/>
      <c r="P275" s="47"/>
      <c r="Q275" s="47"/>
      <c r="R275" s="47"/>
      <c r="S275" s="47"/>
      <c r="T275" s="47"/>
      <c r="U275" s="46">
        <f t="shared" si="151"/>
        <v>0</v>
      </c>
      <c r="V275" s="110"/>
    </row>
    <row r="276" spans="1:22">
      <c r="A276" s="57"/>
      <c r="B276" s="57"/>
      <c r="C276" s="57"/>
      <c r="D276" s="57"/>
      <c r="E276" s="57"/>
      <c r="F276" s="57"/>
      <c r="G276" s="57"/>
      <c r="H276" s="45" t="s">
        <v>24</v>
      </c>
      <c r="I276" s="46"/>
      <c r="J276" s="46"/>
      <c r="K276" s="46"/>
      <c r="L276" s="46"/>
      <c r="M276" s="46"/>
      <c r="N276" s="46"/>
      <c r="O276" s="47"/>
      <c r="P276" s="47"/>
      <c r="Q276" s="47"/>
      <c r="R276" s="47"/>
      <c r="S276" s="47"/>
      <c r="T276" s="47"/>
      <c r="U276" s="46">
        <f t="shared" si="151"/>
        <v>0</v>
      </c>
      <c r="V276" s="110"/>
    </row>
    <row r="277" spans="1:22">
      <c r="A277" s="58"/>
      <c r="B277" s="58"/>
      <c r="C277" s="58"/>
      <c r="D277" s="58"/>
      <c r="E277" s="58"/>
      <c r="F277" s="58"/>
      <c r="G277" s="58"/>
      <c r="H277" s="45" t="s">
        <v>14</v>
      </c>
      <c r="I277" s="48">
        <f t="shared" ref="I277:T277" si="169">I274+I275+I276</f>
        <v>0</v>
      </c>
      <c r="J277" s="48">
        <f t="shared" si="169"/>
        <v>0</v>
      </c>
      <c r="K277" s="48">
        <f t="shared" si="169"/>
        <v>0</v>
      </c>
      <c r="L277" s="48">
        <f t="shared" si="169"/>
        <v>0</v>
      </c>
      <c r="M277" s="48">
        <f t="shared" si="169"/>
        <v>0</v>
      </c>
      <c r="N277" s="48">
        <f t="shared" si="169"/>
        <v>0</v>
      </c>
      <c r="O277" s="48">
        <f t="shared" si="169"/>
        <v>0</v>
      </c>
      <c r="P277" s="48">
        <f t="shared" si="169"/>
        <v>0</v>
      </c>
      <c r="Q277" s="48">
        <f t="shared" si="169"/>
        <v>0</v>
      </c>
      <c r="R277" s="48">
        <f t="shared" si="169"/>
        <v>0</v>
      </c>
      <c r="S277" s="48">
        <f t="shared" si="169"/>
        <v>0</v>
      </c>
      <c r="T277" s="48">
        <f t="shared" si="169"/>
        <v>0</v>
      </c>
      <c r="U277" s="48">
        <f t="shared" si="151"/>
        <v>0</v>
      </c>
      <c r="V277" s="111"/>
    </row>
    <row r="278" spans="1:22">
      <c r="A278" s="56">
        <f t="shared" si="168"/>
        <v>68</v>
      </c>
      <c r="B278" s="56" t="s">
        <v>123</v>
      </c>
      <c r="C278" s="56" t="s">
        <v>1551</v>
      </c>
      <c r="D278" s="56" t="s">
        <v>55</v>
      </c>
      <c r="E278" s="56" t="s">
        <v>1556</v>
      </c>
      <c r="F278" s="56"/>
      <c r="G278" s="56" t="s">
        <v>29</v>
      </c>
      <c r="H278" s="45" t="s">
        <v>17</v>
      </c>
      <c r="I278" s="46"/>
      <c r="J278" s="46"/>
      <c r="K278" s="46"/>
      <c r="L278" s="46"/>
      <c r="M278" s="46"/>
      <c r="N278" s="46"/>
      <c r="O278" s="47"/>
      <c r="P278" s="47"/>
      <c r="Q278" s="47"/>
      <c r="R278" s="47"/>
      <c r="S278" s="47"/>
      <c r="T278" s="47"/>
      <c r="U278" s="46">
        <f t="shared" si="151"/>
        <v>0</v>
      </c>
      <c r="V278" s="109"/>
    </row>
    <row r="279" spans="1:22">
      <c r="A279" s="57"/>
      <c r="B279" s="57"/>
      <c r="C279" s="57"/>
      <c r="D279" s="57"/>
      <c r="E279" s="57"/>
      <c r="F279" s="57"/>
      <c r="G279" s="57"/>
      <c r="H279" s="45" t="s">
        <v>16</v>
      </c>
      <c r="I279" s="46"/>
      <c r="J279" s="46"/>
      <c r="K279" s="46"/>
      <c r="L279" s="46"/>
      <c r="M279" s="46"/>
      <c r="N279" s="46"/>
      <c r="O279" s="47"/>
      <c r="P279" s="47"/>
      <c r="Q279" s="47"/>
      <c r="R279" s="47"/>
      <c r="S279" s="47"/>
      <c r="T279" s="47"/>
      <c r="U279" s="46">
        <f t="shared" si="151"/>
        <v>0</v>
      </c>
      <c r="V279" s="110"/>
    </row>
    <row r="280" spans="1:22">
      <c r="A280" s="57"/>
      <c r="B280" s="57"/>
      <c r="C280" s="57"/>
      <c r="D280" s="57"/>
      <c r="E280" s="57"/>
      <c r="F280" s="57"/>
      <c r="G280" s="57"/>
      <c r="H280" s="45" t="s">
        <v>24</v>
      </c>
      <c r="I280" s="46"/>
      <c r="J280" s="46"/>
      <c r="K280" s="46"/>
      <c r="L280" s="46"/>
      <c r="M280" s="46"/>
      <c r="N280" s="46"/>
      <c r="O280" s="47"/>
      <c r="P280" s="47"/>
      <c r="Q280" s="47"/>
      <c r="R280" s="47"/>
      <c r="S280" s="47"/>
      <c r="T280" s="47"/>
      <c r="U280" s="46">
        <f t="shared" si="151"/>
        <v>0</v>
      </c>
      <c r="V280" s="110"/>
    </row>
    <row r="281" spans="1:22">
      <c r="A281" s="58"/>
      <c r="B281" s="58"/>
      <c r="C281" s="58"/>
      <c r="D281" s="58"/>
      <c r="E281" s="58"/>
      <c r="F281" s="58"/>
      <c r="G281" s="58"/>
      <c r="H281" s="45" t="s">
        <v>14</v>
      </c>
      <c r="I281" s="48">
        <f t="shared" ref="I281:T281" si="170">I278+I279+I280</f>
        <v>0</v>
      </c>
      <c r="J281" s="48">
        <f t="shared" si="170"/>
        <v>0</v>
      </c>
      <c r="K281" s="48">
        <f t="shared" si="170"/>
        <v>0</v>
      </c>
      <c r="L281" s="48">
        <f t="shared" si="170"/>
        <v>0</v>
      </c>
      <c r="M281" s="48">
        <f t="shared" si="170"/>
        <v>0</v>
      </c>
      <c r="N281" s="48">
        <f t="shared" si="170"/>
        <v>0</v>
      </c>
      <c r="O281" s="48">
        <f t="shared" si="170"/>
        <v>0</v>
      </c>
      <c r="P281" s="48">
        <f t="shared" si="170"/>
        <v>0</v>
      </c>
      <c r="Q281" s="48">
        <f t="shared" si="170"/>
        <v>0</v>
      </c>
      <c r="R281" s="48">
        <f t="shared" si="170"/>
        <v>0</v>
      </c>
      <c r="S281" s="48">
        <f t="shared" si="170"/>
        <v>0</v>
      </c>
      <c r="T281" s="48">
        <f t="shared" si="170"/>
        <v>0</v>
      </c>
      <c r="U281" s="48">
        <f t="shared" si="151"/>
        <v>0</v>
      </c>
      <c r="V281" s="111"/>
    </row>
    <row r="282" spans="1:22">
      <c r="A282" s="56">
        <f t="shared" si="168"/>
        <v>69</v>
      </c>
      <c r="B282" s="56" t="s">
        <v>123</v>
      </c>
      <c r="C282" s="56" t="s">
        <v>1551</v>
      </c>
      <c r="D282" s="56" t="s">
        <v>55</v>
      </c>
      <c r="E282" s="56" t="s">
        <v>287</v>
      </c>
      <c r="F282" s="56"/>
      <c r="G282" s="56" t="s">
        <v>29</v>
      </c>
      <c r="H282" s="45" t="s">
        <v>17</v>
      </c>
      <c r="I282" s="46"/>
      <c r="J282" s="46"/>
      <c r="K282" s="46"/>
      <c r="L282" s="46"/>
      <c r="M282" s="46"/>
      <c r="N282" s="46"/>
      <c r="O282" s="47"/>
      <c r="P282" s="47"/>
      <c r="Q282" s="47"/>
      <c r="R282" s="47"/>
      <c r="S282" s="47"/>
      <c r="T282" s="47"/>
      <c r="U282" s="46">
        <f t="shared" si="148"/>
        <v>0</v>
      </c>
      <c r="V282" s="109"/>
    </row>
    <row r="283" spans="1:22">
      <c r="A283" s="57"/>
      <c r="B283" s="57"/>
      <c r="C283" s="57"/>
      <c r="D283" s="57"/>
      <c r="E283" s="57"/>
      <c r="F283" s="57"/>
      <c r="G283" s="57"/>
      <c r="H283" s="45" t="s">
        <v>16</v>
      </c>
      <c r="I283" s="46"/>
      <c r="J283" s="46"/>
      <c r="K283" s="46"/>
      <c r="L283" s="46"/>
      <c r="M283" s="46"/>
      <c r="N283" s="46"/>
      <c r="O283" s="47"/>
      <c r="P283" s="47"/>
      <c r="Q283" s="47"/>
      <c r="R283" s="47"/>
      <c r="S283" s="47"/>
      <c r="T283" s="47"/>
      <c r="U283" s="46">
        <f t="shared" si="148"/>
        <v>0</v>
      </c>
      <c r="V283" s="110"/>
    </row>
    <row r="284" spans="1:22">
      <c r="A284" s="57"/>
      <c r="B284" s="57"/>
      <c r="C284" s="57"/>
      <c r="D284" s="57"/>
      <c r="E284" s="57"/>
      <c r="F284" s="57"/>
      <c r="G284" s="57"/>
      <c r="H284" s="45" t="s">
        <v>24</v>
      </c>
      <c r="I284" s="46"/>
      <c r="J284" s="46"/>
      <c r="K284" s="46"/>
      <c r="L284" s="46"/>
      <c r="M284" s="46"/>
      <c r="N284" s="46"/>
      <c r="O284" s="47"/>
      <c r="P284" s="47"/>
      <c r="Q284" s="47"/>
      <c r="R284" s="47"/>
      <c r="S284" s="47"/>
      <c r="T284" s="47"/>
      <c r="U284" s="46">
        <f t="shared" si="148"/>
        <v>0</v>
      </c>
      <c r="V284" s="110"/>
    </row>
    <row r="285" spans="1:22">
      <c r="A285" s="58"/>
      <c r="B285" s="58"/>
      <c r="C285" s="58"/>
      <c r="D285" s="58"/>
      <c r="E285" s="58"/>
      <c r="F285" s="58"/>
      <c r="G285" s="58"/>
      <c r="H285" s="45" t="s">
        <v>14</v>
      </c>
      <c r="I285" s="48">
        <f t="shared" ref="I285:T285" si="171">I282+I283+I284</f>
        <v>0</v>
      </c>
      <c r="J285" s="48">
        <f t="shared" si="171"/>
        <v>0</v>
      </c>
      <c r="K285" s="48">
        <f t="shared" si="171"/>
        <v>0</v>
      </c>
      <c r="L285" s="48">
        <f t="shared" si="171"/>
        <v>0</v>
      </c>
      <c r="M285" s="48">
        <f t="shared" si="171"/>
        <v>0</v>
      </c>
      <c r="N285" s="48">
        <f t="shared" si="171"/>
        <v>0</v>
      </c>
      <c r="O285" s="48">
        <f t="shared" si="171"/>
        <v>0</v>
      </c>
      <c r="P285" s="48">
        <f t="shared" si="171"/>
        <v>0</v>
      </c>
      <c r="Q285" s="48">
        <f t="shared" si="171"/>
        <v>0</v>
      </c>
      <c r="R285" s="48">
        <f t="shared" si="171"/>
        <v>0</v>
      </c>
      <c r="S285" s="48">
        <f t="shared" si="171"/>
        <v>0</v>
      </c>
      <c r="T285" s="48">
        <f t="shared" si="171"/>
        <v>0</v>
      </c>
      <c r="U285" s="48">
        <f t="shared" si="148"/>
        <v>0</v>
      </c>
      <c r="V285" s="111"/>
    </row>
    <row r="286" spans="1:22">
      <c r="A286" s="56">
        <f t="shared" si="168"/>
        <v>70</v>
      </c>
      <c r="B286" s="56" t="s">
        <v>123</v>
      </c>
      <c r="C286" s="56" t="s">
        <v>1551</v>
      </c>
      <c r="D286" s="56" t="s">
        <v>1557</v>
      </c>
      <c r="E286" s="56" t="s">
        <v>287</v>
      </c>
      <c r="F286" s="56"/>
      <c r="G286" s="56" t="s">
        <v>29</v>
      </c>
      <c r="H286" s="45" t="s">
        <v>17</v>
      </c>
      <c r="I286" s="46"/>
      <c r="J286" s="46"/>
      <c r="K286" s="46"/>
      <c r="L286" s="46"/>
      <c r="M286" s="46"/>
      <c r="N286" s="46"/>
      <c r="O286" s="47"/>
      <c r="P286" s="47"/>
      <c r="Q286" s="47"/>
      <c r="R286" s="47"/>
      <c r="S286" s="47"/>
      <c r="T286" s="47"/>
      <c r="U286" s="46">
        <f t="shared" si="148"/>
        <v>0</v>
      </c>
      <c r="V286" s="109"/>
    </row>
    <row r="287" spans="1:22">
      <c r="A287" s="57"/>
      <c r="B287" s="57"/>
      <c r="C287" s="57"/>
      <c r="D287" s="57"/>
      <c r="E287" s="57"/>
      <c r="F287" s="57"/>
      <c r="G287" s="57"/>
      <c r="H287" s="45" t="s">
        <v>16</v>
      </c>
      <c r="I287" s="46"/>
      <c r="J287" s="46"/>
      <c r="K287" s="46"/>
      <c r="L287" s="46"/>
      <c r="M287" s="46"/>
      <c r="N287" s="46"/>
      <c r="O287" s="47"/>
      <c r="P287" s="47"/>
      <c r="Q287" s="47"/>
      <c r="R287" s="47"/>
      <c r="S287" s="47"/>
      <c r="T287" s="47"/>
      <c r="U287" s="46">
        <f t="shared" si="148"/>
        <v>0</v>
      </c>
      <c r="V287" s="110"/>
    </row>
    <row r="288" spans="1:22">
      <c r="A288" s="57"/>
      <c r="B288" s="57"/>
      <c r="C288" s="57"/>
      <c r="D288" s="57"/>
      <c r="E288" s="57"/>
      <c r="F288" s="57"/>
      <c r="G288" s="57"/>
      <c r="H288" s="45" t="s">
        <v>24</v>
      </c>
      <c r="I288" s="46"/>
      <c r="J288" s="46"/>
      <c r="K288" s="46"/>
      <c r="L288" s="46"/>
      <c r="M288" s="46"/>
      <c r="N288" s="46"/>
      <c r="O288" s="47"/>
      <c r="P288" s="47"/>
      <c r="Q288" s="47"/>
      <c r="R288" s="47"/>
      <c r="S288" s="47"/>
      <c r="T288" s="47"/>
      <c r="U288" s="46">
        <f t="shared" si="148"/>
        <v>0</v>
      </c>
      <c r="V288" s="110"/>
    </row>
    <row r="289" spans="1:22">
      <c r="A289" s="58"/>
      <c r="B289" s="58"/>
      <c r="C289" s="58"/>
      <c r="D289" s="58"/>
      <c r="E289" s="58"/>
      <c r="F289" s="58"/>
      <c r="G289" s="58"/>
      <c r="H289" s="45" t="s">
        <v>14</v>
      </c>
      <c r="I289" s="48">
        <f t="shared" ref="I289:T289" si="172">I286+I287+I288</f>
        <v>0</v>
      </c>
      <c r="J289" s="48">
        <f t="shared" si="172"/>
        <v>0</v>
      </c>
      <c r="K289" s="48">
        <f t="shared" si="172"/>
        <v>0</v>
      </c>
      <c r="L289" s="48">
        <f t="shared" si="172"/>
        <v>0</v>
      </c>
      <c r="M289" s="48">
        <f t="shared" si="172"/>
        <v>0</v>
      </c>
      <c r="N289" s="48">
        <f t="shared" si="172"/>
        <v>0</v>
      </c>
      <c r="O289" s="48">
        <f t="shared" si="172"/>
        <v>0</v>
      </c>
      <c r="P289" s="48">
        <f t="shared" si="172"/>
        <v>0</v>
      </c>
      <c r="Q289" s="48">
        <f t="shared" si="172"/>
        <v>0</v>
      </c>
      <c r="R289" s="48">
        <f t="shared" si="172"/>
        <v>0</v>
      </c>
      <c r="S289" s="48">
        <f t="shared" si="172"/>
        <v>0</v>
      </c>
      <c r="T289" s="48">
        <f t="shared" si="172"/>
        <v>0</v>
      </c>
      <c r="U289" s="48">
        <f t="shared" si="148"/>
        <v>0</v>
      </c>
      <c r="V289" s="111"/>
    </row>
    <row r="290" spans="1:22">
      <c r="A290" s="56">
        <f t="shared" si="168"/>
        <v>71</v>
      </c>
      <c r="B290" s="56" t="s">
        <v>123</v>
      </c>
      <c r="C290" s="56" t="s">
        <v>1551</v>
      </c>
      <c r="D290" s="56" t="s">
        <v>40</v>
      </c>
      <c r="E290" s="56" t="s">
        <v>1558</v>
      </c>
      <c r="F290" s="56"/>
      <c r="G290" s="56" t="s">
        <v>29</v>
      </c>
      <c r="H290" s="45" t="s">
        <v>17</v>
      </c>
      <c r="I290" s="46"/>
      <c r="J290" s="46"/>
      <c r="K290" s="46"/>
      <c r="L290" s="46"/>
      <c r="M290" s="46"/>
      <c r="N290" s="46"/>
      <c r="O290" s="47"/>
      <c r="P290" s="47"/>
      <c r="Q290" s="47"/>
      <c r="R290" s="47"/>
      <c r="S290" s="47"/>
      <c r="T290" s="47"/>
      <c r="U290" s="46">
        <f t="shared" si="148"/>
        <v>0</v>
      </c>
      <c r="V290" s="109"/>
    </row>
    <row r="291" spans="1:22">
      <c r="A291" s="57"/>
      <c r="B291" s="57"/>
      <c r="C291" s="57"/>
      <c r="D291" s="57"/>
      <c r="E291" s="57"/>
      <c r="F291" s="57"/>
      <c r="G291" s="57"/>
      <c r="H291" s="45" t="s">
        <v>16</v>
      </c>
      <c r="I291" s="46"/>
      <c r="J291" s="46"/>
      <c r="K291" s="46"/>
      <c r="L291" s="46"/>
      <c r="M291" s="46"/>
      <c r="N291" s="46"/>
      <c r="O291" s="47"/>
      <c r="P291" s="47"/>
      <c r="Q291" s="47"/>
      <c r="R291" s="47"/>
      <c r="S291" s="47"/>
      <c r="T291" s="47"/>
      <c r="U291" s="46">
        <f t="shared" si="148"/>
        <v>0</v>
      </c>
      <c r="V291" s="110"/>
    </row>
    <row r="292" spans="1:22">
      <c r="A292" s="57"/>
      <c r="B292" s="57"/>
      <c r="C292" s="57"/>
      <c r="D292" s="57"/>
      <c r="E292" s="57"/>
      <c r="F292" s="57"/>
      <c r="G292" s="57"/>
      <c r="H292" s="45" t="s">
        <v>24</v>
      </c>
      <c r="I292" s="46"/>
      <c r="J292" s="46"/>
      <c r="K292" s="46"/>
      <c r="L292" s="46"/>
      <c r="M292" s="46"/>
      <c r="N292" s="46"/>
      <c r="O292" s="47"/>
      <c r="P292" s="47"/>
      <c r="Q292" s="47"/>
      <c r="R292" s="47"/>
      <c r="S292" s="47"/>
      <c r="T292" s="47"/>
      <c r="U292" s="46">
        <f t="shared" si="148"/>
        <v>0</v>
      </c>
      <c r="V292" s="110"/>
    </row>
    <row r="293" spans="1:22">
      <c r="A293" s="58"/>
      <c r="B293" s="58"/>
      <c r="C293" s="58"/>
      <c r="D293" s="58"/>
      <c r="E293" s="58"/>
      <c r="F293" s="58"/>
      <c r="G293" s="58"/>
      <c r="H293" s="45" t="s">
        <v>14</v>
      </c>
      <c r="I293" s="48">
        <f t="shared" ref="I293:T293" si="173">I290+I291+I292</f>
        <v>0</v>
      </c>
      <c r="J293" s="48">
        <f t="shared" si="173"/>
        <v>0</v>
      </c>
      <c r="K293" s="48">
        <f t="shared" si="173"/>
        <v>0</v>
      </c>
      <c r="L293" s="48">
        <f t="shared" si="173"/>
        <v>0</v>
      </c>
      <c r="M293" s="48">
        <f t="shared" si="173"/>
        <v>0</v>
      </c>
      <c r="N293" s="48">
        <f t="shared" si="173"/>
        <v>0</v>
      </c>
      <c r="O293" s="48">
        <f t="shared" si="173"/>
        <v>0</v>
      </c>
      <c r="P293" s="48">
        <f t="shared" si="173"/>
        <v>0</v>
      </c>
      <c r="Q293" s="48">
        <f t="shared" si="173"/>
        <v>0</v>
      </c>
      <c r="R293" s="48">
        <f t="shared" si="173"/>
        <v>0</v>
      </c>
      <c r="S293" s="48">
        <f t="shared" si="173"/>
        <v>0</v>
      </c>
      <c r="T293" s="48">
        <f t="shared" si="173"/>
        <v>0</v>
      </c>
      <c r="U293" s="48">
        <f t="shared" si="148"/>
        <v>0</v>
      </c>
      <c r="V293" s="111"/>
    </row>
    <row r="294" spans="1:22">
      <c r="A294" s="56">
        <f t="shared" si="168"/>
        <v>72</v>
      </c>
      <c r="B294" s="56" t="s">
        <v>123</v>
      </c>
      <c r="C294" s="56" t="s">
        <v>1551</v>
      </c>
      <c r="D294" s="56" t="s">
        <v>40</v>
      </c>
      <c r="E294" s="56" t="s">
        <v>31</v>
      </c>
      <c r="F294" s="56"/>
      <c r="G294" s="56" t="s">
        <v>29</v>
      </c>
      <c r="H294" s="45" t="s">
        <v>17</v>
      </c>
      <c r="I294" s="46"/>
      <c r="J294" s="46"/>
      <c r="K294" s="46"/>
      <c r="L294" s="46"/>
      <c r="M294" s="46"/>
      <c r="N294" s="46"/>
      <c r="O294" s="47"/>
      <c r="P294" s="47"/>
      <c r="Q294" s="47"/>
      <c r="R294" s="47"/>
      <c r="S294" s="47"/>
      <c r="T294" s="47"/>
      <c r="U294" s="46">
        <f t="shared" si="148"/>
        <v>0</v>
      </c>
      <c r="V294" s="109"/>
    </row>
    <row r="295" spans="1:22">
      <c r="A295" s="57"/>
      <c r="B295" s="57"/>
      <c r="C295" s="57"/>
      <c r="D295" s="57"/>
      <c r="E295" s="57"/>
      <c r="F295" s="57"/>
      <c r="G295" s="57"/>
      <c r="H295" s="45" t="s">
        <v>16</v>
      </c>
      <c r="I295" s="46"/>
      <c r="J295" s="46"/>
      <c r="K295" s="46"/>
      <c r="L295" s="46"/>
      <c r="M295" s="46"/>
      <c r="N295" s="46"/>
      <c r="O295" s="47"/>
      <c r="P295" s="47"/>
      <c r="Q295" s="47"/>
      <c r="R295" s="47"/>
      <c r="S295" s="47"/>
      <c r="T295" s="47"/>
      <c r="U295" s="46">
        <f t="shared" si="148"/>
        <v>0</v>
      </c>
      <c r="V295" s="110"/>
    </row>
    <row r="296" spans="1:22">
      <c r="A296" s="57"/>
      <c r="B296" s="57"/>
      <c r="C296" s="57"/>
      <c r="D296" s="57"/>
      <c r="E296" s="57"/>
      <c r="F296" s="57"/>
      <c r="G296" s="57"/>
      <c r="H296" s="45" t="s">
        <v>24</v>
      </c>
      <c r="I296" s="46"/>
      <c r="J296" s="46"/>
      <c r="K296" s="46"/>
      <c r="L296" s="46"/>
      <c r="M296" s="46"/>
      <c r="N296" s="46"/>
      <c r="O296" s="47"/>
      <c r="P296" s="47"/>
      <c r="Q296" s="47"/>
      <c r="R296" s="47"/>
      <c r="S296" s="47"/>
      <c r="T296" s="47"/>
      <c r="U296" s="46">
        <f t="shared" si="148"/>
        <v>0</v>
      </c>
      <c r="V296" s="110"/>
    </row>
    <row r="297" spans="1:22">
      <c r="A297" s="58"/>
      <c r="B297" s="58"/>
      <c r="C297" s="58"/>
      <c r="D297" s="58"/>
      <c r="E297" s="58"/>
      <c r="F297" s="58"/>
      <c r="G297" s="58"/>
      <c r="H297" s="45" t="s">
        <v>14</v>
      </c>
      <c r="I297" s="48">
        <f t="shared" ref="I297:T297" si="174">I294+I295+I296</f>
        <v>0</v>
      </c>
      <c r="J297" s="48">
        <f t="shared" si="174"/>
        <v>0</v>
      </c>
      <c r="K297" s="48">
        <f t="shared" si="174"/>
        <v>0</v>
      </c>
      <c r="L297" s="48">
        <f t="shared" si="174"/>
        <v>0</v>
      </c>
      <c r="M297" s="48">
        <f t="shared" si="174"/>
        <v>0</v>
      </c>
      <c r="N297" s="48">
        <f t="shared" si="174"/>
        <v>0</v>
      </c>
      <c r="O297" s="48">
        <f t="shared" si="174"/>
        <v>0</v>
      </c>
      <c r="P297" s="48">
        <f t="shared" si="174"/>
        <v>0</v>
      </c>
      <c r="Q297" s="48">
        <f t="shared" si="174"/>
        <v>0</v>
      </c>
      <c r="R297" s="48">
        <f t="shared" si="174"/>
        <v>0</v>
      </c>
      <c r="S297" s="48">
        <f t="shared" si="174"/>
        <v>0</v>
      </c>
      <c r="T297" s="48">
        <f t="shared" si="174"/>
        <v>0</v>
      </c>
      <c r="U297" s="48">
        <f t="shared" si="148"/>
        <v>0</v>
      </c>
      <c r="V297" s="111"/>
    </row>
    <row r="298" spans="1:22">
      <c r="A298" s="56">
        <f t="shared" si="168"/>
        <v>73</v>
      </c>
      <c r="B298" s="56" t="s">
        <v>123</v>
      </c>
      <c r="C298" s="56" t="s">
        <v>1551</v>
      </c>
      <c r="D298" s="56" t="s">
        <v>40</v>
      </c>
      <c r="E298" s="56" t="s">
        <v>1559</v>
      </c>
      <c r="F298" s="56"/>
      <c r="G298" s="56" t="s">
        <v>29</v>
      </c>
      <c r="H298" s="45" t="s">
        <v>17</v>
      </c>
      <c r="I298" s="46"/>
      <c r="J298" s="46"/>
      <c r="K298" s="46"/>
      <c r="L298" s="46"/>
      <c r="M298" s="46"/>
      <c r="N298" s="46"/>
      <c r="O298" s="47"/>
      <c r="P298" s="47"/>
      <c r="Q298" s="47"/>
      <c r="R298" s="47"/>
      <c r="S298" s="47"/>
      <c r="T298" s="47"/>
      <c r="U298" s="46">
        <f t="shared" si="148"/>
        <v>0</v>
      </c>
      <c r="V298" s="109"/>
    </row>
    <row r="299" spans="1:22">
      <c r="A299" s="57"/>
      <c r="B299" s="57"/>
      <c r="C299" s="57"/>
      <c r="D299" s="57"/>
      <c r="E299" s="57"/>
      <c r="F299" s="57"/>
      <c r="G299" s="57"/>
      <c r="H299" s="45" t="s">
        <v>16</v>
      </c>
      <c r="I299" s="46"/>
      <c r="J299" s="46"/>
      <c r="K299" s="46"/>
      <c r="L299" s="46"/>
      <c r="M299" s="46"/>
      <c r="N299" s="46"/>
      <c r="O299" s="47"/>
      <c r="P299" s="47"/>
      <c r="Q299" s="47"/>
      <c r="R299" s="47"/>
      <c r="S299" s="47"/>
      <c r="T299" s="47"/>
      <c r="U299" s="46">
        <f t="shared" si="148"/>
        <v>0</v>
      </c>
      <c r="V299" s="110"/>
    </row>
    <row r="300" spans="1:22">
      <c r="A300" s="57"/>
      <c r="B300" s="57"/>
      <c r="C300" s="57"/>
      <c r="D300" s="57"/>
      <c r="E300" s="57"/>
      <c r="F300" s="57"/>
      <c r="G300" s="57"/>
      <c r="H300" s="45" t="s">
        <v>24</v>
      </c>
      <c r="I300" s="46"/>
      <c r="J300" s="46"/>
      <c r="K300" s="46"/>
      <c r="L300" s="46"/>
      <c r="M300" s="46"/>
      <c r="N300" s="46"/>
      <c r="O300" s="47"/>
      <c r="P300" s="47"/>
      <c r="Q300" s="47"/>
      <c r="R300" s="47"/>
      <c r="S300" s="47"/>
      <c r="T300" s="47"/>
      <c r="U300" s="46">
        <f t="shared" si="148"/>
        <v>0</v>
      </c>
      <c r="V300" s="110"/>
    </row>
    <row r="301" spans="1:22">
      <c r="A301" s="58"/>
      <c r="B301" s="58"/>
      <c r="C301" s="58"/>
      <c r="D301" s="58"/>
      <c r="E301" s="58"/>
      <c r="F301" s="58"/>
      <c r="G301" s="58"/>
      <c r="H301" s="45" t="s">
        <v>14</v>
      </c>
      <c r="I301" s="48">
        <f t="shared" ref="I301:T301" si="175">I298+I299+I300</f>
        <v>0</v>
      </c>
      <c r="J301" s="48">
        <f t="shared" si="175"/>
        <v>0</v>
      </c>
      <c r="K301" s="48">
        <f t="shared" si="175"/>
        <v>0</v>
      </c>
      <c r="L301" s="48">
        <f t="shared" si="175"/>
        <v>0</v>
      </c>
      <c r="M301" s="48">
        <f t="shared" si="175"/>
        <v>0</v>
      </c>
      <c r="N301" s="48">
        <f t="shared" si="175"/>
        <v>0</v>
      </c>
      <c r="O301" s="48">
        <f t="shared" si="175"/>
        <v>0</v>
      </c>
      <c r="P301" s="48">
        <f t="shared" si="175"/>
        <v>0</v>
      </c>
      <c r="Q301" s="48">
        <f t="shared" si="175"/>
        <v>0</v>
      </c>
      <c r="R301" s="48">
        <f t="shared" si="175"/>
        <v>0</v>
      </c>
      <c r="S301" s="48">
        <f t="shared" si="175"/>
        <v>0</v>
      </c>
      <c r="T301" s="48">
        <f t="shared" si="175"/>
        <v>0</v>
      </c>
      <c r="U301" s="48">
        <f t="shared" si="148"/>
        <v>0</v>
      </c>
      <c r="V301" s="111"/>
    </row>
    <row r="302" spans="1:22">
      <c r="A302" s="56">
        <f t="shared" si="168"/>
        <v>74</v>
      </c>
      <c r="B302" s="56" t="s">
        <v>123</v>
      </c>
      <c r="C302" s="56" t="s">
        <v>1560</v>
      </c>
      <c r="D302" s="56" t="s">
        <v>55</v>
      </c>
      <c r="E302" s="56" t="s">
        <v>1561</v>
      </c>
      <c r="F302" s="56"/>
      <c r="G302" s="56" t="s">
        <v>29</v>
      </c>
      <c r="H302" s="45" t="s">
        <v>17</v>
      </c>
      <c r="I302" s="46"/>
      <c r="J302" s="46"/>
      <c r="K302" s="46"/>
      <c r="L302" s="46"/>
      <c r="M302" s="46"/>
      <c r="N302" s="46"/>
      <c r="O302" s="47"/>
      <c r="P302" s="47"/>
      <c r="Q302" s="47"/>
      <c r="R302" s="47"/>
      <c r="S302" s="47"/>
      <c r="T302" s="47"/>
      <c r="U302" s="46">
        <f t="shared" si="148"/>
        <v>0</v>
      </c>
      <c r="V302" s="109"/>
    </row>
    <row r="303" spans="1:22">
      <c r="A303" s="57"/>
      <c r="B303" s="57"/>
      <c r="C303" s="57"/>
      <c r="D303" s="57"/>
      <c r="E303" s="57"/>
      <c r="F303" s="57"/>
      <c r="G303" s="57"/>
      <c r="H303" s="45" t="s">
        <v>16</v>
      </c>
      <c r="I303" s="46"/>
      <c r="J303" s="46"/>
      <c r="K303" s="46"/>
      <c r="L303" s="46"/>
      <c r="M303" s="46"/>
      <c r="N303" s="46"/>
      <c r="O303" s="47"/>
      <c r="P303" s="47"/>
      <c r="Q303" s="47"/>
      <c r="R303" s="47"/>
      <c r="S303" s="47"/>
      <c r="T303" s="47"/>
      <c r="U303" s="46">
        <f t="shared" si="148"/>
        <v>0</v>
      </c>
      <c r="V303" s="110"/>
    </row>
    <row r="304" spans="1:22">
      <c r="A304" s="57"/>
      <c r="B304" s="57"/>
      <c r="C304" s="57"/>
      <c r="D304" s="57"/>
      <c r="E304" s="57"/>
      <c r="F304" s="57"/>
      <c r="G304" s="57"/>
      <c r="H304" s="45" t="s">
        <v>24</v>
      </c>
      <c r="I304" s="46"/>
      <c r="J304" s="46"/>
      <c r="K304" s="46"/>
      <c r="L304" s="46"/>
      <c r="M304" s="46"/>
      <c r="N304" s="46"/>
      <c r="O304" s="47"/>
      <c r="P304" s="47"/>
      <c r="Q304" s="47"/>
      <c r="R304" s="47"/>
      <c r="S304" s="47"/>
      <c r="T304" s="47"/>
      <c r="U304" s="46">
        <f t="shared" si="148"/>
        <v>0</v>
      </c>
      <c r="V304" s="110"/>
    </row>
    <row r="305" spans="1:22">
      <c r="A305" s="58"/>
      <c r="B305" s="58"/>
      <c r="C305" s="58"/>
      <c r="D305" s="58"/>
      <c r="E305" s="58"/>
      <c r="F305" s="58"/>
      <c r="G305" s="58"/>
      <c r="H305" s="45" t="s">
        <v>14</v>
      </c>
      <c r="I305" s="48">
        <f t="shared" ref="I305:T305" si="176">I302+I303+I304</f>
        <v>0</v>
      </c>
      <c r="J305" s="48">
        <f t="shared" si="176"/>
        <v>0</v>
      </c>
      <c r="K305" s="48">
        <f t="shared" si="176"/>
        <v>0</v>
      </c>
      <c r="L305" s="48">
        <f t="shared" si="176"/>
        <v>0</v>
      </c>
      <c r="M305" s="48">
        <f t="shared" si="176"/>
        <v>0</v>
      </c>
      <c r="N305" s="48">
        <f t="shared" si="176"/>
        <v>0</v>
      </c>
      <c r="O305" s="48">
        <f t="shared" si="176"/>
        <v>0</v>
      </c>
      <c r="P305" s="48">
        <f t="shared" si="176"/>
        <v>0</v>
      </c>
      <c r="Q305" s="48">
        <f t="shared" si="176"/>
        <v>0</v>
      </c>
      <c r="R305" s="48">
        <f t="shared" si="176"/>
        <v>0</v>
      </c>
      <c r="S305" s="48">
        <f t="shared" si="176"/>
        <v>0</v>
      </c>
      <c r="T305" s="48">
        <f t="shared" si="176"/>
        <v>0</v>
      </c>
      <c r="U305" s="48">
        <f t="shared" si="148"/>
        <v>0</v>
      </c>
      <c r="V305" s="111"/>
    </row>
    <row r="306" spans="1:22">
      <c r="A306" s="56">
        <f t="shared" si="168"/>
        <v>75</v>
      </c>
      <c r="B306" s="56" t="s">
        <v>123</v>
      </c>
      <c r="C306" s="56" t="s">
        <v>1562</v>
      </c>
      <c r="D306" s="56" t="s">
        <v>84</v>
      </c>
      <c r="E306" s="56" t="s">
        <v>62</v>
      </c>
      <c r="F306" s="56" t="s">
        <v>1563</v>
      </c>
      <c r="G306" s="56" t="s">
        <v>29</v>
      </c>
      <c r="H306" s="45" t="s">
        <v>17</v>
      </c>
      <c r="I306" s="46"/>
      <c r="J306" s="46"/>
      <c r="K306" s="46"/>
      <c r="L306" s="46"/>
      <c r="M306" s="46"/>
      <c r="N306" s="46"/>
      <c r="O306" s="47"/>
      <c r="P306" s="47"/>
      <c r="Q306" s="47"/>
      <c r="R306" s="47"/>
      <c r="S306" s="47"/>
      <c r="T306" s="47"/>
      <c r="U306" s="46">
        <f t="shared" si="148"/>
        <v>0</v>
      </c>
      <c r="V306" s="109"/>
    </row>
    <row r="307" spans="1:22">
      <c r="A307" s="57"/>
      <c r="B307" s="57"/>
      <c r="C307" s="57"/>
      <c r="D307" s="57"/>
      <c r="E307" s="57"/>
      <c r="F307" s="57"/>
      <c r="G307" s="57"/>
      <c r="H307" s="45" t="s">
        <v>16</v>
      </c>
      <c r="I307" s="46"/>
      <c r="J307" s="46"/>
      <c r="K307" s="46"/>
      <c r="L307" s="46"/>
      <c r="M307" s="46"/>
      <c r="N307" s="46"/>
      <c r="O307" s="47"/>
      <c r="P307" s="47"/>
      <c r="Q307" s="47"/>
      <c r="R307" s="47"/>
      <c r="S307" s="47"/>
      <c r="T307" s="47"/>
      <c r="U307" s="46">
        <f t="shared" si="148"/>
        <v>0</v>
      </c>
      <c r="V307" s="110"/>
    </row>
    <row r="308" spans="1:22">
      <c r="A308" s="57"/>
      <c r="B308" s="57"/>
      <c r="C308" s="57"/>
      <c r="D308" s="57"/>
      <c r="E308" s="57"/>
      <c r="F308" s="57"/>
      <c r="G308" s="57"/>
      <c r="H308" s="45" t="s">
        <v>24</v>
      </c>
      <c r="I308" s="46"/>
      <c r="J308" s="46"/>
      <c r="K308" s="46"/>
      <c r="L308" s="46"/>
      <c r="M308" s="46"/>
      <c r="N308" s="46"/>
      <c r="O308" s="47"/>
      <c r="P308" s="47"/>
      <c r="Q308" s="47"/>
      <c r="R308" s="47"/>
      <c r="S308" s="47"/>
      <c r="T308" s="47"/>
      <c r="U308" s="46">
        <f t="shared" si="148"/>
        <v>0</v>
      </c>
      <c r="V308" s="110"/>
    </row>
    <row r="309" spans="1:22">
      <c r="A309" s="58"/>
      <c r="B309" s="58"/>
      <c r="C309" s="58"/>
      <c r="D309" s="58"/>
      <c r="E309" s="58"/>
      <c r="F309" s="58"/>
      <c r="G309" s="58"/>
      <c r="H309" s="45" t="s">
        <v>14</v>
      </c>
      <c r="I309" s="48">
        <f t="shared" ref="I309:T309" si="177">I306+I307+I308</f>
        <v>0</v>
      </c>
      <c r="J309" s="48">
        <f t="shared" si="177"/>
        <v>0</v>
      </c>
      <c r="K309" s="48">
        <f t="shared" si="177"/>
        <v>0</v>
      </c>
      <c r="L309" s="48">
        <f t="shared" si="177"/>
        <v>0</v>
      </c>
      <c r="M309" s="48">
        <f t="shared" si="177"/>
        <v>0</v>
      </c>
      <c r="N309" s="48">
        <f t="shared" si="177"/>
        <v>0</v>
      </c>
      <c r="O309" s="48">
        <f t="shared" si="177"/>
        <v>0</v>
      </c>
      <c r="P309" s="48">
        <f t="shared" si="177"/>
        <v>0</v>
      </c>
      <c r="Q309" s="48">
        <f t="shared" si="177"/>
        <v>0</v>
      </c>
      <c r="R309" s="48">
        <f t="shared" si="177"/>
        <v>0</v>
      </c>
      <c r="S309" s="48">
        <f t="shared" si="177"/>
        <v>0</v>
      </c>
      <c r="T309" s="48">
        <f t="shared" si="177"/>
        <v>0</v>
      </c>
      <c r="U309" s="48">
        <f t="shared" si="148"/>
        <v>0</v>
      </c>
      <c r="V309" s="111"/>
    </row>
    <row r="310" spans="1:22">
      <c r="A310" s="56">
        <f t="shared" si="168"/>
        <v>76</v>
      </c>
      <c r="B310" s="56" t="s">
        <v>123</v>
      </c>
      <c r="C310" s="56" t="s">
        <v>1564</v>
      </c>
      <c r="D310" s="56" t="s">
        <v>26</v>
      </c>
      <c r="E310" s="56" t="s">
        <v>62</v>
      </c>
      <c r="F310" s="56" t="s">
        <v>1565</v>
      </c>
      <c r="G310" s="56" t="s">
        <v>29</v>
      </c>
      <c r="H310" s="45" t="s">
        <v>17</v>
      </c>
      <c r="I310" s="46"/>
      <c r="J310" s="46"/>
      <c r="K310" s="46"/>
      <c r="L310" s="46"/>
      <c r="M310" s="46"/>
      <c r="N310" s="46"/>
      <c r="O310" s="47"/>
      <c r="P310" s="47"/>
      <c r="Q310" s="47"/>
      <c r="R310" s="47"/>
      <c r="S310" s="47"/>
      <c r="T310" s="47"/>
      <c r="U310" s="46">
        <f t="shared" si="148"/>
        <v>0</v>
      </c>
      <c r="V310" s="109"/>
    </row>
    <row r="311" spans="1:22">
      <c r="A311" s="57"/>
      <c r="B311" s="57"/>
      <c r="C311" s="57"/>
      <c r="D311" s="57"/>
      <c r="E311" s="57"/>
      <c r="F311" s="57"/>
      <c r="G311" s="57"/>
      <c r="H311" s="45" t="s">
        <v>16</v>
      </c>
      <c r="I311" s="46"/>
      <c r="J311" s="46"/>
      <c r="K311" s="46"/>
      <c r="L311" s="46"/>
      <c r="M311" s="46"/>
      <c r="N311" s="46"/>
      <c r="O311" s="47"/>
      <c r="P311" s="47"/>
      <c r="Q311" s="47"/>
      <c r="R311" s="47"/>
      <c r="S311" s="47"/>
      <c r="T311" s="47"/>
      <c r="U311" s="46">
        <f t="shared" si="148"/>
        <v>0</v>
      </c>
      <c r="V311" s="110"/>
    </row>
    <row r="312" spans="1:22">
      <c r="A312" s="57"/>
      <c r="B312" s="57"/>
      <c r="C312" s="57"/>
      <c r="D312" s="57"/>
      <c r="E312" s="57"/>
      <c r="F312" s="57"/>
      <c r="G312" s="57"/>
      <c r="H312" s="45" t="s">
        <v>24</v>
      </c>
      <c r="I312" s="46"/>
      <c r="J312" s="46"/>
      <c r="K312" s="46"/>
      <c r="L312" s="46"/>
      <c r="M312" s="46"/>
      <c r="N312" s="46"/>
      <c r="O312" s="47"/>
      <c r="P312" s="47"/>
      <c r="Q312" s="47"/>
      <c r="R312" s="47"/>
      <c r="S312" s="47"/>
      <c r="T312" s="47"/>
      <c r="U312" s="46">
        <f t="shared" si="148"/>
        <v>0</v>
      </c>
      <c r="V312" s="110"/>
    </row>
    <row r="313" spans="1:22">
      <c r="A313" s="58"/>
      <c r="B313" s="58"/>
      <c r="C313" s="58"/>
      <c r="D313" s="58"/>
      <c r="E313" s="58"/>
      <c r="F313" s="58"/>
      <c r="G313" s="58"/>
      <c r="H313" s="45" t="s">
        <v>14</v>
      </c>
      <c r="I313" s="48">
        <f t="shared" ref="I313:T313" si="178">I310+I311+I312</f>
        <v>0</v>
      </c>
      <c r="J313" s="48">
        <f t="shared" si="178"/>
        <v>0</v>
      </c>
      <c r="K313" s="48">
        <f t="shared" si="178"/>
        <v>0</v>
      </c>
      <c r="L313" s="48">
        <f t="shared" si="178"/>
        <v>0</v>
      </c>
      <c r="M313" s="48">
        <f t="shared" si="178"/>
        <v>0</v>
      </c>
      <c r="N313" s="48">
        <f t="shared" si="178"/>
        <v>0</v>
      </c>
      <c r="O313" s="48">
        <f t="shared" si="178"/>
        <v>0</v>
      </c>
      <c r="P313" s="48">
        <f t="shared" si="178"/>
        <v>0</v>
      </c>
      <c r="Q313" s="48">
        <f t="shared" si="178"/>
        <v>0</v>
      </c>
      <c r="R313" s="48">
        <f t="shared" si="178"/>
        <v>0</v>
      </c>
      <c r="S313" s="48">
        <f t="shared" si="178"/>
        <v>0</v>
      </c>
      <c r="T313" s="48">
        <f t="shared" si="178"/>
        <v>0</v>
      </c>
      <c r="U313" s="48">
        <f t="shared" si="148"/>
        <v>0</v>
      </c>
      <c r="V313" s="111"/>
    </row>
    <row r="314" spans="1:22">
      <c r="A314" s="56">
        <f t="shared" si="168"/>
        <v>77</v>
      </c>
      <c r="B314" s="56" t="s">
        <v>123</v>
      </c>
      <c r="C314" s="56" t="s">
        <v>1566</v>
      </c>
      <c r="D314" s="56" t="s">
        <v>58</v>
      </c>
      <c r="E314" s="56" t="s">
        <v>62</v>
      </c>
      <c r="F314" s="56" t="s">
        <v>1567</v>
      </c>
      <c r="G314" s="56" t="s">
        <v>29</v>
      </c>
      <c r="H314" s="45" t="s">
        <v>17</v>
      </c>
      <c r="I314" s="46"/>
      <c r="J314" s="46"/>
      <c r="K314" s="46"/>
      <c r="L314" s="46"/>
      <c r="M314" s="46"/>
      <c r="N314" s="46"/>
      <c r="O314" s="47"/>
      <c r="P314" s="47"/>
      <c r="Q314" s="47"/>
      <c r="R314" s="47"/>
      <c r="S314" s="47"/>
      <c r="T314" s="47"/>
      <c r="U314" s="46">
        <f t="shared" ref="U314:U317" si="179">SUM(I314:T314)</f>
        <v>0</v>
      </c>
      <c r="V314" s="109"/>
    </row>
    <row r="315" spans="1:22">
      <c r="A315" s="57"/>
      <c r="B315" s="57"/>
      <c r="C315" s="57"/>
      <c r="D315" s="57"/>
      <c r="E315" s="57"/>
      <c r="F315" s="57"/>
      <c r="G315" s="57"/>
      <c r="H315" s="45" t="s">
        <v>16</v>
      </c>
      <c r="I315" s="46"/>
      <c r="J315" s="46"/>
      <c r="K315" s="46"/>
      <c r="L315" s="46"/>
      <c r="M315" s="46"/>
      <c r="N315" s="46"/>
      <c r="O315" s="47"/>
      <c r="P315" s="47"/>
      <c r="Q315" s="47"/>
      <c r="R315" s="47"/>
      <c r="S315" s="47"/>
      <c r="T315" s="47"/>
      <c r="U315" s="46">
        <f t="shared" si="179"/>
        <v>0</v>
      </c>
      <c r="V315" s="110"/>
    </row>
    <row r="316" spans="1:22">
      <c r="A316" s="57"/>
      <c r="B316" s="57"/>
      <c r="C316" s="57"/>
      <c r="D316" s="57"/>
      <c r="E316" s="57"/>
      <c r="F316" s="57"/>
      <c r="G316" s="57"/>
      <c r="H316" s="45" t="s">
        <v>24</v>
      </c>
      <c r="I316" s="46"/>
      <c r="J316" s="46"/>
      <c r="K316" s="46"/>
      <c r="L316" s="46"/>
      <c r="M316" s="46"/>
      <c r="N316" s="46"/>
      <c r="O316" s="47"/>
      <c r="P316" s="47"/>
      <c r="Q316" s="47"/>
      <c r="R316" s="47"/>
      <c r="S316" s="47"/>
      <c r="T316" s="47"/>
      <c r="U316" s="46">
        <f t="shared" si="179"/>
        <v>0</v>
      </c>
      <c r="V316" s="110"/>
    </row>
    <row r="317" spans="1:22">
      <c r="A317" s="58"/>
      <c r="B317" s="58"/>
      <c r="C317" s="58"/>
      <c r="D317" s="58"/>
      <c r="E317" s="58"/>
      <c r="F317" s="58"/>
      <c r="G317" s="58"/>
      <c r="H317" s="45" t="s">
        <v>14</v>
      </c>
      <c r="I317" s="48">
        <f t="shared" ref="I317:T317" si="180">I314+I315+I316</f>
        <v>0</v>
      </c>
      <c r="J317" s="48">
        <f t="shared" si="180"/>
        <v>0</v>
      </c>
      <c r="K317" s="48">
        <f t="shared" si="180"/>
        <v>0</v>
      </c>
      <c r="L317" s="48">
        <f t="shared" si="180"/>
        <v>0</v>
      </c>
      <c r="M317" s="48">
        <f t="shared" si="180"/>
        <v>0</v>
      </c>
      <c r="N317" s="48">
        <f t="shared" si="180"/>
        <v>0</v>
      </c>
      <c r="O317" s="48">
        <f t="shared" si="180"/>
        <v>0</v>
      </c>
      <c r="P317" s="48">
        <f t="shared" si="180"/>
        <v>0</v>
      </c>
      <c r="Q317" s="48">
        <f t="shared" si="180"/>
        <v>0</v>
      </c>
      <c r="R317" s="48">
        <f t="shared" si="180"/>
        <v>0</v>
      </c>
      <c r="S317" s="48">
        <f t="shared" si="180"/>
        <v>0</v>
      </c>
      <c r="T317" s="48">
        <f t="shared" si="180"/>
        <v>0</v>
      </c>
      <c r="U317" s="48">
        <f t="shared" si="179"/>
        <v>0</v>
      </c>
      <c r="V317" s="111"/>
    </row>
    <row r="318" spans="1:22">
      <c r="A318" s="56">
        <f t="shared" si="168"/>
        <v>78</v>
      </c>
      <c r="B318" s="56" t="s">
        <v>123</v>
      </c>
      <c r="C318" s="56" t="s">
        <v>1568</v>
      </c>
      <c r="D318" s="56" t="s">
        <v>1569</v>
      </c>
      <c r="E318" s="56" t="s">
        <v>62</v>
      </c>
      <c r="F318" s="56" t="s">
        <v>1570</v>
      </c>
      <c r="G318" s="56" t="s">
        <v>29</v>
      </c>
      <c r="H318" s="45" t="s">
        <v>17</v>
      </c>
      <c r="I318" s="46"/>
      <c r="J318" s="46"/>
      <c r="K318" s="46"/>
      <c r="L318" s="46"/>
      <c r="M318" s="46"/>
      <c r="N318" s="46"/>
      <c r="O318" s="47"/>
      <c r="P318" s="47"/>
      <c r="Q318" s="47"/>
      <c r="R318" s="47"/>
      <c r="S318" s="47"/>
      <c r="T318" s="47"/>
      <c r="U318" s="46">
        <f t="shared" ref="U318:U381" si="181">SUM(I318:T318)</f>
        <v>0</v>
      </c>
      <c r="V318" s="109"/>
    </row>
    <row r="319" spans="1:22">
      <c r="A319" s="57"/>
      <c r="B319" s="57"/>
      <c r="C319" s="57"/>
      <c r="D319" s="57"/>
      <c r="E319" s="57"/>
      <c r="F319" s="57"/>
      <c r="G319" s="57"/>
      <c r="H319" s="45" t="s">
        <v>16</v>
      </c>
      <c r="I319" s="46"/>
      <c r="J319" s="46"/>
      <c r="K319" s="46"/>
      <c r="L319" s="46"/>
      <c r="M319" s="46"/>
      <c r="N319" s="46"/>
      <c r="O319" s="47"/>
      <c r="P319" s="47"/>
      <c r="Q319" s="47"/>
      <c r="R319" s="47"/>
      <c r="S319" s="47"/>
      <c r="T319" s="47"/>
      <c r="U319" s="46">
        <f t="shared" si="181"/>
        <v>0</v>
      </c>
      <c r="V319" s="110"/>
    </row>
    <row r="320" spans="1:22">
      <c r="A320" s="57"/>
      <c r="B320" s="57"/>
      <c r="C320" s="57"/>
      <c r="D320" s="57"/>
      <c r="E320" s="57"/>
      <c r="F320" s="57"/>
      <c r="G320" s="57"/>
      <c r="H320" s="45" t="s">
        <v>24</v>
      </c>
      <c r="I320" s="46"/>
      <c r="J320" s="46"/>
      <c r="K320" s="46"/>
      <c r="L320" s="46"/>
      <c r="M320" s="46"/>
      <c r="N320" s="46"/>
      <c r="O320" s="47"/>
      <c r="P320" s="47"/>
      <c r="Q320" s="47"/>
      <c r="R320" s="47"/>
      <c r="S320" s="47"/>
      <c r="T320" s="47"/>
      <c r="U320" s="46">
        <f t="shared" si="181"/>
        <v>0</v>
      </c>
      <c r="V320" s="110"/>
    </row>
    <row r="321" spans="1:22">
      <c r="A321" s="58"/>
      <c r="B321" s="58"/>
      <c r="C321" s="58"/>
      <c r="D321" s="58"/>
      <c r="E321" s="58"/>
      <c r="F321" s="58"/>
      <c r="G321" s="58"/>
      <c r="H321" s="45" t="s">
        <v>14</v>
      </c>
      <c r="I321" s="48">
        <f t="shared" ref="I321:T321" si="182">I318+I319+I320</f>
        <v>0</v>
      </c>
      <c r="J321" s="48">
        <f t="shared" si="182"/>
        <v>0</v>
      </c>
      <c r="K321" s="48">
        <f t="shared" si="182"/>
        <v>0</v>
      </c>
      <c r="L321" s="48">
        <f t="shared" si="182"/>
        <v>0</v>
      </c>
      <c r="M321" s="48">
        <f t="shared" si="182"/>
        <v>0</v>
      </c>
      <c r="N321" s="48">
        <f t="shared" si="182"/>
        <v>0</v>
      </c>
      <c r="O321" s="48">
        <f t="shared" si="182"/>
        <v>0</v>
      </c>
      <c r="P321" s="48">
        <f t="shared" si="182"/>
        <v>0</v>
      </c>
      <c r="Q321" s="48">
        <f t="shared" si="182"/>
        <v>0</v>
      </c>
      <c r="R321" s="48">
        <f t="shared" si="182"/>
        <v>0</v>
      </c>
      <c r="S321" s="48">
        <f t="shared" si="182"/>
        <v>0</v>
      </c>
      <c r="T321" s="48">
        <f t="shared" si="182"/>
        <v>0</v>
      </c>
      <c r="U321" s="48">
        <f t="shared" si="181"/>
        <v>0</v>
      </c>
      <c r="V321" s="111"/>
    </row>
    <row r="322" spans="1:22">
      <c r="A322" s="56">
        <f t="shared" si="168"/>
        <v>79</v>
      </c>
      <c r="B322" s="56" t="s">
        <v>123</v>
      </c>
      <c r="C322" s="56" t="s">
        <v>1571</v>
      </c>
      <c r="D322" s="56" t="s">
        <v>75</v>
      </c>
      <c r="E322" s="56" t="s">
        <v>62</v>
      </c>
      <c r="F322" s="56" t="s">
        <v>1572</v>
      </c>
      <c r="G322" s="56" t="s">
        <v>29</v>
      </c>
      <c r="H322" s="45" t="s">
        <v>17</v>
      </c>
      <c r="I322" s="46"/>
      <c r="J322" s="46"/>
      <c r="K322" s="46"/>
      <c r="L322" s="46"/>
      <c r="M322" s="46"/>
      <c r="N322" s="46"/>
      <c r="O322" s="47"/>
      <c r="P322" s="47"/>
      <c r="Q322" s="47"/>
      <c r="R322" s="47"/>
      <c r="S322" s="47"/>
      <c r="T322" s="47"/>
      <c r="U322" s="46">
        <f t="shared" si="181"/>
        <v>0</v>
      </c>
      <c r="V322" s="109"/>
    </row>
    <row r="323" spans="1:22">
      <c r="A323" s="57"/>
      <c r="B323" s="57"/>
      <c r="C323" s="57"/>
      <c r="D323" s="57"/>
      <c r="E323" s="57"/>
      <c r="F323" s="57"/>
      <c r="G323" s="57"/>
      <c r="H323" s="45" t="s">
        <v>16</v>
      </c>
      <c r="I323" s="46"/>
      <c r="J323" s="46"/>
      <c r="K323" s="46"/>
      <c r="L323" s="46"/>
      <c r="M323" s="46"/>
      <c r="N323" s="46"/>
      <c r="O323" s="47"/>
      <c r="P323" s="47"/>
      <c r="Q323" s="47"/>
      <c r="R323" s="47"/>
      <c r="S323" s="47"/>
      <c r="T323" s="47"/>
      <c r="U323" s="46">
        <f t="shared" si="181"/>
        <v>0</v>
      </c>
      <c r="V323" s="110"/>
    </row>
    <row r="324" spans="1:22">
      <c r="A324" s="57"/>
      <c r="B324" s="57"/>
      <c r="C324" s="57"/>
      <c r="D324" s="57"/>
      <c r="E324" s="57"/>
      <c r="F324" s="57"/>
      <c r="G324" s="57"/>
      <c r="H324" s="45" t="s">
        <v>24</v>
      </c>
      <c r="I324" s="46"/>
      <c r="J324" s="46"/>
      <c r="K324" s="46"/>
      <c r="L324" s="46"/>
      <c r="M324" s="46"/>
      <c r="N324" s="46"/>
      <c r="O324" s="47"/>
      <c r="P324" s="47"/>
      <c r="Q324" s="47"/>
      <c r="R324" s="47"/>
      <c r="S324" s="47"/>
      <c r="T324" s="47"/>
      <c r="U324" s="46">
        <f t="shared" si="181"/>
        <v>0</v>
      </c>
      <c r="V324" s="110"/>
    </row>
    <row r="325" spans="1:22">
      <c r="A325" s="58"/>
      <c r="B325" s="58"/>
      <c r="C325" s="58"/>
      <c r="D325" s="58"/>
      <c r="E325" s="58"/>
      <c r="F325" s="58"/>
      <c r="G325" s="58"/>
      <c r="H325" s="45" t="s">
        <v>14</v>
      </c>
      <c r="I325" s="48">
        <f t="shared" ref="I325:T325" si="183">I322+I323+I324</f>
        <v>0</v>
      </c>
      <c r="J325" s="48">
        <f t="shared" si="183"/>
        <v>0</v>
      </c>
      <c r="K325" s="48">
        <f t="shared" si="183"/>
        <v>0</v>
      </c>
      <c r="L325" s="48">
        <f t="shared" si="183"/>
        <v>0</v>
      </c>
      <c r="M325" s="48">
        <f t="shared" si="183"/>
        <v>0</v>
      </c>
      <c r="N325" s="48">
        <f t="shared" si="183"/>
        <v>0</v>
      </c>
      <c r="O325" s="48">
        <f t="shared" si="183"/>
        <v>0</v>
      </c>
      <c r="P325" s="48">
        <f t="shared" si="183"/>
        <v>0</v>
      </c>
      <c r="Q325" s="48">
        <f t="shared" si="183"/>
        <v>0</v>
      </c>
      <c r="R325" s="48">
        <f t="shared" si="183"/>
        <v>0</v>
      </c>
      <c r="S325" s="48">
        <f t="shared" si="183"/>
        <v>0</v>
      </c>
      <c r="T325" s="48">
        <f t="shared" si="183"/>
        <v>0</v>
      </c>
      <c r="U325" s="48">
        <f t="shared" si="181"/>
        <v>0</v>
      </c>
      <c r="V325" s="111"/>
    </row>
    <row r="326" spans="1:22">
      <c r="A326" s="56">
        <f t="shared" si="168"/>
        <v>80</v>
      </c>
      <c r="B326" s="56" t="s">
        <v>123</v>
      </c>
      <c r="C326" s="56" t="s">
        <v>1573</v>
      </c>
      <c r="D326" s="56" t="s">
        <v>51</v>
      </c>
      <c r="E326" s="56" t="s">
        <v>62</v>
      </c>
      <c r="F326" s="56" t="s">
        <v>1574</v>
      </c>
      <c r="G326" s="56" t="s">
        <v>29</v>
      </c>
      <c r="H326" s="45" t="s">
        <v>17</v>
      </c>
      <c r="I326" s="46"/>
      <c r="J326" s="46"/>
      <c r="K326" s="46"/>
      <c r="L326" s="46"/>
      <c r="M326" s="46"/>
      <c r="N326" s="46"/>
      <c r="O326" s="47"/>
      <c r="P326" s="47"/>
      <c r="Q326" s="47"/>
      <c r="R326" s="47"/>
      <c r="S326" s="47"/>
      <c r="T326" s="47"/>
      <c r="U326" s="46">
        <f t="shared" si="181"/>
        <v>0</v>
      </c>
      <c r="V326" s="109"/>
    </row>
    <row r="327" spans="1:22">
      <c r="A327" s="57"/>
      <c r="B327" s="57"/>
      <c r="C327" s="57"/>
      <c r="D327" s="57"/>
      <c r="E327" s="57"/>
      <c r="F327" s="57"/>
      <c r="G327" s="57"/>
      <c r="H327" s="45" t="s">
        <v>16</v>
      </c>
      <c r="I327" s="46"/>
      <c r="J327" s="46"/>
      <c r="K327" s="46"/>
      <c r="L327" s="46"/>
      <c r="M327" s="46"/>
      <c r="N327" s="46"/>
      <c r="O327" s="47"/>
      <c r="P327" s="47"/>
      <c r="Q327" s="47"/>
      <c r="R327" s="47"/>
      <c r="S327" s="47"/>
      <c r="T327" s="47"/>
      <c r="U327" s="46">
        <f t="shared" si="181"/>
        <v>0</v>
      </c>
      <c r="V327" s="110"/>
    </row>
    <row r="328" spans="1:22">
      <c r="A328" s="57"/>
      <c r="B328" s="57"/>
      <c r="C328" s="57"/>
      <c r="D328" s="57"/>
      <c r="E328" s="57"/>
      <c r="F328" s="57"/>
      <c r="G328" s="57"/>
      <c r="H328" s="45" t="s">
        <v>24</v>
      </c>
      <c r="I328" s="46"/>
      <c r="J328" s="46"/>
      <c r="K328" s="46"/>
      <c r="L328" s="46"/>
      <c r="M328" s="46"/>
      <c r="N328" s="46"/>
      <c r="O328" s="47"/>
      <c r="P328" s="47"/>
      <c r="Q328" s="47"/>
      <c r="R328" s="47"/>
      <c r="S328" s="47"/>
      <c r="T328" s="47"/>
      <c r="U328" s="46">
        <f t="shared" si="181"/>
        <v>0</v>
      </c>
      <c r="V328" s="110"/>
    </row>
    <row r="329" spans="1:22">
      <c r="A329" s="58"/>
      <c r="B329" s="58"/>
      <c r="C329" s="58"/>
      <c r="D329" s="58"/>
      <c r="E329" s="58"/>
      <c r="F329" s="58"/>
      <c r="G329" s="58"/>
      <c r="H329" s="45" t="s">
        <v>14</v>
      </c>
      <c r="I329" s="48">
        <f t="shared" ref="I329:T329" si="184">I326+I327+I328</f>
        <v>0</v>
      </c>
      <c r="J329" s="48">
        <f t="shared" si="184"/>
        <v>0</v>
      </c>
      <c r="K329" s="48">
        <f t="shared" si="184"/>
        <v>0</v>
      </c>
      <c r="L329" s="48">
        <f t="shared" si="184"/>
        <v>0</v>
      </c>
      <c r="M329" s="48">
        <f t="shared" si="184"/>
        <v>0</v>
      </c>
      <c r="N329" s="48">
        <f t="shared" si="184"/>
        <v>0</v>
      </c>
      <c r="O329" s="48">
        <f t="shared" si="184"/>
        <v>0</v>
      </c>
      <c r="P329" s="48">
        <f t="shared" si="184"/>
        <v>0</v>
      </c>
      <c r="Q329" s="48">
        <f t="shared" si="184"/>
        <v>0</v>
      </c>
      <c r="R329" s="48">
        <f t="shared" si="184"/>
        <v>0</v>
      </c>
      <c r="S329" s="48">
        <f t="shared" si="184"/>
        <v>0</v>
      </c>
      <c r="T329" s="48">
        <f t="shared" si="184"/>
        <v>0</v>
      </c>
      <c r="U329" s="48">
        <f t="shared" si="181"/>
        <v>0</v>
      </c>
      <c r="V329" s="111"/>
    </row>
    <row r="330" spans="1:22">
      <c r="A330" s="56">
        <f t="shared" si="168"/>
        <v>81</v>
      </c>
      <c r="B330" s="56" t="s">
        <v>123</v>
      </c>
      <c r="C330" s="56" t="s">
        <v>1575</v>
      </c>
      <c r="D330" s="56" t="s">
        <v>55</v>
      </c>
      <c r="E330" s="56" t="s">
        <v>62</v>
      </c>
      <c r="F330" s="56" t="s">
        <v>1576</v>
      </c>
      <c r="G330" s="56" t="s">
        <v>29</v>
      </c>
      <c r="H330" s="45" t="s">
        <v>17</v>
      </c>
      <c r="I330" s="46"/>
      <c r="J330" s="46"/>
      <c r="K330" s="46"/>
      <c r="L330" s="46"/>
      <c r="M330" s="46"/>
      <c r="N330" s="46"/>
      <c r="O330" s="47"/>
      <c r="P330" s="47"/>
      <c r="Q330" s="47"/>
      <c r="R330" s="47"/>
      <c r="S330" s="47"/>
      <c r="T330" s="47"/>
      <c r="U330" s="46">
        <f t="shared" si="181"/>
        <v>0</v>
      </c>
      <c r="V330" s="109"/>
    </row>
    <row r="331" spans="1:22">
      <c r="A331" s="57"/>
      <c r="B331" s="57"/>
      <c r="C331" s="57"/>
      <c r="D331" s="57"/>
      <c r="E331" s="57"/>
      <c r="F331" s="57"/>
      <c r="G331" s="57"/>
      <c r="H331" s="45" t="s">
        <v>16</v>
      </c>
      <c r="I331" s="46"/>
      <c r="J331" s="46"/>
      <c r="K331" s="46"/>
      <c r="L331" s="46"/>
      <c r="M331" s="46"/>
      <c r="N331" s="46"/>
      <c r="O331" s="47"/>
      <c r="P331" s="47"/>
      <c r="Q331" s="47"/>
      <c r="R331" s="47"/>
      <c r="S331" s="47"/>
      <c r="T331" s="47"/>
      <c r="U331" s="46">
        <f t="shared" si="181"/>
        <v>0</v>
      </c>
      <c r="V331" s="110"/>
    </row>
    <row r="332" spans="1:22">
      <c r="A332" s="57"/>
      <c r="B332" s="57"/>
      <c r="C332" s="57"/>
      <c r="D332" s="57"/>
      <c r="E332" s="57"/>
      <c r="F332" s="57"/>
      <c r="G332" s="57"/>
      <c r="H332" s="45" t="s">
        <v>24</v>
      </c>
      <c r="I332" s="46"/>
      <c r="J332" s="46"/>
      <c r="K332" s="46"/>
      <c r="L332" s="46"/>
      <c r="M332" s="46"/>
      <c r="N332" s="46"/>
      <c r="O332" s="47"/>
      <c r="P332" s="47"/>
      <c r="Q332" s="47"/>
      <c r="R332" s="47"/>
      <c r="S332" s="47"/>
      <c r="T332" s="47"/>
      <c r="U332" s="46">
        <f t="shared" si="181"/>
        <v>0</v>
      </c>
      <c r="V332" s="110"/>
    </row>
    <row r="333" spans="1:22">
      <c r="A333" s="58"/>
      <c r="B333" s="58"/>
      <c r="C333" s="58"/>
      <c r="D333" s="58"/>
      <c r="E333" s="58"/>
      <c r="F333" s="58"/>
      <c r="G333" s="58"/>
      <c r="H333" s="45" t="s">
        <v>14</v>
      </c>
      <c r="I333" s="48">
        <f t="shared" ref="I333:T333" si="185">I330+I331+I332</f>
        <v>0</v>
      </c>
      <c r="J333" s="48">
        <f t="shared" si="185"/>
        <v>0</v>
      </c>
      <c r="K333" s="48">
        <f t="shared" si="185"/>
        <v>0</v>
      </c>
      <c r="L333" s="48">
        <f t="shared" si="185"/>
        <v>0</v>
      </c>
      <c r="M333" s="48">
        <f t="shared" si="185"/>
        <v>0</v>
      </c>
      <c r="N333" s="48">
        <f t="shared" si="185"/>
        <v>0</v>
      </c>
      <c r="O333" s="48">
        <f t="shared" si="185"/>
        <v>0</v>
      </c>
      <c r="P333" s="48">
        <f t="shared" si="185"/>
        <v>0</v>
      </c>
      <c r="Q333" s="48">
        <f t="shared" si="185"/>
        <v>0</v>
      </c>
      <c r="R333" s="48">
        <f t="shared" si="185"/>
        <v>0</v>
      </c>
      <c r="S333" s="48">
        <f t="shared" si="185"/>
        <v>0</v>
      </c>
      <c r="T333" s="48">
        <f t="shared" si="185"/>
        <v>0</v>
      </c>
      <c r="U333" s="48">
        <f t="shared" si="181"/>
        <v>0</v>
      </c>
      <c r="V333" s="111"/>
    </row>
    <row r="334" spans="1:22">
      <c r="A334" s="56">
        <f t="shared" si="168"/>
        <v>82</v>
      </c>
      <c r="B334" s="56" t="s">
        <v>123</v>
      </c>
      <c r="C334" s="56" t="s">
        <v>1577</v>
      </c>
      <c r="D334" s="56" t="s">
        <v>72</v>
      </c>
      <c r="E334" s="56" t="s">
        <v>62</v>
      </c>
      <c r="F334" s="56" t="s">
        <v>1578</v>
      </c>
      <c r="G334" s="56" t="s">
        <v>29</v>
      </c>
      <c r="H334" s="45" t="s">
        <v>17</v>
      </c>
      <c r="I334" s="46"/>
      <c r="J334" s="46"/>
      <c r="K334" s="46"/>
      <c r="L334" s="46"/>
      <c r="M334" s="46"/>
      <c r="N334" s="46"/>
      <c r="O334" s="47"/>
      <c r="P334" s="47"/>
      <c r="Q334" s="47"/>
      <c r="R334" s="47"/>
      <c r="S334" s="47"/>
      <c r="T334" s="47"/>
      <c r="U334" s="46">
        <f t="shared" si="181"/>
        <v>0</v>
      </c>
      <c r="V334" s="109"/>
    </row>
    <row r="335" spans="1:22">
      <c r="A335" s="57"/>
      <c r="B335" s="57"/>
      <c r="C335" s="57"/>
      <c r="D335" s="57"/>
      <c r="E335" s="57"/>
      <c r="F335" s="57"/>
      <c r="G335" s="57"/>
      <c r="H335" s="45" t="s">
        <v>16</v>
      </c>
      <c r="I335" s="46"/>
      <c r="J335" s="46"/>
      <c r="K335" s="46"/>
      <c r="L335" s="46"/>
      <c r="M335" s="46"/>
      <c r="N335" s="46"/>
      <c r="O335" s="47"/>
      <c r="P335" s="47"/>
      <c r="Q335" s="47"/>
      <c r="R335" s="47"/>
      <c r="S335" s="47"/>
      <c r="T335" s="47"/>
      <c r="U335" s="46">
        <f t="shared" si="181"/>
        <v>0</v>
      </c>
      <c r="V335" s="110"/>
    </row>
    <row r="336" spans="1:22">
      <c r="A336" s="57"/>
      <c r="B336" s="57"/>
      <c r="C336" s="57"/>
      <c r="D336" s="57"/>
      <c r="E336" s="57"/>
      <c r="F336" s="57"/>
      <c r="G336" s="57"/>
      <c r="H336" s="45" t="s">
        <v>24</v>
      </c>
      <c r="I336" s="46"/>
      <c r="J336" s="46"/>
      <c r="K336" s="46"/>
      <c r="L336" s="46"/>
      <c r="M336" s="46"/>
      <c r="N336" s="46"/>
      <c r="O336" s="47"/>
      <c r="P336" s="47"/>
      <c r="Q336" s="47"/>
      <c r="R336" s="47"/>
      <c r="S336" s="47"/>
      <c r="T336" s="47"/>
      <c r="U336" s="46">
        <f t="shared" si="181"/>
        <v>0</v>
      </c>
      <c r="V336" s="110"/>
    </row>
    <row r="337" spans="1:22">
      <c r="A337" s="58"/>
      <c r="B337" s="58"/>
      <c r="C337" s="58"/>
      <c r="D337" s="58"/>
      <c r="E337" s="58"/>
      <c r="F337" s="58"/>
      <c r="G337" s="58"/>
      <c r="H337" s="45" t="s">
        <v>14</v>
      </c>
      <c r="I337" s="48">
        <f t="shared" ref="I337:T337" si="186">I334+I335+I336</f>
        <v>0</v>
      </c>
      <c r="J337" s="48">
        <f t="shared" si="186"/>
        <v>0</v>
      </c>
      <c r="K337" s="48">
        <f t="shared" si="186"/>
        <v>0</v>
      </c>
      <c r="L337" s="48">
        <f t="shared" si="186"/>
        <v>0</v>
      </c>
      <c r="M337" s="48">
        <f t="shared" si="186"/>
        <v>0</v>
      </c>
      <c r="N337" s="48">
        <f t="shared" si="186"/>
        <v>0</v>
      </c>
      <c r="O337" s="48">
        <f t="shared" si="186"/>
        <v>0</v>
      </c>
      <c r="P337" s="48">
        <f t="shared" si="186"/>
        <v>0</v>
      </c>
      <c r="Q337" s="48">
        <f t="shared" si="186"/>
        <v>0</v>
      </c>
      <c r="R337" s="48">
        <f t="shared" si="186"/>
        <v>0</v>
      </c>
      <c r="S337" s="48">
        <f t="shared" si="186"/>
        <v>0</v>
      </c>
      <c r="T337" s="48">
        <f t="shared" si="186"/>
        <v>0</v>
      </c>
      <c r="U337" s="48">
        <f t="shared" si="181"/>
        <v>0</v>
      </c>
      <c r="V337" s="111"/>
    </row>
    <row r="338" spans="1:22">
      <c r="A338" s="56">
        <f t="shared" si="168"/>
        <v>83</v>
      </c>
      <c r="B338" s="56" t="s">
        <v>123</v>
      </c>
      <c r="C338" s="56" t="s">
        <v>1579</v>
      </c>
      <c r="D338" s="56" t="s">
        <v>1580</v>
      </c>
      <c r="E338" s="56" t="s">
        <v>62</v>
      </c>
      <c r="F338" s="56" t="s">
        <v>1581</v>
      </c>
      <c r="G338" s="56" t="s">
        <v>29</v>
      </c>
      <c r="H338" s="45" t="s">
        <v>17</v>
      </c>
      <c r="I338" s="46"/>
      <c r="J338" s="46"/>
      <c r="K338" s="46"/>
      <c r="L338" s="46"/>
      <c r="M338" s="46"/>
      <c r="N338" s="46"/>
      <c r="O338" s="47"/>
      <c r="P338" s="47"/>
      <c r="Q338" s="47"/>
      <c r="R338" s="47"/>
      <c r="S338" s="47"/>
      <c r="T338" s="47"/>
      <c r="U338" s="46">
        <f t="shared" si="181"/>
        <v>0</v>
      </c>
      <c r="V338" s="109"/>
    </row>
    <row r="339" spans="1:22">
      <c r="A339" s="57"/>
      <c r="B339" s="57"/>
      <c r="C339" s="57"/>
      <c r="D339" s="57"/>
      <c r="E339" s="57"/>
      <c r="F339" s="57"/>
      <c r="G339" s="57"/>
      <c r="H339" s="45" t="s">
        <v>16</v>
      </c>
      <c r="I339" s="46"/>
      <c r="J339" s="46"/>
      <c r="K339" s="46"/>
      <c r="L339" s="46"/>
      <c r="M339" s="46"/>
      <c r="N339" s="46"/>
      <c r="O339" s="47"/>
      <c r="P339" s="47"/>
      <c r="Q339" s="47"/>
      <c r="R339" s="47"/>
      <c r="S339" s="47"/>
      <c r="T339" s="47"/>
      <c r="U339" s="46">
        <f t="shared" si="181"/>
        <v>0</v>
      </c>
      <c r="V339" s="110"/>
    </row>
    <row r="340" spans="1:22">
      <c r="A340" s="57"/>
      <c r="B340" s="57"/>
      <c r="C340" s="57"/>
      <c r="D340" s="57"/>
      <c r="E340" s="57"/>
      <c r="F340" s="57"/>
      <c r="G340" s="57"/>
      <c r="H340" s="45" t="s">
        <v>24</v>
      </c>
      <c r="I340" s="46"/>
      <c r="J340" s="46"/>
      <c r="K340" s="46"/>
      <c r="L340" s="46"/>
      <c r="M340" s="46"/>
      <c r="N340" s="46"/>
      <c r="O340" s="47"/>
      <c r="P340" s="47"/>
      <c r="Q340" s="47"/>
      <c r="R340" s="47"/>
      <c r="S340" s="47"/>
      <c r="T340" s="47"/>
      <c r="U340" s="46">
        <f t="shared" si="181"/>
        <v>0</v>
      </c>
      <c r="V340" s="110"/>
    </row>
    <row r="341" spans="1:22">
      <c r="A341" s="58"/>
      <c r="B341" s="58"/>
      <c r="C341" s="58"/>
      <c r="D341" s="58"/>
      <c r="E341" s="58"/>
      <c r="F341" s="58"/>
      <c r="G341" s="58"/>
      <c r="H341" s="45" t="s">
        <v>14</v>
      </c>
      <c r="I341" s="48">
        <f t="shared" ref="I341:T341" si="187">I338+I339+I340</f>
        <v>0</v>
      </c>
      <c r="J341" s="48">
        <f t="shared" si="187"/>
        <v>0</v>
      </c>
      <c r="K341" s="48">
        <f t="shared" si="187"/>
        <v>0</v>
      </c>
      <c r="L341" s="48">
        <f t="shared" si="187"/>
        <v>0</v>
      </c>
      <c r="M341" s="48">
        <f t="shared" si="187"/>
        <v>0</v>
      </c>
      <c r="N341" s="48">
        <f t="shared" si="187"/>
        <v>0</v>
      </c>
      <c r="O341" s="48">
        <f t="shared" si="187"/>
        <v>0</v>
      </c>
      <c r="P341" s="48">
        <f t="shared" si="187"/>
        <v>0</v>
      </c>
      <c r="Q341" s="48">
        <f t="shared" si="187"/>
        <v>0</v>
      </c>
      <c r="R341" s="48">
        <f t="shared" si="187"/>
        <v>0</v>
      </c>
      <c r="S341" s="48">
        <f t="shared" si="187"/>
        <v>0</v>
      </c>
      <c r="T341" s="48">
        <f t="shared" si="187"/>
        <v>0</v>
      </c>
      <c r="U341" s="48">
        <f t="shared" si="181"/>
        <v>0</v>
      </c>
      <c r="V341" s="111"/>
    </row>
    <row r="342" spans="1:22">
      <c r="A342" s="56">
        <f t="shared" si="168"/>
        <v>84</v>
      </c>
      <c r="B342" s="56" t="s">
        <v>123</v>
      </c>
      <c r="C342" s="56" t="s">
        <v>1582</v>
      </c>
      <c r="D342" s="56" t="s">
        <v>1583</v>
      </c>
      <c r="E342" s="56" t="s">
        <v>62</v>
      </c>
      <c r="F342" s="56" t="s">
        <v>1584</v>
      </c>
      <c r="G342" s="56" t="s">
        <v>29</v>
      </c>
      <c r="H342" s="45" t="s">
        <v>17</v>
      </c>
      <c r="I342" s="46"/>
      <c r="J342" s="46"/>
      <c r="K342" s="46"/>
      <c r="L342" s="46"/>
      <c r="M342" s="46"/>
      <c r="N342" s="46"/>
      <c r="O342" s="47"/>
      <c r="P342" s="47"/>
      <c r="Q342" s="47"/>
      <c r="R342" s="47"/>
      <c r="S342" s="47"/>
      <c r="T342" s="47"/>
      <c r="U342" s="46">
        <f t="shared" si="181"/>
        <v>0</v>
      </c>
      <c r="V342" s="109"/>
    </row>
    <row r="343" spans="1:22">
      <c r="A343" s="57"/>
      <c r="B343" s="57"/>
      <c r="C343" s="57"/>
      <c r="D343" s="57"/>
      <c r="E343" s="57"/>
      <c r="F343" s="57"/>
      <c r="G343" s="57"/>
      <c r="H343" s="45" t="s">
        <v>16</v>
      </c>
      <c r="I343" s="46"/>
      <c r="J343" s="46"/>
      <c r="K343" s="46"/>
      <c r="L343" s="46"/>
      <c r="M343" s="46"/>
      <c r="N343" s="46"/>
      <c r="O343" s="47"/>
      <c r="P343" s="47"/>
      <c r="Q343" s="47"/>
      <c r="R343" s="47"/>
      <c r="S343" s="47"/>
      <c r="T343" s="47"/>
      <c r="U343" s="46">
        <f t="shared" si="181"/>
        <v>0</v>
      </c>
      <c r="V343" s="110"/>
    </row>
    <row r="344" spans="1:22">
      <c r="A344" s="57"/>
      <c r="B344" s="57"/>
      <c r="C344" s="57"/>
      <c r="D344" s="57"/>
      <c r="E344" s="57"/>
      <c r="F344" s="57"/>
      <c r="G344" s="57"/>
      <c r="H344" s="45" t="s">
        <v>24</v>
      </c>
      <c r="I344" s="46"/>
      <c r="J344" s="46"/>
      <c r="K344" s="46"/>
      <c r="L344" s="46"/>
      <c r="M344" s="46"/>
      <c r="N344" s="46"/>
      <c r="O344" s="47"/>
      <c r="P344" s="47"/>
      <c r="Q344" s="47"/>
      <c r="R344" s="47"/>
      <c r="S344" s="47"/>
      <c r="T344" s="47"/>
      <c r="U344" s="46">
        <f t="shared" si="181"/>
        <v>0</v>
      </c>
      <c r="V344" s="110"/>
    </row>
    <row r="345" spans="1:22">
      <c r="A345" s="58"/>
      <c r="B345" s="58"/>
      <c r="C345" s="58"/>
      <c r="D345" s="58"/>
      <c r="E345" s="58"/>
      <c r="F345" s="58"/>
      <c r="G345" s="58"/>
      <c r="H345" s="45" t="s">
        <v>14</v>
      </c>
      <c r="I345" s="48">
        <f t="shared" ref="I345:T345" si="188">I342+I343+I344</f>
        <v>0</v>
      </c>
      <c r="J345" s="48">
        <f t="shared" si="188"/>
        <v>0</v>
      </c>
      <c r="K345" s="48">
        <f t="shared" si="188"/>
        <v>0</v>
      </c>
      <c r="L345" s="48">
        <f t="shared" si="188"/>
        <v>0</v>
      </c>
      <c r="M345" s="48">
        <f t="shared" si="188"/>
        <v>0</v>
      </c>
      <c r="N345" s="48">
        <f t="shared" si="188"/>
        <v>0</v>
      </c>
      <c r="O345" s="48">
        <f t="shared" si="188"/>
        <v>0</v>
      </c>
      <c r="P345" s="48">
        <f t="shared" si="188"/>
        <v>0</v>
      </c>
      <c r="Q345" s="48">
        <f t="shared" si="188"/>
        <v>0</v>
      </c>
      <c r="R345" s="48">
        <f t="shared" si="188"/>
        <v>0</v>
      </c>
      <c r="S345" s="48">
        <f t="shared" si="188"/>
        <v>0</v>
      </c>
      <c r="T345" s="48">
        <f t="shared" si="188"/>
        <v>0</v>
      </c>
      <c r="U345" s="48">
        <f t="shared" si="181"/>
        <v>0</v>
      </c>
      <c r="V345" s="111"/>
    </row>
    <row r="346" spans="1:22">
      <c r="A346" s="56">
        <f t="shared" si="168"/>
        <v>85</v>
      </c>
      <c r="B346" s="56" t="s">
        <v>123</v>
      </c>
      <c r="C346" s="56" t="s">
        <v>1585</v>
      </c>
      <c r="D346" s="56" t="s">
        <v>61</v>
      </c>
      <c r="E346" s="56" t="s">
        <v>62</v>
      </c>
      <c r="F346" s="56" t="s">
        <v>1586</v>
      </c>
      <c r="G346" s="56" t="s">
        <v>29</v>
      </c>
      <c r="H346" s="45" t="s">
        <v>17</v>
      </c>
      <c r="I346" s="46"/>
      <c r="J346" s="46"/>
      <c r="K346" s="46"/>
      <c r="L346" s="46"/>
      <c r="M346" s="46"/>
      <c r="N346" s="46"/>
      <c r="O346" s="47"/>
      <c r="P346" s="47"/>
      <c r="Q346" s="47"/>
      <c r="R346" s="47"/>
      <c r="S346" s="47"/>
      <c r="T346" s="47"/>
      <c r="U346" s="46">
        <f t="shared" si="181"/>
        <v>0</v>
      </c>
      <c r="V346" s="109"/>
    </row>
    <row r="347" spans="1:22">
      <c r="A347" s="57"/>
      <c r="B347" s="57"/>
      <c r="C347" s="57"/>
      <c r="D347" s="57"/>
      <c r="E347" s="57"/>
      <c r="F347" s="57"/>
      <c r="G347" s="57"/>
      <c r="H347" s="45" t="s">
        <v>16</v>
      </c>
      <c r="I347" s="46"/>
      <c r="J347" s="46"/>
      <c r="K347" s="46"/>
      <c r="L347" s="46"/>
      <c r="M347" s="46"/>
      <c r="N347" s="46"/>
      <c r="O347" s="47"/>
      <c r="P347" s="47"/>
      <c r="Q347" s="47"/>
      <c r="R347" s="47"/>
      <c r="S347" s="47"/>
      <c r="T347" s="47"/>
      <c r="U347" s="46">
        <f t="shared" si="181"/>
        <v>0</v>
      </c>
      <c r="V347" s="110"/>
    </row>
    <row r="348" spans="1:22">
      <c r="A348" s="57"/>
      <c r="B348" s="57"/>
      <c r="C348" s="57"/>
      <c r="D348" s="57"/>
      <c r="E348" s="57"/>
      <c r="F348" s="57"/>
      <c r="G348" s="57"/>
      <c r="H348" s="45" t="s">
        <v>24</v>
      </c>
      <c r="I348" s="46"/>
      <c r="J348" s="46"/>
      <c r="K348" s="46"/>
      <c r="L348" s="46"/>
      <c r="M348" s="46"/>
      <c r="N348" s="46"/>
      <c r="O348" s="47"/>
      <c r="P348" s="47"/>
      <c r="Q348" s="47"/>
      <c r="R348" s="47"/>
      <c r="S348" s="47"/>
      <c r="T348" s="47"/>
      <c r="U348" s="46">
        <f t="shared" si="181"/>
        <v>0</v>
      </c>
      <c r="V348" s="110"/>
    </row>
    <row r="349" spans="1:22">
      <c r="A349" s="58"/>
      <c r="B349" s="58"/>
      <c r="C349" s="58"/>
      <c r="D349" s="58"/>
      <c r="E349" s="58"/>
      <c r="F349" s="58"/>
      <c r="G349" s="58"/>
      <c r="H349" s="45" t="s">
        <v>14</v>
      </c>
      <c r="I349" s="48">
        <f t="shared" ref="I349:T349" si="189">I346+I347+I348</f>
        <v>0</v>
      </c>
      <c r="J349" s="48">
        <f t="shared" si="189"/>
        <v>0</v>
      </c>
      <c r="K349" s="48">
        <f t="shared" si="189"/>
        <v>0</v>
      </c>
      <c r="L349" s="48">
        <f t="shared" si="189"/>
        <v>0</v>
      </c>
      <c r="M349" s="48">
        <f t="shared" si="189"/>
        <v>0</v>
      </c>
      <c r="N349" s="48">
        <f t="shared" si="189"/>
        <v>0</v>
      </c>
      <c r="O349" s="48">
        <f t="shared" si="189"/>
        <v>0</v>
      </c>
      <c r="P349" s="48">
        <f t="shared" si="189"/>
        <v>0</v>
      </c>
      <c r="Q349" s="48">
        <f t="shared" si="189"/>
        <v>0</v>
      </c>
      <c r="R349" s="48">
        <f t="shared" si="189"/>
        <v>0</v>
      </c>
      <c r="S349" s="48">
        <f t="shared" si="189"/>
        <v>0</v>
      </c>
      <c r="T349" s="48">
        <f t="shared" si="189"/>
        <v>0</v>
      </c>
      <c r="U349" s="48">
        <f t="shared" si="181"/>
        <v>0</v>
      </c>
      <c r="V349" s="111"/>
    </row>
    <row r="350" spans="1:22">
      <c r="A350" s="56">
        <f t="shared" si="168"/>
        <v>86</v>
      </c>
      <c r="B350" s="56" t="s">
        <v>123</v>
      </c>
      <c r="C350" s="56" t="s">
        <v>1587</v>
      </c>
      <c r="D350" s="56" t="s">
        <v>1550</v>
      </c>
      <c r="E350" s="56" t="s">
        <v>62</v>
      </c>
      <c r="F350" s="56" t="s">
        <v>1588</v>
      </c>
      <c r="G350" s="56" t="s">
        <v>29</v>
      </c>
      <c r="H350" s="45" t="s">
        <v>17</v>
      </c>
      <c r="I350" s="46"/>
      <c r="J350" s="46"/>
      <c r="K350" s="46"/>
      <c r="L350" s="46"/>
      <c r="M350" s="46"/>
      <c r="N350" s="46"/>
      <c r="O350" s="47"/>
      <c r="P350" s="47"/>
      <c r="Q350" s="47"/>
      <c r="R350" s="47"/>
      <c r="S350" s="47"/>
      <c r="T350" s="47"/>
      <c r="U350" s="46">
        <f t="shared" si="181"/>
        <v>0</v>
      </c>
      <c r="V350" s="109"/>
    </row>
    <row r="351" spans="1:22">
      <c r="A351" s="57"/>
      <c r="B351" s="57"/>
      <c r="C351" s="57"/>
      <c r="D351" s="57"/>
      <c r="E351" s="57"/>
      <c r="F351" s="57"/>
      <c r="G351" s="57"/>
      <c r="H351" s="45" t="s">
        <v>16</v>
      </c>
      <c r="I351" s="46"/>
      <c r="J351" s="46"/>
      <c r="K351" s="46"/>
      <c r="L351" s="46"/>
      <c r="M351" s="46"/>
      <c r="N351" s="46"/>
      <c r="O351" s="47"/>
      <c r="P351" s="47"/>
      <c r="Q351" s="47"/>
      <c r="R351" s="47"/>
      <c r="S351" s="47"/>
      <c r="T351" s="47"/>
      <c r="U351" s="46">
        <f t="shared" si="181"/>
        <v>0</v>
      </c>
      <c r="V351" s="110"/>
    </row>
    <row r="352" spans="1:22">
      <c r="A352" s="57"/>
      <c r="B352" s="57"/>
      <c r="C352" s="57"/>
      <c r="D352" s="57"/>
      <c r="E352" s="57"/>
      <c r="F352" s="57"/>
      <c r="G352" s="57"/>
      <c r="H352" s="45" t="s">
        <v>24</v>
      </c>
      <c r="I352" s="46"/>
      <c r="J352" s="46"/>
      <c r="K352" s="46"/>
      <c r="L352" s="46"/>
      <c r="M352" s="46"/>
      <c r="N352" s="46"/>
      <c r="O352" s="47"/>
      <c r="P352" s="47"/>
      <c r="Q352" s="47"/>
      <c r="R352" s="47"/>
      <c r="S352" s="47"/>
      <c r="T352" s="47"/>
      <c r="U352" s="46">
        <f t="shared" si="181"/>
        <v>0</v>
      </c>
      <c r="V352" s="110"/>
    </row>
    <row r="353" spans="1:22">
      <c r="A353" s="58"/>
      <c r="B353" s="58"/>
      <c r="C353" s="58"/>
      <c r="D353" s="58"/>
      <c r="E353" s="58"/>
      <c r="F353" s="58"/>
      <c r="G353" s="58"/>
      <c r="H353" s="45" t="s">
        <v>14</v>
      </c>
      <c r="I353" s="48">
        <f t="shared" ref="I353:T353" si="190">I350+I351+I352</f>
        <v>0</v>
      </c>
      <c r="J353" s="48">
        <f t="shared" si="190"/>
        <v>0</v>
      </c>
      <c r="K353" s="48">
        <f t="shared" si="190"/>
        <v>0</v>
      </c>
      <c r="L353" s="48">
        <f t="shared" si="190"/>
        <v>0</v>
      </c>
      <c r="M353" s="48">
        <f t="shared" si="190"/>
        <v>0</v>
      </c>
      <c r="N353" s="48">
        <f t="shared" si="190"/>
        <v>0</v>
      </c>
      <c r="O353" s="48">
        <f t="shared" si="190"/>
        <v>0</v>
      </c>
      <c r="P353" s="48">
        <f t="shared" si="190"/>
        <v>0</v>
      </c>
      <c r="Q353" s="48">
        <f t="shared" si="190"/>
        <v>0</v>
      </c>
      <c r="R353" s="48">
        <f t="shared" si="190"/>
        <v>0</v>
      </c>
      <c r="S353" s="48">
        <f t="shared" si="190"/>
        <v>0</v>
      </c>
      <c r="T353" s="48">
        <f t="shared" si="190"/>
        <v>0</v>
      </c>
      <c r="U353" s="48">
        <f t="shared" si="181"/>
        <v>0</v>
      </c>
      <c r="V353" s="111"/>
    </row>
    <row r="354" spans="1:22">
      <c r="A354" s="56">
        <f t="shared" si="168"/>
        <v>87</v>
      </c>
      <c r="B354" s="56" t="s">
        <v>123</v>
      </c>
      <c r="C354" s="56" t="s">
        <v>1589</v>
      </c>
      <c r="D354" s="56" t="s">
        <v>81</v>
      </c>
      <c r="E354" s="56" t="s">
        <v>62</v>
      </c>
      <c r="F354" s="56" t="s">
        <v>1590</v>
      </c>
      <c r="G354" s="56" t="s">
        <v>29</v>
      </c>
      <c r="H354" s="45" t="s">
        <v>17</v>
      </c>
      <c r="I354" s="46"/>
      <c r="J354" s="46"/>
      <c r="K354" s="46"/>
      <c r="L354" s="46"/>
      <c r="M354" s="46"/>
      <c r="N354" s="46"/>
      <c r="O354" s="47"/>
      <c r="P354" s="47"/>
      <c r="Q354" s="47"/>
      <c r="R354" s="47"/>
      <c r="S354" s="47"/>
      <c r="T354" s="47"/>
      <c r="U354" s="46">
        <f t="shared" si="181"/>
        <v>0</v>
      </c>
      <c r="V354" s="109"/>
    </row>
    <row r="355" spans="1:22">
      <c r="A355" s="57"/>
      <c r="B355" s="57"/>
      <c r="C355" s="57"/>
      <c r="D355" s="57"/>
      <c r="E355" s="57"/>
      <c r="F355" s="57"/>
      <c r="G355" s="57"/>
      <c r="H355" s="45" t="s">
        <v>16</v>
      </c>
      <c r="I355" s="46"/>
      <c r="J355" s="46"/>
      <c r="K355" s="46"/>
      <c r="L355" s="46"/>
      <c r="M355" s="46"/>
      <c r="N355" s="46"/>
      <c r="O355" s="47"/>
      <c r="P355" s="47"/>
      <c r="Q355" s="47"/>
      <c r="R355" s="47"/>
      <c r="S355" s="47"/>
      <c r="T355" s="47"/>
      <c r="U355" s="46">
        <f t="shared" si="181"/>
        <v>0</v>
      </c>
      <c r="V355" s="110"/>
    </row>
    <row r="356" spans="1:22">
      <c r="A356" s="57"/>
      <c r="B356" s="57"/>
      <c r="C356" s="57"/>
      <c r="D356" s="57"/>
      <c r="E356" s="57"/>
      <c r="F356" s="57"/>
      <c r="G356" s="57"/>
      <c r="H356" s="45" t="s">
        <v>24</v>
      </c>
      <c r="I356" s="46"/>
      <c r="J356" s="46"/>
      <c r="K356" s="46"/>
      <c r="L356" s="46"/>
      <c r="M356" s="46"/>
      <c r="N356" s="46"/>
      <c r="O356" s="47"/>
      <c r="P356" s="47"/>
      <c r="Q356" s="47"/>
      <c r="R356" s="47"/>
      <c r="S356" s="47"/>
      <c r="T356" s="47"/>
      <c r="U356" s="46">
        <f t="shared" si="181"/>
        <v>0</v>
      </c>
      <c r="V356" s="110"/>
    </row>
    <row r="357" spans="1:22">
      <c r="A357" s="58"/>
      <c r="B357" s="58"/>
      <c r="C357" s="58"/>
      <c r="D357" s="58"/>
      <c r="E357" s="58"/>
      <c r="F357" s="58"/>
      <c r="G357" s="58"/>
      <c r="H357" s="45" t="s">
        <v>14</v>
      </c>
      <c r="I357" s="48">
        <f t="shared" ref="I357:T357" si="191">I354+I355+I356</f>
        <v>0</v>
      </c>
      <c r="J357" s="48">
        <f t="shared" si="191"/>
        <v>0</v>
      </c>
      <c r="K357" s="48">
        <f t="shared" si="191"/>
        <v>0</v>
      </c>
      <c r="L357" s="48">
        <f t="shared" si="191"/>
        <v>0</v>
      </c>
      <c r="M357" s="48">
        <f t="shared" si="191"/>
        <v>0</v>
      </c>
      <c r="N357" s="48">
        <f t="shared" si="191"/>
        <v>0</v>
      </c>
      <c r="O357" s="48">
        <f t="shared" si="191"/>
        <v>0</v>
      </c>
      <c r="P357" s="48">
        <f t="shared" si="191"/>
        <v>0</v>
      </c>
      <c r="Q357" s="48">
        <f t="shared" si="191"/>
        <v>0</v>
      </c>
      <c r="R357" s="48">
        <f t="shared" si="191"/>
        <v>0</v>
      </c>
      <c r="S357" s="48">
        <f t="shared" si="191"/>
        <v>0</v>
      </c>
      <c r="T357" s="48">
        <f t="shared" si="191"/>
        <v>0</v>
      </c>
      <c r="U357" s="48">
        <f t="shared" si="181"/>
        <v>0</v>
      </c>
      <c r="V357" s="111"/>
    </row>
    <row r="358" spans="1:22">
      <c r="A358" s="56">
        <f t="shared" si="168"/>
        <v>88</v>
      </c>
      <c r="B358" s="56" t="s">
        <v>123</v>
      </c>
      <c r="C358" s="56" t="s">
        <v>1591</v>
      </c>
      <c r="D358" s="56" t="s">
        <v>34</v>
      </c>
      <c r="E358" s="56" t="s">
        <v>62</v>
      </c>
      <c r="F358" s="56" t="s">
        <v>1592</v>
      </c>
      <c r="G358" s="56" t="s">
        <v>29</v>
      </c>
      <c r="H358" s="45" t="s">
        <v>17</v>
      </c>
      <c r="I358" s="46"/>
      <c r="J358" s="46"/>
      <c r="K358" s="46"/>
      <c r="L358" s="46"/>
      <c r="M358" s="46"/>
      <c r="N358" s="46"/>
      <c r="O358" s="47"/>
      <c r="P358" s="47"/>
      <c r="Q358" s="47"/>
      <c r="R358" s="47"/>
      <c r="S358" s="47"/>
      <c r="T358" s="47"/>
      <c r="U358" s="46">
        <f t="shared" si="181"/>
        <v>0</v>
      </c>
      <c r="V358" s="109"/>
    </row>
    <row r="359" spans="1:22">
      <c r="A359" s="57"/>
      <c r="B359" s="57"/>
      <c r="C359" s="57"/>
      <c r="D359" s="57"/>
      <c r="E359" s="57"/>
      <c r="F359" s="57"/>
      <c r="G359" s="57"/>
      <c r="H359" s="45" t="s">
        <v>16</v>
      </c>
      <c r="I359" s="46"/>
      <c r="J359" s="46"/>
      <c r="K359" s="46"/>
      <c r="L359" s="46"/>
      <c r="M359" s="46"/>
      <c r="N359" s="46"/>
      <c r="O359" s="47"/>
      <c r="P359" s="47"/>
      <c r="Q359" s="47"/>
      <c r="R359" s="47"/>
      <c r="S359" s="47"/>
      <c r="T359" s="47"/>
      <c r="U359" s="46">
        <f t="shared" si="181"/>
        <v>0</v>
      </c>
      <c r="V359" s="110"/>
    </row>
    <row r="360" spans="1:22">
      <c r="A360" s="57"/>
      <c r="B360" s="57"/>
      <c r="C360" s="57"/>
      <c r="D360" s="57"/>
      <c r="E360" s="57"/>
      <c r="F360" s="57"/>
      <c r="G360" s="57"/>
      <c r="H360" s="45" t="s">
        <v>24</v>
      </c>
      <c r="I360" s="46"/>
      <c r="J360" s="46"/>
      <c r="K360" s="46"/>
      <c r="L360" s="46"/>
      <c r="M360" s="46"/>
      <c r="N360" s="46"/>
      <c r="O360" s="47"/>
      <c r="P360" s="47"/>
      <c r="Q360" s="47"/>
      <c r="R360" s="47"/>
      <c r="S360" s="47"/>
      <c r="T360" s="47"/>
      <c r="U360" s="46">
        <f t="shared" si="181"/>
        <v>0</v>
      </c>
      <c r="V360" s="110"/>
    </row>
    <row r="361" spans="1:22">
      <c r="A361" s="58"/>
      <c r="B361" s="58"/>
      <c r="C361" s="58"/>
      <c r="D361" s="58"/>
      <c r="E361" s="58"/>
      <c r="F361" s="58"/>
      <c r="G361" s="58"/>
      <c r="H361" s="45" t="s">
        <v>14</v>
      </c>
      <c r="I361" s="48">
        <f t="shared" ref="I361:T361" si="192">I358+I359+I360</f>
        <v>0</v>
      </c>
      <c r="J361" s="48">
        <f t="shared" si="192"/>
        <v>0</v>
      </c>
      <c r="K361" s="48">
        <f t="shared" si="192"/>
        <v>0</v>
      </c>
      <c r="L361" s="48">
        <f t="shared" si="192"/>
        <v>0</v>
      </c>
      <c r="M361" s="48">
        <f t="shared" si="192"/>
        <v>0</v>
      </c>
      <c r="N361" s="48">
        <f t="shared" si="192"/>
        <v>0</v>
      </c>
      <c r="O361" s="48">
        <f t="shared" si="192"/>
        <v>0</v>
      </c>
      <c r="P361" s="48">
        <f t="shared" si="192"/>
        <v>0</v>
      </c>
      <c r="Q361" s="48">
        <f t="shared" si="192"/>
        <v>0</v>
      </c>
      <c r="R361" s="48">
        <f t="shared" si="192"/>
        <v>0</v>
      </c>
      <c r="S361" s="48">
        <f t="shared" si="192"/>
        <v>0</v>
      </c>
      <c r="T361" s="48">
        <f t="shared" si="192"/>
        <v>0</v>
      </c>
      <c r="U361" s="48">
        <f t="shared" si="181"/>
        <v>0</v>
      </c>
      <c r="V361" s="111"/>
    </row>
    <row r="362" spans="1:22">
      <c r="A362" s="56">
        <f t="shared" si="168"/>
        <v>89</v>
      </c>
      <c r="B362" s="56" t="s">
        <v>123</v>
      </c>
      <c r="C362" s="56" t="s">
        <v>1593</v>
      </c>
      <c r="D362" s="56" t="s">
        <v>1552</v>
      </c>
      <c r="E362" s="56" t="s">
        <v>62</v>
      </c>
      <c r="F362" s="56" t="s">
        <v>1594</v>
      </c>
      <c r="G362" s="56" t="s">
        <v>29</v>
      </c>
      <c r="H362" s="45" t="s">
        <v>17</v>
      </c>
      <c r="I362" s="46"/>
      <c r="J362" s="46"/>
      <c r="K362" s="46"/>
      <c r="L362" s="46"/>
      <c r="M362" s="46"/>
      <c r="N362" s="46"/>
      <c r="O362" s="47"/>
      <c r="P362" s="47"/>
      <c r="Q362" s="47"/>
      <c r="R362" s="47"/>
      <c r="S362" s="47"/>
      <c r="T362" s="47"/>
      <c r="U362" s="46">
        <f t="shared" si="181"/>
        <v>0</v>
      </c>
      <c r="V362" s="109"/>
    </row>
    <row r="363" spans="1:22">
      <c r="A363" s="57"/>
      <c r="B363" s="57"/>
      <c r="C363" s="57"/>
      <c r="D363" s="57"/>
      <c r="E363" s="57"/>
      <c r="F363" s="57"/>
      <c r="G363" s="57"/>
      <c r="H363" s="45" t="s">
        <v>16</v>
      </c>
      <c r="I363" s="46"/>
      <c r="J363" s="46"/>
      <c r="K363" s="46"/>
      <c r="L363" s="46"/>
      <c r="M363" s="46"/>
      <c r="N363" s="46"/>
      <c r="O363" s="47"/>
      <c r="P363" s="47"/>
      <c r="Q363" s="47"/>
      <c r="R363" s="47"/>
      <c r="S363" s="47"/>
      <c r="T363" s="47"/>
      <c r="U363" s="46">
        <f t="shared" si="181"/>
        <v>0</v>
      </c>
      <c r="V363" s="110"/>
    </row>
    <row r="364" spans="1:22">
      <c r="A364" s="57"/>
      <c r="B364" s="57"/>
      <c r="C364" s="57"/>
      <c r="D364" s="57"/>
      <c r="E364" s="57"/>
      <c r="F364" s="57"/>
      <c r="G364" s="57"/>
      <c r="H364" s="45" t="s">
        <v>24</v>
      </c>
      <c r="I364" s="46"/>
      <c r="J364" s="46"/>
      <c r="K364" s="46"/>
      <c r="L364" s="46"/>
      <c r="M364" s="46"/>
      <c r="N364" s="46"/>
      <c r="O364" s="47"/>
      <c r="P364" s="47"/>
      <c r="Q364" s="47"/>
      <c r="R364" s="47"/>
      <c r="S364" s="47"/>
      <c r="T364" s="47"/>
      <c r="U364" s="46">
        <f t="shared" si="181"/>
        <v>0</v>
      </c>
      <c r="V364" s="110"/>
    </row>
    <row r="365" spans="1:22">
      <c r="A365" s="58"/>
      <c r="B365" s="58"/>
      <c r="C365" s="58"/>
      <c r="D365" s="58"/>
      <c r="E365" s="58"/>
      <c r="F365" s="58"/>
      <c r="G365" s="58"/>
      <c r="H365" s="45" t="s">
        <v>14</v>
      </c>
      <c r="I365" s="48">
        <f t="shared" ref="I365:T365" si="193">I362+I363+I364</f>
        <v>0</v>
      </c>
      <c r="J365" s="48">
        <f t="shared" si="193"/>
        <v>0</v>
      </c>
      <c r="K365" s="48">
        <f t="shared" si="193"/>
        <v>0</v>
      </c>
      <c r="L365" s="48">
        <f t="shared" si="193"/>
        <v>0</v>
      </c>
      <c r="M365" s="48">
        <f t="shared" si="193"/>
        <v>0</v>
      </c>
      <c r="N365" s="48">
        <f t="shared" si="193"/>
        <v>0</v>
      </c>
      <c r="O365" s="48">
        <f t="shared" si="193"/>
        <v>0</v>
      </c>
      <c r="P365" s="48">
        <f t="shared" si="193"/>
        <v>0</v>
      </c>
      <c r="Q365" s="48">
        <f t="shared" si="193"/>
        <v>0</v>
      </c>
      <c r="R365" s="48">
        <f t="shared" si="193"/>
        <v>0</v>
      </c>
      <c r="S365" s="48">
        <f t="shared" si="193"/>
        <v>0</v>
      </c>
      <c r="T365" s="48">
        <f t="shared" si="193"/>
        <v>0</v>
      </c>
      <c r="U365" s="48">
        <f t="shared" si="181"/>
        <v>0</v>
      </c>
      <c r="V365" s="111"/>
    </row>
    <row r="366" spans="1:22">
      <c r="A366" s="56">
        <f t="shared" si="168"/>
        <v>90</v>
      </c>
      <c r="B366" s="56" t="s">
        <v>123</v>
      </c>
      <c r="C366" s="56" t="s">
        <v>1595</v>
      </c>
      <c r="D366" s="56" t="s">
        <v>1555</v>
      </c>
      <c r="E366" s="56" t="s">
        <v>62</v>
      </c>
      <c r="F366" s="56" t="s">
        <v>1596</v>
      </c>
      <c r="G366" s="56" t="s">
        <v>29</v>
      </c>
      <c r="H366" s="45" t="s">
        <v>17</v>
      </c>
      <c r="I366" s="46"/>
      <c r="J366" s="46"/>
      <c r="K366" s="46"/>
      <c r="L366" s="46"/>
      <c r="M366" s="46"/>
      <c r="N366" s="46"/>
      <c r="O366" s="47"/>
      <c r="P366" s="47"/>
      <c r="Q366" s="47"/>
      <c r="R366" s="47"/>
      <c r="S366" s="47"/>
      <c r="T366" s="47"/>
      <c r="U366" s="46">
        <f t="shared" si="181"/>
        <v>0</v>
      </c>
      <c r="V366" s="109"/>
    </row>
    <row r="367" spans="1:22">
      <c r="A367" s="57"/>
      <c r="B367" s="57"/>
      <c r="C367" s="57"/>
      <c r="D367" s="57"/>
      <c r="E367" s="57"/>
      <c r="F367" s="57"/>
      <c r="G367" s="57"/>
      <c r="H367" s="45" t="s">
        <v>16</v>
      </c>
      <c r="I367" s="46"/>
      <c r="J367" s="46"/>
      <c r="K367" s="46"/>
      <c r="L367" s="46"/>
      <c r="M367" s="46"/>
      <c r="N367" s="46"/>
      <c r="O367" s="47"/>
      <c r="P367" s="47"/>
      <c r="Q367" s="47"/>
      <c r="R367" s="47"/>
      <c r="S367" s="47"/>
      <c r="T367" s="47"/>
      <c r="U367" s="46">
        <f t="shared" si="181"/>
        <v>0</v>
      </c>
      <c r="V367" s="110"/>
    </row>
    <row r="368" spans="1:22">
      <c r="A368" s="57"/>
      <c r="B368" s="57"/>
      <c r="C368" s="57"/>
      <c r="D368" s="57"/>
      <c r="E368" s="57"/>
      <c r="F368" s="57"/>
      <c r="G368" s="57"/>
      <c r="H368" s="45" t="s">
        <v>24</v>
      </c>
      <c r="I368" s="46"/>
      <c r="J368" s="46"/>
      <c r="K368" s="46"/>
      <c r="L368" s="46"/>
      <c r="M368" s="46"/>
      <c r="N368" s="46"/>
      <c r="O368" s="47"/>
      <c r="P368" s="47"/>
      <c r="Q368" s="47"/>
      <c r="R368" s="47"/>
      <c r="S368" s="47"/>
      <c r="T368" s="47"/>
      <c r="U368" s="46">
        <f t="shared" si="181"/>
        <v>0</v>
      </c>
      <c r="V368" s="110"/>
    </row>
    <row r="369" spans="1:22">
      <c r="A369" s="58"/>
      <c r="B369" s="58"/>
      <c r="C369" s="58"/>
      <c r="D369" s="58"/>
      <c r="E369" s="58"/>
      <c r="F369" s="58"/>
      <c r="G369" s="58"/>
      <c r="H369" s="45" t="s">
        <v>14</v>
      </c>
      <c r="I369" s="48">
        <f t="shared" ref="I369:T369" si="194">I366+I367+I368</f>
        <v>0</v>
      </c>
      <c r="J369" s="48">
        <f t="shared" si="194"/>
        <v>0</v>
      </c>
      <c r="K369" s="48">
        <f t="shared" si="194"/>
        <v>0</v>
      </c>
      <c r="L369" s="48">
        <f t="shared" si="194"/>
        <v>0</v>
      </c>
      <c r="M369" s="48">
        <f t="shared" si="194"/>
        <v>0</v>
      </c>
      <c r="N369" s="48">
        <f t="shared" si="194"/>
        <v>0</v>
      </c>
      <c r="O369" s="48">
        <f t="shared" si="194"/>
        <v>0</v>
      </c>
      <c r="P369" s="48">
        <f t="shared" si="194"/>
        <v>0</v>
      </c>
      <c r="Q369" s="48">
        <f t="shared" si="194"/>
        <v>0</v>
      </c>
      <c r="R369" s="48">
        <f t="shared" si="194"/>
        <v>0</v>
      </c>
      <c r="S369" s="48">
        <f t="shared" si="194"/>
        <v>0</v>
      </c>
      <c r="T369" s="48">
        <f t="shared" si="194"/>
        <v>0</v>
      </c>
      <c r="U369" s="48">
        <f t="shared" si="181"/>
        <v>0</v>
      </c>
      <c r="V369" s="111"/>
    </row>
    <row r="370" spans="1:22">
      <c r="A370" s="56">
        <f t="shared" ref="A370:A378" si="195">A366+1</f>
        <v>91</v>
      </c>
      <c r="B370" s="56" t="s">
        <v>123</v>
      </c>
      <c r="C370" s="56" t="s">
        <v>1597</v>
      </c>
      <c r="D370" s="56" t="s">
        <v>48</v>
      </c>
      <c r="E370" s="56" t="s">
        <v>62</v>
      </c>
      <c r="F370" s="56" t="s">
        <v>1598</v>
      </c>
      <c r="G370" s="56" t="s">
        <v>29</v>
      </c>
      <c r="H370" s="45" t="s">
        <v>17</v>
      </c>
      <c r="I370" s="46"/>
      <c r="J370" s="46"/>
      <c r="K370" s="46"/>
      <c r="L370" s="46"/>
      <c r="M370" s="46"/>
      <c r="N370" s="46"/>
      <c r="O370" s="47"/>
      <c r="P370" s="47"/>
      <c r="Q370" s="47"/>
      <c r="R370" s="47"/>
      <c r="S370" s="47"/>
      <c r="T370" s="47"/>
      <c r="U370" s="46">
        <f t="shared" si="181"/>
        <v>0</v>
      </c>
      <c r="V370" s="109"/>
    </row>
    <row r="371" spans="1:22">
      <c r="A371" s="57"/>
      <c r="B371" s="57"/>
      <c r="C371" s="57"/>
      <c r="D371" s="57"/>
      <c r="E371" s="57"/>
      <c r="F371" s="57"/>
      <c r="G371" s="57"/>
      <c r="H371" s="45" t="s">
        <v>16</v>
      </c>
      <c r="I371" s="46"/>
      <c r="J371" s="46"/>
      <c r="K371" s="46"/>
      <c r="L371" s="46"/>
      <c r="M371" s="46"/>
      <c r="N371" s="46"/>
      <c r="O371" s="47"/>
      <c r="P371" s="47"/>
      <c r="Q371" s="47"/>
      <c r="R371" s="47"/>
      <c r="S371" s="47"/>
      <c r="T371" s="47"/>
      <c r="U371" s="46">
        <f t="shared" si="181"/>
        <v>0</v>
      </c>
      <c r="V371" s="110"/>
    </row>
    <row r="372" spans="1:22">
      <c r="A372" s="57"/>
      <c r="B372" s="57"/>
      <c r="C372" s="57"/>
      <c r="D372" s="57"/>
      <c r="E372" s="57"/>
      <c r="F372" s="57"/>
      <c r="G372" s="57"/>
      <c r="H372" s="45" t="s">
        <v>24</v>
      </c>
      <c r="I372" s="46"/>
      <c r="J372" s="46"/>
      <c r="K372" s="46"/>
      <c r="L372" s="46"/>
      <c r="M372" s="46"/>
      <c r="N372" s="46"/>
      <c r="O372" s="47"/>
      <c r="P372" s="47"/>
      <c r="Q372" s="47"/>
      <c r="R372" s="47"/>
      <c r="S372" s="47"/>
      <c r="T372" s="47"/>
      <c r="U372" s="46">
        <f t="shared" si="181"/>
        <v>0</v>
      </c>
      <c r="V372" s="110"/>
    </row>
    <row r="373" spans="1:22">
      <c r="A373" s="58"/>
      <c r="B373" s="58"/>
      <c r="C373" s="58"/>
      <c r="D373" s="58"/>
      <c r="E373" s="58"/>
      <c r="F373" s="58"/>
      <c r="G373" s="58"/>
      <c r="H373" s="45" t="s">
        <v>14</v>
      </c>
      <c r="I373" s="48">
        <f t="shared" ref="I373:T373" si="196">I370+I371+I372</f>
        <v>0</v>
      </c>
      <c r="J373" s="48">
        <f t="shared" si="196"/>
        <v>0</v>
      </c>
      <c r="K373" s="48">
        <f t="shared" si="196"/>
        <v>0</v>
      </c>
      <c r="L373" s="48">
        <f t="shared" si="196"/>
        <v>0</v>
      </c>
      <c r="M373" s="48">
        <f t="shared" si="196"/>
        <v>0</v>
      </c>
      <c r="N373" s="48">
        <f t="shared" si="196"/>
        <v>0</v>
      </c>
      <c r="O373" s="48">
        <f t="shared" si="196"/>
        <v>0</v>
      </c>
      <c r="P373" s="48">
        <f t="shared" si="196"/>
        <v>0</v>
      </c>
      <c r="Q373" s="48">
        <f t="shared" si="196"/>
        <v>0</v>
      </c>
      <c r="R373" s="48">
        <f t="shared" si="196"/>
        <v>0</v>
      </c>
      <c r="S373" s="48">
        <f t="shared" si="196"/>
        <v>0</v>
      </c>
      <c r="T373" s="48">
        <f t="shared" si="196"/>
        <v>0</v>
      </c>
      <c r="U373" s="48">
        <f t="shared" si="181"/>
        <v>0</v>
      </c>
      <c r="V373" s="111"/>
    </row>
    <row r="374" spans="1:22">
      <c r="A374" s="56">
        <f t="shared" si="195"/>
        <v>92</v>
      </c>
      <c r="B374" s="56" t="s">
        <v>123</v>
      </c>
      <c r="C374" s="56" t="s">
        <v>1599</v>
      </c>
      <c r="D374" s="56" t="s">
        <v>40</v>
      </c>
      <c r="E374" s="56" t="s">
        <v>62</v>
      </c>
      <c r="F374" s="56" t="s">
        <v>1600</v>
      </c>
      <c r="G374" s="56" t="s">
        <v>29</v>
      </c>
      <c r="H374" s="45" t="s">
        <v>17</v>
      </c>
      <c r="I374" s="46"/>
      <c r="J374" s="46"/>
      <c r="K374" s="46"/>
      <c r="L374" s="46"/>
      <c r="M374" s="46"/>
      <c r="N374" s="46"/>
      <c r="O374" s="47"/>
      <c r="P374" s="47"/>
      <c r="Q374" s="47"/>
      <c r="R374" s="47"/>
      <c r="S374" s="47"/>
      <c r="T374" s="47"/>
      <c r="U374" s="46">
        <f t="shared" si="181"/>
        <v>0</v>
      </c>
      <c r="V374" s="109"/>
    </row>
    <row r="375" spans="1:22">
      <c r="A375" s="57"/>
      <c r="B375" s="57"/>
      <c r="C375" s="57"/>
      <c r="D375" s="57"/>
      <c r="E375" s="57"/>
      <c r="F375" s="57"/>
      <c r="G375" s="57"/>
      <c r="H375" s="45" t="s">
        <v>16</v>
      </c>
      <c r="I375" s="46"/>
      <c r="J375" s="46"/>
      <c r="K375" s="46"/>
      <c r="L375" s="46"/>
      <c r="M375" s="46"/>
      <c r="N375" s="46"/>
      <c r="O375" s="47"/>
      <c r="P375" s="47"/>
      <c r="Q375" s="47"/>
      <c r="R375" s="47"/>
      <c r="S375" s="47"/>
      <c r="T375" s="47"/>
      <c r="U375" s="46">
        <f t="shared" si="181"/>
        <v>0</v>
      </c>
      <c r="V375" s="110"/>
    </row>
    <row r="376" spans="1:22">
      <c r="A376" s="57"/>
      <c r="B376" s="57"/>
      <c r="C376" s="57"/>
      <c r="D376" s="57"/>
      <c r="E376" s="57"/>
      <c r="F376" s="57"/>
      <c r="G376" s="57"/>
      <c r="H376" s="45" t="s">
        <v>24</v>
      </c>
      <c r="I376" s="46"/>
      <c r="J376" s="46"/>
      <c r="K376" s="46"/>
      <c r="L376" s="46"/>
      <c r="M376" s="46"/>
      <c r="N376" s="46"/>
      <c r="O376" s="47"/>
      <c r="P376" s="47"/>
      <c r="Q376" s="47"/>
      <c r="R376" s="47"/>
      <c r="S376" s="47"/>
      <c r="T376" s="47"/>
      <c r="U376" s="46">
        <f t="shared" si="181"/>
        <v>0</v>
      </c>
      <c r="V376" s="110"/>
    </row>
    <row r="377" spans="1:22">
      <c r="A377" s="58"/>
      <c r="B377" s="58"/>
      <c r="C377" s="58"/>
      <c r="D377" s="58"/>
      <c r="E377" s="58"/>
      <c r="F377" s="58"/>
      <c r="G377" s="58"/>
      <c r="H377" s="45" t="s">
        <v>14</v>
      </c>
      <c r="I377" s="48">
        <f t="shared" ref="I377:T377" si="197">I374+I375+I376</f>
        <v>0</v>
      </c>
      <c r="J377" s="48">
        <f t="shared" si="197"/>
        <v>0</v>
      </c>
      <c r="K377" s="48">
        <f t="shared" si="197"/>
        <v>0</v>
      </c>
      <c r="L377" s="48">
        <f t="shared" si="197"/>
        <v>0</v>
      </c>
      <c r="M377" s="48">
        <f t="shared" si="197"/>
        <v>0</v>
      </c>
      <c r="N377" s="48">
        <f t="shared" si="197"/>
        <v>0</v>
      </c>
      <c r="O377" s="48">
        <f t="shared" si="197"/>
        <v>0</v>
      </c>
      <c r="P377" s="48">
        <f t="shared" si="197"/>
        <v>0</v>
      </c>
      <c r="Q377" s="48">
        <f t="shared" si="197"/>
        <v>0</v>
      </c>
      <c r="R377" s="48">
        <f t="shared" si="197"/>
        <v>0</v>
      </c>
      <c r="S377" s="48">
        <f t="shared" si="197"/>
        <v>0</v>
      </c>
      <c r="T377" s="48">
        <f t="shared" si="197"/>
        <v>0</v>
      </c>
      <c r="U377" s="48">
        <f t="shared" si="181"/>
        <v>0</v>
      </c>
      <c r="V377" s="111"/>
    </row>
    <row r="378" spans="1:22">
      <c r="A378" s="56">
        <f t="shared" si="195"/>
        <v>93</v>
      </c>
      <c r="B378" s="56" t="s">
        <v>123</v>
      </c>
      <c r="C378" s="56" t="s">
        <v>1601</v>
      </c>
      <c r="D378" s="56" t="s">
        <v>31</v>
      </c>
      <c r="E378" s="56" t="s">
        <v>62</v>
      </c>
      <c r="F378" s="56" t="s">
        <v>1602</v>
      </c>
      <c r="G378" s="56" t="s">
        <v>29</v>
      </c>
      <c r="H378" s="45" t="s">
        <v>17</v>
      </c>
      <c r="I378" s="46"/>
      <c r="J378" s="46"/>
      <c r="K378" s="46"/>
      <c r="L378" s="46"/>
      <c r="M378" s="46"/>
      <c r="N378" s="46"/>
      <c r="O378" s="47"/>
      <c r="P378" s="47"/>
      <c r="Q378" s="47"/>
      <c r="R378" s="47"/>
      <c r="S378" s="47"/>
      <c r="T378" s="47"/>
      <c r="U378" s="46">
        <f t="shared" si="181"/>
        <v>0</v>
      </c>
      <c r="V378" s="109"/>
    </row>
    <row r="379" spans="1:22">
      <c r="A379" s="57"/>
      <c r="B379" s="57"/>
      <c r="C379" s="57"/>
      <c r="D379" s="57"/>
      <c r="E379" s="57"/>
      <c r="F379" s="57"/>
      <c r="G379" s="57"/>
      <c r="H379" s="45" t="s">
        <v>16</v>
      </c>
      <c r="I379" s="46"/>
      <c r="J379" s="46"/>
      <c r="K379" s="46"/>
      <c r="L379" s="46"/>
      <c r="M379" s="46"/>
      <c r="N379" s="46"/>
      <c r="O379" s="47"/>
      <c r="P379" s="47"/>
      <c r="Q379" s="47"/>
      <c r="R379" s="47"/>
      <c r="S379" s="47"/>
      <c r="T379" s="47"/>
      <c r="U379" s="46">
        <f t="shared" si="181"/>
        <v>0</v>
      </c>
      <c r="V379" s="110"/>
    </row>
    <row r="380" spans="1:22">
      <c r="A380" s="57"/>
      <c r="B380" s="57"/>
      <c r="C380" s="57"/>
      <c r="D380" s="57"/>
      <c r="E380" s="57"/>
      <c r="F380" s="57"/>
      <c r="G380" s="57"/>
      <c r="H380" s="45" t="s">
        <v>24</v>
      </c>
      <c r="I380" s="46"/>
      <c r="J380" s="46"/>
      <c r="K380" s="46"/>
      <c r="L380" s="46"/>
      <c r="M380" s="46"/>
      <c r="N380" s="46"/>
      <c r="O380" s="47"/>
      <c r="P380" s="47"/>
      <c r="Q380" s="47"/>
      <c r="R380" s="47"/>
      <c r="S380" s="47"/>
      <c r="T380" s="47"/>
      <c r="U380" s="46">
        <f t="shared" si="181"/>
        <v>0</v>
      </c>
      <c r="V380" s="110"/>
    </row>
    <row r="381" spans="1:22">
      <c r="A381" s="58"/>
      <c r="B381" s="58"/>
      <c r="C381" s="58"/>
      <c r="D381" s="58"/>
      <c r="E381" s="58"/>
      <c r="F381" s="58"/>
      <c r="G381" s="58"/>
      <c r="H381" s="45" t="s">
        <v>14</v>
      </c>
      <c r="I381" s="48">
        <f t="shared" ref="I381:T381" si="198">I378+I379+I380</f>
        <v>0</v>
      </c>
      <c r="J381" s="48">
        <f t="shared" si="198"/>
        <v>0</v>
      </c>
      <c r="K381" s="48">
        <f t="shared" si="198"/>
        <v>0</v>
      </c>
      <c r="L381" s="48">
        <f t="shared" si="198"/>
        <v>0</v>
      </c>
      <c r="M381" s="48">
        <f t="shared" si="198"/>
        <v>0</v>
      </c>
      <c r="N381" s="48">
        <f t="shared" si="198"/>
        <v>0</v>
      </c>
      <c r="O381" s="48">
        <f t="shared" si="198"/>
        <v>0</v>
      </c>
      <c r="P381" s="48">
        <f t="shared" si="198"/>
        <v>0</v>
      </c>
      <c r="Q381" s="48">
        <f t="shared" si="198"/>
        <v>0</v>
      </c>
      <c r="R381" s="48">
        <f t="shared" si="198"/>
        <v>0</v>
      </c>
      <c r="S381" s="48">
        <f t="shared" si="198"/>
        <v>0</v>
      </c>
      <c r="T381" s="48">
        <f t="shared" si="198"/>
        <v>0</v>
      </c>
      <c r="U381" s="48">
        <f t="shared" si="181"/>
        <v>0</v>
      </c>
      <c r="V381" s="111"/>
    </row>
    <row r="382" spans="1:22">
      <c r="A382" s="56"/>
      <c r="B382" s="56"/>
      <c r="C382" s="56"/>
      <c r="D382" s="56"/>
      <c r="E382" s="56"/>
      <c r="F382" s="56"/>
      <c r="G382" s="56"/>
      <c r="H382" s="45" t="s">
        <v>17</v>
      </c>
      <c r="I382" s="46"/>
      <c r="J382" s="46"/>
      <c r="K382" s="46"/>
      <c r="L382" s="46"/>
      <c r="M382" s="46"/>
      <c r="N382" s="46"/>
      <c r="O382" s="47"/>
      <c r="P382" s="47"/>
      <c r="Q382" s="47"/>
      <c r="R382" s="47"/>
      <c r="S382" s="47"/>
      <c r="T382" s="47"/>
      <c r="U382" s="46">
        <f t="shared" si="148"/>
        <v>0</v>
      </c>
      <c r="V382" s="109"/>
    </row>
    <row r="383" spans="1:22">
      <c r="A383" s="57"/>
      <c r="B383" s="57"/>
      <c r="C383" s="57"/>
      <c r="D383" s="57"/>
      <c r="E383" s="57"/>
      <c r="F383" s="57"/>
      <c r="G383" s="57"/>
      <c r="H383" s="45" t="s">
        <v>16</v>
      </c>
      <c r="I383" s="46"/>
      <c r="J383" s="46"/>
      <c r="K383" s="46"/>
      <c r="L383" s="46"/>
      <c r="M383" s="46"/>
      <c r="N383" s="46"/>
      <c r="O383" s="47"/>
      <c r="P383" s="47"/>
      <c r="Q383" s="47"/>
      <c r="R383" s="47"/>
      <c r="S383" s="47"/>
      <c r="T383" s="47"/>
      <c r="U383" s="46">
        <f t="shared" si="148"/>
        <v>0</v>
      </c>
      <c r="V383" s="110"/>
    </row>
    <row r="384" spans="1:22">
      <c r="A384" s="57"/>
      <c r="B384" s="57"/>
      <c r="C384" s="57"/>
      <c r="D384" s="57"/>
      <c r="E384" s="57"/>
      <c r="F384" s="57"/>
      <c r="G384" s="57"/>
      <c r="H384" s="45" t="s">
        <v>24</v>
      </c>
      <c r="I384" s="46"/>
      <c r="J384" s="46"/>
      <c r="K384" s="46"/>
      <c r="L384" s="46"/>
      <c r="M384" s="46"/>
      <c r="N384" s="46"/>
      <c r="O384" s="47"/>
      <c r="P384" s="47"/>
      <c r="Q384" s="47"/>
      <c r="R384" s="47"/>
      <c r="S384" s="47"/>
      <c r="T384" s="47"/>
      <c r="U384" s="46">
        <f t="shared" si="148"/>
        <v>0</v>
      </c>
      <c r="V384" s="110"/>
    </row>
    <row r="385" spans="1:22">
      <c r="A385" s="58"/>
      <c r="B385" s="58"/>
      <c r="C385" s="58"/>
      <c r="D385" s="58"/>
      <c r="E385" s="58"/>
      <c r="F385" s="58"/>
      <c r="G385" s="58"/>
      <c r="H385" s="45" t="s">
        <v>14</v>
      </c>
      <c r="I385" s="48">
        <f t="shared" ref="I385:T385" si="199">I382+I383+I384</f>
        <v>0</v>
      </c>
      <c r="J385" s="48">
        <f t="shared" si="199"/>
        <v>0</v>
      </c>
      <c r="K385" s="48">
        <f t="shared" si="199"/>
        <v>0</v>
      </c>
      <c r="L385" s="48">
        <f t="shared" si="199"/>
        <v>0</v>
      </c>
      <c r="M385" s="48">
        <f t="shared" si="199"/>
        <v>0</v>
      </c>
      <c r="N385" s="48">
        <f t="shared" si="199"/>
        <v>0</v>
      </c>
      <c r="O385" s="48">
        <f t="shared" si="199"/>
        <v>0</v>
      </c>
      <c r="P385" s="48">
        <f t="shared" si="199"/>
        <v>0</v>
      </c>
      <c r="Q385" s="48">
        <f t="shared" si="199"/>
        <v>0</v>
      </c>
      <c r="R385" s="48">
        <f t="shared" si="199"/>
        <v>0</v>
      </c>
      <c r="S385" s="48">
        <f t="shared" si="199"/>
        <v>0</v>
      </c>
      <c r="T385" s="48">
        <f t="shared" si="199"/>
        <v>0</v>
      </c>
      <c r="U385" s="48">
        <f t="shared" si="148"/>
        <v>0</v>
      </c>
      <c r="V385" s="111"/>
    </row>
    <row r="386" spans="1:22">
      <c r="A386" s="56"/>
      <c r="B386" s="82" t="s">
        <v>122</v>
      </c>
      <c r="C386" s="56"/>
      <c r="D386" s="56"/>
      <c r="E386" s="56"/>
      <c r="F386" s="56"/>
      <c r="G386" s="56"/>
      <c r="H386" s="45" t="s">
        <v>17</v>
      </c>
      <c r="I386" s="46"/>
      <c r="J386" s="46"/>
      <c r="K386" s="46"/>
      <c r="L386" s="46"/>
      <c r="M386" s="46"/>
      <c r="N386" s="46"/>
      <c r="O386" s="47"/>
      <c r="P386" s="47"/>
      <c r="Q386" s="47"/>
      <c r="R386" s="47"/>
      <c r="S386" s="47"/>
      <c r="T386" s="47"/>
      <c r="U386" s="46">
        <f t="shared" si="148"/>
        <v>0</v>
      </c>
      <c r="V386" s="109"/>
    </row>
    <row r="387" spans="1:22">
      <c r="A387" s="57"/>
      <c r="B387" s="83"/>
      <c r="C387" s="57"/>
      <c r="D387" s="57"/>
      <c r="E387" s="57"/>
      <c r="F387" s="57"/>
      <c r="G387" s="57"/>
      <c r="H387" s="45" t="s">
        <v>16</v>
      </c>
      <c r="I387" s="46"/>
      <c r="J387" s="46"/>
      <c r="K387" s="46"/>
      <c r="L387" s="46"/>
      <c r="M387" s="46"/>
      <c r="N387" s="46"/>
      <c r="O387" s="47"/>
      <c r="P387" s="47"/>
      <c r="Q387" s="47"/>
      <c r="R387" s="47"/>
      <c r="S387" s="47"/>
      <c r="T387" s="47"/>
      <c r="U387" s="46">
        <f t="shared" si="148"/>
        <v>0</v>
      </c>
      <c r="V387" s="110"/>
    </row>
    <row r="388" spans="1:22">
      <c r="A388" s="57"/>
      <c r="B388" s="83"/>
      <c r="C388" s="57"/>
      <c r="D388" s="57"/>
      <c r="E388" s="57"/>
      <c r="F388" s="57"/>
      <c r="G388" s="57"/>
      <c r="H388" s="45" t="s">
        <v>24</v>
      </c>
      <c r="I388" s="46"/>
      <c r="J388" s="46"/>
      <c r="K388" s="46"/>
      <c r="L388" s="46"/>
      <c r="M388" s="46"/>
      <c r="N388" s="46"/>
      <c r="O388" s="47"/>
      <c r="P388" s="47"/>
      <c r="Q388" s="47"/>
      <c r="R388" s="47"/>
      <c r="S388" s="47"/>
      <c r="T388" s="47"/>
      <c r="U388" s="46">
        <f t="shared" si="148"/>
        <v>0</v>
      </c>
      <c r="V388" s="110"/>
    </row>
    <row r="389" spans="1:22">
      <c r="A389" s="58"/>
      <c r="B389" s="84"/>
      <c r="C389" s="58"/>
      <c r="D389" s="58"/>
      <c r="E389" s="58"/>
      <c r="F389" s="58"/>
      <c r="G389" s="58"/>
      <c r="H389" s="45" t="s">
        <v>14</v>
      </c>
      <c r="I389" s="48">
        <f t="shared" ref="I389:T389" si="200">I386+I387+I388</f>
        <v>0</v>
      </c>
      <c r="J389" s="48">
        <f t="shared" si="200"/>
        <v>0</v>
      </c>
      <c r="K389" s="48">
        <f t="shared" si="200"/>
        <v>0</v>
      </c>
      <c r="L389" s="48">
        <f t="shared" si="200"/>
        <v>0</v>
      </c>
      <c r="M389" s="48">
        <f t="shared" si="200"/>
        <v>0</v>
      </c>
      <c r="N389" s="48">
        <f t="shared" si="200"/>
        <v>0</v>
      </c>
      <c r="O389" s="48">
        <f t="shared" si="200"/>
        <v>0</v>
      </c>
      <c r="P389" s="48">
        <f t="shared" si="200"/>
        <v>0</v>
      </c>
      <c r="Q389" s="48">
        <f t="shared" si="200"/>
        <v>0</v>
      </c>
      <c r="R389" s="48">
        <f t="shared" si="200"/>
        <v>0</v>
      </c>
      <c r="S389" s="48">
        <f t="shared" si="200"/>
        <v>0</v>
      </c>
      <c r="T389" s="48">
        <f t="shared" si="200"/>
        <v>0</v>
      </c>
      <c r="U389" s="48">
        <f t="shared" si="148"/>
        <v>0</v>
      </c>
      <c r="V389" s="111"/>
    </row>
    <row r="390" spans="1:22" ht="15" customHeight="1">
      <c r="A390" s="56">
        <f t="shared" ref="A390" si="201">A386+1</f>
        <v>1</v>
      </c>
      <c r="B390" s="56" t="str">
        <f>B386</f>
        <v>PGCIL SR 2</v>
      </c>
      <c r="C390" s="56" t="s">
        <v>126</v>
      </c>
      <c r="D390" s="79" t="s">
        <v>1603</v>
      </c>
      <c r="E390" s="79" t="s">
        <v>124</v>
      </c>
      <c r="F390" s="79" t="s">
        <v>125</v>
      </c>
      <c r="G390" s="79" t="s">
        <v>29</v>
      </c>
      <c r="H390" s="45" t="s">
        <v>17</v>
      </c>
      <c r="I390" s="46"/>
      <c r="J390" s="46"/>
      <c r="K390" s="46"/>
      <c r="L390" s="46"/>
      <c r="M390" s="46"/>
      <c r="N390" s="46"/>
      <c r="O390" s="47"/>
      <c r="P390" s="47"/>
      <c r="Q390" s="47"/>
      <c r="R390" s="47"/>
      <c r="S390" s="47"/>
      <c r="T390" s="47"/>
      <c r="U390" s="46">
        <f t="shared" si="148"/>
        <v>0</v>
      </c>
      <c r="V390" s="109"/>
    </row>
    <row r="391" spans="1:22">
      <c r="A391" s="57"/>
      <c r="B391" s="57"/>
      <c r="C391" s="57"/>
      <c r="D391" s="80"/>
      <c r="E391" s="80"/>
      <c r="F391" s="80"/>
      <c r="G391" s="80"/>
      <c r="H391" s="45" t="s">
        <v>16</v>
      </c>
      <c r="I391" s="46"/>
      <c r="J391" s="46"/>
      <c r="K391" s="46"/>
      <c r="L391" s="46"/>
      <c r="M391" s="46"/>
      <c r="N391" s="46"/>
      <c r="O391" s="47"/>
      <c r="P391" s="47"/>
      <c r="Q391" s="47"/>
      <c r="R391" s="47"/>
      <c r="S391" s="47"/>
      <c r="T391" s="47"/>
      <c r="U391" s="46">
        <f t="shared" si="148"/>
        <v>0</v>
      </c>
      <c r="V391" s="110"/>
    </row>
    <row r="392" spans="1:22">
      <c r="A392" s="57"/>
      <c r="B392" s="57"/>
      <c r="C392" s="57"/>
      <c r="D392" s="80"/>
      <c r="E392" s="80"/>
      <c r="F392" s="80"/>
      <c r="G392" s="80"/>
      <c r="H392" s="45" t="s">
        <v>24</v>
      </c>
      <c r="I392" s="46"/>
      <c r="J392" s="46"/>
      <c r="K392" s="46"/>
      <c r="L392" s="46"/>
      <c r="M392" s="46"/>
      <c r="N392" s="46"/>
      <c r="O392" s="47"/>
      <c r="P392" s="47"/>
      <c r="Q392" s="47"/>
      <c r="R392" s="47"/>
      <c r="S392" s="47"/>
      <c r="T392" s="47"/>
      <c r="U392" s="46">
        <f t="shared" si="148"/>
        <v>0</v>
      </c>
      <c r="V392" s="110"/>
    </row>
    <row r="393" spans="1:22">
      <c r="A393" s="58"/>
      <c r="B393" s="58"/>
      <c r="C393" s="58"/>
      <c r="D393" s="81"/>
      <c r="E393" s="81"/>
      <c r="F393" s="81"/>
      <c r="G393" s="81"/>
      <c r="H393" s="45" t="s">
        <v>14</v>
      </c>
      <c r="I393" s="48">
        <f t="shared" ref="I393:T393" si="202">I390+I391+I392</f>
        <v>0</v>
      </c>
      <c r="J393" s="48">
        <f t="shared" si="202"/>
        <v>0</v>
      </c>
      <c r="K393" s="48">
        <f t="shared" si="202"/>
        <v>0</v>
      </c>
      <c r="L393" s="48">
        <f t="shared" si="202"/>
        <v>0</v>
      </c>
      <c r="M393" s="48">
        <f t="shared" si="202"/>
        <v>0</v>
      </c>
      <c r="N393" s="48">
        <f t="shared" si="202"/>
        <v>0</v>
      </c>
      <c r="O393" s="48">
        <f t="shared" si="202"/>
        <v>0</v>
      </c>
      <c r="P393" s="48">
        <f t="shared" si="202"/>
        <v>0</v>
      </c>
      <c r="Q393" s="48">
        <f t="shared" si="202"/>
        <v>0</v>
      </c>
      <c r="R393" s="48">
        <f t="shared" si="202"/>
        <v>0</v>
      </c>
      <c r="S393" s="48">
        <f t="shared" si="202"/>
        <v>0</v>
      </c>
      <c r="T393" s="48">
        <f t="shared" si="202"/>
        <v>0</v>
      </c>
      <c r="U393" s="48">
        <f t="shared" si="148"/>
        <v>0</v>
      </c>
      <c r="V393" s="111"/>
    </row>
    <row r="394" spans="1:22" ht="15" customHeight="1">
      <c r="A394" s="56">
        <f t="shared" ref="A394" si="203">A390+1</f>
        <v>2</v>
      </c>
      <c r="B394" s="56" t="str">
        <f>B390</f>
        <v>PGCIL SR 2</v>
      </c>
      <c r="C394" s="56" t="s">
        <v>126</v>
      </c>
      <c r="D394" s="73" t="s">
        <v>1604</v>
      </c>
      <c r="E394" s="73" t="s">
        <v>124</v>
      </c>
      <c r="F394" s="76" t="s">
        <v>127</v>
      </c>
      <c r="G394" s="67" t="s">
        <v>29</v>
      </c>
      <c r="H394" s="45" t="s">
        <v>17</v>
      </c>
      <c r="I394" s="46"/>
      <c r="J394" s="46"/>
      <c r="K394" s="46"/>
      <c r="L394" s="46"/>
      <c r="M394" s="46"/>
      <c r="N394" s="46"/>
      <c r="O394" s="47"/>
      <c r="P394" s="47"/>
      <c r="Q394" s="47"/>
      <c r="R394" s="47"/>
      <c r="S394" s="47"/>
      <c r="T394" s="47"/>
      <c r="U394" s="46">
        <f t="shared" si="148"/>
        <v>0</v>
      </c>
      <c r="V394" s="109"/>
    </row>
    <row r="395" spans="1:22">
      <c r="A395" s="57"/>
      <c r="B395" s="57"/>
      <c r="C395" s="57"/>
      <c r="D395" s="74"/>
      <c r="E395" s="74"/>
      <c r="F395" s="77"/>
      <c r="G395" s="68"/>
      <c r="H395" s="45" t="s">
        <v>16</v>
      </c>
      <c r="I395" s="46"/>
      <c r="J395" s="46"/>
      <c r="K395" s="46"/>
      <c r="L395" s="46"/>
      <c r="M395" s="46"/>
      <c r="N395" s="46"/>
      <c r="O395" s="47"/>
      <c r="P395" s="47"/>
      <c r="Q395" s="47"/>
      <c r="R395" s="47"/>
      <c r="S395" s="47"/>
      <c r="T395" s="47"/>
      <c r="U395" s="46">
        <f t="shared" si="148"/>
        <v>0</v>
      </c>
      <c r="V395" s="110"/>
    </row>
    <row r="396" spans="1:22">
      <c r="A396" s="57"/>
      <c r="B396" s="57"/>
      <c r="C396" s="57"/>
      <c r="D396" s="74"/>
      <c r="E396" s="74"/>
      <c r="F396" s="77"/>
      <c r="G396" s="68"/>
      <c r="H396" s="45" t="s">
        <v>24</v>
      </c>
      <c r="I396" s="46"/>
      <c r="J396" s="46"/>
      <c r="K396" s="46"/>
      <c r="L396" s="46"/>
      <c r="M396" s="46"/>
      <c r="N396" s="46"/>
      <c r="O396" s="47"/>
      <c r="P396" s="47"/>
      <c r="Q396" s="47"/>
      <c r="R396" s="47"/>
      <c r="S396" s="47"/>
      <c r="T396" s="47"/>
      <c r="U396" s="46">
        <f t="shared" si="148"/>
        <v>0</v>
      </c>
      <c r="V396" s="110"/>
    </row>
    <row r="397" spans="1:22">
      <c r="A397" s="58"/>
      <c r="B397" s="58"/>
      <c r="C397" s="58"/>
      <c r="D397" s="75"/>
      <c r="E397" s="75"/>
      <c r="F397" s="78"/>
      <c r="G397" s="69"/>
      <c r="H397" s="45" t="s">
        <v>14</v>
      </c>
      <c r="I397" s="48">
        <f t="shared" ref="I397:T397" si="204">I394+I395+I396</f>
        <v>0</v>
      </c>
      <c r="J397" s="48">
        <f t="shared" si="204"/>
        <v>0</v>
      </c>
      <c r="K397" s="48">
        <f t="shared" si="204"/>
        <v>0</v>
      </c>
      <c r="L397" s="48">
        <f t="shared" si="204"/>
        <v>0</v>
      </c>
      <c r="M397" s="48">
        <f t="shared" si="204"/>
        <v>0</v>
      </c>
      <c r="N397" s="48">
        <f t="shared" si="204"/>
        <v>0</v>
      </c>
      <c r="O397" s="48">
        <f t="shared" si="204"/>
        <v>0</v>
      </c>
      <c r="P397" s="48">
        <f t="shared" si="204"/>
        <v>0</v>
      </c>
      <c r="Q397" s="48">
        <f t="shared" si="204"/>
        <v>0</v>
      </c>
      <c r="R397" s="48">
        <f t="shared" si="204"/>
        <v>0</v>
      </c>
      <c r="S397" s="48">
        <f t="shared" si="204"/>
        <v>0</v>
      </c>
      <c r="T397" s="48">
        <f t="shared" si="204"/>
        <v>0</v>
      </c>
      <c r="U397" s="48">
        <f t="shared" si="148"/>
        <v>0</v>
      </c>
      <c r="V397" s="111"/>
    </row>
    <row r="398" spans="1:22" ht="15" customHeight="1">
      <c r="A398" s="56">
        <f t="shared" ref="A398" si="205">A394+1</f>
        <v>3</v>
      </c>
      <c r="B398" s="56" t="str">
        <f>B394</f>
        <v>PGCIL SR 2</v>
      </c>
      <c r="C398" s="56" t="s">
        <v>263</v>
      </c>
      <c r="D398" s="73" t="s">
        <v>128</v>
      </c>
      <c r="E398" s="73" t="s">
        <v>124</v>
      </c>
      <c r="F398" s="76" t="s">
        <v>129</v>
      </c>
      <c r="G398" s="67" t="s">
        <v>29</v>
      </c>
      <c r="H398" s="45" t="s">
        <v>17</v>
      </c>
      <c r="I398" s="46"/>
      <c r="J398" s="46"/>
      <c r="K398" s="46"/>
      <c r="L398" s="46"/>
      <c r="M398" s="46"/>
      <c r="N398" s="46"/>
      <c r="O398" s="47"/>
      <c r="P398" s="47"/>
      <c r="Q398" s="47"/>
      <c r="R398" s="47"/>
      <c r="S398" s="47"/>
      <c r="T398" s="47"/>
      <c r="U398" s="46">
        <f t="shared" si="148"/>
        <v>0</v>
      </c>
      <c r="V398" s="109"/>
    </row>
    <row r="399" spans="1:22">
      <c r="A399" s="57"/>
      <c r="B399" s="57"/>
      <c r="C399" s="57"/>
      <c r="D399" s="74"/>
      <c r="E399" s="74"/>
      <c r="F399" s="77"/>
      <c r="G399" s="68"/>
      <c r="H399" s="45" t="s">
        <v>16</v>
      </c>
      <c r="I399" s="46"/>
      <c r="J399" s="46"/>
      <c r="K399" s="46"/>
      <c r="L399" s="46"/>
      <c r="M399" s="46"/>
      <c r="N399" s="46"/>
      <c r="O399" s="47"/>
      <c r="P399" s="47"/>
      <c r="Q399" s="47"/>
      <c r="R399" s="47"/>
      <c r="S399" s="47"/>
      <c r="T399" s="47"/>
      <c r="U399" s="46">
        <f t="shared" si="148"/>
        <v>0</v>
      </c>
      <c r="V399" s="110"/>
    </row>
    <row r="400" spans="1:22">
      <c r="A400" s="57"/>
      <c r="B400" s="57"/>
      <c r="C400" s="57"/>
      <c r="D400" s="74"/>
      <c r="E400" s="74"/>
      <c r="F400" s="77"/>
      <c r="G400" s="68"/>
      <c r="H400" s="45" t="s">
        <v>24</v>
      </c>
      <c r="I400" s="46"/>
      <c r="J400" s="46"/>
      <c r="K400" s="46"/>
      <c r="L400" s="46"/>
      <c r="M400" s="46"/>
      <c r="N400" s="46"/>
      <c r="O400" s="47"/>
      <c r="P400" s="47"/>
      <c r="Q400" s="47"/>
      <c r="R400" s="47"/>
      <c r="S400" s="47"/>
      <c r="T400" s="47"/>
      <c r="U400" s="46">
        <f t="shared" si="148"/>
        <v>0</v>
      </c>
      <c r="V400" s="110"/>
    </row>
    <row r="401" spans="1:22">
      <c r="A401" s="58"/>
      <c r="B401" s="58"/>
      <c r="C401" s="58"/>
      <c r="D401" s="75"/>
      <c r="E401" s="75"/>
      <c r="F401" s="78"/>
      <c r="G401" s="69"/>
      <c r="H401" s="45" t="s">
        <v>14</v>
      </c>
      <c r="I401" s="48">
        <f t="shared" ref="I401:T401" si="206">I398+I399+I400</f>
        <v>0</v>
      </c>
      <c r="J401" s="48">
        <f t="shared" si="206"/>
        <v>0</v>
      </c>
      <c r="K401" s="48">
        <f t="shared" si="206"/>
        <v>0</v>
      </c>
      <c r="L401" s="48">
        <f t="shared" si="206"/>
        <v>0</v>
      </c>
      <c r="M401" s="48">
        <f t="shared" si="206"/>
        <v>0</v>
      </c>
      <c r="N401" s="48">
        <f t="shared" si="206"/>
        <v>0</v>
      </c>
      <c r="O401" s="48">
        <f t="shared" si="206"/>
        <v>0</v>
      </c>
      <c r="P401" s="48">
        <f t="shared" si="206"/>
        <v>0</v>
      </c>
      <c r="Q401" s="48">
        <f t="shared" si="206"/>
        <v>0</v>
      </c>
      <c r="R401" s="48">
        <f t="shared" si="206"/>
        <v>0</v>
      </c>
      <c r="S401" s="48">
        <f t="shared" si="206"/>
        <v>0</v>
      </c>
      <c r="T401" s="48">
        <f t="shared" si="206"/>
        <v>0</v>
      </c>
      <c r="U401" s="48">
        <f t="shared" si="148"/>
        <v>0</v>
      </c>
      <c r="V401" s="111"/>
    </row>
    <row r="402" spans="1:22" ht="15" customHeight="1">
      <c r="A402" s="56">
        <f t="shared" ref="A402" si="207">A398+1</f>
        <v>4</v>
      </c>
      <c r="B402" s="56" t="str">
        <f>B398</f>
        <v>PGCIL SR 2</v>
      </c>
      <c r="C402" s="56" t="s">
        <v>264</v>
      </c>
      <c r="D402" s="70" t="s">
        <v>130</v>
      </c>
      <c r="E402" s="73" t="s">
        <v>124</v>
      </c>
      <c r="F402" s="73" t="s">
        <v>131</v>
      </c>
      <c r="G402" s="67" t="s">
        <v>29</v>
      </c>
      <c r="H402" s="45" t="s">
        <v>17</v>
      </c>
      <c r="I402" s="46"/>
      <c r="J402" s="46"/>
      <c r="K402" s="46"/>
      <c r="L402" s="46"/>
      <c r="M402" s="46"/>
      <c r="N402" s="46"/>
      <c r="O402" s="47"/>
      <c r="P402" s="47"/>
      <c r="Q402" s="47"/>
      <c r="R402" s="47"/>
      <c r="S402" s="47"/>
      <c r="T402" s="47"/>
      <c r="U402" s="46">
        <f t="shared" si="148"/>
        <v>0</v>
      </c>
      <c r="V402" s="109"/>
    </row>
    <row r="403" spans="1:22">
      <c r="A403" s="57"/>
      <c r="B403" s="57"/>
      <c r="C403" s="57"/>
      <c r="D403" s="71"/>
      <c r="E403" s="74"/>
      <c r="F403" s="74"/>
      <c r="G403" s="68"/>
      <c r="H403" s="45" t="s">
        <v>16</v>
      </c>
      <c r="I403" s="46"/>
      <c r="J403" s="46"/>
      <c r="K403" s="46"/>
      <c r="L403" s="46"/>
      <c r="M403" s="46"/>
      <c r="N403" s="46"/>
      <c r="O403" s="47"/>
      <c r="P403" s="47"/>
      <c r="Q403" s="47"/>
      <c r="R403" s="47"/>
      <c r="S403" s="47"/>
      <c r="T403" s="47"/>
      <c r="U403" s="46">
        <f t="shared" si="148"/>
        <v>0</v>
      </c>
      <c r="V403" s="110"/>
    </row>
    <row r="404" spans="1:22">
      <c r="A404" s="57"/>
      <c r="B404" s="57"/>
      <c r="C404" s="57"/>
      <c r="D404" s="71"/>
      <c r="E404" s="74"/>
      <c r="F404" s="74"/>
      <c r="G404" s="68"/>
      <c r="H404" s="45" t="s">
        <v>24</v>
      </c>
      <c r="I404" s="46"/>
      <c r="J404" s="46"/>
      <c r="K404" s="46"/>
      <c r="L404" s="46"/>
      <c r="M404" s="46"/>
      <c r="N404" s="46"/>
      <c r="O404" s="47"/>
      <c r="P404" s="47"/>
      <c r="Q404" s="47"/>
      <c r="R404" s="47"/>
      <c r="S404" s="47"/>
      <c r="T404" s="47"/>
      <c r="U404" s="46">
        <f t="shared" si="148"/>
        <v>0</v>
      </c>
      <c r="V404" s="110"/>
    </row>
    <row r="405" spans="1:22">
      <c r="A405" s="58"/>
      <c r="B405" s="58"/>
      <c r="C405" s="58"/>
      <c r="D405" s="72"/>
      <c r="E405" s="75"/>
      <c r="F405" s="75"/>
      <c r="G405" s="69"/>
      <c r="H405" s="45" t="s">
        <v>14</v>
      </c>
      <c r="I405" s="48">
        <f t="shared" ref="I405:T405" si="208">I402+I403+I404</f>
        <v>0</v>
      </c>
      <c r="J405" s="48">
        <f t="shared" si="208"/>
        <v>0</v>
      </c>
      <c r="K405" s="48">
        <f t="shared" si="208"/>
        <v>0</v>
      </c>
      <c r="L405" s="48">
        <f t="shared" si="208"/>
        <v>0</v>
      </c>
      <c r="M405" s="48">
        <f t="shared" si="208"/>
        <v>0</v>
      </c>
      <c r="N405" s="48">
        <f t="shared" si="208"/>
        <v>0</v>
      </c>
      <c r="O405" s="48">
        <f t="shared" si="208"/>
        <v>0</v>
      </c>
      <c r="P405" s="48">
        <f t="shared" si="208"/>
        <v>0</v>
      </c>
      <c r="Q405" s="48">
        <f t="shared" si="208"/>
        <v>0</v>
      </c>
      <c r="R405" s="48">
        <f t="shared" si="208"/>
        <v>0</v>
      </c>
      <c r="S405" s="48">
        <f t="shared" si="208"/>
        <v>0</v>
      </c>
      <c r="T405" s="48">
        <f t="shared" si="208"/>
        <v>0</v>
      </c>
      <c r="U405" s="48">
        <f t="shared" si="148"/>
        <v>0</v>
      </c>
      <c r="V405" s="111"/>
    </row>
    <row r="406" spans="1:22" ht="15" customHeight="1">
      <c r="A406" s="56">
        <f t="shared" ref="A406" si="209">A402+1</f>
        <v>5</v>
      </c>
      <c r="B406" s="56" t="str">
        <f>B402</f>
        <v>PGCIL SR 2</v>
      </c>
      <c r="C406" s="56" t="s">
        <v>265</v>
      </c>
      <c r="D406" s="76" t="s">
        <v>132</v>
      </c>
      <c r="E406" s="73" t="s">
        <v>124</v>
      </c>
      <c r="F406" s="73" t="s">
        <v>133</v>
      </c>
      <c r="G406" s="67" t="s">
        <v>29</v>
      </c>
      <c r="H406" s="45" t="s">
        <v>17</v>
      </c>
      <c r="I406" s="46"/>
      <c r="J406" s="46"/>
      <c r="K406" s="46"/>
      <c r="L406" s="46"/>
      <c r="M406" s="46"/>
      <c r="N406" s="46"/>
      <c r="O406" s="47"/>
      <c r="P406" s="47"/>
      <c r="Q406" s="47"/>
      <c r="R406" s="47"/>
      <c r="S406" s="47"/>
      <c r="T406" s="47"/>
      <c r="U406" s="46">
        <f t="shared" si="148"/>
        <v>0</v>
      </c>
      <c r="V406" s="109"/>
    </row>
    <row r="407" spans="1:22">
      <c r="A407" s="57"/>
      <c r="B407" s="57"/>
      <c r="C407" s="57"/>
      <c r="D407" s="77"/>
      <c r="E407" s="74"/>
      <c r="F407" s="74"/>
      <c r="G407" s="68"/>
      <c r="H407" s="45" t="s">
        <v>16</v>
      </c>
      <c r="I407" s="46"/>
      <c r="J407" s="46"/>
      <c r="K407" s="46"/>
      <c r="L407" s="46"/>
      <c r="M407" s="46"/>
      <c r="N407" s="46"/>
      <c r="O407" s="47"/>
      <c r="P407" s="47"/>
      <c r="Q407" s="47"/>
      <c r="R407" s="47"/>
      <c r="S407" s="47"/>
      <c r="T407" s="47"/>
      <c r="U407" s="46">
        <f t="shared" si="148"/>
        <v>0</v>
      </c>
      <c r="V407" s="110"/>
    </row>
    <row r="408" spans="1:22">
      <c r="A408" s="57"/>
      <c r="B408" s="57"/>
      <c r="C408" s="57"/>
      <c r="D408" s="77"/>
      <c r="E408" s="74"/>
      <c r="F408" s="74"/>
      <c r="G408" s="68"/>
      <c r="H408" s="45" t="s">
        <v>24</v>
      </c>
      <c r="I408" s="46"/>
      <c r="J408" s="46"/>
      <c r="K408" s="46"/>
      <c r="L408" s="46"/>
      <c r="M408" s="46"/>
      <c r="N408" s="46"/>
      <c r="O408" s="47"/>
      <c r="P408" s="47"/>
      <c r="Q408" s="47"/>
      <c r="R408" s="47"/>
      <c r="S408" s="47"/>
      <c r="T408" s="47"/>
      <c r="U408" s="46">
        <f t="shared" si="148"/>
        <v>0</v>
      </c>
      <c r="V408" s="110"/>
    </row>
    <row r="409" spans="1:22">
      <c r="A409" s="58"/>
      <c r="B409" s="58"/>
      <c r="C409" s="58"/>
      <c r="D409" s="78"/>
      <c r="E409" s="75"/>
      <c r="F409" s="75"/>
      <c r="G409" s="69"/>
      <c r="H409" s="45" t="s">
        <v>14</v>
      </c>
      <c r="I409" s="48">
        <f t="shared" ref="I409:T409" si="210">I406+I407+I408</f>
        <v>0</v>
      </c>
      <c r="J409" s="48">
        <f t="shared" si="210"/>
        <v>0</v>
      </c>
      <c r="K409" s="48">
        <f t="shared" si="210"/>
        <v>0</v>
      </c>
      <c r="L409" s="48">
        <f t="shared" si="210"/>
        <v>0</v>
      </c>
      <c r="M409" s="48">
        <f t="shared" si="210"/>
        <v>0</v>
      </c>
      <c r="N409" s="48">
        <f t="shared" si="210"/>
        <v>0</v>
      </c>
      <c r="O409" s="48">
        <f t="shared" si="210"/>
        <v>0</v>
      </c>
      <c r="P409" s="48">
        <f t="shared" si="210"/>
        <v>0</v>
      </c>
      <c r="Q409" s="48">
        <f t="shared" si="210"/>
        <v>0</v>
      </c>
      <c r="R409" s="48">
        <f t="shared" si="210"/>
        <v>0</v>
      </c>
      <c r="S409" s="48">
        <f t="shared" si="210"/>
        <v>0</v>
      </c>
      <c r="T409" s="48">
        <f t="shared" si="210"/>
        <v>0</v>
      </c>
      <c r="U409" s="48">
        <f t="shared" si="148"/>
        <v>0</v>
      </c>
      <c r="V409" s="111"/>
    </row>
    <row r="410" spans="1:22" ht="15" customHeight="1">
      <c r="A410" s="56">
        <f t="shared" ref="A410" si="211">A406+1</f>
        <v>6</v>
      </c>
      <c r="B410" s="56" t="str">
        <f>B406</f>
        <v>PGCIL SR 2</v>
      </c>
      <c r="C410" s="56" t="s">
        <v>266</v>
      </c>
      <c r="D410" s="76" t="s">
        <v>134</v>
      </c>
      <c r="E410" s="73" t="s">
        <v>124</v>
      </c>
      <c r="F410" s="73" t="s">
        <v>135</v>
      </c>
      <c r="G410" s="67" t="s">
        <v>29</v>
      </c>
      <c r="H410" s="45" t="s">
        <v>17</v>
      </c>
      <c r="I410" s="46"/>
      <c r="J410" s="46"/>
      <c r="K410" s="46"/>
      <c r="L410" s="46"/>
      <c r="M410" s="46"/>
      <c r="N410" s="46"/>
      <c r="O410" s="47"/>
      <c r="P410" s="47"/>
      <c r="Q410" s="47"/>
      <c r="R410" s="47"/>
      <c r="S410" s="47"/>
      <c r="T410" s="47"/>
      <c r="U410" s="46">
        <f t="shared" si="148"/>
        <v>0</v>
      </c>
      <c r="V410" s="109"/>
    </row>
    <row r="411" spans="1:22">
      <c r="A411" s="57"/>
      <c r="B411" s="57"/>
      <c r="C411" s="57"/>
      <c r="D411" s="77"/>
      <c r="E411" s="74"/>
      <c r="F411" s="74"/>
      <c r="G411" s="68"/>
      <c r="H411" s="45" t="s">
        <v>16</v>
      </c>
      <c r="I411" s="46"/>
      <c r="J411" s="46"/>
      <c r="K411" s="46"/>
      <c r="L411" s="46"/>
      <c r="M411" s="46"/>
      <c r="N411" s="46"/>
      <c r="O411" s="47"/>
      <c r="P411" s="47"/>
      <c r="Q411" s="47"/>
      <c r="R411" s="47"/>
      <c r="S411" s="47"/>
      <c r="T411" s="47"/>
      <c r="U411" s="46">
        <f t="shared" si="148"/>
        <v>0</v>
      </c>
      <c r="V411" s="110"/>
    </row>
    <row r="412" spans="1:22">
      <c r="A412" s="57"/>
      <c r="B412" s="57"/>
      <c r="C412" s="57"/>
      <c r="D412" s="77"/>
      <c r="E412" s="74"/>
      <c r="F412" s="74"/>
      <c r="G412" s="68"/>
      <c r="H412" s="45" t="s">
        <v>24</v>
      </c>
      <c r="I412" s="46"/>
      <c r="J412" s="46"/>
      <c r="K412" s="46"/>
      <c r="L412" s="46"/>
      <c r="M412" s="46"/>
      <c r="N412" s="46"/>
      <c r="O412" s="47"/>
      <c r="P412" s="47"/>
      <c r="Q412" s="47"/>
      <c r="R412" s="47"/>
      <c r="S412" s="47"/>
      <c r="T412" s="47"/>
      <c r="U412" s="46">
        <f t="shared" si="148"/>
        <v>0</v>
      </c>
      <c r="V412" s="110"/>
    </row>
    <row r="413" spans="1:22">
      <c r="A413" s="58"/>
      <c r="B413" s="58"/>
      <c r="C413" s="58"/>
      <c r="D413" s="78"/>
      <c r="E413" s="75"/>
      <c r="F413" s="75"/>
      <c r="G413" s="69"/>
      <c r="H413" s="45" t="s">
        <v>14</v>
      </c>
      <c r="I413" s="48">
        <f t="shared" ref="I413:T413" si="212">I410+I411+I412</f>
        <v>0</v>
      </c>
      <c r="J413" s="48">
        <f t="shared" si="212"/>
        <v>0</v>
      </c>
      <c r="K413" s="48">
        <f t="shared" si="212"/>
        <v>0</v>
      </c>
      <c r="L413" s="48">
        <f t="shared" si="212"/>
        <v>0</v>
      </c>
      <c r="M413" s="48">
        <f t="shared" si="212"/>
        <v>0</v>
      </c>
      <c r="N413" s="48">
        <f t="shared" si="212"/>
        <v>0</v>
      </c>
      <c r="O413" s="48">
        <f t="shared" si="212"/>
        <v>0</v>
      </c>
      <c r="P413" s="48">
        <f t="shared" si="212"/>
        <v>0</v>
      </c>
      <c r="Q413" s="48">
        <f t="shared" si="212"/>
        <v>0</v>
      </c>
      <c r="R413" s="48">
        <f t="shared" si="212"/>
        <v>0</v>
      </c>
      <c r="S413" s="48">
        <f t="shared" si="212"/>
        <v>0</v>
      </c>
      <c r="T413" s="48">
        <f t="shared" si="212"/>
        <v>0</v>
      </c>
      <c r="U413" s="48">
        <f t="shared" si="148"/>
        <v>0</v>
      </c>
      <c r="V413" s="111"/>
    </row>
    <row r="414" spans="1:22" ht="15" customHeight="1">
      <c r="A414" s="56">
        <f t="shared" ref="A414" si="213">A410+1</f>
        <v>7</v>
      </c>
      <c r="B414" s="56" t="str">
        <f>B410</f>
        <v>PGCIL SR 2</v>
      </c>
      <c r="C414" s="56" t="s">
        <v>267</v>
      </c>
      <c r="D414" s="73" t="s">
        <v>136</v>
      </c>
      <c r="E414" s="73" t="s">
        <v>124</v>
      </c>
      <c r="F414" s="73" t="s">
        <v>137</v>
      </c>
      <c r="G414" s="67" t="s">
        <v>29</v>
      </c>
      <c r="H414" s="45" t="s">
        <v>17</v>
      </c>
      <c r="I414" s="46"/>
      <c r="J414" s="46"/>
      <c r="K414" s="46"/>
      <c r="L414" s="46"/>
      <c r="M414" s="46"/>
      <c r="N414" s="46"/>
      <c r="O414" s="47"/>
      <c r="P414" s="47"/>
      <c r="Q414" s="47"/>
      <c r="R414" s="47"/>
      <c r="S414" s="47"/>
      <c r="T414" s="47"/>
      <c r="U414" s="46">
        <f t="shared" si="148"/>
        <v>0</v>
      </c>
      <c r="V414" s="109"/>
    </row>
    <row r="415" spans="1:22">
      <c r="A415" s="57"/>
      <c r="B415" s="57"/>
      <c r="C415" s="57"/>
      <c r="D415" s="74"/>
      <c r="E415" s="74"/>
      <c r="F415" s="74"/>
      <c r="G415" s="68"/>
      <c r="H415" s="45" t="s">
        <v>16</v>
      </c>
      <c r="I415" s="46"/>
      <c r="J415" s="46"/>
      <c r="K415" s="46"/>
      <c r="L415" s="46"/>
      <c r="M415" s="46"/>
      <c r="N415" s="46"/>
      <c r="O415" s="47"/>
      <c r="P415" s="47"/>
      <c r="Q415" s="47"/>
      <c r="R415" s="47"/>
      <c r="S415" s="47"/>
      <c r="T415" s="47"/>
      <c r="U415" s="46">
        <f t="shared" si="148"/>
        <v>0</v>
      </c>
      <c r="V415" s="110"/>
    </row>
    <row r="416" spans="1:22">
      <c r="A416" s="57"/>
      <c r="B416" s="57"/>
      <c r="C416" s="57"/>
      <c r="D416" s="74"/>
      <c r="E416" s="74"/>
      <c r="F416" s="74"/>
      <c r="G416" s="68"/>
      <c r="H416" s="45" t="s">
        <v>24</v>
      </c>
      <c r="I416" s="46"/>
      <c r="J416" s="46"/>
      <c r="K416" s="46"/>
      <c r="L416" s="46"/>
      <c r="M416" s="46"/>
      <c r="N416" s="46"/>
      <c r="O416" s="47"/>
      <c r="P416" s="47"/>
      <c r="Q416" s="47"/>
      <c r="R416" s="47"/>
      <c r="S416" s="47"/>
      <c r="T416" s="47"/>
      <c r="U416" s="46">
        <f t="shared" si="148"/>
        <v>0</v>
      </c>
      <c r="V416" s="110"/>
    </row>
    <row r="417" spans="1:22">
      <c r="A417" s="58"/>
      <c r="B417" s="58"/>
      <c r="C417" s="58"/>
      <c r="D417" s="75"/>
      <c r="E417" s="75"/>
      <c r="F417" s="75"/>
      <c r="G417" s="69"/>
      <c r="H417" s="45" t="s">
        <v>14</v>
      </c>
      <c r="I417" s="48">
        <f t="shared" ref="I417:T417" si="214">I414+I415+I416</f>
        <v>0</v>
      </c>
      <c r="J417" s="48">
        <f t="shared" si="214"/>
        <v>0</v>
      </c>
      <c r="K417" s="48">
        <f t="shared" si="214"/>
        <v>0</v>
      </c>
      <c r="L417" s="48">
        <f t="shared" si="214"/>
        <v>0</v>
      </c>
      <c r="M417" s="48">
        <f t="shared" si="214"/>
        <v>0</v>
      </c>
      <c r="N417" s="48">
        <f t="shared" si="214"/>
        <v>0</v>
      </c>
      <c r="O417" s="48">
        <f t="shared" si="214"/>
        <v>0</v>
      </c>
      <c r="P417" s="48">
        <f t="shared" si="214"/>
        <v>0</v>
      </c>
      <c r="Q417" s="48">
        <f t="shared" si="214"/>
        <v>0</v>
      </c>
      <c r="R417" s="48">
        <f t="shared" si="214"/>
        <v>0</v>
      </c>
      <c r="S417" s="48">
        <f t="shared" si="214"/>
        <v>0</v>
      </c>
      <c r="T417" s="48">
        <f t="shared" si="214"/>
        <v>0</v>
      </c>
      <c r="U417" s="48">
        <f t="shared" si="148"/>
        <v>0</v>
      </c>
      <c r="V417" s="111"/>
    </row>
    <row r="418" spans="1:22" ht="15" customHeight="1">
      <c r="A418" s="56">
        <f t="shared" ref="A418" si="215">A414+1</f>
        <v>8</v>
      </c>
      <c r="B418" s="56" t="str">
        <f>B414</f>
        <v>PGCIL SR 2</v>
      </c>
      <c r="C418" s="56" t="s">
        <v>268</v>
      </c>
      <c r="D418" s="73" t="s">
        <v>1605</v>
      </c>
      <c r="E418" s="73" t="s">
        <v>138</v>
      </c>
      <c r="F418" s="121" t="s">
        <v>139</v>
      </c>
      <c r="G418" s="67" t="s">
        <v>29</v>
      </c>
      <c r="H418" s="45" t="s">
        <v>17</v>
      </c>
      <c r="I418" s="46"/>
      <c r="J418" s="46"/>
      <c r="K418" s="46"/>
      <c r="L418" s="46"/>
      <c r="M418" s="46"/>
      <c r="N418" s="46"/>
      <c r="O418" s="47"/>
      <c r="P418" s="47"/>
      <c r="Q418" s="47"/>
      <c r="R418" s="47"/>
      <c r="S418" s="47"/>
      <c r="T418" s="47"/>
      <c r="U418" s="46">
        <f t="shared" si="148"/>
        <v>0</v>
      </c>
      <c r="V418" s="109"/>
    </row>
    <row r="419" spans="1:22">
      <c r="A419" s="57"/>
      <c r="B419" s="57"/>
      <c r="C419" s="57"/>
      <c r="D419" s="74"/>
      <c r="E419" s="74"/>
      <c r="F419" s="122"/>
      <c r="G419" s="68"/>
      <c r="H419" s="45" t="s">
        <v>16</v>
      </c>
      <c r="I419" s="46"/>
      <c r="J419" s="46"/>
      <c r="K419" s="46"/>
      <c r="L419" s="46"/>
      <c r="M419" s="46"/>
      <c r="N419" s="46"/>
      <c r="O419" s="47"/>
      <c r="P419" s="47"/>
      <c r="Q419" s="47"/>
      <c r="R419" s="47"/>
      <c r="S419" s="47"/>
      <c r="T419" s="47"/>
      <c r="U419" s="46">
        <f t="shared" si="148"/>
        <v>0</v>
      </c>
      <c r="V419" s="110"/>
    </row>
    <row r="420" spans="1:22">
      <c r="A420" s="57"/>
      <c r="B420" s="57"/>
      <c r="C420" s="57"/>
      <c r="D420" s="74"/>
      <c r="E420" s="74"/>
      <c r="F420" s="122"/>
      <c r="G420" s="68"/>
      <c r="H420" s="45" t="s">
        <v>24</v>
      </c>
      <c r="I420" s="46"/>
      <c r="J420" s="46"/>
      <c r="K420" s="46"/>
      <c r="L420" s="46"/>
      <c r="M420" s="46"/>
      <c r="N420" s="46"/>
      <c r="O420" s="47"/>
      <c r="P420" s="47"/>
      <c r="Q420" s="47"/>
      <c r="R420" s="47"/>
      <c r="S420" s="47"/>
      <c r="T420" s="47"/>
      <c r="U420" s="46">
        <f t="shared" si="148"/>
        <v>0</v>
      </c>
      <c r="V420" s="110"/>
    </row>
    <row r="421" spans="1:22">
      <c r="A421" s="58"/>
      <c r="B421" s="58"/>
      <c r="C421" s="58"/>
      <c r="D421" s="75"/>
      <c r="E421" s="75"/>
      <c r="F421" s="123"/>
      <c r="G421" s="69"/>
      <c r="H421" s="45" t="s">
        <v>14</v>
      </c>
      <c r="I421" s="48">
        <f t="shared" ref="I421:T421" si="216">I418+I419+I420</f>
        <v>0</v>
      </c>
      <c r="J421" s="48">
        <f t="shared" si="216"/>
        <v>0</v>
      </c>
      <c r="K421" s="48">
        <f t="shared" si="216"/>
        <v>0</v>
      </c>
      <c r="L421" s="48">
        <f t="shared" si="216"/>
        <v>0</v>
      </c>
      <c r="M421" s="48">
        <f t="shared" si="216"/>
        <v>0</v>
      </c>
      <c r="N421" s="48">
        <f t="shared" si="216"/>
        <v>0</v>
      </c>
      <c r="O421" s="48">
        <f t="shared" si="216"/>
        <v>0</v>
      </c>
      <c r="P421" s="48">
        <f t="shared" si="216"/>
        <v>0</v>
      </c>
      <c r="Q421" s="48">
        <f t="shared" si="216"/>
        <v>0</v>
      </c>
      <c r="R421" s="48">
        <f t="shared" si="216"/>
        <v>0</v>
      </c>
      <c r="S421" s="48">
        <f t="shared" si="216"/>
        <v>0</v>
      </c>
      <c r="T421" s="48">
        <f t="shared" si="216"/>
        <v>0</v>
      </c>
      <c r="U421" s="48">
        <f t="shared" si="148"/>
        <v>0</v>
      </c>
      <c r="V421" s="111"/>
    </row>
    <row r="422" spans="1:22" ht="15" customHeight="1">
      <c r="A422" s="56">
        <f t="shared" ref="A422" si="217">A418+1</f>
        <v>9</v>
      </c>
      <c r="B422" s="56" t="str">
        <f>B418</f>
        <v>PGCIL SR 2</v>
      </c>
      <c r="C422" s="56" t="s">
        <v>268</v>
      </c>
      <c r="D422" s="73" t="s">
        <v>1606</v>
      </c>
      <c r="E422" s="73" t="s">
        <v>138</v>
      </c>
      <c r="F422" s="121" t="s">
        <v>140</v>
      </c>
      <c r="G422" s="67" t="s">
        <v>29</v>
      </c>
      <c r="H422" s="45" t="s">
        <v>17</v>
      </c>
      <c r="I422" s="46"/>
      <c r="J422" s="46"/>
      <c r="K422" s="46"/>
      <c r="L422" s="46"/>
      <c r="M422" s="46"/>
      <c r="N422" s="46"/>
      <c r="O422" s="47"/>
      <c r="P422" s="47"/>
      <c r="Q422" s="47"/>
      <c r="R422" s="47"/>
      <c r="S422" s="47"/>
      <c r="T422" s="47"/>
      <c r="U422" s="46">
        <f t="shared" si="148"/>
        <v>0</v>
      </c>
      <c r="V422" s="109"/>
    </row>
    <row r="423" spans="1:22">
      <c r="A423" s="57"/>
      <c r="B423" s="57"/>
      <c r="C423" s="57"/>
      <c r="D423" s="74"/>
      <c r="E423" s="74"/>
      <c r="F423" s="122"/>
      <c r="G423" s="68"/>
      <c r="H423" s="45" t="s">
        <v>16</v>
      </c>
      <c r="I423" s="46"/>
      <c r="J423" s="46"/>
      <c r="K423" s="46"/>
      <c r="L423" s="46"/>
      <c r="M423" s="46"/>
      <c r="N423" s="46"/>
      <c r="O423" s="47"/>
      <c r="P423" s="47"/>
      <c r="Q423" s="47"/>
      <c r="R423" s="47"/>
      <c r="S423" s="47"/>
      <c r="T423" s="47"/>
      <c r="U423" s="46">
        <f t="shared" si="148"/>
        <v>0</v>
      </c>
      <c r="V423" s="110"/>
    </row>
    <row r="424" spans="1:22">
      <c r="A424" s="57"/>
      <c r="B424" s="57"/>
      <c r="C424" s="57"/>
      <c r="D424" s="74"/>
      <c r="E424" s="74"/>
      <c r="F424" s="122"/>
      <c r="G424" s="68"/>
      <c r="H424" s="45" t="s">
        <v>24</v>
      </c>
      <c r="I424" s="46"/>
      <c r="J424" s="46"/>
      <c r="K424" s="46"/>
      <c r="L424" s="46"/>
      <c r="M424" s="46"/>
      <c r="N424" s="46"/>
      <c r="O424" s="47"/>
      <c r="P424" s="47"/>
      <c r="Q424" s="47"/>
      <c r="R424" s="47"/>
      <c r="S424" s="47"/>
      <c r="T424" s="47"/>
      <c r="U424" s="46">
        <f t="shared" si="148"/>
        <v>0</v>
      </c>
      <c r="V424" s="110"/>
    </row>
    <row r="425" spans="1:22">
      <c r="A425" s="58"/>
      <c r="B425" s="58"/>
      <c r="C425" s="58"/>
      <c r="D425" s="75"/>
      <c r="E425" s="75"/>
      <c r="F425" s="123"/>
      <c r="G425" s="69"/>
      <c r="H425" s="45" t="s">
        <v>14</v>
      </c>
      <c r="I425" s="48">
        <f t="shared" ref="I425:T425" si="218">I422+I423+I424</f>
        <v>0</v>
      </c>
      <c r="J425" s="48">
        <f t="shared" si="218"/>
        <v>0</v>
      </c>
      <c r="K425" s="48">
        <f t="shared" si="218"/>
        <v>0</v>
      </c>
      <c r="L425" s="48">
        <f t="shared" si="218"/>
        <v>0</v>
      </c>
      <c r="M425" s="48">
        <f t="shared" si="218"/>
        <v>0</v>
      </c>
      <c r="N425" s="48">
        <f t="shared" si="218"/>
        <v>0</v>
      </c>
      <c r="O425" s="48">
        <f t="shared" si="218"/>
        <v>0</v>
      </c>
      <c r="P425" s="48">
        <f t="shared" si="218"/>
        <v>0</v>
      </c>
      <c r="Q425" s="48">
        <f t="shared" si="218"/>
        <v>0</v>
      </c>
      <c r="R425" s="48">
        <f t="shared" si="218"/>
        <v>0</v>
      </c>
      <c r="S425" s="48">
        <f t="shared" si="218"/>
        <v>0</v>
      </c>
      <c r="T425" s="48">
        <f t="shared" si="218"/>
        <v>0</v>
      </c>
      <c r="U425" s="48">
        <f t="shared" si="148"/>
        <v>0</v>
      </c>
      <c r="V425" s="111"/>
    </row>
    <row r="426" spans="1:22" ht="15" customHeight="1">
      <c r="A426" s="56">
        <f t="shared" ref="A426" si="219">A422+1</f>
        <v>10</v>
      </c>
      <c r="B426" s="56" t="str">
        <f>B422</f>
        <v>PGCIL SR 2</v>
      </c>
      <c r="C426" s="56" t="s">
        <v>269</v>
      </c>
      <c r="D426" s="73" t="s">
        <v>1607</v>
      </c>
      <c r="E426" s="73" t="s">
        <v>141</v>
      </c>
      <c r="F426" s="73" t="s">
        <v>142</v>
      </c>
      <c r="G426" s="67" t="s">
        <v>29</v>
      </c>
      <c r="H426" s="45" t="s">
        <v>17</v>
      </c>
      <c r="I426" s="46"/>
      <c r="J426" s="46"/>
      <c r="K426" s="46"/>
      <c r="L426" s="46"/>
      <c r="M426" s="46"/>
      <c r="N426" s="46"/>
      <c r="O426" s="47"/>
      <c r="P426" s="47"/>
      <c r="Q426" s="47"/>
      <c r="R426" s="47"/>
      <c r="S426" s="47"/>
      <c r="T426" s="47"/>
      <c r="U426" s="46">
        <f t="shared" si="148"/>
        <v>0</v>
      </c>
      <c r="V426" s="109"/>
    </row>
    <row r="427" spans="1:22">
      <c r="A427" s="57"/>
      <c r="B427" s="57"/>
      <c r="C427" s="57"/>
      <c r="D427" s="74"/>
      <c r="E427" s="74"/>
      <c r="F427" s="74"/>
      <c r="G427" s="68"/>
      <c r="H427" s="45" t="s">
        <v>16</v>
      </c>
      <c r="I427" s="46"/>
      <c r="J427" s="46"/>
      <c r="K427" s="46"/>
      <c r="L427" s="46"/>
      <c r="M427" s="46"/>
      <c r="N427" s="46"/>
      <c r="O427" s="47"/>
      <c r="P427" s="47"/>
      <c r="Q427" s="47"/>
      <c r="R427" s="47"/>
      <c r="S427" s="47"/>
      <c r="T427" s="47"/>
      <c r="U427" s="46">
        <f t="shared" si="148"/>
        <v>0</v>
      </c>
      <c r="V427" s="110"/>
    </row>
    <row r="428" spans="1:22">
      <c r="A428" s="57"/>
      <c r="B428" s="57"/>
      <c r="C428" s="57"/>
      <c r="D428" s="74"/>
      <c r="E428" s="74"/>
      <c r="F428" s="74"/>
      <c r="G428" s="68"/>
      <c r="H428" s="45" t="s">
        <v>24</v>
      </c>
      <c r="I428" s="46"/>
      <c r="J428" s="46"/>
      <c r="K428" s="46"/>
      <c r="L428" s="46"/>
      <c r="M428" s="46"/>
      <c r="N428" s="46"/>
      <c r="O428" s="47"/>
      <c r="P428" s="47"/>
      <c r="Q428" s="47"/>
      <c r="R428" s="47"/>
      <c r="S428" s="47"/>
      <c r="T428" s="47"/>
      <c r="U428" s="46">
        <f t="shared" si="148"/>
        <v>0</v>
      </c>
      <c r="V428" s="110"/>
    </row>
    <row r="429" spans="1:22">
      <c r="A429" s="58"/>
      <c r="B429" s="58"/>
      <c r="C429" s="58"/>
      <c r="D429" s="75"/>
      <c r="E429" s="75"/>
      <c r="F429" s="75"/>
      <c r="G429" s="69"/>
      <c r="H429" s="45" t="s">
        <v>14</v>
      </c>
      <c r="I429" s="48">
        <f t="shared" ref="I429:T429" si="220">I426+I427+I428</f>
        <v>0</v>
      </c>
      <c r="J429" s="48">
        <f t="shared" si="220"/>
        <v>0</v>
      </c>
      <c r="K429" s="48">
        <f t="shared" si="220"/>
        <v>0</v>
      </c>
      <c r="L429" s="48">
        <f t="shared" si="220"/>
        <v>0</v>
      </c>
      <c r="M429" s="48">
        <f t="shared" si="220"/>
        <v>0</v>
      </c>
      <c r="N429" s="48">
        <f t="shared" si="220"/>
        <v>0</v>
      </c>
      <c r="O429" s="48">
        <f t="shared" si="220"/>
        <v>0</v>
      </c>
      <c r="P429" s="48">
        <f t="shared" si="220"/>
        <v>0</v>
      </c>
      <c r="Q429" s="48">
        <f t="shared" si="220"/>
        <v>0</v>
      </c>
      <c r="R429" s="48">
        <f t="shared" si="220"/>
        <v>0</v>
      </c>
      <c r="S429" s="48">
        <f t="shared" si="220"/>
        <v>0</v>
      </c>
      <c r="T429" s="48">
        <f t="shared" si="220"/>
        <v>0</v>
      </c>
      <c r="U429" s="48">
        <f t="shared" si="148"/>
        <v>0</v>
      </c>
      <c r="V429" s="111"/>
    </row>
    <row r="430" spans="1:22" ht="15" customHeight="1">
      <c r="A430" s="56">
        <f t="shared" ref="A430:A490" si="221">A426+1</f>
        <v>11</v>
      </c>
      <c r="B430" s="56" t="str">
        <f>B426</f>
        <v>PGCIL SR 2</v>
      </c>
      <c r="C430" s="56" t="s">
        <v>269</v>
      </c>
      <c r="D430" s="73" t="s">
        <v>1608</v>
      </c>
      <c r="E430" s="73" t="s">
        <v>141</v>
      </c>
      <c r="F430" s="73" t="s">
        <v>143</v>
      </c>
      <c r="G430" s="67" t="s">
        <v>29</v>
      </c>
      <c r="H430" s="45" t="s">
        <v>17</v>
      </c>
      <c r="I430" s="46"/>
      <c r="J430" s="46"/>
      <c r="K430" s="46"/>
      <c r="L430" s="46"/>
      <c r="M430" s="46"/>
      <c r="N430" s="46"/>
      <c r="O430" s="47"/>
      <c r="P430" s="47"/>
      <c r="Q430" s="47"/>
      <c r="R430" s="47"/>
      <c r="S430" s="47"/>
      <c r="T430" s="47"/>
      <c r="U430" s="46">
        <f t="shared" ref="U430:U729" si="222">SUM(I430:T430)</f>
        <v>0</v>
      </c>
      <c r="V430" s="109"/>
    </row>
    <row r="431" spans="1:22">
      <c r="A431" s="57"/>
      <c r="B431" s="57"/>
      <c r="C431" s="57"/>
      <c r="D431" s="74"/>
      <c r="E431" s="74"/>
      <c r="F431" s="74"/>
      <c r="G431" s="68"/>
      <c r="H431" s="45" t="s">
        <v>16</v>
      </c>
      <c r="I431" s="46"/>
      <c r="J431" s="46"/>
      <c r="K431" s="46"/>
      <c r="L431" s="46"/>
      <c r="M431" s="46"/>
      <c r="N431" s="46"/>
      <c r="O431" s="47"/>
      <c r="P431" s="47"/>
      <c r="Q431" s="47"/>
      <c r="R431" s="47"/>
      <c r="S431" s="47"/>
      <c r="T431" s="47"/>
      <c r="U431" s="46">
        <f t="shared" si="222"/>
        <v>0</v>
      </c>
      <c r="V431" s="110"/>
    </row>
    <row r="432" spans="1:22">
      <c r="A432" s="57"/>
      <c r="B432" s="57"/>
      <c r="C432" s="57"/>
      <c r="D432" s="74"/>
      <c r="E432" s="74"/>
      <c r="F432" s="74"/>
      <c r="G432" s="68"/>
      <c r="H432" s="45" t="s">
        <v>24</v>
      </c>
      <c r="I432" s="46"/>
      <c r="J432" s="46"/>
      <c r="K432" s="46"/>
      <c r="L432" s="46"/>
      <c r="M432" s="46"/>
      <c r="N432" s="46"/>
      <c r="O432" s="47"/>
      <c r="P432" s="47"/>
      <c r="Q432" s="47"/>
      <c r="R432" s="47"/>
      <c r="S432" s="47"/>
      <c r="T432" s="47"/>
      <c r="U432" s="46">
        <f t="shared" si="222"/>
        <v>0</v>
      </c>
      <c r="V432" s="110"/>
    </row>
    <row r="433" spans="1:22">
      <c r="A433" s="58"/>
      <c r="B433" s="58"/>
      <c r="C433" s="58"/>
      <c r="D433" s="75"/>
      <c r="E433" s="75"/>
      <c r="F433" s="75"/>
      <c r="G433" s="69"/>
      <c r="H433" s="45" t="s">
        <v>14</v>
      </c>
      <c r="I433" s="48">
        <f t="shared" ref="I433:T433" si="223">I430+I431+I432</f>
        <v>0</v>
      </c>
      <c r="J433" s="48">
        <f t="shared" si="223"/>
        <v>0</v>
      </c>
      <c r="K433" s="48">
        <f t="shared" si="223"/>
        <v>0</v>
      </c>
      <c r="L433" s="48">
        <f t="shared" si="223"/>
        <v>0</v>
      </c>
      <c r="M433" s="48">
        <f t="shared" si="223"/>
        <v>0</v>
      </c>
      <c r="N433" s="48">
        <f t="shared" si="223"/>
        <v>0</v>
      </c>
      <c r="O433" s="48">
        <f t="shared" si="223"/>
        <v>0</v>
      </c>
      <c r="P433" s="48">
        <f t="shared" si="223"/>
        <v>0</v>
      </c>
      <c r="Q433" s="48">
        <f t="shared" si="223"/>
        <v>0</v>
      </c>
      <c r="R433" s="48">
        <f t="shared" si="223"/>
        <v>0</v>
      </c>
      <c r="S433" s="48">
        <f t="shared" si="223"/>
        <v>0</v>
      </c>
      <c r="T433" s="48">
        <f t="shared" si="223"/>
        <v>0</v>
      </c>
      <c r="U433" s="48">
        <f t="shared" si="222"/>
        <v>0</v>
      </c>
      <c r="V433" s="111"/>
    </row>
    <row r="434" spans="1:22" ht="15" customHeight="1">
      <c r="A434" s="56">
        <f t="shared" si="221"/>
        <v>12</v>
      </c>
      <c r="B434" s="56" t="str">
        <f>B430</f>
        <v>PGCIL SR 2</v>
      </c>
      <c r="C434" s="56" t="s">
        <v>270</v>
      </c>
      <c r="D434" s="73" t="s">
        <v>1609</v>
      </c>
      <c r="E434" s="73" t="s">
        <v>141</v>
      </c>
      <c r="F434" s="73" t="s">
        <v>145</v>
      </c>
      <c r="G434" s="67" t="s">
        <v>29</v>
      </c>
      <c r="H434" s="45" t="s">
        <v>17</v>
      </c>
      <c r="I434" s="46"/>
      <c r="J434" s="46"/>
      <c r="K434" s="46"/>
      <c r="L434" s="46"/>
      <c r="M434" s="46"/>
      <c r="N434" s="46"/>
      <c r="O434" s="47"/>
      <c r="P434" s="47"/>
      <c r="Q434" s="47"/>
      <c r="R434" s="47"/>
      <c r="S434" s="47"/>
      <c r="T434" s="47"/>
      <c r="U434" s="46">
        <f t="shared" si="222"/>
        <v>0</v>
      </c>
      <c r="V434" s="109"/>
    </row>
    <row r="435" spans="1:22">
      <c r="A435" s="57"/>
      <c r="B435" s="57"/>
      <c r="C435" s="57"/>
      <c r="D435" s="74"/>
      <c r="E435" s="74"/>
      <c r="F435" s="74"/>
      <c r="G435" s="68"/>
      <c r="H435" s="45" t="s">
        <v>16</v>
      </c>
      <c r="I435" s="46"/>
      <c r="J435" s="46"/>
      <c r="K435" s="46"/>
      <c r="L435" s="46"/>
      <c r="M435" s="46"/>
      <c r="N435" s="46"/>
      <c r="O435" s="47"/>
      <c r="P435" s="47"/>
      <c r="Q435" s="47"/>
      <c r="R435" s="47"/>
      <c r="S435" s="47"/>
      <c r="T435" s="47"/>
      <c r="U435" s="46">
        <f t="shared" si="222"/>
        <v>0</v>
      </c>
      <c r="V435" s="110"/>
    </row>
    <row r="436" spans="1:22">
      <c r="A436" s="57"/>
      <c r="B436" s="57"/>
      <c r="C436" s="57"/>
      <c r="D436" s="74"/>
      <c r="E436" s="74"/>
      <c r="F436" s="74"/>
      <c r="G436" s="68"/>
      <c r="H436" s="45" t="s">
        <v>24</v>
      </c>
      <c r="I436" s="46"/>
      <c r="J436" s="46"/>
      <c r="K436" s="46"/>
      <c r="L436" s="46"/>
      <c r="M436" s="46"/>
      <c r="N436" s="46"/>
      <c r="O436" s="47"/>
      <c r="P436" s="47"/>
      <c r="Q436" s="47"/>
      <c r="R436" s="47"/>
      <c r="S436" s="47"/>
      <c r="T436" s="47"/>
      <c r="U436" s="46">
        <f t="shared" si="222"/>
        <v>0</v>
      </c>
      <c r="V436" s="110"/>
    </row>
    <row r="437" spans="1:22">
      <c r="A437" s="58"/>
      <c r="B437" s="58"/>
      <c r="C437" s="58"/>
      <c r="D437" s="75"/>
      <c r="E437" s="75"/>
      <c r="F437" s="75"/>
      <c r="G437" s="69"/>
      <c r="H437" s="45" t="s">
        <v>14</v>
      </c>
      <c r="I437" s="48">
        <f t="shared" ref="I437:T437" si="224">I434+I435+I436</f>
        <v>0</v>
      </c>
      <c r="J437" s="48">
        <f t="shared" si="224"/>
        <v>0</v>
      </c>
      <c r="K437" s="48">
        <f t="shared" si="224"/>
        <v>0</v>
      </c>
      <c r="L437" s="48">
        <f t="shared" si="224"/>
        <v>0</v>
      </c>
      <c r="M437" s="48">
        <f t="shared" si="224"/>
        <v>0</v>
      </c>
      <c r="N437" s="48">
        <f t="shared" si="224"/>
        <v>0</v>
      </c>
      <c r="O437" s="48">
        <f t="shared" si="224"/>
        <v>0</v>
      </c>
      <c r="P437" s="48">
        <f t="shared" si="224"/>
        <v>0</v>
      </c>
      <c r="Q437" s="48">
        <f t="shared" si="224"/>
        <v>0</v>
      </c>
      <c r="R437" s="48">
        <f t="shared" si="224"/>
        <v>0</v>
      </c>
      <c r="S437" s="48">
        <f t="shared" si="224"/>
        <v>0</v>
      </c>
      <c r="T437" s="48">
        <f t="shared" si="224"/>
        <v>0</v>
      </c>
      <c r="U437" s="48">
        <f t="shared" si="222"/>
        <v>0</v>
      </c>
      <c r="V437" s="111"/>
    </row>
    <row r="438" spans="1:22" ht="15" customHeight="1">
      <c r="A438" s="56">
        <f t="shared" si="221"/>
        <v>13</v>
      </c>
      <c r="B438" s="56" t="str">
        <f>B434</f>
        <v>PGCIL SR 2</v>
      </c>
      <c r="C438" s="56" t="s">
        <v>270</v>
      </c>
      <c r="D438" s="73" t="s">
        <v>1610</v>
      </c>
      <c r="E438" s="73" t="s">
        <v>141</v>
      </c>
      <c r="F438" s="73" t="s">
        <v>146</v>
      </c>
      <c r="G438" s="67" t="s">
        <v>29</v>
      </c>
      <c r="H438" s="45" t="s">
        <v>17</v>
      </c>
      <c r="I438" s="46"/>
      <c r="J438" s="46"/>
      <c r="K438" s="46"/>
      <c r="L438" s="46"/>
      <c r="M438" s="46"/>
      <c r="N438" s="46"/>
      <c r="O438" s="47"/>
      <c r="P438" s="47"/>
      <c r="Q438" s="47"/>
      <c r="R438" s="47"/>
      <c r="S438" s="47"/>
      <c r="T438" s="47"/>
      <c r="U438" s="46">
        <f t="shared" si="222"/>
        <v>0</v>
      </c>
      <c r="V438" s="109"/>
    </row>
    <row r="439" spans="1:22">
      <c r="A439" s="57"/>
      <c r="B439" s="57"/>
      <c r="C439" s="57"/>
      <c r="D439" s="74"/>
      <c r="E439" s="74"/>
      <c r="F439" s="74"/>
      <c r="G439" s="68"/>
      <c r="H439" s="45" t="s">
        <v>16</v>
      </c>
      <c r="I439" s="46"/>
      <c r="J439" s="46"/>
      <c r="K439" s="46"/>
      <c r="L439" s="46"/>
      <c r="M439" s="46"/>
      <c r="N439" s="46"/>
      <c r="O439" s="47"/>
      <c r="P439" s="47"/>
      <c r="Q439" s="47"/>
      <c r="R439" s="47"/>
      <c r="S439" s="47"/>
      <c r="T439" s="47"/>
      <c r="U439" s="46">
        <f t="shared" si="222"/>
        <v>0</v>
      </c>
      <c r="V439" s="110"/>
    </row>
    <row r="440" spans="1:22">
      <c r="A440" s="57"/>
      <c r="B440" s="57"/>
      <c r="C440" s="57"/>
      <c r="D440" s="74"/>
      <c r="E440" s="74"/>
      <c r="F440" s="74"/>
      <c r="G440" s="68"/>
      <c r="H440" s="45" t="s">
        <v>24</v>
      </c>
      <c r="I440" s="46"/>
      <c r="J440" s="46"/>
      <c r="K440" s="46"/>
      <c r="L440" s="46"/>
      <c r="M440" s="46"/>
      <c r="N440" s="46"/>
      <c r="O440" s="47"/>
      <c r="P440" s="47"/>
      <c r="Q440" s="47"/>
      <c r="R440" s="47"/>
      <c r="S440" s="47"/>
      <c r="T440" s="47"/>
      <c r="U440" s="46">
        <f t="shared" si="222"/>
        <v>0</v>
      </c>
      <c r="V440" s="110"/>
    </row>
    <row r="441" spans="1:22">
      <c r="A441" s="58"/>
      <c r="B441" s="58"/>
      <c r="C441" s="58"/>
      <c r="D441" s="75"/>
      <c r="E441" s="75"/>
      <c r="F441" s="75"/>
      <c r="G441" s="69"/>
      <c r="H441" s="45" t="s">
        <v>14</v>
      </c>
      <c r="I441" s="48">
        <f t="shared" ref="I441:T441" si="225">I438+I439+I440</f>
        <v>0</v>
      </c>
      <c r="J441" s="48">
        <f t="shared" si="225"/>
        <v>0</v>
      </c>
      <c r="K441" s="48">
        <f t="shared" si="225"/>
        <v>0</v>
      </c>
      <c r="L441" s="48">
        <f t="shared" si="225"/>
        <v>0</v>
      </c>
      <c r="M441" s="48">
        <f t="shared" si="225"/>
        <v>0</v>
      </c>
      <c r="N441" s="48">
        <f t="shared" si="225"/>
        <v>0</v>
      </c>
      <c r="O441" s="48">
        <f t="shared" si="225"/>
        <v>0</v>
      </c>
      <c r="P441" s="48">
        <f t="shared" si="225"/>
        <v>0</v>
      </c>
      <c r="Q441" s="48">
        <f t="shared" si="225"/>
        <v>0</v>
      </c>
      <c r="R441" s="48">
        <f t="shared" si="225"/>
        <v>0</v>
      </c>
      <c r="S441" s="48">
        <f t="shared" si="225"/>
        <v>0</v>
      </c>
      <c r="T441" s="48">
        <f t="shared" si="225"/>
        <v>0</v>
      </c>
      <c r="U441" s="48">
        <f t="shared" si="222"/>
        <v>0</v>
      </c>
      <c r="V441" s="111"/>
    </row>
    <row r="442" spans="1:22" ht="15" customHeight="1">
      <c r="A442" s="56">
        <f t="shared" si="221"/>
        <v>14</v>
      </c>
      <c r="B442" s="56" t="str">
        <f>B438</f>
        <v>PGCIL SR 2</v>
      </c>
      <c r="C442" s="56" t="s">
        <v>281</v>
      </c>
      <c r="D442" s="73" t="s">
        <v>1611</v>
      </c>
      <c r="E442" s="73" t="s">
        <v>141</v>
      </c>
      <c r="F442" s="73" t="s">
        <v>147</v>
      </c>
      <c r="G442" s="67" t="s">
        <v>29</v>
      </c>
      <c r="H442" s="45" t="s">
        <v>17</v>
      </c>
      <c r="I442" s="46"/>
      <c r="J442" s="46"/>
      <c r="K442" s="46"/>
      <c r="L442" s="46"/>
      <c r="M442" s="46"/>
      <c r="N442" s="46"/>
      <c r="O442" s="47"/>
      <c r="P442" s="47"/>
      <c r="Q442" s="47"/>
      <c r="R442" s="47"/>
      <c r="S442" s="47"/>
      <c r="T442" s="47"/>
      <c r="U442" s="46">
        <f t="shared" si="222"/>
        <v>0</v>
      </c>
      <c r="V442" s="109"/>
    </row>
    <row r="443" spans="1:22">
      <c r="A443" s="57"/>
      <c r="B443" s="57"/>
      <c r="C443" s="57"/>
      <c r="D443" s="74"/>
      <c r="E443" s="74"/>
      <c r="F443" s="74"/>
      <c r="G443" s="68"/>
      <c r="H443" s="45" t="s">
        <v>16</v>
      </c>
      <c r="I443" s="46"/>
      <c r="J443" s="46"/>
      <c r="K443" s="46"/>
      <c r="L443" s="46"/>
      <c r="M443" s="46"/>
      <c r="N443" s="46"/>
      <c r="O443" s="47"/>
      <c r="P443" s="47"/>
      <c r="Q443" s="47"/>
      <c r="R443" s="47"/>
      <c r="S443" s="47"/>
      <c r="T443" s="47"/>
      <c r="U443" s="46">
        <f t="shared" si="222"/>
        <v>0</v>
      </c>
      <c r="V443" s="110"/>
    </row>
    <row r="444" spans="1:22">
      <c r="A444" s="57"/>
      <c r="B444" s="57"/>
      <c r="C444" s="57"/>
      <c r="D444" s="74"/>
      <c r="E444" s="74"/>
      <c r="F444" s="74"/>
      <c r="G444" s="68"/>
      <c r="H444" s="45" t="s">
        <v>24</v>
      </c>
      <c r="I444" s="46"/>
      <c r="J444" s="46"/>
      <c r="K444" s="46"/>
      <c r="L444" s="46"/>
      <c r="M444" s="46"/>
      <c r="N444" s="46"/>
      <c r="O444" s="47"/>
      <c r="P444" s="47"/>
      <c r="Q444" s="47"/>
      <c r="R444" s="47"/>
      <c r="S444" s="47"/>
      <c r="T444" s="47"/>
      <c r="U444" s="46">
        <f t="shared" si="222"/>
        <v>0</v>
      </c>
      <c r="V444" s="110"/>
    </row>
    <row r="445" spans="1:22">
      <c r="A445" s="58"/>
      <c r="B445" s="58"/>
      <c r="C445" s="58"/>
      <c r="D445" s="75"/>
      <c r="E445" s="75"/>
      <c r="F445" s="75"/>
      <c r="G445" s="69"/>
      <c r="H445" s="45" t="s">
        <v>14</v>
      </c>
      <c r="I445" s="48">
        <f t="shared" ref="I445:T445" si="226">I442+I443+I444</f>
        <v>0</v>
      </c>
      <c r="J445" s="48">
        <f t="shared" si="226"/>
        <v>0</v>
      </c>
      <c r="K445" s="48">
        <f t="shared" si="226"/>
        <v>0</v>
      </c>
      <c r="L445" s="48">
        <f t="shared" si="226"/>
        <v>0</v>
      </c>
      <c r="M445" s="48">
        <f t="shared" si="226"/>
        <v>0</v>
      </c>
      <c r="N445" s="48">
        <f t="shared" si="226"/>
        <v>0</v>
      </c>
      <c r="O445" s="48">
        <f t="shared" si="226"/>
        <v>0</v>
      </c>
      <c r="P445" s="48">
        <f t="shared" si="226"/>
        <v>0</v>
      </c>
      <c r="Q445" s="48">
        <f t="shared" si="226"/>
        <v>0</v>
      </c>
      <c r="R445" s="48">
        <f t="shared" si="226"/>
        <v>0</v>
      </c>
      <c r="S445" s="48">
        <f t="shared" si="226"/>
        <v>0</v>
      </c>
      <c r="T445" s="48">
        <f t="shared" si="226"/>
        <v>0</v>
      </c>
      <c r="U445" s="48">
        <f t="shared" si="222"/>
        <v>0</v>
      </c>
      <c r="V445" s="111"/>
    </row>
    <row r="446" spans="1:22" ht="15" customHeight="1">
      <c r="A446" s="56">
        <f t="shared" si="221"/>
        <v>15</v>
      </c>
      <c r="B446" s="56" t="str">
        <f>B442</f>
        <v>PGCIL SR 2</v>
      </c>
      <c r="C446" s="56" t="s">
        <v>281</v>
      </c>
      <c r="D446" s="73" t="s">
        <v>1612</v>
      </c>
      <c r="E446" s="73" t="s">
        <v>141</v>
      </c>
      <c r="F446" s="73" t="s">
        <v>146</v>
      </c>
      <c r="G446" s="67" t="s">
        <v>29</v>
      </c>
      <c r="H446" s="45" t="s">
        <v>17</v>
      </c>
      <c r="I446" s="46"/>
      <c r="J446" s="46"/>
      <c r="K446" s="46"/>
      <c r="L446" s="46"/>
      <c r="M446" s="46"/>
      <c r="N446" s="46"/>
      <c r="O446" s="47"/>
      <c r="P446" s="47"/>
      <c r="Q446" s="47"/>
      <c r="R446" s="47"/>
      <c r="S446" s="47"/>
      <c r="T446" s="47"/>
      <c r="U446" s="46">
        <f t="shared" si="222"/>
        <v>0</v>
      </c>
      <c r="V446" s="109"/>
    </row>
    <row r="447" spans="1:22">
      <c r="A447" s="57"/>
      <c r="B447" s="57"/>
      <c r="C447" s="57"/>
      <c r="D447" s="74"/>
      <c r="E447" s="74"/>
      <c r="F447" s="74"/>
      <c r="G447" s="68"/>
      <c r="H447" s="45" t="s">
        <v>16</v>
      </c>
      <c r="I447" s="46"/>
      <c r="J447" s="46"/>
      <c r="K447" s="46"/>
      <c r="L447" s="46"/>
      <c r="M447" s="46"/>
      <c r="N447" s="46"/>
      <c r="O447" s="47"/>
      <c r="P447" s="47"/>
      <c r="Q447" s="47"/>
      <c r="R447" s="47"/>
      <c r="S447" s="47"/>
      <c r="T447" s="47"/>
      <c r="U447" s="46">
        <f t="shared" si="222"/>
        <v>0</v>
      </c>
      <c r="V447" s="110"/>
    </row>
    <row r="448" spans="1:22">
      <c r="A448" s="57"/>
      <c r="B448" s="57"/>
      <c r="C448" s="57"/>
      <c r="D448" s="74"/>
      <c r="E448" s="74"/>
      <c r="F448" s="74"/>
      <c r="G448" s="68"/>
      <c r="H448" s="45" t="s">
        <v>24</v>
      </c>
      <c r="I448" s="46"/>
      <c r="J448" s="46"/>
      <c r="K448" s="46"/>
      <c r="L448" s="46"/>
      <c r="M448" s="46"/>
      <c r="N448" s="46"/>
      <c r="O448" s="47"/>
      <c r="P448" s="47"/>
      <c r="Q448" s="47"/>
      <c r="R448" s="47"/>
      <c r="S448" s="47"/>
      <c r="T448" s="47"/>
      <c r="U448" s="46">
        <f t="shared" si="222"/>
        <v>0</v>
      </c>
      <c r="V448" s="110"/>
    </row>
    <row r="449" spans="1:22">
      <c r="A449" s="58"/>
      <c r="B449" s="58"/>
      <c r="C449" s="58"/>
      <c r="D449" s="75"/>
      <c r="E449" s="75"/>
      <c r="F449" s="75"/>
      <c r="G449" s="69"/>
      <c r="H449" s="45" t="s">
        <v>14</v>
      </c>
      <c r="I449" s="48">
        <f t="shared" ref="I449:T449" si="227">I446+I447+I448</f>
        <v>0</v>
      </c>
      <c r="J449" s="48">
        <f t="shared" si="227"/>
        <v>0</v>
      </c>
      <c r="K449" s="48">
        <f t="shared" si="227"/>
        <v>0</v>
      </c>
      <c r="L449" s="48">
        <f t="shared" si="227"/>
        <v>0</v>
      </c>
      <c r="M449" s="48">
        <f t="shared" si="227"/>
        <v>0</v>
      </c>
      <c r="N449" s="48">
        <f t="shared" si="227"/>
        <v>0</v>
      </c>
      <c r="O449" s="48">
        <f t="shared" si="227"/>
        <v>0</v>
      </c>
      <c r="P449" s="48">
        <f t="shared" si="227"/>
        <v>0</v>
      </c>
      <c r="Q449" s="48">
        <f t="shared" si="227"/>
        <v>0</v>
      </c>
      <c r="R449" s="48">
        <f t="shared" si="227"/>
        <v>0</v>
      </c>
      <c r="S449" s="48">
        <f t="shared" si="227"/>
        <v>0</v>
      </c>
      <c r="T449" s="48">
        <f t="shared" si="227"/>
        <v>0</v>
      </c>
      <c r="U449" s="48">
        <f t="shared" si="222"/>
        <v>0</v>
      </c>
      <c r="V449" s="111"/>
    </row>
    <row r="450" spans="1:22" ht="15" customHeight="1">
      <c r="A450" s="56">
        <f t="shared" si="221"/>
        <v>16</v>
      </c>
      <c r="B450" s="56" t="str">
        <f>B446</f>
        <v>PGCIL SR 2</v>
      </c>
      <c r="C450" s="56" t="s">
        <v>271</v>
      </c>
      <c r="D450" s="73" t="s">
        <v>1613</v>
      </c>
      <c r="E450" s="73" t="s">
        <v>141</v>
      </c>
      <c r="F450" s="73" t="s">
        <v>149</v>
      </c>
      <c r="G450" s="67" t="s">
        <v>29</v>
      </c>
      <c r="H450" s="45" t="s">
        <v>17</v>
      </c>
      <c r="I450" s="46"/>
      <c r="J450" s="46"/>
      <c r="K450" s="46"/>
      <c r="L450" s="46"/>
      <c r="M450" s="46"/>
      <c r="N450" s="46"/>
      <c r="O450" s="47"/>
      <c r="P450" s="47"/>
      <c r="Q450" s="47"/>
      <c r="R450" s="47"/>
      <c r="S450" s="47"/>
      <c r="T450" s="47"/>
      <c r="U450" s="46">
        <f t="shared" si="222"/>
        <v>0</v>
      </c>
      <c r="V450" s="109"/>
    </row>
    <row r="451" spans="1:22">
      <c r="A451" s="57"/>
      <c r="B451" s="57"/>
      <c r="C451" s="57"/>
      <c r="D451" s="74"/>
      <c r="E451" s="74"/>
      <c r="F451" s="74"/>
      <c r="G451" s="68"/>
      <c r="H451" s="45" t="s">
        <v>16</v>
      </c>
      <c r="I451" s="46"/>
      <c r="J451" s="46"/>
      <c r="K451" s="46"/>
      <c r="L451" s="46"/>
      <c r="M451" s="46"/>
      <c r="N451" s="46"/>
      <c r="O451" s="47"/>
      <c r="P451" s="47"/>
      <c r="Q451" s="47"/>
      <c r="R451" s="47"/>
      <c r="S451" s="47"/>
      <c r="T451" s="47"/>
      <c r="U451" s="46">
        <f t="shared" si="222"/>
        <v>0</v>
      </c>
      <c r="V451" s="110"/>
    </row>
    <row r="452" spans="1:22">
      <c r="A452" s="57"/>
      <c r="B452" s="57"/>
      <c r="C452" s="57"/>
      <c r="D452" s="74"/>
      <c r="E452" s="74"/>
      <c r="F452" s="74"/>
      <c r="G452" s="68"/>
      <c r="H452" s="45" t="s">
        <v>24</v>
      </c>
      <c r="I452" s="46"/>
      <c r="J452" s="46"/>
      <c r="K452" s="46"/>
      <c r="L452" s="46"/>
      <c r="M452" s="46"/>
      <c r="N452" s="46"/>
      <c r="O452" s="47"/>
      <c r="P452" s="47"/>
      <c r="Q452" s="47"/>
      <c r="R452" s="47"/>
      <c r="S452" s="47"/>
      <c r="T452" s="47"/>
      <c r="U452" s="46">
        <f t="shared" si="222"/>
        <v>0</v>
      </c>
      <c r="V452" s="110"/>
    </row>
    <row r="453" spans="1:22">
      <c r="A453" s="58"/>
      <c r="B453" s="58"/>
      <c r="C453" s="58"/>
      <c r="D453" s="75"/>
      <c r="E453" s="75"/>
      <c r="F453" s="75"/>
      <c r="G453" s="69"/>
      <c r="H453" s="45" t="s">
        <v>14</v>
      </c>
      <c r="I453" s="48">
        <f t="shared" ref="I453:T453" si="228">I450+I451+I452</f>
        <v>0</v>
      </c>
      <c r="J453" s="48">
        <f t="shared" si="228"/>
        <v>0</v>
      </c>
      <c r="K453" s="48">
        <f t="shared" si="228"/>
        <v>0</v>
      </c>
      <c r="L453" s="48">
        <f t="shared" si="228"/>
        <v>0</v>
      </c>
      <c r="M453" s="48">
        <f t="shared" si="228"/>
        <v>0</v>
      </c>
      <c r="N453" s="48">
        <f t="shared" si="228"/>
        <v>0</v>
      </c>
      <c r="O453" s="48">
        <f t="shared" si="228"/>
        <v>0</v>
      </c>
      <c r="P453" s="48">
        <f t="shared" si="228"/>
        <v>0</v>
      </c>
      <c r="Q453" s="48">
        <f t="shared" si="228"/>
        <v>0</v>
      </c>
      <c r="R453" s="48">
        <f t="shared" si="228"/>
        <v>0</v>
      </c>
      <c r="S453" s="48">
        <f t="shared" si="228"/>
        <v>0</v>
      </c>
      <c r="T453" s="48">
        <f t="shared" si="228"/>
        <v>0</v>
      </c>
      <c r="U453" s="48">
        <f t="shared" si="222"/>
        <v>0</v>
      </c>
      <c r="V453" s="111"/>
    </row>
    <row r="454" spans="1:22" ht="15" customHeight="1">
      <c r="A454" s="56">
        <f t="shared" si="221"/>
        <v>17</v>
      </c>
      <c r="B454" s="56" t="str">
        <f>B450</f>
        <v>PGCIL SR 2</v>
      </c>
      <c r="C454" s="56" t="s">
        <v>271</v>
      </c>
      <c r="D454" s="73" t="s">
        <v>1614</v>
      </c>
      <c r="E454" s="73" t="s">
        <v>141</v>
      </c>
      <c r="F454" s="73" t="s">
        <v>150</v>
      </c>
      <c r="G454" s="67" t="s">
        <v>29</v>
      </c>
      <c r="H454" s="45" t="s">
        <v>17</v>
      </c>
      <c r="I454" s="46"/>
      <c r="J454" s="46"/>
      <c r="K454" s="46"/>
      <c r="L454" s="46"/>
      <c r="M454" s="46"/>
      <c r="N454" s="46"/>
      <c r="O454" s="47"/>
      <c r="P454" s="47"/>
      <c r="Q454" s="47"/>
      <c r="R454" s="47"/>
      <c r="S454" s="47"/>
      <c r="T454" s="47"/>
      <c r="U454" s="46">
        <f t="shared" si="222"/>
        <v>0</v>
      </c>
      <c r="V454" s="109"/>
    </row>
    <row r="455" spans="1:22">
      <c r="A455" s="57"/>
      <c r="B455" s="57"/>
      <c r="C455" s="57"/>
      <c r="D455" s="74"/>
      <c r="E455" s="74"/>
      <c r="F455" s="74"/>
      <c r="G455" s="68"/>
      <c r="H455" s="45" t="s">
        <v>16</v>
      </c>
      <c r="I455" s="46"/>
      <c r="J455" s="46"/>
      <c r="K455" s="46"/>
      <c r="L455" s="46"/>
      <c r="M455" s="46"/>
      <c r="N455" s="46"/>
      <c r="O455" s="47"/>
      <c r="P455" s="47"/>
      <c r="Q455" s="47"/>
      <c r="R455" s="47"/>
      <c r="S455" s="47"/>
      <c r="T455" s="47"/>
      <c r="U455" s="46">
        <f t="shared" si="222"/>
        <v>0</v>
      </c>
      <c r="V455" s="110"/>
    </row>
    <row r="456" spans="1:22">
      <c r="A456" s="57"/>
      <c r="B456" s="57"/>
      <c r="C456" s="57"/>
      <c r="D456" s="74"/>
      <c r="E456" s="74"/>
      <c r="F456" s="74"/>
      <c r="G456" s="68"/>
      <c r="H456" s="45" t="s">
        <v>24</v>
      </c>
      <c r="I456" s="46"/>
      <c r="J456" s="46"/>
      <c r="K456" s="46"/>
      <c r="L456" s="46"/>
      <c r="M456" s="46"/>
      <c r="N456" s="46"/>
      <c r="O456" s="47"/>
      <c r="P456" s="47"/>
      <c r="Q456" s="47"/>
      <c r="R456" s="47"/>
      <c r="S456" s="47"/>
      <c r="T456" s="47"/>
      <c r="U456" s="46">
        <f t="shared" si="222"/>
        <v>0</v>
      </c>
      <c r="V456" s="110"/>
    </row>
    <row r="457" spans="1:22">
      <c r="A457" s="58"/>
      <c r="B457" s="58"/>
      <c r="C457" s="58"/>
      <c r="D457" s="75"/>
      <c r="E457" s="75"/>
      <c r="F457" s="75"/>
      <c r="G457" s="69"/>
      <c r="H457" s="45" t="s">
        <v>14</v>
      </c>
      <c r="I457" s="48">
        <f t="shared" ref="I457:T457" si="229">I454+I455+I456</f>
        <v>0</v>
      </c>
      <c r="J457" s="48">
        <f t="shared" si="229"/>
        <v>0</v>
      </c>
      <c r="K457" s="48">
        <f t="shared" si="229"/>
        <v>0</v>
      </c>
      <c r="L457" s="48">
        <f t="shared" si="229"/>
        <v>0</v>
      </c>
      <c r="M457" s="48">
        <f t="shared" si="229"/>
        <v>0</v>
      </c>
      <c r="N457" s="48">
        <f t="shared" si="229"/>
        <v>0</v>
      </c>
      <c r="O457" s="48">
        <f t="shared" si="229"/>
        <v>0</v>
      </c>
      <c r="P457" s="48">
        <f t="shared" si="229"/>
        <v>0</v>
      </c>
      <c r="Q457" s="48">
        <f t="shared" si="229"/>
        <v>0</v>
      </c>
      <c r="R457" s="48">
        <f t="shared" si="229"/>
        <v>0</v>
      </c>
      <c r="S457" s="48">
        <f t="shared" si="229"/>
        <v>0</v>
      </c>
      <c r="T457" s="48">
        <f t="shared" si="229"/>
        <v>0</v>
      </c>
      <c r="U457" s="48">
        <f t="shared" si="222"/>
        <v>0</v>
      </c>
      <c r="V457" s="111"/>
    </row>
    <row r="458" spans="1:22" ht="15" customHeight="1">
      <c r="A458" s="56">
        <f t="shared" si="221"/>
        <v>18</v>
      </c>
      <c r="B458" s="56" t="str">
        <f>B454</f>
        <v>PGCIL SR 2</v>
      </c>
      <c r="C458" s="56" t="s">
        <v>272</v>
      </c>
      <c r="D458" s="73" t="s">
        <v>1615</v>
      </c>
      <c r="E458" s="73" t="s">
        <v>151</v>
      </c>
      <c r="F458" s="73" t="s">
        <v>152</v>
      </c>
      <c r="G458" s="67" t="s">
        <v>29</v>
      </c>
      <c r="H458" s="45" t="s">
        <v>17</v>
      </c>
      <c r="I458" s="46"/>
      <c r="J458" s="46"/>
      <c r="K458" s="46"/>
      <c r="L458" s="46"/>
      <c r="M458" s="46"/>
      <c r="N458" s="46"/>
      <c r="O458" s="47"/>
      <c r="P458" s="47"/>
      <c r="Q458" s="47"/>
      <c r="R458" s="47"/>
      <c r="S458" s="47"/>
      <c r="T458" s="47"/>
      <c r="U458" s="46">
        <f t="shared" si="222"/>
        <v>0</v>
      </c>
      <c r="V458" s="109"/>
    </row>
    <row r="459" spans="1:22">
      <c r="A459" s="57"/>
      <c r="B459" s="57"/>
      <c r="C459" s="57"/>
      <c r="D459" s="74"/>
      <c r="E459" s="74"/>
      <c r="F459" s="74"/>
      <c r="G459" s="68"/>
      <c r="H459" s="45" t="s">
        <v>16</v>
      </c>
      <c r="I459" s="46"/>
      <c r="J459" s="46"/>
      <c r="K459" s="46"/>
      <c r="L459" s="46"/>
      <c r="M459" s="46"/>
      <c r="N459" s="46"/>
      <c r="O459" s="47"/>
      <c r="P459" s="47"/>
      <c r="Q459" s="47"/>
      <c r="R459" s="47"/>
      <c r="S459" s="47"/>
      <c r="T459" s="47"/>
      <c r="U459" s="46">
        <f t="shared" si="222"/>
        <v>0</v>
      </c>
      <c r="V459" s="110"/>
    </row>
    <row r="460" spans="1:22">
      <c r="A460" s="57"/>
      <c r="B460" s="57"/>
      <c r="C460" s="57"/>
      <c r="D460" s="74"/>
      <c r="E460" s="74"/>
      <c r="F460" s="74"/>
      <c r="G460" s="68"/>
      <c r="H460" s="45" t="s">
        <v>24</v>
      </c>
      <c r="I460" s="46"/>
      <c r="J460" s="46"/>
      <c r="K460" s="46"/>
      <c r="L460" s="46"/>
      <c r="M460" s="46"/>
      <c r="N460" s="46"/>
      <c r="O460" s="47"/>
      <c r="P460" s="47"/>
      <c r="Q460" s="47"/>
      <c r="R460" s="47"/>
      <c r="S460" s="47"/>
      <c r="T460" s="47"/>
      <c r="U460" s="46">
        <f t="shared" si="222"/>
        <v>0</v>
      </c>
      <c r="V460" s="110"/>
    </row>
    <row r="461" spans="1:22">
      <c r="A461" s="58"/>
      <c r="B461" s="58"/>
      <c r="C461" s="58"/>
      <c r="D461" s="75"/>
      <c r="E461" s="75"/>
      <c r="F461" s="75"/>
      <c r="G461" s="69"/>
      <c r="H461" s="45" t="s">
        <v>14</v>
      </c>
      <c r="I461" s="48">
        <f t="shared" ref="I461:T461" si="230">I458+I459+I460</f>
        <v>0</v>
      </c>
      <c r="J461" s="48">
        <f t="shared" si="230"/>
        <v>0</v>
      </c>
      <c r="K461" s="48">
        <f t="shared" si="230"/>
        <v>0</v>
      </c>
      <c r="L461" s="48">
        <f t="shared" si="230"/>
        <v>0</v>
      </c>
      <c r="M461" s="48">
        <f t="shared" si="230"/>
        <v>0</v>
      </c>
      <c r="N461" s="48">
        <f t="shared" si="230"/>
        <v>0</v>
      </c>
      <c r="O461" s="48">
        <f t="shared" si="230"/>
        <v>0</v>
      </c>
      <c r="P461" s="48">
        <f t="shared" si="230"/>
        <v>0</v>
      </c>
      <c r="Q461" s="48">
        <f t="shared" si="230"/>
        <v>0</v>
      </c>
      <c r="R461" s="48">
        <f t="shared" si="230"/>
        <v>0</v>
      </c>
      <c r="S461" s="48">
        <f t="shared" si="230"/>
        <v>0</v>
      </c>
      <c r="T461" s="48">
        <f t="shared" si="230"/>
        <v>0</v>
      </c>
      <c r="U461" s="48">
        <f t="shared" si="222"/>
        <v>0</v>
      </c>
      <c r="V461" s="111"/>
    </row>
    <row r="462" spans="1:22" ht="15" customHeight="1">
      <c r="A462" s="56">
        <f t="shared" si="221"/>
        <v>19</v>
      </c>
      <c r="B462" s="56" t="str">
        <f>B458</f>
        <v>PGCIL SR 2</v>
      </c>
      <c r="C462" s="56" t="s">
        <v>272</v>
      </c>
      <c r="D462" s="73" t="s">
        <v>1616</v>
      </c>
      <c r="E462" s="73" t="s">
        <v>151</v>
      </c>
      <c r="F462" s="73" t="s">
        <v>153</v>
      </c>
      <c r="G462" s="67" t="s">
        <v>29</v>
      </c>
      <c r="H462" s="45" t="s">
        <v>17</v>
      </c>
      <c r="I462" s="46"/>
      <c r="J462" s="46"/>
      <c r="K462" s="46"/>
      <c r="L462" s="46"/>
      <c r="M462" s="46"/>
      <c r="N462" s="46"/>
      <c r="O462" s="47"/>
      <c r="P462" s="47"/>
      <c r="Q462" s="47"/>
      <c r="R462" s="47"/>
      <c r="S462" s="47"/>
      <c r="T462" s="47"/>
      <c r="U462" s="46">
        <f t="shared" si="222"/>
        <v>0</v>
      </c>
      <c r="V462" s="109"/>
    </row>
    <row r="463" spans="1:22">
      <c r="A463" s="57"/>
      <c r="B463" s="57"/>
      <c r="C463" s="57"/>
      <c r="D463" s="74"/>
      <c r="E463" s="74"/>
      <c r="F463" s="74"/>
      <c r="G463" s="68"/>
      <c r="H463" s="45" t="s">
        <v>16</v>
      </c>
      <c r="I463" s="46"/>
      <c r="J463" s="46"/>
      <c r="K463" s="46"/>
      <c r="L463" s="46"/>
      <c r="M463" s="46"/>
      <c r="N463" s="46"/>
      <c r="O463" s="47"/>
      <c r="P463" s="47"/>
      <c r="Q463" s="47"/>
      <c r="R463" s="47"/>
      <c r="S463" s="47"/>
      <c r="T463" s="47"/>
      <c r="U463" s="46">
        <f t="shared" si="222"/>
        <v>0</v>
      </c>
      <c r="V463" s="110"/>
    </row>
    <row r="464" spans="1:22">
      <c r="A464" s="57"/>
      <c r="B464" s="57"/>
      <c r="C464" s="57"/>
      <c r="D464" s="74"/>
      <c r="E464" s="74"/>
      <c r="F464" s="74"/>
      <c r="G464" s="68"/>
      <c r="H464" s="45" t="s">
        <v>24</v>
      </c>
      <c r="I464" s="46"/>
      <c r="J464" s="46"/>
      <c r="K464" s="46"/>
      <c r="L464" s="46"/>
      <c r="M464" s="46"/>
      <c r="N464" s="46"/>
      <c r="O464" s="47"/>
      <c r="P464" s="47"/>
      <c r="Q464" s="47"/>
      <c r="R464" s="47"/>
      <c r="S464" s="47"/>
      <c r="T464" s="47"/>
      <c r="U464" s="46">
        <f t="shared" si="222"/>
        <v>0</v>
      </c>
      <c r="V464" s="110"/>
    </row>
    <row r="465" spans="1:22">
      <c r="A465" s="58"/>
      <c r="B465" s="58"/>
      <c r="C465" s="58"/>
      <c r="D465" s="75"/>
      <c r="E465" s="75"/>
      <c r="F465" s="75"/>
      <c r="G465" s="69"/>
      <c r="H465" s="45" t="s">
        <v>14</v>
      </c>
      <c r="I465" s="48">
        <f t="shared" ref="I465:T465" si="231">I462+I463+I464</f>
        <v>0</v>
      </c>
      <c r="J465" s="48">
        <f t="shared" si="231"/>
        <v>0</v>
      </c>
      <c r="K465" s="48">
        <f t="shared" si="231"/>
        <v>0</v>
      </c>
      <c r="L465" s="48">
        <f t="shared" si="231"/>
        <v>0</v>
      </c>
      <c r="M465" s="48">
        <f t="shared" si="231"/>
        <v>0</v>
      </c>
      <c r="N465" s="48">
        <f t="shared" si="231"/>
        <v>0</v>
      </c>
      <c r="O465" s="48">
        <f t="shared" si="231"/>
        <v>0</v>
      </c>
      <c r="P465" s="48">
        <f t="shared" si="231"/>
        <v>0</v>
      </c>
      <c r="Q465" s="48">
        <f t="shared" si="231"/>
        <v>0</v>
      </c>
      <c r="R465" s="48">
        <f t="shared" si="231"/>
        <v>0</v>
      </c>
      <c r="S465" s="48">
        <f t="shared" si="231"/>
        <v>0</v>
      </c>
      <c r="T465" s="48">
        <f t="shared" si="231"/>
        <v>0</v>
      </c>
      <c r="U465" s="48">
        <f t="shared" si="222"/>
        <v>0</v>
      </c>
      <c r="V465" s="111"/>
    </row>
    <row r="466" spans="1:22" ht="15" customHeight="1">
      <c r="A466" s="56">
        <f t="shared" si="221"/>
        <v>20</v>
      </c>
      <c r="B466" s="56" t="str">
        <f>B462</f>
        <v>PGCIL SR 2</v>
      </c>
      <c r="C466" s="56" t="s">
        <v>273</v>
      </c>
      <c r="D466" s="73" t="s">
        <v>1617</v>
      </c>
      <c r="E466" s="73" t="s">
        <v>154</v>
      </c>
      <c r="F466" s="73" t="s">
        <v>155</v>
      </c>
      <c r="G466" s="67" t="s">
        <v>29</v>
      </c>
      <c r="H466" s="45" t="s">
        <v>17</v>
      </c>
      <c r="I466" s="46"/>
      <c r="J466" s="46"/>
      <c r="K466" s="46"/>
      <c r="L466" s="46"/>
      <c r="M466" s="46"/>
      <c r="N466" s="46"/>
      <c r="O466" s="47"/>
      <c r="P466" s="47"/>
      <c r="Q466" s="47"/>
      <c r="R466" s="47"/>
      <c r="S466" s="47"/>
      <c r="T466" s="47"/>
      <c r="U466" s="46">
        <f t="shared" si="222"/>
        <v>0</v>
      </c>
      <c r="V466" s="109"/>
    </row>
    <row r="467" spans="1:22">
      <c r="A467" s="57"/>
      <c r="B467" s="57"/>
      <c r="C467" s="57"/>
      <c r="D467" s="74"/>
      <c r="E467" s="74"/>
      <c r="F467" s="74"/>
      <c r="G467" s="68"/>
      <c r="H467" s="45" t="s">
        <v>16</v>
      </c>
      <c r="I467" s="46"/>
      <c r="J467" s="46"/>
      <c r="K467" s="46"/>
      <c r="L467" s="46"/>
      <c r="M467" s="46"/>
      <c r="N467" s="46"/>
      <c r="O467" s="47"/>
      <c r="P467" s="47"/>
      <c r="Q467" s="47"/>
      <c r="R467" s="47"/>
      <c r="S467" s="47"/>
      <c r="T467" s="47"/>
      <c r="U467" s="46">
        <f t="shared" si="222"/>
        <v>0</v>
      </c>
      <c r="V467" s="110"/>
    </row>
    <row r="468" spans="1:22">
      <c r="A468" s="57"/>
      <c r="B468" s="57"/>
      <c r="C468" s="57"/>
      <c r="D468" s="74"/>
      <c r="E468" s="74"/>
      <c r="F468" s="74"/>
      <c r="G468" s="68"/>
      <c r="H468" s="45" t="s">
        <v>24</v>
      </c>
      <c r="I468" s="46"/>
      <c r="J468" s="46"/>
      <c r="K468" s="46"/>
      <c r="L468" s="46"/>
      <c r="M468" s="46"/>
      <c r="N468" s="46"/>
      <c r="O468" s="47"/>
      <c r="P468" s="47"/>
      <c r="Q468" s="47"/>
      <c r="R468" s="47"/>
      <c r="S468" s="47"/>
      <c r="T468" s="47"/>
      <c r="U468" s="46">
        <f t="shared" si="222"/>
        <v>0</v>
      </c>
      <c r="V468" s="110"/>
    </row>
    <row r="469" spans="1:22">
      <c r="A469" s="58"/>
      <c r="B469" s="58"/>
      <c r="C469" s="58"/>
      <c r="D469" s="75"/>
      <c r="E469" s="75"/>
      <c r="F469" s="75"/>
      <c r="G469" s="69"/>
      <c r="H469" s="45" t="s">
        <v>14</v>
      </c>
      <c r="I469" s="48">
        <f t="shared" ref="I469:T469" si="232">I466+I467+I468</f>
        <v>0</v>
      </c>
      <c r="J469" s="48">
        <f t="shared" si="232"/>
        <v>0</v>
      </c>
      <c r="K469" s="48">
        <f t="shared" si="232"/>
        <v>0</v>
      </c>
      <c r="L469" s="48">
        <f t="shared" si="232"/>
        <v>0</v>
      </c>
      <c r="M469" s="48">
        <f t="shared" si="232"/>
        <v>0</v>
      </c>
      <c r="N469" s="48">
        <f t="shared" si="232"/>
        <v>0</v>
      </c>
      <c r="O469" s="48">
        <f t="shared" si="232"/>
        <v>0</v>
      </c>
      <c r="P469" s="48">
        <f t="shared" si="232"/>
        <v>0</v>
      </c>
      <c r="Q469" s="48">
        <f t="shared" si="232"/>
        <v>0</v>
      </c>
      <c r="R469" s="48">
        <f t="shared" si="232"/>
        <v>0</v>
      </c>
      <c r="S469" s="48">
        <f t="shared" si="232"/>
        <v>0</v>
      </c>
      <c r="T469" s="48">
        <f t="shared" si="232"/>
        <v>0</v>
      </c>
      <c r="U469" s="48">
        <f t="shared" si="222"/>
        <v>0</v>
      </c>
      <c r="V469" s="111"/>
    </row>
    <row r="470" spans="1:22" ht="15" customHeight="1">
      <c r="A470" s="56">
        <f t="shared" si="221"/>
        <v>21</v>
      </c>
      <c r="B470" s="56" t="str">
        <f>B466</f>
        <v>PGCIL SR 2</v>
      </c>
      <c r="C470" s="56" t="s">
        <v>273</v>
      </c>
      <c r="D470" s="73" t="s">
        <v>1618</v>
      </c>
      <c r="E470" s="73" t="s">
        <v>154</v>
      </c>
      <c r="F470" s="73" t="s">
        <v>156</v>
      </c>
      <c r="G470" s="67" t="s">
        <v>29</v>
      </c>
      <c r="H470" s="45" t="s">
        <v>17</v>
      </c>
      <c r="I470" s="46"/>
      <c r="J470" s="46"/>
      <c r="K470" s="46"/>
      <c r="L470" s="46"/>
      <c r="M470" s="46"/>
      <c r="N470" s="46"/>
      <c r="O470" s="47"/>
      <c r="P470" s="47"/>
      <c r="Q470" s="47"/>
      <c r="R470" s="47"/>
      <c r="S470" s="47"/>
      <c r="T470" s="47"/>
      <c r="U470" s="46">
        <f t="shared" si="222"/>
        <v>0</v>
      </c>
      <c r="V470" s="109"/>
    </row>
    <row r="471" spans="1:22">
      <c r="A471" s="57"/>
      <c r="B471" s="57"/>
      <c r="C471" s="57"/>
      <c r="D471" s="74"/>
      <c r="E471" s="74"/>
      <c r="F471" s="74"/>
      <c r="G471" s="68"/>
      <c r="H471" s="45" t="s">
        <v>16</v>
      </c>
      <c r="I471" s="46"/>
      <c r="J471" s="46"/>
      <c r="K471" s="46"/>
      <c r="L471" s="46"/>
      <c r="M471" s="46"/>
      <c r="N471" s="46"/>
      <c r="O471" s="47"/>
      <c r="P471" s="47"/>
      <c r="Q471" s="47"/>
      <c r="R471" s="47"/>
      <c r="S471" s="47"/>
      <c r="T471" s="47"/>
      <c r="U471" s="46">
        <f t="shared" si="222"/>
        <v>0</v>
      </c>
      <c r="V471" s="110"/>
    </row>
    <row r="472" spans="1:22">
      <c r="A472" s="57"/>
      <c r="B472" s="57"/>
      <c r="C472" s="57"/>
      <c r="D472" s="74"/>
      <c r="E472" s="74"/>
      <c r="F472" s="74"/>
      <c r="G472" s="68"/>
      <c r="H472" s="45" t="s">
        <v>24</v>
      </c>
      <c r="I472" s="46"/>
      <c r="J472" s="46"/>
      <c r="K472" s="46"/>
      <c r="L472" s="46"/>
      <c r="M472" s="46"/>
      <c r="N472" s="46"/>
      <c r="O472" s="47"/>
      <c r="P472" s="47"/>
      <c r="Q472" s="47"/>
      <c r="R472" s="47"/>
      <c r="S472" s="47"/>
      <c r="T472" s="47"/>
      <c r="U472" s="46">
        <f t="shared" si="222"/>
        <v>0</v>
      </c>
      <c r="V472" s="110"/>
    </row>
    <row r="473" spans="1:22">
      <c r="A473" s="58"/>
      <c r="B473" s="58"/>
      <c r="C473" s="58"/>
      <c r="D473" s="75"/>
      <c r="E473" s="75"/>
      <c r="F473" s="75"/>
      <c r="G473" s="69"/>
      <c r="H473" s="45" t="s">
        <v>14</v>
      </c>
      <c r="I473" s="48">
        <f t="shared" ref="I473:T473" si="233">I470+I471+I472</f>
        <v>0</v>
      </c>
      <c r="J473" s="48">
        <f t="shared" si="233"/>
        <v>0</v>
      </c>
      <c r="K473" s="48">
        <f t="shared" si="233"/>
        <v>0</v>
      </c>
      <c r="L473" s="48">
        <f t="shared" si="233"/>
        <v>0</v>
      </c>
      <c r="M473" s="48">
        <f t="shared" si="233"/>
        <v>0</v>
      </c>
      <c r="N473" s="48">
        <f t="shared" si="233"/>
        <v>0</v>
      </c>
      <c r="O473" s="48">
        <f t="shared" si="233"/>
        <v>0</v>
      </c>
      <c r="P473" s="48">
        <f t="shared" si="233"/>
        <v>0</v>
      </c>
      <c r="Q473" s="48">
        <f t="shared" si="233"/>
        <v>0</v>
      </c>
      <c r="R473" s="48">
        <f t="shared" si="233"/>
        <v>0</v>
      </c>
      <c r="S473" s="48">
        <f t="shared" si="233"/>
        <v>0</v>
      </c>
      <c r="T473" s="48">
        <f t="shared" si="233"/>
        <v>0</v>
      </c>
      <c r="U473" s="48">
        <f t="shared" si="222"/>
        <v>0</v>
      </c>
      <c r="V473" s="111"/>
    </row>
    <row r="474" spans="1:22" ht="15" customHeight="1">
      <c r="A474" s="56">
        <f t="shared" si="221"/>
        <v>22</v>
      </c>
      <c r="B474" s="56" t="str">
        <f>B470</f>
        <v>PGCIL SR 2</v>
      </c>
      <c r="C474" s="56" t="s">
        <v>274</v>
      </c>
      <c r="D474" s="73" t="s">
        <v>1619</v>
      </c>
      <c r="E474" s="73" t="s">
        <v>151</v>
      </c>
      <c r="F474" s="73" t="s">
        <v>157</v>
      </c>
      <c r="G474" s="67" t="s">
        <v>29</v>
      </c>
      <c r="H474" s="45" t="s">
        <v>17</v>
      </c>
      <c r="I474" s="46"/>
      <c r="J474" s="46"/>
      <c r="K474" s="46"/>
      <c r="L474" s="46"/>
      <c r="M474" s="46"/>
      <c r="N474" s="46"/>
      <c r="O474" s="47"/>
      <c r="P474" s="47"/>
      <c r="Q474" s="47"/>
      <c r="R474" s="47"/>
      <c r="S474" s="47"/>
      <c r="T474" s="47"/>
      <c r="U474" s="46">
        <f t="shared" si="222"/>
        <v>0</v>
      </c>
      <c r="V474" s="109"/>
    </row>
    <row r="475" spans="1:22">
      <c r="A475" s="57"/>
      <c r="B475" s="57"/>
      <c r="C475" s="57"/>
      <c r="D475" s="74"/>
      <c r="E475" s="74"/>
      <c r="F475" s="74"/>
      <c r="G475" s="68"/>
      <c r="H475" s="45" t="s">
        <v>16</v>
      </c>
      <c r="I475" s="46"/>
      <c r="J475" s="46"/>
      <c r="K475" s="46"/>
      <c r="L475" s="46"/>
      <c r="M475" s="46"/>
      <c r="N475" s="46"/>
      <c r="O475" s="47"/>
      <c r="P475" s="47"/>
      <c r="Q475" s="47"/>
      <c r="R475" s="47"/>
      <c r="S475" s="47"/>
      <c r="T475" s="47"/>
      <c r="U475" s="46">
        <f t="shared" si="222"/>
        <v>0</v>
      </c>
      <c r="V475" s="110"/>
    </row>
    <row r="476" spans="1:22">
      <c r="A476" s="57"/>
      <c r="B476" s="57"/>
      <c r="C476" s="57"/>
      <c r="D476" s="74"/>
      <c r="E476" s="74"/>
      <c r="F476" s="74"/>
      <c r="G476" s="68"/>
      <c r="H476" s="45" t="s">
        <v>24</v>
      </c>
      <c r="I476" s="46"/>
      <c r="J476" s="46"/>
      <c r="K476" s="46"/>
      <c r="L476" s="46"/>
      <c r="M476" s="46"/>
      <c r="N476" s="46"/>
      <c r="O476" s="47"/>
      <c r="P476" s="47"/>
      <c r="Q476" s="47"/>
      <c r="R476" s="47"/>
      <c r="S476" s="47"/>
      <c r="T476" s="47"/>
      <c r="U476" s="46">
        <f t="shared" si="222"/>
        <v>0</v>
      </c>
      <c r="V476" s="110"/>
    </row>
    <row r="477" spans="1:22">
      <c r="A477" s="58"/>
      <c r="B477" s="58"/>
      <c r="C477" s="58"/>
      <c r="D477" s="75"/>
      <c r="E477" s="75"/>
      <c r="F477" s="75"/>
      <c r="G477" s="69"/>
      <c r="H477" s="45" t="s">
        <v>14</v>
      </c>
      <c r="I477" s="48">
        <f t="shared" ref="I477:T477" si="234">I474+I475+I476</f>
        <v>0</v>
      </c>
      <c r="J477" s="48">
        <f t="shared" si="234"/>
        <v>0</v>
      </c>
      <c r="K477" s="48">
        <f t="shared" si="234"/>
        <v>0</v>
      </c>
      <c r="L477" s="48">
        <f t="shared" si="234"/>
        <v>0</v>
      </c>
      <c r="M477" s="48">
        <f t="shared" si="234"/>
        <v>0</v>
      </c>
      <c r="N477" s="48">
        <f t="shared" si="234"/>
        <v>0</v>
      </c>
      <c r="O477" s="48">
        <f t="shared" si="234"/>
        <v>0</v>
      </c>
      <c r="P477" s="48">
        <f t="shared" si="234"/>
        <v>0</v>
      </c>
      <c r="Q477" s="48">
        <f t="shared" si="234"/>
        <v>0</v>
      </c>
      <c r="R477" s="48">
        <f t="shared" si="234"/>
        <v>0</v>
      </c>
      <c r="S477" s="48">
        <f t="shared" si="234"/>
        <v>0</v>
      </c>
      <c r="T477" s="48">
        <f t="shared" si="234"/>
        <v>0</v>
      </c>
      <c r="U477" s="48">
        <f t="shared" si="222"/>
        <v>0</v>
      </c>
      <c r="V477" s="111"/>
    </row>
    <row r="478" spans="1:22" ht="15" customHeight="1">
      <c r="A478" s="56">
        <f t="shared" si="221"/>
        <v>23</v>
      </c>
      <c r="B478" s="56" t="str">
        <f>B474</f>
        <v>PGCIL SR 2</v>
      </c>
      <c r="C478" s="56" t="s">
        <v>275</v>
      </c>
      <c r="D478" s="73" t="s">
        <v>1620</v>
      </c>
      <c r="E478" s="73" t="s">
        <v>151</v>
      </c>
      <c r="F478" s="73" t="s">
        <v>158</v>
      </c>
      <c r="G478" s="67" t="s">
        <v>29</v>
      </c>
      <c r="H478" s="45" t="s">
        <v>17</v>
      </c>
      <c r="I478" s="46"/>
      <c r="J478" s="46"/>
      <c r="K478" s="46"/>
      <c r="L478" s="46"/>
      <c r="M478" s="46"/>
      <c r="N478" s="46"/>
      <c r="O478" s="47"/>
      <c r="P478" s="47"/>
      <c r="Q478" s="47"/>
      <c r="R478" s="47"/>
      <c r="S478" s="47"/>
      <c r="T478" s="47"/>
      <c r="U478" s="46">
        <f t="shared" si="222"/>
        <v>0</v>
      </c>
      <c r="V478" s="109"/>
    </row>
    <row r="479" spans="1:22">
      <c r="A479" s="57"/>
      <c r="B479" s="57"/>
      <c r="C479" s="57"/>
      <c r="D479" s="74"/>
      <c r="E479" s="74"/>
      <c r="F479" s="74"/>
      <c r="G479" s="68"/>
      <c r="H479" s="45" t="s">
        <v>16</v>
      </c>
      <c r="I479" s="46"/>
      <c r="J479" s="46"/>
      <c r="K479" s="46"/>
      <c r="L479" s="46"/>
      <c r="M479" s="46"/>
      <c r="N479" s="46"/>
      <c r="O479" s="47"/>
      <c r="P479" s="47"/>
      <c r="Q479" s="47"/>
      <c r="R479" s="47"/>
      <c r="S479" s="47"/>
      <c r="T479" s="47"/>
      <c r="U479" s="46">
        <f t="shared" si="222"/>
        <v>0</v>
      </c>
      <c r="V479" s="110"/>
    </row>
    <row r="480" spans="1:22">
      <c r="A480" s="57"/>
      <c r="B480" s="57"/>
      <c r="C480" s="57"/>
      <c r="D480" s="74"/>
      <c r="E480" s="74"/>
      <c r="F480" s="74"/>
      <c r="G480" s="68"/>
      <c r="H480" s="45" t="s">
        <v>24</v>
      </c>
      <c r="I480" s="46"/>
      <c r="J480" s="46"/>
      <c r="K480" s="46"/>
      <c r="L480" s="46"/>
      <c r="M480" s="46"/>
      <c r="N480" s="46"/>
      <c r="O480" s="47"/>
      <c r="P480" s="47"/>
      <c r="Q480" s="47"/>
      <c r="R480" s="47"/>
      <c r="S480" s="47"/>
      <c r="T480" s="47"/>
      <c r="U480" s="46">
        <f t="shared" si="222"/>
        <v>0</v>
      </c>
      <c r="V480" s="110"/>
    </row>
    <row r="481" spans="1:22">
      <c r="A481" s="58"/>
      <c r="B481" s="58"/>
      <c r="C481" s="58"/>
      <c r="D481" s="75"/>
      <c r="E481" s="75"/>
      <c r="F481" s="75"/>
      <c r="G481" s="69"/>
      <c r="H481" s="45" t="s">
        <v>14</v>
      </c>
      <c r="I481" s="48">
        <f t="shared" ref="I481:T481" si="235">I478+I479+I480</f>
        <v>0</v>
      </c>
      <c r="J481" s="48">
        <f t="shared" si="235"/>
        <v>0</v>
      </c>
      <c r="K481" s="48">
        <f t="shared" si="235"/>
        <v>0</v>
      </c>
      <c r="L481" s="48">
        <f t="shared" si="235"/>
        <v>0</v>
      </c>
      <c r="M481" s="48">
        <f t="shared" si="235"/>
        <v>0</v>
      </c>
      <c r="N481" s="48">
        <f t="shared" si="235"/>
        <v>0</v>
      </c>
      <c r="O481" s="48">
        <f t="shared" si="235"/>
        <v>0</v>
      </c>
      <c r="P481" s="48">
        <f t="shared" si="235"/>
        <v>0</v>
      </c>
      <c r="Q481" s="48">
        <f t="shared" si="235"/>
        <v>0</v>
      </c>
      <c r="R481" s="48">
        <f t="shared" si="235"/>
        <v>0</v>
      </c>
      <c r="S481" s="48">
        <f t="shared" si="235"/>
        <v>0</v>
      </c>
      <c r="T481" s="48">
        <f t="shared" si="235"/>
        <v>0</v>
      </c>
      <c r="U481" s="48">
        <f t="shared" si="222"/>
        <v>0</v>
      </c>
      <c r="V481" s="111"/>
    </row>
    <row r="482" spans="1:22" ht="15" customHeight="1">
      <c r="A482" s="56">
        <f t="shared" si="221"/>
        <v>24</v>
      </c>
      <c r="B482" s="56" t="str">
        <f>B478</f>
        <v>PGCIL SR 2</v>
      </c>
      <c r="C482" s="56" t="s">
        <v>276</v>
      </c>
      <c r="D482" s="73" t="s">
        <v>1621</v>
      </c>
      <c r="E482" s="73" t="s">
        <v>151</v>
      </c>
      <c r="F482" s="73" t="s">
        <v>159</v>
      </c>
      <c r="G482" s="67" t="s">
        <v>29</v>
      </c>
      <c r="H482" s="45" t="s">
        <v>17</v>
      </c>
      <c r="I482" s="46"/>
      <c r="J482" s="46"/>
      <c r="K482" s="46"/>
      <c r="L482" s="46"/>
      <c r="M482" s="46"/>
      <c r="N482" s="46"/>
      <c r="O482" s="47"/>
      <c r="P482" s="47"/>
      <c r="Q482" s="47"/>
      <c r="R482" s="47"/>
      <c r="S482" s="47"/>
      <c r="T482" s="47"/>
      <c r="U482" s="46">
        <f t="shared" si="222"/>
        <v>0</v>
      </c>
      <c r="V482" s="109"/>
    </row>
    <row r="483" spans="1:22">
      <c r="A483" s="57"/>
      <c r="B483" s="57"/>
      <c r="C483" s="57"/>
      <c r="D483" s="74"/>
      <c r="E483" s="74"/>
      <c r="F483" s="74"/>
      <c r="G483" s="68"/>
      <c r="H483" s="45" t="s">
        <v>16</v>
      </c>
      <c r="I483" s="46"/>
      <c r="J483" s="46"/>
      <c r="K483" s="46"/>
      <c r="L483" s="46"/>
      <c r="M483" s="46"/>
      <c r="N483" s="46"/>
      <c r="O483" s="47"/>
      <c r="P483" s="47"/>
      <c r="Q483" s="47"/>
      <c r="R483" s="47"/>
      <c r="S483" s="47"/>
      <c r="T483" s="47"/>
      <c r="U483" s="46">
        <f t="shared" si="222"/>
        <v>0</v>
      </c>
      <c r="V483" s="110"/>
    </row>
    <row r="484" spans="1:22">
      <c r="A484" s="57"/>
      <c r="B484" s="57"/>
      <c r="C484" s="57"/>
      <c r="D484" s="74"/>
      <c r="E484" s="74"/>
      <c r="F484" s="74"/>
      <c r="G484" s="68"/>
      <c r="H484" s="45" t="s">
        <v>24</v>
      </c>
      <c r="I484" s="46"/>
      <c r="J484" s="46"/>
      <c r="K484" s="46"/>
      <c r="L484" s="46"/>
      <c r="M484" s="46"/>
      <c r="N484" s="46"/>
      <c r="O484" s="47"/>
      <c r="P484" s="47"/>
      <c r="Q484" s="47"/>
      <c r="R484" s="47"/>
      <c r="S484" s="47"/>
      <c r="T484" s="47"/>
      <c r="U484" s="46">
        <f t="shared" si="222"/>
        <v>0</v>
      </c>
      <c r="V484" s="110"/>
    </row>
    <row r="485" spans="1:22">
      <c r="A485" s="58"/>
      <c r="B485" s="58"/>
      <c r="C485" s="58"/>
      <c r="D485" s="75"/>
      <c r="E485" s="75"/>
      <c r="F485" s="75"/>
      <c r="G485" s="69"/>
      <c r="H485" s="45" t="s">
        <v>14</v>
      </c>
      <c r="I485" s="48">
        <f t="shared" ref="I485:T485" si="236">I482+I483+I484</f>
        <v>0</v>
      </c>
      <c r="J485" s="48">
        <f t="shared" si="236"/>
        <v>0</v>
      </c>
      <c r="K485" s="48">
        <f t="shared" si="236"/>
        <v>0</v>
      </c>
      <c r="L485" s="48">
        <f t="shared" si="236"/>
        <v>0</v>
      </c>
      <c r="M485" s="48">
        <f t="shared" si="236"/>
        <v>0</v>
      </c>
      <c r="N485" s="48">
        <f t="shared" si="236"/>
        <v>0</v>
      </c>
      <c r="O485" s="48">
        <f t="shared" si="236"/>
        <v>0</v>
      </c>
      <c r="P485" s="48">
        <f t="shared" si="236"/>
        <v>0</v>
      </c>
      <c r="Q485" s="48">
        <f t="shared" si="236"/>
        <v>0</v>
      </c>
      <c r="R485" s="48">
        <f t="shared" si="236"/>
        <v>0</v>
      </c>
      <c r="S485" s="48">
        <f t="shared" si="236"/>
        <v>0</v>
      </c>
      <c r="T485" s="48">
        <f t="shared" si="236"/>
        <v>0</v>
      </c>
      <c r="U485" s="48">
        <f t="shared" si="222"/>
        <v>0</v>
      </c>
      <c r="V485" s="111"/>
    </row>
    <row r="486" spans="1:22" ht="15" customHeight="1">
      <c r="A486" s="56">
        <f t="shared" si="221"/>
        <v>25</v>
      </c>
      <c r="B486" s="56" t="str">
        <f>B482</f>
        <v>PGCIL SR 2</v>
      </c>
      <c r="C486" s="56" t="s">
        <v>277</v>
      </c>
      <c r="D486" s="73" t="s">
        <v>1622</v>
      </c>
      <c r="E486" s="73" t="s">
        <v>160</v>
      </c>
      <c r="F486" s="73" t="s">
        <v>161</v>
      </c>
      <c r="G486" s="67" t="s">
        <v>29</v>
      </c>
      <c r="H486" s="45" t="s">
        <v>17</v>
      </c>
      <c r="I486" s="46"/>
      <c r="J486" s="46"/>
      <c r="K486" s="46"/>
      <c r="L486" s="46"/>
      <c r="M486" s="46"/>
      <c r="N486" s="46"/>
      <c r="O486" s="47"/>
      <c r="P486" s="47"/>
      <c r="Q486" s="47"/>
      <c r="R486" s="47"/>
      <c r="S486" s="47"/>
      <c r="T486" s="47"/>
      <c r="U486" s="46">
        <f t="shared" si="222"/>
        <v>0</v>
      </c>
      <c r="V486" s="109"/>
    </row>
    <row r="487" spans="1:22">
      <c r="A487" s="57"/>
      <c r="B487" s="57"/>
      <c r="C487" s="57"/>
      <c r="D487" s="74"/>
      <c r="E487" s="74"/>
      <c r="F487" s="74"/>
      <c r="G487" s="68"/>
      <c r="H487" s="45" t="s">
        <v>16</v>
      </c>
      <c r="I487" s="46"/>
      <c r="J487" s="46"/>
      <c r="K487" s="46"/>
      <c r="L487" s="46"/>
      <c r="M487" s="46"/>
      <c r="N487" s="46"/>
      <c r="O487" s="47"/>
      <c r="P487" s="47"/>
      <c r="Q487" s="47"/>
      <c r="R487" s="47"/>
      <c r="S487" s="47"/>
      <c r="T487" s="47"/>
      <c r="U487" s="46">
        <f t="shared" si="222"/>
        <v>0</v>
      </c>
      <c r="V487" s="110"/>
    </row>
    <row r="488" spans="1:22">
      <c r="A488" s="57"/>
      <c r="B488" s="57"/>
      <c r="C488" s="57"/>
      <c r="D488" s="74"/>
      <c r="E488" s="74"/>
      <c r="F488" s="74"/>
      <c r="G488" s="68"/>
      <c r="H488" s="45" t="s">
        <v>24</v>
      </c>
      <c r="I488" s="46"/>
      <c r="J488" s="46"/>
      <c r="K488" s="46"/>
      <c r="L488" s="46"/>
      <c r="M488" s="46"/>
      <c r="N488" s="46"/>
      <c r="O488" s="47"/>
      <c r="P488" s="47"/>
      <c r="Q488" s="47"/>
      <c r="R488" s="47"/>
      <c r="S488" s="47"/>
      <c r="T488" s="47"/>
      <c r="U488" s="46">
        <f t="shared" si="222"/>
        <v>0</v>
      </c>
      <c r="V488" s="110"/>
    </row>
    <row r="489" spans="1:22">
      <c r="A489" s="58"/>
      <c r="B489" s="58"/>
      <c r="C489" s="58"/>
      <c r="D489" s="75"/>
      <c r="E489" s="75"/>
      <c r="F489" s="75"/>
      <c r="G489" s="69"/>
      <c r="H489" s="45" t="s">
        <v>14</v>
      </c>
      <c r="I489" s="48">
        <f t="shared" ref="I489:T489" si="237">I486+I487+I488</f>
        <v>0</v>
      </c>
      <c r="J489" s="48">
        <f t="shared" si="237"/>
        <v>0</v>
      </c>
      <c r="K489" s="48">
        <f t="shared" si="237"/>
        <v>0</v>
      </c>
      <c r="L489" s="48">
        <f t="shared" si="237"/>
        <v>0</v>
      </c>
      <c r="M489" s="48">
        <f t="shared" si="237"/>
        <v>0</v>
      </c>
      <c r="N489" s="48">
        <f t="shared" si="237"/>
        <v>0</v>
      </c>
      <c r="O489" s="48">
        <f t="shared" si="237"/>
        <v>0</v>
      </c>
      <c r="P489" s="48">
        <f t="shared" si="237"/>
        <v>0</v>
      </c>
      <c r="Q489" s="48">
        <f t="shared" si="237"/>
        <v>0</v>
      </c>
      <c r="R489" s="48">
        <f t="shared" si="237"/>
        <v>0</v>
      </c>
      <c r="S489" s="48">
        <f t="shared" si="237"/>
        <v>0</v>
      </c>
      <c r="T489" s="48">
        <f t="shared" si="237"/>
        <v>0</v>
      </c>
      <c r="U489" s="48">
        <f t="shared" si="222"/>
        <v>0</v>
      </c>
      <c r="V489" s="111"/>
    </row>
    <row r="490" spans="1:22" ht="15" customHeight="1">
      <c r="A490" s="56">
        <f t="shared" si="221"/>
        <v>26</v>
      </c>
      <c r="B490" s="56" t="str">
        <f>B486</f>
        <v>PGCIL SR 2</v>
      </c>
      <c r="C490" s="56" t="s">
        <v>277</v>
      </c>
      <c r="D490" s="73" t="s">
        <v>1623</v>
      </c>
      <c r="E490" s="73" t="s">
        <v>160</v>
      </c>
      <c r="F490" s="73" t="s">
        <v>162</v>
      </c>
      <c r="G490" s="67" t="s">
        <v>29</v>
      </c>
      <c r="H490" s="45" t="s">
        <v>17</v>
      </c>
      <c r="I490" s="46"/>
      <c r="J490" s="46"/>
      <c r="K490" s="46"/>
      <c r="L490" s="46"/>
      <c r="M490" s="46"/>
      <c r="N490" s="46"/>
      <c r="O490" s="47"/>
      <c r="P490" s="47"/>
      <c r="Q490" s="47"/>
      <c r="R490" s="47"/>
      <c r="S490" s="47"/>
      <c r="T490" s="47"/>
      <c r="U490" s="46">
        <f t="shared" si="222"/>
        <v>0</v>
      </c>
      <c r="V490" s="109"/>
    </row>
    <row r="491" spans="1:22">
      <c r="A491" s="57"/>
      <c r="B491" s="57"/>
      <c r="C491" s="57"/>
      <c r="D491" s="74"/>
      <c r="E491" s="74"/>
      <c r="F491" s="74"/>
      <c r="G491" s="68"/>
      <c r="H491" s="45" t="s">
        <v>16</v>
      </c>
      <c r="I491" s="46"/>
      <c r="J491" s="46"/>
      <c r="K491" s="46"/>
      <c r="L491" s="46"/>
      <c r="M491" s="46"/>
      <c r="N491" s="46"/>
      <c r="O491" s="47"/>
      <c r="P491" s="47"/>
      <c r="Q491" s="47"/>
      <c r="R491" s="47"/>
      <c r="S491" s="47"/>
      <c r="T491" s="47"/>
      <c r="U491" s="46">
        <f t="shared" si="222"/>
        <v>0</v>
      </c>
      <c r="V491" s="110"/>
    </row>
    <row r="492" spans="1:22">
      <c r="A492" s="57"/>
      <c r="B492" s="57"/>
      <c r="C492" s="57"/>
      <c r="D492" s="74"/>
      <c r="E492" s="74"/>
      <c r="F492" s="74"/>
      <c r="G492" s="68"/>
      <c r="H492" s="45" t="s">
        <v>24</v>
      </c>
      <c r="I492" s="46"/>
      <c r="J492" s="46"/>
      <c r="K492" s="46"/>
      <c r="L492" s="46"/>
      <c r="M492" s="46"/>
      <c r="N492" s="46"/>
      <c r="O492" s="47"/>
      <c r="P492" s="47"/>
      <c r="Q492" s="47"/>
      <c r="R492" s="47"/>
      <c r="S492" s="47"/>
      <c r="T492" s="47"/>
      <c r="U492" s="46">
        <f t="shared" si="222"/>
        <v>0</v>
      </c>
      <c r="V492" s="110"/>
    </row>
    <row r="493" spans="1:22">
      <c r="A493" s="58"/>
      <c r="B493" s="58"/>
      <c r="C493" s="58"/>
      <c r="D493" s="75"/>
      <c r="E493" s="75"/>
      <c r="F493" s="75"/>
      <c r="G493" s="69"/>
      <c r="H493" s="45" t="s">
        <v>14</v>
      </c>
      <c r="I493" s="48">
        <f t="shared" ref="I493:T493" si="238">I490+I491+I492</f>
        <v>0</v>
      </c>
      <c r="J493" s="48">
        <f t="shared" si="238"/>
        <v>0</v>
      </c>
      <c r="K493" s="48">
        <f t="shared" si="238"/>
        <v>0</v>
      </c>
      <c r="L493" s="48">
        <f t="shared" si="238"/>
        <v>0</v>
      </c>
      <c r="M493" s="48">
        <f t="shared" si="238"/>
        <v>0</v>
      </c>
      <c r="N493" s="48">
        <f t="shared" si="238"/>
        <v>0</v>
      </c>
      <c r="O493" s="48">
        <f t="shared" si="238"/>
        <v>0</v>
      </c>
      <c r="P493" s="48">
        <f t="shared" si="238"/>
        <v>0</v>
      </c>
      <c r="Q493" s="48">
        <f t="shared" si="238"/>
        <v>0</v>
      </c>
      <c r="R493" s="48">
        <f t="shared" si="238"/>
        <v>0</v>
      </c>
      <c r="S493" s="48">
        <f t="shared" si="238"/>
        <v>0</v>
      </c>
      <c r="T493" s="48">
        <f t="shared" si="238"/>
        <v>0</v>
      </c>
      <c r="U493" s="48">
        <f t="shared" si="222"/>
        <v>0</v>
      </c>
      <c r="V493" s="111"/>
    </row>
    <row r="494" spans="1:22" ht="15" customHeight="1">
      <c r="A494" s="56">
        <f t="shared" ref="A494:A554" si="239">A490+1</f>
        <v>27</v>
      </c>
      <c r="B494" s="56" t="str">
        <f>B490</f>
        <v>PGCIL SR 2</v>
      </c>
      <c r="C494" s="56" t="s">
        <v>278</v>
      </c>
      <c r="D494" s="73" t="s">
        <v>1624</v>
      </c>
      <c r="E494" s="73" t="s">
        <v>160</v>
      </c>
      <c r="F494" s="73" t="s">
        <v>163</v>
      </c>
      <c r="G494" s="67" t="s">
        <v>29</v>
      </c>
      <c r="H494" s="45" t="s">
        <v>17</v>
      </c>
      <c r="I494" s="46"/>
      <c r="J494" s="46"/>
      <c r="K494" s="46"/>
      <c r="L494" s="46"/>
      <c r="M494" s="46"/>
      <c r="N494" s="46"/>
      <c r="O494" s="47"/>
      <c r="P494" s="47"/>
      <c r="Q494" s="47"/>
      <c r="R494" s="47"/>
      <c r="S494" s="47"/>
      <c r="T494" s="47"/>
      <c r="U494" s="46">
        <f t="shared" si="222"/>
        <v>0</v>
      </c>
      <c r="V494" s="109"/>
    </row>
    <row r="495" spans="1:22">
      <c r="A495" s="57"/>
      <c r="B495" s="57"/>
      <c r="C495" s="57"/>
      <c r="D495" s="74"/>
      <c r="E495" s="74"/>
      <c r="F495" s="74"/>
      <c r="G495" s="68"/>
      <c r="H495" s="45" t="s">
        <v>16</v>
      </c>
      <c r="I495" s="46"/>
      <c r="J495" s="46"/>
      <c r="K495" s="46"/>
      <c r="L495" s="46"/>
      <c r="M495" s="46"/>
      <c r="N495" s="46"/>
      <c r="O495" s="47"/>
      <c r="P495" s="47"/>
      <c r="Q495" s="47"/>
      <c r="R495" s="47"/>
      <c r="S495" s="47"/>
      <c r="T495" s="47"/>
      <c r="U495" s="46">
        <f t="shared" si="222"/>
        <v>0</v>
      </c>
      <c r="V495" s="110"/>
    </row>
    <row r="496" spans="1:22">
      <c r="A496" s="57"/>
      <c r="B496" s="57"/>
      <c r="C496" s="57"/>
      <c r="D496" s="74"/>
      <c r="E496" s="74"/>
      <c r="F496" s="74"/>
      <c r="G496" s="68"/>
      <c r="H496" s="45" t="s">
        <v>24</v>
      </c>
      <c r="I496" s="46"/>
      <c r="J496" s="46"/>
      <c r="K496" s="46"/>
      <c r="L496" s="46"/>
      <c r="M496" s="46"/>
      <c r="N496" s="46"/>
      <c r="O496" s="47"/>
      <c r="P496" s="47"/>
      <c r="Q496" s="47"/>
      <c r="R496" s="47"/>
      <c r="S496" s="47"/>
      <c r="T496" s="47"/>
      <c r="U496" s="46">
        <f t="shared" si="222"/>
        <v>0</v>
      </c>
      <c r="V496" s="110"/>
    </row>
    <row r="497" spans="1:22">
      <c r="A497" s="58"/>
      <c r="B497" s="58"/>
      <c r="C497" s="58"/>
      <c r="D497" s="75"/>
      <c r="E497" s="75"/>
      <c r="F497" s="75"/>
      <c r="G497" s="69"/>
      <c r="H497" s="45" t="s">
        <v>14</v>
      </c>
      <c r="I497" s="48">
        <f t="shared" ref="I497:T497" si="240">I494+I495+I496</f>
        <v>0</v>
      </c>
      <c r="J497" s="48">
        <f t="shared" si="240"/>
        <v>0</v>
      </c>
      <c r="K497" s="48">
        <f t="shared" si="240"/>
        <v>0</v>
      </c>
      <c r="L497" s="48">
        <f t="shared" si="240"/>
        <v>0</v>
      </c>
      <c r="M497" s="48">
        <f t="shared" si="240"/>
        <v>0</v>
      </c>
      <c r="N497" s="48">
        <f t="shared" si="240"/>
        <v>0</v>
      </c>
      <c r="O497" s="48">
        <f t="shared" si="240"/>
        <v>0</v>
      </c>
      <c r="P497" s="48">
        <f t="shared" si="240"/>
        <v>0</v>
      </c>
      <c r="Q497" s="48">
        <f t="shared" si="240"/>
        <v>0</v>
      </c>
      <c r="R497" s="48">
        <f t="shared" si="240"/>
        <v>0</v>
      </c>
      <c r="S497" s="48">
        <f t="shared" si="240"/>
        <v>0</v>
      </c>
      <c r="T497" s="48">
        <f t="shared" si="240"/>
        <v>0</v>
      </c>
      <c r="U497" s="48">
        <f t="shared" si="222"/>
        <v>0</v>
      </c>
      <c r="V497" s="111"/>
    </row>
    <row r="498" spans="1:22" ht="15" customHeight="1">
      <c r="A498" s="56">
        <f t="shared" si="239"/>
        <v>28</v>
      </c>
      <c r="B498" s="56" t="str">
        <f>B494</f>
        <v>PGCIL SR 2</v>
      </c>
      <c r="C498" s="56" t="s">
        <v>279</v>
      </c>
      <c r="D498" s="73" t="s">
        <v>1625</v>
      </c>
      <c r="E498" s="73" t="s">
        <v>160</v>
      </c>
      <c r="F498" s="73" t="s">
        <v>164</v>
      </c>
      <c r="G498" s="67" t="s">
        <v>29</v>
      </c>
      <c r="H498" s="45" t="s">
        <v>17</v>
      </c>
      <c r="I498" s="46"/>
      <c r="J498" s="46"/>
      <c r="K498" s="46"/>
      <c r="L498" s="46"/>
      <c r="M498" s="46"/>
      <c r="N498" s="46"/>
      <c r="O498" s="47"/>
      <c r="P498" s="47"/>
      <c r="Q498" s="47"/>
      <c r="R498" s="47"/>
      <c r="S498" s="47"/>
      <c r="T498" s="47"/>
      <c r="U498" s="46">
        <f t="shared" si="222"/>
        <v>0</v>
      </c>
      <c r="V498" s="109"/>
    </row>
    <row r="499" spans="1:22">
      <c r="A499" s="57"/>
      <c r="B499" s="57"/>
      <c r="C499" s="57"/>
      <c r="D499" s="74"/>
      <c r="E499" s="74"/>
      <c r="F499" s="74"/>
      <c r="G499" s="68"/>
      <c r="H499" s="45" t="s">
        <v>16</v>
      </c>
      <c r="I499" s="46"/>
      <c r="J499" s="46"/>
      <c r="K499" s="46"/>
      <c r="L499" s="46"/>
      <c r="M499" s="46"/>
      <c r="N499" s="46"/>
      <c r="O499" s="47"/>
      <c r="P499" s="47"/>
      <c r="Q499" s="47"/>
      <c r="R499" s="47"/>
      <c r="S499" s="47"/>
      <c r="T499" s="47"/>
      <c r="U499" s="46">
        <f t="shared" si="222"/>
        <v>0</v>
      </c>
      <c r="V499" s="110"/>
    </row>
    <row r="500" spans="1:22">
      <c r="A500" s="57"/>
      <c r="B500" s="57"/>
      <c r="C500" s="57"/>
      <c r="D500" s="74"/>
      <c r="E500" s="74"/>
      <c r="F500" s="74"/>
      <c r="G500" s="68"/>
      <c r="H500" s="45" t="s">
        <v>24</v>
      </c>
      <c r="I500" s="46"/>
      <c r="J500" s="46"/>
      <c r="K500" s="46"/>
      <c r="L500" s="46"/>
      <c r="M500" s="46"/>
      <c r="N500" s="46"/>
      <c r="O500" s="47"/>
      <c r="P500" s="47"/>
      <c r="Q500" s="47"/>
      <c r="R500" s="47"/>
      <c r="S500" s="47"/>
      <c r="T500" s="47"/>
      <c r="U500" s="46">
        <f t="shared" si="222"/>
        <v>0</v>
      </c>
      <c r="V500" s="110"/>
    </row>
    <row r="501" spans="1:22">
      <c r="A501" s="58"/>
      <c r="B501" s="58"/>
      <c r="C501" s="58"/>
      <c r="D501" s="75"/>
      <c r="E501" s="75"/>
      <c r="F501" s="75"/>
      <c r="G501" s="69"/>
      <c r="H501" s="45" t="s">
        <v>14</v>
      </c>
      <c r="I501" s="48">
        <f t="shared" ref="I501:T501" si="241">I498+I499+I500</f>
        <v>0</v>
      </c>
      <c r="J501" s="48">
        <f t="shared" si="241"/>
        <v>0</v>
      </c>
      <c r="K501" s="48">
        <f t="shared" si="241"/>
        <v>0</v>
      </c>
      <c r="L501" s="48">
        <f t="shared" si="241"/>
        <v>0</v>
      </c>
      <c r="M501" s="48">
        <f t="shared" si="241"/>
        <v>0</v>
      </c>
      <c r="N501" s="48">
        <f t="shared" si="241"/>
        <v>0</v>
      </c>
      <c r="O501" s="48">
        <f t="shared" si="241"/>
        <v>0</v>
      </c>
      <c r="P501" s="48">
        <f t="shared" si="241"/>
        <v>0</v>
      </c>
      <c r="Q501" s="48">
        <f t="shared" si="241"/>
        <v>0</v>
      </c>
      <c r="R501" s="48">
        <f t="shared" si="241"/>
        <v>0</v>
      </c>
      <c r="S501" s="48">
        <f t="shared" si="241"/>
        <v>0</v>
      </c>
      <c r="T501" s="48">
        <f t="shared" si="241"/>
        <v>0</v>
      </c>
      <c r="U501" s="48">
        <f t="shared" si="222"/>
        <v>0</v>
      </c>
      <c r="V501" s="111"/>
    </row>
    <row r="502" spans="1:22" ht="15" customHeight="1">
      <c r="A502" s="56">
        <f t="shared" si="239"/>
        <v>29</v>
      </c>
      <c r="B502" s="56" t="str">
        <f>B498</f>
        <v>PGCIL SR 2</v>
      </c>
      <c r="C502" s="124" t="s">
        <v>280</v>
      </c>
      <c r="D502" s="73" t="s">
        <v>1626</v>
      </c>
      <c r="E502" s="73" t="s">
        <v>160</v>
      </c>
      <c r="F502" s="73" t="s">
        <v>163</v>
      </c>
      <c r="G502" s="67" t="s">
        <v>29</v>
      </c>
      <c r="H502" s="45" t="s">
        <v>17</v>
      </c>
      <c r="I502" s="46"/>
      <c r="J502" s="46"/>
      <c r="K502" s="46"/>
      <c r="L502" s="46"/>
      <c r="M502" s="46"/>
      <c r="N502" s="46"/>
      <c r="O502" s="47"/>
      <c r="P502" s="47"/>
      <c r="Q502" s="47"/>
      <c r="R502" s="47"/>
      <c r="S502" s="47"/>
      <c r="T502" s="47"/>
      <c r="U502" s="46">
        <f t="shared" si="222"/>
        <v>0</v>
      </c>
      <c r="V502" s="109"/>
    </row>
    <row r="503" spans="1:22">
      <c r="A503" s="57"/>
      <c r="B503" s="57"/>
      <c r="C503" s="125"/>
      <c r="D503" s="74"/>
      <c r="E503" s="74"/>
      <c r="F503" s="74"/>
      <c r="G503" s="68"/>
      <c r="H503" s="45" t="s">
        <v>16</v>
      </c>
      <c r="I503" s="46"/>
      <c r="J503" s="46"/>
      <c r="K503" s="46"/>
      <c r="L503" s="46"/>
      <c r="M503" s="46"/>
      <c r="N503" s="46"/>
      <c r="O503" s="47"/>
      <c r="P503" s="47"/>
      <c r="Q503" s="47"/>
      <c r="R503" s="47"/>
      <c r="S503" s="47"/>
      <c r="T503" s="47"/>
      <c r="U503" s="46">
        <f t="shared" si="222"/>
        <v>0</v>
      </c>
      <c r="V503" s="110"/>
    </row>
    <row r="504" spans="1:22">
      <c r="A504" s="57"/>
      <c r="B504" s="57"/>
      <c r="C504" s="125"/>
      <c r="D504" s="74"/>
      <c r="E504" s="74"/>
      <c r="F504" s="74"/>
      <c r="G504" s="68"/>
      <c r="H504" s="45" t="s">
        <v>24</v>
      </c>
      <c r="I504" s="46"/>
      <c r="J504" s="46"/>
      <c r="K504" s="46"/>
      <c r="L504" s="46"/>
      <c r="M504" s="46"/>
      <c r="N504" s="46"/>
      <c r="O504" s="47"/>
      <c r="P504" s="47"/>
      <c r="Q504" s="47"/>
      <c r="R504" s="47"/>
      <c r="S504" s="47"/>
      <c r="T504" s="47"/>
      <c r="U504" s="46">
        <f t="shared" si="222"/>
        <v>0</v>
      </c>
      <c r="V504" s="110"/>
    </row>
    <row r="505" spans="1:22">
      <c r="A505" s="58"/>
      <c r="B505" s="58"/>
      <c r="C505" s="126"/>
      <c r="D505" s="75"/>
      <c r="E505" s="75"/>
      <c r="F505" s="75"/>
      <c r="G505" s="69"/>
      <c r="H505" s="45" t="s">
        <v>14</v>
      </c>
      <c r="I505" s="48">
        <f t="shared" ref="I505:T505" si="242">I502+I503+I504</f>
        <v>0</v>
      </c>
      <c r="J505" s="48">
        <f t="shared" si="242"/>
        <v>0</v>
      </c>
      <c r="K505" s="48">
        <f t="shared" si="242"/>
        <v>0</v>
      </c>
      <c r="L505" s="48">
        <f t="shared" si="242"/>
        <v>0</v>
      </c>
      <c r="M505" s="48">
        <f t="shared" si="242"/>
        <v>0</v>
      </c>
      <c r="N505" s="48">
        <f t="shared" si="242"/>
        <v>0</v>
      </c>
      <c r="O505" s="48">
        <f t="shared" si="242"/>
        <v>0</v>
      </c>
      <c r="P505" s="48">
        <f t="shared" si="242"/>
        <v>0</v>
      </c>
      <c r="Q505" s="48">
        <f t="shared" si="242"/>
        <v>0</v>
      </c>
      <c r="R505" s="48">
        <f t="shared" si="242"/>
        <v>0</v>
      </c>
      <c r="S505" s="48">
        <f t="shared" si="242"/>
        <v>0</v>
      </c>
      <c r="T505" s="48">
        <f t="shared" si="242"/>
        <v>0</v>
      </c>
      <c r="U505" s="48">
        <f t="shared" si="222"/>
        <v>0</v>
      </c>
      <c r="V505" s="111"/>
    </row>
    <row r="506" spans="1:22" ht="15" customHeight="1">
      <c r="A506" s="56">
        <f t="shared" si="239"/>
        <v>30</v>
      </c>
      <c r="B506" s="56" t="str">
        <f>B502</f>
        <v>PGCIL SR 2</v>
      </c>
      <c r="C506" s="56" t="str">
        <f>"RTU Data : "&amp;D506&amp;" RTU - "&amp;E506&amp;" (Data &amp; Voice)"</f>
        <v>RTU Data : Kolar HVAC (stdby) RTU - SOMANAHALLI PG-DCPC (Data &amp; Voice)</v>
      </c>
      <c r="D506" s="73" t="s">
        <v>1627</v>
      </c>
      <c r="E506" s="73" t="s">
        <v>160</v>
      </c>
      <c r="F506" s="73" t="s">
        <v>164</v>
      </c>
      <c r="G506" s="67" t="s">
        <v>29</v>
      </c>
      <c r="H506" s="45" t="s">
        <v>17</v>
      </c>
      <c r="I506" s="46"/>
      <c r="J506" s="46"/>
      <c r="K506" s="46"/>
      <c r="L506" s="46"/>
      <c r="M506" s="46"/>
      <c r="N506" s="46"/>
      <c r="O506" s="47"/>
      <c r="P506" s="47"/>
      <c r="Q506" s="47"/>
      <c r="R506" s="47"/>
      <c r="S506" s="47"/>
      <c r="T506" s="47"/>
      <c r="U506" s="46">
        <f t="shared" si="222"/>
        <v>0</v>
      </c>
      <c r="V506" s="109"/>
    </row>
    <row r="507" spans="1:22">
      <c r="A507" s="57"/>
      <c r="B507" s="57"/>
      <c r="C507" s="57"/>
      <c r="D507" s="74"/>
      <c r="E507" s="74"/>
      <c r="F507" s="74"/>
      <c r="G507" s="68"/>
      <c r="H507" s="45" t="s">
        <v>16</v>
      </c>
      <c r="I507" s="46"/>
      <c r="J507" s="46"/>
      <c r="K507" s="46"/>
      <c r="L507" s="46"/>
      <c r="M507" s="46"/>
      <c r="N507" s="46"/>
      <c r="O507" s="47"/>
      <c r="P507" s="47"/>
      <c r="Q507" s="47"/>
      <c r="R507" s="47"/>
      <c r="S507" s="47"/>
      <c r="T507" s="47"/>
      <c r="U507" s="46">
        <f t="shared" ref="U507:U570" si="243">SUM(I507:T507)</f>
        <v>0</v>
      </c>
      <c r="V507" s="110"/>
    </row>
    <row r="508" spans="1:22">
      <c r="A508" s="57"/>
      <c r="B508" s="57"/>
      <c r="C508" s="57"/>
      <c r="D508" s="74"/>
      <c r="E508" s="74"/>
      <c r="F508" s="74"/>
      <c r="G508" s="68"/>
      <c r="H508" s="45" t="s">
        <v>24</v>
      </c>
      <c r="I508" s="46"/>
      <c r="J508" s="46"/>
      <c r="K508" s="46"/>
      <c r="L508" s="46"/>
      <c r="M508" s="46"/>
      <c r="N508" s="46"/>
      <c r="O508" s="47"/>
      <c r="P508" s="47"/>
      <c r="Q508" s="47"/>
      <c r="R508" s="47"/>
      <c r="S508" s="47"/>
      <c r="T508" s="47"/>
      <c r="U508" s="46">
        <f t="shared" si="243"/>
        <v>0</v>
      </c>
      <c r="V508" s="110"/>
    </row>
    <row r="509" spans="1:22">
      <c r="A509" s="58"/>
      <c r="B509" s="58"/>
      <c r="C509" s="58"/>
      <c r="D509" s="75"/>
      <c r="E509" s="75"/>
      <c r="F509" s="75"/>
      <c r="G509" s="69"/>
      <c r="H509" s="45" t="s">
        <v>14</v>
      </c>
      <c r="I509" s="48">
        <f t="shared" ref="I509:T509" si="244">I506+I507+I508</f>
        <v>0</v>
      </c>
      <c r="J509" s="48">
        <f t="shared" si="244"/>
        <v>0</v>
      </c>
      <c r="K509" s="48">
        <f t="shared" si="244"/>
        <v>0</v>
      </c>
      <c r="L509" s="48">
        <f t="shared" si="244"/>
        <v>0</v>
      </c>
      <c r="M509" s="48">
        <f t="shared" si="244"/>
        <v>0</v>
      </c>
      <c r="N509" s="48">
        <f t="shared" si="244"/>
        <v>0</v>
      </c>
      <c r="O509" s="48">
        <f t="shared" si="244"/>
        <v>0</v>
      </c>
      <c r="P509" s="48">
        <f t="shared" si="244"/>
        <v>0</v>
      </c>
      <c r="Q509" s="48">
        <f t="shared" si="244"/>
        <v>0</v>
      </c>
      <c r="R509" s="48">
        <f t="shared" si="244"/>
        <v>0</v>
      </c>
      <c r="S509" s="48">
        <f t="shared" si="244"/>
        <v>0</v>
      </c>
      <c r="T509" s="48">
        <f t="shared" si="244"/>
        <v>0</v>
      </c>
      <c r="U509" s="48">
        <f t="shared" si="243"/>
        <v>0</v>
      </c>
      <c r="V509" s="111"/>
    </row>
    <row r="510" spans="1:22" ht="15" customHeight="1">
      <c r="A510" s="56">
        <f t="shared" si="239"/>
        <v>31</v>
      </c>
      <c r="B510" s="56" t="str">
        <f>B506</f>
        <v>PGCIL SR 2</v>
      </c>
      <c r="C510" s="56" t="str">
        <f>"RTU Data : "&amp;D510&amp;" RTU - "&amp;E510&amp;" (Data &amp; Voice)"</f>
        <v>RTU Data : Pavagada (main) RTU - SOMANAHALLI PG-DCPC (Data &amp; Voice)</v>
      </c>
      <c r="D510" s="73" t="s">
        <v>1628</v>
      </c>
      <c r="E510" s="73" t="s">
        <v>160</v>
      </c>
      <c r="F510" s="73" t="s">
        <v>166</v>
      </c>
      <c r="G510" s="67" t="s">
        <v>29</v>
      </c>
      <c r="H510" s="45" t="s">
        <v>17</v>
      </c>
      <c r="I510" s="46"/>
      <c r="J510" s="46"/>
      <c r="K510" s="46"/>
      <c r="L510" s="46"/>
      <c r="M510" s="46"/>
      <c r="N510" s="46"/>
      <c r="O510" s="47"/>
      <c r="P510" s="47"/>
      <c r="Q510" s="47"/>
      <c r="R510" s="47"/>
      <c r="S510" s="47"/>
      <c r="T510" s="47"/>
      <c r="U510" s="46">
        <f t="shared" si="243"/>
        <v>0</v>
      </c>
      <c r="V510" s="109"/>
    </row>
    <row r="511" spans="1:22">
      <c r="A511" s="57"/>
      <c r="B511" s="57"/>
      <c r="C511" s="57"/>
      <c r="D511" s="74"/>
      <c r="E511" s="74"/>
      <c r="F511" s="74"/>
      <c r="G511" s="68"/>
      <c r="H511" s="45" t="s">
        <v>16</v>
      </c>
      <c r="I511" s="46"/>
      <c r="J511" s="46"/>
      <c r="K511" s="46"/>
      <c r="L511" s="46"/>
      <c r="M511" s="46"/>
      <c r="N511" s="46"/>
      <c r="O511" s="47"/>
      <c r="P511" s="47"/>
      <c r="Q511" s="47"/>
      <c r="R511" s="47"/>
      <c r="S511" s="47"/>
      <c r="T511" s="47"/>
      <c r="U511" s="46">
        <f t="shared" si="243"/>
        <v>0</v>
      </c>
      <c r="V511" s="110"/>
    </row>
    <row r="512" spans="1:22">
      <c r="A512" s="57"/>
      <c r="B512" s="57"/>
      <c r="C512" s="57"/>
      <c r="D512" s="74"/>
      <c r="E512" s="74"/>
      <c r="F512" s="74"/>
      <c r="G512" s="68"/>
      <c r="H512" s="45" t="s">
        <v>24</v>
      </c>
      <c r="I512" s="46"/>
      <c r="J512" s="46"/>
      <c r="K512" s="46"/>
      <c r="L512" s="46"/>
      <c r="M512" s="46"/>
      <c r="N512" s="46"/>
      <c r="O512" s="47"/>
      <c r="P512" s="47"/>
      <c r="Q512" s="47"/>
      <c r="R512" s="47"/>
      <c r="S512" s="47"/>
      <c r="T512" s="47"/>
      <c r="U512" s="46">
        <f t="shared" si="243"/>
        <v>0</v>
      </c>
      <c r="V512" s="110"/>
    </row>
    <row r="513" spans="1:22">
      <c r="A513" s="58"/>
      <c r="B513" s="58"/>
      <c r="C513" s="58"/>
      <c r="D513" s="75"/>
      <c r="E513" s="75"/>
      <c r="F513" s="75"/>
      <c r="G513" s="69"/>
      <c r="H513" s="45" t="s">
        <v>14</v>
      </c>
      <c r="I513" s="48">
        <f t="shared" ref="I513:T513" si="245">I510+I511+I512</f>
        <v>0</v>
      </c>
      <c r="J513" s="48">
        <f t="shared" si="245"/>
        <v>0</v>
      </c>
      <c r="K513" s="48">
        <f t="shared" si="245"/>
        <v>0</v>
      </c>
      <c r="L513" s="48">
        <f t="shared" si="245"/>
        <v>0</v>
      </c>
      <c r="M513" s="48">
        <f t="shared" si="245"/>
        <v>0</v>
      </c>
      <c r="N513" s="48">
        <f t="shared" si="245"/>
        <v>0</v>
      </c>
      <c r="O513" s="48">
        <f t="shared" si="245"/>
        <v>0</v>
      </c>
      <c r="P513" s="48">
        <f t="shared" si="245"/>
        <v>0</v>
      </c>
      <c r="Q513" s="48">
        <f t="shared" si="245"/>
        <v>0</v>
      </c>
      <c r="R513" s="48">
        <f t="shared" si="245"/>
        <v>0</v>
      </c>
      <c r="S513" s="48">
        <f t="shared" si="245"/>
        <v>0</v>
      </c>
      <c r="T513" s="48">
        <f t="shared" si="245"/>
        <v>0</v>
      </c>
      <c r="U513" s="48">
        <f t="shared" si="243"/>
        <v>0</v>
      </c>
      <c r="V513" s="111"/>
    </row>
    <row r="514" spans="1:22" ht="15" customHeight="1">
      <c r="A514" s="56">
        <f t="shared" si="239"/>
        <v>32</v>
      </c>
      <c r="B514" s="56" t="str">
        <f>B510</f>
        <v>PGCIL SR 2</v>
      </c>
      <c r="C514" s="56" t="str">
        <f>"RTU Data : "&amp;D514&amp;" RTU - "&amp;E514&amp;" (Data &amp; Voice)"</f>
        <v>RTU Data : Pavagada (stdby) RTU - SOMANAHALLI PG-DCPC (Data &amp; Voice)</v>
      </c>
      <c r="D514" s="73" t="s">
        <v>1629</v>
      </c>
      <c r="E514" s="73" t="s">
        <v>160</v>
      </c>
      <c r="F514" s="73" t="s">
        <v>167</v>
      </c>
      <c r="G514" s="67" t="s">
        <v>29</v>
      </c>
      <c r="H514" s="45" t="s">
        <v>17</v>
      </c>
      <c r="I514" s="46"/>
      <c r="J514" s="46"/>
      <c r="K514" s="46"/>
      <c r="L514" s="46"/>
      <c r="M514" s="46"/>
      <c r="N514" s="46"/>
      <c r="O514" s="47"/>
      <c r="P514" s="47"/>
      <c r="Q514" s="47"/>
      <c r="R514" s="47"/>
      <c r="S514" s="47"/>
      <c r="T514" s="47"/>
      <c r="U514" s="46">
        <f t="shared" si="243"/>
        <v>0</v>
      </c>
      <c r="V514" s="109"/>
    </row>
    <row r="515" spans="1:22">
      <c r="A515" s="57"/>
      <c r="B515" s="57"/>
      <c r="C515" s="57"/>
      <c r="D515" s="74"/>
      <c r="E515" s="74"/>
      <c r="F515" s="74"/>
      <c r="G515" s="68"/>
      <c r="H515" s="45" t="s">
        <v>16</v>
      </c>
      <c r="I515" s="46"/>
      <c r="J515" s="46"/>
      <c r="K515" s="46"/>
      <c r="L515" s="46"/>
      <c r="M515" s="46"/>
      <c r="N515" s="46"/>
      <c r="O515" s="47"/>
      <c r="P515" s="47"/>
      <c r="Q515" s="47"/>
      <c r="R515" s="47"/>
      <c r="S515" s="47"/>
      <c r="T515" s="47"/>
      <c r="U515" s="46">
        <f t="shared" si="243"/>
        <v>0</v>
      </c>
      <c r="V515" s="110"/>
    </row>
    <row r="516" spans="1:22">
      <c r="A516" s="57"/>
      <c r="B516" s="57"/>
      <c r="C516" s="57"/>
      <c r="D516" s="74"/>
      <c r="E516" s="74"/>
      <c r="F516" s="74"/>
      <c r="G516" s="68"/>
      <c r="H516" s="45" t="s">
        <v>24</v>
      </c>
      <c r="I516" s="46"/>
      <c r="J516" s="46"/>
      <c r="K516" s="46"/>
      <c r="L516" s="46"/>
      <c r="M516" s="46"/>
      <c r="N516" s="46"/>
      <c r="O516" s="47"/>
      <c r="P516" s="47"/>
      <c r="Q516" s="47"/>
      <c r="R516" s="47"/>
      <c r="S516" s="47"/>
      <c r="T516" s="47"/>
      <c r="U516" s="46">
        <f t="shared" si="243"/>
        <v>0</v>
      </c>
      <c r="V516" s="110"/>
    </row>
    <row r="517" spans="1:22">
      <c r="A517" s="58"/>
      <c r="B517" s="58"/>
      <c r="C517" s="58"/>
      <c r="D517" s="75"/>
      <c r="E517" s="75"/>
      <c r="F517" s="75"/>
      <c r="G517" s="69"/>
      <c r="H517" s="45" t="s">
        <v>14</v>
      </c>
      <c r="I517" s="48">
        <f t="shared" ref="I517:T517" si="246">I514+I515+I516</f>
        <v>0</v>
      </c>
      <c r="J517" s="48">
        <f t="shared" si="246"/>
        <v>0</v>
      </c>
      <c r="K517" s="48">
        <f t="shared" si="246"/>
        <v>0</v>
      </c>
      <c r="L517" s="48">
        <f t="shared" si="246"/>
        <v>0</v>
      </c>
      <c r="M517" s="48">
        <f t="shared" si="246"/>
        <v>0</v>
      </c>
      <c r="N517" s="48">
        <f t="shared" si="246"/>
        <v>0</v>
      </c>
      <c r="O517" s="48">
        <f t="shared" si="246"/>
        <v>0</v>
      </c>
      <c r="P517" s="48">
        <f t="shared" si="246"/>
        <v>0</v>
      </c>
      <c r="Q517" s="48">
        <f t="shared" si="246"/>
        <v>0</v>
      </c>
      <c r="R517" s="48">
        <f t="shared" si="246"/>
        <v>0</v>
      </c>
      <c r="S517" s="48">
        <f t="shared" si="246"/>
        <v>0</v>
      </c>
      <c r="T517" s="48">
        <f t="shared" si="246"/>
        <v>0</v>
      </c>
      <c r="U517" s="48">
        <f t="shared" si="243"/>
        <v>0</v>
      </c>
      <c r="V517" s="111"/>
    </row>
    <row r="518" spans="1:22" ht="15" customHeight="1">
      <c r="A518" s="56">
        <f t="shared" si="239"/>
        <v>33</v>
      </c>
      <c r="B518" s="56" t="str">
        <f>B514</f>
        <v>PGCIL SR 2</v>
      </c>
      <c r="C518" s="56" t="str">
        <f>"RTU Data : "&amp;D518&amp;" RTU - "&amp;E518&amp;" (Data &amp; Voice)"</f>
        <v>RTU Data : Hiriyur (main) RTU - SOMANAHALLI PG-DCPC (Data &amp; Voice)</v>
      </c>
      <c r="D518" s="73" t="s">
        <v>1630</v>
      </c>
      <c r="E518" s="73" t="s">
        <v>160</v>
      </c>
      <c r="F518" s="73" t="s">
        <v>168</v>
      </c>
      <c r="G518" s="67" t="s">
        <v>29</v>
      </c>
      <c r="H518" s="45" t="s">
        <v>17</v>
      </c>
      <c r="I518" s="46"/>
      <c r="J518" s="46"/>
      <c r="K518" s="46"/>
      <c r="L518" s="46"/>
      <c r="M518" s="46"/>
      <c r="N518" s="46"/>
      <c r="O518" s="47"/>
      <c r="P518" s="47"/>
      <c r="Q518" s="47"/>
      <c r="R518" s="47"/>
      <c r="S518" s="47"/>
      <c r="T518" s="47"/>
      <c r="U518" s="46">
        <f t="shared" si="243"/>
        <v>0</v>
      </c>
      <c r="V518" s="109"/>
    </row>
    <row r="519" spans="1:22">
      <c r="A519" s="57"/>
      <c r="B519" s="57"/>
      <c r="C519" s="57"/>
      <c r="D519" s="74"/>
      <c r="E519" s="74"/>
      <c r="F519" s="74"/>
      <c r="G519" s="68"/>
      <c r="H519" s="45" t="s">
        <v>16</v>
      </c>
      <c r="I519" s="46"/>
      <c r="J519" s="46"/>
      <c r="K519" s="46"/>
      <c r="L519" s="46"/>
      <c r="M519" s="46"/>
      <c r="N519" s="46"/>
      <c r="O519" s="47"/>
      <c r="P519" s="47"/>
      <c r="Q519" s="47"/>
      <c r="R519" s="47"/>
      <c r="S519" s="47"/>
      <c r="T519" s="47"/>
      <c r="U519" s="46">
        <f t="shared" si="243"/>
        <v>0</v>
      </c>
      <c r="V519" s="110"/>
    </row>
    <row r="520" spans="1:22">
      <c r="A520" s="57"/>
      <c r="B520" s="57"/>
      <c r="C520" s="57"/>
      <c r="D520" s="74"/>
      <c r="E520" s="74"/>
      <c r="F520" s="74"/>
      <c r="G520" s="68"/>
      <c r="H520" s="45" t="s">
        <v>24</v>
      </c>
      <c r="I520" s="46"/>
      <c r="J520" s="46"/>
      <c r="K520" s="46"/>
      <c r="L520" s="46"/>
      <c r="M520" s="46"/>
      <c r="N520" s="46"/>
      <c r="O520" s="47"/>
      <c r="P520" s="47"/>
      <c r="Q520" s="47"/>
      <c r="R520" s="47"/>
      <c r="S520" s="47"/>
      <c r="T520" s="47"/>
      <c r="U520" s="46">
        <f t="shared" si="243"/>
        <v>0</v>
      </c>
      <c r="V520" s="110"/>
    </row>
    <row r="521" spans="1:22">
      <c r="A521" s="58"/>
      <c r="B521" s="58"/>
      <c r="C521" s="58"/>
      <c r="D521" s="75"/>
      <c r="E521" s="75"/>
      <c r="F521" s="75"/>
      <c r="G521" s="69"/>
      <c r="H521" s="45" t="s">
        <v>14</v>
      </c>
      <c r="I521" s="48">
        <f t="shared" ref="I521:T521" si="247">I518+I519+I520</f>
        <v>0</v>
      </c>
      <c r="J521" s="48">
        <f t="shared" si="247"/>
        <v>0</v>
      </c>
      <c r="K521" s="48">
        <f t="shared" si="247"/>
        <v>0</v>
      </c>
      <c r="L521" s="48">
        <f t="shared" si="247"/>
        <v>0</v>
      </c>
      <c r="M521" s="48">
        <f t="shared" si="247"/>
        <v>0</v>
      </c>
      <c r="N521" s="48">
        <f t="shared" si="247"/>
        <v>0</v>
      </c>
      <c r="O521" s="48">
        <f t="shared" si="247"/>
        <v>0</v>
      </c>
      <c r="P521" s="48">
        <f t="shared" si="247"/>
        <v>0</v>
      </c>
      <c r="Q521" s="48">
        <f t="shared" si="247"/>
        <v>0</v>
      </c>
      <c r="R521" s="48">
        <f t="shared" si="247"/>
        <v>0</v>
      </c>
      <c r="S521" s="48">
        <f t="shared" si="247"/>
        <v>0</v>
      </c>
      <c r="T521" s="48">
        <f t="shared" si="247"/>
        <v>0</v>
      </c>
      <c r="U521" s="48">
        <f t="shared" si="243"/>
        <v>0</v>
      </c>
      <c r="V521" s="111"/>
    </row>
    <row r="522" spans="1:22" ht="15" customHeight="1">
      <c r="A522" s="56">
        <f t="shared" si="239"/>
        <v>34</v>
      </c>
      <c r="B522" s="56" t="str">
        <f>B518</f>
        <v>PGCIL SR 2</v>
      </c>
      <c r="C522" s="56" t="str">
        <f>"RTU Data : "&amp;D522&amp;" RTU - "&amp;E522&amp;" (Data &amp; Voice)"</f>
        <v>RTU Data : Hiriyur (stdby) RTU - SOMANAHALLI PG-DCPC (Data &amp; Voice)</v>
      </c>
      <c r="D522" s="73" t="s">
        <v>1631</v>
      </c>
      <c r="E522" s="73" t="s">
        <v>160</v>
      </c>
      <c r="F522" s="73" t="s">
        <v>169</v>
      </c>
      <c r="G522" s="67" t="s">
        <v>29</v>
      </c>
      <c r="H522" s="45" t="s">
        <v>17</v>
      </c>
      <c r="I522" s="46"/>
      <c r="J522" s="46"/>
      <c r="K522" s="46"/>
      <c r="L522" s="46"/>
      <c r="M522" s="46"/>
      <c r="N522" s="46"/>
      <c r="O522" s="47"/>
      <c r="P522" s="47"/>
      <c r="Q522" s="47"/>
      <c r="R522" s="47"/>
      <c r="S522" s="47"/>
      <c r="T522" s="47"/>
      <c r="U522" s="46">
        <f t="shared" si="243"/>
        <v>0</v>
      </c>
      <c r="V522" s="109"/>
    </row>
    <row r="523" spans="1:22">
      <c r="A523" s="57"/>
      <c r="B523" s="57"/>
      <c r="C523" s="57"/>
      <c r="D523" s="74"/>
      <c r="E523" s="74"/>
      <c r="F523" s="74"/>
      <c r="G523" s="68"/>
      <c r="H523" s="45" t="s">
        <v>16</v>
      </c>
      <c r="I523" s="46"/>
      <c r="J523" s="46"/>
      <c r="K523" s="46"/>
      <c r="L523" s="46"/>
      <c r="M523" s="46"/>
      <c r="N523" s="46"/>
      <c r="O523" s="47"/>
      <c r="P523" s="47"/>
      <c r="Q523" s="47"/>
      <c r="R523" s="47"/>
      <c r="S523" s="47"/>
      <c r="T523" s="47"/>
      <c r="U523" s="46">
        <f t="shared" si="243"/>
        <v>0</v>
      </c>
      <c r="V523" s="110"/>
    </row>
    <row r="524" spans="1:22">
      <c r="A524" s="57"/>
      <c r="B524" s="57"/>
      <c r="C524" s="57"/>
      <c r="D524" s="74"/>
      <c r="E524" s="74"/>
      <c r="F524" s="74"/>
      <c r="G524" s="68"/>
      <c r="H524" s="45" t="s">
        <v>24</v>
      </c>
      <c r="I524" s="46"/>
      <c r="J524" s="46"/>
      <c r="K524" s="46"/>
      <c r="L524" s="46"/>
      <c r="M524" s="46"/>
      <c r="N524" s="46"/>
      <c r="O524" s="47"/>
      <c r="P524" s="47"/>
      <c r="Q524" s="47"/>
      <c r="R524" s="47"/>
      <c r="S524" s="47"/>
      <c r="T524" s="47"/>
      <c r="U524" s="46">
        <f t="shared" si="243"/>
        <v>0</v>
      </c>
      <c r="V524" s="110"/>
    </row>
    <row r="525" spans="1:22">
      <c r="A525" s="58"/>
      <c r="B525" s="58"/>
      <c r="C525" s="58"/>
      <c r="D525" s="75"/>
      <c r="E525" s="75"/>
      <c r="F525" s="75"/>
      <c r="G525" s="69"/>
      <c r="H525" s="45" t="s">
        <v>14</v>
      </c>
      <c r="I525" s="48">
        <f t="shared" ref="I525:T525" si="248">I522+I523+I524</f>
        <v>0</v>
      </c>
      <c r="J525" s="48">
        <f t="shared" si="248"/>
        <v>0</v>
      </c>
      <c r="K525" s="48">
        <f t="shared" si="248"/>
        <v>0</v>
      </c>
      <c r="L525" s="48">
        <f t="shared" si="248"/>
        <v>0</v>
      </c>
      <c r="M525" s="48">
        <f t="shared" si="248"/>
        <v>0</v>
      </c>
      <c r="N525" s="48">
        <f t="shared" si="248"/>
        <v>0</v>
      </c>
      <c r="O525" s="48">
        <f t="shared" si="248"/>
        <v>0</v>
      </c>
      <c r="P525" s="48">
        <f t="shared" si="248"/>
        <v>0</v>
      </c>
      <c r="Q525" s="48">
        <f t="shared" si="248"/>
        <v>0</v>
      </c>
      <c r="R525" s="48">
        <f t="shared" si="248"/>
        <v>0</v>
      </c>
      <c r="S525" s="48">
        <f t="shared" si="248"/>
        <v>0</v>
      </c>
      <c r="T525" s="48">
        <f t="shared" si="248"/>
        <v>0</v>
      </c>
      <c r="U525" s="48">
        <f t="shared" si="243"/>
        <v>0</v>
      </c>
      <c r="V525" s="111"/>
    </row>
    <row r="526" spans="1:22" ht="15" customHeight="1">
      <c r="A526" s="56">
        <f t="shared" si="239"/>
        <v>35</v>
      </c>
      <c r="B526" s="56" t="str">
        <f>B522</f>
        <v>PGCIL SR 2</v>
      </c>
      <c r="C526" s="56" t="str">
        <f>"RTU Data : "&amp;D526&amp;" RTU - "&amp;E526&amp;" (Data &amp; Voice)"</f>
        <v>RTU Data : Yelahanka (main) RTU - SOMANAHALLI PG-DCPC (Data &amp; Voice)</v>
      </c>
      <c r="D526" s="73" t="s">
        <v>1632</v>
      </c>
      <c r="E526" s="73" t="s">
        <v>160</v>
      </c>
      <c r="F526" s="73" t="s">
        <v>170</v>
      </c>
      <c r="G526" s="67" t="s">
        <v>29</v>
      </c>
      <c r="H526" s="45" t="s">
        <v>17</v>
      </c>
      <c r="I526" s="46"/>
      <c r="J526" s="46"/>
      <c r="K526" s="46"/>
      <c r="L526" s="46"/>
      <c r="M526" s="46"/>
      <c r="N526" s="46"/>
      <c r="O526" s="47"/>
      <c r="P526" s="47"/>
      <c r="Q526" s="47"/>
      <c r="R526" s="47"/>
      <c r="S526" s="47"/>
      <c r="T526" s="47"/>
      <c r="U526" s="46">
        <f t="shared" si="243"/>
        <v>0</v>
      </c>
      <c r="V526" s="109"/>
    </row>
    <row r="527" spans="1:22">
      <c r="A527" s="57"/>
      <c r="B527" s="57"/>
      <c r="C527" s="57"/>
      <c r="D527" s="74"/>
      <c r="E527" s="74"/>
      <c r="F527" s="74"/>
      <c r="G527" s="68"/>
      <c r="H527" s="45" t="s">
        <v>16</v>
      </c>
      <c r="I527" s="46"/>
      <c r="J527" s="46"/>
      <c r="K527" s="46"/>
      <c r="L527" s="46"/>
      <c r="M527" s="46"/>
      <c r="N527" s="46"/>
      <c r="O527" s="47"/>
      <c r="P527" s="47"/>
      <c r="Q527" s="47"/>
      <c r="R527" s="47"/>
      <c r="S527" s="47"/>
      <c r="T527" s="47"/>
      <c r="U527" s="46">
        <f t="shared" si="243"/>
        <v>0</v>
      </c>
      <c r="V527" s="110"/>
    </row>
    <row r="528" spans="1:22">
      <c r="A528" s="57"/>
      <c r="B528" s="57"/>
      <c r="C528" s="57"/>
      <c r="D528" s="74"/>
      <c r="E528" s="74"/>
      <c r="F528" s="74"/>
      <c r="G528" s="68"/>
      <c r="H528" s="45" t="s">
        <v>24</v>
      </c>
      <c r="I528" s="46"/>
      <c r="J528" s="46"/>
      <c r="K528" s="46"/>
      <c r="L528" s="46"/>
      <c r="M528" s="46"/>
      <c r="N528" s="46"/>
      <c r="O528" s="47"/>
      <c r="P528" s="47"/>
      <c r="Q528" s="47"/>
      <c r="R528" s="47"/>
      <c r="S528" s="47"/>
      <c r="T528" s="47"/>
      <c r="U528" s="46">
        <f t="shared" si="243"/>
        <v>0</v>
      </c>
      <c r="V528" s="110"/>
    </row>
    <row r="529" spans="1:22">
      <c r="A529" s="58"/>
      <c r="B529" s="58"/>
      <c r="C529" s="58"/>
      <c r="D529" s="75"/>
      <c r="E529" s="75"/>
      <c r="F529" s="75"/>
      <c r="G529" s="69"/>
      <c r="H529" s="45" t="s">
        <v>14</v>
      </c>
      <c r="I529" s="48">
        <f t="shared" ref="I529:T529" si="249">I526+I527+I528</f>
        <v>0</v>
      </c>
      <c r="J529" s="48">
        <f t="shared" si="249"/>
        <v>0</v>
      </c>
      <c r="K529" s="48">
        <f t="shared" si="249"/>
        <v>0</v>
      </c>
      <c r="L529" s="48">
        <f t="shared" si="249"/>
        <v>0</v>
      </c>
      <c r="M529" s="48">
        <f t="shared" si="249"/>
        <v>0</v>
      </c>
      <c r="N529" s="48">
        <f t="shared" si="249"/>
        <v>0</v>
      </c>
      <c r="O529" s="48">
        <f t="shared" si="249"/>
        <v>0</v>
      </c>
      <c r="P529" s="48">
        <f t="shared" si="249"/>
        <v>0</v>
      </c>
      <c r="Q529" s="48">
        <f t="shared" si="249"/>
        <v>0</v>
      </c>
      <c r="R529" s="48">
        <f t="shared" si="249"/>
        <v>0</v>
      </c>
      <c r="S529" s="48">
        <f t="shared" si="249"/>
        <v>0</v>
      </c>
      <c r="T529" s="48">
        <f t="shared" si="249"/>
        <v>0</v>
      </c>
      <c r="U529" s="48">
        <f t="shared" si="243"/>
        <v>0</v>
      </c>
      <c r="V529" s="111"/>
    </row>
    <row r="530" spans="1:22" ht="15" customHeight="1">
      <c r="A530" s="56">
        <f t="shared" si="239"/>
        <v>36</v>
      </c>
      <c r="B530" s="56" t="str">
        <f>B526</f>
        <v>PGCIL SR 2</v>
      </c>
      <c r="C530" s="56" t="str">
        <f>"RTU Data : "&amp;D530&amp;" RTU - "&amp;E530&amp;" (Data &amp; Voice)"</f>
        <v>RTU Data : Yelahanka (stdby) RTU - SOMANAHALLI PG-DCPC (Data &amp; Voice)</v>
      </c>
      <c r="D530" s="73" t="s">
        <v>1633</v>
      </c>
      <c r="E530" s="73" t="s">
        <v>160</v>
      </c>
      <c r="F530" s="73" t="s">
        <v>171</v>
      </c>
      <c r="G530" s="67" t="s">
        <v>29</v>
      </c>
      <c r="H530" s="45" t="s">
        <v>17</v>
      </c>
      <c r="I530" s="46"/>
      <c r="J530" s="46"/>
      <c r="K530" s="46"/>
      <c r="L530" s="46"/>
      <c r="M530" s="46"/>
      <c r="N530" s="46"/>
      <c r="O530" s="47"/>
      <c r="P530" s="47"/>
      <c r="Q530" s="47"/>
      <c r="R530" s="47"/>
      <c r="S530" s="47"/>
      <c r="T530" s="47"/>
      <c r="U530" s="46">
        <f t="shared" si="243"/>
        <v>0</v>
      </c>
      <c r="V530" s="109"/>
    </row>
    <row r="531" spans="1:22">
      <c r="A531" s="57"/>
      <c r="B531" s="57"/>
      <c r="C531" s="57"/>
      <c r="D531" s="74"/>
      <c r="E531" s="74"/>
      <c r="F531" s="74"/>
      <c r="G531" s="68"/>
      <c r="H531" s="45" t="s">
        <v>16</v>
      </c>
      <c r="I531" s="46"/>
      <c r="J531" s="46"/>
      <c r="K531" s="46"/>
      <c r="L531" s="46"/>
      <c r="M531" s="46"/>
      <c r="N531" s="46"/>
      <c r="O531" s="47"/>
      <c r="P531" s="47"/>
      <c r="Q531" s="47"/>
      <c r="R531" s="47"/>
      <c r="S531" s="47"/>
      <c r="T531" s="47"/>
      <c r="U531" s="46">
        <f t="shared" si="243"/>
        <v>0</v>
      </c>
      <c r="V531" s="110"/>
    </row>
    <row r="532" spans="1:22">
      <c r="A532" s="57"/>
      <c r="B532" s="57"/>
      <c r="C532" s="57"/>
      <c r="D532" s="74"/>
      <c r="E532" s="74"/>
      <c r="F532" s="74"/>
      <c r="G532" s="68"/>
      <c r="H532" s="45" t="s">
        <v>24</v>
      </c>
      <c r="I532" s="46"/>
      <c r="J532" s="46"/>
      <c r="K532" s="46"/>
      <c r="L532" s="46"/>
      <c r="M532" s="46"/>
      <c r="N532" s="46"/>
      <c r="O532" s="47"/>
      <c r="P532" s="47"/>
      <c r="Q532" s="47"/>
      <c r="R532" s="47"/>
      <c r="S532" s="47"/>
      <c r="T532" s="47"/>
      <c r="U532" s="46">
        <f t="shared" si="243"/>
        <v>0</v>
      </c>
      <c r="V532" s="110"/>
    </row>
    <row r="533" spans="1:22">
      <c r="A533" s="58"/>
      <c r="B533" s="58"/>
      <c r="C533" s="58"/>
      <c r="D533" s="75"/>
      <c r="E533" s="75"/>
      <c r="F533" s="75"/>
      <c r="G533" s="69"/>
      <c r="H533" s="45" t="s">
        <v>14</v>
      </c>
      <c r="I533" s="48">
        <f t="shared" ref="I533:T533" si="250">I530+I531+I532</f>
        <v>0</v>
      </c>
      <c r="J533" s="48">
        <f t="shared" si="250"/>
        <v>0</v>
      </c>
      <c r="K533" s="48">
        <f t="shared" si="250"/>
        <v>0</v>
      </c>
      <c r="L533" s="48">
        <f t="shared" si="250"/>
        <v>0</v>
      </c>
      <c r="M533" s="48">
        <f t="shared" si="250"/>
        <v>0</v>
      </c>
      <c r="N533" s="48">
        <f t="shared" si="250"/>
        <v>0</v>
      </c>
      <c r="O533" s="48">
        <f t="shared" si="250"/>
        <v>0</v>
      </c>
      <c r="P533" s="48">
        <f t="shared" si="250"/>
        <v>0</v>
      </c>
      <c r="Q533" s="48">
        <f t="shared" si="250"/>
        <v>0</v>
      </c>
      <c r="R533" s="48">
        <f t="shared" si="250"/>
        <v>0</v>
      </c>
      <c r="S533" s="48">
        <f t="shared" si="250"/>
        <v>0</v>
      </c>
      <c r="T533" s="48">
        <f t="shared" si="250"/>
        <v>0</v>
      </c>
      <c r="U533" s="48">
        <f t="shared" si="243"/>
        <v>0</v>
      </c>
      <c r="V533" s="111"/>
    </row>
    <row r="534" spans="1:22" ht="15" customHeight="1">
      <c r="A534" s="56">
        <f t="shared" si="239"/>
        <v>37</v>
      </c>
      <c r="B534" s="56" t="str">
        <f>B530</f>
        <v>PGCIL SR 2</v>
      </c>
      <c r="C534" s="56" t="str">
        <f>"RTU Data : "&amp;D534&amp;" RTU - "&amp;E534&amp;" (Data &amp; Voice)"</f>
        <v>RTU Data : Tumkur (main) RTU - SOMANAHALLI PG-DCPC (Data &amp; Voice)</v>
      </c>
      <c r="D534" s="73" t="s">
        <v>1634</v>
      </c>
      <c r="E534" s="73" t="s">
        <v>160</v>
      </c>
      <c r="F534" s="73" t="s">
        <v>172</v>
      </c>
      <c r="G534" s="67" t="s">
        <v>29</v>
      </c>
      <c r="H534" s="45" t="s">
        <v>17</v>
      </c>
      <c r="I534" s="46"/>
      <c r="J534" s="46"/>
      <c r="K534" s="46"/>
      <c r="L534" s="46"/>
      <c r="M534" s="46"/>
      <c r="N534" s="46"/>
      <c r="O534" s="47"/>
      <c r="P534" s="47"/>
      <c r="Q534" s="47"/>
      <c r="R534" s="47"/>
      <c r="S534" s="47"/>
      <c r="T534" s="47"/>
      <c r="U534" s="46">
        <f t="shared" si="243"/>
        <v>0</v>
      </c>
      <c r="V534" s="109"/>
    </row>
    <row r="535" spans="1:22">
      <c r="A535" s="57"/>
      <c r="B535" s="57"/>
      <c r="C535" s="57"/>
      <c r="D535" s="74"/>
      <c r="E535" s="74"/>
      <c r="F535" s="74"/>
      <c r="G535" s="68"/>
      <c r="H535" s="45" t="s">
        <v>16</v>
      </c>
      <c r="I535" s="46"/>
      <c r="J535" s="46"/>
      <c r="K535" s="46"/>
      <c r="L535" s="46"/>
      <c r="M535" s="46"/>
      <c r="N535" s="46"/>
      <c r="O535" s="47"/>
      <c r="P535" s="47"/>
      <c r="Q535" s="47"/>
      <c r="R535" s="47"/>
      <c r="S535" s="47"/>
      <c r="T535" s="47"/>
      <c r="U535" s="46">
        <f t="shared" si="243"/>
        <v>0</v>
      </c>
      <c r="V535" s="110"/>
    </row>
    <row r="536" spans="1:22">
      <c r="A536" s="57"/>
      <c r="B536" s="57"/>
      <c r="C536" s="57"/>
      <c r="D536" s="74"/>
      <c r="E536" s="74"/>
      <c r="F536" s="74"/>
      <c r="G536" s="68"/>
      <c r="H536" s="45" t="s">
        <v>24</v>
      </c>
      <c r="I536" s="46"/>
      <c r="J536" s="46"/>
      <c r="K536" s="46"/>
      <c r="L536" s="46"/>
      <c r="M536" s="46"/>
      <c r="N536" s="46"/>
      <c r="O536" s="47"/>
      <c r="P536" s="47"/>
      <c r="Q536" s="47"/>
      <c r="R536" s="47"/>
      <c r="S536" s="47"/>
      <c r="T536" s="47"/>
      <c r="U536" s="46">
        <f t="shared" si="243"/>
        <v>0</v>
      </c>
      <c r="V536" s="110"/>
    </row>
    <row r="537" spans="1:22">
      <c r="A537" s="58"/>
      <c r="B537" s="58"/>
      <c r="C537" s="58"/>
      <c r="D537" s="75"/>
      <c r="E537" s="75"/>
      <c r="F537" s="75"/>
      <c r="G537" s="69"/>
      <c r="H537" s="45" t="s">
        <v>14</v>
      </c>
      <c r="I537" s="48">
        <f t="shared" ref="I537:T537" si="251">I534+I535+I536</f>
        <v>0</v>
      </c>
      <c r="J537" s="48">
        <f t="shared" si="251"/>
        <v>0</v>
      </c>
      <c r="K537" s="48">
        <f t="shared" si="251"/>
        <v>0</v>
      </c>
      <c r="L537" s="48">
        <f t="shared" si="251"/>
        <v>0</v>
      </c>
      <c r="M537" s="48">
        <f t="shared" si="251"/>
        <v>0</v>
      </c>
      <c r="N537" s="48">
        <f t="shared" si="251"/>
        <v>0</v>
      </c>
      <c r="O537" s="48">
        <f t="shared" si="251"/>
        <v>0</v>
      </c>
      <c r="P537" s="48">
        <f t="shared" si="251"/>
        <v>0</v>
      </c>
      <c r="Q537" s="48">
        <f t="shared" si="251"/>
        <v>0</v>
      </c>
      <c r="R537" s="48">
        <f t="shared" si="251"/>
        <v>0</v>
      </c>
      <c r="S537" s="48">
        <f t="shared" si="251"/>
        <v>0</v>
      </c>
      <c r="T537" s="48">
        <f t="shared" si="251"/>
        <v>0</v>
      </c>
      <c r="U537" s="48">
        <f t="shared" si="243"/>
        <v>0</v>
      </c>
      <c r="V537" s="111"/>
    </row>
    <row r="538" spans="1:22" ht="15" customHeight="1">
      <c r="A538" s="56">
        <f t="shared" si="239"/>
        <v>38</v>
      </c>
      <c r="B538" s="56" t="str">
        <f>B534</f>
        <v>PGCIL SR 2</v>
      </c>
      <c r="C538" s="56" t="str">
        <f>"RTU Data : "&amp;D538&amp;" RTU - "&amp;E538&amp;" (Data &amp; Voice)"</f>
        <v>RTU Data : Tumkur (stdby RTU - SOMANAHALLI PG-DCPC (Data &amp; Voice)</v>
      </c>
      <c r="D538" s="73" t="s">
        <v>1635</v>
      </c>
      <c r="E538" s="73" t="s">
        <v>160</v>
      </c>
      <c r="F538" s="73" t="s">
        <v>173</v>
      </c>
      <c r="G538" s="67" t="s">
        <v>29</v>
      </c>
      <c r="H538" s="45" t="s">
        <v>17</v>
      </c>
      <c r="I538" s="46"/>
      <c r="J538" s="46"/>
      <c r="K538" s="46"/>
      <c r="L538" s="46"/>
      <c r="M538" s="46"/>
      <c r="N538" s="46"/>
      <c r="O538" s="47"/>
      <c r="P538" s="47"/>
      <c r="Q538" s="47"/>
      <c r="R538" s="47"/>
      <c r="S538" s="47"/>
      <c r="T538" s="47"/>
      <c r="U538" s="46">
        <f t="shared" si="243"/>
        <v>0</v>
      </c>
      <c r="V538" s="109"/>
    </row>
    <row r="539" spans="1:22">
      <c r="A539" s="57"/>
      <c r="B539" s="57"/>
      <c r="C539" s="57"/>
      <c r="D539" s="74"/>
      <c r="E539" s="74"/>
      <c r="F539" s="74"/>
      <c r="G539" s="68"/>
      <c r="H539" s="45" t="s">
        <v>16</v>
      </c>
      <c r="I539" s="46"/>
      <c r="J539" s="46"/>
      <c r="K539" s="46"/>
      <c r="L539" s="46"/>
      <c r="M539" s="46"/>
      <c r="N539" s="46"/>
      <c r="O539" s="47"/>
      <c r="P539" s="47"/>
      <c r="Q539" s="47"/>
      <c r="R539" s="47"/>
      <c r="S539" s="47"/>
      <c r="T539" s="47"/>
      <c r="U539" s="46">
        <f t="shared" si="243"/>
        <v>0</v>
      </c>
      <c r="V539" s="110"/>
    </row>
    <row r="540" spans="1:22">
      <c r="A540" s="57"/>
      <c r="B540" s="57"/>
      <c r="C540" s="57"/>
      <c r="D540" s="74"/>
      <c r="E540" s="74"/>
      <c r="F540" s="74"/>
      <c r="G540" s="68"/>
      <c r="H540" s="45" t="s">
        <v>24</v>
      </c>
      <c r="I540" s="46"/>
      <c r="J540" s="46"/>
      <c r="K540" s="46"/>
      <c r="L540" s="46"/>
      <c r="M540" s="46"/>
      <c r="N540" s="46"/>
      <c r="O540" s="47"/>
      <c r="P540" s="47"/>
      <c r="Q540" s="47"/>
      <c r="R540" s="47"/>
      <c r="S540" s="47"/>
      <c r="T540" s="47"/>
      <c r="U540" s="46">
        <f t="shared" si="243"/>
        <v>0</v>
      </c>
      <c r="V540" s="110"/>
    </row>
    <row r="541" spans="1:22">
      <c r="A541" s="58"/>
      <c r="B541" s="58"/>
      <c r="C541" s="58"/>
      <c r="D541" s="75"/>
      <c r="E541" s="75"/>
      <c r="F541" s="75"/>
      <c r="G541" s="69"/>
      <c r="H541" s="45" t="s">
        <v>14</v>
      </c>
      <c r="I541" s="48">
        <f t="shared" ref="I541:T541" si="252">I538+I539+I540</f>
        <v>0</v>
      </c>
      <c r="J541" s="48">
        <f t="shared" si="252"/>
        <v>0</v>
      </c>
      <c r="K541" s="48">
        <f t="shared" si="252"/>
        <v>0</v>
      </c>
      <c r="L541" s="48">
        <f t="shared" si="252"/>
        <v>0</v>
      </c>
      <c r="M541" s="48">
        <f t="shared" si="252"/>
        <v>0</v>
      </c>
      <c r="N541" s="48">
        <f t="shared" si="252"/>
        <v>0</v>
      </c>
      <c r="O541" s="48">
        <f t="shared" si="252"/>
        <v>0</v>
      </c>
      <c r="P541" s="48">
        <f t="shared" si="252"/>
        <v>0</v>
      </c>
      <c r="Q541" s="48">
        <f t="shared" si="252"/>
        <v>0</v>
      </c>
      <c r="R541" s="48">
        <f t="shared" si="252"/>
        <v>0</v>
      </c>
      <c r="S541" s="48">
        <f t="shared" si="252"/>
        <v>0</v>
      </c>
      <c r="T541" s="48">
        <f t="shared" si="252"/>
        <v>0</v>
      </c>
      <c r="U541" s="48">
        <f t="shared" si="243"/>
        <v>0</v>
      </c>
      <c r="V541" s="111"/>
    </row>
    <row r="542" spans="1:22" ht="15" customHeight="1">
      <c r="A542" s="56">
        <f t="shared" si="239"/>
        <v>39</v>
      </c>
      <c r="B542" s="56" t="str">
        <f>B538</f>
        <v>PGCIL SR 2</v>
      </c>
      <c r="C542" s="56" t="str">
        <f>"RTU Data : "&amp;D542&amp;" RTU - "&amp;E542&amp;" (Data &amp; Voice)"</f>
        <v>RTU Data : Mysore PG (main) RTU - SOMANAHALLI PG-DCPC (Data &amp; Voice)</v>
      </c>
      <c r="D542" s="73" t="s">
        <v>1636</v>
      </c>
      <c r="E542" s="73" t="s">
        <v>160</v>
      </c>
      <c r="F542" s="73" t="s">
        <v>175</v>
      </c>
      <c r="G542" s="67" t="s">
        <v>29</v>
      </c>
      <c r="H542" s="45" t="s">
        <v>17</v>
      </c>
      <c r="I542" s="46"/>
      <c r="J542" s="46"/>
      <c r="K542" s="46"/>
      <c r="L542" s="46"/>
      <c r="M542" s="46"/>
      <c r="N542" s="46"/>
      <c r="O542" s="47"/>
      <c r="P542" s="47"/>
      <c r="Q542" s="47"/>
      <c r="R542" s="47"/>
      <c r="S542" s="47"/>
      <c r="T542" s="47"/>
      <c r="U542" s="46">
        <f t="shared" si="243"/>
        <v>0</v>
      </c>
      <c r="V542" s="109"/>
    </row>
    <row r="543" spans="1:22">
      <c r="A543" s="57"/>
      <c r="B543" s="57"/>
      <c r="C543" s="57"/>
      <c r="D543" s="74"/>
      <c r="E543" s="74"/>
      <c r="F543" s="74"/>
      <c r="G543" s="68"/>
      <c r="H543" s="45" t="s">
        <v>16</v>
      </c>
      <c r="I543" s="46"/>
      <c r="J543" s="46"/>
      <c r="K543" s="46"/>
      <c r="L543" s="46"/>
      <c r="M543" s="46"/>
      <c r="N543" s="46"/>
      <c r="O543" s="47"/>
      <c r="P543" s="47"/>
      <c r="Q543" s="47"/>
      <c r="R543" s="47"/>
      <c r="S543" s="47"/>
      <c r="T543" s="47"/>
      <c r="U543" s="46">
        <f t="shared" si="243"/>
        <v>0</v>
      </c>
      <c r="V543" s="110"/>
    </row>
    <row r="544" spans="1:22">
      <c r="A544" s="57"/>
      <c r="B544" s="57"/>
      <c r="C544" s="57"/>
      <c r="D544" s="74"/>
      <c r="E544" s="74"/>
      <c r="F544" s="74"/>
      <c r="G544" s="68"/>
      <c r="H544" s="45" t="s">
        <v>24</v>
      </c>
      <c r="I544" s="46"/>
      <c r="J544" s="46"/>
      <c r="K544" s="46"/>
      <c r="L544" s="46"/>
      <c r="M544" s="46"/>
      <c r="N544" s="46"/>
      <c r="O544" s="47"/>
      <c r="P544" s="47"/>
      <c r="Q544" s="47"/>
      <c r="R544" s="47"/>
      <c r="S544" s="47"/>
      <c r="T544" s="47"/>
      <c r="U544" s="46">
        <f t="shared" si="243"/>
        <v>0</v>
      </c>
      <c r="V544" s="110"/>
    </row>
    <row r="545" spans="1:22">
      <c r="A545" s="58"/>
      <c r="B545" s="58"/>
      <c r="C545" s="58"/>
      <c r="D545" s="75"/>
      <c r="E545" s="75"/>
      <c r="F545" s="75"/>
      <c r="G545" s="69"/>
      <c r="H545" s="45" t="s">
        <v>14</v>
      </c>
      <c r="I545" s="48">
        <f t="shared" ref="I545:T545" si="253">I542+I543+I544</f>
        <v>0</v>
      </c>
      <c r="J545" s="48">
        <f t="shared" si="253"/>
        <v>0</v>
      </c>
      <c r="K545" s="48">
        <f t="shared" si="253"/>
        <v>0</v>
      </c>
      <c r="L545" s="48">
        <f t="shared" si="253"/>
        <v>0</v>
      </c>
      <c r="M545" s="48">
        <f t="shared" si="253"/>
        <v>0</v>
      </c>
      <c r="N545" s="48">
        <f t="shared" si="253"/>
        <v>0</v>
      </c>
      <c r="O545" s="48">
        <f t="shared" si="253"/>
        <v>0</v>
      </c>
      <c r="P545" s="48">
        <f t="shared" si="253"/>
        <v>0</v>
      </c>
      <c r="Q545" s="48">
        <f t="shared" si="253"/>
        <v>0</v>
      </c>
      <c r="R545" s="48">
        <f t="shared" si="253"/>
        <v>0</v>
      </c>
      <c r="S545" s="48">
        <f t="shared" si="253"/>
        <v>0</v>
      </c>
      <c r="T545" s="48">
        <f t="shared" si="253"/>
        <v>0</v>
      </c>
      <c r="U545" s="48">
        <f t="shared" si="243"/>
        <v>0</v>
      </c>
      <c r="V545" s="111"/>
    </row>
    <row r="546" spans="1:22" ht="15" customHeight="1">
      <c r="A546" s="56">
        <f t="shared" si="239"/>
        <v>40</v>
      </c>
      <c r="B546" s="56" t="str">
        <f>B542</f>
        <v>PGCIL SR 2</v>
      </c>
      <c r="C546" s="56" t="str">
        <f>"RTU Data : "&amp;D546&amp;" RTU - "&amp;E546&amp;" (Data &amp; Voice)"</f>
        <v>RTU Data : Mysore PG (stdby) RTU - SOMANAHALLI PG-DCPC (Data &amp; Voice)</v>
      </c>
      <c r="D546" s="73" t="s">
        <v>1637</v>
      </c>
      <c r="E546" s="73" t="s">
        <v>160</v>
      </c>
      <c r="F546" s="73" t="s">
        <v>176</v>
      </c>
      <c r="G546" s="67" t="s">
        <v>29</v>
      </c>
      <c r="H546" s="45" t="s">
        <v>17</v>
      </c>
      <c r="I546" s="46"/>
      <c r="J546" s="46"/>
      <c r="K546" s="46"/>
      <c r="L546" s="46"/>
      <c r="M546" s="46"/>
      <c r="N546" s="46"/>
      <c r="O546" s="47"/>
      <c r="P546" s="47"/>
      <c r="Q546" s="47"/>
      <c r="R546" s="47"/>
      <c r="S546" s="47"/>
      <c r="T546" s="47"/>
      <c r="U546" s="46">
        <f t="shared" si="243"/>
        <v>0</v>
      </c>
      <c r="V546" s="109"/>
    </row>
    <row r="547" spans="1:22">
      <c r="A547" s="57"/>
      <c r="B547" s="57"/>
      <c r="C547" s="57"/>
      <c r="D547" s="74"/>
      <c r="E547" s="74"/>
      <c r="F547" s="74"/>
      <c r="G547" s="68"/>
      <c r="H547" s="45" t="s">
        <v>16</v>
      </c>
      <c r="I547" s="46"/>
      <c r="J547" s="46"/>
      <c r="K547" s="46"/>
      <c r="L547" s="46"/>
      <c r="M547" s="46"/>
      <c r="N547" s="46"/>
      <c r="O547" s="47"/>
      <c r="P547" s="47"/>
      <c r="Q547" s="47"/>
      <c r="R547" s="47"/>
      <c r="S547" s="47"/>
      <c r="T547" s="47"/>
      <c r="U547" s="46">
        <f t="shared" si="243"/>
        <v>0</v>
      </c>
      <c r="V547" s="110"/>
    </row>
    <row r="548" spans="1:22">
      <c r="A548" s="57"/>
      <c r="B548" s="57"/>
      <c r="C548" s="57"/>
      <c r="D548" s="74"/>
      <c r="E548" s="74"/>
      <c r="F548" s="74"/>
      <c r="G548" s="68"/>
      <c r="H548" s="45" t="s">
        <v>24</v>
      </c>
      <c r="I548" s="46"/>
      <c r="J548" s="46"/>
      <c r="K548" s="46"/>
      <c r="L548" s="46"/>
      <c r="M548" s="46"/>
      <c r="N548" s="46"/>
      <c r="O548" s="47"/>
      <c r="P548" s="47"/>
      <c r="Q548" s="47"/>
      <c r="R548" s="47"/>
      <c r="S548" s="47"/>
      <c r="T548" s="47"/>
      <c r="U548" s="46">
        <f t="shared" si="243"/>
        <v>0</v>
      </c>
      <c r="V548" s="110"/>
    </row>
    <row r="549" spans="1:22">
      <c r="A549" s="58"/>
      <c r="B549" s="58"/>
      <c r="C549" s="58"/>
      <c r="D549" s="75"/>
      <c r="E549" s="75"/>
      <c r="F549" s="75"/>
      <c r="G549" s="69"/>
      <c r="H549" s="45" t="s">
        <v>14</v>
      </c>
      <c r="I549" s="48">
        <f t="shared" ref="I549:T549" si="254">I546+I547+I548</f>
        <v>0</v>
      </c>
      <c r="J549" s="48">
        <f t="shared" si="254"/>
        <v>0</v>
      </c>
      <c r="K549" s="48">
        <f t="shared" si="254"/>
        <v>0</v>
      </c>
      <c r="L549" s="48">
        <f t="shared" si="254"/>
        <v>0</v>
      </c>
      <c r="M549" s="48">
        <f t="shared" si="254"/>
        <v>0</v>
      </c>
      <c r="N549" s="48">
        <f t="shared" si="254"/>
        <v>0</v>
      </c>
      <c r="O549" s="48">
        <f t="shared" si="254"/>
        <v>0</v>
      </c>
      <c r="P549" s="48">
        <f t="shared" si="254"/>
        <v>0</v>
      </c>
      <c r="Q549" s="48">
        <f t="shared" si="254"/>
        <v>0</v>
      </c>
      <c r="R549" s="48">
        <f t="shared" si="254"/>
        <v>0</v>
      </c>
      <c r="S549" s="48">
        <f t="shared" si="254"/>
        <v>0</v>
      </c>
      <c r="T549" s="48">
        <f t="shared" si="254"/>
        <v>0</v>
      </c>
      <c r="U549" s="48">
        <f t="shared" si="243"/>
        <v>0</v>
      </c>
      <c r="V549" s="111"/>
    </row>
    <row r="550" spans="1:22" ht="15" customHeight="1">
      <c r="A550" s="56">
        <f t="shared" si="239"/>
        <v>41</v>
      </c>
      <c r="B550" s="56" t="str">
        <f>B546</f>
        <v>PGCIL SR 2</v>
      </c>
      <c r="C550" s="56" t="str">
        <f>"RTU Data : "&amp;D550&amp;" RTU - "&amp;E550&amp;" (Data &amp; Voice)"</f>
        <v>RTU Data : Bidadi (main) RTU - SOMANAHALLI PG-DCPC (Data &amp; Voice)</v>
      </c>
      <c r="D550" s="73" t="s">
        <v>1638</v>
      </c>
      <c r="E550" s="73" t="s">
        <v>160</v>
      </c>
      <c r="F550" s="73" t="s">
        <v>177</v>
      </c>
      <c r="G550" s="67" t="s">
        <v>29</v>
      </c>
      <c r="H550" s="45" t="s">
        <v>17</v>
      </c>
      <c r="I550" s="46"/>
      <c r="J550" s="46"/>
      <c r="K550" s="46"/>
      <c r="L550" s="46"/>
      <c r="M550" s="46"/>
      <c r="N550" s="46"/>
      <c r="O550" s="47"/>
      <c r="P550" s="47"/>
      <c r="Q550" s="47"/>
      <c r="R550" s="47"/>
      <c r="S550" s="47"/>
      <c r="T550" s="47"/>
      <c r="U550" s="46">
        <f t="shared" si="243"/>
        <v>0</v>
      </c>
      <c r="V550" s="109"/>
    </row>
    <row r="551" spans="1:22">
      <c r="A551" s="57"/>
      <c r="B551" s="57"/>
      <c r="C551" s="57"/>
      <c r="D551" s="74"/>
      <c r="E551" s="74"/>
      <c r="F551" s="74"/>
      <c r="G551" s="68"/>
      <c r="H551" s="45" t="s">
        <v>16</v>
      </c>
      <c r="I551" s="46"/>
      <c r="J551" s="46"/>
      <c r="K551" s="46"/>
      <c r="L551" s="46"/>
      <c r="M551" s="46"/>
      <c r="N551" s="46"/>
      <c r="O551" s="47"/>
      <c r="P551" s="47"/>
      <c r="Q551" s="47"/>
      <c r="R551" s="47"/>
      <c r="S551" s="47"/>
      <c r="T551" s="47"/>
      <c r="U551" s="46">
        <f t="shared" si="243"/>
        <v>0</v>
      </c>
      <c r="V551" s="110"/>
    </row>
    <row r="552" spans="1:22">
      <c r="A552" s="57"/>
      <c r="B552" s="57"/>
      <c r="C552" s="57"/>
      <c r="D552" s="74"/>
      <c r="E552" s="74"/>
      <c r="F552" s="74"/>
      <c r="G552" s="68"/>
      <c r="H552" s="45" t="s">
        <v>24</v>
      </c>
      <c r="I552" s="46"/>
      <c r="J552" s="46"/>
      <c r="K552" s="46"/>
      <c r="L552" s="46"/>
      <c r="M552" s="46"/>
      <c r="N552" s="46"/>
      <c r="O552" s="47"/>
      <c r="P552" s="47"/>
      <c r="Q552" s="47"/>
      <c r="R552" s="47"/>
      <c r="S552" s="47"/>
      <c r="T552" s="47"/>
      <c r="U552" s="46">
        <f t="shared" si="243"/>
        <v>0</v>
      </c>
      <c r="V552" s="110"/>
    </row>
    <row r="553" spans="1:22">
      <c r="A553" s="58"/>
      <c r="B553" s="58"/>
      <c r="C553" s="58"/>
      <c r="D553" s="75"/>
      <c r="E553" s="75"/>
      <c r="F553" s="75"/>
      <c r="G553" s="69"/>
      <c r="H553" s="45" t="s">
        <v>14</v>
      </c>
      <c r="I553" s="48">
        <f t="shared" ref="I553:T553" si="255">I550+I551+I552</f>
        <v>0</v>
      </c>
      <c r="J553" s="48">
        <f t="shared" si="255"/>
        <v>0</v>
      </c>
      <c r="K553" s="48">
        <f t="shared" si="255"/>
        <v>0</v>
      </c>
      <c r="L553" s="48">
        <f t="shared" si="255"/>
        <v>0</v>
      </c>
      <c r="M553" s="48">
        <f t="shared" si="255"/>
        <v>0</v>
      </c>
      <c r="N553" s="48">
        <f t="shared" si="255"/>
        <v>0</v>
      </c>
      <c r="O553" s="48">
        <f t="shared" si="255"/>
        <v>0</v>
      </c>
      <c r="P553" s="48">
        <f t="shared" si="255"/>
        <v>0</v>
      </c>
      <c r="Q553" s="48">
        <f t="shared" si="255"/>
        <v>0</v>
      </c>
      <c r="R553" s="48">
        <f t="shared" si="255"/>
        <v>0</v>
      </c>
      <c r="S553" s="48">
        <f t="shared" si="255"/>
        <v>0</v>
      </c>
      <c r="T553" s="48">
        <f t="shared" si="255"/>
        <v>0</v>
      </c>
      <c r="U553" s="48">
        <f t="shared" si="243"/>
        <v>0</v>
      </c>
      <c r="V553" s="111"/>
    </row>
    <row r="554" spans="1:22" ht="15" customHeight="1">
      <c r="A554" s="56">
        <f t="shared" si="239"/>
        <v>42</v>
      </c>
      <c r="B554" s="56" t="str">
        <f>B550</f>
        <v>PGCIL SR 2</v>
      </c>
      <c r="C554" s="56" t="str">
        <f>"RTU Data : "&amp;D554&amp;" RTU - "&amp;E554&amp;" (Data &amp; Voice)"</f>
        <v>RTU Data : Bidadi (stdby RTU - SOMANAHALLI PG-DCPC (Data &amp; Voice)</v>
      </c>
      <c r="D554" s="73" t="s">
        <v>1639</v>
      </c>
      <c r="E554" s="73" t="s">
        <v>160</v>
      </c>
      <c r="F554" s="73" t="s">
        <v>178</v>
      </c>
      <c r="G554" s="67" t="s">
        <v>29</v>
      </c>
      <c r="H554" s="45" t="s">
        <v>17</v>
      </c>
      <c r="I554" s="46"/>
      <c r="J554" s="46"/>
      <c r="K554" s="46"/>
      <c r="L554" s="46"/>
      <c r="M554" s="46"/>
      <c r="N554" s="46"/>
      <c r="O554" s="47"/>
      <c r="P554" s="47"/>
      <c r="Q554" s="47"/>
      <c r="R554" s="47"/>
      <c r="S554" s="47"/>
      <c r="T554" s="47"/>
      <c r="U554" s="46">
        <f t="shared" si="243"/>
        <v>0</v>
      </c>
      <c r="V554" s="109"/>
    </row>
    <row r="555" spans="1:22">
      <c r="A555" s="57"/>
      <c r="B555" s="57"/>
      <c r="C555" s="57"/>
      <c r="D555" s="74"/>
      <c r="E555" s="74"/>
      <c r="F555" s="74"/>
      <c r="G555" s="68"/>
      <c r="H555" s="45" t="s">
        <v>16</v>
      </c>
      <c r="I555" s="46"/>
      <c r="J555" s="46"/>
      <c r="K555" s="46"/>
      <c r="L555" s="46"/>
      <c r="M555" s="46"/>
      <c r="N555" s="46"/>
      <c r="O555" s="47"/>
      <c r="P555" s="47"/>
      <c r="Q555" s="47"/>
      <c r="R555" s="47"/>
      <c r="S555" s="47"/>
      <c r="T555" s="47"/>
      <c r="U555" s="46">
        <f t="shared" si="243"/>
        <v>0</v>
      </c>
      <c r="V555" s="110"/>
    </row>
    <row r="556" spans="1:22">
      <c r="A556" s="57"/>
      <c r="B556" s="57"/>
      <c r="C556" s="57"/>
      <c r="D556" s="74"/>
      <c r="E556" s="74"/>
      <c r="F556" s="74"/>
      <c r="G556" s="68"/>
      <c r="H556" s="45" t="s">
        <v>24</v>
      </c>
      <c r="I556" s="46"/>
      <c r="J556" s="46"/>
      <c r="K556" s="46"/>
      <c r="L556" s="46"/>
      <c r="M556" s="46"/>
      <c r="N556" s="46"/>
      <c r="O556" s="47"/>
      <c r="P556" s="47"/>
      <c r="Q556" s="47"/>
      <c r="R556" s="47"/>
      <c r="S556" s="47"/>
      <c r="T556" s="47"/>
      <c r="U556" s="46">
        <f t="shared" si="243"/>
        <v>0</v>
      </c>
      <c r="V556" s="110"/>
    </row>
    <row r="557" spans="1:22">
      <c r="A557" s="58"/>
      <c r="B557" s="58"/>
      <c r="C557" s="58"/>
      <c r="D557" s="75"/>
      <c r="E557" s="75"/>
      <c r="F557" s="75"/>
      <c r="G557" s="69"/>
      <c r="H557" s="45" t="s">
        <v>14</v>
      </c>
      <c r="I557" s="48">
        <f t="shared" ref="I557:T557" si="256">I554+I555+I556</f>
        <v>0</v>
      </c>
      <c r="J557" s="48">
        <f t="shared" si="256"/>
        <v>0</v>
      </c>
      <c r="K557" s="48">
        <f t="shared" si="256"/>
        <v>0</v>
      </c>
      <c r="L557" s="48">
        <f t="shared" si="256"/>
        <v>0</v>
      </c>
      <c r="M557" s="48">
        <f t="shared" si="256"/>
        <v>0</v>
      </c>
      <c r="N557" s="48">
        <f t="shared" si="256"/>
        <v>0</v>
      </c>
      <c r="O557" s="48">
        <f t="shared" si="256"/>
        <v>0</v>
      </c>
      <c r="P557" s="48">
        <f t="shared" si="256"/>
        <v>0</v>
      </c>
      <c r="Q557" s="48">
        <f t="shared" si="256"/>
        <v>0</v>
      </c>
      <c r="R557" s="48">
        <f t="shared" si="256"/>
        <v>0</v>
      </c>
      <c r="S557" s="48">
        <f t="shared" si="256"/>
        <v>0</v>
      </c>
      <c r="T557" s="48">
        <f t="shared" si="256"/>
        <v>0</v>
      </c>
      <c r="U557" s="48">
        <f t="shared" si="243"/>
        <v>0</v>
      </c>
      <c r="V557" s="111"/>
    </row>
    <row r="558" spans="1:22" ht="15" customHeight="1">
      <c r="A558" s="56">
        <f t="shared" ref="A558:A618" si="257">A554+1</f>
        <v>43</v>
      </c>
      <c r="B558" s="56" t="str">
        <f>B554</f>
        <v>PGCIL SR 2</v>
      </c>
      <c r="C558" s="56" t="str">
        <f>"RTU Data : "&amp;D558&amp;" RTU - "&amp;E558&amp;" (Data &amp; Voice)"</f>
        <v>RTU Data : Thiruvalam (main) RTU - SRIPERAMBDUR PG-DCPC (Data &amp; Voice)</v>
      </c>
      <c r="D558" s="73" t="s">
        <v>1640</v>
      </c>
      <c r="E558" s="73" t="s">
        <v>179</v>
      </c>
      <c r="F558" s="73" t="s">
        <v>180</v>
      </c>
      <c r="G558" s="67" t="s">
        <v>29</v>
      </c>
      <c r="H558" s="45" t="s">
        <v>17</v>
      </c>
      <c r="I558" s="46"/>
      <c r="J558" s="46"/>
      <c r="K558" s="46"/>
      <c r="L558" s="46"/>
      <c r="M558" s="46"/>
      <c r="N558" s="46"/>
      <c r="O558" s="47"/>
      <c r="P558" s="47"/>
      <c r="Q558" s="47"/>
      <c r="R558" s="47"/>
      <c r="S558" s="47"/>
      <c r="T558" s="47"/>
      <c r="U558" s="46">
        <f t="shared" si="243"/>
        <v>0</v>
      </c>
      <c r="V558" s="109"/>
    </row>
    <row r="559" spans="1:22">
      <c r="A559" s="57"/>
      <c r="B559" s="57"/>
      <c r="C559" s="57"/>
      <c r="D559" s="74"/>
      <c r="E559" s="74"/>
      <c r="F559" s="74"/>
      <c r="G559" s="68"/>
      <c r="H559" s="45" t="s">
        <v>16</v>
      </c>
      <c r="I559" s="46"/>
      <c r="J559" s="46"/>
      <c r="K559" s="46"/>
      <c r="L559" s="46"/>
      <c r="M559" s="46"/>
      <c r="N559" s="46"/>
      <c r="O559" s="47"/>
      <c r="P559" s="47"/>
      <c r="Q559" s="47"/>
      <c r="R559" s="47"/>
      <c r="S559" s="47"/>
      <c r="T559" s="47"/>
      <c r="U559" s="46">
        <f t="shared" si="243"/>
        <v>0</v>
      </c>
      <c r="V559" s="110"/>
    </row>
    <row r="560" spans="1:22">
      <c r="A560" s="57"/>
      <c r="B560" s="57"/>
      <c r="C560" s="57"/>
      <c r="D560" s="74"/>
      <c r="E560" s="74"/>
      <c r="F560" s="74"/>
      <c r="G560" s="68"/>
      <c r="H560" s="45" t="s">
        <v>24</v>
      </c>
      <c r="I560" s="46"/>
      <c r="J560" s="46"/>
      <c r="K560" s="46"/>
      <c r="L560" s="46"/>
      <c r="M560" s="46"/>
      <c r="N560" s="46"/>
      <c r="O560" s="47"/>
      <c r="P560" s="47"/>
      <c r="Q560" s="47"/>
      <c r="R560" s="47"/>
      <c r="S560" s="47"/>
      <c r="T560" s="47"/>
      <c r="U560" s="46">
        <f t="shared" si="243"/>
        <v>0</v>
      </c>
      <c r="V560" s="110"/>
    </row>
    <row r="561" spans="1:22">
      <c r="A561" s="58"/>
      <c r="B561" s="58"/>
      <c r="C561" s="58"/>
      <c r="D561" s="75"/>
      <c r="E561" s="75"/>
      <c r="F561" s="75"/>
      <c r="G561" s="69"/>
      <c r="H561" s="45" t="s">
        <v>14</v>
      </c>
      <c r="I561" s="48">
        <f t="shared" ref="I561:T561" si="258">I558+I559+I560</f>
        <v>0</v>
      </c>
      <c r="J561" s="48">
        <f t="shared" si="258"/>
        <v>0</v>
      </c>
      <c r="K561" s="48">
        <f t="shared" si="258"/>
        <v>0</v>
      </c>
      <c r="L561" s="48">
        <f t="shared" si="258"/>
        <v>0</v>
      </c>
      <c r="M561" s="48">
        <f t="shared" si="258"/>
        <v>0</v>
      </c>
      <c r="N561" s="48">
        <f t="shared" si="258"/>
        <v>0</v>
      </c>
      <c r="O561" s="48">
        <f t="shared" si="258"/>
        <v>0</v>
      </c>
      <c r="P561" s="48">
        <f t="shared" si="258"/>
        <v>0</v>
      </c>
      <c r="Q561" s="48">
        <f t="shared" si="258"/>
        <v>0</v>
      </c>
      <c r="R561" s="48">
        <f t="shared" si="258"/>
        <v>0</v>
      </c>
      <c r="S561" s="48">
        <f t="shared" si="258"/>
        <v>0</v>
      </c>
      <c r="T561" s="48">
        <f t="shared" si="258"/>
        <v>0</v>
      </c>
      <c r="U561" s="48">
        <f t="shared" si="243"/>
        <v>0</v>
      </c>
      <c r="V561" s="111"/>
    </row>
    <row r="562" spans="1:22" ht="15" customHeight="1">
      <c r="A562" s="56">
        <f t="shared" si="257"/>
        <v>44</v>
      </c>
      <c r="B562" s="56" t="str">
        <f>B558</f>
        <v>PGCIL SR 2</v>
      </c>
      <c r="C562" s="56" t="str">
        <f>"RTU Data : "&amp;D562&amp;" RTU - "&amp;E562&amp;" (Data &amp; Voice)"</f>
        <v>RTU Data : Thiruvalam (stdby) RTU - SRIPERAMBDUR PG-DCPC (Data &amp; Voice)</v>
      </c>
      <c r="D562" s="73" t="s">
        <v>1641</v>
      </c>
      <c r="E562" s="73" t="s">
        <v>179</v>
      </c>
      <c r="F562" s="73" t="s">
        <v>181</v>
      </c>
      <c r="G562" s="67" t="s">
        <v>29</v>
      </c>
      <c r="H562" s="45" t="s">
        <v>17</v>
      </c>
      <c r="I562" s="46"/>
      <c r="J562" s="46"/>
      <c r="K562" s="46"/>
      <c r="L562" s="46"/>
      <c r="M562" s="46"/>
      <c r="N562" s="46"/>
      <c r="O562" s="47"/>
      <c r="P562" s="47"/>
      <c r="Q562" s="47"/>
      <c r="R562" s="47"/>
      <c r="S562" s="47"/>
      <c r="T562" s="47"/>
      <c r="U562" s="46">
        <f t="shared" si="243"/>
        <v>0</v>
      </c>
      <c r="V562" s="109"/>
    </row>
    <row r="563" spans="1:22">
      <c r="A563" s="57"/>
      <c r="B563" s="57"/>
      <c r="C563" s="57"/>
      <c r="D563" s="74"/>
      <c r="E563" s="74"/>
      <c r="F563" s="74"/>
      <c r="G563" s="68"/>
      <c r="H563" s="45" t="s">
        <v>16</v>
      </c>
      <c r="I563" s="46"/>
      <c r="J563" s="46"/>
      <c r="K563" s="46"/>
      <c r="L563" s="46"/>
      <c r="M563" s="46"/>
      <c r="N563" s="46"/>
      <c r="O563" s="47"/>
      <c r="P563" s="47"/>
      <c r="Q563" s="47"/>
      <c r="R563" s="47"/>
      <c r="S563" s="47"/>
      <c r="T563" s="47"/>
      <c r="U563" s="46">
        <f t="shared" si="243"/>
        <v>0</v>
      </c>
      <c r="V563" s="110"/>
    </row>
    <row r="564" spans="1:22">
      <c r="A564" s="57"/>
      <c r="B564" s="57"/>
      <c r="C564" s="57"/>
      <c r="D564" s="74"/>
      <c r="E564" s="74"/>
      <c r="F564" s="74"/>
      <c r="G564" s="68"/>
      <c r="H564" s="45" t="s">
        <v>24</v>
      </c>
      <c r="I564" s="46"/>
      <c r="J564" s="46"/>
      <c r="K564" s="46"/>
      <c r="L564" s="46"/>
      <c r="M564" s="46"/>
      <c r="N564" s="46"/>
      <c r="O564" s="47"/>
      <c r="P564" s="47"/>
      <c r="Q564" s="47"/>
      <c r="R564" s="47"/>
      <c r="S564" s="47"/>
      <c r="T564" s="47"/>
      <c r="U564" s="46">
        <f t="shared" si="243"/>
        <v>0</v>
      </c>
      <c r="V564" s="110"/>
    </row>
    <row r="565" spans="1:22">
      <c r="A565" s="58"/>
      <c r="B565" s="58"/>
      <c r="C565" s="58"/>
      <c r="D565" s="75"/>
      <c r="E565" s="75"/>
      <c r="F565" s="75"/>
      <c r="G565" s="69"/>
      <c r="H565" s="45" t="s">
        <v>14</v>
      </c>
      <c r="I565" s="48">
        <f t="shared" ref="I565:T565" si="259">I562+I563+I564</f>
        <v>0</v>
      </c>
      <c r="J565" s="48">
        <f t="shared" si="259"/>
        <v>0</v>
      </c>
      <c r="K565" s="48">
        <f t="shared" si="259"/>
        <v>0</v>
      </c>
      <c r="L565" s="48">
        <f t="shared" si="259"/>
        <v>0</v>
      </c>
      <c r="M565" s="48">
        <f t="shared" si="259"/>
        <v>0</v>
      </c>
      <c r="N565" s="48">
        <f t="shared" si="259"/>
        <v>0</v>
      </c>
      <c r="O565" s="48">
        <f t="shared" si="259"/>
        <v>0</v>
      </c>
      <c r="P565" s="48">
        <f t="shared" si="259"/>
        <v>0</v>
      </c>
      <c r="Q565" s="48">
        <f t="shared" si="259"/>
        <v>0</v>
      </c>
      <c r="R565" s="48">
        <f t="shared" si="259"/>
        <v>0</v>
      </c>
      <c r="S565" s="48">
        <f t="shared" si="259"/>
        <v>0</v>
      </c>
      <c r="T565" s="48">
        <f t="shared" si="259"/>
        <v>0</v>
      </c>
      <c r="U565" s="48">
        <f t="shared" si="243"/>
        <v>0</v>
      </c>
      <c r="V565" s="111"/>
    </row>
    <row r="566" spans="1:22" ht="15" customHeight="1">
      <c r="A566" s="56">
        <f t="shared" si="257"/>
        <v>45</v>
      </c>
      <c r="B566" s="56" t="str">
        <f>B562</f>
        <v>PGCIL SR 2</v>
      </c>
      <c r="C566" s="56" t="str">
        <f>"RTU Data : "&amp;D566&amp;" RTU - "&amp;E566&amp;" (Data &amp; Voice)"</f>
        <v>RTU Data : Vallur NTPC (main) RTU - SRIPERAMBDUR PG-DCPC (Data &amp; Voice)</v>
      </c>
      <c r="D566" s="73" t="s">
        <v>1642</v>
      </c>
      <c r="E566" s="73" t="s">
        <v>179</v>
      </c>
      <c r="F566" s="73" t="s">
        <v>183</v>
      </c>
      <c r="G566" s="67" t="s">
        <v>29</v>
      </c>
      <c r="H566" s="45" t="s">
        <v>17</v>
      </c>
      <c r="I566" s="46"/>
      <c r="J566" s="46"/>
      <c r="K566" s="46"/>
      <c r="L566" s="46"/>
      <c r="M566" s="46"/>
      <c r="N566" s="46"/>
      <c r="O566" s="47"/>
      <c r="P566" s="47"/>
      <c r="Q566" s="47"/>
      <c r="R566" s="47"/>
      <c r="S566" s="47"/>
      <c r="T566" s="47"/>
      <c r="U566" s="46">
        <f t="shared" si="243"/>
        <v>0</v>
      </c>
      <c r="V566" s="109"/>
    </row>
    <row r="567" spans="1:22">
      <c r="A567" s="57"/>
      <c r="B567" s="57"/>
      <c r="C567" s="57"/>
      <c r="D567" s="74"/>
      <c r="E567" s="74"/>
      <c r="F567" s="74"/>
      <c r="G567" s="68"/>
      <c r="H567" s="45" t="s">
        <v>16</v>
      </c>
      <c r="I567" s="46"/>
      <c r="J567" s="46"/>
      <c r="K567" s="46"/>
      <c r="L567" s="46"/>
      <c r="M567" s="46"/>
      <c r="N567" s="46"/>
      <c r="O567" s="47"/>
      <c r="P567" s="47"/>
      <c r="Q567" s="47"/>
      <c r="R567" s="47"/>
      <c r="S567" s="47"/>
      <c r="T567" s="47"/>
      <c r="U567" s="46">
        <f t="shared" si="243"/>
        <v>0</v>
      </c>
      <c r="V567" s="110"/>
    </row>
    <row r="568" spans="1:22">
      <c r="A568" s="57"/>
      <c r="B568" s="57"/>
      <c r="C568" s="57"/>
      <c r="D568" s="74"/>
      <c r="E568" s="74"/>
      <c r="F568" s="74"/>
      <c r="G568" s="68"/>
      <c r="H568" s="45" t="s">
        <v>24</v>
      </c>
      <c r="I568" s="46"/>
      <c r="J568" s="46"/>
      <c r="K568" s="46"/>
      <c r="L568" s="46"/>
      <c r="M568" s="46"/>
      <c r="N568" s="46"/>
      <c r="O568" s="47"/>
      <c r="P568" s="47"/>
      <c r="Q568" s="47"/>
      <c r="R568" s="47"/>
      <c r="S568" s="47"/>
      <c r="T568" s="47"/>
      <c r="U568" s="46">
        <f t="shared" si="243"/>
        <v>0</v>
      </c>
      <c r="V568" s="110"/>
    </row>
    <row r="569" spans="1:22">
      <c r="A569" s="58"/>
      <c r="B569" s="58"/>
      <c r="C569" s="58"/>
      <c r="D569" s="75"/>
      <c r="E569" s="75"/>
      <c r="F569" s="75"/>
      <c r="G569" s="69"/>
      <c r="H569" s="45" t="s">
        <v>14</v>
      </c>
      <c r="I569" s="48">
        <f t="shared" ref="I569:T569" si="260">I566+I567+I568</f>
        <v>0</v>
      </c>
      <c r="J569" s="48">
        <f t="shared" si="260"/>
        <v>0</v>
      </c>
      <c r="K569" s="48">
        <f t="shared" si="260"/>
        <v>0</v>
      </c>
      <c r="L569" s="48">
        <f t="shared" si="260"/>
        <v>0</v>
      </c>
      <c r="M569" s="48">
        <f t="shared" si="260"/>
        <v>0</v>
      </c>
      <c r="N569" s="48">
        <f t="shared" si="260"/>
        <v>0</v>
      </c>
      <c r="O569" s="48">
        <f t="shared" si="260"/>
        <v>0</v>
      </c>
      <c r="P569" s="48">
        <f t="shared" si="260"/>
        <v>0</v>
      </c>
      <c r="Q569" s="48">
        <f t="shared" si="260"/>
        <v>0</v>
      </c>
      <c r="R569" s="48">
        <f t="shared" si="260"/>
        <v>0</v>
      </c>
      <c r="S569" s="48">
        <f t="shared" si="260"/>
        <v>0</v>
      </c>
      <c r="T569" s="48">
        <f t="shared" si="260"/>
        <v>0</v>
      </c>
      <c r="U569" s="48">
        <f t="shared" si="243"/>
        <v>0</v>
      </c>
      <c r="V569" s="111"/>
    </row>
    <row r="570" spans="1:22" ht="15" customHeight="1">
      <c r="A570" s="56">
        <f t="shared" si="257"/>
        <v>46</v>
      </c>
      <c r="B570" s="56" t="str">
        <f>B566</f>
        <v>PGCIL SR 2</v>
      </c>
      <c r="C570" s="56" t="str">
        <f>"RTU Data : "&amp;D570&amp;" RTU - "&amp;E570&amp;" (Data &amp; Voice)"</f>
        <v>RTU Data : Vallur NTPC (stdby0 RTU - SRIPERAMBDUR PG-DCPC (Data &amp; Voice)</v>
      </c>
      <c r="D570" s="73" t="s">
        <v>1643</v>
      </c>
      <c r="E570" s="73" t="s">
        <v>179</v>
      </c>
      <c r="F570" s="73" t="s">
        <v>184</v>
      </c>
      <c r="G570" s="67" t="s">
        <v>29</v>
      </c>
      <c r="H570" s="45" t="s">
        <v>17</v>
      </c>
      <c r="I570" s="46"/>
      <c r="J570" s="46"/>
      <c r="K570" s="46"/>
      <c r="L570" s="46"/>
      <c r="M570" s="46"/>
      <c r="N570" s="46"/>
      <c r="O570" s="47"/>
      <c r="P570" s="47"/>
      <c r="Q570" s="47"/>
      <c r="R570" s="47"/>
      <c r="S570" s="47"/>
      <c r="T570" s="47"/>
      <c r="U570" s="46">
        <f t="shared" si="243"/>
        <v>0</v>
      </c>
      <c r="V570" s="109"/>
    </row>
    <row r="571" spans="1:22">
      <c r="A571" s="57"/>
      <c r="B571" s="57"/>
      <c r="C571" s="57"/>
      <c r="D571" s="74"/>
      <c r="E571" s="74"/>
      <c r="F571" s="74"/>
      <c r="G571" s="68"/>
      <c r="H571" s="45" t="s">
        <v>16</v>
      </c>
      <c r="I571" s="46"/>
      <c r="J571" s="46"/>
      <c r="K571" s="46"/>
      <c r="L571" s="46"/>
      <c r="M571" s="46"/>
      <c r="N571" s="46"/>
      <c r="O571" s="47"/>
      <c r="P571" s="47"/>
      <c r="Q571" s="47"/>
      <c r="R571" s="47"/>
      <c r="S571" s="47"/>
      <c r="T571" s="47"/>
      <c r="U571" s="46">
        <f t="shared" ref="U571:U581" si="261">SUM(I571:T571)</f>
        <v>0</v>
      </c>
      <c r="V571" s="110"/>
    </row>
    <row r="572" spans="1:22">
      <c r="A572" s="57"/>
      <c r="B572" s="57"/>
      <c r="C572" s="57"/>
      <c r="D572" s="74"/>
      <c r="E572" s="74"/>
      <c r="F572" s="74"/>
      <c r="G572" s="68"/>
      <c r="H572" s="45" t="s">
        <v>24</v>
      </c>
      <c r="I572" s="46"/>
      <c r="J572" s="46"/>
      <c r="K572" s="46"/>
      <c r="L572" s="46"/>
      <c r="M572" s="46"/>
      <c r="N572" s="46"/>
      <c r="O572" s="47"/>
      <c r="P572" s="47"/>
      <c r="Q572" s="47"/>
      <c r="R572" s="47"/>
      <c r="S572" s="47"/>
      <c r="T572" s="47"/>
      <c r="U572" s="46">
        <f t="shared" si="261"/>
        <v>0</v>
      </c>
      <c r="V572" s="110"/>
    </row>
    <row r="573" spans="1:22">
      <c r="A573" s="58"/>
      <c r="B573" s="58"/>
      <c r="C573" s="58"/>
      <c r="D573" s="75"/>
      <c r="E573" s="75"/>
      <c r="F573" s="75"/>
      <c r="G573" s="69"/>
      <c r="H573" s="45" t="s">
        <v>14</v>
      </c>
      <c r="I573" s="48">
        <f t="shared" ref="I573:T573" si="262">I570+I571+I572</f>
        <v>0</v>
      </c>
      <c r="J573" s="48">
        <f t="shared" si="262"/>
        <v>0</v>
      </c>
      <c r="K573" s="48">
        <f t="shared" si="262"/>
        <v>0</v>
      </c>
      <c r="L573" s="48">
        <f t="shared" si="262"/>
        <v>0</v>
      </c>
      <c r="M573" s="48">
        <f t="shared" si="262"/>
        <v>0</v>
      </c>
      <c r="N573" s="48">
        <f t="shared" si="262"/>
        <v>0</v>
      </c>
      <c r="O573" s="48">
        <f t="shared" si="262"/>
        <v>0</v>
      </c>
      <c r="P573" s="48">
        <f t="shared" si="262"/>
        <v>0</v>
      </c>
      <c r="Q573" s="48">
        <f t="shared" si="262"/>
        <v>0</v>
      </c>
      <c r="R573" s="48">
        <f t="shared" si="262"/>
        <v>0</v>
      </c>
      <c r="S573" s="48">
        <f t="shared" si="262"/>
        <v>0</v>
      </c>
      <c r="T573" s="48">
        <f t="shared" si="262"/>
        <v>0</v>
      </c>
      <c r="U573" s="48">
        <f t="shared" si="261"/>
        <v>0</v>
      </c>
      <c r="V573" s="111"/>
    </row>
    <row r="574" spans="1:22" ht="15" customHeight="1">
      <c r="A574" s="56">
        <f t="shared" si="257"/>
        <v>47</v>
      </c>
      <c r="B574" s="56" t="str">
        <f>B570</f>
        <v>PGCIL SR 2</v>
      </c>
      <c r="C574" s="56" t="str">
        <f>"RTU Data : "&amp;D574&amp;" RTU - "&amp;E574&amp;" (Data &amp; Voice)"</f>
        <v>RTU Data : Kalvinthapattu  (main) RTU - SRIPERAMBDUR PG-DCPC (Data &amp; Voice)</v>
      </c>
      <c r="D574" s="73" t="s">
        <v>1644</v>
      </c>
      <c r="E574" s="73" t="s">
        <v>179</v>
      </c>
      <c r="F574" s="73" t="s">
        <v>185</v>
      </c>
      <c r="G574" s="67" t="s">
        <v>29</v>
      </c>
      <c r="H574" s="45" t="s">
        <v>17</v>
      </c>
      <c r="I574" s="46"/>
      <c r="J574" s="46"/>
      <c r="K574" s="46"/>
      <c r="L574" s="46"/>
      <c r="M574" s="46"/>
      <c r="N574" s="46"/>
      <c r="O574" s="47"/>
      <c r="P574" s="47"/>
      <c r="Q574" s="47"/>
      <c r="R574" s="47"/>
      <c r="S574" s="47"/>
      <c r="T574" s="47"/>
      <c r="U574" s="46">
        <f t="shared" si="261"/>
        <v>0</v>
      </c>
      <c r="V574" s="109"/>
    </row>
    <row r="575" spans="1:22">
      <c r="A575" s="57"/>
      <c r="B575" s="57"/>
      <c r="C575" s="57"/>
      <c r="D575" s="74"/>
      <c r="E575" s="74"/>
      <c r="F575" s="74"/>
      <c r="G575" s="68"/>
      <c r="H575" s="45" t="s">
        <v>16</v>
      </c>
      <c r="I575" s="46"/>
      <c r="J575" s="46"/>
      <c r="K575" s="46"/>
      <c r="L575" s="46"/>
      <c r="M575" s="46"/>
      <c r="N575" s="46"/>
      <c r="O575" s="47"/>
      <c r="P575" s="47"/>
      <c r="Q575" s="47"/>
      <c r="R575" s="47"/>
      <c r="S575" s="47"/>
      <c r="T575" s="47"/>
      <c r="U575" s="46">
        <f t="shared" si="261"/>
        <v>0</v>
      </c>
      <c r="V575" s="110"/>
    </row>
    <row r="576" spans="1:22">
      <c r="A576" s="57"/>
      <c r="B576" s="57"/>
      <c r="C576" s="57"/>
      <c r="D576" s="74"/>
      <c r="E576" s="74"/>
      <c r="F576" s="74"/>
      <c r="G576" s="68"/>
      <c r="H576" s="45" t="s">
        <v>24</v>
      </c>
      <c r="I576" s="46"/>
      <c r="J576" s="46"/>
      <c r="K576" s="46"/>
      <c r="L576" s="46"/>
      <c r="M576" s="46"/>
      <c r="N576" s="46"/>
      <c r="O576" s="47"/>
      <c r="P576" s="47"/>
      <c r="Q576" s="47"/>
      <c r="R576" s="47"/>
      <c r="S576" s="47"/>
      <c r="T576" s="47"/>
      <c r="U576" s="46">
        <f t="shared" si="261"/>
        <v>0</v>
      </c>
      <c r="V576" s="110"/>
    </row>
    <row r="577" spans="1:22">
      <c r="A577" s="58"/>
      <c r="B577" s="58"/>
      <c r="C577" s="58"/>
      <c r="D577" s="75"/>
      <c r="E577" s="75"/>
      <c r="F577" s="75"/>
      <c r="G577" s="69"/>
      <c r="H577" s="45" t="s">
        <v>14</v>
      </c>
      <c r="I577" s="48">
        <f t="shared" ref="I577:T577" si="263">I574+I575+I576</f>
        <v>0</v>
      </c>
      <c r="J577" s="48">
        <f t="shared" si="263"/>
        <v>0</v>
      </c>
      <c r="K577" s="48">
        <f t="shared" si="263"/>
        <v>0</v>
      </c>
      <c r="L577" s="48">
        <f t="shared" si="263"/>
        <v>0</v>
      </c>
      <c r="M577" s="48">
        <f t="shared" si="263"/>
        <v>0</v>
      </c>
      <c r="N577" s="48">
        <f t="shared" si="263"/>
        <v>0</v>
      </c>
      <c r="O577" s="48">
        <f t="shared" si="263"/>
        <v>0</v>
      </c>
      <c r="P577" s="48">
        <f t="shared" si="263"/>
        <v>0</v>
      </c>
      <c r="Q577" s="48">
        <f t="shared" si="263"/>
        <v>0</v>
      </c>
      <c r="R577" s="48">
        <f t="shared" si="263"/>
        <v>0</v>
      </c>
      <c r="S577" s="48">
        <f t="shared" si="263"/>
        <v>0</v>
      </c>
      <c r="T577" s="48">
        <f t="shared" si="263"/>
        <v>0</v>
      </c>
      <c r="U577" s="48">
        <f t="shared" si="261"/>
        <v>0</v>
      </c>
      <c r="V577" s="111"/>
    </row>
    <row r="578" spans="1:22" ht="15" customHeight="1">
      <c r="A578" s="56">
        <f t="shared" si="257"/>
        <v>48</v>
      </c>
      <c r="B578" s="56" t="str">
        <f>B574</f>
        <v>PGCIL SR 2</v>
      </c>
      <c r="C578" s="56" t="str">
        <f>"RTU Data : "&amp;D578&amp;" RTU - "&amp;E578&amp;" (Data &amp; Voice)"</f>
        <v>RTU Data : Kalvinthapattu  (stdby) RTU - SRIPERAMBDUR PG-DCPC (Data &amp; Voice)</v>
      </c>
      <c r="D578" s="73" t="s">
        <v>1645</v>
      </c>
      <c r="E578" s="73" t="s">
        <v>179</v>
      </c>
      <c r="F578" s="73" t="s">
        <v>186</v>
      </c>
      <c r="G578" s="67" t="s">
        <v>29</v>
      </c>
      <c r="H578" s="45" t="s">
        <v>17</v>
      </c>
      <c r="I578" s="46"/>
      <c r="J578" s="46"/>
      <c r="K578" s="46"/>
      <c r="L578" s="46"/>
      <c r="M578" s="46"/>
      <c r="N578" s="46"/>
      <c r="O578" s="47"/>
      <c r="P578" s="47"/>
      <c r="Q578" s="47"/>
      <c r="R578" s="47"/>
      <c r="S578" s="47"/>
      <c r="T578" s="47"/>
      <c r="U578" s="46">
        <f t="shared" si="261"/>
        <v>0</v>
      </c>
      <c r="V578" s="109"/>
    </row>
    <row r="579" spans="1:22">
      <c r="A579" s="57"/>
      <c r="B579" s="57"/>
      <c r="C579" s="57"/>
      <c r="D579" s="74"/>
      <c r="E579" s="74"/>
      <c r="F579" s="74"/>
      <c r="G579" s="68"/>
      <c r="H579" s="45" t="s">
        <v>16</v>
      </c>
      <c r="I579" s="46"/>
      <c r="J579" s="46"/>
      <c r="K579" s="46"/>
      <c r="L579" s="46"/>
      <c r="M579" s="46"/>
      <c r="N579" s="46"/>
      <c r="O579" s="47"/>
      <c r="P579" s="47"/>
      <c r="Q579" s="47"/>
      <c r="R579" s="47"/>
      <c r="S579" s="47"/>
      <c r="T579" s="47"/>
      <c r="U579" s="46">
        <f t="shared" si="261"/>
        <v>0</v>
      </c>
      <c r="V579" s="110"/>
    </row>
    <row r="580" spans="1:22">
      <c r="A580" s="57"/>
      <c r="B580" s="57"/>
      <c r="C580" s="57"/>
      <c r="D580" s="74"/>
      <c r="E580" s="74"/>
      <c r="F580" s="74"/>
      <c r="G580" s="68"/>
      <c r="H580" s="45" t="s">
        <v>24</v>
      </c>
      <c r="I580" s="46"/>
      <c r="J580" s="46"/>
      <c r="K580" s="46"/>
      <c r="L580" s="46"/>
      <c r="M580" s="46"/>
      <c r="N580" s="46"/>
      <c r="O580" s="47"/>
      <c r="P580" s="47"/>
      <c r="Q580" s="47"/>
      <c r="R580" s="47"/>
      <c r="S580" s="47"/>
      <c r="T580" s="47"/>
      <c r="U580" s="46">
        <f t="shared" si="261"/>
        <v>0</v>
      </c>
      <c r="V580" s="110"/>
    </row>
    <row r="581" spans="1:22">
      <c r="A581" s="58"/>
      <c r="B581" s="58"/>
      <c r="C581" s="58"/>
      <c r="D581" s="75"/>
      <c r="E581" s="75"/>
      <c r="F581" s="75"/>
      <c r="G581" s="69"/>
      <c r="H581" s="45" t="s">
        <v>14</v>
      </c>
      <c r="I581" s="48">
        <f t="shared" ref="I581:T581" si="264">I578+I579+I580</f>
        <v>0</v>
      </c>
      <c r="J581" s="48">
        <f t="shared" si="264"/>
        <v>0</v>
      </c>
      <c r="K581" s="48">
        <f t="shared" si="264"/>
        <v>0</v>
      </c>
      <c r="L581" s="48">
        <f t="shared" si="264"/>
        <v>0</v>
      </c>
      <c r="M581" s="48">
        <f t="shared" si="264"/>
        <v>0</v>
      </c>
      <c r="N581" s="48">
        <f t="shared" si="264"/>
        <v>0</v>
      </c>
      <c r="O581" s="48">
        <f t="shared" si="264"/>
        <v>0</v>
      </c>
      <c r="P581" s="48">
        <f t="shared" si="264"/>
        <v>0</v>
      </c>
      <c r="Q581" s="48">
        <f t="shared" si="264"/>
        <v>0</v>
      </c>
      <c r="R581" s="48">
        <f t="shared" si="264"/>
        <v>0</v>
      </c>
      <c r="S581" s="48">
        <f t="shared" si="264"/>
        <v>0</v>
      </c>
      <c r="T581" s="48">
        <f t="shared" si="264"/>
        <v>0</v>
      </c>
      <c r="U581" s="48">
        <f t="shared" si="261"/>
        <v>0</v>
      </c>
      <c r="V581" s="111"/>
    </row>
    <row r="582" spans="1:22" ht="15" customHeight="1">
      <c r="A582" s="56">
        <f t="shared" si="257"/>
        <v>49</v>
      </c>
      <c r="B582" s="56" t="str">
        <f>B578</f>
        <v>PGCIL SR 2</v>
      </c>
      <c r="C582" s="56" t="str">
        <f>"RTU Data : "&amp;D582&amp;" RTU - "&amp;E582&amp;" (Data &amp; Voice)"</f>
        <v>RTU Data : Kalpakkam (main) RTU - SRLDC-DCPC (Data &amp; Voice)</v>
      </c>
      <c r="D582" s="73" t="s">
        <v>1646</v>
      </c>
      <c r="E582" s="73" t="s">
        <v>188</v>
      </c>
      <c r="F582" s="73" t="s">
        <v>189</v>
      </c>
      <c r="G582" s="67" t="s">
        <v>29</v>
      </c>
      <c r="H582" s="45" t="s">
        <v>17</v>
      </c>
      <c r="I582" s="46"/>
      <c r="J582" s="46"/>
      <c r="K582" s="46"/>
      <c r="L582" s="46"/>
      <c r="M582" s="46"/>
      <c r="N582" s="46"/>
      <c r="O582" s="47"/>
      <c r="P582" s="47"/>
      <c r="Q582" s="47"/>
      <c r="R582" s="47"/>
      <c r="S582" s="47"/>
      <c r="T582" s="47"/>
      <c r="U582" s="46">
        <f>SUM(I582:T582)</f>
        <v>0</v>
      </c>
      <c r="V582" s="109"/>
    </row>
    <row r="583" spans="1:22">
      <c r="A583" s="57"/>
      <c r="B583" s="57"/>
      <c r="C583" s="57"/>
      <c r="D583" s="74"/>
      <c r="E583" s="74"/>
      <c r="F583" s="74"/>
      <c r="G583" s="68"/>
      <c r="H583" s="45" t="s">
        <v>16</v>
      </c>
      <c r="I583" s="46"/>
      <c r="J583" s="46"/>
      <c r="K583" s="46"/>
      <c r="L583" s="46"/>
      <c r="M583" s="46"/>
      <c r="N583" s="46"/>
      <c r="O583" s="47"/>
      <c r="P583" s="47"/>
      <c r="Q583" s="47"/>
      <c r="R583" s="47"/>
      <c r="S583" s="47"/>
      <c r="T583" s="47"/>
      <c r="U583" s="46">
        <f t="shared" ref="U583:U646" si="265">SUM(I583:T583)</f>
        <v>0</v>
      </c>
      <c r="V583" s="110"/>
    </row>
    <row r="584" spans="1:22">
      <c r="A584" s="57"/>
      <c r="B584" s="57"/>
      <c r="C584" s="57"/>
      <c r="D584" s="74"/>
      <c r="E584" s="74"/>
      <c r="F584" s="74"/>
      <c r="G584" s="68"/>
      <c r="H584" s="45" t="s">
        <v>24</v>
      </c>
      <c r="I584" s="46"/>
      <c r="J584" s="46"/>
      <c r="K584" s="46"/>
      <c r="L584" s="46"/>
      <c r="M584" s="46"/>
      <c r="N584" s="46"/>
      <c r="O584" s="47"/>
      <c r="P584" s="47"/>
      <c r="Q584" s="47"/>
      <c r="R584" s="47"/>
      <c r="S584" s="47"/>
      <c r="T584" s="47"/>
      <c r="U584" s="46">
        <f t="shared" si="265"/>
        <v>0</v>
      </c>
      <c r="V584" s="110"/>
    </row>
    <row r="585" spans="1:22">
      <c r="A585" s="58"/>
      <c r="B585" s="58"/>
      <c r="C585" s="58"/>
      <c r="D585" s="75"/>
      <c r="E585" s="75"/>
      <c r="F585" s="75"/>
      <c r="G585" s="69"/>
      <c r="H585" s="45" t="s">
        <v>14</v>
      </c>
      <c r="I585" s="48">
        <f>I582+I583+I584</f>
        <v>0</v>
      </c>
      <c r="J585" s="48">
        <f t="shared" ref="J585:T585" si="266">J582+J583+J584</f>
        <v>0</v>
      </c>
      <c r="K585" s="48">
        <f t="shared" si="266"/>
        <v>0</v>
      </c>
      <c r="L585" s="48">
        <f t="shared" si="266"/>
        <v>0</v>
      </c>
      <c r="M585" s="48">
        <f t="shared" si="266"/>
        <v>0</v>
      </c>
      <c r="N585" s="48">
        <f t="shared" si="266"/>
        <v>0</v>
      </c>
      <c r="O585" s="48">
        <f t="shared" si="266"/>
        <v>0</v>
      </c>
      <c r="P585" s="48">
        <f t="shared" si="266"/>
        <v>0</v>
      </c>
      <c r="Q585" s="48">
        <f t="shared" si="266"/>
        <v>0</v>
      </c>
      <c r="R585" s="48">
        <f t="shared" si="266"/>
        <v>0</v>
      </c>
      <c r="S585" s="48">
        <f t="shared" si="266"/>
        <v>0</v>
      </c>
      <c r="T585" s="48">
        <f t="shared" si="266"/>
        <v>0</v>
      </c>
      <c r="U585" s="48">
        <f t="shared" si="265"/>
        <v>0</v>
      </c>
      <c r="V585" s="111"/>
    </row>
    <row r="586" spans="1:22" ht="15" customHeight="1">
      <c r="A586" s="56">
        <f t="shared" si="257"/>
        <v>50</v>
      </c>
      <c r="B586" s="56" t="str">
        <f>B582</f>
        <v>PGCIL SR 2</v>
      </c>
      <c r="C586" s="56" t="str">
        <f>"RTU Data : "&amp;D586&amp;" RTU - "&amp;E586&amp;" (Data &amp; Voice)"</f>
        <v>RTU Data : Kalpakkam (stdby) RTU - SRLDC-DCPC (Data &amp; Voice)</v>
      </c>
      <c r="D586" s="73" t="s">
        <v>1647</v>
      </c>
      <c r="E586" s="73" t="s">
        <v>188</v>
      </c>
      <c r="F586" s="73" t="s">
        <v>190</v>
      </c>
      <c r="G586" s="67" t="s">
        <v>29</v>
      </c>
      <c r="H586" s="45" t="s">
        <v>17</v>
      </c>
      <c r="I586" s="46"/>
      <c r="J586" s="46"/>
      <c r="K586" s="46"/>
      <c r="L586" s="46"/>
      <c r="M586" s="46"/>
      <c r="N586" s="46"/>
      <c r="O586" s="47"/>
      <c r="P586" s="47"/>
      <c r="Q586" s="47"/>
      <c r="R586" s="47"/>
      <c r="S586" s="47"/>
      <c r="T586" s="47"/>
      <c r="U586" s="46">
        <f t="shared" si="265"/>
        <v>0</v>
      </c>
      <c r="V586" s="109"/>
    </row>
    <row r="587" spans="1:22">
      <c r="A587" s="57"/>
      <c r="B587" s="57"/>
      <c r="C587" s="57"/>
      <c r="D587" s="74"/>
      <c r="E587" s="74"/>
      <c r="F587" s="74"/>
      <c r="G587" s="68"/>
      <c r="H587" s="45" t="s">
        <v>16</v>
      </c>
      <c r="I587" s="46"/>
      <c r="J587" s="46"/>
      <c r="K587" s="46"/>
      <c r="L587" s="46"/>
      <c r="M587" s="46"/>
      <c r="N587" s="46"/>
      <c r="O587" s="47"/>
      <c r="P587" s="47"/>
      <c r="Q587" s="47"/>
      <c r="R587" s="47"/>
      <c r="S587" s="47"/>
      <c r="T587" s="47"/>
      <c r="U587" s="46">
        <f t="shared" si="265"/>
        <v>0</v>
      </c>
      <c r="V587" s="110"/>
    </row>
    <row r="588" spans="1:22">
      <c r="A588" s="57"/>
      <c r="B588" s="57"/>
      <c r="C588" s="57"/>
      <c r="D588" s="74"/>
      <c r="E588" s="74"/>
      <c r="F588" s="74"/>
      <c r="G588" s="68"/>
      <c r="H588" s="45" t="s">
        <v>24</v>
      </c>
      <c r="I588" s="46"/>
      <c r="J588" s="46"/>
      <c r="K588" s="46"/>
      <c r="L588" s="46"/>
      <c r="M588" s="46"/>
      <c r="N588" s="46"/>
      <c r="O588" s="47"/>
      <c r="P588" s="47"/>
      <c r="Q588" s="47"/>
      <c r="R588" s="47"/>
      <c r="S588" s="47"/>
      <c r="T588" s="47"/>
      <c r="U588" s="46">
        <f t="shared" si="265"/>
        <v>0</v>
      </c>
      <c r="V588" s="110"/>
    </row>
    <row r="589" spans="1:22">
      <c r="A589" s="58"/>
      <c r="B589" s="58"/>
      <c r="C589" s="58"/>
      <c r="D589" s="75"/>
      <c r="E589" s="75"/>
      <c r="F589" s="75"/>
      <c r="G589" s="69"/>
      <c r="H589" s="45" t="s">
        <v>14</v>
      </c>
      <c r="I589" s="48">
        <f t="shared" ref="I589:T589" si="267">I586+I587+I588</f>
        <v>0</v>
      </c>
      <c r="J589" s="48">
        <f t="shared" si="267"/>
        <v>0</v>
      </c>
      <c r="K589" s="48">
        <f t="shared" si="267"/>
        <v>0</v>
      </c>
      <c r="L589" s="48">
        <f t="shared" si="267"/>
        <v>0</v>
      </c>
      <c r="M589" s="48">
        <f t="shared" si="267"/>
        <v>0</v>
      </c>
      <c r="N589" s="48">
        <f t="shared" si="267"/>
        <v>0</v>
      </c>
      <c r="O589" s="48">
        <f t="shared" si="267"/>
        <v>0</v>
      </c>
      <c r="P589" s="48">
        <f t="shared" si="267"/>
        <v>0</v>
      </c>
      <c r="Q589" s="48">
        <f t="shared" si="267"/>
        <v>0</v>
      </c>
      <c r="R589" s="48">
        <f t="shared" si="267"/>
        <v>0</v>
      </c>
      <c r="S589" s="48">
        <f t="shared" si="267"/>
        <v>0</v>
      </c>
      <c r="T589" s="48">
        <f t="shared" si="267"/>
        <v>0</v>
      </c>
      <c r="U589" s="48">
        <f t="shared" si="265"/>
        <v>0</v>
      </c>
      <c r="V589" s="111"/>
    </row>
    <row r="590" spans="1:22" ht="15" customHeight="1">
      <c r="A590" s="56">
        <f t="shared" si="257"/>
        <v>51</v>
      </c>
      <c r="B590" s="56" t="str">
        <f>B586</f>
        <v>PGCIL SR 2</v>
      </c>
      <c r="C590" s="56" t="str">
        <f>"RTU Data : "&amp;D590&amp;" RTU - "&amp;E590&amp;" (Data &amp; Voice)"</f>
        <v>RTU Data : Coastal (main) RTU - SRLDC-DCPC (Data &amp; Voice)</v>
      </c>
      <c r="D590" s="73" t="s">
        <v>1648</v>
      </c>
      <c r="E590" s="73" t="s">
        <v>188</v>
      </c>
      <c r="F590" s="73" t="s">
        <v>191</v>
      </c>
      <c r="G590" s="67" t="s">
        <v>29</v>
      </c>
      <c r="H590" s="45" t="s">
        <v>17</v>
      </c>
      <c r="I590" s="46"/>
      <c r="J590" s="46"/>
      <c r="K590" s="46"/>
      <c r="L590" s="46"/>
      <c r="M590" s="46"/>
      <c r="N590" s="46"/>
      <c r="O590" s="47"/>
      <c r="P590" s="47"/>
      <c r="Q590" s="47"/>
      <c r="R590" s="47"/>
      <c r="S590" s="47"/>
      <c r="T590" s="47"/>
      <c r="U590" s="46">
        <f t="shared" si="265"/>
        <v>0</v>
      </c>
      <c r="V590" s="109"/>
    </row>
    <row r="591" spans="1:22">
      <c r="A591" s="57"/>
      <c r="B591" s="57"/>
      <c r="C591" s="57"/>
      <c r="D591" s="74"/>
      <c r="E591" s="74"/>
      <c r="F591" s="74"/>
      <c r="G591" s="68"/>
      <c r="H591" s="45" t="s">
        <v>16</v>
      </c>
      <c r="I591" s="46"/>
      <c r="J591" s="46"/>
      <c r="K591" s="46"/>
      <c r="L591" s="46"/>
      <c r="M591" s="46"/>
      <c r="N591" s="46"/>
      <c r="O591" s="47"/>
      <c r="P591" s="47"/>
      <c r="Q591" s="47"/>
      <c r="R591" s="47"/>
      <c r="S591" s="47"/>
      <c r="T591" s="47"/>
      <c r="U591" s="46">
        <f t="shared" si="265"/>
        <v>0</v>
      </c>
      <c r="V591" s="110"/>
    </row>
    <row r="592" spans="1:22">
      <c r="A592" s="57"/>
      <c r="B592" s="57"/>
      <c r="C592" s="57"/>
      <c r="D592" s="74"/>
      <c r="E592" s="74"/>
      <c r="F592" s="74"/>
      <c r="G592" s="68"/>
      <c r="H592" s="45" t="s">
        <v>24</v>
      </c>
      <c r="I592" s="46"/>
      <c r="J592" s="46"/>
      <c r="K592" s="46"/>
      <c r="L592" s="46"/>
      <c r="M592" s="46"/>
      <c r="N592" s="46"/>
      <c r="O592" s="47"/>
      <c r="P592" s="47"/>
      <c r="Q592" s="47"/>
      <c r="R592" s="47"/>
      <c r="S592" s="47"/>
      <c r="T592" s="47"/>
      <c r="U592" s="46">
        <f t="shared" si="265"/>
        <v>0</v>
      </c>
      <c r="V592" s="110"/>
    </row>
    <row r="593" spans="1:22">
      <c r="A593" s="58"/>
      <c r="B593" s="58"/>
      <c r="C593" s="58"/>
      <c r="D593" s="75"/>
      <c r="E593" s="75"/>
      <c r="F593" s="75"/>
      <c r="G593" s="69"/>
      <c r="H593" s="45" t="s">
        <v>14</v>
      </c>
      <c r="I593" s="48">
        <f t="shared" ref="I593:T593" si="268">I590+I591+I592</f>
        <v>0</v>
      </c>
      <c r="J593" s="48">
        <f t="shared" si="268"/>
        <v>0</v>
      </c>
      <c r="K593" s="48">
        <f t="shared" si="268"/>
        <v>0</v>
      </c>
      <c r="L593" s="48">
        <f t="shared" si="268"/>
        <v>0</v>
      </c>
      <c r="M593" s="48">
        <f t="shared" si="268"/>
        <v>0</v>
      </c>
      <c r="N593" s="48">
        <f t="shared" si="268"/>
        <v>0</v>
      </c>
      <c r="O593" s="48">
        <f t="shared" si="268"/>
        <v>0</v>
      </c>
      <c r="P593" s="48">
        <f t="shared" si="268"/>
        <v>0</v>
      </c>
      <c r="Q593" s="48">
        <f t="shared" si="268"/>
        <v>0</v>
      </c>
      <c r="R593" s="48">
        <f t="shared" si="268"/>
        <v>0</v>
      </c>
      <c r="S593" s="48">
        <f t="shared" si="268"/>
        <v>0</v>
      </c>
      <c r="T593" s="48">
        <f t="shared" si="268"/>
        <v>0</v>
      </c>
      <c r="U593" s="48">
        <f t="shared" si="265"/>
        <v>0</v>
      </c>
      <c r="V593" s="111"/>
    </row>
    <row r="594" spans="1:22" ht="15" customHeight="1">
      <c r="A594" s="56">
        <f t="shared" si="257"/>
        <v>52</v>
      </c>
      <c r="B594" s="56" t="str">
        <f>B590</f>
        <v>PGCIL SR 2</v>
      </c>
      <c r="C594" s="56" t="str">
        <f>"RTU Data : "&amp;D594&amp;" RTU - "&amp;E594&amp;" (Data &amp; Voice)"</f>
        <v>RTU Data : Coastal (stdby) RTU - SRLDC-DCPC (Data &amp; Voice)</v>
      </c>
      <c r="D594" s="73" t="s">
        <v>1649</v>
      </c>
      <c r="E594" s="73" t="s">
        <v>188</v>
      </c>
      <c r="F594" s="73" t="s">
        <v>192</v>
      </c>
      <c r="G594" s="67" t="s">
        <v>29</v>
      </c>
      <c r="H594" s="45" t="s">
        <v>17</v>
      </c>
      <c r="I594" s="46"/>
      <c r="J594" s="46"/>
      <c r="K594" s="46"/>
      <c r="L594" s="46"/>
      <c r="M594" s="46"/>
      <c r="N594" s="46"/>
      <c r="O594" s="47"/>
      <c r="P594" s="47"/>
      <c r="Q594" s="47"/>
      <c r="R594" s="47"/>
      <c r="S594" s="47"/>
      <c r="T594" s="47"/>
      <c r="U594" s="46">
        <f t="shared" si="265"/>
        <v>0</v>
      </c>
      <c r="V594" s="109"/>
    </row>
    <row r="595" spans="1:22">
      <c r="A595" s="57"/>
      <c r="B595" s="57"/>
      <c r="C595" s="57"/>
      <c r="D595" s="74"/>
      <c r="E595" s="74"/>
      <c r="F595" s="74"/>
      <c r="G595" s="68"/>
      <c r="H595" s="45" t="s">
        <v>16</v>
      </c>
      <c r="I595" s="46"/>
      <c r="J595" s="46"/>
      <c r="K595" s="46"/>
      <c r="L595" s="46"/>
      <c r="M595" s="46"/>
      <c r="N595" s="46"/>
      <c r="O595" s="47"/>
      <c r="P595" s="47"/>
      <c r="Q595" s="47"/>
      <c r="R595" s="47"/>
      <c r="S595" s="47"/>
      <c r="T595" s="47"/>
      <c r="U595" s="46">
        <f t="shared" si="265"/>
        <v>0</v>
      </c>
      <c r="V595" s="110"/>
    </row>
    <row r="596" spans="1:22">
      <c r="A596" s="57"/>
      <c r="B596" s="57"/>
      <c r="C596" s="57"/>
      <c r="D596" s="74"/>
      <c r="E596" s="74"/>
      <c r="F596" s="74"/>
      <c r="G596" s="68"/>
      <c r="H596" s="45" t="s">
        <v>24</v>
      </c>
      <c r="I596" s="46"/>
      <c r="J596" s="46"/>
      <c r="K596" s="46"/>
      <c r="L596" s="46"/>
      <c r="M596" s="46"/>
      <c r="N596" s="46"/>
      <c r="O596" s="47"/>
      <c r="P596" s="47"/>
      <c r="Q596" s="47"/>
      <c r="R596" s="47"/>
      <c r="S596" s="47"/>
      <c r="T596" s="47"/>
      <c r="U596" s="46">
        <f t="shared" si="265"/>
        <v>0</v>
      </c>
      <c r="V596" s="110"/>
    </row>
    <row r="597" spans="1:22">
      <c r="A597" s="58"/>
      <c r="B597" s="58"/>
      <c r="C597" s="58"/>
      <c r="D597" s="75"/>
      <c r="E597" s="75"/>
      <c r="F597" s="75"/>
      <c r="G597" s="69"/>
      <c r="H597" s="45" t="s">
        <v>14</v>
      </c>
      <c r="I597" s="48">
        <f t="shared" ref="I597:T597" si="269">I594+I595+I596</f>
        <v>0</v>
      </c>
      <c r="J597" s="48">
        <f t="shared" si="269"/>
        <v>0</v>
      </c>
      <c r="K597" s="48">
        <f t="shared" si="269"/>
        <v>0</v>
      </c>
      <c r="L597" s="48">
        <f t="shared" si="269"/>
        <v>0</v>
      </c>
      <c r="M597" s="48">
        <f t="shared" si="269"/>
        <v>0</v>
      </c>
      <c r="N597" s="48">
        <f t="shared" si="269"/>
        <v>0</v>
      </c>
      <c r="O597" s="48">
        <f t="shared" si="269"/>
        <v>0</v>
      </c>
      <c r="P597" s="48">
        <f t="shared" si="269"/>
        <v>0</v>
      </c>
      <c r="Q597" s="48">
        <f t="shared" si="269"/>
        <v>0</v>
      </c>
      <c r="R597" s="48">
        <f t="shared" si="269"/>
        <v>0</v>
      </c>
      <c r="S597" s="48">
        <f t="shared" si="269"/>
        <v>0</v>
      </c>
      <c r="T597" s="48">
        <f t="shared" si="269"/>
        <v>0</v>
      </c>
      <c r="U597" s="48">
        <f t="shared" si="265"/>
        <v>0</v>
      </c>
      <c r="V597" s="111"/>
    </row>
    <row r="598" spans="1:22" ht="15" customHeight="1">
      <c r="A598" s="56">
        <f t="shared" si="257"/>
        <v>53</v>
      </c>
      <c r="B598" s="56" t="str">
        <f>B594</f>
        <v>PGCIL SR 2</v>
      </c>
      <c r="C598" s="56" t="str">
        <f>"RTU Data : "&amp;D598&amp;" RTU - "&amp;E598&amp;" (Data &amp; Voice)"</f>
        <v>RTU Data : NTPL (main) RTU - SRLDC-DCPC (Data &amp; Voice)</v>
      </c>
      <c r="D598" s="73" t="s">
        <v>1650</v>
      </c>
      <c r="E598" s="73" t="s">
        <v>188</v>
      </c>
      <c r="F598" s="73" t="s">
        <v>191</v>
      </c>
      <c r="G598" s="67" t="s">
        <v>29</v>
      </c>
      <c r="H598" s="45" t="s">
        <v>17</v>
      </c>
      <c r="I598" s="46"/>
      <c r="J598" s="46"/>
      <c r="K598" s="46"/>
      <c r="L598" s="46"/>
      <c r="M598" s="46"/>
      <c r="N598" s="46"/>
      <c r="O598" s="47"/>
      <c r="P598" s="47"/>
      <c r="Q598" s="47"/>
      <c r="R598" s="47"/>
      <c r="S598" s="47"/>
      <c r="T598" s="47"/>
      <c r="U598" s="46">
        <f t="shared" si="265"/>
        <v>0</v>
      </c>
      <c r="V598" s="109"/>
    </row>
    <row r="599" spans="1:22">
      <c r="A599" s="57"/>
      <c r="B599" s="57"/>
      <c r="C599" s="57"/>
      <c r="D599" s="74"/>
      <c r="E599" s="74"/>
      <c r="F599" s="74"/>
      <c r="G599" s="68"/>
      <c r="H599" s="45" t="s">
        <v>16</v>
      </c>
      <c r="I599" s="46"/>
      <c r="J599" s="46"/>
      <c r="K599" s="46"/>
      <c r="L599" s="46"/>
      <c r="M599" s="46"/>
      <c r="N599" s="46"/>
      <c r="O599" s="47"/>
      <c r="P599" s="47"/>
      <c r="Q599" s="47"/>
      <c r="R599" s="47"/>
      <c r="S599" s="47"/>
      <c r="T599" s="47"/>
      <c r="U599" s="46">
        <f t="shared" si="265"/>
        <v>0</v>
      </c>
      <c r="V599" s="110"/>
    </row>
    <row r="600" spans="1:22">
      <c r="A600" s="57"/>
      <c r="B600" s="57"/>
      <c r="C600" s="57"/>
      <c r="D600" s="74"/>
      <c r="E600" s="74"/>
      <c r="F600" s="74"/>
      <c r="G600" s="68"/>
      <c r="H600" s="45" t="s">
        <v>24</v>
      </c>
      <c r="I600" s="46"/>
      <c r="J600" s="46"/>
      <c r="K600" s="46"/>
      <c r="L600" s="46"/>
      <c r="M600" s="46"/>
      <c r="N600" s="46"/>
      <c r="O600" s="47"/>
      <c r="P600" s="47"/>
      <c r="Q600" s="47"/>
      <c r="R600" s="47"/>
      <c r="S600" s="47"/>
      <c r="T600" s="47"/>
      <c r="U600" s="46">
        <f t="shared" si="265"/>
        <v>0</v>
      </c>
      <c r="V600" s="110"/>
    </row>
    <row r="601" spans="1:22">
      <c r="A601" s="58"/>
      <c r="B601" s="58"/>
      <c r="C601" s="58"/>
      <c r="D601" s="75"/>
      <c r="E601" s="75"/>
      <c r="F601" s="75"/>
      <c r="G601" s="69"/>
      <c r="H601" s="45" t="s">
        <v>14</v>
      </c>
      <c r="I601" s="48">
        <f t="shared" ref="I601:T601" si="270">I598+I599+I600</f>
        <v>0</v>
      </c>
      <c r="J601" s="48">
        <f t="shared" si="270"/>
        <v>0</v>
      </c>
      <c r="K601" s="48">
        <f t="shared" si="270"/>
        <v>0</v>
      </c>
      <c r="L601" s="48">
        <f t="shared" si="270"/>
        <v>0</v>
      </c>
      <c r="M601" s="48">
        <f t="shared" si="270"/>
        <v>0</v>
      </c>
      <c r="N601" s="48">
        <f t="shared" si="270"/>
        <v>0</v>
      </c>
      <c r="O601" s="48">
        <f t="shared" si="270"/>
        <v>0</v>
      </c>
      <c r="P601" s="48">
        <f t="shared" si="270"/>
        <v>0</v>
      </c>
      <c r="Q601" s="48">
        <f t="shared" si="270"/>
        <v>0</v>
      </c>
      <c r="R601" s="48">
        <f t="shared" si="270"/>
        <v>0</v>
      </c>
      <c r="S601" s="48">
        <f t="shared" si="270"/>
        <v>0</v>
      </c>
      <c r="T601" s="48">
        <f t="shared" si="270"/>
        <v>0</v>
      </c>
      <c r="U601" s="48">
        <f t="shared" si="265"/>
        <v>0</v>
      </c>
      <c r="V601" s="111"/>
    </row>
    <row r="602" spans="1:22" ht="15" customHeight="1">
      <c r="A602" s="56">
        <f t="shared" si="257"/>
        <v>54</v>
      </c>
      <c r="B602" s="56" t="str">
        <f>B598</f>
        <v>PGCIL SR 2</v>
      </c>
      <c r="C602" s="56" t="str">
        <f>"RTU Data : "&amp;D602&amp;" RTU - "&amp;E602&amp;" (Data &amp; Voice)"</f>
        <v>RTU Data : NTPL (stdby) RTU - SRLDC-DCPC (Data &amp; Voice)</v>
      </c>
      <c r="D602" s="73" t="s">
        <v>1651</v>
      </c>
      <c r="E602" s="73" t="s">
        <v>188</v>
      </c>
      <c r="F602" s="73" t="s">
        <v>192</v>
      </c>
      <c r="G602" s="67" t="s">
        <v>29</v>
      </c>
      <c r="H602" s="45" t="s">
        <v>17</v>
      </c>
      <c r="I602" s="46"/>
      <c r="J602" s="46"/>
      <c r="K602" s="46"/>
      <c r="L602" s="46"/>
      <c r="M602" s="46"/>
      <c r="N602" s="46"/>
      <c r="O602" s="47"/>
      <c r="P602" s="47"/>
      <c r="Q602" s="47"/>
      <c r="R602" s="47"/>
      <c r="S602" s="47"/>
      <c r="T602" s="47"/>
      <c r="U602" s="46">
        <f t="shared" si="265"/>
        <v>0</v>
      </c>
      <c r="V602" s="109"/>
    </row>
    <row r="603" spans="1:22">
      <c r="A603" s="57"/>
      <c r="B603" s="57"/>
      <c r="C603" s="57"/>
      <c r="D603" s="74"/>
      <c r="E603" s="74"/>
      <c r="F603" s="74"/>
      <c r="G603" s="68"/>
      <c r="H603" s="45" t="s">
        <v>16</v>
      </c>
      <c r="I603" s="46"/>
      <c r="J603" s="46"/>
      <c r="K603" s="46"/>
      <c r="L603" s="46"/>
      <c r="M603" s="46"/>
      <c r="N603" s="46"/>
      <c r="O603" s="47"/>
      <c r="P603" s="47"/>
      <c r="Q603" s="47"/>
      <c r="R603" s="47"/>
      <c r="S603" s="47"/>
      <c r="T603" s="47"/>
      <c r="U603" s="46">
        <f t="shared" si="265"/>
        <v>0</v>
      </c>
      <c r="V603" s="110"/>
    </row>
    <row r="604" spans="1:22">
      <c r="A604" s="57"/>
      <c r="B604" s="57"/>
      <c r="C604" s="57"/>
      <c r="D604" s="74"/>
      <c r="E604" s="74"/>
      <c r="F604" s="74"/>
      <c r="G604" s="68"/>
      <c r="H604" s="45" t="s">
        <v>24</v>
      </c>
      <c r="I604" s="46"/>
      <c r="J604" s="46"/>
      <c r="K604" s="46"/>
      <c r="L604" s="46"/>
      <c r="M604" s="46"/>
      <c r="N604" s="46"/>
      <c r="O604" s="47"/>
      <c r="P604" s="47"/>
      <c r="Q604" s="47"/>
      <c r="R604" s="47"/>
      <c r="S604" s="47"/>
      <c r="T604" s="47"/>
      <c r="U604" s="46">
        <f t="shared" si="265"/>
        <v>0</v>
      </c>
      <c r="V604" s="110"/>
    </row>
    <row r="605" spans="1:22">
      <c r="A605" s="58"/>
      <c r="B605" s="58"/>
      <c r="C605" s="58"/>
      <c r="D605" s="75"/>
      <c r="E605" s="75"/>
      <c r="F605" s="75"/>
      <c r="G605" s="69"/>
      <c r="H605" s="45" t="s">
        <v>14</v>
      </c>
      <c r="I605" s="48">
        <f t="shared" ref="I605:T605" si="271">I602+I603+I604</f>
        <v>0</v>
      </c>
      <c r="J605" s="48">
        <f t="shared" si="271"/>
        <v>0</v>
      </c>
      <c r="K605" s="48">
        <f t="shared" si="271"/>
        <v>0</v>
      </c>
      <c r="L605" s="48">
        <f t="shared" si="271"/>
        <v>0</v>
      </c>
      <c r="M605" s="48">
        <f t="shared" si="271"/>
        <v>0</v>
      </c>
      <c r="N605" s="48">
        <f t="shared" si="271"/>
        <v>0</v>
      </c>
      <c r="O605" s="48">
        <f t="shared" si="271"/>
        <v>0</v>
      </c>
      <c r="P605" s="48">
        <f t="shared" si="271"/>
        <v>0</v>
      </c>
      <c r="Q605" s="48">
        <f t="shared" si="271"/>
        <v>0</v>
      </c>
      <c r="R605" s="48">
        <f t="shared" si="271"/>
        <v>0</v>
      </c>
      <c r="S605" s="48">
        <f t="shared" si="271"/>
        <v>0</v>
      </c>
      <c r="T605" s="48">
        <f t="shared" si="271"/>
        <v>0</v>
      </c>
      <c r="U605" s="48">
        <f t="shared" si="265"/>
        <v>0</v>
      </c>
      <c r="V605" s="111"/>
    </row>
    <row r="606" spans="1:22" ht="15" customHeight="1">
      <c r="A606" s="56">
        <f t="shared" si="257"/>
        <v>55</v>
      </c>
      <c r="B606" s="56" t="str">
        <f>B602</f>
        <v>PGCIL SR 2</v>
      </c>
      <c r="C606" s="56" t="str">
        <f>"RTU Data : "&amp;D606&amp;" RTU - "&amp;E606&amp;" (Data &amp; Voice)"</f>
        <v>RTU Data : NNTPS (main) RTU - SRLDC-DCPC (Data &amp; Voice)</v>
      </c>
      <c r="D606" s="73" t="s">
        <v>1652</v>
      </c>
      <c r="E606" s="73" t="s">
        <v>188</v>
      </c>
      <c r="F606" s="73" t="s">
        <v>193</v>
      </c>
      <c r="G606" s="67" t="s">
        <v>29</v>
      </c>
      <c r="H606" s="45" t="s">
        <v>17</v>
      </c>
      <c r="I606" s="46"/>
      <c r="J606" s="46"/>
      <c r="K606" s="46"/>
      <c r="L606" s="46"/>
      <c r="M606" s="46"/>
      <c r="N606" s="46"/>
      <c r="O606" s="47"/>
      <c r="P606" s="47"/>
      <c r="Q606" s="47"/>
      <c r="R606" s="47"/>
      <c r="S606" s="47"/>
      <c r="T606" s="47"/>
      <c r="U606" s="46">
        <f t="shared" si="265"/>
        <v>0</v>
      </c>
      <c r="V606" s="109"/>
    </row>
    <row r="607" spans="1:22">
      <c r="A607" s="57"/>
      <c r="B607" s="57"/>
      <c r="C607" s="57"/>
      <c r="D607" s="74"/>
      <c r="E607" s="74"/>
      <c r="F607" s="74"/>
      <c r="G607" s="68"/>
      <c r="H607" s="45" t="s">
        <v>16</v>
      </c>
      <c r="I607" s="46"/>
      <c r="J607" s="46"/>
      <c r="K607" s="46"/>
      <c r="L607" s="46"/>
      <c r="M607" s="46"/>
      <c r="N607" s="46"/>
      <c r="O607" s="47"/>
      <c r="P607" s="47"/>
      <c r="Q607" s="47"/>
      <c r="R607" s="47"/>
      <c r="S607" s="47"/>
      <c r="T607" s="47"/>
      <c r="U607" s="46">
        <f t="shared" si="265"/>
        <v>0</v>
      </c>
      <c r="V607" s="110"/>
    </row>
    <row r="608" spans="1:22">
      <c r="A608" s="57"/>
      <c r="B608" s="57"/>
      <c r="C608" s="57"/>
      <c r="D608" s="74"/>
      <c r="E608" s="74"/>
      <c r="F608" s="74"/>
      <c r="G608" s="68"/>
      <c r="H608" s="45" t="s">
        <v>24</v>
      </c>
      <c r="I608" s="46"/>
      <c r="J608" s="46"/>
      <c r="K608" s="46"/>
      <c r="L608" s="46"/>
      <c r="M608" s="46"/>
      <c r="N608" s="46"/>
      <c r="O608" s="47"/>
      <c r="P608" s="47"/>
      <c r="Q608" s="47"/>
      <c r="R608" s="47"/>
      <c r="S608" s="47"/>
      <c r="T608" s="47"/>
      <c r="U608" s="46">
        <f t="shared" si="265"/>
        <v>0</v>
      </c>
      <c r="V608" s="110"/>
    </row>
    <row r="609" spans="1:22">
      <c r="A609" s="58"/>
      <c r="B609" s="58"/>
      <c r="C609" s="58"/>
      <c r="D609" s="75"/>
      <c r="E609" s="75"/>
      <c r="F609" s="75"/>
      <c r="G609" s="69"/>
      <c r="H609" s="45" t="s">
        <v>14</v>
      </c>
      <c r="I609" s="48">
        <f t="shared" ref="I609:T609" si="272">I606+I607+I608</f>
        <v>0</v>
      </c>
      <c r="J609" s="48">
        <f t="shared" si="272"/>
        <v>0</v>
      </c>
      <c r="K609" s="48">
        <f t="shared" si="272"/>
        <v>0</v>
      </c>
      <c r="L609" s="48">
        <f t="shared" si="272"/>
        <v>0</v>
      </c>
      <c r="M609" s="48">
        <f t="shared" si="272"/>
        <v>0</v>
      </c>
      <c r="N609" s="48">
        <f t="shared" si="272"/>
        <v>0</v>
      </c>
      <c r="O609" s="48">
        <f t="shared" si="272"/>
        <v>0</v>
      </c>
      <c r="P609" s="48">
        <f t="shared" si="272"/>
        <v>0</v>
      </c>
      <c r="Q609" s="48">
        <f t="shared" si="272"/>
        <v>0</v>
      </c>
      <c r="R609" s="48">
        <f t="shared" si="272"/>
        <v>0</v>
      </c>
      <c r="S609" s="48">
        <f t="shared" si="272"/>
        <v>0</v>
      </c>
      <c r="T609" s="48">
        <f t="shared" si="272"/>
        <v>0</v>
      </c>
      <c r="U609" s="48">
        <f t="shared" si="265"/>
        <v>0</v>
      </c>
      <c r="V609" s="111"/>
    </row>
    <row r="610" spans="1:22" ht="15" customHeight="1">
      <c r="A610" s="56">
        <f t="shared" si="257"/>
        <v>56</v>
      </c>
      <c r="B610" s="56" t="str">
        <f>B606</f>
        <v>PGCIL SR 2</v>
      </c>
      <c r="C610" s="56" t="str">
        <f>"RTU Data : "&amp;D610&amp;" RTU - "&amp;E610&amp;" (Data &amp; Voice)"</f>
        <v>RTU Data : NNTPS (stdby) RTU - SRLDC-DCPC (Data &amp; Voice)</v>
      </c>
      <c r="D610" s="73" t="s">
        <v>1653</v>
      </c>
      <c r="E610" s="73" t="s">
        <v>188</v>
      </c>
      <c r="F610" s="73" t="s">
        <v>194</v>
      </c>
      <c r="G610" s="67" t="s">
        <v>29</v>
      </c>
      <c r="H610" s="45" t="s">
        <v>17</v>
      </c>
      <c r="I610" s="46"/>
      <c r="J610" s="46"/>
      <c r="K610" s="46"/>
      <c r="L610" s="46"/>
      <c r="M610" s="46"/>
      <c r="N610" s="46"/>
      <c r="O610" s="47"/>
      <c r="P610" s="47"/>
      <c r="Q610" s="47"/>
      <c r="R610" s="47"/>
      <c r="S610" s="47"/>
      <c r="T610" s="47"/>
      <c r="U610" s="46">
        <f t="shared" si="265"/>
        <v>0</v>
      </c>
      <c r="V610" s="109"/>
    </row>
    <row r="611" spans="1:22">
      <c r="A611" s="57"/>
      <c r="B611" s="57"/>
      <c r="C611" s="57"/>
      <c r="D611" s="74"/>
      <c r="E611" s="74"/>
      <c r="F611" s="74"/>
      <c r="G611" s="68"/>
      <c r="H611" s="45" t="s">
        <v>16</v>
      </c>
      <c r="I611" s="46"/>
      <c r="J611" s="46"/>
      <c r="K611" s="46"/>
      <c r="L611" s="46"/>
      <c r="M611" s="46"/>
      <c r="N611" s="46"/>
      <c r="O611" s="47"/>
      <c r="P611" s="47"/>
      <c r="Q611" s="47"/>
      <c r="R611" s="47"/>
      <c r="S611" s="47"/>
      <c r="T611" s="47"/>
      <c r="U611" s="46">
        <f t="shared" si="265"/>
        <v>0</v>
      </c>
      <c r="V611" s="110"/>
    </row>
    <row r="612" spans="1:22">
      <c r="A612" s="57"/>
      <c r="B612" s="57"/>
      <c r="C612" s="57"/>
      <c r="D612" s="74"/>
      <c r="E612" s="74"/>
      <c r="F612" s="74"/>
      <c r="G612" s="68"/>
      <c r="H612" s="45" t="s">
        <v>24</v>
      </c>
      <c r="I612" s="46"/>
      <c r="J612" s="46"/>
      <c r="K612" s="46"/>
      <c r="L612" s="46"/>
      <c r="M612" s="46"/>
      <c r="N612" s="46"/>
      <c r="O612" s="47"/>
      <c r="P612" s="47"/>
      <c r="Q612" s="47"/>
      <c r="R612" s="47"/>
      <c r="S612" s="47"/>
      <c r="T612" s="47"/>
      <c r="U612" s="46">
        <f t="shared" si="265"/>
        <v>0</v>
      </c>
      <c r="V612" s="110"/>
    </row>
    <row r="613" spans="1:22">
      <c r="A613" s="58"/>
      <c r="B613" s="58"/>
      <c r="C613" s="58"/>
      <c r="D613" s="75"/>
      <c r="E613" s="75"/>
      <c r="F613" s="75"/>
      <c r="G613" s="69"/>
      <c r="H613" s="45" t="s">
        <v>14</v>
      </c>
      <c r="I613" s="48">
        <f>I610+I611+I612</f>
        <v>0</v>
      </c>
      <c r="J613" s="48">
        <f t="shared" ref="J613:T613" si="273">J610+J611+J612</f>
        <v>0</v>
      </c>
      <c r="K613" s="48">
        <f t="shared" si="273"/>
        <v>0</v>
      </c>
      <c r="L613" s="48">
        <f t="shared" si="273"/>
        <v>0</v>
      </c>
      <c r="M613" s="48">
        <f t="shared" si="273"/>
        <v>0</v>
      </c>
      <c r="N613" s="48">
        <f t="shared" si="273"/>
        <v>0</v>
      </c>
      <c r="O613" s="48">
        <f t="shared" si="273"/>
        <v>0</v>
      </c>
      <c r="P613" s="48">
        <f t="shared" si="273"/>
        <v>0</v>
      </c>
      <c r="Q613" s="48">
        <f t="shared" si="273"/>
        <v>0</v>
      </c>
      <c r="R613" s="48">
        <f t="shared" si="273"/>
        <v>0</v>
      </c>
      <c r="S613" s="48">
        <f t="shared" si="273"/>
        <v>0</v>
      </c>
      <c r="T613" s="48">
        <f t="shared" si="273"/>
        <v>0</v>
      </c>
      <c r="U613" s="48">
        <f t="shared" si="265"/>
        <v>0</v>
      </c>
      <c r="V613" s="111"/>
    </row>
    <row r="614" spans="1:22" ht="15" customHeight="1">
      <c r="A614" s="56">
        <f t="shared" si="257"/>
        <v>57</v>
      </c>
      <c r="B614" s="56" t="str">
        <f>B610</f>
        <v>PGCIL SR 2</v>
      </c>
      <c r="C614" s="56" t="str">
        <f>"RTU Data : "&amp;D614&amp;" RTU - "&amp;E614&amp;" (Data &amp; Voice)"</f>
        <v>RTU Data : ILFS (main) RTU - SRLDC-DCPC (Data &amp; Voice)</v>
      </c>
      <c r="D614" s="73" t="s">
        <v>1654</v>
      </c>
      <c r="E614" s="73" t="s">
        <v>188</v>
      </c>
      <c r="F614" s="73" t="s">
        <v>195</v>
      </c>
      <c r="G614" s="67" t="s">
        <v>29</v>
      </c>
      <c r="H614" s="45" t="s">
        <v>17</v>
      </c>
      <c r="I614" s="46"/>
      <c r="J614" s="46"/>
      <c r="K614" s="46"/>
      <c r="L614" s="46"/>
      <c r="M614" s="46"/>
      <c r="N614" s="46"/>
      <c r="O614" s="47"/>
      <c r="P614" s="47"/>
      <c r="Q614" s="47"/>
      <c r="R614" s="47"/>
      <c r="S614" s="47"/>
      <c r="T614" s="47"/>
      <c r="U614" s="46">
        <f t="shared" si="265"/>
        <v>0</v>
      </c>
      <c r="V614" s="109"/>
    </row>
    <row r="615" spans="1:22">
      <c r="A615" s="57"/>
      <c r="B615" s="57"/>
      <c r="C615" s="57"/>
      <c r="D615" s="74"/>
      <c r="E615" s="74"/>
      <c r="F615" s="74"/>
      <c r="G615" s="68"/>
      <c r="H615" s="45" t="s">
        <v>16</v>
      </c>
      <c r="I615" s="46"/>
      <c r="J615" s="46"/>
      <c r="K615" s="46"/>
      <c r="L615" s="46"/>
      <c r="M615" s="46"/>
      <c r="N615" s="46"/>
      <c r="O615" s="47"/>
      <c r="P615" s="47"/>
      <c r="Q615" s="47"/>
      <c r="R615" s="47"/>
      <c r="S615" s="47"/>
      <c r="T615" s="47"/>
      <c r="U615" s="46">
        <f t="shared" si="265"/>
        <v>0</v>
      </c>
      <c r="V615" s="110"/>
    </row>
    <row r="616" spans="1:22">
      <c r="A616" s="57"/>
      <c r="B616" s="57"/>
      <c r="C616" s="57"/>
      <c r="D616" s="74"/>
      <c r="E616" s="74"/>
      <c r="F616" s="74"/>
      <c r="G616" s="68"/>
      <c r="H616" s="45" t="s">
        <v>24</v>
      </c>
      <c r="I616" s="46"/>
      <c r="J616" s="46"/>
      <c r="K616" s="46"/>
      <c r="L616" s="46"/>
      <c r="M616" s="46"/>
      <c r="N616" s="46"/>
      <c r="O616" s="47"/>
      <c r="P616" s="47"/>
      <c r="Q616" s="47"/>
      <c r="R616" s="47"/>
      <c r="S616" s="47"/>
      <c r="T616" s="47"/>
      <c r="U616" s="46">
        <f t="shared" si="265"/>
        <v>0</v>
      </c>
      <c r="V616" s="110"/>
    </row>
    <row r="617" spans="1:22">
      <c r="A617" s="58"/>
      <c r="B617" s="58"/>
      <c r="C617" s="58"/>
      <c r="D617" s="75"/>
      <c r="E617" s="75"/>
      <c r="F617" s="75"/>
      <c r="G617" s="69"/>
      <c r="H617" s="45" t="s">
        <v>14</v>
      </c>
      <c r="I617" s="48">
        <f t="shared" ref="I617:T617" si="274">I614+I615+I616</f>
        <v>0</v>
      </c>
      <c r="J617" s="48">
        <f t="shared" si="274"/>
        <v>0</v>
      </c>
      <c r="K617" s="48">
        <f t="shared" si="274"/>
        <v>0</v>
      </c>
      <c r="L617" s="48">
        <f t="shared" si="274"/>
        <v>0</v>
      </c>
      <c r="M617" s="48">
        <f t="shared" si="274"/>
        <v>0</v>
      </c>
      <c r="N617" s="48">
        <f t="shared" si="274"/>
        <v>0</v>
      </c>
      <c r="O617" s="48">
        <f t="shared" si="274"/>
        <v>0</v>
      </c>
      <c r="P617" s="48">
        <f t="shared" si="274"/>
        <v>0</v>
      </c>
      <c r="Q617" s="48">
        <f t="shared" si="274"/>
        <v>0</v>
      </c>
      <c r="R617" s="48">
        <f t="shared" si="274"/>
        <v>0</v>
      </c>
      <c r="S617" s="48">
        <f t="shared" si="274"/>
        <v>0</v>
      </c>
      <c r="T617" s="48">
        <f t="shared" si="274"/>
        <v>0</v>
      </c>
      <c r="U617" s="48">
        <f t="shared" si="265"/>
        <v>0</v>
      </c>
      <c r="V617" s="111"/>
    </row>
    <row r="618" spans="1:22" ht="15" customHeight="1">
      <c r="A618" s="56">
        <f t="shared" si="257"/>
        <v>58</v>
      </c>
      <c r="B618" s="56" t="str">
        <f>B614</f>
        <v>PGCIL SR 2</v>
      </c>
      <c r="C618" s="56" t="str">
        <f>"RTU Data : "&amp;D618&amp;" RTU - "&amp;E618&amp;" (Data &amp; Voice)"</f>
        <v>RTU Data : ILFS (stdby) RTU - SRLDC-DCPC (Data &amp; Voice)</v>
      </c>
      <c r="D618" s="73" t="s">
        <v>1655</v>
      </c>
      <c r="E618" s="73" t="s">
        <v>188</v>
      </c>
      <c r="F618" s="73" t="s">
        <v>196</v>
      </c>
      <c r="G618" s="67" t="s">
        <v>29</v>
      </c>
      <c r="H618" s="45" t="s">
        <v>17</v>
      </c>
      <c r="I618" s="46"/>
      <c r="J618" s="46"/>
      <c r="K618" s="46"/>
      <c r="L618" s="46"/>
      <c r="M618" s="46"/>
      <c r="N618" s="46"/>
      <c r="O618" s="47"/>
      <c r="P618" s="47"/>
      <c r="Q618" s="47"/>
      <c r="R618" s="47"/>
      <c r="S618" s="47"/>
      <c r="T618" s="47"/>
      <c r="U618" s="46">
        <f t="shared" si="265"/>
        <v>0</v>
      </c>
      <c r="V618" s="109"/>
    </row>
    <row r="619" spans="1:22">
      <c r="A619" s="57"/>
      <c r="B619" s="57"/>
      <c r="C619" s="57"/>
      <c r="D619" s="74"/>
      <c r="E619" s="74"/>
      <c r="F619" s="74"/>
      <c r="G619" s="68"/>
      <c r="H619" s="45" t="s">
        <v>16</v>
      </c>
      <c r="I619" s="46"/>
      <c r="J619" s="46"/>
      <c r="K619" s="46"/>
      <c r="L619" s="46"/>
      <c r="M619" s="46"/>
      <c r="N619" s="46"/>
      <c r="O619" s="47"/>
      <c r="P619" s="47"/>
      <c r="Q619" s="47"/>
      <c r="R619" s="47"/>
      <c r="S619" s="47"/>
      <c r="T619" s="47"/>
      <c r="U619" s="46">
        <f t="shared" si="265"/>
        <v>0</v>
      </c>
      <c r="V619" s="110"/>
    </row>
    <row r="620" spans="1:22">
      <c r="A620" s="57"/>
      <c r="B620" s="57"/>
      <c r="C620" s="57"/>
      <c r="D620" s="74"/>
      <c r="E620" s="74"/>
      <c r="F620" s="74"/>
      <c r="G620" s="68"/>
      <c r="H620" s="45" t="s">
        <v>24</v>
      </c>
      <c r="I620" s="46"/>
      <c r="J620" s="46"/>
      <c r="K620" s="46"/>
      <c r="L620" s="46"/>
      <c r="M620" s="46"/>
      <c r="N620" s="46"/>
      <c r="O620" s="47"/>
      <c r="P620" s="47"/>
      <c r="Q620" s="47"/>
      <c r="R620" s="47"/>
      <c r="S620" s="47"/>
      <c r="T620" s="47"/>
      <c r="U620" s="46">
        <f t="shared" si="265"/>
        <v>0</v>
      </c>
      <c r="V620" s="110"/>
    </row>
    <row r="621" spans="1:22">
      <c r="A621" s="58"/>
      <c r="B621" s="58"/>
      <c r="C621" s="58"/>
      <c r="D621" s="75"/>
      <c r="E621" s="75"/>
      <c r="F621" s="75"/>
      <c r="G621" s="69"/>
      <c r="H621" s="45" t="s">
        <v>14</v>
      </c>
      <c r="I621" s="48">
        <f t="shared" ref="I621:T621" si="275">I618+I619+I620</f>
        <v>0</v>
      </c>
      <c r="J621" s="48">
        <f t="shared" si="275"/>
        <v>0</v>
      </c>
      <c r="K621" s="48">
        <f t="shared" si="275"/>
        <v>0</v>
      </c>
      <c r="L621" s="48">
        <f t="shared" si="275"/>
        <v>0</v>
      </c>
      <c r="M621" s="48">
        <f t="shared" si="275"/>
        <v>0</v>
      </c>
      <c r="N621" s="48">
        <f t="shared" si="275"/>
        <v>0</v>
      </c>
      <c r="O621" s="48">
        <f t="shared" si="275"/>
        <v>0</v>
      </c>
      <c r="P621" s="48">
        <f t="shared" si="275"/>
        <v>0</v>
      </c>
      <c r="Q621" s="48">
        <f t="shared" si="275"/>
        <v>0</v>
      </c>
      <c r="R621" s="48">
        <f t="shared" si="275"/>
        <v>0</v>
      </c>
      <c r="S621" s="48">
        <f t="shared" si="275"/>
        <v>0</v>
      </c>
      <c r="T621" s="48">
        <f t="shared" si="275"/>
        <v>0</v>
      </c>
      <c r="U621" s="48">
        <f t="shared" si="265"/>
        <v>0</v>
      </c>
      <c r="V621" s="111"/>
    </row>
    <row r="622" spans="1:22" ht="15" customHeight="1">
      <c r="A622" s="56">
        <f t="shared" ref="A622:A682" si="276">A618+1</f>
        <v>59</v>
      </c>
      <c r="B622" s="56" t="str">
        <f>B618</f>
        <v>PGCIL SR 2</v>
      </c>
      <c r="C622" s="56" t="s">
        <v>1656</v>
      </c>
      <c r="D622" s="73" t="s">
        <v>197</v>
      </c>
      <c r="E622" s="73" t="s">
        <v>62</v>
      </c>
      <c r="F622" s="73" t="s">
        <v>198</v>
      </c>
      <c r="G622" s="67" t="s">
        <v>29</v>
      </c>
      <c r="H622" s="45" t="s">
        <v>17</v>
      </c>
      <c r="I622" s="46"/>
      <c r="J622" s="46"/>
      <c r="K622" s="46"/>
      <c r="L622" s="46"/>
      <c r="M622" s="46"/>
      <c r="N622" s="46"/>
      <c r="O622" s="47"/>
      <c r="P622" s="47"/>
      <c r="Q622" s="47"/>
      <c r="R622" s="47"/>
      <c r="S622" s="47"/>
      <c r="T622" s="47"/>
      <c r="U622" s="46">
        <f t="shared" si="265"/>
        <v>0</v>
      </c>
      <c r="V622" s="109"/>
    </row>
    <row r="623" spans="1:22">
      <c r="A623" s="57"/>
      <c r="B623" s="57"/>
      <c r="C623" s="57"/>
      <c r="D623" s="74"/>
      <c r="E623" s="74"/>
      <c r="F623" s="74"/>
      <c r="G623" s="68"/>
      <c r="H623" s="45" t="s">
        <v>16</v>
      </c>
      <c r="I623" s="46"/>
      <c r="J623" s="46"/>
      <c r="K623" s="46"/>
      <c r="L623" s="46"/>
      <c r="M623" s="46"/>
      <c r="N623" s="46"/>
      <c r="O623" s="47"/>
      <c r="P623" s="47"/>
      <c r="Q623" s="47"/>
      <c r="R623" s="47"/>
      <c r="S623" s="47"/>
      <c r="T623" s="47"/>
      <c r="U623" s="46">
        <f t="shared" si="265"/>
        <v>0</v>
      </c>
      <c r="V623" s="110"/>
    </row>
    <row r="624" spans="1:22">
      <c r="A624" s="57"/>
      <c r="B624" s="57"/>
      <c r="C624" s="57"/>
      <c r="D624" s="74"/>
      <c r="E624" s="74"/>
      <c r="F624" s="74"/>
      <c r="G624" s="68"/>
      <c r="H624" s="45" t="s">
        <v>24</v>
      </c>
      <c r="I624" s="46"/>
      <c r="J624" s="46"/>
      <c r="K624" s="46"/>
      <c r="L624" s="46"/>
      <c r="M624" s="46"/>
      <c r="N624" s="46"/>
      <c r="O624" s="47"/>
      <c r="P624" s="47"/>
      <c r="Q624" s="47"/>
      <c r="R624" s="47"/>
      <c r="S624" s="47"/>
      <c r="T624" s="47"/>
      <c r="U624" s="46">
        <f t="shared" si="265"/>
        <v>0</v>
      </c>
      <c r="V624" s="110"/>
    </row>
    <row r="625" spans="1:22">
      <c r="A625" s="58"/>
      <c r="B625" s="58"/>
      <c r="C625" s="58"/>
      <c r="D625" s="75"/>
      <c r="E625" s="75"/>
      <c r="F625" s="75"/>
      <c r="G625" s="69"/>
      <c r="H625" s="45" t="s">
        <v>14</v>
      </c>
      <c r="I625" s="48">
        <f t="shared" ref="I625:T625" si="277">I622+I623+I624</f>
        <v>0</v>
      </c>
      <c r="J625" s="48">
        <f t="shared" si="277"/>
        <v>0</v>
      </c>
      <c r="K625" s="48">
        <f t="shared" si="277"/>
        <v>0</v>
      </c>
      <c r="L625" s="48">
        <f t="shared" si="277"/>
        <v>0</v>
      </c>
      <c r="M625" s="48">
        <f t="shared" si="277"/>
        <v>0</v>
      </c>
      <c r="N625" s="48">
        <f t="shared" si="277"/>
        <v>0</v>
      </c>
      <c r="O625" s="48">
        <f t="shared" si="277"/>
        <v>0</v>
      </c>
      <c r="P625" s="48">
        <f t="shared" si="277"/>
        <v>0</v>
      </c>
      <c r="Q625" s="48">
        <f t="shared" si="277"/>
        <v>0</v>
      </c>
      <c r="R625" s="48">
        <f t="shared" si="277"/>
        <v>0</v>
      </c>
      <c r="S625" s="48">
        <f t="shared" si="277"/>
        <v>0</v>
      </c>
      <c r="T625" s="48">
        <f t="shared" si="277"/>
        <v>0</v>
      </c>
      <c r="U625" s="48">
        <f t="shared" si="265"/>
        <v>0</v>
      </c>
      <c r="V625" s="111"/>
    </row>
    <row r="626" spans="1:22" ht="15" customHeight="1">
      <c r="A626" s="56">
        <f t="shared" si="276"/>
        <v>60</v>
      </c>
      <c r="B626" s="56" t="str">
        <f>B622</f>
        <v>PGCIL SR 2</v>
      </c>
      <c r="C626" s="56" t="s">
        <v>1657</v>
      </c>
      <c r="D626" s="73" t="s">
        <v>197</v>
      </c>
      <c r="E626" s="73" t="s">
        <v>70</v>
      </c>
      <c r="F626" s="73" t="s">
        <v>199</v>
      </c>
      <c r="G626" s="67" t="s">
        <v>29</v>
      </c>
      <c r="H626" s="45" t="s">
        <v>17</v>
      </c>
      <c r="I626" s="46"/>
      <c r="J626" s="46"/>
      <c r="K626" s="46"/>
      <c r="L626" s="46"/>
      <c r="M626" s="46"/>
      <c r="N626" s="46"/>
      <c r="O626" s="47"/>
      <c r="P626" s="47"/>
      <c r="Q626" s="47"/>
      <c r="R626" s="47"/>
      <c r="S626" s="47"/>
      <c r="T626" s="47"/>
      <c r="U626" s="46">
        <f t="shared" si="265"/>
        <v>0</v>
      </c>
      <c r="V626" s="109"/>
    </row>
    <row r="627" spans="1:22">
      <c r="A627" s="57"/>
      <c r="B627" s="57"/>
      <c r="C627" s="57"/>
      <c r="D627" s="74"/>
      <c r="E627" s="74"/>
      <c r="F627" s="74"/>
      <c r="G627" s="68"/>
      <c r="H627" s="45" t="s">
        <v>16</v>
      </c>
      <c r="I627" s="46"/>
      <c r="J627" s="46"/>
      <c r="K627" s="46"/>
      <c r="L627" s="46"/>
      <c r="M627" s="46"/>
      <c r="N627" s="46"/>
      <c r="O627" s="47"/>
      <c r="P627" s="47"/>
      <c r="Q627" s="47"/>
      <c r="R627" s="47"/>
      <c r="S627" s="47"/>
      <c r="T627" s="47"/>
      <c r="U627" s="46">
        <f t="shared" si="265"/>
        <v>0</v>
      </c>
      <c r="V627" s="110"/>
    </row>
    <row r="628" spans="1:22">
      <c r="A628" s="57"/>
      <c r="B628" s="57"/>
      <c r="C628" s="57"/>
      <c r="D628" s="74"/>
      <c r="E628" s="74"/>
      <c r="F628" s="74"/>
      <c r="G628" s="68"/>
      <c r="H628" s="45" t="s">
        <v>24</v>
      </c>
      <c r="I628" s="46"/>
      <c r="J628" s="46"/>
      <c r="K628" s="46"/>
      <c r="L628" s="46"/>
      <c r="M628" s="46"/>
      <c r="N628" s="46"/>
      <c r="O628" s="47"/>
      <c r="P628" s="47"/>
      <c r="Q628" s="47"/>
      <c r="R628" s="47"/>
      <c r="S628" s="47"/>
      <c r="T628" s="47"/>
      <c r="U628" s="46">
        <f t="shared" si="265"/>
        <v>0</v>
      </c>
      <c r="V628" s="110"/>
    </row>
    <row r="629" spans="1:22">
      <c r="A629" s="58"/>
      <c r="B629" s="58"/>
      <c r="C629" s="58"/>
      <c r="D629" s="75"/>
      <c r="E629" s="75"/>
      <c r="F629" s="75"/>
      <c r="G629" s="69"/>
      <c r="H629" s="45" t="s">
        <v>14</v>
      </c>
      <c r="I629" s="48">
        <f t="shared" ref="I629:T629" si="278">I626+I627+I628</f>
        <v>0</v>
      </c>
      <c r="J629" s="48">
        <f t="shared" si="278"/>
        <v>0</v>
      </c>
      <c r="K629" s="48">
        <f t="shared" si="278"/>
        <v>0</v>
      </c>
      <c r="L629" s="48">
        <f t="shared" si="278"/>
        <v>0</v>
      </c>
      <c r="M629" s="48">
        <f t="shared" si="278"/>
        <v>0</v>
      </c>
      <c r="N629" s="48">
        <f t="shared" si="278"/>
        <v>0</v>
      </c>
      <c r="O629" s="48">
        <f t="shared" si="278"/>
        <v>0</v>
      </c>
      <c r="P629" s="48">
        <f t="shared" si="278"/>
        <v>0</v>
      </c>
      <c r="Q629" s="48">
        <f t="shared" si="278"/>
        <v>0</v>
      </c>
      <c r="R629" s="48">
        <f t="shared" si="278"/>
        <v>0</v>
      </c>
      <c r="S629" s="48">
        <f t="shared" si="278"/>
        <v>0</v>
      </c>
      <c r="T629" s="48">
        <f t="shared" si="278"/>
        <v>0</v>
      </c>
      <c r="U629" s="48">
        <f t="shared" si="265"/>
        <v>0</v>
      </c>
      <c r="V629" s="111"/>
    </row>
    <row r="630" spans="1:22" ht="15" customHeight="1">
      <c r="A630" s="56">
        <f t="shared" si="276"/>
        <v>61</v>
      </c>
      <c r="B630" s="56" t="str">
        <f>B626</f>
        <v>PGCIL SR 2</v>
      </c>
      <c r="C630" s="56" t="s">
        <v>1658</v>
      </c>
      <c r="D630" s="73" t="s">
        <v>200</v>
      </c>
      <c r="E630" s="73" t="s">
        <v>62</v>
      </c>
      <c r="F630" s="73" t="s">
        <v>201</v>
      </c>
      <c r="G630" s="67" t="s">
        <v>29</v>
      </c>
      <c r="H630" s="45" t="s">
        <v>17</v>
      </c>
      <c r="I630" s="46"/>
      <c r="J630" s="46"/>
      <c r="K630" s="46"/>
      <c r="L630" s="46"/>
      <c r="M630" s="46"/>
      <c r="N630" s="46"/>
      <c r="O630" s="47"/>
      <c r="P630" s="47"/>
      <c r="Q630" s="47"/>
      <c r="R630" s="47"/>
      <c r="S630" s="47"/>
      <c r="T630" s="47"/>
      <c r="U630" s="46">
        <f t="shared" si="265"/>
        <v>0</v>
      </c>
      <c r="V630" s="109"/>
    </row>
    <row r="631" spans="1:22">
      <c r="A631" s="57"/>
      <c r="B631" s="57"/>
      <c r="C631" s="57"/>
      <c r="D631" s="74"/>
      <c r="E631" s="74"/>
      <c r="F631" s="74"/>
      <c r="G631" s="68"/>
      <c r="H631" s="45" t="s">
        <v>16</v>
      </c>
      <c r="I631" s="46"/>
      <c r="J631" s="46"/>
      <c r="K631" s="46"/>
      <c r="L631" s="46"/>
      <c r="M631" s="46"/>
      <c r="N631" s="46"/>
      <c r="O631" s="47"/>
      <c r="P631" s="47"/>
      <c r="Q631" s="47"/>
      <c r="R631" s="47"/>
      <c r="S631" s="47"/>
      <c r="T631" s="47"/>
      <c r="U631" s="46">
        <f t="shared" si="265"/>
        <v>0</v>
      </c>
      <c r="V631" s="110"/>
    </row>
    <row r="632" spans="1:22">
      <c r="A632" s="57"/>
      <c r="B632" s="57"/>
      <c r="C632" s="57"/>
      <c r="D632" s="74"/>
      <c r="E632" s="74"/>
      <c r="F632" s="74"/>
      <c r="G632" s="68"/>
      <c r="H632" s="45" t="s">
        <v>24</v>
      </c>
      <c r="I632" s="46"/>
      <c r="J632" s="46"/>
      <c r="K632" s="46"/>
      <c r="L632" s="46"/>
      <c r="M632" s="46"/>
      <c r="N632" s="46"/>
      <c r="O632" s="47"/>
      <c r="P632" s="47"/>
      <c r="Q632" s="47"/>
      <c r="R632" s="47"/>
      <c r="S632" s="47"/>
      <c r="T632" s="47"/>
      <c r="U632" s="46">
        <f t="shared" si="265"/>
        <v>0</v>
      </c>
      <c r="V632" s="110"/>
    </row>
    <row r="633" spans="1:22">
      <c r="A633" s="58"/>
      <c r="B633" s="58"/>
      <c r="C633" s="58"/>
      <c r="D633" s="75"/>
      <c r="E633" s="75"/>
      <c r="F633" s="75"/>
      <c r="G633" s="69"/>
      <c r="H633" s="45" t="s">
        <v>14</v>
      </c>
      <c r="I633" s="48">
        <f t="shared" ref="I633:T633" si="279">I630+I631+I632</f>
        <v>0</v>
      </c>
      <c r="J633" s="48">
        <f t="shared" si="279"/>
        <v>0</v>
      </c>
      <c r="K633" s="48">
        <f t="shared" si="279"/>
        <v>0</v>
      </c>
      <c r="L633" s="48">
        <f t="shared" si="279"/>
        <v>0</v>
      </c>
      <c r="M633" s="48">
        <f t="shared" si="279"/>
        <v>0</v>
      </c>
      <c r="N633" s="48">
        <f t="shared" si="279"/>
        <v>0</v>
      </c>
      <c r="O633" s="48">
        <f t="shared" si="279"/>
        <v>0</v>
      </c>
      <c r="P633" s="48">
        <f t="shared" si="279"/>
        <v>0</v>
      </c>
      <c r="Q633" s="48">
        <f t="shared" si="279"/>
        <v>0</v>
      </c>
      <c r="R633" s="48">
        <f t="shared" si="279"/>
        <v>0</v>
      </c>
      <c r="S633" s="48">
        <f t="shared" si="279"/>
        <v>0</v>
      </c>
      <c r="T633" s="48">
        <f t="shared" si="279"/>
        <v>0</v>
      </c>
      <c r="U633" s="48">
        <f t="shared" si="265"/>
        <v>0</v>
      </c>
      <c r="V633" s="111"/>
    </row>
    <row r="634" spans="1:22" ht="15" customHeight="1">
      <c r="A634" s="56">
        <f t="shared" si="276"/>
        <v>62</v>
      </c>
      <c r="B634" s="56" t="str">
        <f>B630</f>
        <v>PGCIL SR 2</v>
      </c>
      <c r="C634" s="56" t="s">
        <v>1659</v>
      </c>
      <c r="D634" s="73" t="s">
        <v>200</v>
      </c>
      <c r="E634" s="73" t="s">
        <v>70</v>
      </c>
      <c r="F634" s="73" t="s">
        <v>202</v>
      </c>
      <c r="G634" s="67" t="s">
        <v>29</v>
      </c>
      <c r="H634" s="45" t="s">
        <v>17</v>
      </c>
      <c r="I634" s="46"/>
      <c r="J634" s="46"/>
      <c r="K634" s="46"/>
      <c r="L634" s="46"/>
      <c r="M634" s="46"/>
      <c r="N634" s="46"/>
      <c r="O634" s="47"/>
      <c r="P634" s="47"/>
      <c r="Q634" s="47"/>
      <c r="R634" s="47"/>
      <c r="S634" s="47"/>
      <c r="T634" s="47"/>
      <c r="U634" s="46">
        <f t="shared" si="265"/>
        <v>0</v>
      </c>
      <c r="V634" s="109"/>
    </row>
    <row r="635" spans="1:22">
      <c r="A635" s="57"/>
      <c r="B635" s="57"/>
      <c r="C635" s="57"/>
      <c r="D635" s="74"/>
      <c r="E635" s="74"/>
      <c r="F635" s="74"/>
      <c r="G635" s="68"/>
      <c r="H635" s="45" t="s">
        <v>16</v>
      </c>
      <c r="I635" s="46"/>
      <c r="J635" s="46"/>
      <c r="K635" s="46"/>
      <c r="L635" s="46"/>
      <c r="M635" s="46"/>
      <c r="N635" s="46"/>
      <c r="O635" s="47"/>
      <c r="P635" s="47"/>
      <c r="Q635" s="47"/>
      <c r="R635" s="47"/>
      <c r="S635" s="47"/>
      <c r="T635" s="47"/>
      <c r="U635" s="46">
        <f t="shared" si="265"/>
        <v>0</v>
      </c>
      <c r="V635" s="110"/>
    </row>
    <row r="636" spans="1:22">
      <c r="A636" s="57"/>
      <c r="B636" s="57"/>
      <c r="C636" s="57"/>
      <c r="D636" s="74"/>
      <c r="E636" s="74"/>
      <c r="F636" s="74"/>
      <c r="G636" s="68"/>
      <c r="H636" s="45" t="s">
        <v>24</v>
      </c>
      <c r="I636" s="46"/>
      <c r="J636" s="46"/>
      <c r="K636" s="46"/>
      <c r="L636" s="46"/>
      <c r="M636" s="46"/>
      <c r="N636" s="46"/>
      <c r="O636" s="47"/>
      <c r="P636" s="47"/>
      <c r="Q636" s="47"/>
      <c r="R636" s="47"/>
      <c r="S636" s="47"/>
      <c r="T636" s="47"/>
      <c r="U636" s="46">
        <f t="shared" si="265"/>
        <v>0</v>
      </c>
      <c r="V636" s="110"/>
    </row>
    <row r="637" spans="1:22">
      <c r="A637" s="58"/>
      <c r="B637" s="58"/>
      <c r="C637" s="58"/>
      <c r="D637" s="75"/>
      <c r="E637" s="75"/>
      <c r="F637" s="75"/>
      <c r="G637" s="69"/>
      <c r="H637" s="45" t="s">
        <v>14</v>
      </c>
      <c r="I637" s="48">
        <f t="shared" ref="I637:T637" si="280">I634+I635+I636</f>
        <v>0</v>
      </c>
      <c r="J637" s="48">
        <f t="shared" si="280"/>
        <v>0</v>
      </c>
      <c r="K637" s="48">
        <f t="shared" si="280"/>
        <v>0</v>
      </c>
      <c r="L637" s="48">
        <f t="shared" si="280"/>
        <v>0</v>
      </c>
      <c r="M637" s="48">
        <f t="shared" si="280"/>
        <v>0</v>
      </c>
      <c r="N637" s="48">
        <f t="shared" si="280"/>
        <v>0</v>
      </c>
      <c r="O637" s="48">
        <f t="shared" si="280"/>
        <v>0</v>
      </c>
      <c r="P637" s="48">
        <f t="shared" si="280"/>
        <v>0</v>
      </c>
      <c r="Q637" s="48">
        <f t="shared" si="280"/>
        <v>0</v>
      </c>
      <c r="R637" s="48">
        <f t="shared" si="280"/>
        <v>0</v>
      </c>
      <c r="S637" s="48">
        <f t="shared" si="280"/>
        <v>0</v>
      </c>
      <c r="T637" s="48">
        <f t="shared" si="280"/>
        <v>0</v>
      </c>
      <c r="U637" s="48">
        <f t="shared" si="265"/>
        <v>0</v>
      </c>
      <c r="V637" s="111"/>
    </row>
    <row r="638" spans="1:22" ht="15" customHeight="1">
      <c r="A638" s="56">
        <f t="shared" si="276"/>
        <v>63</v>
      </c>
      <c r="B638" s="56" t="str">
        <f>B634</f>
        <v>PGCIL SR 2</v>
      </c>
      <c r="C638" s="56" t="s">
        <v>1660</v>
      </c>
      <c r="D638" s="73" t="s">
        <v>182</v>
      </c>
      <c r="E638" s="73" t="s">
        <v>62</v>
      </c>
      <c r="F638" s="73" t="s">
        <v>203</v>
      </c>
      <c r="G638" s="67" t="s">
        <v>29</v>
      </c>
      <c r="H638" s="45" t="s">
        <v>17</v>
      </c>
      <c r="I638" s="46"/>
      <c r="J638" s="46"/>
      <c r="K638" s="46"/>
      <c r="L638" s="46"/>
      <c r="M638" s="46"/>
      <c r="N638" s="46"/>
      <c r="O638" s="47"/>
      <c r="P638" s="47"/>
      <c r="Q638" s="47"/>
      <c r="R638" s="47"/>
      <c r="S638" s="47"/>
      <c r="T638" s="47"/>
      <c r="U638" s="46">
        <f t="shared" si="265"/>
        <v>0</v>
      </c>
      <c r="V638" s="109"/>
    </row>
    <row r="639" spans="1:22">
      <c r="A639" s="57"/>
      <c r="B639" s="57"/>
      <c r="C639" s="57"/>
      <c r="D639" s="74"/>
      <c r="E639" s="74"/>
      <c r="F639" s="74"/>
      <c r="G639" s="68"/>
      <c r="H639" s="45" t="s">
        <v>16</v>
      </c>
      <c r="I639" s="46"/>
      <c r="J639" s="46"/>
      <c r="K639" s="46"/>
      <c r="L639" s="46"/>
      <c r="M639" s="46"/>
      <c r="N639" s="46"/>
      <c r="O639" s="47"/>
      <c r="P639" s="47"/>
      <c r="Q639" s="47"/>
      <c r="R639" s="47"/>
      <c r="S639" s="47"/>
      <c r="T639" s="47"/>
      <c r="U639" s="46">
        <f t="shared" si="265"/>
        <v>0</v>
      </c>
      <c r="V639" s="110"/>
    </row>
    <row r="640" spans="1:22">
      <c r="A640" s="57"/>
      <c r="B640" s="57"/>
      <c r="C640" s="57"/>
      <c r="D640" s="74"/>
      <c r="E640" s="74"/>
      <c r="F640" s="74"/>
      <c r="G640" s="68"/>
      <c r="H640" s="45" t="s">
        <v>24</v>
      </c>
      <c r="I640" s="46"/>
      <c r="J640" s="46"/>
      <c r="K640" s="46"/>
      <c r="L640" s="46"/>
      <c r="M640" s="46"/>
      <c r="N640" s="46"/>
      <c r="O640" s="47"/>
      <c r="P640" s="47"/>
      <c r="Q640" s="47"/>
      <c r="R640" s="47"/>
      <c r="S640" s="47"/>
      <c r="T640" s="47"/>
      <c r="U640" s="46">
        <f t="shared" si="265"/>
        <v>0</v>
      </c>
      <c r="V640" s="110"/>
    </row>
    <row r="641" spans="1:22">
      <c r="A641" s="58"/>
      <c r="B641" s="58"/>
      <c r="C641" s="58"/>
      <c r="D641" s="75"/>
      <c r="E641" s="75"/>
      <c r="F641" s="75"/>
      <c r="G641" s="69"/>
      <c r="H641" s="45" t="s">
        <v>14</v>
      </c>
      <c r="I641" s="48">
        <f t="shared" ref="I641:T641" si="281">I638+I639+I640</f>
        <v>0</v>
      </c>
      <c r="J641" s="48">
        <f t="shared" si="281"/>
        <v>0</v>
      </c>
      <c r="K641" s="48">
        <f t="shared" si="281"/>
        <v>0</v>
      </c>
      <c r="L641" s="48">
        <f t="shared" si="281"/>
        <v>0</v>
      </c>
      <c r="M641" s="48">
        <f t="shared" si="281"/>
        <v>0</v>
      </c>
      <c r="N641" s="48">
        <f t="shared" si="281"/>
        <v>0</v>
      </c>
      <c r="O641" s="48">
        <f t="shared" si="281"/>
        <v>0</v>
      </c>
      <c r="P641" s="48">
        <f t="shared" si="281"/>
        <v>0</v>
      </c>
      <c r="Q641" s="48">
        <f t="shared" si="281"/>
        <v>0</v>
      </c>
      <c r="R641" s="48">
        <f t="shared" si="281"/>
        <v>0</v>
      </c>
      <c r="S641" s="48">
        <f t="shared" si="281"/>
        <v>0</v>
      </c>
      <c r="T641" s="48">
        <f t="shared" si="281"/>
        <v>0</v>
      </c>
      <c r="U641" s="48">
        <f t="shared" si="265"/>
        <v>0</v>
      </c>
      <c r="V641" s="111"/>
    </row>
    <row r="642" spans="1:22" ht="15" customHeight="1">
      <c r="A642" s="56">
        <f t="shared" si="276"/>
        <v>64</v>
      </c>
      <c r="B642" s="56" t="str">
        <f>B638</f>
        <v>PGCIL SR 2</v>
      </c>
      <c r="C642" s="56" t="s">
        <v>1661</v>
      </c>
      <c r="D642" s="73" t="s">
        <v>182</v>
      </c>
      <c r="E642" s="73" t="s">
        <v>70</v>
      </c>
      <c r="F642" s="73" t="s">
        <v>204</v>
      </c>
      <c r="G642" s="67" t="s">
        <v>29</v>
      </c>
      <c r="H642" s="45" t="s">
        <v>17</v>
      </c>
      <c r="I642" s="46"/>
      <c r="J642" s="46"/>
      <c r="K642" s="46"/>
      <c r="L642" s="46"/>
      <c r="M642" s="46"/>
      <c r="N642" s="46"/>
      <c r="O642" s="47"/>
      <c r="P642" s="47"/>
      <c r="Q642" s="47"/>
      <c r="R642" s="47"/>
      <c r="S642" s="47"/>
      <c r="T642" s="47"/>
      <c r="U642" s="46">
        <f t="shared" si="265"/>
        <v>0</v>
      </c>
      <c r="V642" s="109"/>
    </row>
    <row r="643" spans="1:22">
      <c r="A643" s="57"/>
      <c r="B643" s="57"/>
      <c r="C643" s="57"/>
      <c r="D643" s="74"/>
      <c r="E643" s="74"/>
      <c r="F643" s="74"/>
      <c r="G643" s="68"/>
      <c r="H643" s="45" t="s">
        <v>16</v>
      </c>
      <c r="I643" s="46"/>
      <c r="J643" s="46"/>
      <c r="K643" s="46"/>
      <c r="L643" s="46"/>
      <c r="M643" s="46"/>
      <c r="N643" s="46"/>
      <c r="O643" s="47"/>
      <c r="P643" s="47"/>
      <c r="Q643" s="47"/>
      <c r="R643" s="47"/>
      <c r="S643" s="47"/>
      <c r="T643" s="47"/>
      <c r="U643" s="46">
        <f t="shared" si="265"/>
        <v>0</v>
      </c>
      <c r="V643" s="110"/>
    </row>
    <row r="644" spans="1:22">
      <c r="A644" s="57"/>
      <c r="B644" s="57"/>
      <c r="C644" s="57"/>
      <c r="D644" s="74"/>
      <c r="E644" s="74"/>
      <c r="F644" s="74"/>
      <c r="G644" s="68"/>
      <c r="H644" s="45" t="s">
        <v>24</v>
      </c>
      <c r="I644" s="46"/>
      <c r="J644" s="46"/>
      <c r="K644" s="46"/>
      <c r="L644" s="46"/>
      <c r="M644" s="46"/>
      <c r="N644" s="46"/>
      <c r="O644" s="47"/>
      <c r="P644" s="47"/>
      <c r="Q644" s="47"/>
      <c r="R644" s="47"/>
      <c r="S644" s="47"/>
      <c r="T644" s="47"/>
      <c r="U644" s="46">
        <f t="shared" si="265"/>
        <v>0</v>
      </c>
      <c r="V644" s="110"/>
    </row>
    <row r="645" spans="1:22">
      <c r="A645" s="58"/>
      <c r="B645" s="58"/>
      <c r="C645" s="58"/>
      <c r="D645" s="75"/>
      <c r="E645" s="75"/>
      <c r="F645" s="75"/>
      <c r="G645" s="69"/>
      <c r="H645" s="45" t="s">
        <v>14</v>
      </c>
      <c r="I645" s="48">
        <f t="shared" ref="I645:T645" si="282">I642+I643+I644</f>
        <v>0</v>
      </c>
      <c r="J645" s="48">
        <f t="shared" si="282"/>
        <v>0</v>
      </c>
      <c r="K645" s="48">
        <f t="shared" si="282"/>
        <v>0</v>
      </c>
      <c r="L645" s="48">
        <f t="shared" si="282"/>
        <v>0</v>
      </c>
      <c r="M645" s="48">
        <f t="shared" si="282"/>
        <v>0</v>
      </c>
      <c r="N645" s="48">
        <f t="shared" si="282"/>
        <v>0</v>
      </c>
      <c r="O645" s="48">
        <f t="shared" si="282"/>
        <v>0</v>
      </c>
      <c r="P645" s="48">
        <f t="shared" si="282"/>
        <v>0</v>
      </c>
      <c r="Q645" s="48">
        <f t="shared" si="282"/>
        <v>0</v>
      </c>
      <c r="R645" s="48">
        <f t="shared" si="282"/>
        <v>0</v>
      </c>
      <c r="S645" s="48">
        <f t="shared" si="282"/>
        <v>0</v>
      </c>
      <c r="T645" s="48">
        <f t="shared" si="282"/>
        <v>0</v>
      </c>
      <c r="U645" s="48">
        <f t="shared" si="265"/>
        <v>0</v>
      </c>
      <c r="V645" s="111"/>
    </row>
    <row r="646" spans="1:22" ht="15" customHeight="1">
      <c r="A646" s="56">
        <f t="shared" si="276"/>
        <v>65</v>
      </c>
      <c r="B646" s="56" t="str">
        <f>B642</f>
        <v>PGCIL SR 2</v>
      </c>
      <c r="C646" s="56" t="s">
        <v>1662</v>
      </c>
      <c r="D646" s="73" t="s">
        <v>205</v>
      </c>
      <c r="E646" s="73" t="s">
        <v>62</v>
      </c>
      <c r="F646" s="73" t="s">
        <v>206</v>
      </c>
      <c r="G646" s="67" t="s">
        <v>29</v>
      </c>
      <c r="H646" s="45" t="s">
        <v>17</v>
      </c>
      <c r="I646" s="46"/>
      <c r="J646" s="46"/>
      <c r="K646" s="46"/>
      <c r="L646" s="46"/>
      <c r="M646" s="46"/>
      <c r="N646" s="46"/>
      <c r="O646" s="47"/>
      <c r="P646" s="47"/>
      <c r="Q646" s="47"/>
      <c r="R646" s="47"/>
      <c r="S646" s="47"/>
      <c r="T646" s="47"/>
      <c r="U646" s="46">
        <f t="shared" si="265"/>
        <v>0</v>
      </c>
      <c r="V646" s="109"/>
    </row>
    <row r="647" spans="1:22">
      <c r="A647" s="57"/>
      <c r="B647" s="57"/>
      <c r="C647" s="57"/>
      <c r="D647" s="74"/>
      <c r="E647" s="74"/>
      <c r="F647" s="74"/>
      <c r="G647" s="68"/>
      <c r="H647" s="45" t="s">
        <v>16</v>
      </c>
      <c r="I647" s="46"/>
      <c r="J647" s="46"/>
      <c r="K647" s="46"/>
      <c r="L647" s="46"/>
      <c r="M647" s="46"/>
      <c r="N647" s="46"/>
      <c r="O647" s="47"/>
      <c r="P647" s="47"/>
      <c r="Q647" s="47"/>
      <c r="R647" s="47"/>
      <c r="S647" s="47"/>
      <c r="T647" s="47"/>
      <c r="U647" s="46">
        <f t="shared" ref="U647:U710" si="283">SUM(I647:T647)</f>
        <v>0</v>
      </c>
      <c r="V647" s="110"/>
    </row>
    <row r="648" spans="1:22">
      <c r="A648" s="57"/>
      <c r="B648" s="57"/>
      <c r="C648" s="57"/>
      <c r="D648" s="74"/>
      <c r="E648" s="74"/>
      <c r="F648" s="74"/>
      <c r="G648" s="68"/>
      <c r="H648" s="45" t="s">
        <v>24</v>
      </c>
      <c r="I648" s="46"/>
      <c r="J648" s="46"/>
      <c r="K648" s="46"/>
      <c r="L648" s="46"/>
      <c r="M648" s="46"/>
      <c r="N648" s="46"/>
      <c r="O648" s="47"/>
      <c r="P648" s="47"/>
      <c r="Q648" s="47"/>
      <c r="R648" s="47"/>
      <c r="S648" s="47"/>
      <c r="T648" s="47"/>
      <c r="U648" s="46">
        <f t="shared" si="283"/>
        <v>0</v>
      </c>
      <c r="V648" s="110"/>
    </row>
    <row r="649" spans="1:22">
      <c r="A649" s="58"/>
      <c r="B649" s="58"/>
      <c r="C649" s="58"/>
      <c r="D649" s="75"/>
      <c r="E649" s="75"/>
      <c r="F649" s="75"/>
      <c r="G649" s="69"/>
      <c r="H649" s="45" t="s">
        <v>14</v>
      </c>
      <c r="I649" s="48">
        <f t="shared" ref="I649:T649" si="284">I646+I647+I648</f>
        <v>0</v>
      </c>
      <c r="J649" s="48">
        <f t="shared" si="284"/>
        <v>0</v>
      </c>
      <c r="K649" s="48">
        <f t="shared" si="284"/>
        <v>0</v>
      </c>
      <c r="L649" s="48">
        <f t="shared" si="284"/>
        <v>0</v>
      </c>
      <c r="M649" s="48">
        <f t="shared" si="284"/>
        <v>0</v>
      </c>
      <c r="N649" s="48">
        <f t="shared" si="284"/>
        <v>0</v>
      </c>
      <c r="O649" s="48">
        <f t="shared" si="284"/>
        <v>0</v>
      </c>
      <c r="P649" s="48">
        <f t="shared" si="284"/>
        <v>0</v>
      </c>
      <c r="Q649" s="48">
        <f t="shared" si="284"/>
        <v>0</v>
      </c>
      <c r="R649" s="48">
        <f t="shared" si="284"/>
        <v>0</v>
      </c>
      <c r="S649" s="48">
        <f t="shared" si="284"/>
        <v>0</v>
      </c>
      <c r="T649" s="48">
        <f t="shared" si="284"/>
        <v>0</v>
      </c>
      <c r="U649" s="48">
        <f t="shared" si="283"/>
        <v>0</v>
      </c>
      <c r="V649" s="111"/>
    </row>
    <row r="650" spans="1:22" ht="15" customHeight="1">
      <c r="A650" s="56">
        <f t="shared" si="276"/>
        <v>66</v>
      </c>
      <c r="B650" s="56" t="str">
        <f>B646</f>
        <v>PGCIL SR 2</v>
      </c>
      <c r="C650" s="56" t="s">
        <v>1663</v>
      </c>
      <c r="D650" s="73" t="s">
        <v>205</v>
      </c>
      <c r="E650" s="73" t="s">
        <v>70</v>
      </c>
      <c r="F650" s="73" t="s">
        <v>207</v>
      </c>
      <c r="G650" s="67" t="s">
        <v>29</v>
      </c>
      <c r="H650" s="45" t="s">
        <v>17</v>
      </c>
      <c r="I650" s="46"/>
      <c r="J650" s="46"/>
      <c r="K650" s="46"/>
      <c r="L650" s="46"/>
      <c r="M650" s="46"/>
      <c r="N650" s="46"/>
      <c r="O650" s="47"/>
      <c r="P650" s="47"/>
      <c r="Q650" s="47"/>
      <c r="R650" s="47"/>
      <c r="S650" s="47"/>
      <c r="T650" s="47"/>
      <c r="U650" s="46">
        <f t="shared" si="283"/>
        <v>0</v>
      </c>
      <c r="V650" s="109"/>
    </row>
    <row r="651" spans="1:22">
      <c r="A651" s="57"/>
      <c r="B651" s="57"/>
      <c r="C651" s="57"/>
      <c r="D651" s="74"/>
      <c r="E651" s="74"/>
      <c r="F651" s="74"/>
      <c r="G651" s="68"/>
      <c r="H651" s="45" t="s">
        <v>16</v>
      </c>
      <c r="I651" s="46"/>
      <c r="J651" s="46"/>
      <c r="K651" s="46"/>
      <c r="L651" s="46"/>
      <c r="M651" s="46"/>
      <c r="N651" s="46"/>
      <c r="O651" s="47"/>
      <c r="P651" s="47"/>
      <c r="Q651" s="47"/>
      <c r="R651" s="47"/>
      <c r="S651" s="47"/>
      <c r="T651" s="47"/>
      <c r="U651" s="46">
        <f t="shared" si="283"/>
        <v>0</v>
      </c>
      <c r="V651" s="110"/>
    </row>
    <row r="652" spans="1:22">
      <c r="A652" s="57"/>
      <c r="B652" s="57"/>
      <c r="C652" s="57"/>
      <c r="D652" s="74"/>
      <c r="E652" s="74"/>
      <c r="F652" s="74"/>
      <c r="G652" s="68"/>
      <c r="H652" s="45" t="s">
        <v>24</v>
      </c>
      <c r="I652" s="46"/>
      <c r="J652" s="46"/>
      <c r="K652" s="46"/>
      <c r="L652" s="46"/>
      <c r="M652" s="46"/>
      <c r="N652" s="46"/>
      <c r="O652" s="47"/>
      <c r="P652" s="47"/>
      <c r="Q652" s="47"/>
      <c r="R652" s="47"/>
      <c r="S652" s="47"/>
      <c r="T652" s="47"/>
      <c r="U652" s="46">
        <f t="shared" si="283"/>
        <v>0</v>
      </c>
      <c r="V652" s="110"/>
    </row>
    <row r="653" spans="1:22">
      <c r="A653" s="58"/>
      <c r="B653" s="58"/>
      <c r="C653" s="58"/>
      <c r="D653" s="75"/>
      <c r="E653" s="75"/>
      <c r="F653" s="75"/>
      <c r="G653" s="69"/>
      <c r="H653" s="45" t="s">
        <v>14</v>
      </c>
      <c r="I653" s="48">
        <f t="shared" ref="I653:T653" si="285">I650+I651+I652</f>
        <v>0</v>
      </c>
      <c r="J653" s="48">
        <f t="shared" si="285"/>
        <v>0</v>
      </c>
      <c r="K653" s="48">
        <f t="shared" si="285"/>
        <v>0</v>
      </c>
      <c r="L653" s="48">
        <f t="shared" si="285"/>
        <v>0</v>
      </c>
      <c r="M653" s="48">
        <f t="shared" si="285"/>
        <v>0</v>
      </c>
      <c r="N653" s="48">
        <f t="shared" si="285"/>
        <v>0</v>
      </c>
      <c r="O653" s="48">
        <f t="shared" si="285"/>
        <v>0</v>
      </c>
      <c r="P653" s="48">
        <f t="shared" si="285"/>
        <v>0</v>
      </c>
      <c r="Q653" s="48">
        <f t="shared" si="285"/>
        <v>0</v>
      </c>
      <c r="R653" s="48">
        <f t="shared" si="285"/>
        <v>0</v>
      </c>
      <c r="S653" s="48">
        <f t="shared" si="285"/>
        <v>0</v>
      </c>
      <c r="T653" s="48">
        <f t="shared" si="285"/>
        <v>0</v>
      </c>
      <c r="U653" s="48">
        <f t="shared" si="283"/>
        <v>0</v>
      </c>
      <c r="V653" s="111"/>
    </row>
    <row r="654" spans="1:22" ht="15" customHeight="1">
      <c r="A654" s="56">
        <f t="shared" si="276"/>
        <v>67</v>
      </c>
      <c r="B654" s="56" t="str">
        <f>B650</f>
        <v>PGCIL SR 2</v>
      </c>
      <c r="C654" s="56" t="s">
        <v>1664</v>
      </c>
      <c r="D654" s="73" t="s">
        <v>208</v>
      </c>
      <c r="E654" s="73" t="s">
        <v>62</v>
      </c>
      <c r="F654" s="73" t="s">
        <v>209</v>
      </c>
      <c r="G654" s="67" t="s">
        <v>29</v>
      </c>
      <c r="H654" s="45" t="s">
        <v>17</v>
      </c>
      <c r="I654" s="46"/>
      <c r="J654" s="46"/>
      <c r="K654" s="46"/>
      <c r="L654" s="46"/>
      <c r="M654" s="46"/>
      <c r="N654" s="46"/>
      <c r="O654" s="47"/>
      <c r="P654" s="47"/>
      <c r="Q654" s="47"/>
      <c r="R654" s="47"/>
      <c r="S654" s="47"/>
      <c r="T654" s="47"/>
      <c r="U654" s="46">
        <f t="shared" si="283"/>
        <v>0</v>
      </c>
      <c r="V654" s="109"/>
    </row>
    <row r="655" spans="1:22">
      <c r="A655" s="57"/>
      <c r="B655" s="57"/>
      <c r="C655" s="57"/>
      <c r="D655" s="74"/>
      <c r="E655" s="74"/>
      <c r="F655" s="74"/>
      <c r="G655" s="68"/>
      <c r="H655" s="45" t="s">
        <v>16</v>
      </c>
      <c r="I655" s="46"/>
      <c r="J655" s="46"/>
      <c r="K655" s="46"/>
      <c r="L655" s="46"/>
      <c r="M655" s="46"/>
      <c r="N655" s="46"/>
      <c r="O655" s="47"/>
      <c r="P655" s="47"/>
      <c r="Q655" s="47"/>
      <c r="R655" s="47"/>
      <c r="S655" s="47"/>
      <c r="T655" s="47"/>
      <c r="U655" s="46">
        <f t="shared" si="283"/>
        <v>0</v>
      </c>
      <c r="V655" s="110"/>
    </row>
    <row r="656" spans="1:22">
      <c r="A656" s="57"/>
      <c r="B656" s="57"/>
      <c r="C656" s="57"/>
      <c r="D656" s="74"/>
      <c r="E656" s="74"/>
      <c r="F656" s="74"/>
      <c r="G656" s="68"/>
      <c r="H656" s="45" t="s">
        <v>24</v>
      </c>
      <c r="I656" s="46"/>
      <c r="J656" s="46"/>
      <c r="K656" s="46"/>
      <c r="L656" s="46"/>
      <c r="M656" s="46"/>
      <c r="N656" s="46"/>
      <c r="O656" s="47"/>
      <c r="P656" s="47"/>
      <c r="Q656" s="47"/>
      <c r="R656" s="47"/>
      <c r="S656" s="47"/>
      <c r="T656" s="47"/>
      <c r="U656" s="46">
        <f t="shared" si="283"/>
        <v>0</v>
      </c>
      <c r="V656" s="110"/>
    </row>
    <row r="657" spans="1:22">
      <c r="A657" s="58"/>
      <c r="B657" s="58"/>
      <c r="C657" s="58"/>
      <c r="D657" s="75"/>
      <c r="E657" s="75"/>
      <c r="F657" s="75"/>
      <c r="G657" s="69"/>
      <c r="H657" s="45" t="s">
        <v>14</v>
      </c>
      <c r="I657" s="48">
        <f t="shared" ref="I657:T657" si="286">I654+I655+I656</f>
        <v>0</v>
      </c>
      <c r="J657" s="48">
        <f t="shared" si="286"/>
        <v>0</v>
      </c>
      <c r="K657" s="48">
        <f t="shared" si="286"/>
        <v>0</v>
      </c>
      <c r="L657" s="48">
        <f t="shared" si="286"/>
        <v>0</v>
      </c>
      <c r="M657" s="48">
        <f t="shared" si="286"/>
        <v>0</v>
      </c>
      <c r="N657" s="48">
        <f t="shared" si="286"/>
        <v>0</v>
      </c>
      <c r="O657" s="48">
        <f t="shared" si="286"/>
        <v>0</v>
      </c>
      <c r="P657" s="48">
        <f t="shared" si="286"/>
        <v>0</v>
      </c>
      <c r="Q657" s="48">
        <f t="shared" si="286"/>
        <v>0</v>
      </c>
      <c r="R657" s="48">
        <f t="shared" si="286"/>
        <v>0</v>
      </c>
      <c r="S657" s="48">
        <f t="shared" si="286"/>
        <v>0</v>
      </c>
      <c r="T657" s="48">
        <f t="shared" si="286"/>
        <v>0</v>
      </c>
      <c r="U657" s="48">
        <f t="shared" si="283"/>
        <v>0</v>
      </c>
      <c r="V657" s="111"/>
    </row>
    <row r="658" spans="1:22" ht="15" customHeight="1">
      <c r="A658" s="56">
        <f t="shared" si="276"/>
        <v>68</v>
      </c>
      <c r="B658" s="56" t="str">
        <f>B654</f>
        <v>PGCIL SR 2</v>
      </c>
      <c r="C658" s="56" t="s">
        <v>1665</v>
      </c>
      <c r="D658" s="73" t="s">
        <v>208</v>
      </c>
      <c r="E658" s="73" t="s">
        <v>70</v>
      </c>
      <c r="F658" s="73" t="s">
        <v>210</v>
      </c>
      <c r="G658" s="67" t="s">
        <v>29</v>
      </c>
      <c r="H658" s="45" t="s">
        <v>17</v>
      </c>
      <c r="I658" s="46"/>
      <c r="J658" s="46"/>
      <c r="K658" s="46"/>
      <c r="L658" s="46"/>
      <c r="M658" s="46"/>
      <c r="N658" s="46"/>
      <c r="O658" s="47"/>
      <c r="P658" s="47"/>
      <c r="Q658" s="47"/>
      <c r="R658" s="47"/>
      <c r="S658" s="47"/>
      <c r="T658" s="47"/>
      <c r="U658" s="46">
        <f t="shared" si="283"/>
        <v>0</v>
      </c>
      <c r="V658" s="109"/>
    </row>
    <row r="659" spans="1:22">
      <c r="A659" s="57"/>
      <c r="B659" s="57"/>
      <c r="C659" s="57"/>
      <c r="D659" s="74"/>
      <c r="E659" s="74"/>
      <c r="F659" s="74"/>
      <c r="G659" s="68"/>
      <c r="H659" s="45" t="s">
        <v>16</v>
      </c>
      <c r="I659" s="46"/>
      <c r="J659" s="46"/>
      <c r="K659" s="46"/>
      <c r="L659" s="46"/>
      <c r="M659" s="46"/>
      <c r="N659" s="46"/>
      <c r="O659" s="47"/>
      <c r="P659" s="47"/>
      <c r="Q659" s="47"/>
      <c r="R659" s="47"/>
      <c r="S659" s="47"/>
      <c r="T659" s="47"/>
      <c r="U659" s="46">
        <f t="shared" si="283"/>
        <v>0</v>
      </c>
      <c r="V659" s="110"/>
    </row>
    <row r="660" spans="1:22">
      <c r="A660" s="57"/>
      <c r="B660" s="57"/>
      <c r="C660" s="57"/>
      <c r="D660" s="74"/>
      <c r="E660" s="74"/>
      <c r="F660" s="74"/>
      <c r="G660" s="68"/>
      <c r="H660" s="45" t="s">
        <v>24</v>
      </c>
      <c r="I660" s="46"/>
      <c r="J660" s="46"/>
      <c r="K660" s="46"/>
      <c r="L660" s="46"/>
      <c r="M660" s="46"/>
      <c r="N660" s="46"/>
      <c r="O660" s="47"/>
      <c r="P660" s="47"/>
      <c r="Q660" s="47"/>
      <c r="R660" s="47"/>
      <c r="S660" s="47"/>
      <c r="T660" s="47"/>
      <c r="U660" s="46">
        <f t="shared" si="283"/>
        <v>0</v>
      </c>
      <c r="V660" s="110"/>
    </row>
    <row r="661" spans="1:22">
      <c r="A661" s="58"/>
      <c r="B661" s="58"/>
      <c r="C661" s="58"/>
      <c r="D661" s="75"/>
      <c r="E661" s="75"/>
      <c r="F661" s="75"/>
      <c r="G661" s="69"/>
      <c r="H661" s="45" t="s">
        <v>14</v>
      </c>
      <c r="I661" s="48">
        <f t="shared" ref="I661:T661" si="287">I658+I659+I660</f>
        <v>0</v>
      </c>
      <c r="J661" s="48">
        <f t="shared" si="287"/>
        <v>0</v>
      </c>
      <c r="K661" s="48">
        <f t="shared" si="287"/>
        <v>0</v>
      </c>
      <c r="L661" s="48">
        <f t="shared" si="287"/>
        <v>0</v>
      </c>
      <c r="M661" s="48">
        <f t="shared" si="287"/>
        <v>0</v>
      </c>
      <c r="N661" s="48">
        <f t="shared" si="287"/>
        <v>0</v>
      </c>
      <c r="O661" s="48">
        <f t="shared" si="287"/>
        <v>0</v>
      </c>
      <c r="P661" s="48">
        <f t="shared" si="287"/>
        <v>0</v>
      </c>
      <c r="Q661" s="48">
        <f t="shared" si="287"/>
        <v>0</v>
      </c>
      <c r="R661" s="48">
        <f t="shared" si="287"/>
        <v>0</v>
      </c>
      <c r="S661" s="48">
        <f t="shared" si="287"/>
        <v>0</v>
      </c>
      <c r="T661" s="48">
        <f t="shared" si="287"/>
        <v>0</v>
      </c>
      <c r="U661" s="48">
        <f t="shared" si="283"/>
        <v>0</v>
      </c>
      <c r="V661" s="111"/>
    </row>
    <row r="662" spans="1:22" ht="15" customHeight="1">
      <c r="A662" s="56">
        <f t="shared" si="276"/>
        <v>69</v>
      </c>
      <c r="B662" s="56" t="str">
        <f>B658</f>
        <v>PGCIL SR 2</v>
      </c>
      <c r="C662" s="56" t="s">
        <v>1666</v>
      </c>
      <c r="D662" s="73" t="s">
        <v>211</v>
      </c>
      <c r="E662" s="73" t="s">
        <v>62</v>
      </c>
      <c r="F662" s="73" t="s">
        <v>212</v>
      </c>
      <c r="G662" s="67" t="s">
        <v>29</v>
      </c>
      <c r="H662" s="45" t="s">
        <v>17</v>
      </c>
      <c r="I662" s="46"/>
      <c r="J662" s="46"/>
      <c r="K662" s="46"/>
      <c r="L662" s="46"/>
      <c r="M662" s="46"/>
      <c r="N662" s="46"/>
      <c r="O662" s="47"/>
      <c r="P662" s="47"/>
      <c r="Q662" s="47"/>
      <c r="R662" s="47"/>
      <c r="S662" s="47"/>
      <c r="T662" s="47"/>
      <c r="U662" s="46">
        <f t="shared" si="283"/>
        <v>0</v>
      </c>
      <c r="V662" s="109"/>
    </row>
    <row r="663" spans="1:22">
      <c r="A663" s="57"/>
      <c r="B663" s="57"/>
      <c r="C663" s="57"/>
      <c r="D663" s="74"/>
      <c r="E663" s="74"/>
      <c r="F663" s="74"/>
      <c r="G663" s="68"/>
      <c r="H663" s="45" t="s">
        <v>16</v>
      </c>
      <c r="I663" s="46"/>
      <c r="J663" s="46"/>
      <c r="K663" s="46"/>
      <c r="L663" s="46"/>
      <c r="M663" s="46"/>
      <c r="N663" s="46"/>
      <c r="O663" s="47"/>
      <c r="P663" s="47"/>
      <c r="Q663" s="47"/>
      <c r="R663" s="47"/>
      <c r="S663" s="47"/>
      <c r="T663" s="47"/>
      <c r="U663" s="46">
        <f t="shared" si="283"/>
        <v>0</v>
      </c>
      <c r="V663" s="110"/>
    </row>
    <row r="664" spans="1:22">
      <c r="A664" s="57"/>
      <c r="B664" s="57"/>
      <c r="C664" s="57"/>
      <c r="D664" s="74"/>
      <c r="E664" s="74"/>
      <c r="F664" s="74"/>
      <c r="G664" s="68"/>
      <c r="H664" s="45" t="s">
        <v>24</v>
      </c>
      <c r="I664" s="46"/>
      <c r="J664" s="46"/>
      <c r="K664" s="46"/>
      <c r="L664" s="46"/>
      <c r="M664" s="46"/>
      <c r="N664" s="46"/>
      <c r="O664" s="47"/>
      <c r="P664" s="47"/>
      <c r="Q664" s="47"/>
      <c r="R664" s="47"/>
      <c r="S664" s="47"/>
      <c r="T664" s="47"/>
      <c r="U664" s="46">
        <f t="shared" si="283"/>
        <v>0</v>
      </c>
      <c r="V664" s="110"/>
    </row>
    <row r="665" spans="1:22">
      <c r="A665" s="58"/>
      <c r="B665" s="58"/>
      <c r="C665" s="58"/>
      <c r="D665" s="75"/>
      <c r="E665" s="75"/>
      <c r="F665" s="75"/>
      <c r="G665" s="69"/>
      <c r="H665" s="45" t="s">
        <v>14</v>
      </c>
      <c r="I665" s="48">
        <f t="shared" ref="I665:T665" si="288">I662+I663+I664</f>
        <v>0</v>
      </c>
      <c r="J665" s="48">
        <f t="shared" si="288"/>
        <v>0</v>
      </c>
      <c r="K665" s="48">
        <f t="shared" si="288"/>
        <v>0</v>
      </c>
      <c r="L665" s="48">
        <f t="shared" si="288"/>
        <v>0</v>
      </c>
      <c r="M665" s="48">
        <f t="shared" si="288"/>
        <v>0</v>
      </c>
      <c r="N665" s="48">
        <f t="shared" si="288"/>
        <v>0</v>
      </c>
      <c r="O665" s="48">
        <f t="shared" si="288"/>
        <v>0</v>
      </c>
      <c r="P665" s="48">
        <f t="shared" si="288"/>
        <v>0</v>
      </c>
      <c r="Q665" s="48">
        <f t="shared" si="288"/>
        <v>0</v>
      </c>
      <c r="R665" s="48">
        <f t="shared" si="288"/>
        <v>0</v>
      </c>
      <c r="S665" s="48">
        <f t="shared" si="288"/>
        <v>0</v>
      </c>
      <c r="T665" s="48">
        <f t="shared" si="288"/>
        <v>0</v>
      </c>
      <c r="U665" s="48">
        <f t="shared" si="283"/>
        <v>0</v>
      </c>
      <c r="V665" s="111"/>
    </row>
    <row r="666" spans="1:22" ht="15" customHeight="1">
      <c r="A666" s="56">
        <f t="shared" si="276"/>
        <v>70</v>
      </c>
      <c r="B666" s="56" t="str">
        <f>B662</f>
        <v>PGCIL SR 2</v>
      </c>
      <c r="C666" s="56" t="s">
        <v>1667</v>
      </c>
      <c r="D666" s="73" t="s">
        <v>211</v>
      </c>
      <c r="E666" s="73" t="s">
        <v>70</v>
      </c>
      <c r="F666" s="73" t="s">
        <v>213</v>
      </c>
      <c r="G666" s="67" t="s">
        <v>29</v>
      </c>
      <c r="H666" s="45" t="s">
        <v>17</v>
      </c>
      <c r="I666" s="46"/>
      <c r="J666" s="46"/>
      <c r="K666" s="46"/>
      <c r="L666" s="46"/>
      <c r="M666" s="46"/>
      <c r="N666" s="46"/>
      <c r="O666" s="47"/>
      <c r="P666" s="47"/>
      <c r="Q666" s="47"/>
      <c r="R666" s="47"/>
      <c r="S666" s="47"/>
      <c r="T666" s="47"/>
      <c r="U666" s="46">
        <f t="shared" si="283"/>
        <v>0</v>
      </c>
      <c r="V666" s="109"/>
    </row>
    <row r="667" spans="1:22">
      <c r="A667" s="57"/>
      <c r="B667" s="57"/>
      <c r="C667" s="57"/>
      <c r="D667" s="74"/>
      <c r="E667" s="74"/>
      <c r="F667" s="74"/>
      <c r="G667" s="68"/>
      <c r="H667" s="45" t="s">
        <v>16</v>
      </c>
      <c r="I667" s="46"/>
      <c r="J667" s="46"/>
      <c r="K667" s="46"/>
      <c r="L667" s="46"/>
      <c r="M667" s="46"/>
      <c r="N667" s="46"/>
      <c r="O667" s="47"/>
      <c r="P667" s="47"/>
      <c r="Q667" s="47"/>
      <c r="R667" s="47"/>
      <c r="S667" s="47"/>
      <c r="T667" s="47"/>
      <c r="U667" s="46">
        <f t="shared" si="283"/>
        <v>0</v>
      </c>
      <c r="V667" s="110"/>
    </row>
    <row r="668" spans="1:22">
      <c r="A668" s="57"/>
      <c r="B668" s="57"/>
      <c r="C668" s="57"/>
      <c r="D668" s="74"/>
      <c r="E668" s="74"/>
      <c r="F668" s="74"/>
      <c r="G668" s="68"/>
      <c r="H668" s="45" t="s">
        <v>24</v>
      </c>
      <c r="I668" s="46"/>
      <c r="J668" s="46"/>
      <c r="K668" s="46"/>
      <c r="L668" s="46"/>
      <c r="M668" s="46"/>
      <c r="N668" s="46"/>
      <c r="O668" s="47"/>
      <c r="P668" s="47"/>
      <c r="Q668" s="47"/>
      <c r="R668" s="47"/>
      <c r="S668" s="47"/>
      <c r="T668" s="47"/>
      <c r="U668" s="46">
        <f t="shared" si="283"/>
        <v>0</v>
      </c>
      <c r="V668" s="110"/>
    </row>
    <row r="669" spans="1:22">
      <c r="A669" s="58"/>
      <c r="B669" s="58"/>
      <c r="C669" s="58"/>
      <c r="D669" s="75"/>
      <c r="E669" s="75"/>
      <c r="F669" s="75"/>
      <c r="G669" s="69"/>
      <c r="H669" s="45" t="s">
        <v>14</v>
      </c>
      <c r="I669" s="48">
        <f t="shared" ref="I669:T669" si="289">I666+I667+I668</f>
        <v>0</v>
      </c>
      <c r="J669" s="48">
        <f t="shared" si="289"/>
        <v>0</v>
      </c>
      <c r="K669" s="48">
        <f t="shared" si="289"/>
        <v>0</v>
      </c>
      <c r="L669" s="48">
        <f t="shared" si="289"/>
        <v>0</v>
      </c>
      <c r="M669" s="48">
        <f t="shared" si="289"/>
        <v>0</v>
      </c>
      <c r="N669" s="48">
        <f t="shared" si="289"/>
        <v>0</v>
      </c>
      <c r="O669" s="48">
        <f t="shared" si="289"/>
        <v>0</v>
      </c>
      <c r="P669" s="48">
        <f t="shared" si="289"/>
        <v>0</v>
      </c>
      <c r="Q669" s="48">
        <f t="shared" si="289"/>
        <v>0</v>
      </c>
      <c r="R669" s="48">
        <f t="shared" si="289"/>
        <v>0</v>
      </c>
      <c r="S669" s="48">
        <f t="shared" si="289"/>
        <v>0</v>
      </c>
      <c r="T669" s="48">
        <f t="shared" si="289"/>
        <v>0</v>
      </c>
      <c r="U669" s="48">
        <f t="shared" si="283"/>
        <v>0</v>
      </c>
      <c r="V669" s="111"/>
    </row>
    <row r="670" spans="1:22" ht="15" customHeight="1">
      <c r="A670" s="56">
        <f t="shared" si="276"/>
        <v>71</v>
      </c>
      <c r="B670" s="56" t="str">
        <f>B666</f>
        <v>PGCIL SR 2</v>
      </c>
      <c r="C670" s="56" t="s">
        <v>1668</v>
      </c>
      <c r="D670" s="73" t="s">
        <v>214</v>
      </c>
      <c r="E670" s="73" t="s">
        <v>62</v>
      </c>
      <c r="F670" s="73" t="s">
        <v>215</v>
      </c>
      <c r="G670" s="67" t="s">
        <v>29</v>
      </c>
      <c r="H670" s="45" t="s">
        <v>17</v>
      </c>
      <c r="I670" s="46"/>
      <c r="J670" s="46"/>
      <c r="K670" s="46"/>
      <c r="L670" s="46"/>
      <c r="M670" s="46"/>
      <c r="N670" s="46"/>
      <c r="O670" s="47"/>
      <c r="P670" s="47"/>
      <c r="Q670" s="47"/>
      <c r="R670" s="47"/>
      <c r="S670" s="47"/>
      <c r="T670" s="47"/>
      <c r="U670" s="46">
        <f t="shared" si="283"/>
        <v>0</v>
      </c>
      <c r="V670" s="109"/>
    </row>
    <row r="671" spans="1:22">
      <c r="A671" s="57"/>
      <c r="B671" s="57"/>
      <c r="C671" s="57"/>
      <c r="D671" s="74"/>
      <c r="E671" s="74"/>
      <c r="F671" s="74"/>
      <c r="G671" s="68"/>
      <c r="H671" s="45" t="s">
        <v>16</v>
      </c>
      <c r="I671" s="46"/>
      <c r="J671" s="46"/>
      <c r="K671" s="46"/>
      <c r="L671" s="46"/>
      <c r="M671" s="46"/>
      <c r="N671" s="46"/>
      <c r="O671" s="47"/>
      <c r="P671" s="47"/>
      <c r="Q671" s="47"/>
      <c r="R671" s="47"/>
      <c r="S671" s="47"/>
      <c r="T671" s="47"/>
      <c r="U671" s="46">
        <f t="shared" si="283"/>
        <v>0</v>
      </c>
      <c r="V671" s="110"/>
    </row>
    <row r="672" spans="1:22">
      <c r="A672" s="57"/>
      <c r="B672" s="57"/>
      <c r="C672" s="57"/>
      <c r="D672" s="74"/>
      <c r="E672" s="74"/>
      <c r="F672" s="74"/>
      <c r="G672" s="68"/>
      <c r="H672" s="45" t="s">
        <v>24</v>
      </c>
      <c r="I672" s="46"/>
      <c r="J672" s="46"/>
      <c r="K672" s="46"/>
      <c r="L672" s="46"/>
      <c r="M672" s="46"/>
      <c r="N672" s="46"/>
      <c r="O672" s="47"/>
      <c r="P672" s="47"/>
      <c r="Q672" s="47"/>
      <c r="R672" s="47"/>
      <c r="S672" s="47"/>
      <c r="T672" s="47"/>
      <c r="U672" s="46">
        <f t="shared" si="283"/>
        <v>0</v>
      </c>
      <c r="V672" s="110"/>
    </row>
    <row r="673" spans="1:22">
      <c r="A673" s="58"/>
      <c r="B673" s="58"/>
      <c r="C673" s="58"/>
      <c r="D673" s="75"/>
      <c r="E673" s="75"/>
      <c r="F673" s="75"/>
      <c r="G673" s="69"/>
      <c r="H673" s="45" t="s">
        <v>14</v>
      </c>
      <c r="I673" s="48">
        <f t="shared" ref="I673:T673" si="290">I670+I671+I672</f>
        <v>0</v>
      </c>
      <c r="J673" s="48">
        <f t="shared" si="290"/>
        <v>0</v>
      </c>
      <c r="K673" s="48">
        <f t="shared" si="290"/>
        <v>0</v>
      </c>
      <c r="L673" s="48">
        <f t="shared" si="290"/>
        <v>0</v>
      </c>
      <c r="M673" s="48">
        <f t="shared" si="290"/>
        <v>0</v>
      </c>
      <c r="N673" s="48">
        <f t="shared" si="290"/>
        <v>0</v>
      </c>
      <c r="O673" s="48">
        <f t="shared" si="290"/>
        <v>0</v>
      </c>
      <c r="P673" s="48">
        <f t="shared" si="290"/>
        <v>0</v>
      </c>
      <c r="Q673" s="48">
        <f t="shared" si="290"/>
        <v>0</v>
      </c>
      <c r="R673" s="48">
        <f t="shared" si="290"/>
        <v>0</v>
      </c>
      <c r="S673" s="48">
        <f t="shared" si="290"/>
        <v>0</v>
      </c>
      <c r="T673" s="48">
        <f t="shared" si="290"/>
        <v>0</v>
      </c>
      <c r="U673" s="48">
        <f t="shared" si="283"/>
        <v>0</v>
      </c>
      <c r="V673" s="111"/>
    </row>
    <row r="674" spans="1:22" ht="15" customHeight="1">
      <c r="A674" s="56">
        <f t="shared" si="276"/>
        <v>72</v>
      </c>
      <c r="B674" s="56" t="str">
        <f>B670</f>
        <v>PGCIL SR 2</v>
      </c>
      <c r="C674" s="56" t="s">
        <v>1669</v>
      </c>
      <c r="D674" s="73" t="s">
        <v>214</v>
      </c>
      <c r="E674" s="73" t="s">
        <v>70</v>
      </c>
      <c r="F674" s="73" t="s">
        <v>216</v>
      </c>
      <c r="G674" s="67" t="s">
        <v>29</v>
      </c>
      <c r="H674" s="45" t="s">
        <v>17</v>
      </c>
      <c r="I674" s="46"/>
      <c r="J674" s="46"/>
      <c r="K674" s="46"/>
      <c r="L674" s="46"/>
      <c r="M674" s="46"/>
      <c r="N674" s="46"/>
      <c r="O674" s="47"/>
      <c r="P674" s="47"/>
      <c r="Q674" s="47"/>
      <c r="R674" s="47"/>
      <c r="S674" s="47"/>
      <c r="T674" s="47"/>
      <c r="U674" s="46">
        <f t="shared" si="283"/>
        <v>0</v>
      </c>
      <c r="V674" s="109"/>
    </row>
    <row r="675" spans="1:22">
      <c r="A675" s="57"/>
      <c r="B675" s="57"/>
      <c r="C675" s="57"/>
      <c r="D675" s="74"/>
      <c r="E675" s="74"/>
      <c r="F675" s="74"/>
      <c r="G675" s="68"/>
      <c r="H675" s="45" t="s">
        <v>16</v>
      </c>
      <c r="I675" s="46"/>
      <c r="J675" s="46"/>
      <c r="K675" s="46"/>
      <c r="L675" s="46"/>
      <c r="M675" s="46"/>
      <c r="N675" s="46"/>
      <c r="O675" s="47"/>
      <c r="P675" s="47"/>
      <c r="Q675" s="47"/>
      <c r="R675" s="47"/>
      <c r="S675" s="47"/>
      <c r="T675" s="47"/>
      <c r="U675" s="46">
        <f t="shared" si="283"/>
        <v>0</v>
      </c>
      <c r="V675" s="110"/>
    </row>
    <row r="676" spans="1:22">
      <c r="A676" s="57"/>
      <c r="B676" s="57"/>
      <c r="C676" s="57"/>
      <c r="D676" s="74"/>
      <c r="E676" s="74"/>
      <c r="F676" s="74"/>
      <c r="G676" s="68"/>
      <c r="H676" s="45" t="s">
        <v>24</v>
      </c>
      <c r="I676" s="46"/>
      <c r="J676" s="46"/>
      <c r="K676" s="46"/>
      <c r="L676" s="46"/>
      <c r="M676" s="46"/>
      <c r="N676" s="46"/>
      <c r="O676" s="47"/>
      <c r="P676" s="47"/>
      <c r="Q676" s="47"/>
      <c r="R676" s="47"/>
      <c r="S676" s="47"/>
      <c r="T676" s="47"/>
      <c r="U676" s="46">
        <f t="shared" si="283"/>
        <v>0</v>
      </c>
      <c r="V676" s="110"/>
    </row>
    <row r="677" spans="1:22">
      <c r="A677" s="58"/>
      <c r="B677" s="58"/>
      <c r="C677" s="58"/>
      <c r="D677" s="75"/>
      <c r="E677" s="75"/>
      <c r="F677" s="75"/>
      <c r="G677" s="69"/>
      <c r="H677" s="45" t="s">
        <v>14</v>
      </c>
      <c r="I677" s="48">
        <f t="shared" ref="I677:T677" si="291">I674+I675+I676</f>
        <v>0</v>
      </c>
      <c r="J677" s="48">
        <f t="shared" si="291"/>
        <v>0</v>
      </c>
      <c r="K677" s="48">
        <f t="shared" si="291"/>
        <v>0</v>
      </c>
      <c r="L677" s="48">
        <f t="shared" si="291"/>
        <v>0</v>
      </c>
      <c r="M677" s="48">
        <f t="shared" si="291"/>
        <v>0</v>
      </c>
      <c r="N677" s="48">
        <f t="shared" si="291"/>
        <v>0</v>
      </c>
      <c r="O677" s="48">
        <f t="shared" si="291"/>
        <v>0</v>
      </c>
      <c r="P677" s="48">
        <f t="shared" si="291"/>
        <v>0</v>
      </c>
      <c r="Q677" s="48">
        <f t="shared" si="291"/>
        <v>0</v>
      </c>
      <c r="R677" s="48">
        <f t="shared" si="291"/>
        <v>0</v>
      </c>
      <c r="S677" s="48">
        <f t="shared" si="291"/>
        <v>0</v>
      </c>
      <c r="T677" s="48">
        <f t="shared" si="291"/>
        <v>0</v>
      </c>
      <c r="U677" s="48">
        <f t="shared" si="283"/>
        <v>0</v>
      </c>
      <c r="V677" s="111"/>
    </row>
    <row r="678" spans="1:22" ht="15" customHeight="1">
      <c r="A678" s="56">
        <f t="shared" si="276"/>
        <v>73</v>
      </c>
      <c r="B678" s="56" t="str">
        <f>B674</f>
        <v>PGCIL SR 2</v>
      </c>
      <c r="C678" s="56" t="s">
        <v>1670</v>
      </c>
      <c r="D678" s="73" t="s">
        <v>217</v>
      </c>
      <c r="E678" s="73" t="s">
        <v>62</v>
      </c>
      <c r="F678" s="73" t="s">
        <v>218</v>
      </c>
      <c r="G678" s="67" t="s">
        <v>29</v>
      </c>
      <c r="H678" s="45" t="s">
        <v>17</v>
      </c>
      <c r="I678" s="46"/>
      <c r="J678" s="46"/>
      <c r="K678" s="46"/>
      <c r="L678" s="46"/>
      <c r="M678" s="46"/>
      <c r="N678" s="46"/>
      <c r="O678" s="47"/>
      <c r="P678" s="47"/>
      <c r="Q678" s="47"/>
      <c r="R678" s="47"/>
      <c r="S678" s="47"/>
      <c r="T678" s="47"/>
      <c r="U678" s="46">
        <f t="shared" si="283"/>
        <v>0</v>
      </c>
      <c r="V678" s="109"/>
    </row>
    <row r="679" spans="1:22">
      <c r="A679" s="57"/>
      <c r="B679" s="57"/>
      <c r="C679" s="57"/>
      <c r="D679" s="74"/>
      <c r="E679" s="74"/>
      <c r="F679" s="74"/>
      <c r="G679" s="68"/>
      <c r="H679" s="45" t="s">
        <v>16</v>
      </c>
      <c r="I679" s="46"/>
      <c r="J679" s="46"/>
      <c r="K679" s="46"/>
      <c r="L679" s="46"/>
      <c r="M679" s="46"/>
      <c r="N679" s="46"/>
      <c r="O679" s="47"/>
      <c r="P679" s="47"/>
      <c r="Q679" s="47"/>
      <c r="R679" s="47"/>
      <c r="S679" s="47"/>
      <c r="T679" s="47"/>
      <c r="U679" s="46">
        <f t="shared" si="283"/>
        <v>0</v>
      </c>
      <c r="V679" s="110"/>
    </row>
    <row r="680" spans="1:22">
      <c r="A680" s="57"/>
      <c r="B680" s="57"/>
      <c r="C680" s="57"/>
      <c r="D680" s="74"/>
      <c r="E680" s="74"/>
      <c r="F680" s="74"/>
      <c r="G680" s="68"/>
      <c r="H680" s="45" t="s">
        <v>24</v>
      </c>
      <c r="I680" s="46"/>
      <c r="J680" s="46"/>
      <c r="K680" s="46"/>
      <c r="L680" s="46"/>
      <c r="M680" s="46"/>
      <c r="N680" s="46"/>
      <c r="O680" s="47"/>
      <c r="P680" s="47"/>
      <c r="Q680" s="47"/>
      <c r="R680" s="47"/>
      <c r="S680" s="47"/>
      <c r="T680" s="47"/>
      <c r="U680" s="46">
        <f t="shared" si="283"/>
        <v>0</v>
      </c>
      <c r="V680" s="110"/>
    </row>
    <row r="681" spans="1:22">
      <c r="A681" s="58"/>
      <c r="B681" s="58"/>
      <c r="C681" s="58"/>
      <c r="D681" s="75"/>
      <c r="E681" s="75"/>
      <c r="F681" s="75"/>
      <c r="G681" s="69"/>
      <c r="H681" s="45" t="s">
        <v>14</v>
      </c>
      <c r="I681" s="48">
        <f t="shared" ref="I681:T681" si="292">I678+I679+I680</f>
        <v>0</v>
      </c>
      <c r="J681" s="48">
        <f t="shared" si="292"/>
        <v>0</v>
      </c>
      <c r="K681" s="48">
        <f t="shared" si="292"/>
        <v>0</v>
      </c>
      <c r="L681" s="48">
        <f t="shared" si="292"/>
        <v>0</v>
      </c>
      <c r="M681" s="48">
        <f t="shared" si="292"/>
        <v>0</v>
      </c>
      <c r="N681" s="48">
        <f t="shared" si="292"/>
        <v>0</v>
      </c>
      <c r="O681" s="48">
        <f t="shared" si="292"/>
        <v>0</v>
      </c>
      <c r="P681" s="48">
        <f t="shared" si="292"/>
        <v>0</v>
      </c>
      <c r="Q681" s="48">
        <f t="shared" si="292"/>
        <v>0</v>
      </c>
      <c r="R681" s="48">
        <f t="shared" si="292"/>
        <v>0</v>
      </c>
      <c r="S681" s="48">
        <f t="shared" si="292"/>
        <v>0</v>
      </c>
      <c r="T681" s="48">
        <f t="shared" si="292"/>
        <v>0</v>
      </c>
      <c r="U681" s="48">
        <f t="shared" si="283"/>
        <v>0</v>
      </c>
      <c r="V681" s="111"/>
    </row>
    <row r="682" spans="1:22" ht="15" customHeight="1">
      <c r="A682" s="56">
        <f t="shared" si="276"/>
        <v>74</v>
      </c>
      <c r="B682" s="56" t="str">
        <f>B678</f>
        <v>PGCIL SR 2</v>
      </c>
      <c r="C682" s="56" t="s">
        <v>1671</v>
      </c>
      <c r="D682" s="73" t="s">
        <v>217</v>
      </c>
      <c r="E682" s="73" t="s">
        <v>70</v>
      </c>
      <c r="F682" s="73" t="s">
        <v>219</v>
      </c>
      <c r="G682" s="67" t="s">
        <v>29</v>
      </c>
      <c r="H682" s="45" t="s">
        <v>17</v>
      </c>
      <c r="I682" s="46"/>
      <c r="J682" s="46"/>
      <c r="K682" s="46"/>
      <c r="L682" s="46"/>
      <c r="M682" s="46"/>
      <c r="N682" s="46"/>
      <c r="O682" s="47"/>
      <c r="P682" s="47"/>
      <c r="Q682" s="47"/>
      <c r="R682" s="47"/>
      <c r="S682" s="47"/>
      <c r="T682" s="47"/>
      <c r="U682" s="46">
        <f t="shared" si="283"/>
        <v>0</v>
      </c>
      <c r="V682" s="109"/>
    </row>
    <row r="683" spans="1:22">
      <c r="A683" s="57"/>
      <c r="B683" s="57"/>
      <c r="C683" s="57"/>
      <c r="D683" s="74"/>
      <c r="E683" s="74"/>
      <c r="F683" s="74"/>
      <c r="G683" s="68"/>
      <c r="H683" s="45" t="s">
        <v>16</v>
      </c>
      <c r="I683" s="46"/>
      <c r="J683" s="46"/>
      <c r="K683" s="46"/>
      <c r="L683" s="46"/>
      <c r="M683" s="46"/>
      <c r="N683" s="46"/>
      <c r="O683" s="47"/>
      <c r="P683" s="47"/>
      <c r="Q683" s="47"/>
      <c r="R683" s="47"/>
      <c r="S683" s="47"/>
      <c r="T683" s="47"/>
      <c r="U683" s="46">
        <f t="shared" si="283"/>
        <v>0</v>
      </c>
      <c r="V683" s="110"/>
    </row>
    <row r="684" spans="1:22">
      <c r="A684" s="57"/>
      <c r="B684" s="57"/>
      <c r="C684" s="57"/>
      <c r="D684" s="74"/>
      <c r="E684" s="74"/>
      <c r="F684" s="74"/>
      <c r="G684" s="68"/>
      <c r="H684" s="45" t="s">
        <v>24</v>
      </c>
      <c r="I684" s="46"/>
      <c r="J684" s="46"/>
      <c r="K684" s="46"/>
      <c r="L684" s="46"/>
      <c r="M684" s="46"/>
      <c r="N684" s="46"/>
      <c r="O684" s="47"/>
      <c r="P684" s="47"/>
      <c r="Q684" s="47"/>
      <c r="R684" s="47"/>
      <c r="S684" s="47"/>
      <c r="T684" s="47"/>
      <c r="U684" s="46">
        <f t="shared" si="283"/>
        <v>0</v>
      </c>
      <c r="V684" s="110"/>
    </row>
    <row r="685" spans="1:22">
      <c r="A685" s="58"/>
      <c r="B685" s="58"/>
      <c r="C685" s="58"/>
      <c r="D685" s="75"/>
      <c r="E685" s="75"/>
      <c r="F685" s="75"/>
      <c r="G685" s="69"/>
      <c r="H685" s="45" t="s">
        <v>14</v>
      </c>
      <c r="I685" s="48">
        <f t="shared" ref="I685:T685" si="293">I682+I683+I684</f>
        <v>0</v>
      </c>
      <c r="J685" s="48">
        <f t="shared" si="293"/>
        <v>0</v>
      </c>
      <c r="K685" s="48">
        <f t="shared" si="293"/>
        <v>0</v>
      </c>
      <c r="L685" s="48">
        <f t="shared" si="293"/>
        <v>0</v>
      </c>
      <c r="M685" s="48">
        <f t="shared" si="293"/>
        <v>0</v>
      </c>
      <c r="N685" s="48">
        <f t="shared" si="293"/>
        <v>0</v>
      </c>
      <c r="O685" s="48">
        <f t="shared" si="293"/>
        <v>0</v>
      </c>
      <c r="P685" s="48">
        <f t="shared" si="293"/>
        <v>0</v>
      </c>
      <c r="Q685" s="48">
        <f t="shared" si="293"/>
        <v>0</v>
      </c>
      <c r="R685" s="48">
        <f t="shared" si="293"/>
        <v>0</v>
      </c>
      <c r="S685" s="48">
        <f t="shared" si="293"/>
        <v>0</v>
      </c>
      <c r="T685" s="48">
        <f t="shared" si="293"/>
        <v>0</v>
      </c>
      <c r="U685" s="48">
        <f t="shared" si="283"/>
        <v>0</v>
      </c>
      <c r="V685" s="111"/>
    </row>
    <row r="686" spans="1:22" ht="15" customHeight="1">
      <c r="A686" s="56">
        <f t="shared" ref="A686:A746" si="294">A682+1</f>
        <v>75</v>
      </c>
      <c r="B686" s="56" t="str">
        <f>B682</f>
        <v>PGCIL SR 2</v>
      </c>
      <c r="C686" s="56" t="s">
        <v>1672</v>
      </c>
      <c r="D686" s="73" t="s">
        <v>220</v>
      </c>
      <c r="E686" s="73" t="s">
        <v>62</v>
      </c>
      <c r="F686" s="73" t="s">
        <v>221</v>
      </c>
      <c r="G686" s="67" t="s">
        <v>29</v>
      </c>
      <c r="H686" s="45" t="s">
        <v>17</v>
      </c>
      <c r="I686" s="46"/>
      <c r="J686" s="46"/>
      <c r="K686" s="46"/>
      <c r="L686" s="46"/>
      <c r="M686" s="46"/>
      <c r="N686" s="46"/>
      <c r="O686" s="47"/>
      <c r="P686" s="47"/>
      <c r="Q686" s="47"/>
      <c r="R686" s="47"/>
      <c r="S686" s="47"/>
      <c r="T686" s="47"/>
      <c r="U686" s="46">
        <f t="shared" si="283"/>
        <v>0</v>
      </c>
      <c r="V686" s="109"/>
    </row>
    <row r="687" spans="1:22">
      <c r="A687" s="57"/>
      <c r="B687" s="57"/>
      <c r="C687" s="57"/>
      <c r="D687" s="74"/>
      <c r="E687" s="74"/>
      <c r="F687" s="74"/>
      <c r="G687" s="68"/>
      <c r="H687" s="45" t="s">
        <v>16</v>
      </c>
      <c r="I687" s="46"/>
      <c r="J687" s="46"/>
      <c r="K687" s="46"/>
      <c r="L687" s="46"/>
      <c r="M687" s="46"/>
      <c r="N687" s="46"/>
      <c r="O687" s="47"/>
      <c r="P687" s="47"/>
      <c r="Q687" s="47"/>
      <c r="R687" s="47"/>
      <c r="S687" s="47"/>
      <c r="T687" s="47"/>
      <c r="U687" s="46">
        <f t="shared" si="283"/>
        <v>0</v>
      </c>
      <c r="V687" s="110"/>
    </row>
    <row r="688" spans="1:22">
      <c r="A688" s="57"/>
      <c r="B688" s="57"/>
      <c r="C688" s="57"/>
      <c r="D688" s="74"/>
      <c r="E688" s="74"/>
      <c r="F688" s="74"/>
      <c r="G688" s="68"/>
      <c r="H688" s="45" t="s">
        <v>24</v>
      </c>
      <c r="I688" s="46"/>
      <c r="J688" s="46"/>
      <c r="K688" s="46"/>
      <c r="L688" s="46"/>
      <c r="M688" s="46"/>
      <c r="N688" s="46"/>
      <c r="O688" s="47"/>
      <c r="P688" s="47"/>
      <c r="Q688" s="47"/>
      <c r="R688" s="47"/>
      <c r="S688" s="47"/>
      <c r="T688" s="47"/>
      <c r="U688" s="46">
        <f t="shared" si="283"/>
        <v>0</v>
      </c>
      <c r="V688" s="110"/>
    </row>
    <row r="689" spans="1:22">
      <c r="A689" s="58"/>
      <c r="B689" s="58"/>
      <c r="C689" s="58"/>
      <c r="D689" s="75"/>
      <c r="E689" s="75"/>
      <c r="F689" s="75"/>
      <c r="G689" s="69"/>
      <c r="H689" s="45" t="s">
        <v>14</v>
      </c>
      <c r="I689" s="48">
        <f t="shared" ref="I689:T689" si="295">I686+I687+I688</f>
        <v>0</v>
      </c>
      <c r="J689" s="48">
        <f t="shared" si="295"/>
        <v>0</v>
      </c>
      <c r="K689" s="48">
        <f t="shared" si="295"/>
        <v>0</v>
      </c>
      <c r="L689" s="48">
        <f t="shared" si="295"/>
        <v>0</v>
      </c>
      <c r="M689" s="48">
        <f t="shared" si="295"/>
        <v>0</v>
      </c>
      <c r="N689" s="48">
        <f t="shared" si="295"/>
        <v>0</v>
      </c>
      <c r="O689" s="48">
        <f t="shared" si="295"/>
        <v>0</v>
      </c>
      <c r="P689" s="48">
        <f t="shared" si="295"/>
        <v>0</v>
      </c>
      <c r="Q689" s="48">
        <f t="shared" si="295"/>
        <v>0</v>
      </c>
      <c r="R689" s="48">
        <f t="shared" si="295"/>
        <v>0</v>
      </c>
      <c r="S689" s="48">
        <f t="shared" si="295"/>
        <v>0</v>
      </c>
      <c r="T689" s="48">
        <f t="shared" si="295"/>
        <v>0</v>
      </c>
      <c r="U689" s="48">
        <f t="shared" si="283"/>
        <v>0</v>
      </c>
      <c r="V689" s="111"/>
    </row>
    <row r="690" spans="1:22" ht="15" customHeight="1">
      <c r="A690" s="56">
        <f t="shared" si="294"/>
        <v>76</v>
      </c>
      <c r="B690" s="56" t="str">
        <f>B686</f>
        <v>PGCIL SR 2</v>
      </c>
      <c r="C690" s="56" t="s">
        <v>1673</v>
      </c>
      <c r="D690" s="73" t="s">
        <v>220</v>
      </c>
      <c r="E690" s="73" t="s">
        <v>70</v>
      </c>
      <c r="F690" s="73" t="s">
        <v>222</v>
      </c>
      <c r="G690" s="67" t="s">
        <v>29</v>
      </c>
      <c r="H690" s="45" t="s">
        <v>17</v>
      </c>
      <c r="I690" s="46"/>
      <c r="J690" s="46"/>
      <c r="K690" s="46"/>
      <c r="L690" s="46"/>
      <c r="M690" s="46"/>
      <c r="N690" s="46"/>
      <c r="O690" s="47"/>
      <c r="P690" s="47"/>
      <c r="Q690" s="47"/>
      <c r="R690" s="47"/>
      <c r="S690" s="47"/>
      <c r="T690" s="47"/>
      <c r="U690" s="46">
        <f t="shared" si="283"/>
        <v>0</v>
      </c>
      <c r="V690" s="109"/>
    </row>
    <row r="691" spans="1:22">
      <c r="A691" s="57"/>
      <c r="B691" s="57"/>
      <c r="C691" s="57"/>
      <c r="D691" s="74"/>
      <c r="E691" s="74"/>
      <c r="F691" s="74"/>
      <c r="G691" s="68"/>
      <c r="H691" s="45" t="s">
        <v>16</v>
      </c>
      <c r="I691" s="46"/>
      <c r="J691" s="46"/>
      <c r="K691" s="46"/>
      <c r="L691" s="46"/>
      <c r="M691" s="46"/>
      <c r="N691" s="46"/>
      <c r="O691" s="47"/>
      <c r="P691" s="47"/>
      <c r="Q691" s="47"/>
      <c r="R691" s="47"/>
      <c r="S691" s="47"/>
      <c r="T691" s="47"/>
      <c r="U691" s="46">
        <f t="shared" si="283"/>
        <v>0</v>
      </c>
      <c r="V691" s="110"/>
    </row>
    <row r="692" spans="1:22">
      <c r="A692" s="57"/>
      <c r="B692" s="57"/>
      <c r="C692" s="57"/>
      <c r="D692" s="74"/>
      <c r="E692" s="74"/>
      <c r="F692" s="74"/>
      <c r="G692" s="68"/>
      <c r="H692" s="45" t="s">
        <v>24</v>
      </c>
      <c r="I692" s="46"/>
      <c r="J692" s="46"/>
      <c r="K692" s="46"/>
      <c r="L692" s="46"/>
      <c r="M692" s="46"/>
      <c r="N692" s="46"/>
      <c r="O692" s="47"/>
      <c r="P692" s="47"/>
      <c r="Q692" s="47"/>
      <c r="R692" s="47"/>
      <c r="S692" s="47"/>
      <c r="T692" s="47"/>
      <c r="U692" s="46">
        <f t="shared" si="283"/>
        <v>0</v>
      </c>
      <c r="V692" s="110"/>
    </row>
    <row r="693" spans="1:22">
      <c r="A693" s="58"/>
      <c r="B693" s="58"/>
      <c r="C693" s="58"/>
      <c r="D693" s="75"/>
      <c r="E693" s="75"/>
      <c r="F693" s="75"/>
      <c r="G693" s="69"/>
      <c r="H693" s="45" t="s">
        <v>14</v>
      </c>
      <c r="I693" s="48">
        <f t="shared" ref="I693:T693" si="296">I690+I691+I692</f>
        <v>0</v>
      </c>
      <c r="J693" s="48">
        <f t="shared" si="296"/>
        <v>0</v>
      </c>
      <c r="K693" s="48">
        <f t="shared" si="296"/>
        <v>0</v>
      </c>
      <c r="L693" s="48">
        <f t="shared" si="296"/>
        <v>0</v>
      </c>
      <c r="M693" s="48">
        <f t="shared" si="296"/>
        <v>0</v>
      </c>
      <c r="N693" s="48">
        <f t="shared" si="296"/>
        <v>0</v>
      </c>
      <c r="O693" s="48">
        <f t="shared" si="296"/>
        <v>0</v>
      </c>
      <c r="P693" s="48">
        <f t="shared" si="296"/>
        <v>0</v>
      </c>
      <c r="Q693" s="48">
        <f t="shared" si="296"/>
        <v>0</v>
      </c>
      <c r="R693" s="48">
        <f t="shared" si="296"/>
        <v>0</v>
      </c>
      <c r="S693" s="48">
        <f t="shared" si="296"/>
        <v>0</v>
      </c>
      <c r="T693" s="48">
        <f t="shared" si="296"/>
        <v>0</v>
      </c>
      <c r="U693" s="48">
        <f t="shared" si="283"/>
        <v>0</v>
      </c>
      <c r="V693" s="111"/>
    </row>
    <row r="694" spans="1:22" ht="15" customHeight="1">
      <c r="A694" s="56">
        <f t="shared" si="294"/>
        <v>77</v>
      </c>
      <c r="B694" s="56" t="str">
        <f>B690</f>
        <v>PGCIL SR 2</v>
      </c>
      <c r="C694" s="56" t="s">
        <v>1674</v>
      </c>
      <c r="D694" s="73" t="s">
        <v>223</v>
      </c>
      <c r="E694" s="73" t="s">
        <v>62</v>
      </c>
      <c r="F694" s="73" t="s">
        <v>224</v>
      </c>
      <c r="G694" s="67" t="s">
        <v>29</v>
      </c>
      <c r="H694" s="45" t="s">
        <v>17</v>
      </c>
      <c r="I694" s="46"/>
      <c r="J694" s="46"/>
      <c r="K694" s="46"/>
      <c r="L694" s="46"/>
      <c r="M694" s="46"/>
      <c r="N694" s="46"/>
      <c r="O694" s="47"/>
      <c r="P694" s="47"/>
      <c r="Q694" s="47"/>
      <c r="R694" s="47"/>
      <c r="S694" s="47"/>
      <c r="T694" s="47"/>
      <c r="U694" s="46">
        <f t="shared" si="283"/>
        <v>0</v>
      </c>
      <c r="V694" s="109"/>
    </row>
    <row r="695" spans="1:22">
      <c r="A695" s="57"/>
      <c r="B695" s="57"/>
      <c r="C695" s="57"/>
      <c r="D695" s="74"/>
      <c r="E695" s="74"/>
      <c r="F695" s="74"/>
      <c r="G695" s="68"/>
      <c r="H695" s="45" t="s">
        <v>16</v>
      </c>
      <c r="I695" s="46"/>
      <c r="J695" s="46"/>
      <c r="K695" s="46"/>
      <c r="L695" s="46"/>
      <c r="M695" s="46"/>
      <c r="N695" s="46"/>
      <c r="O695" s="47"/>
      <c r="P695" s="47"/>
      <c r="Q695" s="47"/>
      <c r="R695" s="47"/>
      <c r="S695" s="47"/>
      <c r="T695" s="47"/>
      <c r="U695" s="46">
        <f t="shared" si="283"/>
        <v>0</v>
      </c>
      <c r="V695" s="110"/>
    </row>
    <row r="696" spans="1:22">
      <c r="A696" s="57"/>
      <c r="B696" s="57"/>
      <c r="C696" s="57"/>
      <c r="D696" s="74"/>
      <c r="E696" s="74"/>
      <c r="F696" s="74"/>
      <c r="G696" s="68"/>
      <c r="H696" s="45" t="s">
        <v>24</v>
      </c>
      <c r="I696" s="46"/>
      <c r="J696" s="46"/>
      <c r="K696" s="46"/>
      <c r="L696" s="46"/>
      <c r="M696" s="46"/>
      <c r="N696" s="46"/>
      <c r="O696" s="47"/>
      <c r="P696" s="47"/>
      <c r="Q696" s="47"/>
      <c r="R696" s="47"/>
      <c r="S696" s="47"/>
      <c r="T696" s="47"/>
      <c r="U696" s="46">
        <f t="shared" si="283"/>
        <v>0</v>
      </c>
      <c r="V696" s="110"/>
    </row>
    <row r="697" spans="1:22">
      <c r="A697" s="58"/>
      <c r="B697" s="58"/>
      <c r="C697" s="58"/>
      <c r="D697" s="75"/>
      <c r="E697" s="75"/>
      <c r="F697" s="75"/>
      <c r="G697" s="69"/>
      <c r="H697" s="45" t="s">
        <v>14</v>
      </c>
      <c r="I697" s="48">
        <f t="shared" ref="I697:T697" si="297">I694+I695+I696</f>
        <v>0</v>
      </c>
      <c r="J697" s="48">
        <f t="shared" si="297"/>
        <v>0</v>
      </c>
      <c r="K697" s="48">
        <f t="shared" si="297"/>
        <v>0</v>
      </c>
      <c r="L697" s="48">
        <f t="shared" si="297"/>
        <v>0</v>
      </c>
      <c r="M697" s="48">
        <f t="shared" si="297"/>
        <v>0</v>
      </c>
      <c r="N697" s="48">
        <f t="shared" si="297"/>
        <v>0</v>
      </c>
      <c r="O697" s="48">
        <f t="shared" si="297"/>
        <v>0</v>
      </c>
      <c r="P697" s="48">
        <f t="shared" si="297"/>
        <v>0</v>
      </c>
      <c r="Q697" s="48">
        <f t="shared" si="297"/>
        <v>0</v>
      </c>
      <c r="R697" s="48">
        <f t="shared" si="297"/>
        <v>0</v>
      </c>
      <c r="S697" s="48">
        <f t="shared" si="297"/>
        <v>0</v>
      </c>
      <c r="T697" s="48">
        <f t="shared" si="297"/>
        <v>0</v>
      </c>
      <c r="U697" s="48">
        <f t="shared" si="283"/>
        <v>0</v>
      </c>
      <c r="V697" s="111"/>
    </row>
    <row r="698" spans="1:22" ht="15" customHeight="1">
      <c r="A698" s="56">
        <f t="shared" si="294"/>
        <v>78</v>
      </c>
      <c r="B698" s="56" t="str">
        <f>B694</f>
        <v>PGCIL SR 2</v>
      </c>
      <c r="C698" s="56" t="s">
        <v>1675</v>
      </c>
      <c r="D698" s="73" t="s">
        <v>223</v>
      </c>
      <c r="E698" s="73" t="s">
        <v>70</v>
      </c>
      <c r="F698" s="73" t="s">
        <v>225</v>
      </c>
      <c r="G698" s="67" t="s">
        <v>29</v>
      </c>
      <c r="H698" s="45" t="s">
        <v>17</v>
      </c>
      <c r="I698" s="46"/>
      <c r="J698" s="46"/>
      <c r="K698" s="46"/>
      <c r="L698" s="46"/>
      <c r="M698" s="46"/>
      <c r="N698" s="46"/>
      <c r="O698" s="47"/>
      <c r="P698" s="47"/>
      <c r="Q698" s="47"/>
      <c r="R698" s="47"/>
      <c r="S698" s="47"/>
      <c r="T698" s="47"/>
      <c r="U698" s="46">
        <f t="shared" si="283"/>
        <v>0</v>
      </c>
      <c r="V698" s="109"/>
    </row>
    <row r="699" spans="1:22">
      <c r="A699" s="57"/>
      <c r="B699" s="57"/>
      <c r="C699" s="57"/>
      <c r="D699" s="74"/>
      <c r="E699" s="74"/>
      <c r="F699" s="74"/>
      <c r="G699" s="68"/>
      <c r="H699" s="45" t="s">
        <v>16</v>
      </c>
      <c r="I699" s="46"/>
      <c r="J699" s="46"/>
      <c r="K699" s="46"/>
      <c r="L699" s="46"/>
      <c r="M699" s="46"/>
      <c r="N699" s="46"/>
      <c r="O699" s="47"/>
      <c r="P699" s="47"/>
      <c r="Q699" s="47"/>
      <c r="R699" s="47"/>
      <c r="S699" s="47"/>
      <c r="T699" s="47"/>
      <c r="U699" s="46">
        <f t="shared" si="283"/>
        <v>0</v>
      </c>
      <c r="V699" s="110"/>
    </row>
    <row r="700" spans="1:22">
      <c r="A700" s="57"/>
      <c r="B700" s="57"/>
      <c r="C700" s="57"/>
      <c r="D700" s="74"/>
      <c r="E700" s="74"/>
      <c r="F700" s="74"/>
      <c r="G700" s="68"/>
      <c r="H700" s="45" t="s">
        <v>24</v>
      </c>
      <c r="I700" s="46"/>
      <c r="J700" s="46"/>
      <c r="K700" s="46"/>
      <c r="L700" s="46"/>
      <c r="M700" s="46"/>
      <c r="N700" s="46"/>
      <c r="O700" s="47"/>
      <c r="P700" s="47"/>
      <c r="Q700" s="47"/>
      <c r="R700" s="47"/>
      <c r="S700" s="47"/>
      <c r="T700" s="47"/>
      <c r="U700" s="46">
        <f t="shared" si="283"/>
        <v>0</v>
      </c>
      <c r="V700" s="110"/>
    </row>
    <row r="701" spans="1:22">
      <c r="A701" s="58"/>
      <c r="B701" s="58"/>
      <c r="C701" s="58"/>
      <c r="D701" s="75"/>
      <c r="E701" s="75"/>
      <c r="F701" s="75"/>
      <c r="G701" s="69"/>
      <c r="H701" s="45" t="s">
        <v>14</v>
      </c>
      <c r="I701" s="48">
        <f t="shared" ref="I701:T701" si="298">I698+I699+I700</f>
        <v>0</v>
      </c>
      <c r="J701" s="48">
        <f t="shared" si="298"/>
        <v>0</v>
      </c>
      <c r="K701" s="48">
        <f t="shared" si="298"/>
        <v>0</v>
      </c>
      <c r="L701" s="48">
        <f t="shared" si="298"/>
        <v>0</v>
      </c>
      <c r="M701" s="48">
        <f t="shared" si="298"/>
        <v>0</v>
      </c>
      <c r="N701" s="48">
        <f t="shared" si="298"/>
        <v>0</v>
      </c>
      <c r="O701" s="48">
        <f t="shared" si="298"/>
        <v>0</v>
      </c>
      <c r="P701" s="48">
        <f t="shared" si="298"/>
        <v>0</v>
      </c>
      <c r="Q701" s="48">
        <f t="shared" si="298"/>
        <v>0</v>
      </c>
      <c r="R701" s="48">
        <f t="shared" si="298"/>
        <v>0</v>
      </c>
      <c r="S701" s="48">
        <f t="shared" si="298"/>
        <v>0</v>
      </c>
      <c r="T701" s="48">
        <f t="shared" si="298"/>
        <v>0</v>
      </c>
      <c r="U701" s="48">
        <f t="shared" si="283"/>
        <v>0</v>
      </c>
      <c r="V701" s="111"/>
    </row>
    <row r="702" spans="1:22" ht="15" customHeight="1">
      <c r="A702" s="56">
        <f t="shared" si="294"/>
        <v>79</v>
      </c>
      <c r="B702" s="56" t="str">
        <f>B698</f>
        <v>PGCIL SR 2</v>
      </c>
      <c r="C702" s="56" t="s">
        <v>1676</v>
      </c>
      <c r="D702" s="73" t="s">
        <v>226</v>
      </c>
      <c r="E702" s="73" t="s">
        <v>62</v>
      </c>
      <c r="F702" s="73" t="s">
        <v>227</v>
      </c>
      <c r="G702" s="67" t="s">
        <v>29</v>
      </c>
      <c r="H702" s="45" t="s">
        <v>17</v>
      </c>
      <c r="I702" s="46"/>
      <c r="J702" s="46"/>
      <c r="K702" s="46"/>
      <c r="L702" s="46"/>
      <c r="M702" s="46"/>
      <c r="N702" s="46"/>
      <c r="O702" s="47"/>
      <c r="P702" s="47"/>
      <c r="Q702" s="47"/>
      <c r="R702" s="47"/>
      <c r="S702" s="47"/>
      <c r="T702" s="47"/>
      <c r="U702" s="46">
        <f t="shared" si="283"/>
        <v>0</v>
      </c>
      <c r="V702" s="109"/>
    </row>
    <row r="703" spans="1:22">
      <c r="A703" s="57"/>
      <c r="B703" s="57"/>
      <c r="C703" s="57"/>
      <c r="D703" s="74"/>
      <c r="E703" s="74"/>
      <c r="F703" s="74"/>
      <c r="G703" s="68"/>
      <c r="H703" s="45" t="s">
        <v>16</v>
      </c>
      <c r="I703" s="46"/>
      <c r="J703" s="46"/>
      <c r="K703" s="46"/>
      <c r="L703" s="46"/>
      <c r="M703" s="46"/>
      <c r="N703" s="46"/>
      <c r="O703" s="47"/>
      <c r="P703" s="47"/>
      <c r="Q703" s="47"/>
      <c r="R703" s="47"/>
      <c r="S703" s="47"/>
      <c r="T703" s="47"/>
      <c r="U703" s="46">
        <f t="shared" si="283"/>
        <v>0</v>
      </c>
      <c r="V703" s="110"/>
    </row>
    <row r="704" spans="1:22">
      <c r="A704" s="57"/>
      <c r="B704" s="57"/>
      <c r="C704" s="57"/>
      <c r="D704" s="74"/>
      <c r="E704" s="74"/>
      <c r="F704" s="74"/>
      <c r="G704" s="68"/>
      <c r="H704" s="45" t="s">
        <v>24</v>
      </c>
      <c r="I704" s="46"/>
      <c r="J704" s="46"/>
      <c r="K704" s="46"/>
      <c r="L704" s="46"/>
      <c r="M704" s="46"/>
      <c r="N704" s="46"/>
      <c r="O704" s="47"/>
      <c r="P704" s="47"/>
      <c r="Q704" s="47"/>
      <c r="R704" s="47"/>
      <c r="S704" s="47"/>
      <c r="T704" s="47"/>
      <c r="U704" s="46">
        <f t="shared" si="283"/>
        <v>0</v>
      </c>
      <c r="V704" s="110"/>
    </row>
    <row r="705" spans="1:22">
      <c r="A705" s="58"/>
      <c r="B705" s="58"/>
      <c r="C705" s="58"/>
      <c r="D705" s="75"/>
      <c r="E705" s="75"/>
      <c r="F705" s="75"/>
      <c r="G705" s="69"/>
      <c r="H705" s="45" t="s">
        <v>14</v>
      </c>
      <c r="I705" s="48">
        <f t="shared" ref="I705:T705" si="299">I702+I703+I704</f>
        <v>0</v>
      </c>
      <c r="J705" s="48">
        <f t="shared" si="299"/>
        <v>0</v>
      </c>
      <c r="K705" s="48">
        <f t="shared" si="299"/>
        <v>0</v>
      </c>
      <c r="L705" s="48">
        <f t="shared" si="299"/>
        <v>0</v>
      </c>
      <c r="M705" s="48">
        <f t="shared" si="299"/>
        <v>0</v>
      </c>
      <c r="N705" s="48">
        <f t="shared" si="299"/>
        <v>0</v>
      </c>
      <c r="O705" s="48">
        <f t="shared" si="299"/>
        <v>0</v>
      </c>
      <c r="P705" s="48">
        <f t="shared" si="299"/>
        <v>0</v>
      </c>
      <c r="Q705" s="48">
        <f t="shared" si="299"/>
        <v>0</v>
      </c>
      <c r="R705" s="48">
        <f t="shared" si="299"/>
        <v>0</v>
      </c>
      <c r="S705" s="48">
        <f t="shared" si="299"/>
        <v>0</v>
      </c>
      <c r="T705" s="48">
        <f t="shared" si="299"/>
        <v>0</v>
      </c>
      <c r="U705" s="48">
        <f t="shared" si="283"/>
        <v>0</v>
      </c>
      <c r="V705" s="111"/>
    </row>
    <row r="706" spans="1:22" ht="15" customHeight="1">
      <c r="A706" s="56">
        <f t="shared" si="294"/>
        <v>80</v>
      </c>
      <c r="B706" s="56" t="str">
        <f>B702</f>
        <v>PGCIL SR 2</v>
      </c>
      <c r="C706" s="56" t="s">
        <v>1677</v>
      </c>
      <c r="D706" s="73" t="s">
        <v>226</v>
      </c>
      <c r="E706" s="73" t="s">
        <v>70</v>
      </c>
      <c r="F706" s="73" t="s">
        <v>228</v>
      </c>
      <c r="G706" s="67" t="s">
        <v>29</v>
      </c>
      <c r="H706" s="45" t="s">
        <v>17</v>
      </c>
      <c r="I706" s="46"/>
      <c r="J706" s="46"/>
      <c r="K706" s="46"/>
      <c r="L706" s="46"/>
      <c r="M706" s="46"/>
      <c r="N706" s="46"/>
      <c r="O706" s="47"/>
      <c r="P706" s="47"/>
      <c r="Q706" s="47"/>
      <c r="R706" s="47"/>
      <c r="S706" s="47"/>
      <c r="T706" s="47"/>
      <c r="U706" s="46">
        <f t="shared" si="283"/>
        <v>0</v>
      </c>
      <c r="V706" s="109"/>
    </row>
    <row r="707" spans="1:22">
      <c r="A707" s="57"/>
      <c r="B707" s="57"/>
      <c r="C707" s="57"/>
      <c r="D707" s="74"/>
      <c r="E707" s="74"/>
      <c r="F707" s="74"/>
      <c r="G707" s="68"/>
      <c r="H707" s="45" t="s">
        <v>16</v>
      </c>
      <c r="I707" s="46"/>
      <c r="J707" s="46"/>
      <c r="K707" s="46"/>
      <c r="L707" s="46"/>
      <c r="M707" s="46"/>
      <c r="N707" s="46"/>
      <c r="O707" s="47"/>
      <c r="P707" s="47"/>
      <c r="Q707" s="47"/>
      <c r="R707" s="47"/>
      <c r="S707" s="47"/>
      <c r="T707" s="47"/>
      <c r="U707" s="46">
        <f t="shared" si="283"/>
        <v>0</v>
      </c>
      <c r="V707" s="110"/>
    </row>
    <row r="708" spans="1:22">
      <c r="A708" s="57"/>
      <c r="B708" s="57"/>
      <c r="C708" s="57"/>
      <c r="D708" s="74"/>
      <c r="E708" s="74"/>
      <c r="F708" s="74"/>
      <c r="G708" s="68"/>
      <c r="H708" s="45" t="s">
        <v>24</v>
      </c>
      <c r="I708" s="46"/>
      <c r="J708" s="46"/>
      <c r="K708" s="46"/>
      <c r="L708" s="46"/>
      <c r="M708" s="46"/>
      <c r="N708" s="46"/>
      <c r="O708" s="47"/>
      <c r="P708" s="47"/>
      <c r="Q708" s="47"/>
      <c r="R708" s="47"/>
      <c r="S708" s="47"/>
      <c r="T708" s="47"/>
      <c r="U708" s="46">
        <f t="shared" si="283"/>
        <v>0</v>
      </c>
      <c r="V708" s="110"/>
    </row>
    <row r="709" spans="1:22">
      <c r="A709" s="58"/>
      <c r="B709" s="58"/>
      <c r="C709" s="58"/>
      <c r="D709" s="75"/>
      <c r="E709" s="75"/>
      <c r="F709" s="75"/>
      <c r="G709" s="69"/>
      <c r="H709" s="45" t="s">
        <v>14</v>
      </c>
      <c r="I709" s="48">
        <f t="shared" ref="I709:T709" si="300">I706+I707+I708</f>
        <v>0</v>
      </c>
      <c r="J709" s="48">
        <f t="shared" si="300"/>
        <v>0</v>
      </c>
      <c r="K709" s="48">
        <f t="shared" si="300"/>
        <v>0</v>
      </c>
      <c r="L709" s="48">
        <f t="shared" si="300"/>
        <v>0</v>
      </c>
      <c r="M709" s="48">
        <f t="shared" si="300"/>
        <v>0</v>
      </c>
      <c r="N709" s="48">
        <f t="shared" si="300"/>
        <v>0</v>
      </c>
      <c r="O709" s="48">
        <f t="shared" si="300"/>
        <v>0</v>
      </c>
      <c r="P709" s="48">
        <f t="shared" si="300"/>
        <v>0</v>
      </c>
      <c r="Q709" s="48">
        <f t="shared" si="300"/>
        <v>0</v>
      </c>
      <c r="R709" s="48">
        <f t="shared" si="300"/>
        <v>0</v>
      </c>
      <c r="S709" s="48">
        <f t="shared" si="300"/>
        <v>0</v>
      </c>
      <c r="T709" s="48">
        <f t="shared" si="300"/>
        <v>0</v>
      </c>
      <c r="U709" s="48">
        <f t="shared" si="283"/>
        <v>0</v>
      </c>
      <c r="V709" s="111"/>
    </row>
    <row r="710" spans="1:22" ht="15" customHeight="1">
      <c r="A710" s="56">
        <f t="shared" si="294"/>
        <v>81</v>
      </c>
      <c r="B710" s="56" t="str">
        <f>B706</f>
        <v>PGCIL SR 2</v>
      </c>
      <c r="C710" s="56" t="s">
        <v>1678</v>
      </c>
      <c r="D710" s="73" t="s">
        <v>229</v>
      </c>
      <c r="E710" s="73" t="s">
        <v>62</v>
      </c>
      <c r="F710" s="73" t="s">
        <v>230</v>
      </c>
      <c r="G710" s="67" t="s">
        <v>29</v>
      </c>
      <c r="H710" s="45" t="s">
        <v>17</v>
      </c>
      <c r="I710" s="46"/>
      <c r="J710" s="46"/>
      <c r="K710" s="46"/>
      <c r="L710" s="46"/>
      <c r="M710" s="46"/>
      <c r="N710" s="46"/>
      <c r="O710" s="47"/>
      <c r="P710" s="47"/>
      <c r="Q710" s="47"/>
      <c r="R710" s="47"/>
      <c r="S710" s="47"/>
      <c r="T710" s="47"/>
      <c r="U710" s="46">
        <f t="shared" si="283"/>
        <v>0</v>
      </c>
      <c r="V710" s="109"/>
    </row>
    <row r="711" spans="1:22">
      <c r="A711" s="57"/>
      <c r="B711" s="57"/>
      <c r="C711" s="57"/>
      <c r="D711" s="74"/>
      <c r="E711" s="74"/>
      <c r="F711" s="74"/>
      <c r="G711" s="68"/>
      <c r="H711" s="45" t="s">
        <v>16</v>
      </c>
      <c r="I711" s="46"/>
      <c r="J711" s="46"/>
      <c r="K711" s="46"/>
      <c r="L711" s="46"/>
      <c r="M711" s="46"/>
      <c r="N711" s="46"/>
      <c r="O711" s="47"/>
      <c r="P711" s="47"/>
      <c r="Q711" s="47"/>
      <c r="R711" s="47"/>
      <c r="S711" s="47"/>
      <c r="T711" s="47"/>
      <c r="U711" s="46">
        <f t="shared" ref="U711:U729" si="301">SUM(I711:T711)</f>
        <v>0</v>
      </c>
      <c r="V711" s="110"/>
    </row>
    <row r="712" spans="1:22">
      <c r="A712" s="57"/>
      <c r="B712" s="57"/>
      <c r="C712" s="57"/>
      <c r="D712" s="74"/>
      <c r="E712" s="74"/>
      <c r="F712" s="74"/>
      <c r="G712" s="68"/>
      <c r="H712" s="45" t="s">
        <v>24</v>
      </c>
      <c r="I712" s="46"/>
      <c r="J712" s="46"/>
      <c r="K712" s="46"/>
      <c r="L712" s="46"/>
      <c r="M712" s="46"/>
      <c r="N712" s="46"/>
      <c r="O712" s="47"/>
      <c r="P712" s="47"/>
      <c r="Q712" s="47"/>
      <c r="R712" s="47"/>
      <c r="S712" s="47"/>
      <c r="T712" s="47"/>
      <c r="U712" s="46">
        <f t="shared" si="301"/>
        <v>0</v>
      </c>
      <c r="V712" s="110"/>
    </row>
    <row r="713" spans="1:22">
      <c r="A713" s="58"/>
      <c r="B713" s="58"/>
      <c r="C713" s="58"/>
      <c r="D713" s="75"/>
      <c r="E713" s="75"/>
      <c r="F713" s="75"/>
      <c r="G713" s="69"/>
      <c r="H713" s="45" t="s">
        <v>14</v>
      </c>
      <c r="I713" s="48">
        <f t="shared" ref="I713:T713" si="302">I710+I711+I712</f>
        <v>0</v>
      </c>
      <c r="J713" s="48">
        <f t="shared" si="302"/>
        <v>0</v>
      </c>
      <c r="K713" s="48">
        <f t="shared" si="302"/>
        <v>0</v>
      </c>
      <c r="L713" s="48">
        <f t="shared" si="302"/>
        <v>0</v>
      </c>
      <c r="M713" s="48">
        <f t="shared" si="302"/>
        <v>0</v>
      </c>
      <c r="N713" s="48">
        <f t="shared" si="302"/>
        <v>0</v>
      </c>
      <c r="O713" s="48">
        <f t="shared" si="302"/>
        <v>0</v>
      </c>
      <c r="P713" s="48">
        <f t="shared" si="302"/>
        <v>0</v>
      </c>
      <c r="Q713" s="48">
        <f t="shared" si="302"/>
        <v>0</v>
      </c>
      <c r="R713" s="48">
        <f t="shared" si="302"/>
        <v>0</v>
      </c>
      <c r="S713" s="48">
        <f t="shared" si="302"/>
        <v>0</v>
      </c>
      <c r="T713" s="48">
        <f t="shared" si="302"/>
        <v>0</v>
      </c>
      <c r="U713" s="48">
        <f t="shared" si="301"/>
        <v>0</v>
      </c>
      <c r="V713" s="111"/>
    </row>
    <row r="714" spans="1:22" ht="15" customHeight="1">
      <c r="A714" s="56">
        <f t="shared" si="294"/>
        <v>82</v>
      </c>
      <c r="B714" s="56" t="str">
        <f>B710</f>
        <v>PGCIL SR 2</v>
      </c>
      <c r="C714" s="56" t="s">
        <v>1679</v>
      </c>
      <c r="D714" s="73" t="s">
        <v>229</v>
      </c>
      <c r="E714" s="73" t="s">
        <v>70</v>
      </c>
      <c r="F714" s="73" t="s">
        <v>231</v>
      </c>
      <c r="G714" s="67" t="s">
        <v>29</v>
      </c>
      <c r="H714" s="45" t="s">
        <v>17</v>
      </c>
      <c r="I714" s="46"/>
      <c r="J714" s="46"/>
      <c r="K714" s="46"/>
      <c r="L714" s="46"/>
      <c r="M714" s="46"/>
      <c r="N714" s="46"/>
      <c r="O714" s="47"/>
      <c r="P714" s="47"/>
      <c r="Q714" s="47"/>
      <c r="R714" s="47"/>
      <c r="S714" s="47"/>
      <c r="T714" s="47"/>
      <c r="U714" s="46">
        <f t="shared" si="301"/>
        <v>0</v>
      </c>
      <c r="V714" s="109"/>
    </row>
    <row r="715" spans="1:22">
      <c r="A715" s="57"/>
      <c r="B715" s="57"/>
      <c r="C715" s="57"/>
      <c r="D715" s="74"/>
      <c r="E715" s="74"/>
      <c r="F715" s="74"/>
      <c r="G715" s="68"/>
      <c r="H715" s="45" t="s">
        <v>16</v>
      </c>
      <c r="I715" s="46"/>
      <c r="J715" s="46"/>
      <c r="K715" s="46"/>
      <c r="L715" s="46"/>
      <c r="M715" s="46"/>
      <c r="N715" s="46"/>
      <c r="O715" s="47"/>
      <c r="P715" s="47"/>
      <c r="Q715" s="47"/>
      <c r="R715" s="47"/>
      <c r="S715" s="47"/>
      <c r="T715" s="47"/>
      <c r="U715" s="46">
        <f t="shared" si="301"/>
        <v>0</v>
      </c>
      <c r="V715" s="110"/>
    </row>
    <row r="716" spans="1:22">
      <c r="A716" s="57"/>
      <c r="B716" s="57"/>
      <c r="C716" s="57"/>
      <c r="D716" s="74"/>
      <c r="E716" s="74"/>
      <c r="F716" s="74"/>
      <c r="G716" s="68"/>
      <c r="H716" s="45" t="s">
        <v>24</v>
      </c>
      <c r="I716" s="46"/>
      <c r="J716" s="46"/>
      <c r="K716" s="46"/>
      <c r="L716" s="46"/>
      <c r="M716" s="46"/>
      <c r="N716" s="46"/>
      <c r="O716" s="47"/>
      <c r="P716" s="47"/>
      <c r="Q716" s="47"/>
      <c r="R716" s="47"/>
      <c r="S716" s="47"/>
      <c r="T716" s="47"/>
      <c r="U716" s="46">
        <f t="shared" si="301"/>
        <v>0</v>
      </c>
      <c r="V716" s="110"/>
    </row>
    <row r="717" spans="1:22">
      <c r="A717" s="58"/>
      <c r="B717" s="58"/>
      <c r="C717" s="58"/>
      <c r="D717" s="75"/>
      <c r="E717" s="75"/>
      <c r="F717" s="75"/>
      <c r="G717" s="69"/>
      <c r="H717" s="45" t="s">
        <v>14</v>
      </c>
      <c r="I717" s="48">
        <f t="shared" ref="I717:T717" si="303">I714+I715+I716</f>
        <v>0</v>
      </c>
      <c r="J717" s="48">
        <f t="shared" si="303"/>
        <v>0</v>
      </c>
      <c r="K717" s="48">
        <f t="shared" si="303"/>
        <v>0</v>
      </c>
      <c r="L717" s="48">
        <f t="shared" si="303"/>
        <v>0</v>
      </c>
      <c r="M717" s="48">
        <f t="shared" si="303"/>
        <v>0</v>
      </c>
      <c r="N717" s="48">
        <f t="shared" si="303"/>
        <v>0</v>
      </c>
      <c r="O717" s="48">
        <f t="shared" si="303"/>
        <v>0</v>
      </c>
      <c r="P717" s="48">
        <f t="shared" si="303"/>
        <v>0</v>
      </c>
      <c r="Q717" s="48">
        <f t="shared" si="303"/>
        <v>0</v>
      </c>
      <c r="R717" s="48">
        <f t="shared" si="303"/>
        <v>0</v>
      </c>
      <c r="S717" s="48">
        <f t="shared" si="303"/>
        <v>0</v>
      </c>
      <c r="T717" s="48">
        <f t="shared" si="303"/>
        <v>0</v>
      </c>
      <c r="U717" s="48">
        <f t="shared" si="301"/>
        <v>0</v>
      </c>
      <c r="V717" s="111"/>
    </row>
    <row r="718" spans="1:22" ht="15" customHeight="1">
      <c r="A718" s="56">
        <f t="shared" si="294"/>
        <v>83</v>
      </c>
      <c r="B718" s="56" t="str">
        <f>B714</f>
        <v>PGCIL SR 2</v>
      </c>
      <c r="C718" s="56" t="s">
        <v>1680</v>
      </c>
      <c r="D718" s="73" t="s">
        <v>174</v>
      </c>
      <c r="E718" s="73" t="s">
        <v>62</v>
      </c>
      <c r="F718" s="73" t="s">
        <v>232</v>
      </c>
      <c r="G718" s="67" t="s">
        <v>29</v>
      </c>
      <c r="H718" s="45" t="s">
        <v>17</v>
      </c>
      <c r="I718" s="46"/>
      <c r="J718" s="46"/>
      <c r="K718" s="46"/>
      <c r="L718" s="46"/>
      <c r="M718" s="46"/>
      <c r="N718" s="46"/>
      <c r="O718" s="47"/>
      <c r="P718" s="47"/>
      <c r="Q718" s="47"/>
      <c r="R718" s="47"/>
      <c r="S718" s="47"/>
      <c r="T718" s="47"/>
      <c r="U718" s="46">
        <f t="shared" si="301"/>
        <v>0</v>
      </c>
      <c r="V718" s="109"/>
    </row>
    <row r="719" spans="1:22">
      <c r="A719" s="57"/>
      <c r="B719" s="57"/>
      <c r="C719" s="57"/>
      <c r="D719" s="74"/>
      <c r="E719" s="74"/>
      <c r="F719" s="74"/>
      <c r="G719" s="68"/>
      <c r="H719" s="45" t="s">
        <v>16</v>
      </c>
      <c r="I719" s="46"/>
      <c r="J719" s="46"/>
      <c r="K719" s="46"/>
      <c r="L719" s="46"/>
      <c r="M719" s="46"/>
      <c r="N719" s="46"/>
      <c r="O719" s="47"/>
      <c r="P719" s="47"/>
      <c r="Q719" s="47"/>
      <c r="R719" s="47"/>
      <c r="S719" s="47"/>
      <c r="T719" s="47"/>
      <c r="U719" s="46">
        <f t="shared" si="301"/>
        <v>0</v>
      </c>
      <c r="V719" s="110"/>
    </row>
    <row r="720" spans="1:22">
      <c r="A720" s="57"/>
      <c r="B720" s="57"/>
      <c r="C720" s="57"/>
      <c r="D720" s="74"/>
      <c r="E720" s="74"/>
      <c r="F720" s="74"/>
      <c r="G720" s="68"/>
      <c r="H720" s="45" t="s">
        <v>24</v>
      </c>
      <c r="I720" s="46"/>
      <c r="J720" s="46"/>
      <c r="K720" s="46"/>
      <c r="L720" s="46"/>
      <c r="M720" s="46"/>
      <c r="N720" s="46"/>
      <c r="O720" s="47"/>
      <c r="P720" s="47"/>
      <c r="Q720" s="47"/>
      <c r="R720" s="47"/>
      <c r="S720" s="47"/>
      <c r="T720" s="47"/>
      <c r="U720" s="46">
        <f t="shared" si="301"/>
        <v>0</v>
      </c>
      <c r="V720" s="110"/>
    </row>
    <row r="721" spans="1:22">
      <c r="A721" s="58"/>
      <c r="B721" s="58"/>
      <c r="C721" s="58"/>
      <c r="D721" s="75"/>
      <c r="E721" s="75"/>
      <c r="F721" s="75"/>
      <c r="G721" s="69"/>
      <c r="H721" s="45" t="s">
        <v>14</v>
      </c>
      <c r="I721" s="48">
        <f t="shared" ref="I721:T721" si="304">I718+I719+I720</f>
        <v>0</v>
      </c>
      <c r="J721" s="48">
        <f t="shared" si="304"/>
        <v>0</v>
      </c>
      <c r="K721" s="48">
        <f t="shared" si="304"/>
        <v>0</v>
      </c>
      <c r="L721" s="48">
        <f t="shared" si="304"/>
        <v>0</v>
      </c>
      <c r="M721" s="48">
        <f t="shared" si="304"/>
        <v>0</v>
      </c>
      <c r="N721" s="48">
        <f t="shared" si="304"/>
        <v>0</v>
      </c>
      <c r="O721" s="48">
        <f t="shared" si="304"/>
        <v>0</v>
      </c>
      <c r="P721" s="48">
        <f t="shared" si="304"/>
        <v>0</v>
      </c>
      <c r="Q721" s="48">
        <f t="shared" si="304"/>
        <v>0</v>
      </c>
      <c r="R721" s="48">
        <f t="shared" si="304"/>
        <v>0</v>
      </c>
      <c r="S721" s="48">
        <f t="shared" si="304"/>
        <v>0</v>
      </c>
      <c r="T721" s="48">
        <f t="shared" si="304"/>
        <v>0</v>
      </c>
      <c r="U721" s="48">
        <f t="shared" si="301"/>
        <v>0</v>
      </c>
      <c r="V721" s="111"/>
    </row>
    <row r="722" spans="1:22" ht="15" customHeight="1">
      <c r="A722" s="56">
        <f t="shared" si="294"/>
        <v>84</v>
      </c>
      <c r="B722" s="56" t="str">
        <f>B718</f>
        <v>PGCIL SR 2</v>
      </c>
      <c r="C722" s="56" t="s">
        <v>1681</v>
      </c>
      <c r="D722" s="73" t="s">
        <v>174</v>
      </c>
      <c r="E722" s="73" t="s">
        <v>70</v>
      </c>
      <c r="F722" s="73" t="s">
        <v>233</v>
      </c>
      <c r="G722" s="67" t="s">
        <v>29</v>
      </c>
      <c r="H722" s="45" t="s">
        <v>17</v>
      </c>
      <c r="I722" s="46"/>
      <c r="J722" s="46"/>
      <c r="K722" s="46"/>
      <c r="L722" s="46"/>
      <c r="M722" s="46"/>
      <c r="N722" s="46"/>
      <c r="O722" s="47"/>
      <c r="P722" s="47"/>
      <c r="Q722" s="47"/>
      <c r="R722" s="47"/>
      <c r="S722" s="47"/>
      <c r="T722" s="47"/>
      <c r="U722" s="46">
        <f t="shared" si="301"/>
        <v>0</v>
      </c>
      <c r="V722" s="109"/>
    </row>
    <row r="723" spans="1:22">
      <c r="A723" s="57"/>
      <c r="B723" s="57"/>
      <c r="C723" s="57"/>
      <c r="D723" s="74"/>
      <c r="E723" s="74"/>
      <c r="F723" s="74"/>
      <c r="G723" s="68"/>
      <c r="H723" s="45" t="s">
        <v>16</v>
      </c>
      <c r="I723" s="46"/>
      <c r="J723" s="46"/>
      <c r="K723" s="46"/>
      <c r="L723" s="46"/>
      <c r="M723" s="46"/>
      <c r="N723" s="46"/>
      <c r="O723" s="47"/>
      <c r="P723" s="47"/>
      <c r="Q723" s="47"/>
      <c r="R723" s="47"/>
      <c r="S723" s="47"/>
      <c r="T723" s="47"/>
      <c r="U723" s="46">
        <f t="shared" si="301"/>
        <v>0</v>
      </c>
      <c r="V723" s="110"/>
    </row>
    <row r="724" spans="1:22">
      <c r="A724" s="57"/>
      <c r="B724" s="57"/>
      <c r="C724" s="57"/>
      <c r="D724" s="74"/>
      <c r="E724" s="74"/>
      <c r="F724" s="74"/>
      <c r="G724" s="68"/>
      <c r="H724" s="45" t="s">
        <v>24</v>
      </c>
      <c r="I724" s="46"/>
      <c r="J724" s="46"/>
      <c r="K724" s="46"/>
      <c r="L724" s="46"/>
      <c r="M724" s="46"/>
      <c r="N724" s="46"/>
      <c r="O724" s="47"/>
      <c r="P724" s="47"/>
      <c r="Q724" s="47"/>
      <c r="R724" s="47"/>
      <c r="S724" s="47"/>
      <c r="T724" s="47"/>
      <c r="U724" s="46">
        <f t="shared" si="301"/>
        <v>0</v>
      </c>
      <c r="V724" s="110"/>
    </row>
    <row r="725" spans="1:22">
      <c r="A725" s="58"/>
      <c r="B725" s="58"/>
      <c r="C725" s="58"/>
      <c r="D725" s="75"/>
      <c r="E725" s="75"/>
      <c r="F725" s="75"/>
      <c r="G725" s="69"/>
      <c r="H725" s="45" t="s">
        <v>14</v>
      </c>
      <c r="I725" s="48">
        <f t="shared" ref="I725:T725" si="305">I722+I723+I724</f>
        <v>0</v>
      </c>
      <c r="J725" s="48">
        <f t="shared" si="305"/>
        <v>0</v>
      </c>
      <c r="K725" s="48">
        <f t="shared" si="305"/>
        <v>0</v>
      </c>
      <c r="L725" s="48">
        <f t="shared" si="305"/>
        <v>0</v>
      </c>
      <c r="M725" s="48">
        <f t="shared" si="305"/>
        <v>0</v>
      </c>
      <c r="N725" s="48">
        <f t="shared" si="305"/>
        <v>0</v>
      </c>
      <c r="O725" s="48">
        <f t="shared" si="305"/>
        <v>0</v>
      </c>
      <c r="P725" s="48">
        <f t="shared" si="305"/>
        <v>0</v>
      </c>
      <c r="Q725" s="48">
        <f t="shared" si="305"/>
        <v>0</v>
      </c>
      <c r="R725" s="48">
        <f t="shared" si="305"/>
        <v>0</v>
      </c>
      <c r="S725" s="48">
        <f t="shared" si="305"/>
        <v>0</v>
      </c>
      <c r="T725" s="48">
        <f t="shared" si="305"/>
        <v>0</v>
      </c>
      <c r="U725" s="48">
        <f t="shared" si="301"/>
        <v>0</v>
      </c>
      <c r="V725" s="111"/>
    </row>
    <row r="726" spans="1:22" ht="15" customHeight="1">
      <c r="A726" s="56">
        <f t="shared" si="294"/>
        <v>85</v>
      </c>
      <c r="B726" s="56" t="str">
        <f>B722</f>
        <v>PGCIL SR 2</v>
      </c>
      <c r="C726" s="56" t="s">
        <v>1682</v>
      </c>
      <c r="D726" s="73" t="s">
        <v>234</v>
      </c>
      <c r="E726" s="73" t="s">
        <v>62</v>
      </c>
      <c r="F726" s="73" t="s">
        <v>235</v>
      </c>
      <c r="G726" s="67" t="s">
        <v>29</v>
      </c>
      <c r="H726" s="45" t="s">
        <v>17</v>
      </c>
      <c r="I726" s="46"/>
      <c r="J726" s="46"/>
      <c r="K726" s="46"/>
      <c r="L726" s="46"/>
      <c r="M726" s="46"/>
      <c r="N726" s="46"/>
      <c r="O726" s="47"/>
      <c r="P726" s="47"/>
      <c r="Q726" s="47"/>
      <c r="R726" s="47"/>
      <c r="S726" s="47"/>
      <c r="T726" s="47"/>
      <c r="U726" s="46">
        <f t="shared" si="301"/>
        <v>0</v>
      </c>
      <c r="V726" s="109"/>
    </row>
    <row r="727" spans="1:22">
      <c r="A727" s="57"/>
      <c r="B727" s="57"/>
      <c r="C727" s="57"/>
      <c r="D727" s="74"/>
      <c r="E727" s="74"/>
      <c r="F727" s="74"/>
      <c r="G727" s="68"/>
      <c r="H727" s="45" t="s">
        <v>16</v>
      </c>
      <c r="I727" s="46"/>
      <c r="J727" s="46"/>
      <c r="K727" s="46"/>
      <c r="L727" s="46"/>
      <c r="M727" s="46"/>
      <c r="N727" s="46"/>
      <c r="O727" s="47"/>
      <c r="P727" s="47"/>
      <c r="Q727" s="47"/>
      <c r="R727" s="47"/>
      <c r="S727" s="47"/>
      <c r="T727" s="47"/>
      <c r="U727" s="46">
        <f t="shared" si="301"/>
        <v>0</v>
      </c>
      <c r="V727" s="110"/>
    </row>
    <row r="728" spans="1:22">
      <c r="A728" s="57"/>
      <c r="B728" s="57"/>
      <c r="C728" s="57"/>
      <c r="D728" s="74"/>
      <c r="E728" s="74"/>
      <c r="F728" s="74"/>
      <c r="G728" s="68"/>
      <c r="H728" s="45" t="s">
        <v>24</v>
      </c>
      <c r="I728" s="46"/>
      <c r="J728" s="46"/>
      <c r="K728" s="46"/>
      <c r="L728" s="46"/>
      <c r="M728" s="46"/>
      <c r="N728" s="46"/>
      <c r="O728" s="47"/>
      <c r="P728" s="47"/>
      <c r="Q728" s="47"/>
      <c r="R728" s="47"/>
      <c r="S728" s="47"/>
      <c r="T728" s="47"/>
      <c r="U728" s="46">
        <f t="shared" si="301"/>
        <v>0</v>
      </c>
      <c r="V728" s="110"/>
    </row>
    <row r="729" spans="1:22">
      <c r="A729" s="58"/>
      <c r="B729" s="58"/>
      <c r="C729" s="58"/>
      <c r="D729" s="75"/>
      <c r="E729" s="75"/>
      <c r="F729" s="75"/>
      <c r="G729" s="69"/>
      <c r="H729" s="45" t="s">
        <v>14</v>
      </c>
      <c r="I729" s="48">
        <f t="shared" ref="I729:T729" si="306">I726+I727+I728</f>
        <v>0</v>
      </c>
      <c r="J729" s="48">
        <f t="shared" si="306"/>
        <v>0</v>
      </c>
      <c r="K729" s="48">
        <f t="shared" si="306"/>
        <v>0</v>
      </c>
      <c r="L729" s="48">
        <f t="shared" si="306"/>
        <v>0</v>
      </c>
      <c r="M729" s="48">
        <f t="shared" si="306"/>
        <v>0</v>
      </c>
      <c r="N729" s="48">
        <f t="shared" si="306"/>
        <v>0</v>
      </c>
      <c r="O729" s="48">
        <f t="shared" si="306"/>
        <v>0</v>
      </c>
      <c r="P729" s="48">
        <f t="shared" si="306"/>
        <v>0</v>
      </c>
      <c r="Q729" s="48">
        <f t="shared" si="306"/>
        <v>0</v>
      </c>
      <c r="R729" s="48">
        <f t="shared" si="306"/>
        <v>0</v>
      </c>
      <c r="S729" s="48">
        <f t="shared" si="306"/>
        <v>0</v>
      </c>
      <c r="T729" s="48">
        <f t="shared" si="306"/>
        <v>0</v>
      </c>
      <c r="U729" s="48">
        <f t="shared" si="301"/>
        <v>0</v>
      </c>
      <c r="V729" s="111"/>
    </row>
    <row r="730" spans="1:22" ht="15" customHeight="1">
      <c r="A730" s="56">
        <f t="shared" si="294"/>
        <v>86</v>
      </c>
      <c r="B730" s="56" t="str">
        <f>B726</f>
        <v>PGCIL SR 2</v>
      </c>
      <c r="C730" s="56" t="s">
        <v>1683</v>
      </c>
      <c r="D730" s="73" t="s">
        <v>234</v>
      </c>
      <c r="E730" s="73" t="s">
        <v>70</v>
      </c>
      <c r="F730" s="73" t="s">
        <v>236</v>
      </c>
      <c r="G730" s="67" t="s">
        <v>29</v>
      </c>
      <c r="H730" s="45" t="s">
        <v>17</v>
      </c>
      <c r="I730" s="46"/>
      <c r="J730" s="46"/>
      <c r="K730" s="46"/>
      <c r="L730" s="46"/>
      <c r="M730" s="46"/>
      <c r="N730" s="46"/>
      <c r="O730" s="47"/>
      <c r="P730" s="47"/>
      <c r="Q730" s="47"/>
      <c r="R730" s="47"/>
      <c r="S730" s="47"/>
      <c r="T730" s="47"/>
      <c r="U730" s="46">
        <f t="shared" si="148"/>
        <v>0</v>
      </c>
      <c r="V730" s="109"/>
    </row>
    <row r="731" spans="1:22">
      <c r="A731" s="57"/>
      <c r="B731" s="57"/>
      <c r="C731" s="57"/>
      <c r="D731" s="74"/>
      <c r="E731" s="74"/>
      <c r="F731" s="74"/>
      <c r="G731" s="68"/>
      <c r="H731" s="45" t="s">
        <v>16</v>
      </c>
      <c r="I731" s="46"/>
      <c r="J731" s="46"/>
      <c r="K731" s="46"/>
      <c r="L731" s="46"/>
      <c r="M731" s="46"/>
      <c r="N731" s="46"/>
      <c r="O731" s="47"/>
      <c r="P731" s="47"/>
      <c r="Q731" s="47"/>
      <c r="R731" s="47"/>
      <c r="S731" s="47"/>
      <c r="T731" s="47"/>
      <c r="U731" s="46">
        <f t="shared" si="148"/>
        <v>0</v>
      </c>
      <c r="V731" s="110"/>
    </row>
    <row r="732" spans="1:22">
      <c r="A732" s="57"/>
      <c r="B732" s="57"/>
      <c r="C732" s="57"/>
      <c r="D732" s="74"/>
      <c r="E732" s="74"/>
      <c r="F732" s="74"/>
      <c r="G732" s="68"/>
      <c r="H732" s="45" t="s">
        <v>24</v>
      </c>
      <c r="I732" s="46"/>
      <c r="J732" s="46"/>
      <c r="K732" s="46"/>
      <c r="L732" s="46"/>
      <c r="M732" s="46"/>
      <c r="N732" s="46"/>
      <c r="O732" s="47"/>
      <c r="P732" s="47"/>
      <c r="Q732" s="47"/>
      <c r="R732" s="47"/>
      <c r="S732" s="47"/>
      <c r="T732" s="47"/>
      <c r="U732" s="46">
        <f t="shared" si="148"/>
        <v>0</v>
      </c>
      <c r="V732" s="110"/>
    </row>
    <row r="733" spans="1:22">
      <c r="A733" s="58"/>
      <c r="B733" s="58"/>
      <c r="C733" s="58"/>
      <c r="D733" s="75"/>
      <c r="E733" s="75"/>
      <c r="F733" s="75"/>
      <c r="G733" s="69"/>
      <c r="H733" s="45" t="s">
        <v>14</v>
      </c>
      <c r="I733" s="48">
        <f t="shared" ref="I733:T733" si="307">I730+I731+I732</f>
        <v>0</v>
      </c>
      <c r="J733" s="48">
        <f t="shared" si="307"/>
        <v>0</v>
      </c>
      <c r="K733" s="48">
        <f t="shared" si="307"/>
        <v>0</v>
      </c>
      <c r="L733" s="48">
        <f t="shared" si="307"/>
        <v>0</v>
      </c>
      <c r="M733" s="48">
        <f t="shared" si="307"/>
        <v>0</v>
      </c>
      <c r="N733" s="48">
        <f t="shared" si="307"/>
        <v>0</v>
      </c>
      <c r="O733" s="48">
        <f t="shared" si="307"/>
        <v>0</v>
      </c>
      <c r="P733" s="48">
        <f t="shared" si="307"/>
        <v>0</v>
      </c>
      <c r="Q733" s="48">
        <f t="shared" si="307"/>
        <v>0</v>
      </c>
      <c r="R733" s="48">
        <f t="shared" si="307"/>
        <v>0</v>
      </c>
      <c r="S733" s="48">
        <f t="shared" si="307"/>
        <v>0</v>
      </c>
      <c r="T733" s="48">
        <f t="shared" si="307"/>
        <v>0</v>
      </c>
      <c r="U733" s="48">
        <f t="shared" si="148"/>
        <v>0</v>
      </c>
      <c r="V733" s="111"/>
    </row>
    <row r="734" spans="1:22" ht="15" customHeight="1">
      <c r="A734" s="56">
        <f t="shared" si="294"/>
        <v>87</v>
      </c>
      <c r="B734" s="56" t="str">
        <f>B730</f>
        <v>PGCIL SR 2</v>
      </c>
      <c r="C734" s="56" t="s">
        <v>1684</v>
      </c>
      <c r="D734" s="73" t="s">
        <v>237</v>
      </c>
      <c r="E734" s="73" t="s">
        <v>62</v>
      </c>
      <c r="F734" s="73" t="s">
        <v>238</v>
      </c>
      <c r="G734" s="67" t="s">
        <v>29</v>
      </c>
      <c r="H734" s="45" t="s">
        <v>17</v>
      </c>
      <c r="I734" s="46"/>
      <c r="J734" s="46"/>
      <c r="K734" s="46"/>
      <c r="L734" s="46"/>
      <c r="M734" s="46"/>
      <c r="N734" s="46"/>
      <c r="O734" s="47"/>
      <c r="P734" s="47"/>
      <c r="Q734" s="47"/>
      <c r="R734" s="47"/>
      <c r="S734" s="47"/>
      <c r="T734" s="47"/>
      <c r="U734" s="46">
        <f t="shared" si="148"/>
        <v>0</v>
      </c>
      <c r="V734" s="109"/>
    </row>
    <row r="735" spans="1:22">
      <c r="A735" s="57"/>
      <c r="B735" s="57"/>
      <c r="C735" s="57"/>
      <c r="D735" s="74"/>
      <c r="E735" s="74"/>
      <c r="F735" s="74"/>
      <c r="G735" s="68"/>
      <c r="H735" s="45" t="s">
        <v>16</v>
      </c>
      <c r="I735" s="46"/>
      <c r="J735" s="46"/>
      <c r="K735" s="46"/>
      <c r="L735" s="46"/>
      <c r="M735" s="46"/>
      <c r="N735" s="46"/>
      <c r="O735" s="47"/>
      <c r="P735" s="47"/>
      <c r="Q735" s="47"/>
      <c r="R735" s="47"/>
      <c r="S735" s="47"/>
      <c r="T735" s="47"/>
      <c r="U735" s="46">
        <f t="shared" si="148"/>
        <v>0</v>
      </c>
      <c r="V735" s="110"/>
    </row>
    <row r="736" spans="1:22">
      <c r="A736" s="57"/>
      <c r="B736" s="57"/>
      <c r="C736" s="57"/>
      <c r="D736" s="74"/>
      <c r="E736" s="74"/>
      <c r="F736" s="74"/>
      <c r="G736" s="68"/>
      <c r="H736" s="45" t="s">
        <v>24</v>
      </c>
      <c r="I736" s="46"/>
      <c r="J736" s="46"/>
      <c r="K736" s="46"/>
      <c r="L736" s="46"/>
      <c r="M736" s="46"/>
      <c r="N736" s="46"/>
      <c r="O736" s="47"/>
      <c r="P736" s="47"/>
      <c r="Q736" s="47"/>
      <c r="R736" s="47"/>
      <c r="S736" s="47"/>
      <c r="T736" s="47"/>
      <c r="U736" s="46">
        <f t="shared" si="148"/>
        <v>0</v>
      </c>
      <c r="V736" s="110"/>
    </row>
    <row r="737" spans="1:22">
      <c r="A737" s="58"/>
      <c r="B737" s="58"/>
      <c r="C737" s="58"/>
      <c r="D737" s="75"/>
      <c r="E737" s="75"/>
      <c r="F737" s="75"/>
      <c r="G737" s="69"/>
      <c r="H737" s="45" t="s">
        <v>14</v>
      </c>
      <c r="I737" s="48">
        <f t="shared" ref="I737:T737" si="308">I734+I735+I736</f>
        <v>0</v>
      </c>
      <c r="J737" s="48">
        <f t="shared" si="308"/>
        <v>0</v>
      </c>
      <c r="K737" s="48">
        <f t="shared" si="308"/>
        <v>0</v>
      </c>
      <c r="L737" s="48">
        <f t="shared" si="308"/>
        <v>0</v>
      </c>
      <c r="M737" s="48">
        <f t="shared" si="308"/>
        <v>0</v>
      </c>
      <c r="N737" s="48">
        <f t="shared" si="308"/>
        <v>0</v>
      </c>
      <c r="O737" s="48">
        <f t="shared" si="308"/>
        <v>0</v>
      </c>
      <c r="P737" s="48">
        <f t="shared" si="308"/>
        <v>0</v>
      </c>
      <c r="Q737" s="48">
        <f t="shared" si="308"/>
        <v>0</v>
      </c>
      <c r="R737" s="48">
        <f t="shared" si="308"/>
        <v>0</v>
      </c>
      <c r="S737" s="48">
        <f t="shared" si="308"/>
        <v>0</v>
      </c>
      <c r="T737" s="48">
        <f t="shared" si="308"/>
        <v>0</v>
      </c>
      <c r="U737" s="48">
        <f t="shared" si="148"/>
        <v>0</v>
      </c>
      <c r="V737" s="111"/>
    </row>
    <row r="738" spans="1:22" ht="15" customHeight="1">
      <c r="A738" s="56">
        <f t="shared" si="294"/>
        <v>88</v>
      </c>
      <c r="B738" s="56" t="str">
        <f>B734</f>
        <v>PGCIL SR 2</v>
      </c>
      <c r="C738" s="56" t="s">
        <v>1685</v>
      </c>
      <c r="D738" s="73" t="s">
        <v>237</v>
      </c>
      <c r="E738" s="73" t="s">
        <v>70</v>
      </c>
      <c r="F738" s="73" t="s">
        <v>239</v>
      </c>
      <c r="G738" s="67" t="s">
        <v>29</v>
      </c>
      <c r="H738" s="45" t="s">
        <v>17</v>
      </c>
      <c r="I738" s="46"/>
      <c r="J738" s="46"/>
      <c r="K738" s="46"/>
      <c r="L738" s="46"/>
      <c r="M738" s="46"/>
      <c r="N738" s="46"/>
      <c r="O738" s="47"/>
      <c r="P738" s="47"/>
      <c r="Q738" s="47"/>
      <c r="R738" s="47"/>
      <c r="S738" s="47"/>
      <c r="T738" s="47"/>
      <c r="U738" s="46">
        <f t="shared" si="148"/>
        <v>0</v>
      </c>
      <c r="V738" s="109"/>
    </row>
    <row r="739" spans="1:22">
      <c r="A739" s="57"/>
      <c r="B739" s="57"/>
      <c r="C739" s="57"/>
      <c r="D739" s="74"/>
      <c r="E739" s="74"/>
      <c r="F739" s="74"/>
      <c r="G739" s="68"/>
      <c r="H739" s="45" t="s">
        <v>16</v>
      </c>
      <c r="I739" s="46"/>
      <c r="J739" s="46"/>
      <c r="K739" s="46"/>
      <c r="L739" s="46"/>
      <c r="M739" s="46"/>
      <c r="N739" s="46"/>
      <c r="O739" s="47"/>
      <c r="P739" s="47"/>
      <c r="Q739" s="47"/>
      <c r="R739" s="47"/>
      <c r="S739" s="47"/>
      <c r="T739" s="47"/>
      <c r="U739" s="46">
        <f t="shared" si="148"/>
        <v>0</v>
      </c>
      <c r="V739" s="110"/>
    </row>
    <row r="740" spans="1:22">
      <c r="A740" s="57"/>
      <c r="B740" s="57"/>
      <c r="C740" s="57"/>
      <c r="D740" s="74"/>
      <c r="E740" s="74"/>
      <c r="F740" s="74"/>
      <c r="G740" s="68"/>
      <c r="H740" s="45" t="s">
        <v>24</v>
      </c>
      <c r="I740" s="46"/>
      <c r="J740" s="46"/>
      <c r="K740" s="46"/>
      <c r="L740" s="46"/>
      <c r="M740" s="46"/>
      <c r="N740" s="46"/>
      <c r="O740" s="47"/>
      <c r="P740" s="47"/>
      <c r="Q740" s="47"/>
      <c r="R740" s="47"/>
      <c r="S740" s="47"/>
      <c r="T740" s="47"/>
      <c r="U740" s="46">
        <f t="shared" si="148"/>
        <v>0</v>
      </c>
      <c r="V740" s="110"/>
    </row>
    <row r="741" spans="1:22">
      <c r="A741" s="58"/>
      <c r="B741" s="58"/>
      <c r="C741" s="58"/>
      <c r="D741" s="75"/>
      <c r="E741" s="75"/>
      <c r="F741" s="75"/>
      <c r="G741" s="69"/>
      <c r="H741" s="45" t="s">
        <v>14</v>
      </c>
      <c r="I741" s="48">
        <f t="shared" ref="I741:T741" si="309">I738+I739+I740</f>
        <v>0</v>
      </c>
      <c r="J741" s="48">
        <f t="shared" si="309"/>
        <v>0</v>
      </c>
      <c r="K741" s="48">
        <f t="shared" si="309"/>
        <v>0</v>
      </c>
      <c r="L741" s="48">
        <f t="shared" si="309"/>
        <v>0</v>
      </c>
      <c r="M741" s="48">
        <f t="shared" si="309"/>
        <v>0</v>
      </c>
      <c r="N741" s="48">
        <f t="shared" si="309"/>
        <v>0</v>
      </c>
      <c r="O741" s="48">
        <f t="shared" si="309"/>
        <v>0</v>
      </c>
      <c r="P741" s="48">
        <f t="shared" si="309"/>
        <v>0</v>
      </c>
      <c r="Q741" s="48">
        <f t="shared" si="309"/>
        <v>0</v>
      </c>
      <c r="R741" s="48">
        <f t="shared" si="309"/>
        <v>0</v>
      </c>
      <c r="S741" s="48">
        <f t="shared" si="309"/>
        <v>0</v>
      </c>
      <c r="T741" s="48">
        <f t="shared" si="309"/>
        <v>0</v>
      </c>
      <c r="U741" s="48">
        <f t="shared" si="148"/>
        <v>0</v>
      </c>
      <c r="V741" s="111"/>
    </row>
    <row r="742" spans="1:22" ht="15" customHeight="1">
      <c r="A742" s="56">
        <f t="shared" si="294"/>
        <v>89</v>
      </c>
      <c r="B742" s="56" t="str">
        <f>B738</f>
        <v>PGCIL SR 2</v>
      </c>
      <c r="C742" s="56" t="s">
        <v>1686</v>
      </c>
      <c r="D742" s="73" t="s">
        <v>240</v>
      </c>
      <c r="E742" s="73" t="s">
        <v>62</v>
      </c>
      <c r="F742" s="73" t="s">
        <v>241</v>
      </c>
      <c r="G742" s="67" t="s">
        <v>29</v>
      </c>
      <c r="H742" s="45" t="s">
        <v>17</v>
      </c>
      <c r="I742" s="46"/>
      <c r="J742" s="46"/>
      <c r="K742" s="46"/>
      <c r="L742" s="46"/>
      <c r="M742" s="46"/>
      <c r="N742" s="46"/>
      <c r="O742" s="47"/>
      <c r="P742" s="47"/>
      <c r="Q742" s="47"/>
      <c r="R742" s="47"/>
      <c r="S742" s="47"/>
      <c r="T742" s="47"/>
      <c r="U742" s="46">
        <f t="shared" si="148"/>
        <v>0</v>
      </c>
      <c r="V742" s="109"/>
    </row>
    <row r="743" spans="1:22">
      <c r="A743" s="57"/>
      <c r="B743" s="57"/>
      <c r="C743" s="57"/>
      <c r="D743" s="74"/>
      <c r="E743" s="74"/>
      <c r="F743" s="74"/>
      <c r="G743" s="68"/>
      <c r="H743" s="45" t="s">
        <v>16</v>
      </c>
      <c r="I743" s="46"/>
      <c r="J743" s="46"/>
      <c r="K743" s="46"/>
      <c r="L743" s="46"/>
      <c r="M743" s="46"/>
      <c r="N743" s="46"/>
      <c r="O743" s="47"/>
      <c r="P743" s="47"/>
      <c r="Q743" s="47"/>
      <c r="R743" s="47"/>
      <c r="S743" s="47"/>
      <c r="T743" s="47"/>
      <c r="U743" s="46">
        <f t="shared" ref="U743:U806" si="310">SUM(I743:T743)</f>
        <v>0</v>
      </c>
      <c r="V743" s="110"/>
    </row>
    <row r="744" spans="1:22">
      <c r="A744" s="57"/>
      <c r="B744" s="57"/>
      <c r="C744" s="57"/>
      <c r="D744" s="74"/>
      <c r="E744" s="74"/>
      <c r="F744" s="74"/>
      <c r="G744" s="68"/>
      <c r="H744" s="45" t="s">
        <v>24</v>
      </c>
      <c r="I744" s="46"/>
      <c r="J744" s="46"/>
      <c r="K744" s="46"/>
      <c r="L744" s="46"/>
      <c r="M744" s="46"/>
      <c r="N744" s="46"/>
      <c r="O744" s="47"/>
      <c r="P744" s="47"/>
      <c r="Q744" s="47"/>
      <c r="R744" s="47"/>
      <c r="S744" s="47"/>
      <c r="T744" s="47"/>
      <c r="U744" s="46">
        <f t="shared" si="310"/>
        <v>0</v>
      </c>
      <c r="V744" s="110"/>
    </row>
    <row r="745" spans="1:22">
      <c r="A745" s="58"/>
      <c r="B745" s="58"/>
      <c r="C745" s="58"/>
      <c r="D745" s="75"/>
      <c r="E745" s="75"/>
      <c r="F745" s="75"/>
      <c r="G745" s="69"/>
      <c r="H745" s="45" t="s">
        <v>14</v>
      </c>
      <c r="I745" s="48">
        <f t="shared" ref="I745:T745" si="311">I742+I743+I744</f>
        <v>0</v>
      </c>
      <c r="J745" s="48">
        <f t="shared" si="311"/>
        <v>0</v>
      </c>
      <c r="K745" s="48">
        <f t="shared" si="311"/>
        <v>0</v>
      </c>
      <c r="L745" s="48">
        <f t="shared" si="311"/>
        <v>0</v>
      </c>
      <c r="M745" s="48">
        <f t="shared" si="311"/>
        <v>0</v>
      </c>
      <c r="N745" s="48">
        <f t="shared" si="311"/>
        <v>0</v>
      </c>
      <c r="O745" s="48">
        <f t="shared" si="311"/>
        <v>0</v>
      </c>
      <c r="P745" s="48">
        <f t="shared" si="311"/>
        <v>0</v>
      </c>
      <c r="Q745" s="48">
        <f t="shared" si="311"/>
        <v>0</v>
      </c>
      <c r="R745" s="48">
        <f t="shared" si="311"/>
        <v>0</v>
      </c>
      <c r="S745" s="48">
        <f t="shared" si="311"/>
        <v>0</v>
      </c>
      <c r="T745" s="48">
        <f t="shared" si="311"/>
        <v>0</v>
      </c>
      <c r="U745" s="48">
        <f t="shared" si="310"/>
        <v>0</v>
      </c>
      <c r="V745" s="111"/>
    </row>
    <row r="746" spans="1:22" ht="15" customHeight="1">
      <c r="A746" s="56">
        <f t="shared" si="294"/>
        <v>90</v>
      </c>
      <c r="B746" s="56" t="str">
        <f>B742</f>
        <v>PGCIL SR 2</v>
      </c>
      <c r="C746" s="56" t="s">
        <v>1687</v>
      </c>
      <c r="D746" s="73" t="s">
        <v>240</v>
      </c>
      <c r="E746" s="73" t="s">
        <v>70</v>
      </c>
      <c r="F746" s="73" t="s">
        <v>242</v>
      </c>
      <c r="G746" s="53" t="s">
        <v>29</v>
      </c>
      <c r="H746" s="45" t="s">
        <v>17</v>
      </c>
      <c r="I746" s="46"/>
      <c r="J746" s="46"/>
      <c r="K746" s="46"/>
      <c r="L746" s="46"/>
      <c r="M746" s="46"/>
      <c r="N746" s="46"/>
      <c r="O746" s="47"/>
      <c r="P746" s="47"/>
      <c r="Q746" s="47"/>
      <c r="R746" s="47"/>
      <c r="S746" s="47"/>
      <c r="T746" s="47"/>
      <c r="U746" s="46">
        <f t="shared" si="310"/>
        <v>0</v>
      </c>
      <c r="V746" s="109"/>
    </row>
    <row r="747" spans="1:22">
      <c r="A747" s="57"/>
      <c r="B747" s="57"/>
      <c r="C747" s="57"/>
      <c r="D747" s="74"/>
      <c r="E747" s="74"/>
      <c r="F747" s="74"/>
      <c r="G747" s="54"/>
      <c r="H747" s="45" t="s">
        <v>16</v>
      </c>
      <c r="I747" s="46"/>
      <c r="J747" s="46"/>
      <c r="K747" s="46"/>
      <c r="L747" s="46"/>
      <c r="M747" s="46"/>
      <c r="N747" s="46"/>
      <c r="O747" s="47"/>
      <c r="P747" s="47"/>
      <c r="Q747" s="47"/>
      <c r="R747" s="47"/>
      <c r="S747" s="47"/>
      <c r="T747" s="47"/>
      <c r="U747" s="46">
        <f t="shared" si="310"/>
        <v>0</v>
      </c>
      <c r="V747" s="110"/>
    </row>
    <row r="748" spans="1:22">
      <c r="A748" s="57"/>
      <c r="B748" s="57"/>
      <c r="C748" s="57"/>
      <c r="D748" s="74"/>
      <c r="E748" s="74"/>
      <c r="F748" s="74"/>
      <c r="G748" s="54"/>
      <c r="H748" s="45" t="s">
        <v>24</v>
      </c>
      <c r="I748" s="46"/>
      <c r="J748" s="46"/>
      <c r="K748" s="46"/>
      <c r="L748" s="46"/>
      <c r="M748" s="46"/>
      <c r="N748" s="46"/>
      <c r="O748" s="47"/>
      <c r="P748" s="47"/>
      <c r="Q748" s="47"/>
      <c r="R748" s="47"/>
      <c r="S748" s="47"/>
      <c r="T748" s="47"/>
      <c r="U748" s="46">
        <f t="shared" si="310"/>
        <v>0</v>
      </c>
      <c r="V748" s="110"/>
    </row>
    <row r="749" spans="1:22">
      <c r="A749" s="58"/>
      <c r="B749" s="58"/>
      <c r="C749" s="58"/>
      <c r="D749" s="75"/>
      <c r="E749" s="75"/>
      <c r="F749" s="75"/>
      <c r="G749" s="55"/>
      <c r="H749" s="45" t="s">
        <v>14</v>
      </c>
      <c r="I749" s="48">
        <f t="shared" ref="I749:T749" si="312">I746+I747+I748</f>
        <v>0</v>
      </c>
      <c r="J749" s="48">
        <f t="shared" si="312"/>
        <v>0</v>
      </c>
      <c r="K749" s="48">
        <f t="shared" si="312"/>
        <v>0</v>
      </c>
      <c r="L749" s="48">
        <f t="shared" si="312"/>
        <v>0</v>
      </c>
      <c r="M749" s="48">
        <f t="shared" si="312"/>
        <v>0</v>
      </c>
      <c r="N749" s="48">
        <f t="shared" si="312"/>
        <v>0</v>
      </c>
      <c r="O749" s="48">
        <f t="shared" si="312"/>
        <v>0</v>
      </c>
      <c r="P749" s="48">
        <f t="shared" si="312"/>
        <v>0</v>
      </c>
      <c r="Q749" s="48">
        <f t="shared" si="312"/>
        <v>0</v>
      </c>
      <c r="R749" s="48">
        <f t="shared" si="312"/>
        <v>0</v>
      </c>
      <c r="S749" s="48">
        <f t="shared" si="312"/>
        <v>0</v>
      </c>
      <c r="T749" s="48">
        <f t="shared" si="312"/>
        <v>0</v>
      </c>
      <c r="U749" s="48">
        <f t="shared" si="310"/>
        <v>0</v>
      </c>
      <c r="V749" s="111"/>
    </row>
    <row r="750" spans="1:22" ht="15" customHeight="1">
      <c r="A750" s="56">
        <f t="shared" ref="A750:A810" si="313">A746+1</f>
        <v>91</v>
      </c>
      <c r="B750" s="56" t="str">
        <f>B746</f>
        <v>PGCIL SR 2</v>
      </c>
      <c r="C750" s="56" t="s">
        <v>1688</v>
      </c>
      <c r="D750" s="73" t="s">
        <v>243</v>
      </c>
      <c r="E750" s="73" t="s">
        <v>62</v>
      </c>
      <c r="F750" s="73" t="s">
        <v>244</v>
      </c>
      <c r="G750" s="53" t="s">
        <v>29</v>
      </c>
      <c r="H750" s="45" t="s">
        <v>17</v>
      </c>
      <c r="I750" s="46"/>
      <c r="J750" s="46"/>
      <c r="K750" s="46"/>
      <c r="L750" s="46"/>
      <c r="M750" s="46"/>
      <c r="N750" s="46"/>
      <c r="O750" s="47"/>
      <c r="P750" s="47"/>
      <c r="Q750" s="47"/>
      <c r="R750" s="47"/>
      <c r="S750" s="47"/>
      <c r="T750" s="47"/>
      <c r="U750" s="46">
        <f t="shared" si="310"/>
        <v>0</v>
      </c>
      <c r="V750" s="109"/>
    </row>
    <row r="751" spans="1:22">
      <c r="A751" s="57"/>
      <c r="B751" s="57"/>
      <c r="C751" s="57"/>
      <c r="D751" s="74"/>
      <c r="E751" s="74"/>
      <c r="F751" s="74"/>
      <c r="G751" s="54"/>
      <c r="H751" s="45" t="s">
        <v>16</v>
      </c>
      <c r="I751" s="46"/>
      <c r="J751" s="46"/>
      <c r="K751" s="46"/>
      <c r="L751" s="46"/>
      <c r="M751" s="46"/>
      <c r="N751" s="46"/>
      <c r="O751" s="47"/>
      <c r="P751" s="47"/>
      <c r="Q751" s="47"/>
      <c r="R751" s="47"/>
      <c r="S751" s="47"/>
      <c r="T751" s="47"/>
      <c r="U751" s="46">
        <f t="shared" si="310"/>
        <v>0</v>
      </c>
      <c r="V751" s="110"/>
    </row>
    <row r="752" spans="1:22">
      <c r="A752" s="57"/>
      <c r="B752" s="57"/>
      <c r="C752" s="57"/>
      <c r="D752" s="74"/>
      <c r="E752" s="74"/>
      <c r="F752" s="74"/>
      <c r="G752" s="54"/>
      <c r="H752" s="45" t="s">
        <v>24</v>
      </c>
      <c r="I752" s="46"/>
      <c r="J752" s="46"/>
      <c r="K752" s="46"/>
      <c r="L752" s="46"/>
      <c r="M752" s="46"/>
      <c r="N752" s="46"/>
      <c r="O752" s="47"/>
      <c r="P752" s="47"/>
      <c r="Q752" s="47"/>
      <c r="R752" s="47"/>
      <c r="S752" s="47"/>
      <c r="T752" s="47"/>
      <c r="U752" s="46">
        <f t="shared" si="310"/>
        <v>0</v>
      </c>
      <c r="V752" s="110"/>
    </row>
    <row r="753" spans="1:22">
      <c r="A753" s="58"/>
      <c r="B753" s="58"/>
      <c r="C753" s="58"/>
      <c r="D753" s="75"/>
      <c r="E753" s="75"/>
      <c r="F753" s="75"/>
      <c r="G753" s="55"/>
      <c r="H753" s="45" t="s">
        <v>14</v>
      </c>
      <c r="I753" s="48">
        <f t="shared" ref="I753:T753" si="314">I750+I751+I752</f>
        <v>0</v>
      </c>
      <c r="J753" s="48">
        <f t="shared" si="314"/>
        <v>0</v>
      </c>
      <c r="K753" s="48">
        <f t="shared" si="314"/>
        <v>0</v>
      </c>
      <c r="L753" s="48">
        <f t="shared" si="314"/>
        <v>0</v>
      </c>
      <c r="M753" s="48">
        <f t="shared" si="314"/>
        <v>0</v>
      </c>
      <c r="N753" s="48">
        <f t="shared" si="314"/>
        <v>0</v>
      </c>
      <c r="O753" s="48">
        <f t="shared" si="314"/>
        <v>0</v>
      </c>
      <c r="P753" s="48">
        <f t="shared" si="314"/>
        <v>0</v>
      </c>
      <c r="Q753" s="48">
        <f t="shared" si="314"/>
        <v>0</v>
      </c>
      <c r="R753" s="48">
        <f t="shared" si="314"/>
        <v>0</v>
      </c>
      <c r="S753" s="48">
        <f t="shared" si="314"/>
        <v>0</v>
      </c>
      <c r="T753" s="48">
        <f t="shared" si="314"/>
        <v>0</v>
      </c>
      <c r="U753" s="48">
        <f t="shared" si="310"/>
        <v>0</v>
      </c>
      <c r="V753" s="111"/>
    </row>
    <row r="754" spans="1:22" ht="15" customHeight="1">
      <c r="A754" s="56">
        <f t="shared" si="313"/>
        <v>92</v>
      </c>
      <c r="B754" s="56" t="str">
        <f>B750</f>
        <v>PGCIL SR 2</v>
      </c>
      <c r="C754" s="56" t="s">
        <v>1689</v>
      </c>
      <c r="D754" s="73" t="s">
        <v>243</v>
      </c>
      <c r="E754" s="73" t="s">
        <v>70</v>
      </c>
      <c r="F754" s="73" t="s">
        <v>245</v>
      </c>
      <c r="G754" s="53" t="s">
        <v>29</v>
      </c>
      <c r="H754" s="45" t="s">
        <v>17</v>
      </c>
      <c r="I754" s="46"/>
      <c r="J754" s="46"/>
      <c r="K754" s="46"/>
      <c r="L754" s="46"/>
      <c r="M754" s="46"/>
      <c r="N754" s="46"/>
      <c r="O754" s="47"/>
      <c r="P754" s="47"/>
      <c r="Q754" s="47"/>
      <c r="R754" s="47"/>
      <c r="S754" s="47"/>
      <c r="T754" s="47"/>
      <c r="U754" s="46">
        <f t="shared" si="310"/>
        <v>0</v>
      </c>
      <c r="V754" s="109"/>
    </row>
    <row r="755" spans="1:22">
      <c r="A755" s="57"/>
      <c r="B755" s="57"/>
      <c r="C755" s="57"/>
      <c r="D755" s="74"/>
      <c r="E755" s="74"/>
      <c r="F755" s="74"/>
      <c r="G755" s="54"/>
      <c r="H755" s="45" t="s">
        <v>16</v>
      </c>
      <c r="I755" s="46"/>
      <c r="J755" s="46"/>
      <c r="K755" s="46"/>
      <c r="L755" s="46"/>
      <c r="M755" s="46"/>
      <c r="N755" s="46"/>
      <c r="O755" s="47"/>
      <c r="P755" s="47"/>
      <c r="Q755" s="47"/>
      <c r="R755" s="47"/>
      <c r="S755" s="47"/>
      <c r="T755" s="47"/>
      <c r="U755" s="46">
        <f t="shared" si="310"/>
        <v>0</v>
      </c>
      <c r="V755" s="110"/>
    </row>
    <row r="756" spans="1:22">
      <c r="A756" s="57"/>
      <c r="B756" s="57"/>
      <c r="C756" s="57"/>
      <c r="D756" s="74"/>
      <c r="E756" s="74"/>
      <c r="F756" s="74"/>
      <c r="G756" s="54"/>
      <c r="H756" s="45" t="s">
        <v>24</v>
      </c>
      <c r="I756" s="46"/>
      <c r="J756" s="46"/>
      <c r="K756" s="46"/>
      <c r="L756" s="46"/>
      <c r="M756" s="46"/>
      <c r="N756" s="46"/>
      <c r="O756" s="47"/>
      <c r="P756" s="47"/>
      <c r="Q756" s="47"/>
      <c r="R756" s="47"/>
      <c r="S756" s="47"/>
      <c r="T756" s="47"/>
      <c r="U756" s="46">
        <f t="shared" si="310"/>
        <v>0</v>
      </c>
      <c r="V756" s="110"/>
    </row>
    <row r="757" spans="1:22">
      <c r="A757" s="58"/>
      <c r="B757" s="58"/>
      <c r="C757" s="58"/>
      <c r="D757" s="75"/>
      <c r="E757" s="75"/>
      <c r="F757" s="75"/>
      <c r="G757" s="55"/>
      <c r="H757" s="45" t="s">
        <v>14</v>
      </c>
      <c r="I757" s="48">
        <f t="shared" ref="I757:T757" si="315">I754+I755+I756</f>
        <v>0</v>
      </c>
      <c r="J757" s="48">
        <f t="shared" si="315"/>
        <v>0</v>
      </c>
      <c r="K757" s="48">
        <f t="shared" si="315"/>
        <v>0</v>
      </c>
      <c r="L757" s="48">
        <f t="shared" si="315"/>
        <v>0</v>
      </c>
      <c r="M757" s="48">
        <f t="shared" si="315"/>
        <v>0</v>
      </c>
      <c r="N757" s="48">
        <f t="shared" si="315"/>
        <v>0</v>
      </c>
      <c r="O757" s="48">
        <f t="shared" si="315"/>
        <v>0</v>
      </c>
      <c r="P757" s="48">
        <f t="shared" si="315"/>
        <v>0</v>
      </c>
      <c r="Q757" s="48">
        <f t="shared" si="315"/>
        <v>0</v>
      </c>
      <c r="R757" s="48">
        <f t="shared" si="315"/>
        <v>0</v>
      </c>
      <c r="S757" s="48">
        <f t="shared" si="315"/>
        <v>0</v>
      </c>
      <c r="T757" s="48">
        <f t="shared" si="315"/>
        <v>0</v>
      </c>
      <c r="U757" s="48">
        <f t="shared" si="310"/>
        <v>0</v>
      </c>
      <c r="V757" s="111"/>
    </row>
    <row r="758" spans="1:22" ht="15" customHeight="1">
      <c r="A758" s="56">
        <f t="shared" si="313"/>
        <v>93</v>
      </c>
      <c r="B758" s="56" t="str">
        <f>B754</f>
        <v>PGCIL SR 2</v>
      </c>
      <c r="C758" s="56" t="str">
        <f>"DCPC : "&amp;D758&amp;" - Main (Data)"</f>
        <v>DCPC : SALEM PG - Main (Data)</v>
      </c>
      <c r="D758" s="73" t="s">
        <v>246</v>
      </c>
      <c r="E758" s="73" t="s">
        <v>62</v>
      </c>
      <c r="F758" s="73" t="s">
        <v>247</v>
      </c>
      <c r="G758" s="53" t="s">
        <v>29</v>
      </c>
      <c r="H758" s="45" t="s">
        <v>17</v>
      </c>
      <c r="I758" s="46"/>
      <c r="J758" s="46"/>
      <c r="K758" s="46"/>
      <c r="L758" s="46"/>
      <c r="M758" s="46"/>
      <c r="N758" s="46"/>
      <c r="O758" s="47"/>
      <c r="P758" s="47"/>
      <c r="Q758" s="47"/>
      <c r="R758" s="47"/>
      <c r="S758" s="47"/>
      <c r="T758" s="47"/>
      <c r="U758" s="46">
        <f t="shared" si="310"/>
        <v>0</v>
      </c>
      <c r="V758" s="109"/>
    </row>
    <row r="759" spans="1:22">
      <c r="A759" s="57"/>
      <c r="B759" s="57"/>
      <c r="C759" s="57"/>
      <c r="D759" s="74"/>
      <c r="E759" s="74"/>
      <c r="F759" s="74"/>
      <c r="G759" s="54"/>
      <c r="H759" s="45" t="s">
        <v>16</v>
      </c>
      <c r="I759" s="46"/>
      <c r="J759" s="46"/>
      <c r="K759" s="46"/>
      <c r="L759" s="46"/>
      <c r="M759" s="46"/>
      <c r="N759" s="46"/>
      <c r="O759" s="47"/>
      <c r="P759" s="47"/>
      <c r="Q759" s="47"/>
      <c r="R759" s="47"/>
      <c r="S759" s="47"/>
      <c r="T759" s="47"/>
      <c r="U759" s="46">
        <f t="shared" si="310"/>
        <v>0</v>
      </c>
      <c r="V759" s="110"/>
    </row>
    <row r="760" spans="1:22">
      <c r="A760" s="57"/>
      <c r="B760" s="57"/>
      <c r="C760" s="57"/>
      <c r="D760" s="74"/>
      <c r="E760" s="74"/>
      <c r="F760" s="74"/>
      <c r="G760" s="54"/>
      <c r="H760" s="45" t="s">
        <v>24</v>
      </c>
      <c r="I760" s="46"/>
      <c r="J760" s="46"/>
      <c r="K760" s="46"/>
      <c r="L760" s="46"/>
      <c r="M760" s="46"/>
      <c r="N760" s="46"/>
      <c r="O760" s="47"/>
      <c r="P760" s="47"/>
      <c r="Q760" s="47"/>
      <c r="R760" s="47"/>
      <c r="S760" s="47"/>
      <c r="T760" s="47"/>
      <c r="U760" s="46">
        <f t="shared" si="310"/>
        <v>0</v>
      </c>
      <c r="V760" s="110"/>
    </row>
    <row r="761" spans="1:22">
      <c r="A761" s="58"/>
      <c r="B761" s="58"/>
      <c r="C761" s="58"/>
      <c r="D761" s="75"/>
      <c r="E761" s="75"/>
      <c r="F761" s="75"/>
      <c r="G761" s="55"/>
      <c r="H761" s="45" t="s">
        <v>14</v>
      </c>
      <c r="I761" s="48">
        <f t="shared" ref="I761:T761" si="316">I758+I759+I760</f>
        <v>0</v>
      </c>
      <c r="J761" s="48">
        <f t="shared" si="316"/>
        <v>0</v>
      </c>
      <c r="K761" s="48">
        <f t="shared" si="316"/>
        <v>0</v>
      </c>
      <c r="L761" s="48">
        <f t="shared" si="316"/>
        <v>0</v>
      </c>
      <c r="M761" s="48">
        <f t="shared" si="316"/>
        <v>0</v>
      </c>
      <c r="N761" s="48">
        <f t="shared" si="316"/>
        <v>0</v>
      </c>
      <c r="O761" s="48">
        <f t="shared" si="316"/>
        <v>0</v>
      </c>
      <c r="P761" s="48">
        <f t="shared" si="316"/>
        <v>0</v>
      </c>
      <c r="Q761" s="48">
        <f t="shared" si="316"/>
        <v>0</v>
      </c>
      <c r="R761" s="48">
        <f t="shared" si="316"/>
        <v>0</v>
      </c>
      <c r="S761" s="48">
        <f t="shared" si="316"/>
        <v>0</v>
      </c>
      <c r="T761" s="48">
        <f t="shared" si="316"/>
        <v>0</v>
      </c>
      <c r="U761" s="48">
        <f t="shared" si="310"/>
        <v>0</v>
      </c>
      <c r="V761" s="111"/>
    </row>
    <row r="762" spans="1:22" ht="15" customHeight="1">
      <c r="A762" s="56">
        <f t="shared" si="313"/>
        <v>94</v>
      </c>
      <c r="B762" s="56" t="str">
        <f>B758</f>
        <v>PGCIL SR 2</v>
      </c>
      <c r="C762" s="56" t="str">
        <f>"DCPC : "&amp;D762&amp;" - stdby (Data)"</f>
        <v>DCPC : SALEM PG - stdby (Data)</v>
      </c>
      <c r="D762" s="73" t="s">
        <v>246</v>
      </c>
      <c r="E762" s="88" t="s">
        <v>62</v>
      </c>
      <c r="F762" s="79" t="s">
        <v>248</v>
      </c>
      <c r="G762" s="67" t="s">
        <v>29</v>
      </c>
      <c r="H762" s="45" t="s">
        <v>17</v>
      </c>
      <c r="I762" s="46"/>
      <c r="J762" s="46"/>
      <c r="K762" s="46"/>
      <c r="L762" s="46"/>
      <c r="M762" s="46"/>
      <c r="N762" s="46"/>
      <c r="O762" s="47"/>
      <c r="P762" s="47"/>
      <c r="Q762" s="47"/>
      <c r="R762" s="47"/>
      <c r="S762" s="47"/>
      <c r="T762" s="47"/>
      <c r="U762" s="46">
        <f t="shared" si="310"/>
        <v>0</v>
      </c>
      <c r="V762" s="109"/>
    </row>
    <row r="763" spans="1:22">
      <c r="A763" s="57"/>
      <c r="B763" s="57"/>
      <c r="C763" s="57"/>
      <c r="D763" s="74"/>
      <c r="E763" s="89"/>
      <c r="F763" s="80"/>
      <c r="G763" s="68"/>
      <c r="H763" s="45" t="s">
        <v>16</v>
      </c>
      <c r="I763" s="46"/>
      <c r="J763" s="46"/>
      <c r="K763" s="46"/>
      <c r="L763" s="46"/>
      <c r="M763" s="46"/>
      <c r="N763" s="46"/>
      <c r="O763" s="47"/>
      <c r="P763" s="47"/>
      <c r="Q763" s="47"/>
      <c r="R763" s="47"/>
      <c r="S763" s="47"/>
      <c r="T763" s="47"/>
      <c r="U763" s="46">
        <f t="shared" si="310"/>
        <v>0</v>
      </c>
      <c r="V763" s="110"/>
    </row>
    <row r="764" spans="1:22">
      <c r="A764" s="57"/>
      <c r="B764" s="57"/>
      <c r="C764" s="57"/>
      <c r="D764" s="74"/>
      <c r="E764" s="89"/>
      <c r="F764" s="80"/>
      <c r="G764" s="68"/>
      <c r="H764" s="45" t="s">
        <v>24</v>
      </c>
      <c r="I764" s="46"/>
      <c r="J764" s="46"/>
      <c r="K764" s="46"/>
      <c r="L764" s="46"/>
      <c r="M764" s="46"/>
      <c r="N764" s="46"/>
      <c r="O764" s="47"/>
      <c r="P764" s="47"/>
      <c r="Q764" s="47"/>
      <c r="R764" s="47"/>
      <c r="S764" s="47"/>
      <c r="T764" s="47"/>
      <c r="U764" s="46">
        <f t="shared" si="310"/>
        <v>0</v>
      </c>
      <c r="V764" s="110"/>
    </row>
    <row r="765" spans="1:22">
      <c r="A765" s="58"/>
      <c r="B765" s="58"/>
      <c r="C765" s="58"/>
      <c r="D765" s="75"/>
      <c r="E765" s="90"/>
      <c r="F765" s="81"/>
      <c r="G765" s="69"/>
      <c r="H765" s="45" t="s">
        <v>14</v>
      </c>
      <c r="I765" s="48">
        <f t="shared" ref="I765:T765" si="317">I762+I763+I764</f>
        <v>0</v>
      </c>
      <c r="J765" s="48">
        <f t="shared" si="317"/>
        <v>0</v>
      </c>
      <c r="K765" s="48">
        <f t="shared" si="317"/>
        <v>0</v>
      </c>
      <c r="L765" s="48">
        <f t="shared" si="317"/>
        <v>0</v>
      </c>
      <c r="M765" s="48">
        <f t="shared" si="317"/>
        <v>0</v>
      </c>
      <c r="N765" s="48">
        <f t="shared" si="317"/>
        <v>0</v>
      </c>
      <c r="O765" s="48">
        <f t="shared" si="317"/>
        <v>0</v>
      </c>
      <c r="P765" s="48">
        <f t="shared" si="317"/>
        <v>0</v>
      </c>
      <c r="Q765" s="48">
        <f t="shared" si="317"/>
        <v>0</v>
      </c>
      <c r="R765" s="48">
        <f t="shared" si="317"/>
        <v>0</v>
      </c>
      <c r="S765" s="48">
        <f t="shared" si="317"/>
        <v>0</v>
      </c>
      <c r="T765" s="48">
        <f t="shared" si="317"/>
        <v>0</v>
      </c>
      <c r="U765" s="48">
        <f t="shared" si="310"/>
        <v>0</v>
      </c>
      <c r="V765" s="111"/>
    </row>
    <row r="766" spans="1:22" ht="15" customHeight="1">
      <c r="A766" s="56">
        <f t="shared" si="313"/>
        <v>95</v>
      </c>
      <c r="B766" s="56" t="str">
        <f>B762</f>
        <v>PGCIL SR 2</v>
      </c>
      <c r="C766" s="56" t="str">
        <f>"DCPC : "&amp;D766&amp;" - Main (Data)"</f>
        <v>DCPC : TRICHUR PG - Main (Data)</v>
      </c>
      <c r="D766" s="73" t="s">
        <v>249</v>
      </c>
      <c r="E766" s="88" t="s">
        <v>62</v>
      </c>
      <c r="F766" s="79" t="s">
        <v>250</v>
      </c>
      <c r="G766" s="67" t="s">
        <v>29</v>
      </c>
      <c r="H766" s="45" t="s">
        <v>17</v>
      </c>
      <c r="I766" s="46"/>
      <c r="J766" s="46"/>
      <c r="K766" s="46"/>
      <c r="L766" s="46"/>
      <c r="M766" s="46"/>
      <c r="N766" s="46"/>
      <c r="O766" s="47"/>
      <c r="P766" s="47"/>
      <c r="Q766" s="47"/>
      <c r="R766" s="47"/>
      <c r="S766" s="47"/>
      <c r="T766" s="47"/>
      <c r="U766" s="46">
        <f t="shared" si="310"/>
        <v>0</v>
      </c>
      <c r="V766" s="109"/>
    </row>
    <row r="767" spans="1:22">
      <c r="A767" s="57"/>
      <c r="B767" s="57"/>
      <c r="C767" s="57"/>
      <c r="D767" s="74"/>
      <c r="E767" s="89"/>
      <c r="F767" s="80"/>
      <c r="G767" s="68"/>
      <c r="H767" s="45" t="s">
        <v>16</v>
      </c>
      <c r="I767" s="46"/>
      <c r="J767" s="46"/>
      <c r="K767" s="46"/>
      <c r="L767" s="46"/>
      <c r="M767" s="46"/>
      <c r="N767" s="46"/>
      <c r="O767" s="47"/>
      <c r="P767" s="47"/>
      <c r="Q767" s="47"/>
      <c r="R767" s="47"/>
      <c r="S767" s="47"/>
      <c r="T767" s="47"/>
      <c r="U767" s="46">
        <f t="shared" si="310"/>
        <v>0</v>
      </c>
      <c r="V767" s="110"/>
    </row>
    <row r="768" spans="1:22">
      <c r="A768" s="57"/>
      <c r="B768" s="57"/>
      <c r="C768" s="57"/>
      <c r="D768" s="74"/>
      <c r="E768" s="89"/>
      <c r="F768" s="80"/>
      <c r="G768" s="68"/>
      <c r="H768" s="45" t="s">
        <v>24</v>
      </c>
      <c r="I768" s="46"/>
      <c r="J768" s="46"/>
      <c r="K768" s="46"/>
      <c r="L768" s="46"/>
      <c r="M768" s="46"/>
      <c r="N768" s="46"/>
      <c r="O768" s="47"/>
      <c r="P768" s="47"/>
      <c r="Q768" s="47"/>
      <c r="R768" s="47"/>
      <c r="S768" s="47"/>
      <c r="T768" s="47"/>
      <c r="U768" s="46">
        <f t="shared" si="310"/>
        <v>0</v>
      </c>
      <c r="V768" s="110"/>
    </row>
    <row r="769" spans="1:22">
      <c r="A769" s="58"/>
      <c r="B769" s="58"/>
      <c r="C769" s="58"/>
      <c r="D769" s="75"/>
      <c r="E769" s="90"/>
      <c r="F769" s="81"/>
      <c r="G769" s="69"/>
      <c r="H769" s="45" t="s">
        <v>14</v>
      </c>
      <c r="I769" s="48">
        <f t="shared" ref="I769:T769" si="318">I766+I767+I768</f>
        <v>0</v>
      </c>
      <c r="J769" s="48">
        <f t="shared" si="318"/>
        <v>0</v>
      </c>
      <c r="K769" s="48">
        <f t="shared" si="318"/>
        <v>0</v>
      </c>
      <c r="L769" s="48">
        <f t="shared" si="318"/>
        <v>0</v>
      </c>
      <c r="M769" s="48">
        <f t="shared" si="318"/>
        <v>0</v>
      </c>
      <c r="N769" s="48">
        <f t="shared" si="318"/>
        <v>0</v>
      </c>
      <c r="O769" s="48">
        <f t="shared" si="318"/>
        <v>0</v>
      </c>
      <c r="P769" s="48">
        <f t="shared" si="318"/>
        <v>0</v>
      </c>
      <c r="Q769" s="48">
        <f t="shared" si="318"/>
        <v>0</v>
      </c>
      <c r="R769" s="48">
        <f t="shared" si="318"/>
        <v>0</v>
      </c>
      <c r="S769" s="48">
        <f t="shared" si="318"/>
        <v>0</v>
      </c>
      <c r="T769" s="48">
        <f t="shared" si="318"/>
        <v>0</v>
      </c>
      <c r="U769" s="48">
        <f t="shared" si="310"/>
        <v>0</v>
      </c>
      <c r="V769" s="111"/>
    </row>
    <row r="770" spans="1:22" ht="15" customHeight="1">
      <c r="A770" s="56">
        <f t="shared" si="313"/>
        <v>96</v>
      </c>
      <c r="B770" s="56" t="str">
        <f>B766</f>
        <v>PGCIL SR 2</v>
      </c>
      <c r="C770" s="56" t="str">
        <f>"DCPC : "&amp;D770&amp;" - stdby (Data)"</f>
        <v>DCPC : TRICHUR PG - stdby (Data)</v>
      </c>
      <c r="D770" s="73" t="s">
        <v>249</v>
      </c>
      <c r="E770" s="88" t="s">
        <v>62</v>
      </c>
      <c r="F770" s="73" t="s">
        <v>248</v>
      </c>
      <c r="G770" s="67" t="s">
        <v>29</v>
      </c>
      <c r="H770" s="45" t="s">
        <v>17</v>
      </c>
      <c r="I770" s="46"/>
      <c r="J770" s="46"/>
      <c r="K770" s="46"/>
      <c r="L770" s="46"/>
      <c r="M770" s="46"/>
      <c r="N770" s="46"/>
      <c r="O770" s="47"/>
      <c r="P770" s="47"/>
      <c r="Q770" s="47"/>
      <c r="R770" s="47"/>
      <c r="S770" s="47"/>
      <c r="T770" s="47"/>
      <c r="U770" s="46">
        <f t="shared" si="310"/>
        <v>0</v>
      </c>
      <c r="V770" s="109"/>
    </row>
    <row r="771" spans="1:22">
      <c r="A771" s="57"/>
      <c r="B771" s="57"/>
      <c r="C771" s="57"/>
      <c r="D771" s="74"/>
      <c r="E771" s="89"/>
      <c r="F771" s="74"/>
      <c r="G771" s="68"/>
      <c r="H771" s="45" t="s">
        <v>16</v>
      </c>
      <c r="I771" s="46"/>
      <c r="J771" s="46"/>
      <c r="K771" s="46"/>
      <c r="L771" s="46"/>
      <c r="M771" s="46"/>
      <c r="N771" s="46"/>
      <c r="O771" s="47"/>
      <c r="P771" s="47"/>
      <c r="Q771" s="47"/>
      <c r="R771" s="47"/>
      <c r="S771" s="47"/>
      <c r="T771" s="47"/>
      <c r="U771" s="46">
        <f t="shared" si="310"/>
        <v>0</v>
      </c>
      <c r="V771" s="110"/>
    </row>
    <row r="772" spans="1:22">
      <c r="A772" s="57"/>
      <c r="B772" s="57"/>
      <c r="C772" s="57"/>
      <c r="D772" s="74"/>
      <c r="E772" s="89"/>
      <c r="F772" s="74"/>
      <c r="G772" s="68"/>
      <c r="H772" s="45" t="s">
        <v>24</v>
      </c>
      <c r="I772" s="46"/>
      <c r="J772" s="46"/>
      <c r="K772" s="46"/>
      <c r="L772" s="46"/>
      <c r="M772" s="46"/>
      <c r="N772" s="46"/>
      <c r="O772" s="47"/>
      <c r="P772" s="47"/>
      <c r="Q772" s="47"/>
      <c r="R772" s="47"/>
      <c r="S772" s="47"/>
      <c r="T772" s="47"/>
      <c r="U772" s="46">
        <f t="shared" si="310"/>
        <v>0</v>
      </c>
      <c r="V772" s="110"/>
    </row>
    <row r="773" spans="1:22">
      <c r="A773" s="58"/>
      <c r="B773" s="58"/>
      <c r="C773" s="58"/>
      <c r="D773" s="75"/>
      <c r="E773" s="90"/>
      <c r="F773" s="75"/>
      <c r="G773" s="69"/>
      <c r="H773" s="45" t="s">
        <v>14</v>
      </c>
      <c r="I773" s="48">
        <f t="shared" ref="I773:T773" si="319">I770+I771+I772</f>
        <v>0</v>
      </c>
      <c r="J773" s="48">
        <f t="shared" si="319"/>
        <v>0</v>
      </c>
      <c r="K773" s="48">
        <f t="shared" si="319"/>
        <v>0</v>
      </c>
      <c r="L773" s="48">
        <f t="shared" si="319"/>
        <v>0</v>
      </c>
      <c r="M773" s="48">
        <f t="shared" si="319"/>
        <v>0</v>
      </c>
      <c r="N773" s="48">
        <f t="shared" si="319"/>
        <v>0</v>
      </c>
      <c r="O773" s="48">
        <f t="shared" si="319"/>
        <v>0</v>
      </c>
      <c r="P773" s="48">
        <f t="shared" si="319"/>
        <v>0</v>
      </c>
      <c r="Q773" s="48">
        <f t="shared" si="319"/>
        <v>0</v>
      </c>
      <c r="R773" s="48">
        <f t="shared" si="319"/>
        <v>0</v>
      </c>
      <c r="S773" s="48">
        <f t="shared" si="319"/>
        <v>0</v>
      </c>
      <c r="T773" s="48">
        <f t="shared" si="319"/>
        <v>0</v>
      </c>
      <c r="U773" s="48">
        <f t="shared" si="310"/>
        <v>0</v>
      </c>
      <c r="V773" s="111"/>
    </row>
    <row r="774" spans="1:22" ht="15" customHeight="1">
      <c r="A774" s="56">
        <f t="shared" si="313"/>
        <v>97</v>
      </c>
      <c r="B774" s="56" t="str">
        <f>B770</f>
        <v>PGCIL SR 2</v>
      </c>
      <c r="C774" s="56" t="str">
        <f>"DCPC : "&amp;D774&amp;" - Main (Data)"</f>
        <v>DCPC : Madurai PG - Main (Data)</v>
      </c>
      <c r="D774" s="73" t="s">
        <v>240</v>
      </c>
      <c r="E774" s="88" t="s">
        <v>62</v>
      </c>
      <c r="F774" s="79" t="s">
        <v>251</v>
      </c>
      <c r="G774" s="67" t="s">
        <v>29</v>
      </c>
      <c r="H774" s="45" t="s">
        <v>17</v>
      </c>
      <c r="I774" s="46"/>
      <c r="J774" s="46"/>
      <c r="K774" s="46"/>
      <c r="L774" s="46"/>
      <c r="M774" s="46"/>
      <c r="N774" s="46"/>
      <c r="O774" s="47"/>
      <c r="P774" s="47"/>
      <c r="Q774" s="47"/>
      <c r="R774" s="47"/>
      <c r="S774" s="47"/>
      <c r="T774" s="47"/>
      <c r="U774" s="46">
        <f t="shared" si="310"/>
        <v>0</v>
      </c>
      <c r="V774" s="109"/>
    </row>
    <row r="775" spans="1:22">
      <c r="A775" s="57"/>
      <c r="B775" s="57"/>
      <c r="C775" s="57"/>
      <c r="D775" s="74"/>
      <c r="E775" s="89"/>
      <c r="F775" s="80"/>
      <c r="G775" s="68"/>
      <c r="H775" s="45" t="s">
        <v>16</v>
      </c>
      <c r="I775" s="46"/>
      <c r="J775" s="46"/>
      <c r="K775" s="46"/>
      <c r="L775" s="46"/>
      <c r="M775" s="46"/>
      <c r="N775" s="46"/>
      <c r="O775" s="47"/>
      <c r="P775" s="47"/>
      <c r="Q775" s="47"/>
      <c r="R775" s="47"/>
      <c r="S775" s="47"/>
      <c r="T775" s="47"/>
      <c r="U775" s="46">
        <f t="shared" si="310"/>
        <v>0</v>
      </c>
      <c r="V775" s="110"/>
    </row>
    <row r="776" spans="1:22">
      <c r="A776" s="57"/>
      <c r="B776" s="57"/>
      <c r="C776" s="57"/>
      <c r="D776" s="74"/>
      <c r="E776" s="89"/>
      <c r="F776" s="80"/>
      <c r="G776" s="68"/>
      <c r="H776" s="45" t="s">
        <v>24</v>
      </c>
      <c r="I776" s="46"/>
      <c r="J776" s="46"/>
      <c r="K776" s="46"/>
      <c r="L776" s="46"/>
      <c r="M776" s="46"/>
      <c r="N776" s="46"/>
      <c r="O776" s="47"/>
      <c r="P776" s="47"/>
      <c r="Q776" s="47"/>
      <c r="R776" s="47"/>
      <c r="S776" s="47"/>
      <c r="T776" s="47"/>
      <c r="U776" s="46">
        <f t="shared" si="310"/>
        <v>0</v>
      </c>
      <c r="V776" s="110"/>
    </row>
    <row r="777" spans="1:22">
      <c r="A777" s="58"/>
      <c r="B777" s="58"/>
      <c r="C777" s="58"/>
      <c r="D777" s="75"/>
      <c r="E777" s="90"/>
      <c r="F777" s="81"/>
      <c r="G777" s="69"/>
      <c r="H777" s="45" t="s">
        <v>14</v>
      </c>
      <c r="I777" s="48">
        <f t="shared" ref="I777:T777" si="320">I774+I775+I776</f>
        <v>0</v>
      </c>
      <c r="J777" s="48">
        <f t="shared" si="320"/>
        <v>0</v>
      </c>
      <c r="K777" s="48">
        <f t="shared" si="320"/>
        <v>0</v>
      </c>
      <c r="L777" s="48">
        <f t="shared" si="320"/>
        <v>0</v>
      </c>
      <c r="M777" s="48">
        <f t="shared" si="320"/>
        <v>0</v>
      </c>
      <c r="N777" s="48">
        <f t="shared" si="320"/>
        <v>0</v>
      </c>
      <c r="O777" s="48">
        <f t="shared" si="320"/>
        <v>0</v>
      </c>
      <c r="P777" s="48">
        <f t="shared" si="320"/>
        <v>0</v>
      </c>
      <c r="Q777" s="48">
        <f t="shared" si="320"/>
        <v>0</v>
      </c>
      <c r="R777" s="48">
        <f t="shared" si="320"/>
        <v>0</v>
      </c>
      <c r="S777" s="48">
        <f t="shared" si="320"/>
        <v>0</v>
      </c>
      <c r="T777" s="48">
        <f t="shared" si="320"/>
        <v>0</v>
      </c>
      <c r="U777" s="48">
        <f t="shared" si="310"/>
        <v>0</v>
      </c>
      <c r="V777" s="111"/>
    </row>
    <row r="778" spans="1:22" ht="15" customHeight="1">
      <c r="A778" s="56">
        <f t="shared" si="313"/>
        <v>98</v>
      </c>
      <c r="B778" s="56" t="str">
        <f>B774</f>
        <v>PGCIL SR 2</v>
      </c>
      <c r="C778" s="56" t="str">
        <f>"DCPC : "&amp;D778&amp;" - stdby (Data)"</f>
        <v>DCPC : Madurai PG - stdby (Data)</v>
      </c>
      <c r="D778" s="73" t="s">
        <v>240</v>
      </c>
      <c r="E778" s="88" t="s">
        <v>62</v>
      </c>
      <c r="F778" s="79" t="s">
        <v>252</v>
      </c>
      <c r="G778" s="67" t="s">
        <v>29</v>
      </c>
      <c r="H778" s="45" t="s">
        <v>17</v>
      </c>
      <c r="I778" s="46"/>
      <c r="J778" s="46"/>
      <c r="K778" s="46"/>
      <c r="L778" s="46"/>
      <c r="M778" s="46"/>
      <c r="N778" s="46"/>
      <c r="O778" s="47"/>
      <c r="P778" s="47"/>
      <c r="Q778" s="47"/>
      <c r="R778" s="47"/>
      <c r="S778" s="47"/>
      <c r="T778" s="47"/>
      <c r="U778" s="46">
        <f t="shared" si="310"/>
        <v>0</v>
      </c>
      <c r="V778" s="109"/>
    </row>
    <row r="779" spans="1:22">
      <c r="A779" s="57"/>
      <c r="B779" s="57"/>
      <c r="C779" s="57"/>
      <c r="D779" s="74"/>
      <c r="E779" s="89"/>
      <c r="F779" s="80"/>
      <c r="G779" s="68"/>
      <c r="H779" s="45" t="s">
        <v>16</v>
      </c>
      <c r="I779" s="46"/>
      <c r="J779" s="46"/>
      <c r="K779" s="46"/>
      <c r="L779" s="46"/>
      <c r="M779" s="46"/>
      <c r="N779" s="46"/>
      <c r="O779" s="47"/>
      <c r="P779" s="47"/>
      <c r="Q779" s="47"/>
      <c r="R779" s="47"/>
      <c r="S779" s="47"/>
      <c r="T779" s="47"/>
      <c r="U779" s="46">
        <f t="shared" si="310"/>
        <v>0</v>
      </c>
      <c r="V779" s="110"/>
    </row>
    <row r="780" spans="1:22">
      <c r="A780" s="57"/>
      <c r="B780" s="57"/>
      <c r="C780" s="57"/>
      <c r="D780" s="74"/>
      <c r="E780" s="89"/>
      <c r="F780" s="80"/>
      <c r="G780" s="68"/>
      <c r="H780" s="45" t="s">
        <v>24</v>
      </c>
      <c r="I780" s="46"/>
      <c r="J780" s="46"/>
      <c r="K780" s="46"/>
      <c r="L780" s="46"/>
      <c r="M780" s="46"/>
      <c r="N780" s="46"/>
      <c r="O780" s="47"/>
      <c r="P780" s="47"/>
      <c r="Q780" s="47"/>
      <c r="R780" s="47"/>
      <c r="S780" s="47"/>
      <c r="T780" s="47"/>
      <c r="U780" s="46">
        <f t="shared" si="310"/>
        <v>0</v>
      </c>
      <c r="V780" s="110"/>
    </row>
    <row r="781" spans="1:22">
      <c r="A781" s="58"/>
      <c r="B781" s="58"/>
      <c r="C781" s="58"/>
      <c r="D781" s="75"/>
      <c r="E781" s="90"/>
      <c r="F781" s="81"/>
      <c r="G781" s="69"/>
      <c r="H781" s="45" t="s">
        <v>14</v>
      </c>
      <c r="I781" s="48">
        <f t="shared" ref="I781:T781" si="321">I778+I779+I780</f>
        <v>0</v>
      </c>
      <c r="J781" s="48">
        <f t="shared" si="321"/>
        <v>0</v>
      </c>
      <c r="K781" s="48">
        <f t="shared" si="321"/>
        <v>0</v>
      </c>
      <c r="L781" s="48">
        <f t="shared" si="321"/>
        <v>0</v>
      </c>
      <c r="M781" s="48">
        <f t="shared" si="321"/>
        <v>0</v>
      </c>
      <c r="N781" s="48">
        <f t="shared" si="321"/>
        <v>0</v>
      </c>
      <c r="O781" s="48">
        <f t="shared" si="321"/>
        <v>0</v>
      </c>
      <c r="P781" s="48">
        <f t="shared" si="321"/>
        <v>0</v>
      </c>
      <c r="Q781" s="48">
        <f t="shared" si="321"/>
        <v>0</v>
      </c>
      <c r="R781" s="48">
        <f t="shared" si="321"/>
        <v>0</v>
      </c>
      <c r="S781" s="48">
        <f t="shared" si="321"/>
        <v>0</v>
      </c>
      <c r="T781" s="48">
        <f t="shared" si="321"/>
        <v>0</v>
      </c>
      <c r="U781" s="48">
        <f t="shared" si="310"/>
        <v>0</v>
      </c>
      <c r="V781" s="111"/>
    </row>
    <row r="782" spans="1:22" ht="15" customHeight="1">
      <c r="A782" s="56">
        <f t="shared" si="313"/>
        <v>99</v>
      </c>
      <c r="B782" s="56" t="str">
        <f>B778</f>
        <v>PGCIL SR 2</v>
      </c>
      <c r="C782" s="56" t="str">
        <f>"DCPC : "&amp;D782&amp;" - Main (Data)"</f>
        <v>DCPC : PONDY PG - Main (Data)</v>
      </c>
      <c r="D782" s="73" t="s">
        <v>253</v>
      </c>
      <c r="E782" s="88" t="s">
        <v>62</v>
      </c>
      <c r="F782" s="79" t="s">
        <v>254</v>
      </c>
      <c r="G782" s="67" t="s">
        <v>29</v>
      </c>
      <c r="H782" s="45" t="s">
        <v>17</v>
      </c>
      <c r="I782" s="46"/>
      <c r="J782" s="46"/>
      <c r="K782" s="46"/>
      <c r="L782" s="46"/>
      <c r="M782" s="46"/>
      <c r="N782" s="46"/>
      <c r="O782" s="47"/>
      <c r="P782" s="47"/>
      <c r="Q782" s="47"/>
      <c r="R782" s="47"/>
      <c r="S782" s="47"/>
      <c r="T782" s="47"/>
      <c r="U782" s="46">
        <f t="shared" si="310"/>
        <v>0</v>
      </c>
      <c r="V782" s="109"/>
    </row>
    <row r="783" spans="1:22">
      <c r="A783" s="57"/>
      <c r="B783" s="57"/>
      <c r="C783" s="57"/>
      <c r="D783" s="74"/>
      <c r="E783" s="89"/>
      <c r="F783" s="80"/>
      <c r="G783" s="68"/>
      <c r="H783" s="45" t="s">
        <v>16</v>
      </c>
      <c r="I783" s="46"/>
      <c r="J783" s="46"/>
      <c r="K783" s="46"/>
      <c r="L783" s="46"/>
      <c r="M783" s="46"/>
      <c r="N783" s="46"/>
      <c r="O783" s="47"/>
      <c r="P783" s="47"/>
      <c r="Q783" s="47"/>
      <c r="R783" s="47"/>
      <c r="S783" s="47"/>
      <c r="T783" s="47"/>
      <c r="U783" s="46">
        <f t="shared" si="310"/>
        <v>0</v>
      </c>
      <c r="V783" s="110"/>
    </row>
    <row r="784" spans="1:22">
      <c r="A784" s="57"/>
      <c r="B784" s="57"/>
      <c r="C784" s="57"/>
      <c r="D784" s="74"/>
      <c r="E784" s="89"/>
      <c r="F784" s="80"/>
      <c r="G784" s="68"/>
      <c r="H784" s="45" t="s">
        <v>24</v>
      </c>
      <c r="I784" s="46"/>
      <c r="J784" s="46"/>
      <c r="K784" s="46"/>
      <c r="L784" s="46"/>
      <c r="M784" s="46"/>
      <c r="N784" s="46"/>
      <c r="O784" s="47"/>
      <c r="P784" s="47"/>
      <c r="Q784" s="47"/>
      <c r="R784" s="47"/>
      <c r="S784" s="47"/>
      <c r="T784" s="47"/>
      <c r="U784" s="46">
        <f t="shared" si="310"/>
        <v>0</v>
      </c>
      <c r="V784" s="110"/>
    </row>
    <row r="785" spans="1:22">
      <c r="A785" s="58"/>
      <c r="B785" s="58"/>
      <c r="C785" s="58"/>
      <c r="D785" s="75"/>
      <c r="E785" s="90"/>
      <c r="F785" s="81"/>
      <c r="G785" s="69"/>
      <c r="H785" s="45" t="s">
        <v>14</v>
      </c>
      <c r="I785" s="48">
        <f t="shared" ref="I785:T785" si="322">I782+I783+I784</f>
        <v>0</v>
      </c>
      <c r="J785" s="48">
        <f t="shared" si="322"/>
        <v>0</v>
      </c>
      <c r="K785" s="48">
        <f t="shared" si="322"/>
        <v>0</v>
      </c>
      <c r="L785" s="48">
        <f t="shared" si="322"/>
        <v>0</v>
      </c>
      <c r="M785" s="48">
        <f t="shared" si="322"/>
        <v>0</v>
      </c>
      <c r="N785" s="48">
        <f t="shared" si="322"/>
        <v>0</v>
      </c>
      <c r="O785" s="48">
        <f t="shared" si="322"/>
        <v>0</v>
      </c>
      <c r="P785" s="48">
        <f t="shared" si="322"/>
        <v>0</v>
      </c>
      <c r="Q785" s="48">
        <f t="shared" si="322"/>
        <v>0</v>
      </c>
      <c r="R785" s="48">
        <f t="shared" si="322"/>
        <v>0</v>
      </c>
      <c r="S785" s="48">
        <f t="shared" si="322"/>
        <v>0</v>
      </c>
      <c r="T785" s="48">
        <f t="shared" si="322"/>
        <v>0</v>
      </c>
      <c r="U785" s="48">
        <f t="shared" si="310"/>
        <v>0</v>
      </c>
      <c r="V785" s="111"/>
    </row>
    <row r="786" spans="1:22" ht="15" customHeight="1">
      <c r="A786" s="56">
        <f t="shared" si="313"/>
        <v>100</v>
      </c>
      <c r="B786" s="56" t="str">
        <f>B782</f>
        <v>PGCIL SR 2</v>
      </c>
      <c r="C786" s="56" t="str">
        <f>"DCPC : "&amp;D786&amp;" - stdby (Data)"</f>
        <v>DCPC : PONDY PG - stdby (Data)</v>
      </c>
      <c r="D786" s="73" t="s">
        <v>253</v>
      </c>
      <c r="E786" s="88" t="s">
        <v>62</v>
      </c>
      <c r="F786" s="79" t="s">
        <v>255</v>
      </c>
      <c r="G786" s="67" t="s">
        <v>29</v>
      </c>
      <c r="H786" s="45" t="s">
        <v>17</v>
      </c>
      <c r="I786" s="46"/>
      <c r="J786" s="46"/>
      <c r="K786" s="46"/>
      <c r="L786" s="46"/>
      <c r="M786" s="46"/>
      <c r="N786" s="46"/>
      <c r="O786" s="47"/>
      <c r="P786" s="47"/>
      <c r="Q786" s="47"/>
      <c r="R786" s="47"/>
      <c r="S786" s="47"/>
      <c r="T786" s="47"/>
      <c r="U786" s="46">
        <f t="shared" si="310"/>
        <v>0</v>
      </c>
      <c r="V786" s="109"/>
    </row>
    <row r="787" spans="1:22">
      <c r="A787" s="57"/>
      <c r="B787" s="57"/>
      <c r="C787" s="57"/>
      <c r="D787" s="74"/>
      <c r="E787" s="89"/>
      <c r="F787" s="80"/>
      <c r="G787" s="68"/>
      <c r="H787" s="45" t="s">
        <v>16</v>
      </c>
      <c r="I787" s="46"/>
      <c r="J787" s="46"/>
      <c r="K787" s="46"/>
      <c r="L787" s="46"/>
      <c r="M787" s="46"/>
      <c r="N787" s="46"/>
      <c r="O787" s="47"/>
      <c r="P787" s="47"/>
      <c r="Q787" s="47"/>
      <c r="R787" s="47"/>
      <c r="S787" s="47"/>
      <c r="T787" s="47"/>
      <c r="U787" s="46">
        <f t="shared" si="310"/>
        <v>0</v>
      </c>
      <c r="V787" s="110"/>
    </row>
    <row r="788" spans="1:22">
      <c r="A788" s="57"/>
      <c r="B788" s="57"/>
      <c r="C788" s="57"/>
      <c r="D788" s="74"/>
      <c r="E788" s="89"/>
      <c r="F788" s="80"/>
      <c r="G788" s="68"/>
      <c r="H788" s="45" t="s">
        <v>24</v>
      </c>
      <c r="I788" s="46"/>
      <c r="J788" s="46"/>
      <c r="K788" s="46"/>
      <c r="L788" s="46"/>
      <c r="M788" s="46"/>
      <c r="N788" s="46"/>
      <c r="O788" s="47"/>
      <c r="P788" s="47"/>
      <c r="Q788" s="47"/>
      <c r="R788" s="47"/>
      <c r="S788" s="47"/>
      <c r="T788" s="47"/>
      <c r="U788" s="46">
        <f t="shared" si="310"/>
        <v>0</v>
      </c>
      <c r="V788" s="110"/>
    </row>
    <row r="789" spans="1:22">
      <c r="A789" s="58"/>
      <c r="B789" s="58"/>
      <c r="C789" s="58"/>
      <c r="D789" s="75"/>
      <c r="E789" s="90"/>
      <c r="F789" s="81"/>
      <c r="G789" s="69"/>
      <c r="H789" s="45" t="s">
        <v>14</v>
      </c>
      <c r="I789" s="48">
        <f t="shared" ref="I789:T789" si="323">I786+I787+I788</f>
        <v>0</v>
      </c>
      <c r="J789" s="48">
        <f t="shared" si="323"/>
        <v>0</v>
      </c>
      <c r="K789" s="48">
        <f t="shared" si="323"/>
        <v>0</v>
      </c>
      <c r="L789" s="48">
        <f t="shared" si="323"/>
        <v>0</v>
      </c>
      <c r="M789" s="48">
        <f t="shared" si="323"/>
        <v>0</v>
      </c>
      <c r="N789" s="48">
        <f t="shared" si="323"/>
        <v>0</v>
      </c>
      <c r="O789" s="48">
        <f t="shared" si="323"/>
        <v>0</v>
      </c>
      <c r="P789" s="48">
        <f t="shared" si="323"/>
        <v>0</v>
      </c>
      <c r="Q789" s="48">
        <f t="shared" si="323"/>
        <v>0</v>
      </c>
      <c r="R789" s="48">
        <f t="shared" si="323"/>
        <v>0</v>
      </c>
      <c r="S789" s="48">
        <f t="shared" si="323"/>
        <v>0</v>
      </c>
      <c r="T789" s="48">
        <f t="shared" si="323"/>
        <v>0</v>
      </c>
      <c r="U789" s="48">
        <f t="shared" si="310"/>
        <v>0</v>
      </c>
      <c r="V789" s="111"/>
    </row>
    <row r="790" spans="1:22" ht="15" customHeight="1">
      <c r="A790" s="56">
        <f t="shared" si="313"/>
        <v>101</v>
      </c>
      <c r="B790" s="56" t="str">
        <f>B786</f>
        <v>PGCIL SR 2</v>
      </c>
      <c r="C790" s="56" t="str">
        <f>"DCPC : "&amp;D790&amp;" - Main (Data)"</f>
        <v>DCPC : Sriperambdur PG - Main (Data)</v>
      </c>
      <c r="D790" s="73" t="s">
        <v>226</v>
      </c>
      <c r="E790" s="88" t="s">
        <v>62</v>
      </c>
      <c r="F790" s="79" t="s">
        <v>256</v>
      </c>
      <c r="G790" s="67" t="s">
        <v>29</v>
      </c>
      <c r="H790" s="45" t="s">
        <v>17</v>
      </c>
      <c r="I790" s="46"/>
      <c r="J790" s="46"/>
      <c r="K790" s="46"/>
      <c r="L790" s="46"/>
      <c r="M790" s="46"/>
      <c r="N790" s="46"/>
      <c r="O790" s="47"/>
      <c r="P790" s="47"/>
      <c r="Q790" s="47"/>
      <c r="R790" s="47"/>
      <c r="S790" s="47"/>
      <c r="T790" s="47"/>
      <c r="U790" s="46">
        <f t="shared" si="310"/>
        <v>0</v>
      </c>
      <c r="V790" s="109"/>
    </row>
    <row r="791" spans="1:22">
      <c r="A791" s="57"/>
      <c r="B791" s="57"/>
      <c r="C791" s="57"/>
      <c r="D791" s="74"/>
      <c r="E791" s="89"/>
      <c r="F791" s="80"/>
      <c r="G791" s="68"/>
      <c r="H791" s="45" t="s">
        <v>16</v>
      </c>
      <c r="I791" s="46"/>
      <c r="J791" s="46"/>
      <c r="K791" s="46"/>
      <c r="L791" s="46"/>
      <c r="M791" s="46"/>
      <c r="N791" s="46"/>
      <c r="O791" s="47"/>
      <c r="P791" s="47"/>
      <c r="Q791" s="47"/>
      <c r="R791" s="47"/>
      <c r="S791" s="47"/>
      <c r="T791" s="47"/>
      <c r="U791" s="46">
        <f t="shared" si="310"/>
        <v>0</v>
      </c>
      <c r="V791" s="110"/>
    </row>
    <row r="792" spans="1:22">
      <c r="A792" s="57"/>
      <c r="B792" s="57"/>
      <c r="C792" s="57"/>
      <c r="D792" s="74"/>
      <c r="E792" s="89"/>
      <c r="F792" s="80"/>
      <c r="G792" s="68"/>
      <c r="H792" s="45" t="s">
        <v>24</v>
      </c>
      <c r="I792" s="46"/>
      <c r="J792" s="46"/>
      <c r="K792" s="46"/>
      <c r="L792" s="46"/>
      <c r="M792" s="46"/>
      <c r="N792" s="46"/>
      <c r="O792" s="47"/>
      <c r="P792" s="47"/>
      <c r="Q792" s="47"/>
      <c r="R792" s="47"/>
      <c r="S792" s="47"/>
      <c r="T792" s="47"/>
      <c r="U792" s="46">
        <f t="shared" si="310"/>
        <v>0</v>
      </c>
      <c r="V792" s="110"/>
    </row>
    <row r="793" spans="1:22">
      <c r="A793" s="58"/>
      <c r="B793" s="58"/>
      <c r="C793" s="58"/>
      <c r="D793" s="75"/>
      <c r="E793" s="90"/>
      <c r="F793" s="81"/>
      <c r="G793" s="69"/>
      <c r="H793" s="45" t="s">
        <v>14</v>
      </c>
      <c r="I793" s="48">
        <f t="shared" ref="I793:T793" si="324">I790+I791+I792</f>
        <v>0</v>
      </c>
      <c r="J793" s="48">
        <f t="shared" si="324"/>
        <v>0</v>
      </c>
      <c r="K793" s="48">
        <f t="shared" si="324"/>
        <v>0</v>
      </c>
      <c r="L793" s="48">
        <f t="shared" si="324"/>
        <v>0</v>
      </c>
      <c r="M793" s="48">
        <f t="shared" si="324"/>
        <v>0</v>
      </c>
      <c r="N793" s="48">
        <f t="shared" si="324"/>
        <v>0</v>
      </c>
      <c r="O793" s="48">
        <f t="shared" si="324"/>
        <v>0</v>
      </c>
      <c r="P793" s="48">
        <f t="shared" si="324"/>
        <v>0</v>
      </c>
      <c r="Q793" s="48">
        <f t="shared" si="324"/>
        <v>0</v>
      </c>
      <c r="R793" s="48">
        <f t="shared" si="324"/>
        <v>0</v>
      </c>
      <c r="S793" s="48">
        <f t="shared" si="324"/>
        <v>0</v>
      </c>
      <c r="T793" s="48">
        <f t="shared" si="324"/>
        <v>0</v>
      </c>
      <c r="U793" s="48">
        <f t="shared" si="310"/>
        <v>0</v>
      </c>
      <c r="V793" s="111"/>
    </row>
    <row r="794" spans="1:22" ht="15" customHeight="1">
      <c r="A794" s="56">
        <f t="shared" si="313"/>
        <v>102</v>
      </c>
      <c r="B794" s="56" t="str">
        <f>B790</f>
        <v>PGCIL SR 2</v>
      </c>
      <c r="C794" s="56" t="str">
        <f>"DCPC : "&amp;D794&amp;" - stdby (Data)"</f>
        <v>DCPC : Sriperambdur PG - stdby (Data)</v>
      </c>
      <c r="D794" s="73" t="s">
        <v>226</v>
      </c>
      <c r="E794" s="88" t="s">
        <v>62</v>
      </c>
      <c r="F794" s="79" t="s">
        <v>257</v>
      </c>
      <c r="G794" s="67" t="s">
        <v>29</v>
      </c>
      <c r="H794" s="45" t="s">
        <v>17</v>
      </c>
      <c r="I794" s="46"/>
      <c r="J794" s="46"/>
      <c r="K794" s="46"/>
      <c r="L794" s="46"/>
      <c r="M794" s="46"/>
      <c r="N794" s="46"/>
      <c r="O794" s="47"/>
      <c r="P794" s="47"/>
      <c r="Q794" s="47"/>
      <c r="R794" s="47"/>
      <c r="S794" s="47"/>
      <c r="T794" s="47"/>
      <c r="U794" s="46">
        <f t="shared" si="310"/>
        <v>0</v>
      </c>
      <c r="V794" s="109"/>
    </row>
    <row r="795" spans="1:22">
      <c r="A795" s="57"/>
      <c r="B795" s="57"/>
      <c r="C795" s="57"/>
      <c r="D795" s="74"/>
      <c r="E795" s="89"/>
      <c r="F795" s="80"/>
      <c r="G795" s="68"/>
      <c r="H795" s="45" t="s">
        <v>16</v>
      </c>
      <c r="I795" s="46"/>
      <c r="J795" s="46"/>
      <c r="K795" s="46"/>
      <c r="L795" s="46"/>
      <c r="M795" s="46"/>
      <c r="N795" s="46"/>
      <c r="O795" s="47"/>
      <c r="P795" s="47"/>
      <c r="Q795" s="47"/>
      <c r="R795" s="47"/>
      <c r="S795" s="47"/>
      <c r="T795" s="47"/>
      <c r="U795" s="46">
        <f t="shared" si="310"/>
        <v>0</v>
      </c>
      <c r="V795" s="110"/>
    </row>
    <row r="796" spans="1:22">
      <c r="A796" s="57"/>
      <c r="B796" s="57"/>
      <c r="C796" s="57"/>
      <c r="D796" s="74"/>
      <c r="E796" s="89"/>
      <c r="F796" s="80"/>
      <c r="G796" s="68"/>
      <c r="H796" s="45" t="s">
        <v>24</v>
      </c>
      <c r="I796" s="46"/>
      <c r="J796" s="46"/>
      <c r="K796" s="46"/>
      <c r="L796" s="46"/>
      <c r="M796" s="46"/>
      <c r="N796" s="46"/>
      <c r="O796" s="47"/>
      <c r="P796" s="47"/>
      <c r="Q796" s="47"/>
      <c r="R796" s="47"/>
      <c r="S796" s="47"/>
      <c r="T796" s="47"/>
      <c r="U796" s="46">
        <f t="shared" si="310"/>
        <v>0</v>
      </c>
      <c r="V796" s="110"/>
    </row>
    <row r="797" spans="1:22">
      <c r="A797" s="58"/>
      <c r="B797" s="58"/>
      <c r="C797" s="58"/>
      <c r="D797" s="75"/>
      <c r="E797" s="90"/>
      <c r="F797" s="81"/>
      <c r="G797" s="69"/>
      <c r="H797" s="45" t="s">
        <v>14</v>
      </c>
      <c r="I797" s="48">
        <f t="shared" ref="I797:T797" si="325">I794+I795+I796</f>
        <v>0</v>
      </c>
      <c r="J797" s="48">
        <f t="shared" si="325"/>
        <v>0</v>
      </c>
      <c r="K797" s="48">
        <f t="shared" si="325"/>
        <v>0</v>
      </c>
      <c r="L797" s="48">
        <f t="shared" si="325"/>
        <v>0</v>
      </c>
      <c r="M797" s="48">
        <f t="shared" si="325"/>
        <v>0</v>
      </c>
      <c r="N797" s="48">
        <f t="shared" si="325"/>
        <v>0</v>
      </c>
      <c r="O797" s="48">
        <f t="shared" si="325"/>
        <v>0</v>
      </c>
      <c r="P797" s="48">
        <f t="shared" si="325"/>
        <v>0</v>
      </c>
      <c r="Q797" s="48">
        <f t="shared" si="325"/>
        <v>0</v>
      </c>
      <c r="R797" s="48">
        <f t="shared" si="325"/>
        <v>0</v>
      </c>
      <c r="S797" s="48">
        <f t="shared" si="325"/>
        <v>0</v>
      </c>
      <c r="T797" s="48">
        <f t="shared" si="325"/>
        <v>0</v>
      </c>
      <c r="U797" s="48">
        <f t="shared" si="310"/>
        <v>0</v>
      </c>
      <c r="V797" s="111"/>
    </row>
    <row r="798" spans="1:22" ht="15" customHeight="1">
      <c r="A798" s="56">
        <f t="shared" si="313"/>
        <v>103</v>
      </c>
      <c r="B798" s="56" t="str">
        <f>B794</f>
        <v>PGCIL SR 2</v>
      </c>
      <c r="C798" s="56" t="str">
        <f>"DCPC : "&amp;D798&amp;" - Main (Data)"</f>
        <v>DCPC : NARENDRA PG - Main (Data)</v>
      </c>
      <c r="D798" s="73" t="s">
        <v>258</v>
      </c>
      <c r="E798" s="88" t="s">
        <v>62</v>
      </c>
      <c r="F798" s="79" t="s">
        <v>259</v>
      </c>
      <c r="G798" s="67" t="s">
        <v>29</v>
      </c>
      <c r="H798" s="45" t="s">
        <v>17</v>
      </c>
      <c r="I798" s="46"/>
      <c r="J798" s="46"/>
      <c r="K798" s="46"/>
      <c r="L798" s="46"/>
      <c r="M798" s="46"/>
      <c r="N798" s="46"/>
      <c r="O798" s="47"/>
      <c r="P798" s="47"/>
      <c r="Q798" s="47"/>
      <c r="R798" s="47"/>
      <c r="S798" s="47"/>
      <c r="T798" s="47"/>
      <c r="U798" s="46">
        <f t="shared" si="310"/>
        <v>0</v>
      </c>
      <c r="V798" s="109"/>
    </row>
    <row r="799" spans="1:22">
      <c r="A799" s="57"/>
      <c r="B799" s="57"/>
      <c r="C799" s="57"/>
      <c r="D799" s="74"/>
      <c r="E799" s="89"/>
      <c r="F799" s="80"/>
      <c r="G799" s="68"/>
      <c r="H799" s="45" t="s">
        <v>16</v>
      </c>
      <c r="I799" s="46"/>
      <c r="J799" s="46"/>
      <c r="K799" s="46"/>
      <c r="L799" s="46"/>
      <c r="M799" s="46"/>
      <c r="N799" s="46"/>
      <c r="O799" s="47"/>
      <c r="P799" s="47"/>
      <c r="Q799" s="47"/>
      <c r="R799" s="47"/>
      <c r="S799" s="47"/>
      <c r="T799" s="47"/>
      <c r="U799" s="46">
        <f t="shared" si="310"/>
        <v>0</v>
      </c>
      <c r="V799" s="110"/>
    </row>
    <row r="800" spans="1:22">
      <c r="A800" s="57"/>
      <c r="B800" s="57"/>
      <c r="C800" s="57"/>
      <c r="D800" s="74"/>
      <c r="E800" s="89"/>
      <c r="F800" s="80"/>
      <c r="G800" s="68"/>
      <c r="H800" s="45" t="s">
        <v>24</v>
      </c>
      <c r="I800" s="46"/>
      <c r="J800" s="46"/>
      <c r="K800" s="46"/>
      <c r="L800" s="46"/>
      <c r="M800" s="46"/>
      <c r="N800" s="46"/>
      <c r="O800" s="47"/>
      <c r="P800" s="47"/>
      <c r="Q800" s="47"/>
      <c r="R800" s="47"/>
      <c r="S800" s="47"/>
      <c r="T800" s="47"/>
      <c r="U800" s="46">
        <f t="shared" si="310"/>
        <v>0</v>
      </c>
      <c r="V800" s="110"/>
    </row>
    <row r="801" spans="1:22">
      <c r="A801" s="58"/>
      <c r="B801" s="58"/>
      <c r="C801" s="58"/>
      <c r="D801" s="75"/>
      <c r="E801" s="90"/>
      <c r="F801" s="81"/>
      <c r="G801" s="69"/>
      <c r="H801" s="45" t="s">
        <v>14</v>
      </c>
      <c r="I801" s="48">
        <f t="shared" ref="I801:T801" si="326">I798+I799+I800</f>
        <v>0</v>
      </c>
      <c r="J801" s="48">
        <f t="shared" si="326"/>
        <v>0</v>
      </c>
      <c r="K801" s="48">
        <f t="shared" si="326"/>
        <v>0</v>
      </c>
      <c r="L801" s="48">
        <f t="shared" si="326"/>
        <v>0</v>
      </c>
      <c r="M801" s="48">
        <f t="shared" si="326"/>
        <v>0</v>
      </c>
      <c r="N801" s="48">
        <f t="shared" si="326"/>
        <v>0</v>
      </c>
      <c r="O801" s="48">
        <f t="shared" si="326"/>
        <v>0</v>
      </c>
      <c r="P801" s="48">
        <f t="shared" si="326"/>
        <v>0</v>
      </c>
      <c r="Q801" s="48">
        <f t="shared" si="326"/>
        <v>0</v>
      </c>
      <c r="R801" s="48">
        <f t="shared" si="326"/>
        <v>0</v>
      </c>
      <c r="S801" s="48">
        <f t="shared" si="326"/>
        <v>0</v>
      </c>
      <c r="T801" s="48">
        <f t="shared" si="326"/>
        <v>0</v>
      </c>
      <c r="U801" s="48">
        <f t="shared" si="310"/>
        <v>0</v>
      </c>
      <c r="V801" s="111"/>
    </row>
    <row r="802" spans="1:22" ht="15" customHeight="1">
      <c r="A802" s="56">
        <f t="shared" si="313"/>
        <v>104</v>
      </c>
      <c r="B802" s="56" t="str">
        <f>B798</f>
        <v>PGCIL SR 2</v>
      </c>
      <c r="C802" s="56" t="str">
        <f>"DCPC : "&amp;D802&amp;" - stdby (Data)"</f>
        <v>DCPC : NARENDRA PG - stdby (Data)</v>
      </c>
      <c r="D802" s="73" t="s">
        <v>258</v>
      </c>
      <c r="E802" s="88" t="s">
        <v>62</v>
      </c>
      <c r="F802" s="94" t="s">
        <v>260</v>
      </c>
      <c r="G802" s="67" t="s">
        <v>29</v>
      </c>
      <c r="H802" s="45" t="s">
        <v>17</v>
      </c>
      <c r="I802" s="46"/>
      <c r="J802" s="46"/>
      <c r="K802" s="46"/>
      <c r="L802" s="46"/>
      <c r="M802" s="46"/>
      <c r="N802" s="46"/>
      <c r="O802" s="47"/>
      <c r="P802" s="47"/>
      <c r="Q802" s="47"/>
      <c r="R802" s="47"/>
      <c r="S802" s="47"/>
      <c r="T802" s="47"/>
      <c r="U802" s="46">
        <f t="shared" si="310"/>
        <v>0</v>
      </c>
      <c r="V802" s="109"/>
    </row>
    <row r="803" spans="1:22">
      <c r="A803" s="57"/>
      <c r="B803" s="57"/>
      <c r="C803" s="57"/>
      <c r="D803" s="74"/>
      <c r="E803" s="89"/>
      <c r="F803" s="95"/>
      <c r="G803" s="68"/>
      <c r="H803" s="45" t="s">
        <v>16</v>
      </c>
      <c r="I803" s="46"/>
      <c r="J803" s="46"/>
      <c r="K803" s="46"/>
      <c r="L803" s="46"/>
      <c r="M803" s="46"/>
      <c r="N803" s="46"/>
      <c r="O803" s="47"/>
      <c r="P803" s="47"/>
      <c r="Q803" s="47"/>
      <c r="R803" s="47"/>
      <c r="S803" s="47"/>
      <c r="T803" s="47"/>
      <c r="U803" s="46">
        <f t="shared" si="310"/>
        <v>0</v>
      </c>
      <c r="V803" s="110"/>
    </row>
    <row r="804" spans="1:22">
      <c r="A804" s="57"/>
      <c r="B804" s="57"/>
      <c r="C804" s="57"/>
      <c r="D804" s="74"/>
      <c r="E804" s="89"/>
      <c r="F804" s="95"/>
      <c r="G804" s="68"/>
      <c r="H804" s="45" t="s">
        <v>24</v>
      </c>
      <c r="I804" s="46"/>
      <c r="J804" s="46"/>
      <c r="K804" s="46"/>
      <c r="L804" s="46"/>
      <c r="M804" s="46"/>
      <c r="N804" s="46"/>
      <c r="O804" s="47"/>
      <c r="P804" s="47"/>
      <c r="Q804" s="47"/>
      <c r="R804" s="47"/>
      <c r="S804" s="47"/>
      <c r="T804" s="47"/>
      <c r="U804" s="46">
        <f t="shared" si="310"/>
        <v>0</v>
      </c>
      <c r="V804" s="110"/>
    </row>
    <row r="805" spans="1:22">
      <c r="A805" s="58"/>
      <c r="B805" s="58"/>
      <c r="C805" s="58"/>
      <c r="D805" s="75"/>
      <c r="E805" s="90"/>
      <c r="F805" s="96"/>
      <c r="G805" s="69"/>
      <c r="H805" s="45" t="s">
        <v>14</v>
      </c>
      <c r="I805" s="48">
        <f t="shared" ref="I805:T805" si="327">I802+I803+I804</f>
        <v>0</v>
      </c>
      <c r="J805" s="48">
        <f t="shared" si="327"/>
        <v>0</v>
      </c>
      <c r="K805" s="48">
        <f t="shared" si="327"/>
        <v>0</v>
      </c>
      <c r="L805" s="48">
        <f t="shared" si="327"/>
        <v>0</v>
      </c>
      <c r="M805" s="48">
        <f t="shared" si="327"/>
        <v>0</v>
      </c>
      <c r="N805" s="48">
        <f t="shared" si="327"/>
        <v>0</v>
      </c>
      <c r="O805" s="48">
        <f t="shared" si="327"/>
        <v>0</v>
      </c>
      <c r="P805" s="48">
        <f t="shared" si="327"/>
        <v>0</v>
      </c>
      <c r="Q805" s="48">
        <f t="shared" si="327"/>
        <v>0</v>
      </c>
      <c r="R805" s="48">
        <f t="shared" si="327"/>
        <v>0</v>
      </c>
      <c r="S805" s="48">
        <f t="shared" si="327"/>
        <v>0</v>
      </c>
      <c r="T805" s="48">
        <f t="shared" si="327"/>
        <v>0</v>
      </c>
      <c r="U805" s="48">
        <f t="shared" si="310"/>
        <v>0</v>
      </c>
      <c r="V805" s="111"/>
    </row>
    <row r="806" spans="1:22" ht="15" customHeight="1">
      <c r="A806" s="56">
        <f t="shared" si="313"/>
        <v>105</v>
      </c>
      <c r="B806" s="56" t="str">
        <f>B802</f>
        <v>PGCIL SR 2</v>
      </c>
      <c r="C806" s="56" t="str">
        <f>"DCPC : "&amp;D806&amp;" - Main (Data)"</f>
        <v>DCPC : Somanahalli PG - Main (Data)</v>
      </c>
      <c r="D806" s="73" t="s">
        <v>229</v>
      </c>
      <c r="E806" s="88" t="s">
        <v>62</v>
      </c>
      <c r="F806" s="79" t="s">
        <v>230</v>
      </c>
      <c r="G806" s="67" t="s">
        <v>29</v>
      </c>
      <c r="H806" s="45" t="s">
        <v>17</v>
      </c>
      <c r="I806" s="46"/>
      <c r="J806" s="46"/>
      <c r="K806" s="46"/>
      <c r="L806" s="46"/>
      <c r="M806" s="46"/>
      <c r="N806" s="46"/>
      <c r="O806" s="47"/>
      <c r="P806" s="47"/>
      <c r="Q806" s="47"/>
      <c r="R806" s="47"/>
      <c r="S806" s="47"/>
      <c r="T806" s="47"/>
      <c r="U806" s="46">
        <f t="shared" si="310"/>
        <v>0</v>
      </c>
      <c r="V806" s="109"/>
    </row>
    <row r="807" spans="1:22">
      <c r="A807" s="57"/>
      <c r="B807" s="57"/>
      <c r="C807" s="57"/>
      <c r="D807" s="74"/>
      <c r="E807" s="89"/>
      <c r="F807" s="80"/>
      <c r="G807" s="68"/>
      <c r="H807" s="45" t="s">
        <v>16</v>
      </c>
      <c r="I807" s="46"/>
      <c r="J807" s="46"/>
      <c r="K807" s="46"/>
      <c r="L807" s="46"/>
      <c r="M807" s="46"/>
      <c r="N807" s="46"/>
      <c r="O807" s="47"/>
      <c r="P807" s="47"/>
      <c r="Q807" s="47"/>
      <c r="R807" s="47"/>
      <c r="S807" s="47"/>
      <c r="T807" s="47"/>
      <c r="U807" s="46">
        <f t="shared" ref="U807:U870" si="328">SUM(I807:T807)</f>
        <v>0</v>
      </c>
      <c r="V807" s="110"/>
    </row>
    <row r="808" spans="1:22">
      <c r="A808" s="57"/>
      <c r="B808" s="57"/>
      <c r="C808" s="57"/>
      <c r="D808" s="74"/>
      <c r="E808" s="89"/>
      <c r="F808" s="80"/>
      <c r="G808" s="68"/>
      <c r="H808" s="45" t="s">
        <v>24</v>
      </c>
      <c r="I808" s="46"/>
      <c r="J808" s="46"/>
      <c r="K808" s="46"/>
      <c r="L808" s="46"/>
      <c r="M808" s="46"/>
      <c r="N808" s="46"/>
      <c r="O808" s="47"/>
      <c r="P808" s="47"/>
      <c r="Q808" s="47"/>
      <c r="R808" s="47"/>
      <c r="S808" s="47"/>
      <c r="T808" s="47"/>
      <c r="U808" s="46">
        <f t="shared" si="328"/>
        <v>0</v>
      </c>
      <c r="V808" s="110"/>
    </row>
    <row r="809" spans="1:22">
      <c r="A809" s="58"/>
      <c r="B809" s="58"/>
      <c r="C809" s="58"/>
      <c r="D809" s="75"/>
      <c r="E809" s="90"/>
      <c r="F809" s="81"/>
      <c r="G809" s="69"/>
      <c r="H809" s="45" t="s">
        <v>14</v>
      </c>
      <c r="I809" s="48">
        <f t="shared" ref="I809:T809" si="329">I806+I807+I808</f>
        <v>0</v>
      </c>
      <c r="J809" s="48">
        <f t="shared" si="329"/>
        <v>0</v>
      </c>
      <c r="K809" s="48">
        <f t="shared" si="329"/>
        <v>0</v>
      </c>
      <c r="L809" s="48">
        <f t="shared" si="329"/>
        <v>0</v>
      </c>
      <c r="M809" s="48">
        <f t="shared" si="329"/>
        <v>0</v>
      </c>
      <c r="N809" s="48">
        <f t="shared" si="329"/>
        <v>0</v>
      </c>
      <c r="O809" s="48">
        <f t="shared" si="329"/>
        <v>0</v>
      </c>
      <c r="P809" s="48">
        <f t="shared" si="329"/>
        <v>0</v>
      </c>
      <c r="Q809" s="48">
        <f t="shared" si="329"/>
        <v>0</v>
      </c>
      <c r="R809" s="48">
        <f t="shared" si="329"/>
        <v>0</v>
      </c>
      <c r="S809" s="48">
        <f t="shared" si="329"/>
        <v>0</v>
      </c>
      <c r="T809" s="48">
        <f t="shared" si="329"/>
        <v>0</v>
      </c>
      <c r="U809" s="48">
        <f t="shared" si="328"/>
        <v>0</v>
      </c>
      <c r="V809" s="111"/>
    </row>
    <row r="810" spans="1:22" ht="15" customHeight="1">
      <c r="A810" s="56">
        <f t="shared" si="313"/>
        <v>106</v>
      </c>
      <c r="B810" s="56" t="str">
        <f>B806</f>
        <v>PGCIL SR 2</v>
      </c>
      <c r="C810" s="56" t="str">
        <f>"DCPC : "&amp;D810&amp;" - stdby (Data)"</f>
        <v>DCPC : Somanahalli PG - stdby (Data)</v>
      </c>
      <c r="D810" s="73" t="s">
        <v>229</v>
      </c>
      <c r="E810" s="88" t="s">
        <v>62</v>
      </c>
      <c r="F810" s="79" t="s">
        <v>261</v>
      </c>
      <c r="G810" s="67" t="s">
        <v>29</v>
      </c>
      <c r="H810" s="45" t="s">
        <v>17</v>
      </c>
      <c r="I810" s="46"/>
      <c r="J810" s="46"/>
      <c r="K810" s="46"/>
      <c r="L810" s="46"/>
      <c r="M810" s="46"/>
      <c r="N810" s="46"/>
      <c r="O810" s="47"/>
      <c r="P810" s="47"/>
      <c r="Q810" s="47"/>
      <c r="R810" s="47"/>
      <c r="S810" s="47"/>
      <c r="T810" s="47"/>
      <c r="U810" s="46">
        <f t="shared" si="328"/>
        <v>0</v>
      </c>
      <c r="V810" s="109"/>
    </row>
    <row r="811" spans="1:22">
      <c r="A811" s="57"/>
      <c r="B811" s="57"/>
      <c r="C811" s="57"/>
      <c r="D811" s="74"/>
      <c r="E811" s="89"/>
      <c r="F811" s="80"/>
      <c r="G811" s="68"/>
      <c r="H811" s="45" t="s">
        <v>16</v>
      </c>
      <c r="I811" s="46"/>
      <c r="J811" s="46"/>
      <c r="K811" s="46"/>
      <c r="L811" s="46"/>
      <c r="M811" s="46"/>
      <c r="N811" s="46"/>
      <c r="O811" s="47"/>
      <c r="P811" s="47"/>
      <c r="Q811" s="47"/>
      <c r="R811" s="47"/>
      <c r="S811" s="47"/>
      <c r="T811" s="47"/>
      <c r="U811" s="46">
        <f t="shared" si="328"/>
        <v>0</v>
      </c>
      <c r="V811" s="110"/>
    </row>
    <row r="812" spans="1:22">
      <c r="A812" s="57"/>
      <c r="B812" s="57"/>
      <c r="C812" s="57"/>
      <c r="D812" s="74"/>
      <c r="E812" s="89"/>
      <c r="F812" s="80"/>
      <c r="G812" s="68"/>
      <c r="H812" s="45" t="s">
        <v>24</v>
      </c>
      <c r="I812" s="46"/>
      <c r="J812" s="46"/>
      <c r="K812" s="46"/>
      <c r="L812" s="46"/>
      <c r="M812" s="46"/>
      <c r="N812" s="46"/>
      <c r="O812" s="47"/>
      <c r="P812" s="47"/>
      <c r="Q812" s="47"/>
      <c r="R812" s="47"/>
      <c r="S812" s="47"/>
      <c r="T812" s="47"/>
      <c r="U812" s="46">
        <f t="shared" si="328"/>
        <v>0</v>
      </c>
      <c r="V812" s="110"/>
    </row>
    <row r="813" spans="1:22">
      <c r="A813" s="58"/>
      <c r="B813" s="58"/>
      <c r="C813" s="58"/>
      <c r="D813" s="75"/>
      <c r="E813" s="90"/>
      <c r="F813" s="81"/>
      <c r="G813" s="69"/>
      <c r="H813" s="45" t="s">
        <v>14</v>
      </c>
      <c r="I813" s="48">
        <f t="shared" ref="I813:T813" si="330">I810+I811+I812</f>
        <v>0</v>
      </c>
      <c r="J813" s="48">
        <f t="shared" si="330"/>
        <v>0</v>
      </c>
      <c r="K813" s="48">
        <f t="shared" si="330"/>
        <v>0</v>
      </c>
      <c r="L813" s="48">
        <f t="shared" si="330"/>
        <v>0</v>
      </c>
      <c r="M813" s="48">
        <f t="shared" si="330"/>
        <v>0</v>
      </c>
      <c r="N813" s="48">
        <f t="shared" si="330"/>
        <v>0</v>
      </c>
      <c r="O813" s="48">
        <f t="shared" si="330"/>
        <v>0</v>
      </c>
      <c r="P813" s="48">
        <f t="shared" si="330"/>
        <v>0</v>
      </c>
      <c r="Q813" s="48">
        <f t="shared" si="330"/>
        <v>0</v>
      </c>
      <c r="R813" s="48">
        <f t="shared" si="330"/>
        <v>0</v>
      </c>
      <c r="S813" s="48">
        <f t="shared" si="330"/>
        <v>0</v>
      </c>
      <c r="T813" s="48">
        <f t="shared" si="330"/>
        <v>0</v>
      </c>
      <c r="U813" s="48">
        <f t="shared" si="328"/>
        <v>0</v>
      </c>
      <c r="V813" s="111"/>
    </row>
    <row r="814" spans="1:22" ht="15" customHeight="1">
      <c r="A814" s="56">
        <f t="shared" ref="A814:A874" si="331">A810+1</f>
        <v>107</v>
      </c>
      <c r="B814" s="56" t="str">
        <f>B810</f>
        <v>PGCIL SR 2</v>
      </c>
      <c r="C814" s="124" t="str">
        <f>"DCPC : "&amp;D814&amp;" - Main (Data)"</f>
        <v>DCPC : SRLDC  - Main (Data)</v>
      </c>
      <c r="D814" s="121" t="s">
        <v>262</v>
      </c>
      <c r="E814" s="127" t="s">
        <v>262</v>
      </c>
      <c r="F814" s="124" t="s">
        <v>1690</v>
      </c>
      <c r="G814" s="67" t="s">
        <v>29</v>
      </c>
      <c r="H814" s="45" t="s">
        <v>17</v>
      </c>
      <c r="I814" s="46"/>
      <c r="J814" s="46"/>
      <c r="K814" s="46"/>
      <c r="L814" s="46"/>
      <c r="M814" s="46"/>
      <c r="N814" s="46"/>
      <c r="O814" s="47"/>
      <c r="P814" s="47"/>
      <c r="Q814" s="47"/>
      <c r="R814" s="47"/>
      <c r="S814" s="47"/>
      <c r="T814" s="47"/>
      <c r="U814" s="46">
        <f t="shared" si="328"/>
        <v>0</v>
      </c>
      <c r="V814" s="109"/>
    </row>
    <row r="815" spans="1:22">
      <c r="A815" s="57"/>
      <c r="B815" s="57"/>
      <c r="C815" s="125"/>
      <c r="D815" s="122"/>
      <c r="E815" s="128"/>
      <c r="F815" s="125"/>
      <c r="G815" s="68"/>
      <c r="H815" s="45" t="s">
        <v>16</v>
      </c>
      <c r="I815" s="46"/>
      <c r="J815" s="46"/>
      <c r="K815" s="46"/>
      <c r="L815" s="46"/>
      <c r="M815" s="46"/>
      <c r="N815" s="46"/>
      <c r="O815" s="47"/>
      <c r="P815" s="47"/>
      <c r="Q815" s="47"/>
      <c r="R815" s="47"/>
      <c r="S815" s="47"/>
      <c r="T815" s="47"/>
      <c r="U815" s="46">
        <f t="shared" si="328"/>
        <v>0</v>
      </c>
      <c r="V815" s="110"/>
    </row>
    <row r="816" spans="1:22">
      <c r="A816" s="57"/>
      <c r="B816" s="57"/>
      <c r="C816" s="125"/>
      <c r="D816" s="122"/>
      <c r="E816" s="128"/>
      <c r="F816" s="125"/>
      <c r="G816" s="68"/>
      <c r="H816" s="45" t="s">
        <v>24</v>
      </c>
      <c r="I816" s="46"/>
      <c r="J816" s="46"/>
      <c r="K816" s="46"/>
      <c r="L816" s="46"/>
      <c r="M816" s="46"/>
      <c r="N816" s="46"/>
      <c r="O816" s="47"/>
      <c r="P816" s="47"/>
      <c r="Q816" s="47"/>
      <c r="R816" s="47"/>
      <c r="S816" s="47"/>
      <c r="T816" s="47"/>
      <c r="U816" s="46">
        <f t="shared" si="328"/>
        <v>0</v>
      </c>
      <c r="V816" s="110"/>
    </row>
    <row r="817" spans="1:22">
      <c r="A817" s="58"/>
      <c r="B817" s="58"/>
      <c r="C817" s="126"/>
      <c r="D817" s="123"/>
      <c r="E817" s="129"/>
      <c r="F817" s="126"/>
      <c r="G817" s="69"/>
      <c r="H817" s="45" t="s">
        <v>14</v>
      </c>
      <c r="I817" s="48">
        <f t="shared" ref="I817:T817" si="332">I814+I815+I816</f>
        <v>0</v>
      </c>
      <c r="J817" s="48">
        <f t="shared" si="332"/>
        <v>0</v>
      </c>
      <c r="K817" s="48">
        <f t="shared" si="332"/>
        <v>0</v>
      </c>
      <c r="L817" s="48">
        <f t="shared" si="332"/>
        <v>0</v>
      </c>
      <c r="M817" s="48">
        <f t="shared" si="332"/>
        <v>0</v>
      </c>
      <c r="N817" s="48">
        <f t="shared" si="332"/>
        <v>0</v>
      </c>
      <c r="O817" s="48">
        <f t="shared" si="332"/>
        <v>0</v>
      </c>
      <c r="P817" s="48">
        <f t="shared" si="332"/>
        <v>0</v>
      </c>
      <c r="Q817" s="48">
        <f t="shared" si="332"/>
        <v>0</v>
      </c>
      <c r="R817" s="48">
        <f t="shared" si="332"/>
        <v>0</v>
      </c>
      <c r="S817" s="48">
        <f t="shared" si="332"/>
        <v>0</v>
      </c>
      <c r="T817" s="48">
        <f t="shared" si="332"/>
        <v>0</v>
      </c>
      <c r="U817" s="48">
        <f t="shared" si="328"/>
        <v>0</v>
      </c>
      <c r="V817" s="111"/>
    </row>
    <row r="818" spans="1:22" ht="15" customHeight="1">
      <c r="A818" s="56">
        <f t="shared" si="331"/>
        <v>108</v>
      </c>
      <c r="B818" s="56" t="str">
        <f t="shared" ref="B818" si="333">B814</f>
        <v>PGCIL SR 2</v>
      </c>
      <c r="C818" s="56" t="s">
        <v>1691</v>
      </c>
      <c r="D818" s="73" t="s">
        <v>229</v>
      </c>
      <c r="E818" s="127" t="s">
        <v>262</v>
      </c>
      <c r="F818" s="79" t="s">
        <v>230</v>
      </c>
      <c r="G818" s="79"/>
      <c r="H818" s="45" t="s">
        <v>17</v>
      </c>
      <c r="I818" s="46"/>
      <c r="J818" s="46"/>
      <c r="K818" s="46"/>
      <c r="L818" s="46"/>
      <c r="M818" s="46"/>
      <c r="N818" s="46"/>
      <c r="O818" s="47"/>
      <c r="P818" s="47"/>
      <c r="Q818" s="47"/>
      <c r="R818" s="47"/>
      <c r="S818" s="47"/>
      <c r="T818" s="47"/>
      <c r="U818" s="46">
        <f t="shared" si="328"/>
        <v>0</v>
      </c>
      <c r="V818" s="109"/>
    </row>
    <row r="819" spans="1:22">
      <c r="A819" s="57"/>
      <c r="B819" s="57"/>
      <c r="C819" s="57"/>
      <c r="D819" s="74"/>
      <c r="E819" s="128"/>
      <c r="F819" s="80"/>
      <c r="G819" s="80"/>
      <c r="H819" s="45" t="s">
        <v>16</v>
      </c>
      <c r="I819" s="46"/>
      <c r="J819" s="46"/>
      <c r="K819" s="46"/>
      <c r="L819" s="46"/>
      <c r="M819" s="46"/>
      <c r="N819" s="46"/>
      <c r="O819" s="47"/>
      <c r="P819" s="47"/>
      <c r="Q819" s="47"/>
      <c r="R819" s="47"/>
      <c r="S819" s="47"/>
      <c r="T819" s="47"/>
      <c r="U819" s="46">
        <f t="shared" si="328"/>
        <v>0</v>
      </c>
      <c r="V819" s="110"/>
    </row>
    <row r="820" spans="1:22">
      <c r="A820" s="57"/>
      <c r="B820" s="57"/>
      <c r="C820" s="57"/>
      <c r="D820" s="74"/>
      <c r="E820" s="128"/>
      <c r="F820" s="80"/>
      <c r="G820" s="80"/>
      <c r="H820" s="45" t="s">
        <v>24</v>
      </c>
      <c r="I820" s="46"/>
      <c r="J820" s="46"/>
      <c r="K820" s="46"/>
      <c r="L820" s="46"/>
      <c r="M820" s="46"/>
      <c r="N820" s="46"/>
      <c r="O820" s="47"/>
      <c r="P820" s="47"/>
      <c r="Q820" s="47"/>
      <c r="R820" s="47"/>
      <c r="S820" s="47"/>
      <c r="T820" s="47"/>
      <c r="U820" s="46">
        <f t="shared" si="328"/>
        <v>0</v>
      </c>
      <c r="V820" s="110"/>
    </row>
    <row r="821" spans="1:22">
      <c r="A821" s="58"/>
      <c r="B821" s="58"/>
      <c r="C821" s="58"/>
      <c r="D821" s="75"/>
      <c r="E821" s="129"/>
      <c r="F821" s="81"/>
      <c r="G821" s="81"/>
      <c r="H821" s="45" t="s">
        <v>14</v>
      </c>
      <c r="I821" s="48">
        <f t="shared" ref="I821:T821" si="334">I818+I819+I820</f>
        <v>0</v>
      </c>
      <c r="J821" s="48">
        <f t="shared" si="334"/>
        <v>0</v>
      </c>
      <c r="K821" s="48">
        <f t="shared" si="334"/>
        <v>0</v>
      </c>
      <c r="L821" s="48">
        <f t="shared" si="334"/>
        <v>0</v>
      </c>
      <c r="M821" s="48">
        <f t="shared" si="334"/>
        <v>0</v>
      </c>
      <c r="N821" s="48">
        <f t="shared" si="334"/>
        <v>0</v>
      </c>
      <c r="O821" s="48">
        <f t="shared" si="334"/>
        <v>0</v>
      </c>
      <c r="P821" s="48">
        <f t="shared" si="334"/>
        <v>0</v>
      </c>
      <c r="Q821" s="48">
        <f t="shared" si="334"/>
        <v>0</v>
      </c>
      <c r="R821" s="48">
        <f t="shared" si="334"/>
        <v>0</v>
      </c>
      <c r="S821" s="48">
        <f t="shared" si="334"/>
        <v>0</v>
      </c>
      <c r="T821" s="48">
        <f t="shared" si="334"/>
        <v>0</v>
      </c>
      <c r="U821" s="48">
        <f t="shared" si="328"/>
        <v>0</v>
      </c>
      <c r="V821" s="111"/>
    </row>
    <row r="822" spans="1:22" ht="15" customHeight="1">
      <c r="A822" s="56">
        <f t="shared" si="331"/>
        <v>109</v>
      </c>
      <c r="B822" s="56" t="str">
        <f t="shared" ref="B822" si="335">B818</f>
        <v>PGCIL SR 2</v>
      </c>
      <c r="C822" s="56" t="s">
        <v>1692</v>
      </c>
      <c r="D822" s="79" t="s">
        <v>217</v>
      </c>
      <c r="E822" s="127" t="s">
        <v>262</v>
      </c>
      <c r="F822" s="79" t="s">
        <v>218</v>
      </c>
      <c r="G822" s="79"/>
      <c r="H822" s="45" t="s">
        <v>17</v>
      </c>
      <c r="I822" s="46"/>
      <c r="J822" s="46"/>
      <c r="K822" s="46"/>
      <c r="L822" s="46"/>
      <c r="M822" s="46"/>
      <c r="N822" s="46"/>
      <c r="O822" s="47"/>
      <c r="P822" s="47"/>
      <c r="Q822" s="47"/>
      <c r="R822" s="47"/>
      <c r="S822" s="47"/>
      <c r="T822" s="47"/>
      <c r="U822" s="46">
        <f t="shared" si="328"/>
        <v>0</v>
      </c>
      <c r="V822" s="109"/>
    </row>
    <row r="823" spans="1:22">
      <c r="A823" s="57"/>
      <c r="B823" s="57"/>
      <c r="C823" s="57"/>
      <c r="D823" s="80"/>
      <c r="E823" s="128"/>
      <c r="F823" s="80"/>
      <c r="G823" s="80"/>
      <c r="H823" s="45" t="s">
        <v>16</v>
      </c>
      <c r="I823" s="46"/>
      <c r="J823" s="46"/>
      <c r="K823" s="46"/>
      <c r="L823" s="46"/>
      <c r="M823" s="46"/>
      <c r="N823" s="46"/>
      <c r="O823" s="47"/>
      <c r="P823" s="47"/>
      <c r="Q823" s="47"/>
      <c r="R823" s="47"/>
      <c r="S823" s="47"/>
      <c r="T823" s="47"/>
      <c r="U823" s="46">
        <f t="shared" si="328"/>
        <v>0</v>
      </c>
      <c r="V823" s="110"/>
    </row>
    <row r="824" spans="1:22">
      <c r="A824" s="57"/>
      <c r="B824" s="57"/>
      <c r="C824" s="57"/>
      <c r="D824" s="80"/>
      <c r="E824" s="128"/>
      <c r="F824" s="80"/>
      <c r="G824" s="80"/>
      <c r="H824" s="45" t="s">
        <v>24</v>
      </c>
      <c r="I824" s="46"/>
      <c r="J824" s="46"/>
      <c r="K824" s="46"/>
      <c r="L824" s="46"/>
      <c r="M824" s="46"/>
      <c r="N824" s="46"/>
      <c r="O824" s="47"/>
      <c r="P824" s="47"/>
      <c r="Q824" s="47"/>
      <c r="R824" s="47"/>
      <c r="S824" s="47"/>
      <c r="T824" s="47"/>
      <c r="U824" s="46">
        <f t="shared" si="328"/>
        <v>0</v>
      </c>
      <c r="V824" s="110"/>
    </row>
    <row r="825" spans="1:22">
      <c r="A825" s="58"/>
      <c r="B825" s="58"/>
      <c r="C825" s="58"/>
      <c r="D825" s="81"/>
      <c r="E825" s="129"/>
      <c r="F825" s="81"/>
      <c r="G825" s="81"/>
      <c r="H825" s="45" t="s">
        <v>14</v>
      </c>
      <c r="I825" s="48">
        <f t="shared" ref="I825:T825" si="336">I822+I823+I824</f>
        <v>0</v>
      </c>
      <c r="J825" s="48">
        <f t="shared" si="336"/>
        <v>0</v>
      </c>
      <c r="K825" s="48">
        <f t="shared" si="336"/>
        <v>0</v>
      </c>
      <c r="L825" s="48">
        <f t="shared" si="336"/>
        <v>0</v>
      </c>
      <c r="M825" s="48">
        <f t="shared" si="336"/>
        <v>0</v>
      </c>
      <c r="N825" s="48">
        <f t="shared" si="336"/>
        <v>0</v>
      </c>
      <c r="O825" s="48">
        <f t="shared" si="336"/>
        <v>0</v>
      </c>
      <c r="P825" s="48">
        <f t="shared" si="336"/>
        <v>0</v>
      </c>
      <c r="Q825" s="48">
        <f t="shared" si="336"/>
        <v>0</v>
      </c>
      <c r="R825" s="48">
        <f t="shared" si="336"/>
        <v>0</v>
      </c>
      <c r="S825" s="48">
        <f t="shared" si="336"/>
        <v>0</v>
      </c>
      <c r="T825" s="48">
        <f t="shared" si="336"/>
        <v>0</v>
      </c>
      <c r="U825" s="48">
        <f t="shared" si="328"/>
        <v>0</v>
      </c>
      <c r="V825" s="111"/>
    </row>
    <row r="826" spans="1:22" ht="15" customHeight="1">
      <c r="A826" s="56">
        <f t="shared" si="331"/>
        <v>110</v>
      </c>
      <c r="B826" s="56" t="str">
        <f t="shared" ref="B826" si="337">B822</f>
        <v>PGCIL SR 2</v>
      </c>
      <c r="C826" s="56" t="s">
        <v>1693</v>
      </c>
      <c r="D826" s="79" t="s">
        <v>246</v>
      </c>
      <c r="E826" s="127" t="s">
        <v>262</v>
      </c>
      <c r="F826" s="79" t="s">
        <v>224</v>
      </c>
      <c r="G826" s="79"/>
      <c r="H826" s="45" t="s">
        <v>17</v>
      </c>
      <c r="I826" s="46"/>
      <c r="J826" s="46"/>
      <c r="K826" s="46"/>
      <c r="L826" s="46"/>
      <c r="M826" s="46"/>
      <c r="N826" s="46"/>
      <c r="O826" s="47"/>
      <c r="P826" s="47"/>
      <c r="Q826" s="47"/>
      <c r="R826" s="47"/>
      <c r="S826" s="47"/>
      <c r="T826" s="47"/>
      <c r="U826" s="46">
        <f t="shared" si="328"/>
        <v>0</v>
      </c>
      <c r="V826" s="109"/>
    </row>
    <row r="827" spans="1:22">
      <c r="A827" s="57"/>
      <c r="B827" s="57"/>
      <c r="C827" s="57"/>
      <c r="D827" s="80"/>
      <c r="E827" s="128"/>
      <c r="F827" s="80"/>
      <c r="G827" s="80"/>
      <c r="H827" s="45" t="s">
        <v>16</v>
      </c>
      <c r="I827" s="46"/>
      <c r="J827" s="46"/>
      <c r="K827" s="46"/>
      <c r="L827" s="46"/>
      <c r="M827" s="46"/>
      <c r="N827" s="46"/>
      <c r="O827" s="47"/>
      <c r="P827" s="47"/>
      <c r="Q827" s="47"/>
      <c r="R827" s="47"/>
      <c r="S827" s="47"/>
      <c r="T827" s="47"/>
      <c r="U827" s="46">
        <f t="shared" si="328"/>
        <v>0</v>
      </c>
      <c r="V827" s="110"/>
    </row>
    <row r="828" spans="1:22">
      <c r="A828" s="57"/>
      <c r="B828" s="57"/>
      <c r="C828" s="57"/>
      <c r="D828" s="80"/>
      <c r="E828" s="128"/>
      <c r="F828" s="80"/>
      <c r="G828" s="80"/>
      <c r="H828" s="45" t="s">
        <v>24</v>
      </c>
      <c r="I828" s="46"/>
      <c r="J828" s="46"/>
      <c r="K828" s="46"/>
      <c r="L828" s="46"/>
      <c r="M828" s="46"/>
      <c r="N828" s="46"/>
      <c r="O828" s="47"/>
      <c r="P828" s="47"/>
      <c r="Q828" s="47"/>
      <c r="R828" s="47"/>
      <c r="S828" s="47"/>
      <c r="T828" s="47"/>
      <c r="U828" s="46">
        <f t="shared" si="328"/>
        <v>0</v>
      </c>
      <c r="V828" s="110"/>
    </row>
    <row r="829" spans="1:22">
      <c r="A829" s="58"/>
      <c r="B829" s="58"/>
      <c r="C829" s="58"/>
      <c r="D829" s="81"/>
      <c r="E829" s="129"/>
      <c r="F829" s="81"/>
      <c r="G829" s="81"/>
      <c r="H829" s="45" t="s">
        <v>14</v>
      </c>
      <c r="I829" s="48">
        <f t="shared" ref="I829:T829" si="338">I826+I827+I828</f>
        <v>0</v>
      </c>
      <c r="J829" s="48">
        <f t="shared" si="338"/>
        <v>0</v>
      </c>
      <c r="K829" s="48">
        <f t="shared" si="338"/>
        <v>0</v>
      </c>
      <c r="L829" s="48">
        <f t="shared" si="338"/>
        <v>0</v>
      </c>
      <c r="M829" s="48">
        <f t="shared" si="338"/>
        <v>0</v>
      </c>
      <c r="N829" s="48">
        <f t="shared" si="338"/>
        <v>0</v>
      </c>
      <c r="O829" s="48">
        <f t="shared" si="338"/>
        <v>0</v>
      </c>
      <c r="P829" s="48">
        <f t="shared" si="338"/>
        <v>0</v>
      </c>
      <c r="Q829" s="48">
        <f t="shared" si="338"/>
        <v>0</v>
      </c>
      <c r="R829" s="48">
        <f t="shared" si="338"/>
        <v>0</v>
      </c>
      <c r="S829" s="48">
        <f t="shared" si="338"/>
        <v>0</v>
      </c>
      <c r="T829" s="48">
        <f t="shared" si="338"/>
        <v>0</v>
      </c>
      <c r="U829" s="48">
        <f t="shared" si="328"/>
        <v>0</v>
      </c>
      <c r="V829" s="111"/>
    </row>
    <row r="830" spans="1:22" ht="15" customHeight="1">
      <c r="A830" s="56">
        <f t="shared" si="331"/>
        <v>111</v>
      </c>
      <c r="B830" s="56" t="str">
        <f t="shared" ref="B830" si="339">B826</f>
        <v>PGCIL SR 2</v>
      </c>
      <c r="C830" s="56" t="s">
        <v>1694</v>
      </c>
      <c r="D830" s="79" t="s">
        <v>220</v>
      </c>
      <c r="E830" s="127" t="s">
        <v>262</v>
      </c>
      <c r="F830" s="79" t="s">
        <v>221</v>
      </c>
      <c r="G830" s="79"/>
      <c r="H830" s="45" t="s">
        <v>17</v>
      </c>
      <c r="I830" s="46"/>
      <c r="J830" s="46"/>
      <c r="K830" s="46"/>
      <c r="L830" s="46"/>
      <c r="M830" s="46"/>
      <c r="N830" s="46"/>
      <c r="O830" s="47"/>
      <c r="P830" s="47"/>
      <c r="Q830" s="47"/>
      <c r="R830" s="47"/>
      <c r="S830" s="47"/>
      <c r="T830" s="47"/>
      <c r="U830" s="46">
        <f t="shared" si="328"/>
        <v>0</v>
      </c>
      <c r="V830" s="109"/>
    </row>
    <row r="831" spans="1:22">
      <c r="A831" s="57"/>
      <c r="B831" s="57"/>
      <c r="C831" s="57"/>
      <c r="D831" s="80"/>
      <c r="E831" s="128"/>
      <c r="F831" s="80"/>
      <c r="G831" s="80"/>
      <c r="H831" s="45" t="s">
        <v>16</v>
      </c>
      <c r="I831" s="46"/>
      <c r="J831" s="46"/>
      <c r="K831" s="46"/>
      <c r="L831" s="46"/>
      <c r="M831" s="46"/>
      <c r="N831" s="46"/>
      <c r="O831" s="47"/>
      <c r="P831" s="47"/>
      <c r="Q831" s="47"/>
      <c r="R831" s="47"/>
      <c r="S831" s="47"/>
      <c r="T831" s="47"/>
      <c r="U831" s="46">
        <f t="shared" si="328"/>
        <v>0</v>
      </c>
      <c r="V831" s="110"/>
    </row>
    <row r="832" spans="1:22">
      <c r="A832" s="57"/>
      <c r="B832" s="57"/>
      <c r="C832" s="57"/>
      <c r="D832" s="80"/>
      <c r="E832" s="128"/>
      <c r="F832" s="80"/>
      <c r="G832" s="80"/>
      <c r="H832" s="45" t="s">
        <v>24</v>
      </c>
      <c r="I832" s="46"/>
      <c r="J832" s="46"/>
      <c r="K832" s="46"/>
      <c r="L832" s="46"/>
      <c r="M832" s="46"/>
      <c r="N832" s="46"/>
      <c r="O832" s="47"/>
      <c r="P832" s="47"/>
      <c r="Q832" s="47"/>
      <c r="R832" s="47"/>
      <c r="S832" s="47"/>
      <c r="T832" s="47"/>
      <c r="U832" s="46">
        <f t="shared" si="328"/>
        <v>0</v>
      </c>
      <c r="V832" s="110"/>
    </row>
    <row r="833" spans="1:22">
      <c r="A833" s="58"/>
      <c r="B833" s="58"/>
      <c r="C833" s="58"/>
      <c r="D833" s="81"/>
      <c r="E833" s="129"/>
      <c r="F833" s="81"/>
      <c r="G833" s="81"/>
      <c r="H833" s="45" t="s">
        <v>14</v>
      </c>
      <c r="I833" s="48">
        <f t="shared" ref="I833:T833" si="340">I830+I831+I832</f>
        <v>0</v>
      </c>
      <c r="J833" s="48">
        <f t="shared" si="340"/>
        <v>0</v>
      </c>
      <c r="K833" s="48">
        <f t="shared" si="340"/>
        <v>0</v>
      </c>
      <c r="L833" s="48">
        <f t="shared" si="340"/>
        <v>0</v>
      </c>
      <c r="M833" s="48">
        <f t="shared" si="340"/>
        <v>0</v>
      </c>
      <c r="N833" s="48">
        <f t="shared" si="340"/>
        <v>0</v>
      </c>
      <c r="O833" s="48">
        <f t="shared" si="340"/>
        <v>0</v>
      </c>
      <c r="P833" s="48">
        <f t="shared" si="340"/>
        <v>0</v>
      </c>
      <c r="Q833" s="48">
        <f t="shared" si="340"/>
        <v>0</v>
      </c>
      <c r="R833" s="48">
        <f t="shared" si="340"/>
        <v>0</v>
      </c>
      <c r="S833" s="48">
        <f t="shared" si="340"/>
        <v>0</v>
      </c>
      <c r="T833" s="48">
        <f t="shared" si="340"/>
        <v>0</v>
      </c>
      <c r="U833" s="48">
        <f t="shared" si="328"/>
        <v>0</v>
      </c>
      <c r="V833" s="111"/>
    </row>
    <row r="834" spans="1:22" ht="15" customHeight="1">
      <c r="A834" s="56">
        <f t="shared" si="331"/>
        <v>112</v>
      </c>
      <c r="B834" s="56" t="str">
        <f t="shared" ref="B834" si="341">B830</f>
        <v>PGCIL SR 2</v>
      </c>
      <c r="C834" s="56" t="s">
        <v>1695</v>
      </c>
      <c r="D834" s="79" t="s">
        <v>249</v>
      </c>
      <c r="E834" s="127" t="s">
        <v>262</v>
      </c>
      <c r="F834" s="79" t="s">
        <v>1696</v>
      </c>
      <c r="G834" s="79"/>
      <c r="H834" s="45" t="s">
        <v>17</v>
      </c>
      <c r="I834" s="46"/>
      <c r="J834" s="46"/>
      <c r="K834" s="46"/>
      <c r="L834" s="46"/>
      <c r="M834" s="46"/>
      <c r="N834" s="46"/>
      <c r="O834" s="47"/>
      <c r="P834" s="47"/>
      <c r="Q834" s="47"/>
      <c r="R834" s="47"/>
      <c r="S834" s="47"/>
      <c r="T834" s="47"/>
      <c r="U834" s="46">
        <f t="shared" si="328"/>
        <v>0</v>
      </c>
      <c r="V834" s="109"/>
    </row>
    <row r="835" spans="1:22">
      <c r="A835" s="57"/>
      <c r="B835" s="57"/>
      <c r="C835" s="57"/>
      <c r="D835" s="80"/>
      <c r="E835" s="128"/>
      <c r="F835" s="80"/>
      <c r="G835" s="80"/>
      <c r="H835" s="45" t="s">
        <v>16</v>
      </c>
      <c r="I835" s="46"/>
      <c r="J835" s="46"/>
      <c r="K835" s="46"/>
      <c r="L835" s="46"/>
      <c r="M835" s="46"/>
      <c r="N835" s="46"/>
      <c r="O835" s="47"/>
      <c r="P835" s="47"/>
      <c r="Q835" s="47"/>
      <c r="R835" s="47"/>
      <c r="S835" s="47"/>
      <c r="T835" s="47"/>
      <c r="U835" s="46">
        <f t="shared" si="328"/>
        <v>0</v>
      </c>
      <c r="V835" s="110"/>
    </row>
    <row r="836" spans="1:22">
      <c r="A836" s="57"/>
      <c r="B836" s="57"/>
      <c r="C836" s="57"/>
      <c r="D836" s="80"/>
      <c r="E836" s="128"/>
      <c r="F836" s="80"/>
      <c r="G836" s="80"/>
      <c r="H836" s="45" t="s">
        <v>24</v>
      </c>
      <c r="I836" s="46"/>
      <c r="J836" s="46"/>
      <c r="K836" s="46"/>
      <c r="L836" s="46"/>
      <c r="M836" s="46"/>
      <c r="N836" s="46"/>
      <c r="O836" s="47"/>
      <c r="P836" s="47"/>
      <c r="Q836" s="47"/>
      <c r="R836" s="47"/>
      <c r="S836" s="47"/>
      <c r="T836" s="47"/>
      <c r="U836" s="46">
        <f t="shared" si="328"/>
        <v>0</v>
      </c>
      <c r="V836" s="110"/>
    </row>
    <row r="837" spans="1:22">
      <c r="A837" s="58"/>
      <c r="B837" s="58"/>
      <c r="C837" s="58"/>
      <c r="D837" s="81"/>
      <c r="E837" s="129"/>
      <c r="F837" s="81"/>
      <c r="G837" s="81"/>
      <c r="H837" s="45" t="s">
        <v>14</v>
      </c>
      <c r="I837" s="48">
        <f t="shared" ref="I837:T837" si="342">I834+I835+I836</f>
        <v>0</v>
      </c>
      <c r="J837" s="48">
        <f t="shared" si="342"/>
        <v>0</v>
      </c>
      <c r="K837" s="48">
        <f t="shared" si="342"/>
        <v>0</v>
      </c>
      <c r="L837" s="48">
        <f t="shared" si="342"/>
        <v>0</v>
      </c>
      <c r="M837" s="48">
        <f t="shared" si="342"/>
        <v>0</v>
      </c>
      <c r="N837" s="48">
        <f t="shared" si="342"/>
        <v>0</v>
      </c>
      <c r="O837" s="48">
        <f t="shared" si="342"/>
        <v>0</v>
      </c>
      <c r="P837" s="48">
        <f t="shared" si="342"/>
        <v>0</v>
      </c>
      <c r="Q837" s="48">
        <f t="shared" si="342"/>
        <v>0</v>
      </c>
      <c r="R837" s="48">
        <f t="shared" si="342"/>
        <v>0</v>
      </c>
      <c r="S837" s="48">
        <f t="shared" si="342"/>
        <v>0</v>
      </c>
      <c r="T837" s="48">
        <f t="shared" si="342"/>
        <v>0</v>
      </c>
      <c r="U837" s="48">
        <f t="shared" si="328"/>
        <v>0</v>
      </c>
      <c r="V837" s="111"/>
    </row>
    <row r="838" spans="1:22" ht="15" customHeight="1">
      <c r="A838" s="56">
        <f t="shared" si="331"/>
        <v>113</v>
      </c>
      <c r="B838" s="56" t="str">
        <f t="shared" ref="B838" si="343">B834</f>
        <v>PGCIL SR 2</v>
      </c>
      <c r="C838" s="56" t="s">
        <v>1697</v>
      </c>
      <c r="D838" s="79" t="s">
        <v>1698</v>
      </c>
      <c r="E838" s="127" t="s">
        <v>262</v>
      </c>
      <c r="F838" s="79" t="s">
        <v>1699</v>
      </c>
      <c r="G838" s="79"/>
      <c r="H838" s="45" t="s">
        <v>17</v>
      </c>
      <c r="I838" s="46"/>
      <c r="J838" s="46"/>
      <c r="K838" s="46"/>
      <c r="L838" s="46"/>
      <c r="M838" s="46"/>
      <c r="N838" s="46"/>
      <c r="O838" s="47"/>
      <c r="P838" s="47"/>
      <c r="Q838" s="47"/>
      <c r="R838" s="47"/>
      <c r="S838" s="47"/>
      <c r="T838" s="47"/>
      <c r="U838" s="46">
        <f t="shared" si="328"/>
        <v>0</v>
      </c>
      <c r="V838" s="109"/>
    </row>
    <row r="839" spans="1:22">
      <c r="A839" s="57"/>
      <c r="B839" s="57"/>
      <c r="C839" s="57"/>
      <c r="D839" s="80"/>
      <c r="E839" s="128"/>
      <c r="F839" s="80"/>
      <c r="G839" s="80"/>
      <c r="H839" s="45" t="s">
        <v>16</v>
      </c>
      <c r="I839" s="46"/>
      <c r="J839" s="46"/>
      <c r="K839" s="46"/>
      <c r="L839" s="46"/>
      <c r="M839" s="46"/>
      <c r="N839" s="46"/>
      <c r="O839" s="47"/>
      <c r="P839" s="47"/>
      <c r="Q839" s="47"/>
      <c r="R839" s="47"/>
      <c r="S839" s="47"/>
      <c r="T839" s="47"/>
      <c r="U839" s="46">
        <f t="shared" si="328"/>
        <v>0</v>
      </c>
      <c r="V839" s="110"/>
    </row>
    <row r="840" spans="1:22">
      <c r="A840" s="57"/>
      <c r="B840" s="57"/>
      <c r="C840" s="57"/>
      <c r="D840" s="80"/>
      <c r="E840" s="128"/>
      <c r="F840" s="80"/>
      <c r="G840" s="80"/>
      <c r="H840" s="45" t="s">
        <v>24</v>
      </c>
      <c r="I840" s="46"/>
      <c r="J840" s="46"/>
      <c r="K840" s="46"/>
      <c r="L840" s="46"/>
      <c r="M840" s="46"/>
      <c r="N840" s="46"/>
      <c r="O840" s="47"/>
      <c r="P840" s="47"/>
      <c r="Q840" s="47"/>
      <c r="R840" s="47"/>
      <c r="S840" s="47"/>
      <c r="T840" s="47"/>
      <c r="U840" s="46">
        <f t="shared" si="328"/>
        <v>0</v>
      </c>
      <c r="V840" s="110"/>
    </row>
    <row r="841" spans="1:22">
      <c r="A841" s="58"/>
      <c r="B841" s="58"/>
      <c r="C841" s="58"/>
      <c r="D841" s="81"/>
      <c r="E841" s="129"/>
      <c r="F841" s="81"/>
      <c r="G841" s="81"/>
      <c r="H841" s="45" t="s">
        <v>14</v>
      </c>
      <c r="I841" s="48">
        <f t="shared" ref="I841:T841" si="344">I838+I839+I840</f>
        <v>0</v>
      </c>
      <c r="J841" s="48">
        <f t="shared" si="344"/>
        <v>0</v>
      </c>
      <c r="K841" s="48">
        <f t="shared" si="344"/>
        <v>0</v>
      </c>
      <c r="L841" s="48">
        <f t="shared" si="344"/>
        <v>0</v>
      </c>
      <c r="M841" s="48">
        <f t="shared" si="344"/>
        <v>0</v>
      </c>
      <c r="N841" s="48">
        <f t="shared" si="344"/>
        <v>0</v>
      </c>
      <c r="O841" s="48">
        <f t="shared" si="344"/>
        <v>0</v>
      </c>
      <c r="P841" s="48">
        <f t="shared" si="344"/>
        <v>0</v>
      </c>
      <c r="Q841" s="48">
        <f t="shared" si="344"/>
        <v>0</v>
      </c>
      <c r="R841" s="48">
        <f t="shared" si="344"/>
        <v>0</v>
      </c>
      <c r="S841" s="48">
        <f t="shared" si="344"/>
        <v>0</v>
      </c>
      <c r="T841" s="48">
        <f t="shared" si="344"/>
        <v>0</v>
      </c>
      <c r="U841" s="48">
        <f t="shared" si="328"/>
        <v>0</v>
      </c>
      <c r="V841" s="111"/>
    </row>
    <row r="842" spans="1:22" ht="15" customHeight="1">
      <c r="A842" s="56">
        <f t="shared" si="331"/>
        <v>114</v>
      </c>
      <c r="B842" s="56" t="str">
        <f t="shared" ref="B842" si="345">B838</f>
        <v>PGCIL SR 2</v>
      </c>
      <c r="C842" s="56" t="s">
        <v>1700</v>
      </c>
      <c r="D842" s="79" t="s">
        <v>316</v>
      </c>
      <c r="E842" s="127" t="s">
        <v>262</v>
      </c>
      <c r="F842" s="79" t="s">
        <v>1701</v>
      </c>
      <c r="G842" s="79"/>
      <c r="H842" s="45" t="s">
        <v>17</v>
      </c>
      <c r="I842" s="46"/>
      <c r="J842" s="46"/>
      <c r="K842" s="46"/>
      <c r="L842" s="46"/>
      <c r="M842" s="46"/>
      <c r="N842" s="46"/>
      <c r="O842" s="47"/>
      <c r="P842" s="47"/>
      <c r="Q842" s="47"/>
      <c r="R842" s="47"/>
      <c r="S842" s="47"/>
      <c r="T842" s="47"/>
      <c r="U842" s="46">
        <f t="shared" si="328"/>
        <v>0</v>
      </c>
      <c r="V842" s="109"/>
    </row>
    <row r="843" spans="1:22">
      <c r="A843" s="57"/>
      <c r="B843" s="57"/>
      <c r="C843" s="57"/>
      <c r="D843" s="80"/>
      <c r="E843" s="128"/>
      <c r="F843" s="80"/>
      <c r="G843" s="80"/>
      <c r="H843" s="45" t="s">
        <v>16</v>
      </c>
      <c r="I843" s="46"/>
      <c r="J843" s="46"/>
      <c r="K843" s="46"/>
      <c r="L843" s="46"/>
      <c r="M843" s="46"/>
      <c r="N843" s="46"/>
      <c r="O843" s="47"/>
      <c r="P843" s="47"/>
      <c r="Q843" s="47"/>
      <c r="R843" s="47"/>
      <c r="S843" s="47"/>
      <c r="T843" s="47"/>
      <c r="U843" s="46">
        <f t="shared" si="328"/>
        <v>0</v>
      </c>
      <c r="V843" s="110"/>
    </row>
    <row r="844" spans="1:22">
      <c r="A844" s="57"/>
      <c r="B844" s="57"/>
      <c r="C844" s="57"/>
      <c r="D844" s="80"/>
      <c r="E844" s="128"/>
      <c r="F844" s="80"/>
      <c r="G844" s="80"/>
      <c r="H844" s="45" t="s">
        <v>24</v>
      </c>
      <c r="I844" s="46"/>
      <c r="J844" s="46"/>
      <c r="K844" s="46"/>
      <c r="L844" s="46"/>
      <c r="M844" s="46"/>
      <c r="N844" s="46"/>
      <c r="O844" s="47"/>
      <c r="P844" s="47"/>
      <c r="Q844" s="47"/>
      <c r="R844" s="47"/>
      <c r="S844" s="47"/>
      <c r="T844" s="47"/>
      <c r="U844" s="46">
        <f t="shared" si="328"/>
        <v>0</v>
      </c>
      <c r="V844" s="110"/>
    </row>
    <row r="845" spans="1:22">
      <c r="A845" s="58"/>
      <c r="B845" s="58"/>
      <c r="C845" s="58"/>
      <c r="D845" s="81"/>
      <c r="E845" s="129"/>
      <c r="F845" s="81"/>
      <c r="G845" s="81"/>
      <c r="H845" s="45" t="s">
        <v>14</v>
      </c>
      <c r="I845" s="48">
        <f t="shared" ref="I845:T845" si="346">I842+I843+I844</f>
        <v>0</v>
      </c>
      <c r="J845" s="48">
        <f t="shared" si="346"/>
        <v>0</v>
      </c>
      <c r="K845" s="48">
        <f t="shared" si="346"/>
        <v>0</v>
      </c>
      <c r="L845" s="48">
        <f t="shared" si="346"/>
        <v>0</v>
      </c>
      <c r="M845" s="48">
        <f t="shared" si="346"/>
        <v>0</v>
      </c>
      <c r="N845" s="48">
        <f t="shared" si="346"/>
        <v>0</v>
      </c>
      <c r="O845" s="48">
        <f t="shared" si="346"/>
        <v>0</v>
      </c>
      <c r="P845" s="48">
        <f t="shared" si="346"/>
        <v>0</v>
      </c>
      <c r="Q845" s="48">
        <f t="shared" si="346"/>
        <v>0</v>
      </c>
      <c r="R845" s="48">
        <f t="shared" si="346"/>
        <v>0</v>
      </c>
      <c r="S845" s="48">
        <f t="shared" si="346"/>
        <v>0</v>
      </c>
      <c r="T845" s="48">
        <f t="shared" si="346"/>
        <v>0</v>
      </c>
      <c r="U845" s="48">
        <f t="shared" si="328"/>
        <v>0</v>
      </c>
      <c r="V845" s="111"/>
    </row>
    <row r="846" spans="1:22" ht="15" customHeight="1">
      <c r="A846" s="56">
        <f t="shared" si="331"/>
        <v>115</v>
      </c>
      <c r="B846" s="56" t="str">
        <f t="shared" ref="B846" si="347">B842</f>
        <v>PGCIL SR 2</v>
      </c>
      <c r="C846" s="56" t="s">
        <v>1702</v>
      </c>
      <c r="D846" s="79" t="s">
        <v>174</v>
      </c>
      <c r="E846" s="127" t="s">
        <v>262</v>
      </c>
      <c r="F846" s="79" t="s">
        <v>1703</v>
      </c>
      <c r="G846" s="79"/>
      <c r="H846" s="45" t="s">
        <v>17</v>
      </c>
      <c r="I846" s="46"/>
      <c r="J846" s="46"/>
      <c r="K846" s="46"/>
      <c r="L846" s="46"/>
      <c r="M846" s="46"/>
      <c r="N846" s="46"/>
      <c r="O846" s="47"/>
      <c r="P846" s="47"/>
      <c r="Q846" s="47"/>
      <c r="R846" s="47"/>
      <c r="S846" s="47"/>
      <c r="T846" s="47"/>
      <c r="U846" s="46">
        <f t="shared" si="328"/>
        <v>0</v>
      </c>
      <c r="V846" s="109"/>
    </row>
    <row r="847" spans="1:22">
      <c r="A847" s="57"/>
      <c r="B847" s="57"/>
      <c r="C847" s="57"/>
      <c r="D847" s="80"/>
      <c r="E847" s="128"/>
      <c r="F847" s="80"/>
      <c r="G847" s="80"/>
      <c r="H847" s="45" t="s">
        <v>16</v>
      </c>
      <c r="I847" s="46"/>
      <c r="J847" s="46"/>
      <c r="K847" s="46"/>
      <c r="L847" s="46"/>
      <c r="M847" s="46"/>
      <c r="N847" s="46"/>
      <c r="O847" s="47"/>
      <c r="P847" s="47"/>
      <c r="Q847" s="47"/>
      <c r="R847" s="47"/>
      <c r="S847" s="47"/>
      <c r="T847" s="47"/>
      <c r="U847" s="46">
        <f t="shared" si="328"/>
        <v>0</v>
      </c>
      <c r="V847" s="110"/>
    </row>
    <row r="848" spans="1:22">
      <c r="A848" s="57"/>
      <c r="B848" s="57"/>
      <c r="C848" s="57"/>
      <c r="D848" s="80"/>
      <c r="E848" s="128"/>
      <c r="F848" s="80"/>
      <c r="G848" s="80"/>
      <c r="H848" s="45" t="s">
        <v>24</v>
      </c>
      <c r="I848" s="46"/>
      <c r="J848" s="46"/>
      <c r="K848" s="46"/>
      <c r="L848" s="46"/>
      <c r="M848" s="46"/>
      <c r="N848" s="46"/>
      <c r="O848" s="47"/>
      <c r="P848" s="47"/>
      <c r="Q848" s="47"/>
      <c r="R848" s="47"/>
      <c r="S848" s="47"/>
      <c r="T848" s="47"/>
      <c r="U848" s="46">
        <f t="shared" si="328"/>
        <v>0</v>
      </c>
      <c r="V848" s="110"/>
    </row>
    <row r="849" spans="1:22">
      <c r="A849" s="58"/>
      <c r="B849" s="58"/>
      <c r="C849" s="58"/>
      <c r="D849" s="81"/>
      <c r="E849" s="129"/>
      <c r="F849" s="81"/>
      <c r="G849" s="81"/>
      <c r="H849" s="45" t="s">
        <v>14</v>
      </c>
      <c r="I849" s="48">
        <f t="shared" ref="I849:T849" si="348">I846+I847+I848</f>
        <v>0</v>
      </c>
      <c r="J849" s="48">
        <f t="shared" si="348"/>
        <v>0</v>
      </c>
      <c r="K849" s="48">
        <f t="shared" si="348"/>
        <v>0</v>
      </c>
      <c r="L849" s="48">
        <f t="shared" si="348"/>
        <v>0</v>
      </c>
      <c r="M849" s="48">
        <f t="shared" si="348"/>
        <v>0</v>
      </c>
      <c r="N849" s="48">
        <f t="shared" si="348"/>
        <v>0</v>
      </c>
      <c r="O849" s="48">
        <f t="shared" si="348"/>
        <v>0</v>
      </c>
      <c r="P849" s="48">
        <f t="shared" si="348"/>
        <v>0</v>
      </c>
      <c r="Q849" s="48">
        <f t="shared" si="348"/>
        <v>0</v>
      </c>
      <c r="R849" s="48">
        <f t="shared" si="348"/>
        <v>0</v>
      </c>
      <c r="S849" s="48">
        <f t="shared" si="348"/>
        <v>0</v>
      </c>
      <c r="T849" s="48">
        <f t="shared" si="348"/>
        <v>0</v>
      </c>
      <c r="U849" s="48">
        <f t="shared" si="328"/>
        <v>0</v>
      </c>
      <c r="V849" s="111"/>
    </row>
    <row r="850" spans="1:22" ht="15" customHeight="1">
      <c r="A850" s="56">
        <f t="shared" si="331"/>
        <v>116</v>
      </c>
      <c r="B850" s="56" t="str">
        <f t="shared" ref="B850" si="349">B846</f>
        <v>PGCIL SR 2</v>
      </c>
      <c r="C850" s="56" t="s">
        <v>1704</v>
      </c>
      <c r="D850" s="79" t="s">
        <v>283</v>
      </c>
      <c r="E850" s="127" t="s">
        <v>262</v>
      </c>
      <c r="F850" s="79" t="s">
        <v>1705</v>
      </c>
      <c r="G850" s="79"/>
      <c r="H850" s="45" t="s">
        <v>17</v>
      </c>
      <c r="I850" s="46"/>
      <c r="J850" s="46"/>
      <c r="K850" s="46"/>
      <c r="L850" s="46"/>
      <c r="M850" s="46"/>
      <c r="N850" s="46"/>
      <c r="O850" s="47"/>
      <c r="P850" s="47"/>
      <c r="Q850" s="47"/>
      <c r="R850" s="47"/>
      <c r="S850" s="47"/>
      <c r="T850" s="47"/>
      <c r="U850" s="46">
        <f t="shared" si="328"/>
        <v>0</v>
      </c>
      <c r="V850" s="109"/>
    </row>
    <row r="851" spans="1:22">
      <c r="A851" s="57"/>
      <c r="B851" s="57"/>
      <c r="C851" s="57"/>
      <c r="D851" s="80"/>
      <c r="E851" s="128"/>
      <c r="F851" s="80"/>
      <c r="G851" s="80"/>
      <c r="H851" s="45" t="s">
        <v>16</v>
      </c>
      <c r="I851" s="46"/>
      <c r="J851" s="46"/>
      <c r="K851" s="46"/>
      <c r="L851" s="46"/>
      <c r="M851" s="46"/>
      <c r="N851" s="46"/>
      <c r="O851" s="47"/>
      <c r="P851" s="47"/>
      <c r="Q851" s="47"/>
      <c r="R851" s="47"/>
      <c r="S851" s="47"/>
      <c r="T851" s="47"/>
      <c r="U851" s="46">
        <f t="shared" si="328"/>
        <v>0</v>
      </c>
      <c r="V851" s="110"/>
    </row>
    <row r="852" spans="1:22">
      <c r="A852" s="57"/>
      <c r="B852" s="57"/>
      <c r="C852" s="57"/>
      <c r="D852" s="80"/>
      <c r="E852" s="128"/>
      <c r="F852" s="80"/>
      <c r="G852" s="80"/>
      <c r="H852" s="45" t="s">
        <v>24</v>
      </c>
      <c r="I852" s="46"/>
      <c r="J852" s="46"/>
      <c r="K852" s="46"/>
      <c r="L852" s="46"/>
      <c r="M852" s="46"/>
      <c r="N852" s="46"/>
      <c r="O852" s="47"/>
      <c r="P852" s="47"/>
      <c r="Q852" s="47"/>
      <c r="R852" s="47"/>
      <c r="S852" s="47"/>
      <c r="T852" s="47"/>
      <c r="U852" s="46">
        <f t="shared" si="328"/>
        <v>0</v>
      </c>
      <c r="V852" s="110"/>
    </row>
    <row r="853" spans="1:22">
      <c r="A853" s="58"/>
      <c r="B853" s="58"/>
      <c r="C853" s="58"/>
      <c r="D853" s="81"/>
      <c r="E853" s="129"/>
      <c r="F853" s="81"/>
      <c r="G853" s="81"/>
      <c r="H853" s="45" t="s">
        <v>14</v>
      </c>
      <c r="I853" s="48">
        <f t="shared" ref="I853:T853" si="350">I850+I851+I852</f>
        <v>0</v>
      </c>
      <c r="J853" s="48">
        <f t="shared" si="350"/>
        <v>0</v>
      </c>
      <c r="K853" s="48">
        <f t="shared" si="350"/>
        <v>0</v>
      </c>
      <c r="L853" s="48">
        <f t="shared" si="350"/>
        <v>0</v>
      </c>
      <c r="M853" s="48">
        <f t="shared" si="350"/>
        <v>0</v>
      </c>
      <c r="N853" s="48">
        <f t="shared" si="350"/>
        <v>0</v>
      </c>
      <c r="O853" s="48">
        <f t="shared" si="350"/>
        <v>0</v>
      </c>
      <c r="P853" s="48">
        <f t="shared" si="350"/>
        <v>0</v>
      </c>
      <c r="Q853" s="48">
        <f t="shared" si="350"/>
        <v>0</v>
      </c>
      <c r="R853" s="48">
        <f t="shared" si="350"/>
        <v>0</v>
      </c>
      <c r="S853" s="48">
        <f t="shared" si="350"/>
        <v>0</v>
      </c>
      <c r="T853" s="48">
        <f t="shared" si="350"/>
        <v>0</v>
      </c>
      <c r="U853" s="48">
        <f t="shared" si="328"/>
        <v>0</v>
      </c>
      <c r="V853" s="111"/>
    </row>
    <row r="854" spans="1:22" ht="15" customHeight="1">
      <c r="A854" s="56">
        <f t="shared" si="331"/>
        <v>117</v>
      </c>
      <c r="B854" s="56" t="str">
        <f t="shared" ref="B854" si="351">B850</f>
        <v>PGCIL SR 2</v>
      </c>
      <c r="C854" s="56" t="s">
        <v>1706</v>
      </c>
      <c r="D854" s="79" t="s">
        <v>1707</v>
      </c>
      <c r="E854" s="127" t="s">
        <v>262</v>
      </c>
      <c r="F854" s="79" t="s">
        <v>1708</v>
      </c>
      <c r="G854" s="79"/>
      <c r="H854" s="45" t="s">
        <v>17</v>
      </c>
      <c r="I854" s="46"/>
      <c r="J854" s="46"/>
      <c r="K854" s="46"/>
      <c r="L854" s="46"/>
      <c r="M854" s="46"/>
      <c r="N854" s="46"/>
      <c r="O854" s="47"/>
      <c r="P854" s="47"/>
      <c r="Q854" s="47"/>
      <c r="R854" s="47"/>
      <c r="S854" s="47"/>
      <c r="T854" s="47"/>
      <c r="U854" s="46">
        <f t="shared" si="328"/>
        <v>0</v>
      </c>
      <c r="V854" s="109"/>
    </row>
    <row r="855" spans="1:22">
      <c r="A855" s="57"/>
      <c r="B855" s="57"/>
      <c r="C855" s="57"/>
      <c r="D855" s="80"/>
      <c r="E855" s="128"/>
      <c r="F855" s="80"/>
      <c r="G855" s="80"/>
      <c r="H855" s="45" t="s">
        <v>16</v>
      </c>
      <c r="I855" s="46"/>
      <c r="J855" s="46"/>
      <c r="K855" s="46"/>
      <c r="L855" s="46"/>
      <c r="M855" s="46"/>
      <c r="N855" s="46"/>
      <c r="O855" s="47"/>
      <c r="P855" s="47"/>
      <c r="Q855" s="47"/>
      <c r="R855" s="47"/>
      <c r="S855" s="47"/>
      <c r="T855" s="47"/>
      <c r="U855" s="46">
        <f t="shared" si="328"/>
        <v>0</v>
      </c>
      <c r="V855" s="110"/>
    </row>
    <row r="856" spans="1:22">
      <c r="A856" s="57"/>
      <c r="B856" s="57"/>
      <c r="C856" s="57"/>
      <c r="D856" s="80"/>
      <c r="E856" s="128"/>
      <c r="F856" s="80"/>
      <c r="G856" s="80"/>
      <c r="H856" s="45" t="s">
        <v>24</v>
      </c>
      <c r="I856" s="46"/>
      <c r="J856" s="46"/>
      <c r="K856" s="46"/>
      <c r="L856" s="46"/>
      <c r="M856" s="46"/>
      <c r="N856" s="46"/>
      <c r="O856" s="47"/>
      <c r="P856" s="47"/>
      <c r="Q856" s="47"/>
      <c r="R856" s="47"/>
      <c r="S856" s="47"/>
      <c r="T856" s="47"/>
      <c r="U856" s="46">
        <f t="shared" si="328"/>
        <v>0</v>
      </c>
      <c r="V856" s="110"/>
    </row>
    <row r="857" spans="1:22">
      <c r="A857" s="58"/>
      <c r="B857" s="58"/>
      <c r="C857" s="58"/>
      <c r="D857" s="81"/>
      <c r="E857" s="129"/>
      <c r="F857" s="81"/>
      <c r="G857" s="81"/>
      <c r="H857" s="45" t="s">
        <v>14</v>
      </c>
      <c r="I857" s="48">
        <f t="shared" ref="I857:T857" si="352">I854+I855+I856</f>
        <v>0</v>
      </c>
      <c r="J857" s="48">
        <f t="shared" si="352"/>
        <v>0</v>
      </c>
      <c r="K857" s="48">
        <f t="shared" si="352"/>
        <v>0</v>
      </c>
      <c r="L857" s="48">
        <f t="shared" si="352"/>
        <v>0</v>
      </c>
      <c r="M857" s="48">
        <f t="shared" si="352"/>
        <v>0</v>
      </c>
      <c r="N857" s="48">
        <f t="shared" si="352"/>
        <v>0</v>
      </c>
      <c r="O857" s="48">
        <f t="shared" si="352"/>
        <v>0</v>
      </c>
      <c r="P857" s="48">
        <f t="shared" si="352"/>
        <v>0</v>
      </c>
      <c r="Q857" s="48">
        <f t="shared" si="352"/>
        <v>0</v>
      </c>
      <c r="R857" s="48">
        <f t="shared" si="352"/>
        <v>0</v>
      </c>
      <c r="S857" s="48">
        <f t="shared" si="352"/>
        <v>0</v>
      </c>
      <c r="T857" s="48">
        <f t="shared" si="352"/>
        <v>0</v>
      </c>
      <c r="U857" s="48">
        <f t="shared" si="328"/>
        <v>0</v>
      </c>
      <c r="V857" s="111"/>
    </row>
    <row r="858" spans="1:22" ht="15" customHeight="1">
      <c r="A858" s="56">
        <f t="shared" si="331"/>
        <v>118</v>
      </c>
      <c r="B858" s="56" t="str">
        <f t="shared" ref="B858" si="353">B854</f>
        <v>PGCIL SR 2</v>
      </c>
      <c r="C858" s="56" t="s">
        <v>1709</v>
      </c>
      <c r="D858" s="79" t="s">
        <v>1710</v>
      </c>
      <c r="E858" s="127" t="s">
        <v>262</v>
      </c>
      <c r="F858" s="79" t="s">
        <v>1711</v>
      </c>
      <c r="G858" s="79"/>
      <c r="H858" s="45" t="s">
        <v>17</v>
      </c>
      <c r="I858" s="46"/>
      <c r="J858" s="46"/>
      <c r="K858" s="46"/>
      <c r="L858" s="46"/>
      <c r="M858" s="46"/>
      <c r="N858" s="46"/>
      <c r="O858" s="47"/>
      <c r="P858" s="47"/>
      <c r="Q858" s="47"/>
      <c r="R858" s="47"/>
      <c r="S858" s="47"/>
      <c r="T858" s="47"/>
      <c r="U858" s="46">
        <f t="shared" si="328"/>
        <v>0</v>
      </c>
      <c r="V858" s="109"/>
    </row>
    <row r="859" spans="1:22">
      <c r="A859" s="57"/>
      <c r="B859" s="57"/>
      <c r="C859" s="57"/>
      <c r="D859" s="80"/>
      <c r="E859" s="128"/>
      <c r="F859" s="80"/>
      <c r="G859" s="80"/>
      <c r="H859" s="45" t="s">
        <v>16</v>
      </c>
      <c r="I859" s="46"/>
      <c r="J859" s="46"/>
      <c r="K859" s="46"/>
      <c r="L859" s="46"/>
      <c r="M859" s="46"/>
      <c r="N859" s="46"/>
      <c r="O859" s="47"/>
      <c r="P859" s="47"/>
      <c r="Q859" s="47"/>
      <c r="R859" s="47"/>
      <c r="S859" s="47"/>
      <c r="T859" s="47"/>
      <c r="U859" s="46">
        <f t="shared" si="328"/>
        <v>0</v>
      </c>
      <c r="V859" s="110"/>
    </row>
    <row r="860" spans="1:22">
      <c r="A860" s="57"/>
      <c r="B860" s="57"/>
      <c r="C860" s="57"/>
      <c r="D860" s="80"/>
      <c r="E860" s="128"/>
      <c r="F860" s="80"/>
      <c r="G860" s="80"/>
      <c r="H860" s="45" t="s">
        <v>24</v>
      </c>
      <c r="I860" s="46"/>
      <c r="J860" s="46"/>
      <c r="K860" s="46"/>
      <c r="L860" s="46"/>
      <c r="M860" s="46"/>
      <c r="N860" s="46"/>
      <c r="O860" s="47"/>
      <c r="P860" s="47"/>
      <c r="Q860" s="47"/>
      <c r="R860" s="47"/>
      <c r="S860" s="47"/>
      <c r="T860" s="47"/>
      <c r="U860" s="46">
        <f t="shared" si="328"/>
        <v>0</v>
      </c>
      <c r="V860" s="110"/>
    </row>
    <row r="861" spans="1:22">
      <c r="A861" s="58"/>
      <c r="B861" s="58"/>
      <c r="C861" s="58"/>
      <c r="D861" s="81"/>
      <c r="E861" s="129"/>
      <c r="F861" s="81"/>
      <c r="G861" s="81"/>
      <c r="H861" s="45" t="s">
        <v>14</v>
      </c>
      <c r="I861" s="48">
        <f t="shared" ref="I861:T861" si="354">I858+I859+I860</f>
        <v>0</v>
      </c>
      <c r="J861" s="48">
        <f t="shared" si="354"/>
        <v>0</v>
      </c>
      <c r="K861" s="48">
        <f t="shared" si="354"/>
        <v>0</v>
      </c>
      <c r="L861" s="48">
        <f t="shared" si="354"/>
        <v>0</v>
      </c>
      <c r="M861" s="48">
        <f t="shared" si="354"/>
        <v>0</v>
      </c>
      <c r="N861" s="48">
        <f t="shared" si="354"/>
        <v>0</v>
      </c>
      <c r="O861" s="48">
        <f t="shared" si="354"/>
        <v>0</v>
      </c>
      <c r="P861" s="48">
        <f t="shared" si="354"/>
        <v>0</v>
      </c>
      <c r="Q861" s="48">
        <f t="shared" si="354"/>
        <v>0</v>
      </c>
      <c r="R861" s="48">
        <f t="shared" si="354"/>
        <v>0</v>
      </c>
      <c r="S861" s="48">
        <f t="shared" si="354"/>
        <v>0</v>
      </c>
      <c r="T861" s="48">
        <f t="shared" si="354"/>
        <v>0</v>
      </c>
      <c r="U861" s="48">
        <f t="shared" si="328"/>
        <v>0</v>
      </c>
      <c r="V861" s="111"/>
    </row>
    <row r="862" spans="1:22" ht="15" customHeight="1">
      <c r="A862" s="56">
        <f t="shared" si="331"/>
        <v>119</v>
      </c>
      <c r="B862" s="56" t="str">
        <f t="shared" ref="B862" si="355">B858</f>
        <v>PGCIL SR 2</v>
      </c>
      <c r="C862" s="56" t="s">
        <v>1712</v>
      </c>
      <c r="D862" s="79" t="s">
        <v>1713</v>
      </c>
      <c r="E862" s="127" t="s">
        <v>262</v>
      </c>
      <c r="F862" s="79" t="s">
        <v>1714</v>
      </c>
      <c r="G862" s="79"/>
      <c r="H862" s="45" t="s">
        <v>17</v>
      </c>
      <c r="I862" s="46"/>
      <c r="J862" s="46"/>
      <c r="K862" s="46"/>
      <c r="L862" s="46"/>
      <c r="M862" s="46"/>
      <c r="N862" s="46"/>
      <c r="O862" s="47"/>
      <c r="P862" s="47"/>
      <c r="Q862" s="47"/>
      <c r="R862" s="47"/>
      <c r="S862" s="47"/>
      <c r="T862" s="47"/>
      <c r="U862" s="46">
        <f t="shared" si="328"/>
        <v>0</v>
      </c>
      <c r="V862" s="109"/>
    </row>
    <row r="863" spans="1:22">
      <c r="A863" s="57"/>
      <c r="B863" s="57"/>
      <c r="C863" s="57"/>
      <c r="D863" s="80"/>
      <c r="E863" s="128"/>
      <c r="F863" s="80"/>
      <c r="G863" s="80"/>
      <c r="H863" s="45" t="s">
        <v>16</v>
      </c>
      <c r="I863" s="46"/>
      <c r="J863" s="46"/>
      <c r="K863" s="46"/>
      <c r="L863" s="46"/>
      <c r="M863" s="46"/>
      <c r="N863" s="46"/>
      <c r="O863" s="47"/>
      <c r="P863" s="47"/>
      <c r="Q863" s="47"/>
      <c r="R863" s="47"/>
      <c r="S863" s="47"/>
      <c r="T863" s="47"/>
      <c r="U863" s="46">
        <f t="shared" si="328"/>
        <v>0</v>
      </c>
      <c r="V863" s="110"/>
    </row>
    <row r="864" spans="1:22">
      <c r="A864" s="57"/>
      <c r="B864" s="57"/>
      <c r="C864" s="57"/>
      <c r="D864" s="80"/>
      <c r="E864" s="128"/>
      <c r="F864" s="80"/>
      <c r="G864" s="80"/>
      <c r="H864" s="45" t="s">
        <v>24</v>
      </c>
      <c r="I864" s="46"/>
      <c r="J864" s="46"/>
      <c r="K864" s="46"/>
      <c r="L864" s="46"/>
      <c r="M864" s="46"/>
      <c r="N864" s="46"/>
      <c r="O864" s="47"/>
      <c r="P864" s="47"/>
      <c r="Q864" s="47"/>
      <c r="R864" s="47"/>
      <c r="S864" s="47"/>
      <c r="T864" s="47"/>
      <c r="U864" s="46">
        <f t="shared" si="328"/>
        <v>0</v>
      </c>
      <c r="V864" s="110"/>
    </row>
    <row r="865" spans="1:22">
      <c r="A865" s="58"/>
      <c r="B865" s="58"/>
      <c r="C865" s="58"/>
      <c r="D865" s="81"/>
      <c r="E865" s="129"/>
      <c r="F865" s="81"/>
      <c r="G865" s="81"/>
      <c r="H865" s="45" t="s">
        <v>14</v>
      </c>
      <c r="I865" s="48">
        <f t="shared" ref="I865:T865" si="356">I862+I863+I864</f>
        <v>0</v>
      </c>
      <c r="J865" s="48">
        <f t="shared" si="356"/>
        <v>0</v>
      </c>
      <c r="K865" s="48">
        <f t="shared" si="356"/>
        <v>0</v>
      </c>
      <c r="L865" s="48">
        <f t="shared" si="356"/>
        <v>0</v>
      </c>
      <c r="M865" s="48">
        <f t="shared" si="356"/>
        <v>0</v>
      </c>
      <c r="N865" s="48">
        <f t="shared" si="356"/>
        <v>0</v>
      </c>
      <c r="O865" s="48">
        <f t="shared" si="356"/>
        <v>0</v>
      </c>
      <c r="P865" s="48">
        <f t="shared" si="356"/>
        <v>0</v>
      </c>
      <c r="Q865" s="48">
        <f t="shared" si="356"/>
        <v>0</v>
      </c>
      <c r="R865" s="48">
        <f t="shared" si="356"/>
        <v>0</v>
      </c>
      <c r="S865" s="48">
        <f t="shared" si="356"/>
        <v>0</v>
      </c>
      <c r="T865" s="48">
        <f t="shared" si="356"/>
        <v>0</v>
      </c>
      <c r="U865" s="48">
        <f t="shared" si="328"/>
        <v>0</v>
      </c>
      <c r="V865" s="111"/>
    </row>
    <row r="866" spans="1:22" ht="15" customHeight="1">
      <c r="A866" s="56">
        <f t="shared" si="331"/>
        <v>120</v>
      </c>
      <c r="B866" s="56" t="str">
        <f t="shared" ref="B866" si="357">B862</f>
        <v>PGCIL SR 2</v>
      </c>
      <c r="C866" s="56" t="s">
        <v>1715</v>
      </c>
      <c r="D866" s="79" t="s">
        <v>1716</v>
      </c>
      <c r="E866" s="127" t="s">
        <v>262</v>
      </c>
      <c r="F866" s="79" t="s">
        <v>1717</v>
      </c>
      <c r="G866" s="79"/>
      <c r="H866" s="45" t="s">
        <v>17</v>
      </c>
      <c r="I866" s="46"/>
      <c r="J866" s="46"/>
      <c r="K866" s="46"/>
      <c r="L866" s="46"/>
      <c r="M866" s="46"/>
      <c r="N866" s="46"/>
      <c r="O866" s="47"/>
      <c r="P866" s="47"/>
      <c r="Q866" s="47"/>
      <c r="R866" s="47"/>
      <c r="S866" s="47"/>
      <c r="T866" s="47"/>
      <c r="U866" s="46">
        <f t="shared" si="328"/>
        <v>0</v>
      </c>
      <c r="V866" s="109"/>
    </row>
    <row r="867" spans="1:22">
      <c r="A867" s="57"/>
      <c r="B867" s="57"/>
      <c r="C867" s="57"/>
      <c r="D867" s="80"/>
      <c r="E867" s="128"/>
      <c r="F867" s="80"/>
      <c r="G867" s="80"/>
      <c r="H867" s="45" t="s">
        <v>16</v>
      </c>
      <c r="I867" s="46"/>
      <c r="J867" s="46"/>
      <c r="K867" s="46"/>
      <c r="L867" s="46"/>
      <c r="M867" s="46"/>
      <c r="N867" s="46"/>
      <c r="O867" s="47"/>
      <c r="P867" s="47"/>
      <c r="Q867" s="47"/>
      <c r="R867" s="47"/>
      <c r="S867" s="47"/>
      <c r="T867" s="47"/>
      <c r="U867" s="46">
        <f t="shared" si="328"/>
        <v>0</v>
      </c>
      <c r="V867" s="110"/>
    </row>
    <row r="868" spans="1:22">
      <c r="A868" s="57"/>
      <c r="B868" s="57"/>
      <c r="C868" s="57"/>
      <c r="D868" s="80"/>
      <c r="E868" s="128"/>
      <c r="F868" s="80"/>
      <c r="G868" s="80"/>
      <c r="H868" s="45" t="s">
        <v>24</v>
      </c>
      <c r="I868" s="46"/>
      <c r="J868" s="46"/>
      <c r="K868" s="46"/>
      <c r="L868" s="46"/>
      <c r="M868" s="46"/>
      <c r="N868" s="46"/>
      <c r="O868" s="47"/>
      <c r="P868" s="47"/>
      <c r="Q868" s="47"/>
      <c r="R868" s="47"/>
      <c r="S868" s="47"/>
      <c r="T868" s="47"/>
      <c r="U868" s="46">
        <f t="shared" si="328"/>
        <v>0</v>
      </c>
      <c r="V868" s="110"/>
    </row>
    <row r="869" spans="1:22">
      <c r="A869" s="58"/>
      <c r="B869" s="58"/>
      <c r="C869" s="58"/>
      <c r="D869" s="81"/>
      <c r="E869" s="129"/>
      <c r="F869" s="81"/>
      <c r="G869" s="81"/>
      <c r="H869" s="45" t="s">
        <v>14</v>
      </c>
      <c r="I869" s="48">
        <f t="shared" ref="I869:T869" si="358">I866+I867+I868</f>
        <v>0</v>
      </c>
      <c r="J869" s="48">
        <f t="shared" si="358"/>
        <v>0</v>
      </c>
      <c r="K869" s="48">
        <f t="shared" si="358"/>
        <v>0</v>
      </c>
      <c r="L869" s="48">
        <f t="shared" si="358"/>
        <v>0</v>
      </c>
      <c r="M869" s="48">
        <f t="shared" si="358"/>
        <v>0</v>
      </c>
      <c r="N869" s="48">
        <f t="shared" si="358"/>
        <v>0</v>
      </c>
      <c r="O869" s="48">
        <f t="shared" si="358"/>
        <v>0</v>
      </c>
      <c r="P869" s="48">
        <f t="shared" si="358"/>
        <v>0</v>
      </c>
      <c r="Q869" s="48">
        <f t="shared" si="358"/>
        <v>0</v>
      </c>
      <c r="R869" s="48">
        <f t="shared" si="358"/>
        <v>0</v>
      </c>
      <c r="S869" s="48">
        <f t="shared" si="358"/>
        <v>0</v>
      </c>
      <c r="T869" s="48">
        <f t="shared" si="358"/>
        <v>0</v>
      </c>
      <c r="U869" s="48">
        <f t="shared" si="328"/>
        <v>0</v>
      </c>
      <c r="V869" s="111"/>
    </row>
    <row r="870" spans="1:22" ht="15" customHeight="1">
      <c r="A870" s="56">
        <f t="shared" si="331"/>
        <v>121</v>
      </c>
      <c r="B870" s="56" t="str">
        <f t="shared" ref="B870" si="359">B866</f>
        <v>PGCIL SR 2</v>
      </c>
      <c r="C870" s="56" t="s">
        <v>1718</v>
      </c>
      <c r="D870" s="79" t="s">
        <v>1719</v>
      </c>
      <c r="E870" s="127" t="s">
        <v>262</v>
      </c>
      <c r="F870" s="79" t="s">
        <v>1720</v>
      </c>
      <c r="G870" s="79"/>
      <c r="H870" s="45" t="s">
        <v>17</v>
      </c>
      <c r="I870" s="46"/>
      <c r="J870" s="46"/>
      <c r="K870" s="46"/>
      <c r="L870" s="46"/>
      <c r="M870" s="46"/>
      <c r="N870" s="46"/>
      <c r="O870" s="47"/>
      <c r="P870" s="47"/>
      <c r="Q870" s="47"/>
      <c r="R870" s="47"/>
      <c r="S870" s="47"/>
      <c r="T870" s="47"/>
      <c r="U870" s="46">
        <f t="shared" si="328"/>
        <v>0</v>
      </c>
      <c r="V870" s="109"/>
    </row>
    <row r="871" spans="1:22">
      <c r="A871" s="57"/>
      <c r="B871" s="57"/>
      <c r="C871" s="57"/>
      <c r="D871" s="80"/>
      <c r="E871" s="128"/>
      <c r="F871" s="80"/>
      <c r="G871" s="80"/>
      <c r="H871" s="45" t="s">
        <v>16</v>
      </c>
      <c r="I871" s="46"/>
      <c r="J871" s="46"/>
      <c r="K871" s="46"/>
      <c r="L871" s="46"/>
      <c r="M871" s="46"/>
      <c r="N871" s="46"/>
      <c r="O871" s="47"/>
      <c r="P871" s="47"/>
      <c r="Q871" s="47"/>
      <c r="R871" s="47"/>
      <c r="S871" s="47"/>
      <c r="T871" s="47"/>
      <c r="U871" s="46">
        <f t="shared" ref="U871:U881" si="360">SUM(I871:T871)</f>
        <v>0</v>
      </c>
      <c r="V871" s="110"/>
    </row>
    <row r="872" spans="1:22">
      <c r="A872" s="57"/>
      <c r="B872" s="57"/>
      <c r="C872" s="57"/>
      <c r="D872" s="80"/>
      <c r="E872" s="128"/>
      <c r="F872" s="80"/>
      <c r="G872" s="80"/>
      <c r="H872" s="45" t="s">
        <v>24</v>
      </c>
      <c r="I872" s="46"/>
      <c r="J872" s="46"/>
      <c r="K872" s="46"/>
      <c r="L872" s="46"/>
      <c r="M872" s="46"/>
      <c r="N872" s="46"/>
      <c r="O872" s="47"/>
      <c r="P872" s="47"/>
      <c r="Q872" s="47"/>
      <c r="R872" s="47"/>
      <c r="S872" s="47"/>
      <c r="T872" s="47"/>
      <c r="U872" s="46">
        <f t="shared" si="360"/>
        <v>0</v>
      </c>
      <c r="V872" s="110"/>
    </row>
    <row r="873" spans="1:22">
      <c r="A873" s="58"/>
      <c r="B873" s="58"/>
      <c r="C873" s="58"/>
      <c r="D873" s="81"/>
      <c r="E873" s="129"/>
      <c r="F873" s="81"/>
      <c r="G873" s="81"/>
      <c r="H873" s="45" t="s">
        <v>14</v>
      </c>
      <c r="I873" s="48">
        <f t="shared" ref="I873:T873" si="361">I870+I871+I872</f>
        <v>0</v>
      </c>
      <c r="J873" s="48">
        <f t="shared" si="361"/>
        <v>0</v>
      </c>
      <c r="K873" s="48">
        <f t="shared" si="361"/>
        <v>0</v>
      </c>
      <c r="L873" s="48">
        <f t="shared" si="361"/>
        <v>0</v>
      </c>
      <c r="M873" s="48">
        <f t="shared" si="361"/>
        <v>0</v>
      </c>
      <c r="N873" s="48">
        <f t="shared" si="361"/>
        <v>0</v>
      </c>
      <c r="O873" s="48">
        <f t="shared" si="361"/>
        <v>0</v>
      </c>
      <c r="P873" s="48">
        <f t="shared" si="361"/>
        <v>0</v>
      </c>
      <c r="Q873" s="48">
        <f t="shared" si="361"/>
        <v>0</v>
      </c>
      <c r="R873" s="48">
        <f t="shared" si="361"/>
        <v>0</v>
      </c>
      <c r="S873" s="48">
        <f t="shared" si="361"/>
        <v>0</v>
      </c>
      <c r="T873" s="48">
        <f t="shared" si="361"/>
        <v>0</v>
      </c>
      <c r="U873" s="48">
        <f t="shared" si="360"/>
        <v>0</v>
      </c>
      <c r="V873" s="111"/>
    </row>
    <row r="874" spans="1:22" ht="15" customHeight="1">
      <c r="A874" s="56">
        <f t="shared" si="331"/>
        <v>122</v>
      </c>
      <c r="B874" s="56" t="str">
        <f t="shared" ref="B874" si="362">B870</f>
        <v>PGCIL SR 2</v>
      </c>
      <c r="C874" s="56" t="s">
        <v>1721</v>
      </c>
      <c r="D874" s="79" t="s">
        <v>1722</v>
      </c>
      <c r="E874" s="127" t="s">
        <v>262</v>
      </c>
      <c r="F874" s="79" t="s">
        <v>1723</v>
      </c>
      <c r="G874" s="79"/>
      <c r="H874" s="45" t="s">
        <v>17</v>
      </c>
      <c r="I874" s="46"/>
      <c r="J874" s="46"/>
      <c r="K874" s="46"/>
      <c r="L874" s="46"/>
      <c r="M874" s="46"/>
      <c r="N874" s="46"/>
      <c r="O874" s="47"/>
      <c r="P874" s="47"/>
      <c r="Q874" s="47"/>
      <c r="R874" s="47"/>
      <c r="S874" s="47"/>
      <c r="T874" s="47"/>
      <c r="U874" s="46">
        <f t="shared" si="360"/>
        <v>0</v>
      </c>
      <c r="V874" s="109"/>
    </row>
    <row r="875" spans="1:22">
      <c r="A875" s="57"/>
      <c r="B875" s="57"/>
      <c r="C875" s="57"/>
      <c r="D875" s="80"/>
      <c r="E875" s="128"/>
      <c r="F875" s="80"/>
      <c r="G875" s="80"/>
      <c r="H875" s="45" t="s">
        <v>16</v>
      </c>
      <c r="I875" s="46"/>
      <c r="J875" s="46"/>
      <c r="K875" s="46"/>
      <c r="L875" s="46"/>
      <c r="M875" s="46"/>
      <c r="N875" s="46"/>
      <c r="O875" s="47"/>
      <c r="P875" s="47"/>
      <c r="Q875" s="47"/>
      <c r="R875" s="47"/>
      <c r="S875" s="47"/>
      <c r="T875" s="47"/>
      <c r="U875" s="46">
        <f t="shared" si="360"/>
        <v>0</v>
      </c>
      <c r="V875" s="110"/>
    </row>
    <row r="876" spans="1:22">
      <c r="A876" s="57"/>
      <c r="B876" s="57"/>
      <c r="C876" s="57"/>
      <c r="D876" s="80"/>
      <c r="E876" s="128"/>
      <c r="F876" s="80"/>
      <c r="G876" s="80"/>
      <c r="H876" s="45" t="s">
        <v>24</v>
      </c>
      <c r="I876" s="46"/>
      <c r="J876" s="46"/>
      <c r="K876" s="46"/>
      <c r="L876" s="46"/>
      <c r="M876" s="46"/>
      <c r="N876" s="46"/>
      <c r="O876" s="47"/>
      <c r="P876" s="47"/>
      <c r="Q876" s="47"/>
      <c r="R876" s="47"/>
      <c r="S876" s="47"/>
      <c r="T876" s="47"/>
      <c r="U876" s="46">
        <f t="shared" si="360"/>
        <v>0</v>
      </c>
      <c r="V876" s="110"/>
    </row>
    <row r="877" spans="1:22">
      <c r="A877" s="58"/>
      <c r="B877" s="58"/>
      <c r="C877" s="58"/>
      <c r="D877" s="81"/>
      <c r="E877" s="129"/>
      <c r="F877" s="81"/>
      <c r="G877" s="81"/>
      <c r="H877" s="45" t="s">
        <v>14</v>
      </c>
      <c r="I877" s="48">
        <f t="shared" ref="I877:T877" si="363">I874+I875+I876</f>
        <v>0</v>
      </c>
      <c r="J877" s="48">
        <f t="shared" si="363"/>
        <v>0</v>
      </c>
      <c r="K877" s="48">
        <f t="shared" si="363"/>
        <v>0</v>
      </c>
      <c r="L877" s="48">
        <f t="shared" si="363"/>
        <v>0</v>
      </c>
      <c r="M877" s="48">
        <f t="shared" si="363"/>
        <v>0</v>
      </c>
      <c r="N877" s="48">
        <f t="shared" si="363"/>
        <v>0</v>
      </c>
      <c r="O877" s="48">
        <f t="shared" si="363"/>
        <v>0</v>
      </c>
      <c r="P877" s="48">
        <f t="shared" si="363"/>
        <v>0</v>
      </c>
      <c r="Q877" s="48">
        <f t="shared" si="363"/>
        <v>0</v>
      </c>
      <c r="R877" s="48">
        <f t="shared" si="363"/>
        <v>0</v>
      </c>
      <c r="S877" s="48">
        <f t="shared" si="363"/>
        <v>0</v>
      </c>
      <c r="T877" s="48">
        <f t="shared" si="363"/>
        <v>0</v>
      </c>
      <c r="U877" s="48">
        <f t="shared" si="360"/>
        <v>0</v>
      </c>
      <c r="V877" s="111"/>
    </row>
    <row r="878" spans="1:22" ht="15" customHeight="1">
      <c r="A878" s="56">
        <f t="shared" ref="A878:A938" si="364">A874+1</f>
        <v>123</v>
      </c>
      <c r="B878" s="56" t="str">
        <f t="shared" ref="B878" si="365">B874</f>
        <v>PGCIL SR 2</v>
      </c>
      <c r="C878" s="56" t="s">
        <v>1724</v>
      </c>
      <c r="D878" s="79" t="s">
        <v>258</v>
      </c>
      <c r="E878" s="127" t="s">
        <v>262</v>
      </c>
      <c r="F878" s="79" t="s">
        <v>1725</v>
      </c>
      <c r="G878" s="79"/>
      <c r="H878" s="45" t="s">
        <v>17</v>
      </c>
      <c r="I878" s="46"/>
      <c r="J878" s="46"/>
      <c r="K878" s="46"/>
      <c r="L878" s="46"/>
      <c r="M878" s="46"/>
      <c r="N878" s="46"/>
      <c r="O878" s="47"/>
      <c r="P878" s="47"/>
      <c r="Q878" s="47"/>
      <c r="R878" s="47"/>
      <c r="S878" s="47"/>
      <c r="T878" s="47"/>
      <c r="U878" s="46">
        <f t="shared" si="360"/>
        <v>0</v>
      </c>
      <c r="V878" s="109"/>
    </row>
    <row r="879" spans="1:22">
      <c r="A879" s="57"/>
      <c r="B879" s="57"/>
      <c r="C879" s="57"/>
      <c r="D879" s="80"/>
      <c r="E879" s="128"/>
      <c r="F879" s="80"/>
      <c r="G879" s="80"/>
      <c r="H879" s="45" t="s">
        <v>16</v>
      </c>
      <c r="I879" s="46"/>
      <c r="J879" s="46"/>
      <c r="K879" s="46"/>
      <c r="L879" s="46"/>
      <c r="M879" s="46"/>
      <c r="N879" s="46"/>
      <c r="O879" s="47"/>
      <c r="P879" s="47"/>
      <c r="Q879" s="47"/>
      <c r="R879" s="47"/>
      <c r="S879" s="47"/>
      <c r="T879" s="47"/>
      <c r="U879" s="46">
        <f t="shared" si="360"/>
        <v>0</v>
      </c>
      <c r="V879" s="110"/>
    </row>
    <row r="880" spans="1:22">
      <c r="A880" s="57"/>
      <c r="B880" s="57"/>
      <c r="C880" s="57"/>
      <c r="D880" s="80"/>
      <c r="E880" s="128"/>
      <c r="F880" s="80"/>
      <c r="G880" s="80"/>
      <c r="H880" s="45" t="s">
        <v>24</v>
      </c>
      <c r="I880" s="46"/>
      <c r="J880" s="46"/>
      <c r="K880" s="46"/>
      <c r="L880" s="46"/>
      <c r="M880" s="46"/>
      <c r="N880" s="46"/>
      <c r="O880" s="47"/>
      <c r="P880" s="47"/>
      <c r="Q880" s="47"/>
      <c r="R880" s="47"/>
      <c r="S880" s="47"/>
      <c r="T880" s="47"/>
      <c r="U880" s="46">
        <f t="shared" si="360"/>
        <v>0</v>
      </c>
      <c r="V880" s="110"/>
    </row>
    <row r="881" spans="1:22">
      <c r="A881" s="58"/>
      <c r="B881" s="58"/>
      <c r="C881" s="58"/>
      <c r="D881" s="81"/>
      <c r="E881" s="129"/>
      <c r="F881" s="81"/>
      <c r="G881" s="81"/>
      <c r="H881" s="45" t="s">
        <v>14</v>
      </c>
      <c r="I881" s="48">
        <f t="shared" ref="I881:T881" si="366">I878+I879+I880</f>
        <v>0</v>
      </c>
      <c r="J881" s="48">
        <f t="shared" si="366"/>
        <v>0</v>
      </c>
      <c r="K881" s="48">
        <f t="shared" si="366"/>
        <v>0</v>
      </c>
      <c r="L881" s="48">
        <f t="shared" si="366"/>
        <v>0</v>
      </c>
      <c r="M881" s="48">
        <f t="shared" si="366"/>
        <v>0</v>
      </c>
      <c r="N881" s="48">
        <f t="shared" si="366"/>
        <v>0</v>
      </c>
      <c r="O881" s="48">
        <f t="shared" si="366"/>
        <v>0</v>
      </c>
      <c r="P881" s="48">
        <f t="shared" si="366"/>
        <v>0</v>
      </c>
      <c r="Q881" s="48">
        <f t="shared" si="366"/>
        <v>0</v>
      </c>
      <c r="R881" s="48">
        <f t="shared" si="366"/>
        <v>0</v>
      </c>
      <c r="S881" s="48">
        <f t="shared" si="366"/>
        <v>0</v>
      </c>
      <c r="T881" s="48">
        <f t="shared" si="366"/>
        <v>0</v>
      </c>
      <c r="U881" s="48">
        <f t="shared" si="360"/>
        <v>0</v>
      </c>
      <c r="V881" s="111"/>
    </row>
    <row r="882" spans="1:22" ht="15" customHeight="1">
      <c r="A882" s="56">
        <f t="shared" si="364"/>
        <v>124</v>
      </c>
      <c r="B882" s="56" t="str">
        <f t="shared" ref="B882" si="367">B878</f>
        <v>PGCIL SR 2</v>
      </c>
      <c r="C882" s="56" t="s">
        <v>1726</v>
      </c>
      <c r="D882" s="79" t="s">
        <v>1727</v>
      </c>
      <c r="E882" s="127" t="s">
        <v>262</v>
      </c>
      <c r="F882" s="79" t="s">
        <v>1728</v>
      </c>
      <c r="G882" s="79"/>
      <c r="H882" s="45" t="s">
        <v>17</v>
      </c>
      <c r="I882" s="46"/>
      <c r="J882" s="46"/>
      <c r="K882" s="46"/>
      <c r="L882" s="46"/>
      <c r="M882" s="46"/>
      <c r="N882" s="46"/>
      <c r="O882" s="47"/>
      <c r="P882" s="47"/>
      <c r="Q882" s="47"/>
      <c r="R882" s="47"/>
      <c r="S882" s="47"/>
      <c r="T882" s="47"/>
      <c r="U882" s="46">
        <f>SUM(I882:T882)</f>
        <v>0</v>
      </c>
      <c r="V882" s="109"/>
    </row>
    <row r="883" spans="1:22">
      <c r="A883" s="57"/>
      <c r="B883" s="57"/>
      <c r="C883" s="57"/>
      <c r="D883" s="80"/>
      <c r="E883" s="128"/>
      <c r="F883" s="80"/>
      <c r="G883" s="80"/>
      <c r="H883" s="45" t="s">
        <v>16</v>
      </c>
      <c r="I883" s="46"/>
      <c r="J883" s="46"/>
      <c r="K883" s="46"/>
      <c r="L883" s="46"/>
      <c r="M883" s="46"/>
      <c r="N883" s="46"/>
      <c r="O883" s="47"/>
      <c r="P883" s="47"/>
      <c r="Q883" s="47"/>
      <c r="R883" s="47"/>
      <c r="S883" s="47"/>
      <c r="T883" s="47"/>
      <c r="U883" s="46">
        <f t="shared" ref="U883:U946" si="368">SUM(I883:T883)</f>
        <v>0</v>
      </c>
      <c r="V883" s="110"/>
    </row>
    <row r="884" spans="1:22">
      <c r="A884" s="57"/>
      <c r="B884" s="57"/>
      <c r="C884" s="57"/>
      <c r="D884" s="80"/>
      <c r="E884" s="128"/>
      <c r="F884" s="80"/>
      <c r="G884" s="80"/>
      <c r="H884" s="45" t="s">
        <v>24</v>
      </c>
      <c r="I884" s="46"/>
      <c r="J884" s="46"/>
      <c r="K884" s="46"/>
      <c r="L884" s="46"/>
      <c r="M884" s="46"/>
      <c r="N884" s="46"/>
      <c r="O884" s="47"/>
      <c r="P884" s="47"/>
      <c r="Q884" s="47"/>
      <c r="R884" s="47"/>
      <c r="S884" s="47"/>
      <c r="T884" s="47"/>
      <c r="U884" s="46">
        <f t="shared" si="368"/>
        <v>0</v>
      </c>
      <c r="V884" s="110"/>
    </row>
    <row r="885" spans="1:22">
      <c r="A885" s="58"/>
      <c r="B885" s="58"/>
      <c r="C885" s="58"/>
      <c r="D885" s="81"/>
      <c r="E885" s="129"/>
      <c r="F885" s="81"/>
      <c r="G885" s="81"/>
      <c r="H885" s="45" t="s">
        <v>14</v>
      </c>
      <c r="I885" s="48">
        <f>I882+I883+I884</f>
        <v>0</v>
      </c>
      <c r="J885" s="48">
        <f t="shared" ref="J885:T885" si="369">J882+J883+J884</f>
        <v>0</v>
      </c>
      <c r="K885" s="48">
        <f t="shared" si="369"/>
        <v>0</v>
      </c>
      <c r="L885" s="48">
        <f t="shared" si="369"/>
        <v>0</v>
      </c>
      <c r="M885" s="48">
        <f t="shared" si="369"/>
        <v>0</v>
      </c>
      <c r="N885" s="48">
        <f t="shared" si="369"/>
        <v>0</v>
      </c>
      <c r="O885" s="48">
        <f t="shared" si="369"/>
        <v>0</v>
      </c>
      <c r="P885" s="48">
        <f t="shared" si="369"/>
        <v>0</v>
      </c>
      <c r="Q885" s="48">
        <f t="shared" si="369"/>
        <v>0</v>
      </c>
      <c r="R885" s="48">
        <f t="shared" si="369"/>
        <v>0</v>
      </c>
      <c r="S885" s="48">
        <f t="shared" si="369"/>
        <v>0</v>
      </c>
      <c r="T885" s="48">
        <f t="shared" si="369"/>
        <v>0</v>
      </c>
      <c r="U885" s="48">
        <f t="shared" si="368"/>
        <v>0</v>
      </c>
      <c r="V885" s="111"/>
    </row>
    <row r="886" spans="1:22" ht="15" customHeight="1">
      <c r="A886" s="56">
        <f t="shared" si="364"/>
        <v>125</v>
      </c>
      <c r="B886" s="56" t="str">
        <f t="shared" ref="B886" si="370">B882</f>
        <v>PGCIL SR 2</v>
      </c>
      <c r="C886" s="56" t="s">
        <v>1729</v>
      </c>
      <c r="D886" s="79" t="s">
        <v>1730</v>
      </c>
      <c r="E886" s="127" t="s">
        <v>262</v>
      </c>
      <c r="F886" s="79" t="s">
        <v>1731</v>
      </c>
      <c r="G886" s="79"/>
      <c r="H886" s="45" t="s">
        <v>17</v>
      </c>
      <c r="I886" s="46"/>
      <c r="J886" s="46"/>
      <c r="K886" s="46"/>
      <c r="L886" s="46"/>
      <c r="M886" s="46"/>
      <c r="N886" s="46"/>
      <c r="O886" s="47"/>
      <c r="P886" s="47"/>
      <c r="Q886" s="47"/>
      <c r="R886" s="47"/>
      <c r="S886" s="47"/>
      <c r="T886" s="47"/>
      <c r="U886" s="46">
        <f t="shared" si="368"/>
        <v>0</v>
      </c>
      <c r="V886" s="109"/>
    </row>
    <row r="887" spans="1:22">
      <c r="A887" s="57"/>
      <c r="B887" s="57"/>
      <c r="C887" s="57"/>
      <c r="D887" s="80"/>
      <c r="E887" s="128"/>
      <c r="F887" s="80"/>
      <c r="G887" s="80"/>
      <c r="H887" s="45" t="s">
        <v>16</v>
      </c>
      <c r="I887" s="46"/>
      <c r="J887" s="46"/>
      <c r="K887" s="46"/>
      <c r="L887" s="46"/>
      <c r="M887" s="46"/>
      <c r="N887" s="46"/>
      <c r="O887" s="47"/>
      <c r="P887" s="47"/>
      <c r="Q887" s="47"/>
      <c r="R887" s="47"/>
      <c r="S887" s="47"/>
      <c r="T887" s="47"/>
      <c r="U887" s="46">
        <f t="shared" si="368"/>
        <v>0</v>
      </c>
      <c r="V887" s="110"/>
    </row>
    <row r="888" spans="1:22">
      <c r="A888" s="57"/>
      <c r="B888" s="57"/>
      <c r="C888" s="57"/>
      <c r="D888" s="80"/>
      <c r="E888" s="128"/>
      <c r="F888" s="80"/>
      <c r="G888" s="80"/>
      <c r="H888" s="45" t="s">
        <v>24</v>
      </c>
      <c r="I888" s="46"/>
      <c r="J888" s="46"/>
      <c r="K888" s="46"/>
      <c r="L888" s="46"/>
      <c r="M888" s="46"/>
      <c r="N888" s="46"/>
      <c r="O888" s="47"/>
      <c r="P888" s="47"/>
      <c r="Q888" s="47"/>
      <c r="R888" s="47"/>
      <c r="S888" s="47"/>
      <c r="T888" s="47"/>
      <c r="U888" s="46">
        <f t="shared" si="368"/>
        <v>0</v>
      </c>
      <c r="V888" s="110"/>
    </row>
    <row r="889" spans="1:22">
      <c r="A889" s="58"/>
      <c r="B889" s="58"/>
      <c r="C889" s="58"/>
      <c r="D889" s="81"/>
      <c r="E889" s="129"/>
      <c r="F889" s="81"/>
      <c r="G889" s="81"/>
      <c r="H889" s="45" t="s">
        <v>14</v>
      </c>
      <c r="I889" s="48">
        <f t="shared" ref="I889" si="371">I886+I887+I888</f>
        <v>0</v>
      </c>
      <c r="J889" s="48">
        <f t="shared" ref="J889" si="372">J886+J887+J888</f>
        <v>0</v>
      </c>
      <c r="K889" s="48">
        <f t="shared" ref="K889" si="373">K886+K887+K888</f>
        <v>0</v>
      </c>
      <c r="L889" s="48">
        <f t="shared" ref="L889" si="374">L886+L887+L888</f>
        <v>0</v>
      </c>
      <c r="M889" s="48">
        <f t="shared" ref="M889" si="375">M886+M887+M888</f>
        <v>0</v>
      </c>
      <c r="N889" s="48">
        <f t="shared" ref="N889" si="376">N886+N887+N888</f>
        <v>0</v>
      </c>
      <c r="O889" s="48">
        <f t="shared" ref="O889" si="377">O886+O887+O888</f>
        <v>0</v>
      </c>
      <c r="P889" s="48">
        <f t="shared" ref="P889" si="378">P886+P887+P888</f>
        <v>0</v>
      </c>
      <c r="Q889" s="48">
        <f t="shared" ref="Q889" si="379">Q886+Q887+Q888</f>
        <v>0</v>
      </c>
      <c r="R889" s="48">
        <f t="shared" ref="R889" si="380">R886+R887+R888</f>
        <v>0</v>
      </c>
      <c r="S889" s="48">
        <f t="shared" ref="S889" si="381">S886+S887+S888</f>
        <v>0</v>
      </c>
      <c r="T889" s="48">
        <f t="shared" ref="T889" si="382">T886+T887+T888</f>
        <v>0</v>
      </c>
      <c r="U889" s="48">
        <f t="shared" si="368"/>
        <v>0</v>
      </c>
      <c r="V889" s="111"/>
    </row>
    <row r="890" spans="1:22" ht="15" customHeight="1">
      <c r="A890" s="56">
        <f t="shared" si="364"/>
        <v>126</v>
      </c>
      <c r="B890" s="56" t="str">
        <f t="shared" ref="B890:B926" si="383">B886</f>
        <v>PGCIL SR 2</v>
      </c>
      <c r="C890" s="56" t="s">
        <v>1732</v>
      </c>
      <c r="D890" s="79" t="s">
        <v>1733</v>
      </c>
      <c r="E890" s="127" t="s">
        <v>262</v>
      </c>
      <c r="F890" s="79" t="s">
        <v>1734</v>
      </c>
      <c r="G890" s="79"/>
      <c r="H890" s="45" t="s">
        <v>17</v>
      </c>
      <c r="I890" s="46"/>
      <c r="J890" s="46"/>
      <c r="K890" s="46"/>
      <c r="L890" s="46"/>
      <c r="M890" s="46"/>
      <c r="N890" s="46"/>
      <c r="O890" s="47"/>
      <c r="P890" s="47"/>
      <c r="Q890" s="47"/>
      <c r="R890" s="47"/>
      <c r="S890" s="47"/>
      <c r="T890" s="47"/>
      <c r="U890" s="46">
        <f t="shared" si="368"/>
        <v>0</v>
      </c>
      <c r="V890" s="109"/>
    </row>
    <row r="891" spans="1:22">
      <c r="A891" s="57"/>
      <c r="B891" s="57"/>
      <c r="C891" s="57"/>
      <c r="D891" s="80"/>
      <c r="E891" s="128"/>
      <c r="F891" s="80"/>
      <c r="G891" s="80"/>
      <c r="H891" s="45" t="s">
        <v>16</v>
      </c>
      <c r="I891" s="46"/>
      <c r="J891" s="46"/>
      <c r="K891" s="46"/>
      <c r="L891" s="46"/>
      <c r="M891" s="46"/>
      <c r="N891" s="46"/>
      <c r="O891" s="47"/>
      <c r="P891" s="47"/>
      <c r="Q891" s="47"/>
      <c r="R891" s="47"/>
      <c r="S891" s="47"/>
      <c r="T891" s="47"/>
      <c r="U891" s="46">
        <f t="shared" si="368"/>
        <v>0</v>
      </c>
      <c r="V891" s="110"/>
    </row>
    <row r="892" spans="1:22">
      <c r="A892" s="57"/>
      <c r="B892" s="57"/>
      <c r="C892" s="57"/>
      <c r="D892" s="80"/>
      <c r="E892" s="128"/>
      <c r="F892" s="80"/>
      <c r="G892" s="80"/>
      <c r="H892" s="45" t="s">
        <v>24</v>
      </c>
      <c r="I892" s="46"/>
      <c r="J892" s="46"/>
      <c r="K892" s="46"/>
      <c r="L892" s="46"/>
      <c r="M892" s="46"/>
      <c r="N892" s="46"/>
      <c r="O892" s="47"/>
      <c r="P892" s="47"/>
      <c r="Q892" s="47"/>
      <c r="R892" s="47"/>
      <c r="S892" s="47"/>
      <c r="T892" s="47"/>
      <c r="U892" s="46">
        <f t="shared" si="368"/>
        <v>0</v>
      </c>
      <c r="V892" s="110"/>
    </row>
    <row r="893" spans="1:22">
      <c r="A893" s="58"/>
      <c r="B893" s="58"/>
      <c r="C893" s="58"/>
      <c r="D893" s="81"/>
      <c r="E893" s="129"/>
      <c r="F893" s="81"/>
      <c r="G893" s="81"/>
      <c r="H893" s="45" t="s">
        <v>14</v>
      </c>
      <c r="I893" s="48">
        <f t="shared" ref="I893" si="384">I890+I891+I892</f>
        <v>0</v>
      </c>
      <c r="J893" s="48">
        <f t="shared" ref="J893" si="385">J890+J891+J892</f>
        <v>0</v>
      </c>
      <c r="K893" s="48">
        <f t="shared" ref="K893" si="386">K890+K891+K892</f>
        <v>0</v>
      </c>
      <c r="L893" s="48">
        <f t="shared" ref="L893" si="387">L890+L891+L892</f>
        <v>0</v>
      </c>
      <c r="M893" s="48">
        <f t="shared" ref="M893" si="388">M890+M891+M892</f>
        <v>0</v>
      </c>
      <c r="N893" s="48">
        <f t="shared" ref="N893" si="389">N890+N891+N892</f>
        <v>0</v>
      </c>
      <c r="O893" s="48">
        <f t="shared" ref="O893" si="390">O890+O891+O892</f>
        <v>0</v>
      </c>
      <c r="P893" s="48">
        <f t="shared" ref="P893" si="391">P890+P891+P892</f>
        <v>0</v>
      </c>
      <c r="Q893" s="48">
        <f t="shared" ref="Q893" si="392">Q890+Q891+Q892</f>
        <v>0</v>
      </c>
      <c r="R893" s="48">
        <f t="shared" ref="R893" si="393">R890+R891+R892</f>
        <v>0</v>
      </c>
      <c r="S893" s="48">
        <f t="shared" ref="S893" si="394">S890+S891+S892</f>
        <v>0</v>
      </c>
      <c r="T893" s="48">
        <f t="shared" ref="T893" si="395">T890+T891+T892</f>
        <v>0</v>
      </c>
      <c r="U893" s="48">
        <f t="shared" si="368"/>
        <v>0</v>
      </c>
      <c r="V893" s="111"/>
    </row>
    <row r="894" spans="1:22" ht="15" customHeight="1">
      <c r="A894" s="56">
        <f t="shared" si="364"/>
        <v>127</v>
      </c>
      <c r="B894" s="56" t="str">
        <f t="shared" si="383"/>
        <v>PGCIL SR 2</v>
      </c>
      <c r="C894" s="56" t="s">
        <v>1735</v>
      </c>
      <c r="D894" s="79" t="s">
        <v>1736</v>
      </c>
      <c r="E894" s="127" t="s">
        <v>262</v>
      </c>
      <c r="F894" s="79" t="s">
        <v>1737</v>
      </c>
      <c r="G894" s="79"/>
      <c r="H894" s="45" t="s">
        <v>17</v>
      </c>
      <c r="I894" s="46"/>
      <c r="J894" s="46"/>
      <c r="K894" s="46"/>
      <c r="L894" s="46"/>
      <c r="M894" s="46"/>
      <c r="N894" s="46"/>
      <c r="O894" s="47"/>
      <c r="P894" s="47"/>
      <c r="Q894" s="47"/>
      <c r="R894" s="47"/>
      <c r="S894" s="47"/>
      <c r="T894" s="47"/>
      <c r="U894" s="46">
        <f t="shared" si="368"/>
        <v>0</v>
      </c>
      <c r="V894" s="109"/>
    </row>
    <row r="895" spans="1:22">
      <c r="A895" s="57"/>
      <c r="B895" s="57"/>
      <c r="C895" s="57"/>
      <c r="D895" s="80"/>
      <c r="E895" s="128"/>
      <c r="F895" s="80"/>
      <c r="G895" s="80"/>
      <c r="H895" s="45" t="s">
        <v>16</v>
      </c>
      <c r="I895" s="46"/>
      <c r="J895" s="46"/>
      <c r="K895" s="46"/>
      <c r="L895" s="46"/>
      <c r="M895" s="46"/>
      <c r="N895" s="46"/>
      <c r="O895" s="47"/>
      <c r="P895" s="47"/>
      <c r="Q895" s="47"/>
      <c r="R895" s="47"/>
      <c r="S895" s="47"/>
      <c r="T895" s="47"/>
      <c r="U895" s="46">
        <f t="shared" si="368"/>
        <v>0</v>
      </c>
      <c r="V895" s="110"/>
    </row>
    <row r="896" spans="1:22">
      <c r="A896" s="57"/>
      <c r="B896" s="57"/>
      <c r="C896" s="57"/>
      <c r="D896" s="80"/>
      <c r="E896" s="128"/>
      <c r="F896" s="80"/>
      <c r="G896" s="80"/>
      <c r="H896" s="45" t="s">
        <v>24</v>
      </c>
      <c r="I896" s="46"/>
      <c r="J896" s="46"/>
      <c r="K896" s="46"/>
      <c r="L896" s="46"/>
      <c r="M896" s="46"/>
      <c r="N896" s="46"/>
      <c r="O896" s="47"/>
      <c r="P896" s="47"/>
      <c r="Q896" s="47"/>
      <c r="R896" s="47"/>
      <c r="S896" s="47"/>
      <c r="T896" s="47"/>
      <c r="U896" s="46">
        <f t="shared" si="368"/>
        <v>0</v>
      </c>
      <c r="V896" s="110"/>
    </row>
    <row r="897" spans="1:22">
      <c r="A897" s="58"/>
      <c r="B897" s="58"/>
      <c r="C897" s="58"/>
      <c r="D897" s="81"/>
      <c r="E897" s="129"/>
      <c r="F897" s="81"/>
      <c r="G897" s="81"/>
      <c r="H897" s="45" t="s">
        <v>14</v>
      </c>
      <c r="I897" s="48">
        <f t="shared" ref="I897" si="396">I894+I895+I896</f>
        <v>0</v>
      </c>
      <c r="J897" s="48">
        <f t="shared" ref="J897" si="397">J894+J895+J896</f>
        <v>0</v>
      </c>
      <c r="K897" s="48">
        <f t="shared" ref="K897" si="398">K894+K895+K896</f>
        <v>0</v>
      </c>
      <c r="L897" s="48">
        <f t="shared" ref="L897" si="399">L894+L895+L896</f>
        <v>0</v>
      </c>
      <c r="M897" s="48">
        <f t="shared" ref="M897" si="400">M894+M895+M896</f>
        <v>0</v>
      </c>
      <c r="N897" s="48">
        <f t="shared" ref="N897" si="401">N894+N895+N896</f>
        <v>0</v>
      </c>
      <c r="O897" s="48">
        <f t="shared" ref="O897" si="402">O894+O895+O896</f>
        <v>0</v>
      </c>
      <c r="P897" s="48">
        <f t="shared" ref="P897" si="403">P894+P895+P896</f>
        <v>0</v>
      </c>
      <c r="Q897" s="48">
        <f t="shared" ref="Q897" si="404">Q894+Q895+Q896</f>
        <v>0</v>
      </c>
      <c r="R897" s="48">
        <f t="shared" ref="R897" si="405">R894+R895+R896</f>
        <v>0</v>
      </c>
      <c r="S897" s="48">
        <f t="shared" ref="S897" si="406">S894+S895+S896</f>
        <v>0</v>
      </c>
      <c r="T897" s="48">
        <f t="shared" ref="T897" si="407">T894+T895+T896</f>
        <v>0</v>
      </c>
      <c r="U897" s="48">
        <f t="shared" si="368"/>
        <v>0</v>
      </c>
      <c r="V897" s="111"/>
    </row>
    <row r="898" spans="1:22" ht="15" customHeight="1">
      <c r="A898" s="56">
        <f t="shared" si="364"/>
        <v>128</v>
      </c>
      <c r="B898" s="56" t="str">
        <f t="shared" si="383"/>
        <v>PGCIL SR 2</v>
      </c>
      <c r="C898" s="56" t="s">
        <v>1738</v>
      </c>
      <c r="D898" s="79" t="s">
        <v>1739</v>
      </c>
      <c r="E898" s="127" t="s">
        <v>262</v>
      </c>
      <c r="F898" s="79" t="s">
        <v>1740</v>
      </c>
      <c r="G898" s="79"/>
      <c r="H898" s="45" t="s">
        <v>17</v>
      </c>
      <c r="I898" s="46"/>
      <c r="J898" s="46"/>
      <c r="K898" s="46"/>
      <c r="L898" s="46"/>
      <c r="M898" s="46"/>
      <c r="N898" s="46"/>
      <c r="O898" s="47"/>
      <c r="P898" s="47"/>
      <c r="Q898" s="47"/>
      <c r="R898" s="47"/>
      <c r="S898" s="47"/>
      <c r="T898" s="47"/>
      <c r="U898" s="46">
        <f t="shared" si="368"/>
        <v>0</v>
      </c>
      <c r="V898" s="109"/>
    </row>
    <row r="899" spans="1:22">
      <c r="A899" s="57"/>
      <c r="B899" s="57"/>
      <c r="C899" s="57"/>
      <c r="D899" s="80"/>
      <c r="E899" s="128"/>
      <c r="F899" s="80"/>
      <c r="G899" s="80"/>
      <c r="H899" s="45" t="s">
        <v>16</v>
      </c>
      <c r="I899" s="46"/>
      <c r="J899" s="46"/>
      <c r="K899" s="46"/>
      <c r="L899" s="46"/>
      <c r="M899" s="46"/>
      <c r="N899" s="46"/>
      <c r="O899" s="47"/>
      <c r="P899" s="47"/>
      <c r="Q899" s="47"/>
      <c r="R899" s="47"/>
      <c r="S899" s="47"/>
      <c r="T899" s="47"/>
      <c r="U899" s="46">
        <f t="shared" si="368"/>
        <v>0</v>
      </c>
      <c r="V899" s="110"/>
    </row>
    <row r="900" spans="1:22">
      <c r="A900" s="57"/>
      <c r="B900" s="57"/>
      <c r="C900" s="57"/>
      <c r="D900" s="80"/>
      <c r="E900" s="128"/>
      <c r="F900" s="80"/>
      <c r="G900" s="80"/>
      <c r="H900" s="45" t="s">
        <v>24</v>
      </c>
      <c r="I900" s="46"/>
      <c r="J900" s="46"/>
      <c r="K900" s="46"/>
      <c r="L900" s="46"/>
      <c r="M900" s="46"/>
      <c r="N900" s="46"/>
      <c r="O900" s="47"/>
      <c r="P900" s="47"/>
      <c r="Q900" s="47"/>
      <c r="R900" s="47"/>
      <c r="S900" s="47"/>
      <c r="T900" s="47"/>
      <c r="U900" s="46">
        <f t="shared" si="368"/>
        <v>0</v>
      </c>
      <c r="V900" s="110"/>
    </row>
    <row r="901" spans="1:22">
      <c r="A901" s="58"/>
      <c r="B901" s="58"/>
      <c r="C901" s="58"/>
      <c r="D901" s="81"/>
      <c r="E901" s="129"/>
      <c r="F901" s="81"/>
      <c r="G901" s="81"/>
      <c r="H901" s="45" t="s">
        <v>14</v>
      </c>
      <c r="I901" s="48">
        <f t="shared" ref="I901" si="408">I898+I899+I900</f>
        <v>0</v>
      </c>
      <c r="J901" s="48">
        <f t="shared" ref="J901" si="409">J898+J899+J900</f>
        <v>0</v>
      </c>
      <c r="K901" s="48">
        <f t="shared" ref="K901" si="410">K898+K899+K900</f>
        <v>0</v>
      </c>
      <c r="L901" s="48">
        <f t="shared" ref="L901" si="411">L898+L899+L900</f>
        <v>0</v>
      </c>
      <c r="M901" s="48">
        <f t="shared" ref="M901" si="412">M898+M899+M900</f>
        <v>0</v>
      </c>
      <c r="N901" s="48">
        <f t="shared" ref="N901" si="413">N898+N899+N900</f>
        <v>0</v>
      </c>
      <c r="O901" s="48">
        <f t="shared" ref="O901" si="414">O898+O899+O900</f>
        <v>0</v>
      </c>
      <c r="P901" s="48">
        <f t="shared" ref="P901" si="415">P898+P899+P900</f>
        <v>0</v>
      </c>
      <c r="Q901" s="48">
        <f t="shared" ref="Q901" si="416">Q898+Q899+Q900</f>
        <v>0</v>
      </c>
      <c r="R901" s="48">
        <f t="shared" ref="R901" si="417">R898+R899+R900</f>
        <v>0</v>
      </c>
      <c r="S901" s="48">
        <f t="shared" ref="S901" si="418">S898+S899+S900</f>
        <v>0</v>
      </c>
      <c r="T901" s="48">
        <f t="shared" ref="T901" si="419">T898+T899+T900</f>
        <v>0</v>
      </c>
      <c r="U901" s="48">
        <f t="shared" si="368"/>
        <v>0</v>
      </c>
      <c r="V901" s="111"/>
    </row>
    <row r="902" spans="1:22" ht="15" customHeight="1">
      <c r="A902" s="56">
        <f t="shared" si="364"/>
        <v>129</v>
      </c>
      <c r="B902" s="56" t="str">
        <f t="shared" si="383"/>
        <v>PGCIL SR 2</v>
      </c>
      <c r="C902" s="56" t="s">
        <v>1741</v>
      </c>
      <c r="D902" s="79" t="s">
        <v>1742</v>
      </c>
      <c r="E902" s="127" t="s">
        <v>262</v>
      </c>
      <c r="F902" s="79" t="s">
        <v>1743</v>
      </c>
      <c r="G902" s="79"/>
      <c r="H902" s="45" t="s">
        <v>17</v>
      </c>
      <c r="I902" s="46"/>
      <c r="J902" s="46"/>
      <c r="K902" s="46"/>
      <c r="L902" s="46"/>
      <c r="M902" s="46"/>
      <c r="N902" s="46"/>
      <c r="O902" s="47"/>
      <c r="P902" s="47"/>
      <c r="Q902" s="47"/>
      <c r="R902" s="47"/>
      <c r="S902" s="47"/>
      <c r="T902" s="47"/>
      <c r="U902" s="46">
        <f t="shared" si="368"/>
        <v>0</v>
      </c>
      <c r="V902" s="109"/>
    </row>
    <row r="903" spans="1:22">
      <c r="A903" s="57"/>
      <c r="B903" s="57"/>
      <c r="C903" s="57"/>
      <c r="D903" s="80"/>
      <c r="E903" s="128"/>
      <c r="F903" s="80"/>
      <c r="G903" s="80"/>
      <c r="H903" s="45" t="s">
        <v>16</v>
      </c>
      <c r="I903" s="46"/>
      <c r="J903" s="46"/>
      <c r="K903" s="46"/>
      <c r="L903" s="46"/>
      <c r="M903" s="46"/>
      <c r="N903" s="46"/>
      <c r="O903" s="47"/>
      <c r="P903" s="47"/>
      <c r="Q903" s="47"/>
      <c r="R903" s="47"/>
      <c r="S903" s="47"/>
      <c r="T903" s="47"/>
      <c r="U903" s="46">
        <f t="shared" si="368"/>
        <v>0</v>
      </c>
      <c r="V903" s="110"/>
    </row>
    <row r="904" spans="1:22">
      <c r="A904" s="57"/>
      <c r="B904" s="57"/>
      <c r="C904" s="57"/>
      <c r="D904" s="80"/>
      <c r="E904" s="128"/>
      <c r="F904" s="80"/>
      <c r="G904" s="80"/>
      <c r="H904" s="45" t="s">
        <v>24</v>
      </c>
      <c r="I904" s="46"/>
      <c r="J904" s="46"/>
      <c r="K904" s="46"/>
      <c r="L904" s="46"/>
      <c r="M904" s="46"/>
      <c r="N904" s="46"/>
      <c r="O904" s="47"/>
      <c r="P904" s="47"/>
      <c r="Q904" s="47"/>
      <c r="R904" s="47"/>
      <c r="S904" s="47"/>
      <c r="T904" s="47"/>
      <c r="U904" s="46">
        <f t="shared" si="368"/>
        <v>0</v>
      </c>
      <c r="V904" s="110"/>
    </row>
    <row r="905" spans="1:22">
      <c r="A905" s="58"/>
      <c r="B905" s="58"/>
      <c r="C905" s="58"/>
      <c r="D905" s="81"/>
      <c r="E905" s="129"/>
      <c r="F905" s="81"/>
      <c r="G905" s="81"/>
      <c r="H905" s="45" t="s">
        <v>14</v>
      </c>
      <c r="I905" s="48">
        <f t="shared" ref="I905" si="420">I902+I903+I904</f>
        <v>0</v>
      </c>
      <c r="J905" s="48">
        <f t="shared" ref="J905" si="421">J902+J903+J904</f>
        <v>0</v>
      </c>
      <c r="K905" s="48">
        <f t="shared" ref="K905" si="422">K902+K903+K904</f>
        <v>0</v>
      </c>
      <c r="L905" s="48">
        <f t="shared" ref="L905" si="423">L902+L903+L904</f>
        <v>0</v>
      </c>
      <c r="M905" s="48">
        <f t="shared" ref="M905" si="424">M902+M903+M904</f>
        <v>0</v>
      </c>
      <c r="N905" s="48">
        <f t="shared" ref="N905" si="425">N902+N903+N904</f>
        <v>0</v>
      </c>
      <c r="O905" s="48">
        <f t="shared" ref="O905" si="426">O902+O903+O904</f>
        <v>0</v>
      </c>
      <c r="P905" s="48">
        <f t="shared" ref="P905" si="427">P902+P903+P904</f>
        <v>0</v>
      </c>
      <c r="Q905" s="48">
        <f t="shared" ref="Q905" si="428">Q902+Q903+Q904</f>
        <v>0</v>
      </c>
      <c r="R905" s="48">
        <f t="shared" ref="R905" si="429">R902+R903+R904</f>
        <v>0</v>
      </c>
      <c r="S905" s="48">
        <f t="shared" ref="S905" si="430">S902+S903+S904</f>
        <v>0</v>
      </c>
      <c r="T905" s="48">
        <f t="shared" ref="T905" si="431">T902+T903+T904</f>
        <v>0</v>
      </c>
      <c r="U905" s="48">
        <f t="shared" si="368"/>
        <v>0</v>
      </c>
      <c r="V905" s="111"/>
    </row>
    <row r="906" spans="1:22" ht="15" customHeight="1">
      <c r="A906" s="56">
        <f t="shared" si="364"/>
        <v>130</v>
      </c>
      <c r="B906" s="56" t="str">
        <f t="shared" si="383"/>
        <v>PGCIL SR 2</v>
      </c>
      <c r="C906" s="56" t="s">
        <v>1744</v>
      </c>
      <c r="D906" s="79" t="s">
        <v>1745</v>
      </c>
      <c r="E906" s="127" t="s">
        <v>262</v>
      </c>
      <c r="F906" s="79" t="s">
        <v>1746</v>
      </c>
      <c r="G906" s="79"/>
      <c r="H906" s="45" t="s">
        <v>17</v>
      </c>
      <c r="I906" s="46"/>
      <c r="J906" s="46"/>
      <c r="K906" s="46"/>
      <c r="L906" s="46"/>
      <c r="M906" s="46"/>
      <c r="N906" s="46"/>
      <c r="O906" s="47"/>
      <c r="P906" s="47"/>
      <c r="Q906" s="47"/>
      <c r="R906" s="47"/>
      <c r="S906" s="47"/>
      <c r="T906" s="47"/>
      <c r="U906" s="46">
        <f t="shared" si="368"/>
        <v>0</v>
      </c>
      <c r="V906" s="109"/>
    </row>
    <row r="907" spans="1:22">
      <c r="A907" s="57"/>
      <c r="B907" s="57"/>
      <c r="C907" s="57"/>
      <c r="D907" s="80"/>
      <c r="E907" s="128"/>
      <c r="F907" s="80"/>
      <c r="G907" s="80"/>
      <c r="H907" s="45" t="s">
        <v>16</v>
      </c>
      <c r="I907" s="46"/>
      <c r="J907" s="46"/>
      <c r="K907" s="46"/>
      <c r="L907" s="46"/>
      <c r="M907" s="46"/>
      <c r="N907" s="46"/>
      <c r="O907" s="47"/>
      <c r="P907" s="47"/>
      <c r="Q907" s="47"/>
      <c r="R907" s="47"/>
      <c r="S907" s="47"/>
      <c r="T907" s="47"/>
      <c r="U907" s="46">
        <f t="shared" si="368"/>
        <v>0</v>
      </c>
      <c r="V907" s="110"/>
    </row>
    <row r="908" spans="1:22">
      <c r="A908" s="57"/>
      <c r="B908" s="57"/>
      <c r="C908" s="57"/>
      <c r="D908" s="80"/>
      <c r="E908" s="128"/>
      <c r="F908" s="80"/>
      <c r="G908" s="80"/>
      <c r="H908" s="45" t="s">
        <v>24</v>
      </c>
      <c r="I908" s="46"/>
      <c r="J908" s="46"/>
      <c r="K908" s="46"/>
      <c r="L908" s="46"/>
      <c r="M908" s="46"/>
      <c r="N908" s="46"/>
      <c r="O908" s="47"/>
      <c r="P908" s="47"/>
      <c r="Q908" s="47"/>
      <c r="R908" s="47"/>
      <c r="S908" s="47"/>
      <c r="T908" s="47"/>
      <c r="U908" s="46">
        <f t="shared" si="368"/>
        <v>0</v>
      </c>
      <c r="V908" s="110"/>
    </row>
    <row r="909" spans="1:22">
      <c r="A909" s="58"/>
      <c r="B909" s="58"/>
      <c r="C909" s="58"/>
      <c r="D909" s="81"/>
      <c r="E909" s="129"/>
      <c r="F909" s="81"/>
      <c r="G909" s="81"/>
      <c r="H909" s="45" t="s">
        <v>14</v>
      </c>
      <c r="I909" s="48">
        <f t="shared" ref="I909" si="432">I906+I907+I908</f>
        <v>0</v>
      </c>
      <c r="J909" s="48">
        <f t="shared" ref="J909" si="433">J906+J907+J908</f>
        <v>0</v>
      </c>
      <c r="K909" s="48">
        <f t="shared" ref="K909" si="434">K906+K907+K908</f>
        <v>0</v>
      </c>
      <c r="L909" s="48">
        <f t="shared" ref="L909" si="435">L906+L907+L908</f>
        <v>0</v>
      </c>
      <c r="M909" s="48">
        <f t="shared" ref="M909" si="436">M906+M907+M908</f>
        <v>0</v>
      </c>
      <c r="N909" s="48">
        <f t="shared" ref="N909" si="437">N906+N907+N908</f>
        <v>0</v>
      </c>
      <c r="O909" s="48">
        <f t="shared" ref="O909" si="438">O906+O907+O908</f>
        <v>0</v>
      </c>
      <c r="P909" s="48">
        <f t="shared" ref="P909" si="439">P906+P907+P908</f>
        <v>0</v>
      </c>
      <c r="Q909" s="48">
        <f t="shared" ref="Q909" si="440">Q906+Q907+Q908</f>
        <v>0</v>
      </c>
      <c r="R909" s="48">
        <f t="shared" ref="R909" si="441">R906+R907+R908</f>
        <v>0</v>
      </c>
      <c r="S909" s="48">
        <f t="shared" ref="S909" si="442">S906+S907+S908</f>
        <v>0</v>
      </c>
      <c r="T909" s="48">
        <f t="shared" ref="T909" si="443">T906+T907+T908</f>
        <v>0</v>
      </c>
      <c r="U909" s="48">
        <f t="shared" si="368"/>
        <v>0</v>
      </c>
      <c r="V909" s="111"/>
    </row>
    <row r="910" spans="1:22" ht="15" customHeight="1">
      <c r="A910" s="56">
        <f t="shared" si="364"/>
        <v>131</v>
      </c>
      <c r="B910" s="56" t="str">
        <f t="shared" si="383"/>
        <v>PGCIL SR 2</v>
      </c>
      <c r="C910" s="56" t="s">
        <v>1747</v>
      </c>
      <c r="D910" s="79" t="s">
        <v>130</v>
      </c>
      <c r="E910" s="127" t="s">
        <v>262</v>
      </c>
      <c r="F910" s="79" t="s">
        <v>1748</v>
      </c>
      <c r="G910" s="79"/>
      <c r="H910" s="45" t="s">
        <v>17</v>
      </c>
      <c r="I910" s="46"/>
      <c r="J910" s="46"/>
      <c r="K910" s="46"/>
      <c r="L910" s="46"/>
      <c r="M910" s="46"/>
      <c r="N910" s="46"/>
      <c r="O910" s="47"/>
      <c r="P910" s="47"/>
      <c r="Q910" s="47"/>
      <c r="R910" s="47"/>
      <c r="S910" s="47"/>
      <c r="T910" s="47"/>
      <c r="U910" s="46">
        <f t="shared" si="368"/>
        <v>0</v>
      </c>
      <c r="V910" s="109"/>
    </row>
    <row r="911" spans="1:22">
      <c r="A911" s="57"/>
      <c r="B911" s="57"/>
      <c r="C911" s="57"/>
      <c r="D911" s="80"/>
      <c r="E911" s="128"/>
      <c r="F911" s="80"/>
      <c r="G911" s="80"/>
      <c r="H911" s="45" t="s">
        <v>16</v>
      </c>
      <c r="I911" s="46"/>
      <c r="J911" s="46"/>
      <c r="K911" s="46"/>
      <c r="L911" s="46"/>
      <c r="M911" s="46"/>
      <c r="N911" s="46"/>
      <c r="O911" s="47"/>
      <c r="P911" s="47"/>
      <c r="Q911" s="47"/>
      <c r="R911" s="47"/>
      <c r="S911" s="47"/>
      <c r="T911" s="47"/>
      <c r="U911" s="46">
        <f t="shared" si="368"/>
        <v>0</v>
      </c>
      <c r="V911" s="110"/>
    </row>
    <row r="912" spans="1:22">
      <c r="A912" s="57"/>
      <c r="B912" s="57"/>
      <c r="C912" s="57"/>
      <c r="D912" s="80"/>
      <c r="E912" s="128"/>
      <c r="F912" s="80"/>
      <c r="G912" s="80"/>
      <c r="H912" s="45" t="s">
        <v>24</v>
      </c>
      <c r="I912" s="46"/>
      <c r="J912" s="46"/>
      <c r="K912" s="46"/>
      <c r="L912" s="46"/>
      <c r="M912" s="46"/>
      <c r="N912" s="46"/>
      <c r="O912" s="47"/>
      <c r="P912" s="47"/>
      <c r="Q912" s="47"/>
      <c r="R912" s="47"/>
      <c r="S912" s="47"/>
      <c r="T912" s="47"/>
      <c r="U912" s="46">
        <f t="shared" si="368"/>
        <v>0</v>
      </c>
      <c r="V912" s="110"/>
    </row>
    <row r="913" spans="1:22">
      <c r="A913" s="58"/>
      <c r="B913" s="58"/>
      <c r="C913" s="58"/>
      <c r="D913" s="81"/>
      <c r="E913" s="129"/>
      <c r="F913" s="81"/>
      <c r="G913" s="81"/>
      <c r="H913" s="45" t="s">
        <v>14</v>
      </c>
      <c r="I913" s="48">
        <f>I910+I911+I912</f>
        <v>0</v>
      </c>
      <c r="J913" s="48">
        <f t="shared" ref="J913" si="444">J910+J911+J912</f>
        <v>0</v>
      </c>
      <c r="K913" s="48">
        <f t="shared" ref="K913" si="445">K910+K911+K912</f>
        <v>0</v>
      </c>
      <c r="L913" s="48">
        <f t="shared" ref="L913" si="446">L910+L911+L912</f>
        <v>0</v>
      </c>
      <c r="M913" s="48">
        <f t="shared" ref="M913" si="447">M910+M911+M912</f>
        <v>0</v>
      </c>
      <c r="N913" s="48">
        <f t="shared" ref="N913" si="448">N910+N911+N912</f>
        <v>0</v>
      </c>
      <c r="O913" s="48">
        <f t="shared" ref="O913" si="449">O910+O911+O912</f>
        <v>0</v>
      </c>
      <c r="P913" s="48">
        <f t="shared" ref="P913" si="450">P910+P911+P912</f>
        <v>0</v>
      </c>
      <c r="Q913" s="48">
        <f t="shared" ref="Q913" si="451">Q910+Q911+Q912</f>
        <v>0</v>
      </c>
      <c r="R913" s="48">
        <f t="shared" ref="R913" si="452">R910+R911+R912</f>
        <v>0</v>
      </c>
      <c r="S913" s="48">
        <f t="shared" ref="S913" si="453">S910+S911+S912</f>
        <v>0</v>
      </c>
      <c r="T913" s="48">
        <f t="shared" ref="T913" si="454">T910+T911+T912</f>
        <v>0</v>
      </c>
      <c r="U913" s="48">
        <f t="shared" si="368"/>
        <v>0</v>
      </c>
      <c r="V913" s="111"/>
    </row>
    <row r="914" spans="1:22" ht="15" customHeight="1">
      <c r="A914" s="56">
        <f t="shared" si="364"/>
        <v>132</v>
      </c>
      <c r="B914" s="56" t="str">
        <f t="shared" si="383"/>
        <v>PGCIL SR 2</v>
      </c>
      <c r="C914" s="56" t="s">
        <v>1749</v>
      </c>
      <c r="D914" s="79" t="s">
        <v>240</v>
      </c>
      <c r="E914" s="127" t="s">
        <v>262</v>
      </c>
      <c r="F914" s="79" t="s">
        <v>1750</v>
      </c>
      <c r="G914" s="79"/>
      <c r="H914" s="45" t="s">
        <v>17</v>
      </c>
      <c r="I914" s="46"/>
      <c r="J914" s="46"/>
      <c r="K914" s="46"/>
      <c r="L914" s="46"/>
      <c r="M914" s="46"/>
      <c r="N914" s="46"/>
      <c r="O914" s="47"/>
      <c r="P914" s="47"/>
      <c r="Q914" s="47"/>
      <c r="R914" s="47"/>
      <c r="S914" s="47"/>
      <c r="T914" s="47"/>
      <c r="U914" s="46">
        <f t="shared" si="368"/>
        <v>0</v>
      </c>
      <c r="V914" s="109"/>
    </row>
    <row r="915" spans="1:22">
      <c r="A915" s="57"/>
      <c r="B915" s="57"/>
      <c r="C915" s="57"/>
      <c r="D915" s="80"/>
      <c r="E915" s="128"/>
      <c r="F915" s="80"/>
      <c r="G915" s="80"/>
      <c r="H915" s="45" t="s">
        <v>16</v>
      </c>
      <c r="I915" s="46"/>
      <c r="J915" s="46"/>
      <c r="K915" s="46"/>
      <c r="L915" s="46"/>
      <c r="M915" s="46"/>
      <c r="N915" s="46"/>
      <c r="O915" s="47"/>
      <c r="P915" s="47"/>
      <c r="Q915" s="47"/>
      <c r="R915" s="47"/>
      <c r="S915" s="47"/>
      <c r="T915" s="47"/>
      <c r="U915" s="46">
        <f t="shared" si="368"/>
        <v>0</v>
      </c>
      <c r="V915" s="110"/>
    </row>
    <row r="916" spans="1:22">
      <c r="A916" s="57"/>
      <c r="B916" s="57"/>
      <c r="C916" s="57"/>
      <c r="D916" s="80"/>
      <c r="E916" s="128"/>
      <c r="F916" s="80"/>
      <c r="G916" s="80"/>
      <c r="H916" s="45" t="s">
        <v>24</v>
      </c>
      <c r="I916" s="46"/>
      <c r="J916" s="46"/>
      <c r="K916" s="46"/>
      <c r="L916" s="46"/>
      <c r="M916" s="46"/>
      <c r="N916" s="46"/>
      <c r="O916" s="47"/>
      <c r="P916" s="47"/>
      <c r="Q916" s="47"/>
      <c r="R916" s="47"/>
      <c r="S916" s="47"/>
      <c r="T916" s="47"/>
      <c r="U916" s="46">
        <f t="shared" si="368"/>
        <v>0</v>
      </c>
      <c r="V916" s="110"/>
    </row>
    <row r="917" spans="1:22">
      <c r="A917" s="58"/>
      <c r="B917" s="58"/>
      <c r="C917" s="58"/>
      <c r="D917" s="81"/>
      <c r="E917" s="129"/>
      <c r="F917" s="81"/>
      <c r="G917" s="81"/>
      <c r="H917" s="45" t="s">
        <v>14</v>
      </c>
      <c r="I917" s="48">
        <f t="shared" ref="I917" si="455">I914+I915+I916</f>
        <v>0</v>
      </c>
      <c r="J917" s="48">
        <f t="shared" ref="J917" si="456">J914+J915+J916</f>
        <v>0</v>
      </c>
      <c r="K917" s="48">
        <f t="shared" ref="K917" si="457">K914+K915+K916</f>
        <v>0</v>
      </c>
      <c r="L917" s="48">
        <f t="shared" ref="L917" si="458">L914+L915+L916</f>
        <v>0</v>
      </c>
      <c r="M917" s="48">
        <f t="shared" ref="M917" si="459">M914+M915+M916</f>
        <v>0</v>
      </c>
      <c r="N917" s="48">
        <f t="shared" ref="N917" si="460">N914+N915+N916</f>
        <v>0</v>
      </c>
      <c r="O917" s="48">
        <f t="shared" ref="O917" si="461">O914+O915+O916</f>
        <v>0</v>
      </c>
      <c r="P917" s="48">
        <f t="shared" ref="P917" si="462">P914+P915+P916</f>
        <v>0</v>
      </c>
      <c r="Q917" s="48">
        <f t="shared" ref="Q917" si="463">Q914+Q915+Q916</f>
        <v>0</v>
      </c>
      <c r="R917" s="48">
        <f t="shared" ref="R917" si="464">R914+R915+R916</f>
        <v>0</v>
      </c>
      <c r="S917" s="48">
        <f t="shared" ref="S917" si="465">S914+S915+S916</f>
        <v>0</v>
      </c>
      <c r="T917" s="48">
        <f t="shared" ref="T917" si="466">T914+T915+T916</f>
        <v>0</v>
      </c>
      <c r="U917" s="48">
        <f t="shared" si="368"/>
        <v>0</v>
      </c>
      <c r="V917" s="111"/>
    </row>
    <row r="918" spans="1:22" ht="15" customHeight="1">
      <c r="A918" s="56">
        <f t="shared" si="364"/>
        <v>133</v>
      </c>
      <c r="B918" s="56" t="str">
        <f t="shared" si="383"/>
        <v>PGCIL SR 2</v>
      </c>
      <c r="C918" s="56" t="s">
        <v>1751</v>
      </c>
      <c r="D918" s="79" t="s">
        <v>1752</v>
      </c>
      <c r="E918" s="127" t="s">
        <v>262</v>
      </c>
      <c r="F918" s="79" t="s">
        <v>1753</v>
      </c>
      <c r="G918" s="79"/>
      <c r="H918" s="45" t="s">
        <v>17</v>
      </c>
      <c r="I918" s="46"/>
      <c r="J918" s="46"/>
      <c r="K918" s="46"/>
      <c r="L918" s="46"/>
      <c r="M918" s="46"/>
      <c r="N918" s="46"/>
      <c r="O918" s="47"/>
      <c r="P918" s="47"/>
      <c r="Q918" s="47"/>
      <c r="R918" s="47"/>
      <c r="S918" s="47"/>
      <c r="T918" s="47"/>
      <c r="U918" s="46">
        <f t="shared" si="368"/>
        <v>0</v>
      </c>
      <c r="V918" s="109"/>
    </row>
    <row r="919" spans="1:22">
      <c r="A919" s="57"/>
      <c r="B919" s="57"/>
      <c r="C919" s="57"/>
      <c r="D919" s="80"/>
      <c r="E919" s="128"/>
      <c r="F919" s="80"/>
      <c r="G919" s="80"/>
      <c r="H919" s="45" t="s">
        <v>16</v>
      </c>
      <c r="I919" s="46"/>
      <c r="J919" s="46"/>
      <c r="K919" s="46"/>
      <c r="L919" s="46"/>
      <c r="M919" s="46"/>
      <c r="N919" s="46"/>
      <c r="O919" s="47"/>
      <c r="P919" s="47"/>
      <c r="Q919" s="47"/>
      <c r="R919" s="47"/>
      <c r="S919" s="47"/>
      <c r="T919" s="47"/>
      <c r="U919" s="46">
        <f t="shared" si="368"/>
        <v>0</v>
      </c>
      <c r="V919" s="110"/>
    </row>
    <row r="920" spans="1:22">
      <c r="A920" s="57"/>
      <c r="B920" s="57"/>
      <c r="C920" s="57"/>
      <c r="D920" s="80"/>
      <c r="E920" s="128"/>
      <c r="F920" s="80"/>
      <c r="G920" s="80"/>
      <c r="H920" s="45" t="s">
        <v>24</v>
      </c>
      <c r="I920" s="46"/>
      <c r="J920" s="46"/>
      <c r="K920" s="46"/>
      <c r="L920" s="46"/>
      <c r="M920" s="46"/>
      <c r="N920" s="46"/>
      <c r="O920" s="47"/>
      <c r="P920" s="47"/>
      <c r="Q920" s="47"/>
      <c r="R920" s="47"/>
      <c r="S920" s="47"/>
      <c r="T920" s="47"/>
      <c r="U920" s="46">
        <f t="shared" si="368"/>
        <v>0</v>
      </c>
      <c r="V920" s="110"/>
    </row>
    <row r="921" spans="1:22">
      <c r="A921" s="58"/>
      <c r="B921" s="58"/>
      <c r="C921" s="58"/>
      <c r="D921" s="81"/>
      <c r="E921" s="129"/>
      <c r="F921" s="81"/>
      <c r="G921" s="81"/>
      <c r="H921" s="45" t="s">
        <v>14</v>
      </c>
      <c r="I921" s="48">
        <f t="shared" ref="I921" si="467">I918+I919+I920</f>
        <v>0</v>
      </c>
      <c r="J921" s="48">
        <f t="shared" ref="J921" si="468">J918+J919+J920</f>
        <v>0</v>
      </c>
      <c r="K921" s="48">
        <f t="shared" ref="K921" si="469">K918+K919+K920</f>
        <v>0</v>
      </c>
      <c r="L921" s="48">
        <f t="shared" ref="L921" si="470">L918+L919+L920</f>
        <v>0</v>
      </c>
      <c r="M921" s="48">
        <f t="shared" ref="M921" si="471">M918+M919+M920</f>
        <v>0</v>
      </c>
      <c r="N921" s="48">
        <f t="shared" ref="N921" si="472">N918+N919+N920</f>
        <v>0</v>
      </c>
      <c r="O921" s="48">
        <f t="shared" ref="O921" si="473">O918+O919+O920</f>
        <v>0</v>
      </c>
      <c r="P921" s="48">
        <f t="shared" ref="P921" si="474">P918+P919+P920</f>
        <v>0</v>
      </c>
      <c r="Q921" s="48">
        <f t="shared" ref="Q921" si="475">Q918+Q919+Q920</f>
        <v>0</v>
      </c>
      <c r="R921" s="48">
        <f t="shared" ref="R921" si="476">R918+R919+R920</f>
        <v>0</v>
      </c>
      <c r="S921" s="48">
        <f t="shared" ref="S921" si="477">S918+S919+S920</f>
        <v>0</v>
      </c>
      <c r="T921" s="48">
        <f t="shared" ref="T921" si="478">T918+T919+T920</f>
        <v>0</v>
      </c>
      <c r="U921" s="48">
        <f t="shared" si="368"/>
        <v>0</v>
      </c>
      <c r="V921" s="111"/>
    </row>
    <row r="922" spans="1:22" ht="15" customHeight="1">
      <c r="A922" s="56">
        <f t="shared" si="364"/>
        <v>134</v>
      </c>
      <c r="B922" s="56" t="str">
        <f t="shared" si="383"/>
        <v>PGCIL SR 2</v>
      </c>
      <c r="C922" s="56" t="s">
        <v>1754</v>
      </c>
      <c r="D922" s="79" t="s">
        <v>1755</v>
      </c>
      <c r="E922" s="127" t="s">
        <v>262</v>
      </c>
      <c r="F922" s="79" t="s">
        <v>1756</v>
      </c>
      <c r="G922" s="79"/>
      <c r="H922" s="45" t="s">
        <v>17</v>
      </c>
      <c r="I922" s="46"/>
      <c r="J922" s="46"/>
      <c r="K922" s="46"/>
      <c r="L922" s="46"/>
      <c r="M922" s="46"/>
      <c r="N922" s="46"/>
      <c r="O922" s="47"/>
      <c r="P922" s="47"/>
      <c r="Q922" s="47"/>
      <c r="R922" s="47"/>
      <c r="S922" s="47"/>
      <c r="T922" s="47"/>
      <c r="U922" s="46">
        <f t="shared" si="368"/>
        <v>0</v>
      </c>
      <c r="V922" s="109"/>
    </row>
    <row r="923" spans="1:22">
      <c r="A923" s="57"/>
      <c r="B923" s="57"/>
      <c r="C923" s="57"/>
      <c r="D923" s="80"/>
      <c r="E923" s="128"/>
      <c r="F923" s="80"/>
      <c r="G923" s="80"/>
      <c r="H923" s="45" t="s">
        <v>16</v>
      </c>
      <c r="I923" s="46"/>
      <c r="J923" s="46"/>
      <c r="K923" s="46"/>
      <c r="L923" s="46"/>
      <c r="M923" s="46"/>
      <c r="N923" s="46"/>
      <c r="O923" s="47"/>
      <c r="P923" s="47"/>
      <c r="Q923" s="47"/>
      <c r="R923" s="47"/>
      <c r="S923" s="47"/>
      <c r="T923" s="47"/>
      <c r="U923" s="46">
        <f t="shared" si="368"/>
        <v>0</v>
      </c>
      <c r="V923" s="110"/>
    </row>
    <row r="924" spans="1:22">
      <c r="A924" s="57"/>
      <c r="B924" s="57"/>
      <c r="C924" s="57"/>
      <c r="D924" s="80"/>
      <c r="E924" s="128"/>
      <c r="F924" s="80"/>
      <c r="G924" s="80"/>
      <c r="H924" s="45" t="s">
        <v>24</v>
      </c>
      <c r="I924" s="46"/>
      <c r="J924" s="46"/>
      <c r="K924" s="46"/>
      <c r="L924" s="46"/>
      <c r="M924" s="46"/>
      <c r="N924" s="46"/>
      <c r="O924" s="47"/>
      <c r="P924" s="47"/>
      <c r="Q924" s="47"/>
      <c r="R924" s="47"/>
      <c r="S924" s="47"/>
      <c r="T924" s="47"/>
      <c r="U924" s="46">
        <f t="shared" si="368"/>
        <v>0</v>
      </c>
      <c r="V924" s="110"/>
    </row>
    <row r="925" spans="1:22">
      <c r="A925" s="58"/>
      <c r="B925" s="58"/>
      <c r="C925" s="58"/>
      <c r="D925" s="81"/>
      <c r="E925" s="129"/>
      <c r="F925" s="81"/>
      <c r="G925" s="81"/>
      <c r="H925" s="45" t="s">
        <v>14</v>
      </c>
      <c r="I925" s="48">
        <f t="shared" ref="I925" si="479">I922+I923+I924</f>
        <v>0</v>
      </c>
      <c r="J925" s="48">
        <f t="shared" ref="J925" si="480">J922+J923+J924</f>
        <v>0</v>
      </c>
      <c r="K925" s="48">
        <f t="shared" ref="K925" si="481">K922+K923+K924</f>
        <v>0</v>
      </c>
      <c r="L925" s="48">
        <f t="shared" ref="L925" si="482">L922+L923+L924</f>
        <v>0</v>
      </c>
      <c r="M925" s="48">
        <f t="shared" ref="M925" si="483">M922+M923+M924</f>
        <v>0</v>
      </c>
      <c r="N925" s="48">
        <f t="shared" ref="N925" si="484">N922+N923+N924</f>
        <v>0</v>
      </c>
      <c r="O925" s="48">
        <f t="shared" ref="O925" si="485">O922+O923+O924</f>
        <v>0</v>
      </c>
      <c r="P925" s="48">
        <f t="shared" ref="P925" si="486">P922+P923+P924</f>
        <v>0</v>
      </c>
      <c r="Q925" s="48">
        <f t="shared" ref="Q925" si="487">Q922+Q923+Q924</f>
        <v>0</v>
      </c>
      <c r="R925" s="48">
        <f t="shared" ref="R925" si="488">R922+R923+R924</f>
        <v>0</v>
      </c>
      <c r="S925" s="48">
        <f t="shared" ref="S925" si="489">S922+S923+S924</f>
        <v>0</v>
      </c>
      <c r="T925" s="48">
        <f t="shared" ref="T925" si="490">T922+T923+T924</f>
        <v>0</v>
      </c>
      <c r="U925" s="48">
        <f t="shared" si="368"/>
        <v>0</v>
      </c>
      <c r="V925" s="111"/>
    </row>
    <row r="926" spans="1:22" ht="15" customHeight="1">
      <c r="A926" s="56">
        <f t="shared" si="364"/>
        <v>135</v>
      </c>
      <c r="B926" s="56" t="str">
        <f t="shared" si="383"/>
        <v>PGCIL SR 2</v>
      </c>
      <c r="C926" s="56" t="s">
        <v>1757</v>
      </c>
      <c r="D926" s="79" t="s">
        <v>243</v>
      </c>
      <c r="E926" s="127" t="s">
        <v>262</v>
      </c>
      <c r="F926" s="79" t="s">
        <v>1758</v>
      </c>
      <c r="G926" s="79"/>
      <c r="H926" s="45" t="s">
        <v>17</v>
      </c>
      <c r="I926" s="46"/>
      <c r="J926" s="46"/>
      <c r="K926" s="46"/>
      <c r="L926" s="46"/>
      <c r="M926" s="46"/>
      <c r="N926" s="46"/>
      <c r="O926" s="47"/>
      <c r="P926" s="47"/>
      <c r="Q926" s="47"/>
      <c r="R926" s="47"/>
      <c r="S926" s="47"/>
      <c r="T926" s="47"/>
      <c r="U926" s="46">
        <f t="shared" si="368"/>
        <v>0</v>
      </c>
      <c r="V926" s="109"/>
    </row>
    <row r="927" spans="1:22">
      <c r="A927" s="57"/>
      <c r="B927" s="57"/>
      <c r="C927" s="57"/>
      <c r="D927" s="80"/>
      <c r="E927" s="128"/>
      <c r="F927" s="80"/>
      <c r="G927" s="80"/>
      <c r="H927" s="45" t="s">
        <v>16</v>
      </c>
      <c r="I927" s="46"/>
      <c r="J927" s="46"/>
      <c r="K927" s="46"/>
      <c r="L927" s="46"/>
      <c r="M927" s="46"/>
      <c r="N927" s="46"/>
      <c r="O927" s="47"/>
      <c r="P927" s="47"/>
      <c r="Q927" s="47"/>
      <c r="R927" s="47"/>
      <c r="S927" s="47"/>
      <c r="T927" s="47"/>
      <c r="U927" s="46">
        <f t="shared" si="368"/>
        <v>0</v>
      </c>
      <c r="V927" s="110"/>
    </row>
    <row r="928" spans="1:22">
      <c r="A928" s="57"/>
      <c r="B928" s="57"/>
      <c r="C928" s="57"/>
      <c r="D928" s="80"/>
      <c r="E928" s="128"/>
      <c r="F928" s="80"/>
      <c r="G928" s="80"/>
      <c r="H928" s="45" t="s">
        <v>24</v>
      </c>
      <c r="I928" s="46"/>
      <c r="J928" s="46"/>
      <c r="K928" s="46"/>
      <c r="L928" s="46"/>
      <c r="M928" s="46"/>
      <c r="N928" s="46"/>
      <c r="O928" s="47"/>
      <c r="P928" s="47"/>
      <c r="Q928" s="47"/>
      <c r="R928" s="47"/>
      <c r="S928" s="47"/>
      <c r="T928" s="47"/>
      <c r="U928" s="46">
        <f t="shared" si="368"/>
        <v>0</v>
      </c>
      <c r="V928" s="110"/>
    </row>
    <row r="929" spans="1:22">
      <c r="A929" s="58"/>
      <c r="B929" s="58"/>
      <c r="C929" s="58"/>
      <c r="D929" s="81"/>
      <c r="E929" s="129"/>
      <c r="F929" s="81"/>
      <c r="G929" s="81"/>
      <c r="H929" s="45" t="s">
        <v>14</v>
      </c>
      <c r="I929" s="48">
        <f t="shared" ref="I929" si="491">I926+I927+I928</f>
        <v>0</v>
      </c>
      <c r="J929" s="48">
        <f t="shared" ref="J929" si="492">J926+J927+J928</f>
        <v>0</v>
      </c>
      <c r="K929" s="48">
        <f t="shared" ref="K929" si="493">K926+K927+K928</f>
        <v>0</v>
      </c>
      <c r="L929" s="48">
        <f t="shared" ref="L929" si="494">L926+L927+L928</f>
        <v>0</v>
      </c>
      <c r="M929" s="48">
        <f t="shared" ref="M929" si="495">M926+M927+M928</f>
        <v>0</v>
      </c>
      <c r="N929" s="48">
        <f t="shared" ref="N929" si="496">N926+N927+N928</f>
        <v>0</v>
      </c>
      <c r="O929" s="48">
        <f t="shared" ref="O929" si="497">O926+O927+O928</f>
        <v>0</v>
      </c>
      <c r="P929" s="48">
        <f t="shared" ref="P929" si="498">P926+P927+P928</f>
        <v>0</v>
      </c>
      <c r="Q929" s="48">
        <f t="shared" ref="Q929" si="499">Q926+Q927+Q928</f>
        <v>0</v>
      </c>
      <c r="R929" s="48">
        <f t="shared" ref="R929" si="500">R926+R927+R928</f>
        <v>0</v>
      </c>
      <c r="S929" s="48">
        <f t="shared" ref="S929" si="501">S926+S927+S928</f>
        <v>0</v>
      </c>
      <c r="T929" s="48">
        <f t="shared" ref="T929" si="502">T926+T927+T928</f>
        <v>0</v>
      </c>
      <c r="U929" s="48">
        <f t="shared" si="368"/>
        <v>0</v>
      </c>
      <c r="V929" s="111"/>
    </row>
    <row r="930" spans="1:22" ht="15" customHeight="1">
      <c r="A930" s="56">
        <f t="shared" si="364"/>
        <v>136</v>
      </c>
      <c r="B930" s="56" t="str">
        <f t="shared" ref="B930" si="503">B926</f>
        <v>PGCIL SR 2</v>
      </c>
      <c r="C930" s="56" t="s">
        <v>1759</v>
      </c>
      <c r="D930" s="79" t="s">
        <v>1755</v>
      </c>
      <c r="E930" s="127" t="s">
        <v>262</v>
      </c>
      <c r="F930" s="79" t="s">
        <v>1760</v>
      </c>
      <c r="G930" s="79"/>
      <c r="H930" s="45" t="s">
        <v>17</v>
      </c>
      <c r="I930" s="46"/>
      <c r="J930" s="46"/>
      <c r="K930" s="46"/>
      <c r="L930" s="46"/>
      <c r="M930" s="46"/>
      <c r="N930" s="46"/>
      <c r="O930" s="47"/>
      <c r="P930" s="47"/>
      <c r="Q930" s="47"/>
      <c r="R930" s="47"/>
      <c r="S930" s="47"/>
      <c r="T930" s="47"/>
      <c r="U930" s="46">
        <f t="shared" si="368"/>
        <v>0</v>
      </c>
      <c r="V930" s="109"/>
    </row>
    <row r="931" spans="1:22">
      <c r="A931" s="57"/>
      <c r="B931" s="57"/>
      <c r="C931" s="57"/>
      <c r="D931" s="80"/>
      <c r="E931" s="128"/>
      <c r="F931" s="80"/>
      <c r="G931" s="80"/>
      <c r="H931" s="45" t="s">
        <v>16</v>
      </c>
      <c r="I931" s="46"/>
      <c r="J931" s="46"/>
      <c r="K931" s="46"/>
      <c r="L931" s="46"/>
      <c r="M931" s="46"/>
      <c r="N931" s="46"/>
      <c r="O931" s="47"/>
      <c r="P931" s="47"/>
      <c r="Q931" s="47"/>
      <c r="R931" s="47"/>
      <c r="S931" s="47"/>
      <c r="T931" s="47"/>
      <c r="U931" s="46">
        <f t="shared" si="368"/>
        <v>0</v>
      </c>
      <c r="V931" s="110"/>
    </row>
    <row r="932" spans="1:22">
      <c r="A932" s="57"/>
      <c r="B932" s="57"/>
      <c r="C932" s="57"/>
      <c r="D932" s="80"/>
      <c r="E932" s="128"/>
      <c r="F932" s="80"/>
      <c r="G932" s="80"/>
      <c r="H932" s="45" t="s">
        <v>24</v>
      </c>
      <c r="I932" s="46"/>
      <c r="J932" s="46"/>
      <c r="K932" s="46"/>
      <c r="L932" s="46"/>
      <c r="M932" s="46"/>
      <c r="N932" s="46"/>
      <c r="O932" s="47"/>
      <c r="P932" s="47"/>
      <c r="Q932" s="47"/>
      <c r="R932" s="47"/>
      <c r="S932" s="47"/>
      <c r="T932" s="47"/>
      <c r="U932" s="46">
        <f t="shared" si="368"/>
        <v>0</v>
      </c>
      <c r="V932" s="110"/>
    </row>
    <row r="933" spans="1:22">
      <c r="A933" s="58"/>
      <c r="B933" s="58"/>
      <c r="C933" s="58"/>
      <c r="D933" s="81"/>
      <c r="E933" s="129"/>
      <c r="F933" s="81"/>
      <c r="G933" s="81"/>
      <c r="H933" s="45" t="s">
        <v>14</v>
      </c>
      <c r="I933" s="48">
        <f t="shared" ref="I933" si="504">I930+I931+I932</f>
        <v>0</v>
      </c>
      <c r="J933" s="48">
        <f t="shared" ref="J933" si="505">J930+J931+J932</f>
        <v>0</v>
      </c>
      <c r="K933" s="48">
        <f t="shared" ref="K933" si="506">K930+K931+K932</f>
        <v>0</v>
      </c>
      <c r="L933" s="48">
        <f t="shared" ref="L933" si="507">L930+L931+L932</f>
        <v>0</v>
      </c>
      <c r="M933" s="48">
        <f t="shared" ref="M933" si="508">M930+M931+M932</f>
        <v>0</v>
      </c>
      <c r="N933" s="48">
        <f t="shared" ref="N933" si="509">N930+N931+N932</f>
        <v>0</v>
      </c>
      <c r="O933" s="48">
        <f t="shared" ref="O933" si="510">O930+O931+O932</f>
        <v>0</v>
      </c>
      <c r="P933" s="48">
        <f t="shared" ref="P933" si="511">P930+P931+P932</f>
        <v>0</v>
      </c>
      <c r="Q933" s="48">
        <f t="shared" ref="Q933" si="512">Q930+Q931+Q932</f>
        <v>0</v>
      </c>
      <c r="R933" s="48">
        <f t="shared" ref="R933" si="513">R930+R931+R932</f>
        <v>0</v>
      </c>
      <c r="S933" s="48">
        <f t="shared" ref="S933" si="514">S930+S931+S932</f>
        <v>0</v>
      </c>
      <c r="T933" s="48">
        <f t="shared" ref="T933" si="515">T930+T931+T932</f>
        <v>0</v>
      </c>
      <c r="U933" s="48">
        <f t="shared" si="368"/>
        <v>0</v>
      </c>
      <c r="V933" s="111"/>
    </row>
    <row r="934" spans="1:22" ht="15" customHeight="1">
      <c r="A934" s="56">
        <f t="shared" si="364"/>
        <v>137</v>
      </c>
      <c r="B934" s="56" t="str">
        <f t="shared" ref="B934:B966" si="516">B930</f>
        <v>PGCIL SR 2</v>
      </c>
      <c r="C934" s="56" t="s">
        <v>1761</v>
      </c>
      <c r="D934" s="79" t="s">
        <v>237</v>
      </c>
      <c r="E934" s="127" t="s">
        <v>262</v>
      </c>
      <c r="F934" s="79" t="s">
        <v>238</v>
      </c>
      <c r="G934" s="79"/>
      <c r="H934" s="45" t="s">
        <v>17</v>
      </c>
      <c r="I934" s="46"/>
      <c r="J934" s="46"/>
      <c r="K934" s="46"/>
      <c r="L934" s="46"/>
      <c r="M934" s="46"/>
      <c r="N934" s="46"/>
      <c r="O934" s="47"/>
      <c r="P934" s="47"/>
      <c r="Q934" s="47"/>
      <c r="R934" s="47"/>
      <c r="S934" s="47"/>
      <c r="T934" s="47"/>
      <c r="U934" s="46">
        <f t="shared" si="368"/>
        <v>0</v>
      </c>
      <c r="V934" s="109"/>
    </row>
    <row r="935" spans="1:22">
      <c r="A935" s="57"/>
      <c r="B935" s="57"/>
      <c r="C935" s="57"/>
      <c r="D935" s="80"/>
      <c r="E935" s="128"/>
      <c r="F935" s="80"/>
      <c r="G935" s="80"/>
      <c r="H935" s="45" t="s">
        <v>16</v>
      </c>
      <c r="I935" s="46"/>
      <c r="J935" s="46"/>
      <c r="K935" s="46"/>
      <c r="L935" s="46"/>
      <c r="M935" s="46"/>
      <c r="N935" s="46"/>
      <c r="O935" s="47"/>
      <c r="P935" s="47"/>
      <c r="Q935" s="47"/>
      <c r="R935" s="47"/>
      <c r="S935" s="47"/>
      <c r="T935" s="47"/>
      <c r="U935" s="46">
        <f t="shared" si="368"/>
        <v>0</v>
      </c>
      <c r="V935" s="110"/>
    </row>
    <row r="936" spans="1:22">
      <c r="A936" s="57"/>
      <c r="B936" s="57"/>
      <c r="C936" s="57"/>
      <c r="D936" s="80"/>
      <c r="E936" s="128"/>
      <c r="F936" s="80"/>
      <c r="G936" s="80"/>
      <c r="H936" s="45" t="s">
        <v>24</v>
      </c>
      <c r="I936" s="46"/>
      <c r="J936" s="46"/>
      <c r="K936" s="46"/>
      <c r="L936" s="46"/>
      <c r="M936" s="46"/>
      <c r="N936" s="46"/>
      <c r="O936" s="47"/>
      <c r="P936" s="47"/>
      <c r="Q936" s="47"/>
      <c r="R936" s="47"/>
      <c r="S936" s="47"/>
      <c r="T936" s="47"/>
      <c r="U936" s="46">
        <f t="shared" si="368"/>
        <v>0</v>
      </c>
      <c r="V936" s="110"/>
    </row>
    <row r="937" spans="1:22">
      <c r="A937" s="58"/>
      <c r="B937" s="58"/>
      <c r="C937" s="58"/>
      <c r="D937" s="81"/>
      <c r="E937" s="129"/>
      <c r="F937" s="81"/>
      <c r="G937" s="81"/>
      <c r="H937" s="45" t="s">
        <v>14</v>
      </c>
      <c r="I937" s="48">
        <f t="shared" ref="I937" si="517">I934+I935+I936</f>
        <v>0</v>
      </c>
      <c r="J937" s="48">
        <f t="shared" ref="J937" si="518">J934+J935+J936</f>
        <v>0</v>
      </c>
      <c r="K937" s="48">
        <f t="shared" ref="K937" si="519">K934+K935+K936</f>
        <v>0</v>
      </c>
      <c r="L937" s="48">
        <f t="shared" ref="L937" si="520">L934+L935+L936</f>
        <v>0</v>
      </c>
      <c r="M937" s="48">
        <f t="shared" ref="M937" si="521">M934+M935+M936</f>
        <v>0</v>
      </c>
      <c r="N937" s="48">
        <f t="shared" ref="N937" si="522">N934+N935+N936</f>
        <v>0</v>
      </c>
      <c r="O937" s="48">
        <f t="shared" ref="O937" si="523">O934+O935+O936</f>
        <v>0</v>
      </c>
      <c r="P937" s="48">
        <f t="shared" ref="P937" si="524">P934+P935+P936</f>
        <v>0</v>
      </c>
      <c r="Q937" s="48">
        <f t="shared" ref="Q937" si="525">Q934+Q935+Q936</f>
        <v>0</v>
      </c>
      <c r="R937" s="48">
        <f t="shared" ref="R937" si="526">R934+R935+R936</f>
        <v>0</v>
      </c>
      <c r="S937" s="48">
        <f t="shared" ref="S937" si="527">S934+S935+S936</f>
        <v>0</v>
      </c>
      <c r="T937" s="48">
        <f t="shared" ref="T937" si="528">T934+T935+T936</f>
        <v>0</v>
      </c>
      <c r="U937" s="48">
        <f t="shared" si="368"/>
        <v>0</v>
      </c>
      <c r="V937" s="111"/>
    </row>
    <row r="938" spans="1:22" ht="15" customHeight="1">
      <c r="A938" s="56">
        <f t="shared" si="364"/>
        <v>138</v>
      </c>
      <c r="B938" s="56" t="str">
        <f t="shared" si="516"/>
        <v>PGCIL SR 2</v>
      </c>
      <c r="C938" s="56" t="s">
        <v>1762</v>
      </c>
      <c r="D938" s="79" t="s">
        <v>1763</v>
      </c>
      <c r="E938" s="127" t="s">
        <v>262</v>
      </c>
      <c r="F938" s="79" t="s">
        <v>1764</v>
      </c>
      <c r="G938" s="79"/>
      <c r="H938" s="45" t="s">
        <v>17</v>
      </c>
      <c r="I938" s="46"/>
      <c r="J938" s="46"/>
      <c r="K938" s="46"/>
      <c r="L938" s="46"/>
      <c r="M938" s="46"/>
      <c r="N938" s="46"/>
      <c r="O938" s="47"/>
      <c r="P938" s="47"/>
      <c r="Q938" s="47"/>
      <c r="R938" s="47"/>
      <c r="S938" s="47"/>
      <c r="T938" s="47"/>
      <c r="U938" s="46">
        <f t="shared" si="368"/>
        <v>0</v>
      </c>
      <c r="V938" s="109"/>
    </row>
    <row r="939" spans="1:22">
      <c r="A939" s="57"/>
      <c r="B939" s="57"/>
      <c r="C939" s="57"/>
      <c r="D939" s="80"/>
      <c r="E939" s="128"/>
      <c r="F939" s="80"/>
      <c r="G939" s="80"/>
      <c r="H939" s="45" t="s">
        <v>16</v>
      </c>
      <c r="I939" s="46"/>
      <c r="J939" s="46"/>
      <c r="K939" s="46"/>
      <c r="L939" s="46"/>
      <c r="M939" s="46"/>
      <c r="N939" s="46"/>
      <c r="O939" s="47"/>
      <c r="P939" s="47"/>
      <c r="Q939" s="47"/>
      <c r="R939" s="47"/>
      <c r="S939" s="47"/>
      <c r="T939" s="47"/>
      <c r="U939" s="46">
        <f t="shared" si="368"/>
        <v>0</v>
      </c>
      <c r="V939" s="110"/>
    </row>
    <row r="940" spans="1:22">
      <c r="A940" s="57"/>
      <c r="B940" s="57"/>
      <c r="C940" s="57"/>
      <c r="D940" s="80"/>
      <c r="E940" s="128"/>
      <c r="F940" s="80"/>
      <c r="G940" s="80"/>
      <c r="H940" s="45" t="s">
        <v>24</v>
      </c>
      <c r="I940" s="46"/>
      <c r="J940" s="46"/>
      <c r="K940" s="46"/>
      <c r="L940" s="46"/>
      <c r="M940" s="46"/>
      <c r="N940" s="46"/>
      <c r="O940" s="47"/>
      <c r="P940" s="47"/>
      <c r="Q940" s="47"/>
      <c r="R940" s="47"/>
      <c r="S940" s="47"/>
      <c r="T940" s="47"/>
      <c r="U940" s="46">
        <f t="shared" si="368"/>
        <v>0</v>
      </c>
      <c r="V940" s="110"/>
    </row>
    <row r="941" spans="1:22">
      <c r="A941" s="58"/>
      <c r="B941" s="58"/>
      <c r="C941" s="58"/>
      <c r="D941" s="81"/>
      <c r="E941" s="129"/>
      <c r="F941" s="81"/>
      <c r="G941" s="81"/>
      <c r="H941" s="45" t="s">
        <v>14</v>
      </c>
      <c r="I941" s="48">
        <f t="shared" ref="I941" si="529">I938+I939+I940</f>
        <v>0</v>
      </c>
      <c r="J941" s="48">
        <f t="shared" ref="J941" si="530">J938+J939+J940</f>
        <v>0</v>
      </c>
      <c r="K941" s="48">
        <f t="shared" ref="K941" si="531">K938+K939+K940</f>
        <v>0</v>
      </c>
      <c r="L941" s="48">
        <f t="shared" ref="L941" si="532">L938+L939+L940</f>
        <v>0</v>
      </c>
      <c r="M941" s="48">
        <f t="shared" ref="M941" si="533">M938+M939+M940</f>
        <v>0</v>
      </c>
      <c r="N941" s="48">
        <f t="shared" ref="N941" si="534">N938+N939+N940</f>
        <v>0</v>
      </c>
      <c r="O941" s="48">
        <f t="shared" ref="O941" si="535">O938+O939+O940</f>
        <v>0</v>
      </c>
      <c r="P941" s="48">
        <f t="shared" ref="P941" si="536">P938+P939+P940</f>
        <v>0</v>
      </c>
      <c r="Q941" s="48">
        <f t="shared" ref="Q941" si="537">Q938+Q939+Q940</f>
        <v>0</v>
      </c>
      <c r="R941" s="48">
        <f t="shared" ref="R941" si="538">R938+R939+R940</f>
        <v>0</v>
      </c>
      <c r="S941" s="48">
        <f t="shared" ref="S941" si="539">S938+S939+S940</f>
        <v>0</v>
      </c>
      <c r="T941" s="48">
        <f t="shared" ref="T941" si="540">T938+T939+T940</f>
        <v>0</v>
      </c>
      <c r="U941" s="48">
        <f t="shared" si="368"/>
        <v>0</v>
      </c>
      <c r="V941" s="111"/>
    </row>
    <row r="942" spans="1:22" ht="15" customHeight="1">
      <c r="A942" s="56">
        <f t="shared" ref="A942:A1002" si="541">A938+1</f>
        <v>139</v>
      </c>
      <c r="B942" s="56" t="str">
        <f t="shared" si="516"/>
        <v>PGCIL SR 2</v>
      </c>
      <c r="C942" s="56" t="s">
        <v>1765</v>
      </c>
      <c r="D942" s="79" t="s">
        <v>144</v>
      </c>
      <c r="E942" s="127" t="s">
        <v>262</v>
      </c>
      <c r="F942" s="79" t="s">
        <v>1766</v>
      </c>
      <c r="G942" s="79"/>
      <c r="H942" s="45" t="s">
        <v>17</v>
      </c>
      <c r="I942" s="46"/>
      <c r="J942" s="46"/>
      <c r="K942" s="46"/>
      <c r="L942" s="46"/>
      <c r="M942" s="46"/>
      <c r="N942" s="46"/>
      <c r="O942" s="47"/>
      <c r="P942" s="47"/>
      <c r="Q942" s="47"/>
      <c r="R942" s="47"/>
      <c r="S942" s="47"/>
      <c r="T942" s="47"/>
      <c r="U942" s="46">
        <f t="shared" si="368"/>
        <v>0</v>
      </c>
      <c r="V942" s="109"/>
    </row>
    <row r="943" spans="1:22">
      <c r="A943" s="57"/>
      <c r="B943" s="57"/>
      <c r="C943" s="57"/>
      <c r="D943" s="80"/>
      <c r="E943" s="128"/>
      <c r="F943" s="80"/>
      <c r="G943" s="80"/>
      <c r="H943" s="45" t="s">
        <v>16</v>
      </c>
      <c r="I943" s="46"/>
      <c r="J943" s="46"/>
      <c r="K943" s="46"/>
      <c r="L943" s="46"/>
      <c r="M943" s="46"/>
      <c r="N943" s="46"/>
      <c r="O943" s="47"/>
      <c r="P943" s="47"/>
      <c r="Q943" s="47"/>
      <c r="R943" s="47"/>
      <c r="S943" s="47"/>
      <c r="T943" s="47"/>
      <c r="U943" s="46">
        <f t="shared" si="368"/>
        <v>0</v>
      </c>
      <c r="V943" s="110"/>
    </row>
    <row r="944" spans="1:22">
      <c r="A944" s="57"/>
      <c r="B944" s="57"/>
      <c r="C944" s="57"/>
      <c r="D944" s="80"/>
      <c r="E944" s="128"/>
      <c r="F944" s="80"/>
      <c r="G944" s="80"/>
      <c r="H944" s="45" t="s">
        <v>24</v>
      </c>
      <c r="I944" s="46"/>
      <c r="J944" s="46"/>
      <c r="K944" s="46"/>
      <c r="L944" s="46"/>
      <c r="M944" s="46"/>
      <c r="N944" s="46"/>
      <c r="O944" s="47"/>
      <c r="P944" s="47"/>
      <c r="Q944" s="47"/>
      <c r="R944" s="47"/>
      <c r="S944" s="47"/>
      <c r="T944" s="47"/>
      <c r="U944" s="46">
        <f t="shared" si="368"/>
        <v>0</v>
      </c>
      <c r="V944" s="110"/>
    </row>
    <row r="945" spans="1:22">
      <c r="A945" s="58"/>
      <c r="B945" s="58"/>
      <c r="C945" s="58"/>
      <c r="D945" s="81"/>
      <c r="E945" s="129"/>
      <c r="F945" s="81"/>
      <c r="G945" s="81"/>
      <c r="H945" s="45" t="s">
        <v>14</v>
      </c>
      <c r="I945" s="48">
        <f t="shared" ref="I945" si="542">I942+I943+I944</f>
        <v>0</v>
      </c>
      <c r="J945" s="48">
        <f t="shared" ref="J945" si="543">J942+J943+J944</f>
        <v>0</v>
      </c>
      <c r="K945" s="48">
        <f t="shared" ref="K945" si="544">K942+K943+K944</f>
        <v>0</v>
      </c>
      <c r="L945" s="48">
        <f t="shared" ref="L945" si="545">L942+L943+L944</f>
        <v>0</v>
      </c>
      <c r="M945" s="48">
        <f t="shared" ref="M945" si="546">M942+M943+M944</f>
        <v>0</v>
      </c>
      <c r="N945" s="48">
        <f t="shared" ref="N945" si="547">N942+N943+N944</f>
        <v>0</v>
      </c>
      <c r="O945" s="48">
        <f t="shared" ref="O945" si="548">O942+O943+O944</f>
        <v>0</v>
      </c>
      <c r="P945" s="48">
        <f t="shared" ref="P945" si="549">P942+P943+P944</f>
        <v>0</v>
      </c>
      <c r="Q945" s="48">
        <f t="shared" ref="Q945" si="550">Q942+Q943+Q944</f>
        <v>0</v>
      </c>
      <c r="R945" s="48">
        <f t="shared" ref="R945" si="551">R942+R943+R944</f>
        <v>0</v>
      </c>
      <c r="S945" s="48">
        <f t="shared" ref="S945" si="552">S942+S943+S944</f>
        <v>0</v>
      </c>
      <c r="T945" s="48">
        <f t="shared" ref="T945" si="553">T942+T943+T944</f>
        <v>0</v>
      </c>
      <c r="U945" s="48">
        <f t="shared" si="368"/>
        <v>0</v>
      </c>
      <c r="V945" s="111"/>
    </row>
    <row r="946" spans="1:22" ht="15" customHeight="1">
      <c r="A946" s="56">
        <f t="shared" si="541"/>
        <v>140</v>
      </c>
      <c r="B946" s="56" t="str">
        <f t="shared" si="516"/>
        <v>PGCIL SR 2</v>
      </c>
      <c r="C946" s="56" t="s">
        <v>1767</v>
      </c>
      <c r="D946" s="79" t="s">
        <v>148</v>
      </c>
      <c r="E946" s="127" t="s">
        <v>262</v>
      </c>
      <c r="F946" s="79" t="s">
        <v>1768</v>
      </c>
      <c r="G946" s="79"/>
      <c r="H946" s="45" t="s">
        <v>17</v>
      </c>
      <c r="I946" s="46"/>
      <c r="J946" s="46"/>
      <c r="K946" s="46"/>
      <c r="L946" s="46"/>
      <c r="M946" s="46"/>
      <c r="N946" s="46"/>
      <c r="O946" s="47"/>
      <c r="P946" s="47"/>
      <c r="Q946" s="47"/>
      <c r="R946" s="47"/>
      <c r="S946" s="47"/>
      <c r="T946" s="47"/>
      <c r="U946" s="46">
        <f t="shared" si="368"/>
        <v>0</v>
      </c>
      <c r="V946" s="109"/>
    </row>
    <row r="947" spans="1:22">
      <c r="A947" s="57"/>
      <c r="B947" s="57"/>
      <c r="C947" s="57"/>
      <c r="D947" s="80"/>
      <c r="E947" s="128"/>
      <c r="F947" s="80"/>
      <c r="G947" s="80"/>
      <c r="H947" s="45" t="s">
        <v>16</v>
      </c>
      <c r="I947" s="46"/>
      <c r="J947" s="46"/>
      <c r="K947" s="46"/>
      <c r="L947" s="46"/>
      <c r="M947" s="46"/>
      <c r="N947" s="46"/>
      <c r="O947" s="47"/>
      <c r="P947" s="47"/>
      <c r="Q947" s="47"/>
      <c r="R947" s="47"/>
      <c r="S947" s="47"/>
      <c r="T947" s="47"/>
      <c r="U947" s="46">
        <f t="shared" ref="U947:U1010" si="554">SUM(I947:T947)</f>
        <v>0</v>
      </c>
      <c r="V947" s="110"/>
    </row>
    <row r="948" spans="1:22">
      <c r="A948" s="57"/>
      <c r="B948" s="57"/>
      <c r="C948" s="57"/>
      <c r="D948" s="80"/>
      <c r="E948" s="128"/>
      <c r="F948" s="80"/>
      <c r="G948" s="80"/>
      <c r="H948" s="45" t="s">
        <v>24</v>
      </c>
      <c r="I948" s="46"/>
      <c r="J948" s="46"/>
      <c r="K948" s="46"/>
      <c r="L948" s="46"/>
      <c r="M948" s="46"/>
      <c r="N948" s="46"/>
      <c r="O948" s="47"/>
      <c r="P948" s="47"/>
      <c r="Q948" s="47"/>
      <c r="R948" s="47"/>
      <c r="S948" s="47"/>
      <c r="T948" s="47"/>
      <c r="U948" s="46">
        <f t="shared" si="554"/>
        <v>0</v>
      </c>
      <c r="V948" s="110"/>
    </row>
    <row r="949" spans="1:22">
      <c r="A949" s="58"/>
      <c r="B949" s="58"/>
      <c r="C949" s="58"/>
      <c r="D949" s="81"/>
      <c r="E949" s="129"/>
      <c r="F949" s="81"/>
      <c r="G949" s="81"/>
      <c r="H949" s="45" t="s">
        <v>14</v>
      </c>
      <c r="I949" s="48">
        <f t="shared" ref="I949" si="555">I946+I947+I948</f>
        <v>0</v>
      </c>
      <c r="J949" s="48">
        <f t="shared" ref="J949" si="556">J946+J947+J948</f>
        <v>0</v>
      </c>
      <c r="K949" s="48">
        <f t="shared" ref="K949" si="557">K946+K947+K948</f>
        <v>0</v>
      </c>
      <c r="L949" s="48">
        <f t="shared" ref="L949" si="558">L946+L947+L948</f>
        <v>0</v>
      </c>
      <c r="M949" s="48">
        <f t="shared" ref="M949" si="559">M946+M947+M948</f>
        <v>0</v>
      </c>
      <c r="N949" s="48">
        <f t="shared" ref="N949" si="560">N946+N947+N948</f>
        <v>0</v>
      </c>
      <c r="O949" s="48">
        <f t="shared" ref="O949" si="561">O946+O947+O948</f>
        <v>0</v>
      </c>
      <c r="P949" s="48">
        <f t="shared" ref="P949" si="562">P946+P947+P948</f>
        <v>0</v>
      </c>
      <c r="Q949" s="48">
        <f t="shared" ref="Q949" si="563">Q946+Q947+Q948</f>
        <v>0</v>
      </c>
      <c r="R949" s="48">
        <f t="shared" ref="R949" si="564">R946+R947+R948</f>
        <v>0</v>
      </c>
      <c r="S949" s="48">
        <f t="shared" ref="S949" si="565">S946+S947+S948</f>
        <v>0</v>
      </c>
      <c r="T949" s="48">
        <f t="shared" ref="T949" si="566">T946+T947+T948</f>
        <v>0</v>
      </c>
      <c r="U949" s="48">
        <f t="shared" si="554"/>
        <v>0</v>
      </c>
      <c r="V949" s="111"/>
    </row>
    <row r="950" spans="1:22" ht="15" customHeight="1">
      <c r="A950" s="56">
        <f t="shared" si="541"/>
        <v>141</v>
      </c>
      <c r="B950" s="56" t="str">
        <f t="shared" si="516"/>
        <v>PGCIL SR 2</v>
      </c>
      <c r="C950" s="56" t="s">
        <v>1769</v>
      </c>
      <c r="D950" s="79" t="s">
        <v>1770</v>
      </c>
      <c r="E950" s="127" t="s">
        <v>262</v>
      </c>
      <c r="F950" s="79" t="s">
        <v>1771</v>
      </c>
      <c r="G950" s="79"/>
      <c r="H950" s="45" t="s">
        <v>17</v>
      </c>
      <c r="I950" s="46"/>
      <c r="J950" s="46"/>
      <c r="K950" s="46"/>
      <c r="L950" s="46"/>
      <c r="M950" s="46"/>
      <c r="N950" s="46"/>
      <c r="O950" s="47"/>
      <c r="P950" s="47"/>
      <c r="Q950" s="47"/>
      <c r="R950" s="47"/>
      <c r="S950" s="47"/>
      <c r="T950" s="47"/>
      <c r="U950" s="46">
        <f t="shared" si="554"/>
        <v>0</v>
      </c>
      <c r="V950" s="109"/>
    </row>
    <row r="951" spans="1:22">
      <c r="A951" s="57"/>
      <c r="B951" s="57"/>
      <c r="C951" s="57"/>
      <c r="D951" s="80"/>
      <c r="E951" s="128"/>
      <c r="F951" s="80"/>
      <c r="G951" s="80"/>
      <c r="H951" s="45" t="s">
        <v>16</v>
      </c>
      <c r="I951" s="46"/>
      <c r="J951" s="46"/>
      <c r="K951" s="46"/>
      <c r="L951" s="46"/>
      <c r="M951" s="46"/>
      <c r="N951" s="46"/>
      <c r="O951" s="47"/>
      <c r="P951" s="47"/>
      <c r="Q951" s="47"/>
      <c r="R951" s="47"/>
      <c r="S951" s="47"/>
      <c r="T951" s="47"/>
      <c r="U951" s="46">
        <f t="shared" si="554"/>
        <v>0</v>
      </c>
      <c r="V951" s="110"/>
    </row>
    <row r="952" spans="1:22">
      <c r="A952" s="57"/>
      <c r="B952" s="57"/>
      <c r="C952" s="57"/>
      <c r="D952" s="80"/>
      <c r="E952" s="128"/>
      <c r="F952" s="80"/>
      <c r="G952" s="80"/>
      <c r="H952" s="45" t="s">
        <v>24</v>
      </c>
      <c r="I952" s="46"/>
      <c r="J952" s="46"/>
      <c r="K952" s="46"/>
      <c r="L952" s="46"/>
      <c r="M952" s="46"/>
      <c r="N952" s="46"/>
      <c r="O952" s="47"/>
      <c r="P952" s="47"/>
      <c r="Q952" s="47"/>
      <c r="R952" s="47"/>
      <c r="S952" s="47"/>
      <c r="T952" s="47"/>
      <c r="U952" s="46">
        <f t="shared" si="554"/>
        <v>0</v>
      </c>
      <c r="V952" s="110"/>
    </row>
    <row r="953" spans="1:22">
      <c r="A953" s="58"/>
      <c r="B953" s="58"/>
      <c r="C953" s="58"/>
      <c r="D953" s="81"/>
      <c r="E953" s="129"/>
      <c r="F953" s="81"/>
      <c r="G953" s="81"/>
      <c r="H953" s="45" t="s">
        <v>14</v>
      </c>
      <c r="I953" s="48">
        <f t="shared" ref="I953" si="567">I950+I951+I952</f>
        <v>0</v>
      </c>
      <c r="J953" s="48">
        <f t="shared" ref="J953" si="568">J950+J951+J952</f>
        <v>0</v>
      </c>
      <c r="K953" s="48">
        <f t="shared" ref="K953" si="569">K950+K951+K952</f>
        <v>0</v>
      </c>
      <c r="L953" s="48">
        <f t="shared" ref="L953" si="570">L950+L951+L952</f>
        <v>0</v>
      </c>
      <c r="M953" s="48">
        <f t="shared" ref="M953" si="571">M950+M951+M952</f>
        <v>0</v>
      </c>
      <c r="N953" s="48">
        <f t="shared" ref="N953" si="572">N950+N951+N952</f>
        <v>0</v>
      </c>
      <c r="O953" s="48">
        <f t="shared" ref="O953" si="573">O950+O951+O952</f>
        <v>0</v>
      </c>
      <c r="P953" s="48">
        <f t="shared" ref="P953" si="574">P950+P951+P952</f>
        <v>0</v>
      </c>
      <c r="Q953" s="48">
        <f t="shared" ref="Q953" si="575">Q950+Q951+Q952</f>
        <v>0</v>
      </c>
      <c r="R953" s="48">
        <f t="shared" ref="R953" si="576">R950+R951+R952</f>
        <v>0</v>
      </c>
      <c r="S953" s="48">
        <f t="shared" ref="S953" si="577">S950+S951+S952</f>
        <v>0</v>
      </c>
      <c r="T953" s="48">
        <f t="shared" ref="T953" si="578">T950+T951+T952</f>
        <v>0</v>
      </c>
      <c r="U953" s="48">
        <f t="shared" si="554"/>
        <v>0</v>
      </c>
      <c r="V953" s="111"/>
    </row>
    <row r="954" spans="1:22" ht="15" customHeight="1">
      <c r="A954" s="56">
        <f t="shared" si="541"/>
        <v>142</v>
      </c>
      <c r="B954" s="56" t="str">
        <f t="shared" si="516"/>
        <v>PGCIL SR 2</v>
      </c>
      <c r="C954" s="56" t="s">
        <v>1772</v>
      </c>
      <c r="D954" s="79" t="s">
        <v>226</v>
      </c>
      <c r="E954" s="127" t="s">
        <v>262</v>
      </c>
      <c r="F954" s="79" t="s">
        <v>1773</v>
      </c>
      <c r="G954" s="79"/>
      <c r="H954" s="45" t="s">
        <v>17</v>
      </c>
      <c r="I954" s="46"/>
      <c r="J954" s="46"/>
      <c r="K954" s="46"/>
      <c r="L954" s="46"/>
      <c r="M954" s="46"/>
      <c r="N954" s="46"/>
      <c r="O954" s="47"/>
      <c r="P954" s="47"/>
      <c r="Q954" s="47"/>
      <c r="R954" s="47"/>
      <c r="S954" s="47"/>
      <c r="T954" s="47"/>
      <c r="U954" s="46">
        <f t="shared" si="554"/>
        <v>0</v>
      </c>
      <c r="V954" s="109"/>
    </row>
    <row r="955" spans="1:22">
      <c r="A955" s="57"/>
      <c r="B955" s="57"/>
      <c r="C955" s="57"/>
      <c r="D955" s="80"/>
      <c r="E955" s="128"/>
      <c r="F955" s="80"/>
      <c r="G955" s="80"/>
      <c r="H955" s="45" t="s">
        <v>16</v>
      </c>
      <c r="I955" s="46"/>
      <c r="J955" s="46"/>
      <c r="K955" s="46"/>
      <c r="L955" s="46"/>
      <c r="M955" s="46"/>
      <c r="N955" s="46"/>
      <c r="O955" s="47"/>
      <c r="P955" s="47"/>
      <c r="Q955" s="47"/>
      <c r="R955" s="47"/>
      <c r="S955" s="47"/>
      <c r="T955" s="47"/>
      <c r="U955" s="46">
        <f t="shared" si="554"/>
        <v>0</v>
      </c>
      <c r="V955" s="110"/>
    </row>
    <row r="956" spans="1:22">
      <c r="A956" s="57"/>
      <c r="B956" s="57"/>
      <c r="C956" s="57"/>
      <c r="D956" s="80"/>
      <c r="E956" s="128"/>
      <c r="F956" s="80"/>
      <c r="G956" s="80"/>
      <c r="H956" s="45" t="s">
        <v>24</v>
      </c>
      <c r="I956" s="46"/>
      <c r="J956" s="46"/>
      <c r="K956" s="46"/>
      <c r="L956" s="46"/>
      <c r="M956" s="46"/>
      <c r="N956" s="46"/>
      <c r="O956" s="47"/>
      <c r="P956" s="47"/>
      <c r="Q956" s="47"/>
      <c r="R956" s="47"/>
      <c r="S956" s="47"/>
      <c r="T956" s="47"/>
      <c r="U956" s="46">
        <f t="shared" si="554"/>
        <v>0</v>
      </c>
      <c r="V956" s="110"/>
    </row>
    <row r="957" spans="1:22">
      <c r="A957" s="58"/>
      <c r="B957" s="58"/>
      <c r="C957" s="58"/>
      <c r="D957" s="81"/>
      <c r="E957" s="129"/>
      <c r="F957" s="81"/>
      <c r="G957" s="81"/>
      <c r="H957" s="45" t="s">
        <v>14</v>
      </c>
      <c r="I957" s="48">
        <f t="shared" ref="I957" si="579">I954+I955+I956</f>
        <v>0</v>
      </c>
      <c r="J957" s="48">
        <f t="shared" ref="J957" si="580">J954+J955+J956</f>
        <v>0</v>
      </c>
      <c r="K957" s="48">
        <f t="shared" ref="K957" si="581">K954+K955+K956</f>
        <v>0</v>
      </c>
      <c r="L957" s="48">
        <f t="shared" ref="L957" si="582">L954+L955+L956</f>
        <v>0</v>
      </c>
      <c r="M957" s="48">
        <f t="shared" ref="M957" si="583">M954+M955+M956</f>
        <v>0</v>
      </c>
      <c r="N957" s="48">
        <f t="shared" ref="N957" si="584">N954+N955+N956</f>
        <v>0</v>
      </c>
      <c r="O957" s="48">
        <f t="shared" ref="O957" si="585">O954+O955+O956</f>
        <v>0</v>
      </c>
      <c r="P957" s="48">
        <f t="shared" ref="P957" si="586">P954+P955+P956</f>
        <v>0</v>
      </c>
      <c r="Q957" s="48">
        <f t="shared" ref="Q957" si="587">Q954+Q955+Q956</f>
        <v>0</v>
      </c>
      <c r="R957" s="48">
        <f t="shared" ref="R957" si="588">R954+R955+R956</f>
        <v>0</v>
      </c>
      <c r="S957" s="48">
        <f t="shared" ref="S957" si="589">S954+S955+S956</f>
        <v>0</v>
      </c>
      <c r="T957" s="48">
        <f t="shared" ref="T957" si="590">T954+T955+T956</f>
        <v>0</v>
      </c>
      <c r="U957" s="48">
        <f t="shared" si="554"/>
        <v>0</v>
      </c>
      <c r="V957" s="111"/>
    </row>
    <row r="958" spans="1:22" ht="15" customHeight="1">
      <c r="A958" s="56">
        <f t="shared" si="541"/>
        <v>143</v>
      </c>
      <c r="B958" s="56" t="str">
        <f t="shared" si="516"/>
        <v>PGCIL SR 2</v>
      </c>
      <c r="C958" s="56" t="s">
        <v>1774</v>
      </c>
      <c r="D958" s="79" t="s">
        <v>313</v>
      </c>
      <c r="E958" s="127" t="s">
        <v>262</v>
      </c>
      <c r="F958" s="79" t="s">
        <v>1775</v>
      </c>
      <c r="G958" s="79"/>
      <c r="H958" s="45" t="s">
        <v>17</v>
      </c>
      <c r="I958" s="46"/>
      <c r="J958" s="46"/>
      <c r="K958" s="46"/>
      <c r="L958" s="46"/>
      <c r="M958" s="46"/>
      <c r="N958" s="46"/>
      <c r="O958" s="47"/>
      <c r="P958" s="47"/>
      <c r="Q958" s="47"/>
      <c r="R958" s="47"/>
      <c r="S958" s="47"/>
      <c r="T958" s="47"/>
      <c r="U958" s="46">
        <f t="shared" si="554"/>
        <v>0</v>
      </c>
      <c r="V958" s="109"/>
    </row>
    <row r="959" spans="1:22">
      <c r="A959" s="57"/>
      <c r="B959" s="57"/>
      <c r="C959" s="57"/>
      <c r="D959" s="80"/>
      <c r="E959" s="128"/>
      <c r="F959" s="80"/>
      <c r="G959" s="80"/>
      <c r="H959" s="45" t="s">
        <v>16</v>
      </c>
      <c r="I959" s="46"/>
      <c r="J959" s="46"/>
      <c r="K959" s="46"/>
      <c r="L959" s="46"/>
      <c r="M959" s="46"/>
      <c r="N959" s="46"/>
      <c r="O959" s="47"/>
      <c r="P959" s="47"/>
      <c r="Q959" s="47"/>
      <c r="R959" s="47"/>
      <c r="S959" s="47"/>
      <c r="T959" s="47"/>
      <c r="U959" s="46">
        <f t="shared" si="554"/>
        <v>0</v>
      </c>
      <c r="V959" s="110"/>
    </row>
    <row r="960" spans="1:22">
      <c r="A960" s="57"/>
      <c r="B960" s="57"/>
      <c r="C960" s="57"/>
      <c r="D960" s="80"/>
      <c r="E960" s="128"/>
      <c r="F960" s="80"/>
      <c r="G960" s="80"/>
      <c r="H960" s="45" t="s">
        <v>24</v>
      </c>
      <c r="I960" s="46"/>
      <c r="J960" s="46"/>
      <c r="K960" s="46"/>
      <c r="L960" s="46"/>
      <c r="M960" s="46"/>
      <c r="N960" s="46"/>
      <c r="O960" s="47"/>
      <c r="P960" s="47"/>
      <c r="Q960" s="47"/>
      <c r="R960" s="47"/>
      <c r="S960" s="47"/>
      <c r="T960" s="47"/>
      <c r="U960" s="46">
        <f t="shared" si="554"/>
        <v>0</v>
      </c>
      <c r="V960" s="110"/>
    </row>
    <row r="961" spans="1:22">
      <c r="A961" s="58"/>
      <c r="B961" s="58"/>
      <c r="C961" s="58"/>
      <c r="D961" s="81"/>
      <c r="E961" s="129"/>
      <c r="F961" s="81"/>
      <c r="G961" s="81"/>
      <c r="H961" s="45" t="s">
        <v>14</v>
      </c>
      <c r="I961" s="48">
        <f t="shared" ref="I961" si="591">I958+I959+I960</f>
        <v>0</v>
      </c>
      <c r="J961" s="48">
        <f t="shared" ref="J961" si="592">J958+J959+J960</f>
        <v>0</v>
      </c>
      <c r="K961" s="48">
        <f t="shared" ref="K961" si="593">K958+K959+K960</f>
        <v>0</v>
      </c>
      <c r="L961" s="48">
        <f t="shared" ref="L961" si="594">L958+L959+L960</f>
        <v>0</v>
      </c>
      <c r="M961" s="48">
        <f t="shared" ref="M961" si="595">M958+M959+M960</f>
        <v>0</v>
      </c>
      <c r="N961" s="48">
        <f t="shared" ref="N961" si="596">N958+N959+N960</f>
        <v>0</v>
      </c>
      <c r="O961" s="48">
        <f t="shared" ref="O961" si="597">O958+O959+O960</f>
        <v>0</v>
      </c>
      <c r="P961" s="48">
        <f t="shared" ref="P961" si="598">P958+P959+P960</f>
        <v>0</v>
      </c>
      <c r="Q961" s="48">
        <f t="shared" ref="Q961" si="599">Q958+Q959+Q960</f>
        <v>0</v>
      </c>
      <c r="R961" s="48">
        <f t="shared" ref="R961" si="600">R958+R959+R960</f>
        <v>0</v>
      </c>
      <c r="S961" s="48">
        <f t="shared" ref="S961" si="601">S958+S959+S960</f>
        <v>0</v>
      </c>
      <c r="T961" s="48">
        <f t="shared" ref="T961" si="602">T958+T959+T960</f>
        <v>0</v>
      </c>
      <c r="U961" s="48">
        <f t="shared" si="554"/>
        <v>0</v>
      </c>
      <c r="V961" s="111"/>
    </row>
    <row r="962" spans="1:22" ht="15" customHeight="1">
      <c r="A962" s="56">
        <f t="shared" si="541"/>
        <v>144</v>
      </c>
      <c r="B962" s="56" t="str">
        <f t="shared" si="516"/>
        <v>PGCIL SR 2</v>
      </c>
      <c r="C962" s="56" t="s">
        <v>1776</v>
      </c>
      <c r="D962" s="79" t="s">
        <v>1777</v>
      </c>
      <c r="E962" s="127" t="s">
        <v>262</v>
      </c>
      <c r="F962" s="79" t="s">
        <v>1778</v>
      </c>
      <c r="G962" s="79"/>
      <c r="H962" s="45" t="s">
        <v>17</v>
      </c>
      <c r="I962" s="46"/>
      <c r="J962" s="46"/>
      <c r="K962" s="46"/>
      <c r="L962" s="46"/>
      <c r="M962" s="46"/>
      <c r="N962" s="46"/>
      <c r="O962" s="47"/>
      <c r="P962" s="47"/>
      <c r="Q962" s="47"/>
      <c r="R962" s="47"/>
      <c r="S962" s="47"/>
      <c r="T962" s="47"/>
      <c r="U962" s="46">
        <f t="shared" si="554"/>
        <v>0</v>
      </c>
      <c r="V962" s="109"/>
    </row>
    <row r="963" spans="1:22">
      <c r="A963" s="57"/>
      <c r="B963" s="57"/>
      <c r="C963" s="57"/>
      <c r="D963" s="80"/>
      <c r="E963" s="128"/>
      <c r="F963" s="80"/>
      <c r="G963" s="80"/>
      <c r="H963" s="45" t="s">
        <v>16</v>
      </c>
      <c r="I963" s="46"/>
      <c r="J963" s="46"/>
      <c r="K963" s="46"/>
      <c r="L963" s="46"/>
      <c r="M963" s="46"/>
      <c r="N963" s="46"/>
      <c r="O963" s="47"/>
      <c r="P963" s="47"/>
      <c r="Q963" s="47"/>
      <c r="R963" s="47"/>
      <c r="S963" s="47"/>
      <c r="T963" s="47"/>
      <c r="U963" s="46">
        <f t="shared" si="554"/>
        <v>0</v>
      </c>
      <c r="V963" s="110"/>
    </row>
    <row r="964" spans="1:22">
      <c r="A964" s="57"/>
      <c r="B964" s="57"/>
      <c r="C964" s="57"/>
      <c r="D964" s="80"/>
      <c r="E964" s="128"/>
      <c r="F964" s="80"/>
      <c r="G964" s="80"/>
      <c r="H964" s="45" t="s">
        <v>24</v>
      </c>
      <c r="I964" s="46"/>
      <c r="J964" s="46"/>
      <c r="K964" s="46"/>
      <c r="L964" s="46"/>
      <c r="M964" s="46"/>
      <c r="N964" s="46"/>
      <c r="O964" s="47"/>
      <c r="P964" s="47"/>
      <c r="Q964" s="47"/>
      <c r="R964" s="47"/>
      <c r="S964" s="47"/>
      <c r="T964" s="47"/>
      <c r="U964" s="46">
        <f t="shared" si="554"/>
        <v>0</v>
      </c>
      <c r="V964" s="110"/>
    </row>
    <row r="965" spans="1:22">
      <c r="A965" s="58"/>
      <c r="B965" s="58"/>
      <c r="C965" s="58"/>
      <c r="D965" s="81"/>
      <c r="E965" s="129"/>
      <c r="F965" s="81"/>
      <c r="G965" s="81"/>
      <c r="H965" s="45" t="s">
        <v>14</v>
      </c>
      <c r="I965" s="48">
        <f t="shared" ref="I965" si="603">I962+I963+I964</f>
        <v>0</v>
      </c>
      <c r="J965" s="48">
        <f t="shared" ref="J965" si="604">J962+J963+J964</f>
        <v>0</v>
      </c>
      <c r="K965" s="48">
        <f t="shared" ref="K965" si="605">K962+K963+K964</f>
        <v>0</v>
      </c>
      <c r="L965" s="48">
        <f t="shared" ref="L965" si="606">L962+L963+L964</f>
        <v>0</v>
      </c>
      <c r="M965" s="48">
        <f t="shared" ref="M965" si="607">M962+M963+M964</f>
        <v>0</v>
      </c>
      <c r="N965" s="48">
        <f t="shared" ref="N965" si="608">N962+N963+N964</f>
        <v>0</v>
      </c>
      <c r="O965" s="48">
        <f t="shared" ref="O965" si="609">O962+O963+O964</f>
        <v>0</v>
      </c>
      <c r="P965" s="48">
        <f t="shared" ref="P965" si="610">P962+P963+P964</f>
        <v>0</v>
      </c>
      <c r="Q965" s="48">
        <f t="shared" ref="Q965" si="611">Q962+Q963+Q964</f>
        <v>0</v>
      </c>
      <c r="R965" s="48">
        <f t="shared" ref="R965" si="612">R962+R963+R964</f>
        <v>0</v>
      </c>
      <c r="S965" s="48">
        <f t="shared" ref="S965" si="613">S962+S963+S964</f>
        <v>0</v>
      </c>
      <c r="T965" s="48">
        <f t="shared" ref="T965" si="614">T962+T963+T964</f>
        <v>0</v>
      </c>
      <c r="U965" s="48">
        <f t="shared" si="554"/>
        <v>0</v>
      </c>
      <c r="V965" s="111"/>
    </row>
    <row r="966" spans="1:22" ht="15" customHeight="1">
      <c r="A966" s="56">
        <f t="shared" si="541"/>
        <v>145</v>
      </c>
      <c r="B966" s="56" t="str">
        <f t="shared" si="516"/>
        <v>PGCIL SR 2</v>
      </c>
      <c r="C966" s="56" t="s">
        <v>1779</v>
      </c>
      <c r="D966" s="79" t="s">
        <v>297</v>
      </c>
      <c r="E966" s="127" t="s">
        <v>262</v>
      </c>
      <c r="F966" s="79" t="s">
        <v>224</v>
      </c>
      <c r="G966" s="79"/>
      <c r="H966" s="45" t="s">
        <v>17</v>
      </c>
      <c r="I966" s="46"/>
      <c r="J966" s="46"/>
      <c r="K966" s="46"/>
      <c r="L966" s="46"/>
      <c r="M966" s="46"/>
      <c r="N966" s="46"/>
      <c r="O966" s="47"/>
      <c r="P966" s="47"/>
      <c r="Q966" s="47"/>
      <c r="R966" s="47"/>
      <c r="S966" s="47"/>
      <c r="T966" s="47"/>
      <c r="U966" s="46">
        <f t="shared" si="554"/>
        <v>0</v>
      </c>
      <c r="V966" s="109"/>
    </row>
    <row r="967" spans="1:22">
      <c r="A967" s="57"/>
      <c r="B967" s="57"/>
      <c r="C967" s="57"/>
      <c r="D967" s="80"/>
      <c r="E967" s="128"/>
      <c r="F967" s="80"/>
      <c r="G967" s="80"/>
      <c r="H967" s="45" t="s">
        <v>16</v>
      </c>
      <c r="I967" s="46"/>
      <c r="J967" s="46"/>
      <c r="K967" s="46"/>
      <c r="L967" s="46"/>
      <c r="M967" s="46"/>
      <c r="N967" s="46"/>
      <c r="O967" s="47"/>
      <c r="P967" s="47"/>
      <c r="Q967" s="47"/>
      <c r="R967" s="47"/>
      <c r="S967" s="47"/>
      <c r="T967" s="47"/>
      <c r="U967" s="46">
        <f t="shared" si="554"/>
        <v>0</v>
      </c>
      <c r="V967" s="110"/>
    </row>
    <row r="968" spans="1:22">
      <c r="A968" s="57"/>
      <c r="B968" s="57"/>
      <c r="C968" s="57"/>
      <c r="D968" s="80"/>
      <c r="E968" s="128"/>
      <c r="F968" s="80"/>
      <c r="G968" s="80"/>
      <c r="H968" s="45" t="s">
        <v>24</v>
      </c>
      <c r="I968" s="46"/>
      <c r="J968" s="46"/>
      <c r="K968" s="46"/>
      <c r="L968" s="46"/>
      <c r="M968" s="46"/>
      <c r="N968" s="46"/>
      <c r="O968" s="47"/>
      <c r="P968" s="47"/>
      <c r="Q968" s="47"/>
      <c r="R968" s="47"/>
      <c r="S968" s="47"/>
      <c r="T968" s="47"/>
      <c r="U968" s="46">
        <f t="shared" si="554"/>
        <v>0</v>
      </c>
      <c r="V968" s="110"/>
    </row>
    <row r="969" spans="1:22">
      <c r="A969" s="58"/>
      <c r="B969" s="58"/>
      <c r="C969" s="58"/>
      <c r="D969" s="81"/>
      <c r="E969" s="129"/>
      <c r="F969" s="81"/>
      <c r="G969" s="81"/>
      <c r="H969" s="45" t="s">
        <v>14</v>
      </c>
      <c r="I969" s="48">
        <f t="shared" ref="I969" si="615">I966+I967+I968</f>
        <v>0</v>
      </c>
      <c r="J969" s="48">
        <f t="shared" ref="J969" si="616">J966+J967+J968</f>
        <v>0</v>
      </c>
      <c r="K969" s="48">
        <f t="shared" ref="K969" si="617">K966+K967+K968</f>
        <v>0</v>
      </c>
      <c r="L969" s="48">
        <f t="shared" ref="L969" si="618">L966+L967+L968</f>
        <v>0</v>
      </c>
      <c r="M969" s="48">
        <f t="shared" ref="M969" si="619">M966+M967+M968</f>
        <v>0</v>
      </c>
      <c r="N969" s="48">
        <f t="shared" ref="N969" si="620">N966+N967+N968</f>
        <v>0</v>
      </c>
      <c r="O969" s="48">
        <f t="shared" ref="O969" si="621">O966+O967+O968</f>
        <v>0</v>
      </c>
      <c r="P969" s="48">
        <f t="shared" ref="P969" si="622">P966+P967+P968</f>
        <v>0</v>
      </c>
      <c r="Q969" s="48">
        <f t="shared" ref="Q969" si="623">Q966+Q967+Q968</f>
        <v>0</v>
      </c>
      <c r="R969" s="48">
        <f t="shared" ref="R969" si="624">R966+R967+R968</f>
        <v>0</v>
      </c>
      <c r="S969" s="48">
        <f t="shared" ref="S969" si="625">S966+S967+S968</f>
        <v>0</v>
      </c>
      <c r="T969" s="48">
        <f t="shared" ref="T969" si="626">T966+T967+T968</f>
        <v>0</v>
      </c>
      <c r="U969" s="48">
        <f t="shared" si="554"/>
        <v>0</v>
      </c>
      <c r="V969" s="111"/>
    </row>
    <row r="970" spans="1:22" ht="15" customHeight="1">
      <c r="A970" s="56">
        <f t="shared" si="541"/>
        <v>146</v>
      </c>
      <c r="B970" s="56" t="str">
        <f t="shared" ref="B970:B990" si="627">B966</f>
        <v>PGCIL SR 2</v>
      </c>
      <c r="C970" s="56" t="s">
        <v>1780</v>
      </c>
      <c r="D970" s="79" t="s">
        <v>1781</v>
      </c>
      <c r="E970" s="127" t="s">
        <v>262</v>
      </c>
      <c r="F970" s="79" t="s">
        <v>1782</v>
      </c>
      <c r="G970" s="79"/>
      <c r="H970" s="45" t="s">
        <v>17</v>
      </c>
      <c r="I970" s="46"/>
      <c r="J970" s="46"/>
      <c r="K970" s="46"/>
      <c r="L970" s="46"/>
      <c r="M970" s="46"/>
      <c r="N970" s="46"/>
      <c r="O970" s="47"/>
      <c r="P970" s="47"/>
      <c r="Q970" s="47"/>
      <c r="R970" s="47"/>
      <c r="S970" s="47"/>
      <c r="T970" s="47"/>
      <c r="U970" s="46">
        <f t="shared" si="554"/>
        <v>0</v>
      </c>
      <c r="V970" s="109"/>
    </row>
    <row r="971" spans="1:22">
      <c r="A971" s="57"/>
      <c r="B971" s="57"/>
      <c r="C971" s="57"/>
      <c r="D971" s="80"/>
      <c r="E971" s="128"/>
      <c r="F971" s="80"/>
      <c r="G971" s="80"/>
      <c r="H971" s="45" t="s">
        <v>16</v>
      </c>
      <c r="I971" s="46"/>
      <c r="J971" s="46"/>
      <c r="K971" s="46"/>
      <c r="L971" s="46"/>
      <c r="M971" s="46"/>
      <c r="N971" s="46"/>
      <c r="O971" s="47"/>
      <c r="P971" s="47"/>
      <c r="Q971" s="47"/>
      <c r="R971" s="47"/>
      <c r="S971" s="47"/>
      <c r="T971" s="47"/>
      <c r="U971" s="46">
        <f t="shared" si="554"/>
        <v>0</v>
      </c>
      <c r="V971" s="110"/>
    </row>
    <row r="972" spans="1:22">
      <c r="A972" s="57"/>
      <c r="B972" s="57"/>
      <c r="C972" s="57"/>
      <c r="D972" s="80"/>
      <c r="E972" s="128"/>
      <c r="F972" s="80"/>
      <c r="G972" s="80"/>
      <c r="H972" s="45" t="s">
        <v>24</v>
      </c>
      <c r="I972" s="46"/>
      <c r="J972" s="46"/>
      <c r="K972" s="46"/>
      <c r="L972" s="46"/>
      <c r="M972" s="46"/>
      <c r="N972" s="46"/>
      <c r="O972" s="47"/>
      <c r="P972" s="47"/>
      <c r="Q972" s="47"/>
      <c r="R972" s="47"/>
      <c r="S972" s="47"/>
      <c r="T972" s="47"/>
      <c r="U972" s="46">
        <f t="shared" si="554"/>
        <v>0</v>
      </c>
      <c r="V972" s="110"/>
    </row>
    <row r="973" spans="1:22">
      <c r="A973" s="58"/>
      <c r="B973" s="58"/>
      <c r="C973" s="58"/>
      <c r="D973" s="81"/>
      <c r="E973" s="129"/>
      <c r="F973" s="81"/>
      <c r="G973" s="81"/>
      <c r="H973" s="45" t="s">
        <v>14</v>
      </c>
      <c r="I973" s="48">
        <f t="shared" ref="I973" si="628">I970+I971+I972</f>
        <v>0</v>
      </c>
      <c r="J973" s="48">
        <f t="shared" ref="J973" si="629">J970+J971+J972</f>
        <v>0</v>
      </c>
      <c r="K973" s="48">
        <f t="shared" ref="K973" si="630">K970+K971+K972</f>
        <v>0</v>
      </c>
      <c r="L973" s="48">
        <f t="shared" ref="L973" si="631">L970+L971+L972</f>
        <v>0</v>
      </c>
      <c r="M973" s="48">
        <f t="shared" ref="M973" si="632">M970+M971+M972</f>
        <v>0</v>
      </c>
      <c r="N973" s="48">
        <f t="shared" ref="N973" si="633">N970+N971+N972</f>
        <v>0</v>
      </c>
      <c r="O973" s="48">
        <f t="shared" ref="O973" si="634">O970+O971+O972</f>
        <v>0</v>
      </c>
      <c r="P973" s="48">
        <f t="shared" ref="P973" si="635">P970+P971+P972</f>
        <v>0</v>
      </c>
      <c r="Q973" s="48">
        <f t="shared" ref="Q973" si="636">Q970+Q971+Q972</f>
        <v>0</v>
      </c>
      <c r="R973" s="48">
        <f t="shared" ref="R973" si="637">R970+R971+R972</f>
        <v>0</v>
      </c>
      <c r="S973" s="48">
        <f t="shared" ref="S973" si="638">S970+S971+S972</f>
        <v>0</v>
      </c>
      <c r="T973" s="48">
        <f t="shared" ref="T973" si="639">T970+T971+T972</f>
        <v>0</v>
      </c>
      <c r="U973" s="48">
        <f t="shared" si="554"/>
        <v>0</v>
      </c>
      <c r="V973" s="111"/>
    </row>
    <row r="974" spans="1:22" ht="15" customHeight="1">
      <c r="A974" s="56">
        <f t="shared" si="541"/>
        <v>147</v>
      </c>
      <c r="B974" s="56" t="str">
        <f t="shared" si="627"/>
        <v>PGCIL SR 2</v>
      </c>
      <c r="C974" s="56" t="s">
        <v>1783</v>
      </c>
      <c r="D974" s="79" t="s">
        <v>1784</v>
      </c>
      <c r="E974" s="127" t="s">
        <v>262</v>
      </c>
      <c r="F974" s="79" t="s">
        <v>1785</v>
      </c>
      <c r="G974" s="79"/>
      <c r="H974" s="45" t="s">
        <v>17</v>
      </c>
      <c r="I974" s="46"/>
      <c r="J974" s="46"/>
      <c r="K974" s="46"/>
      <c r="L974" s="46"/>
      <c r="M974" s="46"/>
      <c r="N974" s="46"/>
      <c r="O974" s="47"/>
      <c r="P974" s="47"/>
      <c r="Q974" s="47"/>
      <c r="R974" s="47"/>
      <c r="S974" s="47"/>
      <c r="T974" s="47"/>
      <c r="U974" s="46">
        <f t="shared" si="554"/>
        <v>0</v>
      </c>
      <c r="V974" s="109"/>
    </row>
    <row r="975" spans="1:22">
      <c r="A975" s="57"/>
      <c r="B975" s="57"/>
      <c r="C975" s="57"/>
      <c r="D975" s="80"/>
      <c r="E975" s="128"/>
      <c r="F975" s="80"/>
      <c r="G975" s="80"/>
      <c r="H975" s="45" t="s">
        <v>16</v>
      </c>
      <c r="I975" s="46"/>
      <c r="J975" s="46"/>
      <c r="K975" s="46"/>
      <c r="L975" s="46"/>
      <c r="M975" s="46"/>
      <c r="N975" s="46"/>
      <c r="O975" s="47"/>
      <c r="P975" s="47"/>
      <c r="Q975" s="47"/>
      <c r="R975" s="47"/>
      <c r="S975" s="47"/>
      <c r="T975" s="47"/>
      <c r="U975" s="46">
        <f t="shared" si="554"/>
        <v>0</v>
      </c>
      <c r="V975" s="110"/>
    </row>
    <row r="976" spans="1:22">
      <c r="A976" s="57"/>
      <c r="B976" s="57"/>
      <c r="C976" s="57"/>
      <c r="D976" s="80"/>
      <c r="E976" s="128"/>
      <c r="F976" s="80"/>
      <c r="G976" s="80"/>
      <c r="H976" s="45" t="s">
        <v>24</v>
      </c>
      <c r="I976" s="46"/>
      <c r="J976" s="46"/>
      <c r="K976" s="46"/>
      <c r="L976" s="46"/>
      <c r="M976" s="46"/>
      <c r="N976" s="46"/>
      <c r="O976" s="47"/>
      <c r="P976" s="47"/>
      <c r="Q976" s="47"/>
      <c r="R976" s="47"/>
      <c r="S976" s="47"/>
      <c r="T976" s="47"/>
      <c r="U976" s="46">
        <f t="shared" si="554"/>
        <v>0</v>
      </c>
      <c r="V976" s="110"/>
    </row>
    <row r="977" spans="1:22">
      <c r="A977" s="58"/>
      <c r="B977" s="58"/>
      <c r="C977" s="58"/>
      <c r="D977" s="81"/>
      <c r="E977" s="129"/>
      <c r="F977" s="81"/>
      <c r="G977" s="81"/>
      <c r="H977" s="45" t="s">
        <v>14</v>
      </c>
      <c r="I977" s="48">
        <f t="shared" ref="I977" si="640">I974+I975+I976</f>
        <v>0</v>
      </c>
      <c r="J977" s="48">
        <f t="shared" ref="J977" si="641">J974+J975+J976</f>
        <v>0</v>
      </c>
      <c r="K977" s="48">
        <f t="shared" ref="K977" si="642">K974+K975+K976</f>
        <v>0</v>
      </c>
      <c r="L977" s="48">
        <f t="shared" ref="L977" si="643">L974+L975+L976</f>
        <v>0</v>
      </c>
      <c r="M977" s="48">
        <f t="shared" ref="M977" si="644">M974+M975+M976</f>
        <v>0</v>
      </c>
      <c r="N977" s="48">
        <f t="shared" ref="N977" si="645">N974+N975+N976</f>
        <v>0</v>
      </c>
      <c r="O977" s="48">
        <f t="shared" ref="O977" si="646">O974+O975+O976</f>
        <v>0</v>
      </c>
      <c r="P977" s="48">
        <f t="shared" ref="P977" si="647">P974+P975+P976</f>
        <v>0</v>
      </c>
      <c r="Q977" s="48">
        <f t="shared" ref="Q977" si="648">Q974+Q975+Q976</f>
        <v>0</v>
      </c>
      <c r="R977" s="48">
        <f t="shared" ref="R977" si="649">R974+R975+R976</f>
        <v>0</v>
      </c>
      <c r="S977" s="48">
        <f t="shared" ref="S977" si="650">S974+S975+S976</f>
        <v>0</v>
      </c>
      <c r="T977" s="48">
        <f t="shared" ref="T977" si="651">T974+T975+T976</f>
        <v>0</v>
      </c>
      <c r="U977" s="48">
        <f t="shared" si="554"/>
        <v>0</v>
      </c>
      <c r="V977" s="111"/>
    </row>
    <row r="978" spans="1:22" ht="15" customHeight="1">
      <c r="A978" s="56">
        <f t="shared" si="541"/>
        <v>148</v>
      </c>
      <c r="B978" s="56" t="str">
        <f t="shared" si="627"/>
        <v>PGCIL SR 2</v>
      </c>
      <c r="C978" s="56" t="s">
        <v>1783</v>
      </c>
      <c r="D978" s="79" t="s">
        <v>1786</v>
      </c>
      <c r="E978" s="127" t="s">
        <v>262</v>
      </c>
      <c r="F978" s="79" t="s">
        <v>224</v>
      </c>
      <c r="G978" s="79"/>
      <c r="H978" s="45" t="s">
        <v>17</v>
      </c>
      <c r="I978" s="46"/>
      <c r="J978" s="46"/>
      <c r="K978" s="46"/>
      <c r="L978" s="46"/>
      <c r="M978" s="46"/>
      <c r="N978" s="46"/>
      <c r="O978" s="47"/>
      <c r="P978" s="47"/>
      <c r="Q978" s="47"/>
      <c r="R978" s="47"/>
      <c r="S978" s="47"/>
      <c r="T978" s="47"/>
      <c r="U978" s="46">
        <f t="shared" si="554"/>
        <v>0</v>
      </c>
      <c r="V978" s="109"/>
    </row>
    <row r="979" spans="1:22">
      <c r="A979" s="57"/>
      <c r="B979" s="57"/>
      <c r="C979" s="57"/>
      <c r="D979" s="80"/>
      <c r="E979" s="128"/>
      <c r="F979" s="80"/>
      <c r="G979" s="80"/>
      <c r="H979" s="45" t="s">
        <v>16</v>
      </c>
      <c r="I979" s="46"/>
      <c r="J979" s="46"/>
      <c r="K979" s="46"/>
      <c r="L979" s="46"/>
      <c r="M979" s="46"/>
      <c r="N979" s="46"/>
      <c r="O979" s="47"/>
      <c r="P979" s="47"/>
      <c r="Q979" s="47"/>
      <c r="R979" s="47"/>
      <c r="S979" s="47"/>
      <c r="T979" s="47"/>
      <c r="U979" s="46">
        <f t="shared" si="554"/>
        <v>0</v>
      </c>
      <c r="V979" s="110"/>
    </row>
    <row r="980" spans="1:22">
      <c r="A980" s="57"/>
      <c r="B980" s="57"/>
      <c r="C980" s="57"/>
      <c r="D980" s="80"/>
      <c r="E980" s="128"/>
      <c r="F980" s="80"/>
      <c r="G980" s="80"/>
      <c r="H980" s="45" t="s">
        <v>24</v>
      </c>
      <c r="I980" s="46"/>
      <c r="J980" s="46"/>
      <c r="K980" s="46"/>
      <c r="L980" s="46"/>
      <c r="M980" s="46"/>
      <c r="N980" s="46"/>
      <c r="O980" s="47"/>
      <c r="P980" s="47"/>
      <c r="Q980" s="47"/>
      <c r="R980" s="47"/>
      <c r="S980" s="47"/>
      <c r="T980" s="47"/>
      <c r="U980" s="46">
        <f t="shared" si="554"/>
        <v>0</v>
      </c>
      <c r="V980" s="110"/>
    </row>
    <row r="981" spans="1:22">
      <c r="A981" s="58"/>
      <c r="B981" s="58"/>
      <c r="C981" s="58"/>
      <c r="D981" s="81"/>
      <c r="E981" s="129"/>
      <c r="F981" s="81"/>
      <c r="G981" s="81"/>
      <c r="H981" s="45" t="s">
        <v>14</v>
      </c>
      <c r="I981" s="48">
        <f t="shared" ref="I981" si="652">I978+I979+I980</f>
        <v>0</v>
      </c>
      <c r="J981" s="48">
        <f t="shared" ref="J981" si="653">J978+J979+J980</f>
        <v>0</v>
      </c>
      <c r="K981" s="48">
        <f t="shared" ref="K981" si="654">K978+K979+K980</f>
        <v>0</v>
      </c>
      <c r="L981" s="48">
        <f t="shared" ref="L981" si="655">L978+L979+L980</f>
        <v>0</v>
      </c>
      <c r="M981" s="48">
        <f t="shared" ref="M981" si="656">M978+M979+M980</f>
        <v>0</v>
      </c>
      <c r="N981" s="48">
        <f t="shared" ref="N981" si="657">N978+N979+N980</f>
        <v>0</v>
      </c>
      <c r="O981" s="48">
        <f t="shared" ref="O981" si="658">O978+O979+O980</f>
        <v>0</v>
      </c>
      <c r="P981" s="48">
        <f t="shared" ref="P981" si="659">P978+P979+P980</f>
        <v>0</v>
      </c>
      <c r="Q981" s="48">
        <f t="shared" ref="Q981" si="660">Q978+Q979+Q980</f>
        <v>0</v>
      </c>
      <c r="R981" s="48">
        <f t="shared" ref="R981" si="661">R978+R979+R980</f>
        <v>0</v>
      </c>
      <c r="S981" s="48">
        <f t="shared" ref="S981" si="662">S978+S979+S980</f>
        <v>0</v>
      </c>
      <c r="T981" s="48">
        <f t="shared" ref="T981" si="663">T978+T979+T980</f>
        <v>0</v>
      </c>
      <c r="U981" s="48">
        <f t="shared" si="554"/>
        <v>0</v>
      </c>
      <c r="V981" s="111"/>
    </row>
    <row r="982" spans="1:22" ht="15" customHeight="1">
      <c r="A982" s="56">
        <f t="shared" si="541"/>
        <v>149</v>
      </c>
      <c r="B982" s="56" t="str">
        <f t="shared" si="627"/>
        <v>PGCIL SR 2</v>
      </c>
      <c r="C982" s="56" t="s">
        <v>1787</v>
      </c>
      <c r="D982" s="79" t="s">
        <v>1788</v>
      </c>
      <c r="E982" s="127" t="s">
        <v>262</v>
      </c>
      <c r="F982" s="79" t="s">
        <v>1778</v>
      </c>
      <c r="G982" s="79"/>
      <c r="H982" s="45" t="s">
        <v>17</v>
      </c>
      <c r="I982" s="46"/>
      <c r="J982" s="46"/>
      <c r="K982" s="46"/>
      <c r="L982" s="46"/>
      <c r="M982" s="46"/>
      <c r="N982" s="46"/>
      <c r="O982" s="47"/>
      <c r="P982" s="47"/>
      <c r="Q982" s="47"/>
      <c r="R982" s="47"/>
      <c r="S982" s="47"/>
      <c r="T982" s="47"/>
      <c r="U982" s="46">
        <f t="shared" si="554"/>
        <v>0</v>
      </c>
      <c r="V982" s="109"/>
    </row>
    <row r="983" spans="1:22">
      <c r="A983" s="57"/>
      <c r="B983" s="57"/>
      <c r="C983" s="57"/>
      <c r="D983" s="80"/>
      <c r="E983" s="128"/>
      <c r="F983" s="80"/>
      <c r="G983" s="80"/>
      <c r="H983" s="45" t="s">
        <v>16</v>
      </c>
      <c r="I983" s="46"/>
      <c r="J983" s="46"/>
      <c r="K983" s="46"/>
      <c r="L983" s="46"/>
      <c r="M983" s="46"/>
      <c r="N983" s="46"/>
      <c r="O983" s="47"/>
      <c r="P983" s="47"/>
      <c r="Q983" s="47"/>
      <c r="R983" s="47"/>
      <c r="S983" s="47"/>
      <c r="T983" s="47"/>
      <c r="U983" s="46">
        <f t="shared" si="554"/>
        <v>0</v>
      </c>
      <c r="V983" s="110"/>
    </row>
    <row r="984" spans="1:22">
      <c r="A984" s="57"/>
      <c r="B984" s="57"/>
      <c r="C984" s="57"/>
      <c r="D984" s="80"/>
      <c r="E984" s="128"/>
      <c r="F984" s="80"/>
      <c r="G984" s="80"/>
      <c r="H984" s="45" t="s">
        <v>24</v>
      </c>
      <c r="I984" s="46"/>
      <c r="J984" s="46"/>
      <c r="K984" s="46"/>
      <c r="L984" s="46"/>
      <c r="M984" s="46"/>
      <c r="N984" s="46"/>
      <c r="O984" s="47"/>
      <c r="P984" s="47"/>
      <c r="Q984" s="47"/>
      <c r="R984" s="47"/>
      <c r="S984" s="47"/>
      <c r="T984" s="47"/>
      <c r="U984" s="46">
        <f t="shared" si="554"/>
        <v>0</v>
      </c>
      <c r="V984" s="110"/>
    </row>
    <row r="985" spans="1:22">
      <c r="A985" s="58"/>
      <c r="B985" s="58"/>
      <c r="C985" s="58"/>
      <c r="D985" s="81"/>
      <c r="E985" s="129"/>
      <c r="F985" s="81"/>
      <c r="G985" s="81"/>
      <c r="H985" s="45" t="s">
        <v>14</v>
      </c>
      <c r="I985" s="48">
        <f t="shared" ref="I985" si="664">I982+I983+I984</f>
        <v>0</v>
      </c>
      <c r="J985" s="48">
        <f t="shared" ref="J985" si="665">J982+J983+J984</f>
        <v>0</v>
      </c>
      <c r="K985" s="48">
        <f t="shared" ref="K985" si="666">K982+K983+K984</f>
        <v>0</v>
      </c>
      <c r="L985" s="48">
        <f t="shared" ref="L985" si="667">L982+L983+L984</f>
        <v>0</v>
      </c>
      <c r="M985" s="48">
        <f t="shared" ref="M985" si="668">M982+M983+M984</f>
        <v>0</v>
      </c>
      <c r="N985" s="48">
        <f t="shared" ref="N985" si="669">N982+N983+N984</f>
        <v>0</v>
      </c>
      <c r="O985" s="48">
        <f t="shared" ref="O985" si="670">O982+O983+O984</f>
        <v>0</v>
      </c>
      <c r="P985" s="48">
        <f t="shared" ref="P985" si="671">P982+P983+P984</f>
        <v>0</v>
      </c>
      <c r="Q985" s="48">
        <f t="shared" ref="Q985" si="672">Q982+Q983+Q984</f>
        <v>0</v>
      </c>
      <c r="R985" s="48">
        <f t="shared" ref="R985" si="673">R982+R983+R984</f>
        <v>0</v>
      </c>
      <c r="S985" s="48">
        <f t="shared" ref="S985" si="674">S982+S983+S984</f>
        <v>0</v>
      </c>
      <c r="T985" s="48">
        <f t="shared" ref="T985" si="675">T982+T983+T984</f>
        <v>0</v>
      </c>
      <c r="U985" s="48">
        <f t="shared" si="554"/>
        <v>0</v>
      </c>
      <c r="V985" s="111"/>
    </row>
    <row r="986" spans="1:22" ht="15" customHeight="1">
      <c r="A986" s="56">
        <f t="shared" si="541"/>
        <v>150</v>
      </c>
      <c r="B986" s="56" t="str">
        <f t="shared" si="627"/>
        <v>PGCIL SR 2</v>
      </c>
      <c r="C986" s="56" t="s">
        <v>1787</v>
      </c>
      <c r="D986" s="79" t="s">
        <v>1789</v>
      </c>
      <c r="E986" s="127" t="s">
        <v>262</v>
      </c>
      <c r="F986" s="79" t="s">
        <v>1790</v>
      </c>
      <c r="G986" s="79"/>
      <c r="H986" s="45" t="s">
        <v>17</v>
      </c>
      <c r="I986" s="46"/>
      <c r="J986" s="46"/>
      <c r="K986" s="46"/>
      <c r="L986" s="46"/>
      <c r="M986" s="46"/>
      <c r="N986" s="46"/>
      <c r="O986" s="47"/>
      <c r="P986" s="47"/>
      <c r="Q986" s="47"/>
      <c r="R986" s="47"/>
      <c r="S986" s="47"/>
      <c r="T986" s="47"/>
      <c r="U986" s="46">
        <f t="shared" si="554"/>
        <v>0</v>
      </c>
      <c r="V986" s="109"/>
    </row>
    <row r="987" spans="1:22">
      <c r="A987" s="57"/>
      <c r="B987" s="57"/>
      <c r="C987" s="57"/>
      <c r="D987" s="80"/>
      <c r="E987" s="128"/>
      <c r="F987" s="80"/>
      <c r="G987" s="80"/>
      <c r="H987" s="45" t="s">
        <v>16</v>
      </c>
      <c r="I987" s="46"/>
      <c r="J987" s="46"/>
      <c r="K987" s="46"/>
      <c r="L987" s="46"/>
      <c r="M987" s="46"/>
      <c r="N987" s="46"/>
      <c r="O987" s="47"/>
      <c r="P987" s="47"/>
      <c r="Q987" s="47"/>
      <c r="R987" s="47"/>
      <c r="S987" s="47"/>
      <c r="T987" s="47"/>
      <c r="U987" s="46">
        <f t="shared" si="554"/>
        <v>0</v>
      </c>
      <c r="V987" s="110"/>
    </row>
    <row r="988" spans="1:22">
      <c r="A988" s="57"/>
      <c r="B988" s="57"/>
      <c r="C988" s="57"/>
      <c r="D988" s="80"/>
      <c r="E988" s="128"/>
      <c r="F988" s="80"/>
      <c r="G988" s="80"/>
      <c r="H988" s="45" t="s">
        <v>24</v>
      </c>
      <c r="I988" s="46"/>
      <c r="J988" s="46"/>
      <c r="K988" s="46"/>
      <c r="L988" s="46"/>
      <c r="M988" s="46"/>
      <c r="N988" s="46"/>
      <c r="O988" s="47"/>
      <c r="P988" s="47"/>
      <c r="Q988" s="47"/>
      <c r="R988" s="47"/>
      <c r="S988" s="47"/>
      <c r="T988" s="47"/>
      <c r="U988" s="46">
        <f t="shared" si="554"/>
        <v>0</v>
      </c>
      <c r="V988" s="110"/>
    </row>
    <row r="989" spans="1:22">
      <c r="A989" s="58"/>
      <c r="B989" s="58"/>
      <c r="C989" s="58"/>
      <c r="D989" s="81"/>
      <c r="E989" s="129"/>
      <c r="F989" s="81"/>
      <c r="G989" s="81"/>
      <c r="H989" s="45" t="s">
        <v>14</v>
      </c>
      <c r="I989" s="48">
        <f t="shared" ref="I989" si="676">I986+I987+I988</f>
        <v>0</v>
      </c>
      <c r="J989" s="48">
        <f t="shared" ref="J989" si="677">J986+J987+J988</f>
        <v>0</v>
      </c>
      <c r="K989" s="48">
        <f t="shared" ref="K989" si="678">K986+K987+K988</f>
        <v>0</v>
      </c>
      <c r="L989" s="48">
        <f t="shared" ref="L989" si="679">L986+L987+L988</f>
        <v>0</v>
      </c>
      <c r="M989" s="48">
        <f t="shared" ref="M989" si="680">M986+M987+M988</f>
        <v>0</v>
      </c>
      <c r="N989" s="48">
        <f t="shared" ref="N989" si="681">N986+N987+N988</f>
        <v>0</v>
      </c>
      <c r="O989" s="48">
        <f t="shared" ref="O989" si="682">O986+O987+O988</f>
        <v>0</v>
      </c>
      <c r="P989" s="48">
        <f t="shared" ref="P989" si="683">P986+P987+P988</f>
        <v>0</v>
      </c>
      <c r="Q989" s="48">
        <f t="shared" ref="Q989" si="684">Q986+Q987+Q988</f>
        <v>0</v>
      </c>
      <c r="R989" s="48">
        <f t="shared" ref="R989" si="685">R986+R987+R988</f>
        <v>0</v>
      </c>
      <c r="S989" s="48">
        <f t="shared" ref="S989" si="686">S986+S987+S988</f>
        <v>0</v>
      </c>
      <c r="T989" s="48">
        <f t="shared" ref="T989" si="687">T986+T987+T988</f>
        <v>0</v>
      </c>
      <c r="U989" s="48">
        <f t="shared" si="554"/>
        <v>0</v>
      </c>
      <c r="V989" s="111"/>
    </row>
    <row r="990" spans="1:22" ht="15" customHeight="1">
      <c r="A990" s="56">
        <f t="shared" si="541"/>
        <v>151</v>
      </c>
      <c r="B990" s="56" t="str">
        <f t="shared" si="627"/>
        <v>PGCIL SR 2</v>
      </c>
      <c r="C990" s="56" t="s">
        <v>1791</v>
      </c>
      <c r="D990" s="79" t="s">
        <v>1792</v>
      </c>
      <c r="E990" s="127" t="s">
        <v>262</v>
      </c>
      <c r="F990" s="79" t="s">
        <v>1793</v>
      </c>
      <c r="G990" s="79"/>
      <c r="H990" s="45" t="s">
        <v>17</v>
      </c>
      <c r="I990" s="46"/>
      <c r="J990" s="46"/>
      <c r="K990" s="46"/>
      <c r="L990" s="46"/>
      <c r="M990" s="46"/>
      <c r="N990" s="46"/>
      <c r="O990" s="47"/>
      <c r="P990" s="47"/>
      <c r="Q990" s="47"/>
      <c r="R990" s="47"/>
      <c r="S990" s="47"/>
      <c r="T990" s="47"/>
      <c r="U990" s="46">
        <f t="shared" si="554"/>
        <v>0</v>
      </c>
      <c r="V990" s="109"/>
    </row>
    <row r="991" spans="1:22">
      <c r="A991" s="57"/>
      <c r="B991" s="57"/>
      <c r="C991" s="57"/>
      <c r="D991" s="80"/>
      <c r="E991" s="128"/>
      <c r="F991" s="80"/>
      <c r="G991" s="80"/>
      <c r="H991" s="45" t="s">
        <v>16</v>
      </c>
      <c r="I991" s="46"/>
      <c r="J991" s="46"/>
      <c r="K991" s="46"/>
      <c r="L991" s="46"/>
      <c r="M991" s="46"/>
      <c r="N991" s="46"/>
      <c r="O991" s="47"/>
      <c r="P991" s="47"/>
      <c r="Q991" s="47"/>
      <c r="R991" s="47"/>
      <c r="S991" s="47"/>
      <c r="T991" s="47"/>
      <c r="U991" s="46">
        <f t="shared" si="554"/>
        <v>0</v>
      </c>
      <c r="V991" s="110"/>
    </row>
    <row r="992" spans="1:22">
      <c r="A992" s="57"/>
      <c r="B992" s="57"/>
      <c r="C992" s="57"/>
      <c r="D992" s="80"/>
      <c r="E992" s="128"/>
      <c r="F992" s="80"/>
      <c r="G992" s="80"/>
      <c r="H992" s="45" t="s">
        <v>24</v>
      </c>
      <c r="I992" s="46"/>
      <c r="J992" s="46"/>
      <c r="K992" s="46"/>
      <c r="L992" s="46"/>
      <c r="M992" s="46"/>
      <c r="N992" s="46"/>
      <c r="O992" s="47"/>
      <c r="P992" s="47"/>
      <c r="Q992" s="47"/>
      <c r="R992" s="47"/>
      <c r="S992" s="47"/>
      <c r="T992" s="47"/>
      <c r="U992" s="46">
        <f t="shared" si="554"/>
        <v>0</v>
      </c>
      <c r="V992" s="110"/>
    </row>
    <row r="993" spans="1:22">
      <c r="A993" s="58"/>
      <c r="B993" s="58"/>
      <c r="C993" s="58"/>
      <c r="D993" s="81"/>
      <c r="E993" s="129"/>
      <c r="F993" s="81"/>
      <c r="G993" s="81"/>
      <c r="H993" s="45" t="s">
        <v>14</v>
      </c>
      <c r="I993" s="48">
        <f t="shared" ref="I993" si="688">I990+I991+I992</f>
        <v>0</v>
      </c>
      <c r="J993" s="48">
        <f t="shared" ref="J993" si="689">J990+J991+J992</f>
        <v>0</v>
      </c>
      <c r="K993" s="48">
        <f t="shared" ref="K993" si="690">K990+K991+K992</f>
        <v>0</v>
      </c>
      <c r="L993" s="48">
        <f t="shared" ref="L993" si="691">L990+L991+L992</f>
        <v>0</v>
      </c>
      <c r="M993" s="48">
        <f t="shared" ref="M993" si="692">M990+M991+M992</f>
        <v>0</v>
      </c>
      <c r="N993" s="48">
        <f t="shared" ref="N993" si="693">N990+N991+N992</f>
        <v>0</v>
      </c>
      <c r="O993" s="48">
        <f t="shared" ref="O993" si="694">O990+O991+O992</f>
        <v>0</v>
      </c>
      <c r="P993" s="48">
        <f t="shared" ref="P993" si="695">P990+P991+P992</f>
        <v>0</v>
      </c>
      <c r="Q993" s="48">
        <f t="shared" ref="Q993" si="696">Q990+Q991+Q992</f>
        <v>0</v>
      </c>
      <c r="R993" s="48">
        <f t="shared" ref="R993" si="697">R990+R991+R992</f>
        <v>0</v>
      </c>
      <c r="S993" s="48">
        <f t="shared" ref="S993" si="698">S990+S991+S992</f>
        <v>0</v>
      </c>
      <c r="T993" s="48">
        <f t="shared" ref="T993" si="699">T990+T991+T992</f>
        <v>0</v>
      </c>
      <c r="U993" s="48">
        <f t="shared" si="554"/>
        <v>0</v>
      </c>
      <c r="V993" s="111"/>
    </row>
    <row r="994" spans="1:22" ht="15" customHeight="1">
      <c r="A994" s="56">
        <f t="shared" si="541"/>
        <v>152</v>
      </c>
      <c r="B994" s="56" t="str">
        <f t="shared" ref="B994:B1022" si="700">B990</f>
        <v>PGCIL SR 2</v>
      </c>
      <c r="C994" s="56" t="s">
        <v>1791</v>
      </c>
      <c r="D994" s="79" t="s">
        <v>1794</v>
      </c>
      <c r="E994" s="127" t="s">
        <v>262</v>
      </c>
      <c r="F994" s="79" t="s">
        <v>1795</v>
      </c>
      <c r="G994" s="79"/>
      <c r="H994" s="45" t="s">
        <v>17</v>
      </c>
      <c r="I994" s="46"/>
      <c r="J994" s="46"/>
      <c r="K994" s="46"/>
      <c r="L994" s="46"/>
      <c r="M994" s="46"/>
      <c r="N994" s="46"/>
      <c r="O994" s="47"/>
      <c r="P994" s="47"/>
      <c r="Q994" s="47"/>
      <c r="R994" s="47"/>
      <c r="S994" s="47"/>
      <c r="T994" s="47"/>
      <c r="U994" s="46">
        <f t="shared" si="554"/>
        <v>0</v>
      </c>
      <c r="V994" s="109"/>
    </row>
    <row r="995" spans="1:22">
      <c r="A995" s="57"/>
      <c r="B995" s="57"/>
      <c r="C995" s="57"/>
      <c r="D995" s="80"/>
      <c r="E995" s="128"/>
      <c r="F995" s="80"/>
      <c r="G995" s="80"/>
      <c r="H995" s="45" t="s">
        <v>16</v>
      </c>
      <c r="I995" s="46"/>
      <c r="J995" s="46"/>
      <c r="K995" s="46"/>
      <c r="L995" s="46"/>
      <c r="M995" s="46"/>
      <c r="N995" s="46"/>
      <c r="O995" s="47"/>
      <c r="P995" s="47"/>
      <c r="Q995" s="47"/>
      <c r="R995" s="47"/>
      <c r="S995" s="47"/>
      <c r="T995" s="47"/>
      <c r="U995" s="46">
        <f t="shared" si="554"/>
        <v>0</v>
      </c>
      <c r="V995" s="110"/>
    </row>
    <row r="996" spans="1:22">
      <c r="A996" s="57"/>
      <c r="B996" s="57"/>
      <c r="C996" s="57"/>
      <c r="D996" s="80"/>
      <c r="E996" s="128"/>
      <c r="F996" s="80"/>
      <c r="G996" s="80"/>
      <c r="H996" s="45" t="s">
        <v>24</v>
      </c>
      <c r="I996" s="46"/>
      <c r="J996" s="46"/>
      <c r="K996" s="46"/>
      <c r="L996" s="46"/>
      <c r="M996" s="46"/>
      <c r="N996" s="46"/>
      <c r="O996" s="47"/>
      <c r="P996" s="47"/>
      <c r="Q996" s="47"/>
      <c r="R996" s="47"/>
      <c r="S996" s="47"/>
      <c r="T996" s="47"/>
      <c r="U996" s="46">
        <f t="shared" si="554"/>
        <v>0</v>
      </c>
      <c r="V996" s="110"/>
    </row>
    <row r="997" spans="1:22">
      <c r="A997" s="58"/>
      <c r="B997" s="58"/>
      <c r="C997" s="58"/>
      <c r="D997" s="81"/>
      <c r="E997" s="129"/>
      <c r="F997" s="81"/>
      <c r="G997" s="81"/>
      <c r="H997" s="45" t="s">
        <v>14</v>
      </c>
      <c r="I997" s="48">
        <f t="shared" ref="I997" si="701">I994+I995+I996</f>
        <v>0</v>
      </c>
      <c r="J997" s="48">
        <f t="shared" ref="J997" si="702">J994+J995+J996</f>
        <v>0</v>
      </c>
      <c r="K997" s="48">
        <f t="shared" ref="K997" si="703">K994+K995+K996</f>
        <v>0</v>
      </c>
      <c r="L997" s="48">
        <f t="shared" ref="L997" si="704">L994+L995+L996</f>
        <v>0</v>
      </c>
      <c r="M997" s="48">
        <f t="shared" ref="M997" si="705">M994+M995+M996</f>
        <v>0</v>
      </c>
      <c r="N997" s="48">
        <f t="shared" ref="N997" si="706">N994+N995+N996</f>
        <v>0</v>
      </c>
      <c r="O997" s="48">
        <f t="shared" ref="O997" si="707">O994+O995+O996</f>
        <v>0</v>
      </c>
      <c r="P997" s="48">
        <f t="shared" ref="P997" si="708">P994+P995+P996</f>
        <v>0</v>
      </c>
      <c r="Q997" s="48">
        <f t="shared" ref="Q997" si="709">Q994+Q995+Q996</f>
        <v>0</v>
      </c>
      <c r="R997" s="48">
        <f t="shared" ref="R997" si="710">R994+R995+R996</f>
        <v>0</v>
      </c>
      <c r="S997" s="48">
        <f t="shared" ref="S997" si="711">S994+S995+S996</f>
        <v>0</v>
      </c>
      <c r="T997" s="48">
        <f t="shared" ref="T997" si="712">T994+T995+T996</f>
        <v>0</v>
      </c>
      <c r="U997" s="48">
        <f t="shared" si="554"/>
        <v>0</v>
      </c>
      <c r="V997" s="111"/>
    </row>
    <row r="998" spans="1:22" ht="15" customHeight="1">
      <c r="A998" s="56">
        <f t="shared" si="541"/>
        <v>153</v>
      </c>
      <c r="B998" s="56" t="str">
        <f t="shared" si="700"/>
        <v>PGCIL SR 2</v>
      </c>
      <c r="C998" s="56" t="s">
        <v>1796</v>
      </c>
      <c r="D998" s="79" t="s">
        <v>297</v>
      </c>
      <c r="E998" s="127" t="s">
        <v>262</v>
      </c>
      <c r="F998" s="79" t="s">
        <v>1797</v>
      </c>
      <c r="G998" s="79"/>
      <c r="H998" s="45" t="s">
        <v>17</v>
      </c>
      <c r="I998" s="46"/>
      <c r="J998" s="46"/>
      <c r="K998" s="46"/>
      <c r="L998" s="46"/>
      <c r="M998" s="46"/>
      <c r="N998" s="46"/>
      <c r="O998" s="47"/>
      <c r="P998" s="47"/>
      <c r="Q998" s="47"/>
      <c r="R998" s="47"/>
      <c r="S998" s="47"/>
      <c r="T998" s="47"/>
      <c r="U998" s="46">
        <f t="shared" si="554"/>
        <v>0</v>
      </c>
      <c r="V998" s="109"/>
    </row>
    <row r="999" spans="1:22">
      <c r="A999" s="57"/>
      <c r="B999" s="57"/>
      <c r="C999" s="57"/>
      <c r="D999" s="80"/>
      <c r="E999" s="128"/>
      <c r="F999" s="80"/>
      <c r="G999" s="80"/>
      <c r="H999" s="45" t="s">
        <v>16</v>
      </c>
      <c r="I999" s="46"/>
      <c r="J999" s="46"/>
      <c r="K999" s="46"/>
      <c r="L999" s="46"/>
      <c r="M999" s="46"/>
      <c r="N999" s="46"/>
      <c r="O999" s="47"/>
      <c r="P999" s="47"/>
      <c r="Q999" s="47"/>
      <c r="R999" s="47"/>
      <c r="S999" s="47"/>
      <c r="T999" s="47"/>
      <c r="U999" s="46">
        <f t="shared" si="554"/>
        <v>0</v>
      </c>
      <c r="V999" s="110"/>
    </row>
    <row r="1000" spans="1:22">
      <c r="A1000" s="57"/>
      <c r="B1000" s="57"/>
      <c r="C1000" s="57"/>
      <c r="D1000" s="80"/>
      <c r="E1000" s="128"/>
      <c r="F1000" s="80"/>
      <c r="G1000" s="80"/>
      <c r="H1000" s="45" t="s">
        <v>24</v>
      </c>
      <c r="I1000" s="46"/>
      <c r="J1000" s="46"/>
      <c r="K1000" s="46"/>
      <c r="L1000" s="46"/>
      <c r="M1000" s="46"/>
      <c r="N1000" s="46"/>
      <c r="O1000" s="47"/>
      <c r="P1000" s="47"/>
      <c r="Q1000" s="47"/>
      <c r="R1000" s="47"/>
      <c r="S1000" s="47"/>
      <c r="T1000" s="47"/>
      <c r="U1000" s="46">
        <f t="shared" si="554"/>
        <v>0</v>
      </c>
      <c r="V1000" s="110"/>
    </row>
    <row r="1001" spans="1:22">
      <c r="A1001" s="58"/>
      <c r="B1001" s="58"/>
      <c r="C1001" s="58"/>
      <c r="D1001" s="81"/>
      <c r="E1001" s="129"/>
      <c r="F1001" s="81"/>
      <c r="G1001" s="81"/>
      <c r="H1001" s="45" t="s">
        <v>14</v>
      </c>
      <c r="I1001" s="48">
        <f t="shared" ref="I1001" si="713">I998+I999+I1000</f>
        <v>0</v>
      </c>
      <c r="J1001" s="48">
        <f t="shared" ref="J1001" si="714">J998+J999+J1000</f>
        <v>0</v>
      </c>
      <c r="K1001" s="48">
        <f t="shared" ref="K1001" si="715">K998+K999+K1000</f>
        <v>0</v>
      </c>
      <c r="L1001" s="48">
        <f t="shared" ref="L1001" si="716">L998+L999+L1000</f>
        <v>0</v>
      </c>
      <c r="M1001" s="48">
        <f t="shared" ref="M1001" si="717">M998+M999+M1000</f>
        <v>0</v>
      </c>
      <c r="N1001" s="48">
        <f t="shared" ref="N1001" si="718">N998+N999+N1000</f>
        <v>0</v>
      </c>
      <c r="O1001" s="48">
        <f t="shared" ref="O1001" si="719">O998+O999+O1000</f>
        <v>0</v>
      </c>
      <c r="P1001" s="48">
        <f t="shared" ref="P1001" si="720">P998+P999+P1000</f>
        <v>0</v>
      </c>
      <c r="Q1001" s="48">
        <f t="shared" ref="Q1001" si="721">Q998+Q999+Q1000</f>
        <v>0</v>
      </c>
      <c r="R1001" s="48">
        <f t="shared" ref="R1001" si="722">R998+R999+R1000</f>
        <v>0</v>
      </c>
      <c r="S1001" s="48">
        <f t="shared" ref="S1001" si="723">S998+S999+S1000</f>
        <v>0</v>
      </c>
      <c r="T1001" s="48">
        <f t="shared" ref="T1001" si="724">T998+T999+T1000</f>
        <v>0</v>
      </c>
      <c r="U1001" s="48">
        <f t="shared" si="554"/>
        <v>0</v>
      </c>
      <c r="V1001" s="111"/>
    </row>
    <row r="1002" spans="1:22" ht="15" customHeight="1">
      <c r="A1002" s="56">
        <f t="shared" si="541"/>
        <v>154</v>
      </c>
      <c r="B1002" s="56" t="str">
        <f t="shared" si="700"/>
        <v>PGCIL SR 2</v>
      </c>
      <c r="C1002" s="56" t="s">
        <v>1798</v>
      </c>
      <c r="D1002" s="79" t="s">
        <v>297</v>
      </c>
      <c r="E1002" s="127" t="s">
        <v>262</v>
      </c>
      <c r="F1002" s="79" t="s">
        <v>1799</v>
      </c>
      <c r="G1002" s="79"/>
      <c r="H1002" s="45" t="s">
        <v>17</v>
      </c>
      <c r="I1002" s="46"/>
      <c r="J1002" s="46"/>
      <c r="K1002" s="46"/>
      <c r="L1002" s="46"/>
      <c r="M1002" s="46"/>
      <c r="N1002" s="46"/>
      <c r="O1002" s="47"/>
      <c r="P1002" s="47"/>
      <c r="Q1002" s="47"/>
      <c r="R1002" s="47"/>
      <c r="S1002" s="47"/>
      <c r="T1002" s="47"/>
      <c r="U1002" s="46">
        <f t="shared" si="554"/>
        <v>0</v>
      </c>
      <c r="V1002" s="109"/>
    </row>
    <row r="1003" spans="1:22">
      <c r="A1003" s="57"/>
      <c r="B1003" s="57"/>
      <c r="C1003" s="57"/>
      <c r="D1003" s="80"/>
      <c r="E1003" s="128"/>
      <c r="F1003" s="80"/>
      <c r="G1003" s="80"/>
      <c r="H1003" s="45" t="s">
        <v>16</v>
      </c>
      <c r="I1003" s="46"/>
      <c r="J1003" s="46"/>
      <c r="K1003" s="46"/>
      <c r="L1003" s="46"/>
      <c r="M1003" s="46"/>
      <c r="N1003" s="46"/>
      <c r="O1003" s="47"/>
      <c r="P1003" s="47"/>
      <c r="Q1003" s="47"/>
      <c r="R1003" s="47"/>
      <c r="S1003" s="47"/>
      <c r="T1003" s="47"/>
      <c r="U1003" s="46">
        <f t="shared" si="554"/>
        <v>0</v>
      </c>
      <c r="V1003" s="110"/>
    </row>
    <row r="1004" spans="1:22">
      <c r="A1004" s="57"/>
      <c r="B1004" s="57"/>
      <c r="C1004" s="57"/>
      <c r="D1004" s="80"/>
      <c r="E1004" s="128"/>
      <c r="F1004" s="80"/>
      <c r="G1004" s="80"/>
      <c r="H1004" s="45" t="s">
        <v>24</v>
      </c>
      <c r="I1004" s="46"/>
      <c r="J1004" s="46"/>
      <c r="K1004" s="46"/>
      <c r="L1004" s="46"/>
      <c r="M1004" s="46"/>
      <c r="N1004" s="46"/>
      <c r="O1004" s="47"/>
      <c r="P1004" s="47"/>
      <c r="Q1004" s="47"/>
      <c r="R1004" s="47"/>
      <c r="S1004" s="47"/>
      <c r="T1004" s="47"/>
      <c r="U1004" s="46">
        <f t="shared" si="554"/>
        <v>0</v>
      </c>
      <c r="V1004" s="110"/>
    </row>
    <row r="1005" spans="1:22">
      <c r="A1005" s="58"/>
      <c r="B1005" s="58"/>
      <c r="C1005" s="58"/>
      <c r="D1005" s="81"/>
      <c r="E1005" s="129"/>
      <c r="F1005" s="81"/>
      <c r="G1005" s="81"/>
      <c r="H1005" s="45" t="s">
        <v>14</v>
      </c>
      <c r="I1005" s="48">
        <f t="shared" ref="I1005" si="725">I1002+I1003+I1004</f>
        <v>0</v>
      </c>
      <c r="J1005" s="48">
        <f t="shared" ref="J1005" si="726">J1002+J1003+J1004</f>
        <v>0</v>
      </c>
      <c r="K1005" s="48">
        <f t="shared" ref="K1005" si="727">K1002+K1003+K1004</f>
        <v>0</v>
      </c>
      <c r="L1005" s="48">
        <f t="shared" ref="L1005" si="728">L1002+L1003+L1004</f>
        <v>0</v>
      </c>
      <c r="M1005" s="48">
        <f t="shared" ref="M1005" si="729">M1002+M1003+M1004</f>
        <v>0</v>
      </c>
      <c r="N1005" s="48">
        <f t="shared" ref="N1005" si="730">N1002+N1003+N1004</f>
        <v>0</v>
      </c>
      <c r="O1005" s="48">
        <f t="shared" ref="O1005" si="731">O1002+O1003+O1004</f>
        <v>0</v>
      </c>
      <c r="P1005" s="48">
        <f t="shared" ref="P1005" si="732">P1002+P1003+P1004</f>
        <v>0</v>
      </c>
      <c r="Q1005" s="48">
        <f t="shared" ref="Q1005" si="733">Q1002+Q1003+Q1004</f>
        <v>0</v>
      </c>
      <c r="R1005" s="48">
        <f t="shared" ref="R1005" si="734">R1002+R1003+R1004</f>
        <v>0</v>
      </c>
      <c r="S1005" s="48">
        <f t="shared" ref="S1005" si="735">S1002+S1003+S1004</f>
        <v>0</v>
      </c>
      <c r="T1005" s="48">
        <f t="shared" ref="T1005" si="736">T1002+T1003+T1004</f>
        <v>0</v>
      </c>
      <c r="U1005" s="48">
        <f t="shared" si="554"/>
        <v>0</v>
      </c>
      <c r="V1005" s="111"/>
    </row>
    <row r="1006" spans="1:22" ht="15" customHeight="1">
      <c r="A1006" s="56">
        <f t="shared" ref="A1006:A1066" si="737">A1002+1</f>
        <v>155</v>
      </c>
      <c r="B1006" s="56" t="str">
        <f t="shared" si="700"/>
        <v>PGCIL SR 2</v>
      </c>
      <c r="C1006" s="56" t="s">
        <v>1800</v>
      </c>
      <c r="D1006" s="79" t="s">
        <v>1801</v>
      </c>
      <c r="E1006" s="127" t="s">
        <v>262</v>
      </c>
      <c r="F1006" s="79" t="s">
        <v>1802</v>
      </c>
      <c r="G1006" s="79"/>
      <c r="H1006" s="45" t="s">
        <v>17</v>
      </c>
      <c r="I1006" s="46"/>
      <c r="J1006" s="46"/>
      <c r="K1006" s="46"/>
      <c r="L1006" s="46"/>
      <c r="M1006" s="46"/>
      <c r="N1006" s="46"/>
      <c r="O1006" s="47"/>
      <c r="P1006" s="47"/>
      <c r="Q1006" s="47"/>
      <c r="R1006" s="47"/>
      <c r="S1006" s="47"/>
      <c r="T1006" s="47"/>
      <c r="U1006" s="46">
        <f t="shared" si="554"/>
        <v>0</v>
      </c>
      <c r="V1006" s="109"/>
    </row>
    <row r="1007" spans="1:22">
      <c r="A1007" s="57"/>
      <c r="B1007" s="57"/>
      <c r="C1007" s="57"/>
      <c r="D1007" s="80"/>
      <c r="E1007" s="128"/>
      <c r="F1007" s="80"/>
      <c r="G1007" s="80"/>
      <c r="H1007" s="45" t="s">
        <v>16</v>
      </c>
      <c r="I1007" s="46"/>
      <c r="J1007" s="46"/>
      <c r="K1007" s="46"/>
      <c r="L1007" s="46"/>
      <c r="M1007" s="46"/>
      <c r="N1007" s="46"/>
      <c r="O1007" s="47"/>
      <c r="P1007" s="47"/>
      <c r="Q1007" s="47"/>
      <c r="R1007" s="47"/>
      <c r="S1007" s="47"/>
      <c r="T1007" s="47"/>
      <c r="U1007" s="46">
        <f t="shared" si="554"/>
        <v>0</v>
      </c>
      <c r="V1007" s="110"/>
    </row>
    <row r="1008" spans="1:22">
      <c r="A1008" s="57"/>
      <c r="B1008" s="57"/>
      <c r="C1008" s="57"/>
      <c r="D1008" s="80"/>
      <c r="E1008" s="128"/>
      <c r="F1008" s="80"/>
      <c r="G1008" s="80"/>
      <c r="H1008" s="45" t="s">
        <v>24</v>
      </c>
      <c r="I1008" s="46"/>
      <c r="J1008" s="46"/>
      <c r="K1008" s="46"/>
      <c r="L1008" s="46"/>
      <c r="M1008" s="46"/>
      <c r="N1008" s="46"/>
      <c r="O1008" s="47"/>
      <c r="P1008" s="47"/>
      <c r="Q1008" s="47"/>
      <c r="R1008" s="47"/>
      <c r="S1008" s="47"/>
      <c r="T1008" s="47"/>
      <c r="U1008" s="46">
        <f t="shared" si="554"/>
        <v>0</v>
      </c>
      <c r="V1008" s="110"/>
    </row>
    <row r="1009" spans="1:22">
      <c r="A1009" s="58"/>
      <c r="B1009" s="58"/>
      <c r="C1009" s="58"/>
      <c r="D1009" s="81"/>
      <c r="E1009" s="129"/>
      <c r="F1009" s="81"/>
      <c r="G1009" s="81"/>
      <c r="H1009" s="45" t="s">
        <v>14</v>
      </c>
      <c r="I1009" s="48">
        <f t="shared" ref="I1009" si="738">I1006+I1007+I1008</f>
        <v>0</v>
      </c>
      <c r="J1009" s="48">
        <f t="shared" ref="J1009" si="739">J1006+J1007+J1008</f>
        <v>0</v>
      </c>
      <c r="K1009" s="48">
        <f t="shared" ref="K1009" si="740">K1006+K1007+K1008</f>
        <v>0</v>
      </c>
      <c r="L1009" s="48">
        <f t="shared" ref="L1009" si="741">L1006+L1007+L1008</f>
        <v>0</v>
      </c>
      <c r="M1009" s="48">
        <f t="shared" ref="M1009" si="742">M1006+M1007+M1008</f>
        <v>0</v>
      </c>
      <c r="N1009" s="48">
        <f t="shared" ref="N1009" si="743">N1006+N1007+N1008</f>
        <v>0</v>
      </c>
      <c r="O1009" s="48">
        <f t="shared" ref="O1009" si="744">O1006+O1007+O1008</f>
        <v>0</v>
      </c>
      <c r="P1009" s="48">
        <f t="shared" ref="P1009" si="745">P1006+P1007+P1008</f>
        <v>0</v>
      </c>
      <c r="Q1009" s="48">
        <f t="shared" ref="Q1009" si="746">Q1006+Q1007+Q1008</f>
        <v>0</v>
      </c>
      <c r="R1009" s="48">
        <f t="shared" ref="R1009" si="747">R1006+R1007+R1008</f>
        <v>0</v>
      </c>
      <c r="S1009" s="48">
        <f t="shared" ref="S1009" si="748">S1006+S1007+S1008</f>
        <v>0</v>
      </c>
      <c r="T1009" s="48">
        <f t="shared" ref="T1009" si="749">T1006+T1007+T1008</f>
        <v>0</v>
      </c>
      <c r="U1009" s="48">
        <f t="shared" si="554"/>
        <v>0</v>
      </c>
      <c r="V1009" s="111"/>
    </row>
    <row r="1010" spans="1:22" ht="15" customHeight="1">
      <c r="A1010" s="56">
        <f t="shared" si="737"/>
        <v>156</v>
      </c>
      <c r="B1010" s="56" t="str">
        <f t="shared" si="700"/>
        <v>PGCIL SR 2</v>
      </c>
      <c r="C1010" s="56" t="s">
        <v>1803</v>
      </c>
      <c r="D1010" s="79" t="s">
        <v>1801</v>
      </c>
      <c r="E1010" s="127" t="s">
        <v>262</v>
      </c>
      <c r="F1010" s="79" t="s">
        <v>1804</v>
      </c>
      <c r="G1010" s="79"/>
      <c r="H1010" s="45" t="s">
        <v>17</v>
      </c>
      <c r="I1010" s="46"/>
      <c r="J1010" s="46"/>
      <c r="K1010" s="46"/>
      <c r="L1010" s="46"/>
      <c r="M1010" s="46"/>
      <c r="N1010" s="46"/>
      <c r="O1010" s="47"/>
      <c r="P1010" s="47"/>
      <c r="Q1010" s="47"/>
      <c r="R1010" s="47"/>
      <c r="S1010" s="47"/>
      <c r="T1010" s="47"/>
      <c r="U1010" s="46">
        <f t="shared" si="554"/>
        <v>0</v>
      </c>
      <c r="V1010" s="109"/>
    </row>
    <row r="1011" spans="1:22">
      <c r="A1011" s="57"/>
      <c r="B1011" s="57"/>
      <c r="C1011" s="57"/>
      <c r="D1011" s="80"/>
      <c r="E1011" s="128"/>
      <c r="F1011" s="80"/>
      <c r="G1011" s="80"/>
      <c r="H1011" s="45" t="s">
        <v>16</v>
      </c>
      <c r="I1011" s="46"/>
      <c r="J1011" s="46"/>
      <c r="K1011" s="46"/>
      <c r="L1011" s="46"/>
      <c r="M1011" s="46"/>
      <c r="N1011" s="46"/>
      <c r="O1011" s="47"/>
      <c r="P1011" s="47"/>
      <c r="Q1011" s="47"/>
      <c r="R1011" s="47"/>
      <c r="S1011" s="47"/>
      <c r="T1011" s="47"/>
      <c r="U1011" s="46">
        <f t="shared" ref="U1011:U1074" si="750">SUM(I1011:T1011)</f>
        <v>0</v>
      </c>
      <c r="V1011" s="110"/>
    </row>
    <row r="1012" spans="1:22">
      <c r="A1012" s="57"/>
      <c r="B1012" s="57"/>
      <c r="C1012" s="57"/>
      <c r="D1012" s="80"/>
      <c r="E1012" s="128"/>
      <c r="F1012" s="80"/>
      <c r="G1012" s="80"/>
      <c r="H1012" s="45" t="s">
        <v>24</v>
      </c>
      <c r="I1012" s="46"/>
      <c r="J1012" s="46"/>
      <c r="K1012" s="46"/>
      <c r="L1012" s="46"/>
      <c r="M1012" s="46"/>
      <c r="N1012" s="46"/>
      <c r="O1012" s="47"/>
      <c r="P1012" s="47"/>
      <c r="Q1012" s="47"/>
      <c r="R1012" s="47"/>
      <c r="S1012" s="47"/>
      <c r="T1012" s="47"/>
      <c r="U1012" s="46">
        <f t="shared" si="750"/>
        <v>0</v>
      </c>
      <c r="V1012" s="110"/>
    </row>
    <row r="1013" spans="1:22">
      <c r="A1013" s="58"/>
      <c r="B1013" s="58"/>
      <c r="C1013" s="58"/>
      <c r="D1013" s="81"/>
      <c r="E1013" s="129"/>
      <c r="F1013" s="81"/>
      <c r="G1013" s="81"/>
      <c r="H1013" s="45" t="s">
        <v>14</v>
      </c>
      <c r="I1013" s="48">
        <f t="shared" ref="I1013" si="751">I1010+I1011+I1012</f>
        <v>0</v>
      </c>
      <c r="J1013" s="48">
        <f t="shared" ref="J1013" si="752">J1010+J1011+J1012</f>
        <v>0</v>
      </c>
      <c r="K1013" s="48">
        <f t="shared" ref="K1013" si="753">K1010+K1011+K1012</f>
        <v>0</v>
      </c>
      <c r="L1013" s="48">
        <f t="shared" ref="L1013" si="754">L1010+L1011+L1012</f>
        <v>0</v>
      </c>
      <c r="M1013" s="48">
        <f t="shared" ref="M1013" si="755">M1010+M1011+M1012</f>
        <v>0</v>
      </c>
      <c r="N1013" s="48">
        <f t="shared" ref="N1013" si="756">N1010+N1011+N1012</f>
        <v>0</v>
      </c>
      <c r="O1013" s="48">
        <f t="shared" ref="O1013" si="757">O1010+O1011+O1012</f>
        <v>0</v>
      </c>
      <c r="P1013" s="48">
        <f t="shared" ref="P1013" si="758">P1010+P1011+P1012</f>
        <v>0</v>
      </c>
      <c r="Q1013" s="48">
        <f t="shared" ref="Q1013" si="759">Q1010+Q1011+Q1012</f>
        <v>0</v>
      </c>
      <c r="R1013" s="48">
        <f t="shared" ref="R1013" si="760">R1010+R1011+R1012</f>
        <v>0</v>
      </c>
      <c r="S1013" s="48">
        <f t="shared" ref="S1013" si="761">S1010+S1011+S1012</f>
        <v>0</v>
      </c>
      <c r="T1013" s="48">
        <f t="shared" ref="T1013" si="762">T1010+T1011+T1012</f>
        <v>0</v>
      </c>
      <c r="U1013" s="48">
        <f t="shared" si="750"/>
        <v>0</v>
      </c>
      <c r="V1013" s="111"/>
    </row>
    <row r="1014" spans="1:22" ht="15" customHeight="1">
      <c r="A1014" s="56">
        <f t="shared" si="737"/>
        <v>157</v>
      </c>
      <c r="B1014" s="56" t="str">
        <f t="shared" si="700"/>
        <v>PGCIL SR 2</v>
      </c>
      <c r="C1014" s="56" t="s">
        <v>1805</v>
      </c>
      <c r="D1014" s="79" t="s">
        <v>476</v>
      </c>
      <c r="E1014" s="127" t="s">
        <v>262</v>
      </c>
      <c r="F1014" s="79" t="s">
        <v>1806</v>
      </c>
      <c r="G1014" s="79"/>
      <c r="H1014" s="45" t="s">
        <v>17</v>
      </c>
      <c r="I1014" s="46"/>
      <c r="J1014" s="46"/>
      <c r="K1014" s="46"/>
      <c r="L1014" s="46"/>
      <c r="M1014" s="46"/>
      <c r="N1014" s="46"/>
      <c r="O1014" s="47"/>
      <c r="P1014" s="47"/>
      <c r="Q1014" s="47"/>
      <c r="R1014" s="47"/>
      <c r="S1014" s="47"/>
      <c r="T1014" s="47"/>
      <c r="U1014" s="46">
        <f t="shared" si="750"/>
        <v>0</v>
      </c>
      <c r="V1014" s="109"/>
    </row>
    <row r="1015" spans="1:22">
      <c r="A1015" s="57"/>
      <c r="B1015" s="57"/>
      <c r="C1015" s="57"/>
      <c r="D1015" s="80"/>
      <c r="E1015" s="128"/>
      <c r="F1015" s="80"/>
      <c r="G1015" s="80"/>
      <c r="H1015" s="45" t="s">
        <v>16</v>
      </c>
      <c r="I1015" s="46"/>
      <c r="J1015" s="46"/>
      <c r="K1015" s="46"/>
      <c r="L1015" s="46"/>
      <c r="M1015" s="46"/>
      <c r="N1015" s="46"/>
      <c r="O1015" s="47"/>
      <c r="P1015" s="47"/>
      <c r="Q1015" s="47"/>
      <c r="R1015" s="47"/>
      <c r="S1015" s="47"/>
      <c r="T1015" s="47"/>
      <c r="U1015" s="46">
        <f t="shared" si="750"/>
        <v>0</v>
      </c>
      <c r="V1015" s="110"/>
    </row>
    <row r="1016" spans="1:22">
      <c r="A1016" s="57"/>
      <c r="B1016" s="57"/>
      <c r="C1016" s="57"/>
      <c r="D1016" s="80"/>
      <c r="E1016" s="128"/>
      <c r="F1016" s="80"/>
      <c r="G1016" s="80"/>
      <c r="H1016" s="45" t="s">
        <v>24</v>
      </c>
      <c r="I1016" s="46"/>
      <c r="J1016" s="46"/>
      <c r="K1016" s="46"/>
      <c r="L1016" s="46"/>
      <c r="M1016" s="46"/>
      <c r="N1016" s="46"/>
      <c r="O1016" s="47"/>
      <c r="P1016" s="47"/>
      <c r="Q1016" s="47"/>
      <c r="R1016" s="47"/>
      <c r="S1016" s="47"/>
      <c r="T1016" s="47"/>
      <c r="U1016" s="46">
        <f t="shared" si="750"/>
        <v>0</v>
      </c>
      <c r="V1016" s="110"/>
    </row>
    <row r="1017" spans="1:22">
      <c r="A1017" s="58"/>
      <c r="B1017" s="58"/>
      <c r="C1017" s="58"/>
      <c r="D1017" s="81"/>
      <c r="E1017" s="129"/>
      <c r="F1017" s="81"/>
      <c r="G1017" s="81"/>
      <c r="H1017" s="45" t="s">
        <v>14</v>
      </c>
      <c r="I1017" s="48">
        <f t="shared" ref="I1017" si="763">I1014+I1015+I1016</f>
        <v>0</v>
      </c>
      <c r="J1017" s="48">
        <f t="shared" ref="J1017" si="764">J1014+J1015+J1016</f>
        <v>0</v>
      </c>
      <c r="K1017" s="48">
        <f t="shared" ref="K1017" si="765">K1014+K1015+K1016</f>
        <v>0</v>
      </c>
      <c r="L1017" s="48">
        <f t="shared" ref="L1017" si="766">L1014+L1015+L1016</f>
        <v>0</v>
      </c>
      <c r="M1017" s="48">
        <f t="shared" ref="M1017" si="767">M1014+M1015+M1016</f>
        <v>0</v>
      </c>
      <c r="N1017" s="48">
        <f t="shared" ref="N1017" si="768">N1014+N1015+N1016</f>
        <v>0</v>
      </c>
      <c r="O1017" s="48">
        <f t="shared" ref="O1017" si="769">O1014+O1015+O1016</f>
        <v>0</v>
      </c>
      <c r="P1017" s="48">
        <f t="shared" ref="P1017" si="770">P1014+P1015+P1016</f>
        <v>0</v>
      </c>
      <c r="Q1017" s="48">
        <f t="shared" ref="Q1017" si="771">Q1014+Q1015+Q1016</f>
        <v>0</v>
      </c>
      <c r="R1017" s="48">
        <f t="shared" ref="R1017" si="772">R1014+R1015+R1016</f>
        <v>0</v>
      </c>
      <c r="S1017" s="48">
        <f t="shared" ref="S1017" si="773">S1014+S1015+S1016</f>
        <v>0</v>
      </c>
      <c r="T1017" s="48">
        <f t="shared" ref="T1017" si="774">T1014+T1015+T1016</f>
        <v>0</v>
      </c>
      <c r="U1017" s="48">
        <f t="shared" si="750"/>
        <v>0</v>
      </c>
      <c r="V1017" s="111"/>
    </row>
    <row r="1018" spans="1:22" ht="15" customHeight="1">
      <c r="A1018" s="56">
        <f t="shared" si="737"/>
        <v>158</v>
      </c>
      <c r="B1018" s="56" t="str">
        <f t="shared" si="700"/>
        <v>PGCIL SR 2</v>
      </c>
      <c r="C1018" s="56" t="s">
        <v>1807</v>
      </c>
      <c r="D1018" s="79" t="s">
        <v>70</v>
      </c>
      <c r="E1018" s="127" t="s">
        <v>262</v>
      </c>
      <c r="F1018" s="73" t="s">
        <v>1808</v>
      </c>
      <c r="G1018" s="79"/>
      <c r="H1018" s="45" t="s">
        <v>17</v>
      </c>
      <c r="I1018" s="46"/>
      <c r="J1018" s="46"/>
      <c r="K1018" s="46"/>
      <c r="L1018" s="46"/>
      <c r="M1018" s="46"/>
      <c r="N1018" s="46"/>
      <c r="O1018" s="47"/>
      <c r="P1018" s="47"/>
      <c r="Q1018" s="47"/>
      <c r="R1018" s="47"/>
      <c r="S1018" s="47"/>
      <c r="T1018" s="47"/>
      <c r="U1018" s="46">
        <f t="shared" si="750"/>
        <v>0</v>
      </c>
      <c r="V1018" s="109"/>
    </row>
    <row r="1019" spans="1:22">
      <c r="A1019" s="57"/>
      <c r="B1019" s="57"/>
      <c r="C1019" s="57"/>
      <c r="D1019" s="80"/>
      <c r="E1019" s="128"/>
      <c r="F1019" s="74"/>
      <c r="G1019" s="80"/>
      <c r="H1019" s="45" t="s">
        <v>16</v>
      </c>
      <c r="I1019" s="46"/>
      <c r="J1019" s="46"/>
      <c r="K1019" s="46"/>
      <c r="L1019" s="46"/>
      <c r="M1019" s="46"/>
      <c r="N1019" s="46"/>
      <c r="O1019" s="47"/>
      <c r="P1019" s="47"/>
      <c r="Q1019" s="47"/>
      <c r="R1019" s="47"/>
      <c r="S1019" s="47"/>
      <c r="T1019" s="47"/>
      <c r="U1019" s="46">
        <f t="shared" si="750"/>
        <v>0</v>
      </c>
      <c r="V1019" s="110"/>
    </row>
    <row r="1020" spans="1:22">
      <c r="A1020" s="57"/>
      <c r="B1020" s="57"/>
      <c r="C1020" s="57"/>
      <c r="D1020" s="80"/>
      <c r="E1020" s="128"/>
      <c r="F1020" s="74"/>
      <c r="G1020" s="80"/>
      <c r="H1020" s="45" t="s">
        <v>24</v>
      </c>
      <c r="I1020" s="46"/>
      <c r="J1020" s="46"/>
      <c r="K1020" s="46"/>
      <c r="L1020" s="46"/>
      <c r="M1020" s="46"/>
      <c r="N1020" s="46"/>
      <c r="O1020" s="47"/>
      <c r="P1020" s="47"/>
      <c r="Q1020" s="47"/>
      <c r="R1020" s="47"/>
      <c r="S1020" s="47"/>
      <c r="T1020" s="47"/>
      <c r="U1020" s="46">
        <f t="shared" si="750"/>
        <v>0</v>
      </c>
      <c r="V1020" s="110"/>
    </row>
    <row r="1021" spans="1:22">
      <c r="A1021" s="58"/>
      <c r="B1021" s="58"/>
      <c r="C1021" s="58"/>
      <c r="D1021" s="81"/>
      <c r="E1021" s="129"/>
      <c r="F1021" s="75"/>
      <c r="G1021" s="81"/>
      <c r="H1021" s="45" t="s">
        <v>14</v>
      </c>
      <c r="I1021" s="48">
        <f t="shared" ref="I1021" si="775">I1018+I1019+I1020</f>
        <v>0</v>
      </c>
      <c r="J1021" s="48">
        <f t="shared" ref="J1021" si="776">J1018+J1019+J1020</f>
        <v>0</v>
      </c>
      <c r="K1021" s="48">
        <f t="shared" ref="K1021" si="777">K1018+K1019+K1020</f>
        <v>0</v>
      </c>
      <c r="L1021" s="48">
        <f t="shared" ref="L1021" si="778">L1018+L1019+L1020</f>
        <v>0</v>
      </c>
      <c r="M1021" s="48">
        <f t="shared" ref="M1021" si="779">M1018+M1019+M1020</f>
        <v>0</v>
      </c>
      <c r="N1021" s="48">
        <f t="shared" ref="N1021" si="780">N1018+N1019+N1020</f>
        <v>0</v>
      </c>
      <c r="O1021" s="48">
        <f t="shared" ref="O1021" si="781">O1018+O1019+O1020</f>
        <v>0</v>
      </c>
      <c r="P1021" s="48">
        <f t="shared" ref="P1021" si="782">P1018+P1019+P1020</f>
        <v>0</v>
      </c>
      <c r="Q1021" s="48">
        <f t="shared" ref="Q1021" si="783">Q1018+Q1019+Q1020</f>
        <v>0</v>
      </c>
      <c r="R1021" s="48">
        <f t="shared" ref="R1021" si="784">R1018+R1019+R1020</f>
        <v>0</v>
      </c>
      <c r="S1021" s="48">
        <f t="shared" ref="S1021" si="785">S1018+S1019+S1020</f>
        <v>0</v>
      </c>
      <c r="T1021" s="48">
        <f t="shared" ref="T1021" si="786">T1018+T1019+T1020</f>
        <v>0</v>
      </c>
      <c r="U1021" s="48">
        <f t="shared" si="750"/>
        <v>0</v>
      </c>
      <c r="V1021" s="111"/>
    </row>
    <row r="1022" spans="1:22" ht="15" customHeight="1">
      <c r="A1022" s="56">
        <f t="shared" si="737"/>
        <v>159</v>
      </c>
      <c r="B1022" s="56" t="str">
        <f t="shared" si="700"/>
        <v>PGCIL SR 2</v>
      </c>
      <c r="C1022" s="56" t="s">
        <v>1809</v>
      </c>
      <c r="D1022" s="79" t="s">
        <v>70</v>
      </c>
      <c r="E1022" s="127" t="s">
        <v>262</v>
      </c>
      <c r="F1022" s="79" t="s">
        <v>1810</v>
      </c>
      <c r="G1022" s="79"/>
      <c r="H1022" s="45" t="s">
        <v>17</v>
      </c>
      <c r="I1022" s="46"/>
      <c r="J1022" s="46"/>
      <c r="K1022" s="46"/>
      <c r="L1022" s="46"/>
      <c r="M1022" s="46"/>
      <c r="N1022" s="46"/>
      <c r="O1022" s="47"/>
      <c r="P1022" s="47"/>
      <c r="Q1022" s="47"/>
      <c r="R1022" s="47"/>
      <c r="S1022" s="47"/>
      <c r="T1022" s="47"/>
      <c r="U1022" s="46">
        <f t="shared" si="750"/>
        <v>0</v>
      </c>
      <c r="V1022" s="109"/>
    </row>
    <row r="1023" spans="1:22">
      <c r="A1023" s="57"/>
      <c r="B1023" s="57"/>
      <c r="C1023" s="57"/>
      <c r="D1023" s="80"/>
      <c r="E1023" s="128"/>
      <c r="F1023" s="80"/>
      <c r="G1023" s="80"/>
      <c r="H1023" s="45" t="s">
        <v>16</v>
      </c>
      <c r="I1023" s="46"/>
      <c r="J1023" s="46"/>
      <c r="K1023" s="46"/>
      <c r="L1023" s="46"/>
      <c r="M1023" s="46"/>
      <c r="N1023" s="46"/>
      <c r="O1023" s="47"/>
      <c r="P1023" s="47"/>
      <c r="Q1023" s="47"/>
      <c r="R1023" s="47"/>
      <c r="S1023" s="47"/>
      <c r="T1023" s="47"/>
      <c r="U1023" s="46">
        <f t="shared" si="750"/>
        <v>0</v>
      </c>
      <c r="V1023" s="110"/>
    </row>
    <row r="1024" spans="1:22">
      <c r="A1024" s="57"/>
      <c r="B1024" s="57"/>
      <c r="C1024" s="57"/>
      <c r="D1024" s="80"/>
      <c r="E1024" s="128"/>
      <c r="F1024" s="80"/>
      <c r="G1024" s="80"/>
      <c r="H1024" s="45" t="s">
        <v>24</v>
      </c>
      <c r="I1024" s="46"/>
      <c r="J1024" s="46"/>
      <c r="K1024" s="46"/>
      <c r="L1024" s="46"/>
      <c r="M1024" s="46"/>
      <c r="N1024" s="46"/>
      <c r="O1024" s="47"/>
      <c r="P1024" s="47"/>
      <c r="Q1024" s="47"/>
      <c r="R1024" s="47"/>
      <c r="S1024" s="47"/>
      <c r="T1024" s="47"/>
      <c r="U1024" s="46">
        <f t="shared" si="750"/>
        <v>0</v>
      </c>
      <c r="V1024" s="110"/>
    </row>
    <row r="1025" spans="1:22">
      <c r="A1025" s="58"/>
      <c r="B1025" s="58"/>
      <c r="C1025" s="58"/>
      <c r="D1025" s="81"/>
      <c r="E1025" s="129"/>
      <c r="F1025" s="81"/>
      <c r="G1025" s="81"/>
      <c r="H1025" s="45" t="s">
        <v>14</v>
      </c>
      <c r="I1025" s="48">
        <f t="shared" ref="I1025" si="787">I1022+I1023+I1024</f>
        <v>0</v>
      </c>
      <c r="J1025" s="48">
        <f t="shared" ref="J1025" si="788">J1022+J1023+J1024</f>
        <v>0</v>
      </c>
      <c r="K1025" s="48">
        <f t="shared" ref="K1025" si="789">K1022+K1023+K1024</f>
        <v>0</v>
      </c>
      <c r="L1025" s="48">
        <f t="shared" ref="L1025" si="790">L1022+L1023+L1024</f>
        <v>0</v>
      </c>
      <c r="M1025" s="48">
        <f t="shared" ref="M1025" si="791">M1022+M1023+M1024</f>
        <v>0</v>
      </c>
      <c r="N1025" s="48">
        <f t="shared" ref="N1025" si="792">N1022+N1023+N1024</f>
        <v>0</v>
      </c>
      <c r="O1025" s="48">
        <f t="shared" ref="O1025" si="793">O1022+O1023+O1024</f>
        <v>0</v>
      </c>
      <c r="P1025" s="48">
        <f t="shared" ref="P1025" si="794">P1022+P1023+P1024</f>
        <v>0</v>
      </c>
      <c r="Q1025" s="48">
        <f t="shared" ref="Q1025" si="795">Q1022+Q1023+Q1024</f>
        <v>0</v>
      </c>
      <c r="R1025" s="48">
        <f t="shared" ref="R1025" si="796">R1022+R1023+R1024</f>
        <v>0</v>
      </c>
      <c r="S1025" s="48">
        <f t="shared" ref="S1025" si="797">S1022+S1023+S1024</f>
        <v>0</v>
      </c>
      <c r="T1025" s="48">
        <f t="shared" ref="T1025" si="798">T1022+T1023+T1024</f>
        <v>0</v>
      </c>
      <c r="U1025" s="48">
        <f t="shared" si="750"/>
        <v>0</v>
      </c>
      <c r="V1025" s="111"/>
    </row>
    <row r="1026" spans="1:22" ht="15" customHeight="1">
      <c r="A1026" s="56">
        <f t="shared" si="737"/>
        <v>160</v>
      </c>
      <c r="B1026" s="56" t="str">
        <f t="shared" ref="B1026" si="799">B1022</f>
        <v>PGCIL SR 2</v>
      </c>
      <c r="C1026" s="56" t="s">
        <v>1811</v>
      </c>
      <c r="D1026" s="79" t="s">
        <v>1812</v>
      </c>
      <c r="E1026" s="127" t="s">
        <v>262</v>
      </c>
      <c r="F1026" s="79" t="s">
        <v>1813</v>
      </c>
      <c r="G1026" s="79"/>
      <c r="H1026" s="45" t="s">
        <v>17</v>
      </c>
      <c r="I1026" s="46"/>
      <c r="J1026" s="46"/>
      <c r="K1026" s="46"/>
      <c r="L1026" s="46"/>
      <c r="M1026" s="46"/>
      <c r="N1026" s="46"/>
      <c r="O1026" s="47"/>
      <c r="P1026" s="47"/>
      <c r="Q1026" s="47"/>
      <c r="R1026" s="47"/>
      <c r="S1026" s="47"/>
      <c r="T1026" s="47"/>
      <c r="U1026" s="46">
        <f t="shared" si="750"/>
        <v>0</v>
      </c>
      <c r="V1026" s="109"/>
    </row>
    <row r="1027" spans="1:22">
      <c r="A1027" s="57"/>
      <c r="B1027" s="57"/>
      <c r="C1027" s="57"/>
      <c r="D1027" s="80"/>
      <c r="E1027" s="128"/>
      <c r="F1027" s="80"/>
      <c r="G1027" s="80"/>
      <c r="H1027" s="45" t="s">
        <v>16</v>
      </c>
      <c r="I1027" s="46"/>
      <c r="J1027" s="46"/>
      <c r="K1027" s="46"/>
      <c r="L1027" s="46"/>
      <c r="M1027" s="46"/>
      <c r="N1027" s="46"/>
      <c r="O1027" s="47"/>
      <c r="P1027" s="47"/>
      <c r="Q1027" s="47"/>
      <c r="R1027" s="47"/>
      <c r="S1027" s="47"/>
      <c r="T1027" s="47"/>
      <c r="U1027" s="46">
        <f t="shared" si="750"/>
        <v>0</v>
      </c>
      <c r="V1027" s="110"/>
    </row>
    <row r="1028" spans="1:22">
      <c r="A1028" s="57"/>
      <c r="B1028" s="57"/>
      <c r="C1028" s="57"/>
      <c r="D1028" s="80"/>
      <c r="E1028" s="128"/>
      <c r="F1028" s="80"/>
      <c r="G1028" s="80"/>
      <c r="H1028" s="45" t="s">
        <v>24</v>
      </c>
      <c r="I1028" s="46"/>
      <c r="J1028" s="46"/>
      <c r="K1028" s="46"/>
      <c r="L1028" s="46"/>
      <c r="M1028" s="46"/>
      <c r="N1028" s="46"/>
      <c r="O1028" s="47"/>
      <c r="P1028" s="47"/>
      <c r="Q1028" s="47"/>
      <c r="R1028" s="47"/>
      <c r="S1028" s="47"/>
      <c r="T1028" s="47"/>
      <c r="U1028" s="46">
        <f t="shared" si="750"/>
        <v>0</v>
      </c>
      <c r="V1028" s="110"/>
    </row>
    <row r="1029" spans="1:22">
      <c r="A1029" s="58"/>
      <c r="B1029" s="58"/>
      <c r="C1029" s="58"/>
      <c r="D1029" s="81"/>
      <c r="E1029" s="129"/>
      <c r="F1029" s="81"/>
      <c r="G1029" s="81"/>
      <c r="H1029" s="45" t="s">
        <v>14</v>
      </c>
      <c r="I1029" s="48">
        <f t="shared" ref="I1029" si="800">I1026+I1027+I1028</f>
        <v>0</v>
      </c>
      <c r="J1029" s="48">
        <f t="shared" ref="J1029" si="801">J1026+J1027+J1028</f>
        <v>0</v>
      </c>
      <c r="K1029" s="48">
        <f t="shared" ref="K1029" si="802">K1026+K1027+K1028</f>
        <v>0</v>
      </c>
      <c r="L1029" s="48">
        <f t="shared" ref="L1029" si="803">L1026+L1027+L1028</f>
        <v>0</v>
      </c>
      <c r="M1029" s="48">
        <f t="shared" ref="M1029" si="804">M1026+M1027+M1028</f>
        <v>0</v>
      </c>
      <c r="N1029" s="48">
        <f t="shared" ref="N1029" si="805">N1026+N1027+N1028</f>
        <v>0</v>
      </c>
      <c r="O1029" s="48">
        <f t="shared" ref="O1029" si="806">O1026+O1027+O1028</f>
        <v>0</v>
      </c>
      <c r="P1029" s="48">
        <f t="shared" ref="P1029" si="807">P1026+P1027+P1028</f>
        <v>0</v>
      </c>
      <c r="Q1029" s="48">
        <f t="shared" ref="Q1029" si="808">Q1026+Q1027+Q1028</f>
        <v>0</v>
      </c>
      <c r="R1029" s="48">
        <f t="shared" ref="R1029" si="809">R1026+R1027+R1028</f>
        <v>0</v>
      </c>
      <c r="S1029" s="48">
        <f t="shared" ref="S1029" si="810">S1026+S1027+S1028</f>
        <v>0</v>
      </c>
      <c r="T1029" s="48">
        <f t="shared" ref="T1029" si="811">T1026+T1027+T1028</f>
        <v>0</v>
      </c>
      <c r="U1029" s="48">
        <f t="shared" si="750"/>
        <v>0</v>
      </c>
      <c r="V1029" s="111"/>
    </row>
    <row r="1030" spans="1:22" ht="15" customHeight="1">
      <c r="A1030" s="56">
        <f t="shared" si="737"/>
        <v>161</v>
      </c>
      <c r="B1030" s="56" t="str">
        <f t="shared" ref="B1030" si="812">B1026</f>
        <v>PGCIL SR 2</v>
      </c>
      <c r="C1030" s="56" t="s">
        <v>1814</v>
      </c>
      <c r="D1030" s="79" t="s">
        <v>1815</v>
      </c>
      <c r="E1030" s="127" t="s">
        <v>148</v>
      </c>
      <c r="F1030" s="79" t="s">
        <v>1816</v>
      </c>
      <c r="G1030" s="79"/>
      <c r="H1030" s="45" t="s">
        <v>17</v>
      </c>
      <c r="I1030" s="46"/>
      <c r="J1030" s="46"/>
      <c r="K1030" s="46"/>
      <c r="L1030" s="46"/>
      <c r="M1030" s="46"/>
      <c r="N1030" s="46"/>
      <c r="O1030" s="47"/>
      <c r="P1030" s="47"/>
      <c r="Q1030" s="47"/>
      <c r="R1030" s="47"/>
      <c r="S1030" s="47"/>
      <c r="T1030" s="47"/>
      <c r="U1030" s="46">
        <f t="shared" si="750"/>
        <v>0</v>
      </c>
      <c r="V1030" s="109"/>
    </row>
    <row r="1031" spans="1:22">
      <c r="A1031" s="57"/>
      <c r="B1031" s="57"/>
      <c r="C1031" s="57"/>
      <c r="D1031" s="80"/>
      <c r="E1031" s="128"/>
      <c r="F1031" s="80"/>
      <c r="G1031" s="80"/>
      <c r="H1031" s="45" t="s">
        <v>16</v>
      </c>
      <c r="I1031" s="46"/>
      <c r="J1031" s="46"/>
      <c r="K1031" s="46"/>
      <c r="L1031" s="46"/>
      <c r="M1031" s="46"/>
      <c r="N1031" s="46"/>
      <c r="O1031" s="47"/>
      <c r="P1031" s="47"/>
      <c r="Q1031" s="47"/>
      <c r="R1031" s="47"/>
      <c r="S1031" s="47"/>
      <c r="T1031" s="47"/>
      <c r="U1031" s="46">
        <f t="shared" si="750"/>
        <v>0</v>
      </c>
      <c r="V1031" s="110"/>
    </row>
    <row r="1032" spans="1:22">
      <c r="A1032" s="57"/>
      <c r="B1032" s="57"/>
      <c r="C1032" s="57"/>
      <c r="D1032" s="80"/>
      <c r="E1032" s="128"/>
      <c r="F1032" s="80"/>
      <c r="G1032" s="80"/>
      <c r="H1032" s="45" t="s">
        <v>24</v>
      </c>
      <c r="I1032" s="46"/>
      <c r="J1032" s="46"/>
      <c r="K1032" s="46"/>
      <c r="L1032" s="46"/>
      <c r="M1032" s="46"/>
      <c r="N1032" s="46"/>
      <c r="O1032" s="47"/>
      <c r="P1032" s="47"/>
      <c r="Q1032" s="47"/>
      <c r="R1032" s="47"/>
      <c r="S1032" s="47"/>
      <c r="T1032" s="47"/>
      <c r="U1032" s="46">
        <f t="shared" si="750"/>
        <v>0</v>
      </c>
      <c r="V1032" s="110"/>
    </row>
    <row r="1033" spans="1:22">
      <c r="A1033" s="58"/>
      <c r="B1033" s="58"/>
      <c r="C1033" s="58"/>
      <c r="D1033" s="81"/>
      <c r="E1033" s="129"/>
      <c r="F1033" s="81"/>
      <c r="G1033" s="81"/>
      <c r="H1033" s="45" t="s">
        <v>14</v>
      </c>
      <c r="I1033" s="48">
        <f t="shared" ref="I1033" si="813">I1030+I1031+I1032</f>
        <v>0</v>
      </c>
      <c r="J1033" s="48">
        <f t="shared" ref="J1033" si="814">J1030+J1031+J1032</f>
        <v>0</v>
      </c>
      <c r="K1033" s="48">
        <f t="shared" ref="K1033" si="815">K1030+K1031+K1032</f>
        <v>0</v>
      </c>
      <c r="L1033" s="48">
        <f t="shared" ref="L1033" si="816">L1030+L1031+L1032</f>
        <v>0</v>
      </c>
      <c r="M1033" s="48">
        <f t="shared" ref="M1033" si="817">M1030+M1031+M1032</f>
        <v>0</v>
      </c>
      <c r="N1033" s="48">
        <f t="shared" ref="N1033" si="818">N1030+N1031+N1032</f>
        <v>0</v>
      </c>
      <c r="O1033" s="48">
        <f t="shared" ref="O1033" si="819">O1030+O1031+O1032</f>
        <v>0</v>
      </c>
      <c r="P1033" s="48">
        <f t="shared" ref="P1033" si="820">P1030+P1031+P1032</f>
        <v>0</v>
      </c>
      <c r="Q1033" s="48">
        <f t="shared" ref="Q1033" si="821">Q1030+Q1031+Q1032</f>
        <v>0</v>
      </c>
      <c r="R1033" s="48">
        <f t="shared" ref="R1033" si="822">R1030+R1031+R1032</f>
        <v>0</v>
      </c>
      <c r="S1033" s="48">
        <f t="shared" ref="S1033" si="823">S1030+S1031+S1032</f>
        <v>0</v>
      </c>
      <c r="T1033" s="48">
        <f t="shared" ref="T1033" si="824">T1030+T1031+T1032</f>
        <v>0</v>
      </c>
      <c r="U1033" s="48">
        <f t="shared" si="750"/>
        <v>0</v>
      </c>
      <c r="V1033" s="111"/>
    </row>
    <row r="1034" spans="1:22" ht="15" customHeight="1">
      <c r="A1034" s="56">
        <f t="shared" si="737"/>
        <v>162</v>
      </c>
      <c r="B1034" s="56" t="str">
        <f t="shared" ref="B1034:B1086" si="825">B1030</f>
        <v>PGCIL SR 2</v>
      </c>
      <c r="C1034" s="56" t="s">
        <v>1817</v>
      </c>
      <c r="D1034" s="79" t="s">
        <v>1763</v>
      </c>
      <c r="E1034" s="127" t="s">
        <v>148</v>
      </c>
      <c r="F1034" s="79" t="s">
        <v>1818</v>
      </c>
      <c r="G1034" s="79"/>
      <c r="H1034" s="45" t="s">
        <v>17</v>
      </c>
      <c r="I1034" s="46"/>
      <c r="J1034" s="46"/>
      <c r="K1034" s="46"/>
      <c r="L1034" s="46"/>
      <c r="M1034" s="46"/>
      <c r="N1034" s="46"/>
      <c r="O1034" s="47"/>
      <c r="P1034" s="47"/>
      <c r="Q1034" s="47"/>
      <c r="R1034" s="47"/>
      <c r="S1034" s="47"/>
      <c r="T1034" s="47"/>
      <c r="U1034" s="46">
        <f t="shared" si="750"/>
        <v>0</v>
      </c>
      <c r="V1034" s="109"/>
    </row>
    <row r="1035" spans="1:22">
      <c r="A1035" s="57"/>
      <c r="B1035" s="57"/>
      <c r="C1035" s="57"/>
      <c r="D1035" s="80"/>
      <c r="E1035" s="128"/>
      <c r="F1035" s="80"/>
      <c r="G1035" s="80"/>
      <c r="H1035" s="45" t="s">
        <v>16</v>
      </c>
      <c r="I1035" s="46"/>
      <c r="J1035" s="46"/>
      <c r="K1035" s="46"/>
      <c r="L1035" s="46"/>
      <c r="M1035" s="46"/>
      <c r="N1035" s="46"/>
      <c r="O1035" s="47"/>
      <c r="P1035" s="47"/>
      <c r="Q1035" s="47"/>
      <c r="R1035" s="47"/>
      <c r="S1035" s="47"/>
      <c r="T1035" s="47"/>
      <c r="U1035" s="46">
        <f t="shared" si="750"/>
        <v>0</v>
      </c>
      <c r="V1035" s="110"/>
    </row>
    <row r="1036" spans="1:22">
      <c r="A1036" s="57"/>
      <c r="B1036" s="57"/>
      <c r="C1036" s="57"/>
      <c r="D1036" s="80"/>
      <c r="E1036" s="128"/>
      <c r="F1036" s="80"/>
      <c r="G1036" s="80"/>
      <c r="H1036" s="45" t="s">
        <v>24</v>
      </c>
      <c r="I1036" s="46"/>
      <c r="J1036" s="46"/>
      <c r="K1036" s="46"/>
      <c r="L1036" s="46"/>
      <c r="M1036" s="46"/>
      <c r="N1036" s="46"/>
      <c r="O1036" s="47"/>
      <c r="P1036" s="47"/>
      <c r="Q1036" s="47"/>
      <c r="R1036" s="47"/>
      <c r="S1036" s="47"/>
      <c r="T1036" s="47"/>
      <c r="U1036" s="46">
        <f t="shared" si="750"/>
        <v>0</v>
      </c>
      <c r="V1036" s="110"/>
    </row>
    <row r="1037" spans="1:22">
      <c r="A1037" s="58"/>
      <c r="B1037" s="58"/>
      <c r="C1037" s="58"/>
      <c r="D1037" s="81"/>
      <c r="E1037" s="129"/>
      <c r="F1037" s="81"/>
      <c r="G1037" s="81"/>
      <c r="H1037" s="45" t="s">
        <v>14</v>
      </c>
      <c r="I1037" s="48">
        <f t="shared" ref="I1037" si="826">I1034+I1035+I1036</f>
        <v>0</v>
      </c>
      <c r="J1037" s="48">
        <f t="shared" ref="J1037" si="827">J1034+J1035+J1036</f>
        <v>0</v>
      </c>
      <c r="K1037" s="48">
        <f t="shared" ref="K1037" si="828">K1034+K1035+K1036</f>
        <v>0</v>
      </c>
      <c r="L1037" s="48">
        <f t="shared" ref="L1037" si="829">L1034+L1035+L1036</f>
        <v>0</v>
      </c>
      <c r="M1037" s="48">
        <f t="shared" ref="M1037" si="830">M1034+M1035+M1036</f>
        <v>0</v>
      </c>
      <c r="N1037" s="48">
        <f t="shared" ref="N1037" si="831">N1034+N1035+N1036</f>
        <v>0</v>
      </c>
      <c r="O1037" s="48">
        <f t="shared" ref="O1037" si="832">O1034+O1035+O1036</f>
        <v>0</v>
      </c>
      <c r="P1037" s="48">
        <f t="shared" ref="P1037" si="833">P1034+P1035+P1036</f>
        <v>0</v>
      </c>
      <c r="Q1037" s="48">
        <f t="shared" ref="Q1037" si="834">Q1034+Q1035+Q1036</f>
        <v>0</v>
      </c>
      <c r="R1037" s="48">
        <f t="shared" ref="R1037" si="835">R1034+R1035+R1036</f>
        <v>0</v>
      </c>
      <c r="S1037" s="48">
        <f t="shared" ref="S1037" si="836">S1034+S1035+S1036</f>
        <v>0</v>
      </c>
      <c r="T1037" s="48">
        <f t="shared" ref="T1037" si="837">T1034+T1035+T1036</f>
        <v>0</v>
      </c>
      <c r="U1037" s="48">
        <f t="shared" si="750"/>
        <v>0</v>
      </c>
      <c r="V1037" s="111"/>
    </row>
    <row r="1038" spans="1:22" ht="15" customHeight="1">
      <c r="A1038" s="56">
        <f t="shared" si="737"/>
        <v>163</v>
      </c>
      <c r="B1038" s="56" t="str">
        <f t="shared" si="825"/>
        <v>PGCIL SR 2</v>
      </c>
      <c r="C1038" s="56" t="s">
        <v>1819</v>
      </c>
      <c r="D1038" s="79" t="s">
        <v>1820</v>
      </c>
      <c r="E1038" s="127" t="s">
        <v>1763</v>
      </c>
      <c r="F1038" s="79" t="s">
        <v>1821</v>
      </c>
      <c r="G1038" s="79"/>
      <c r="H1038" s="45" t="s">
        <v>17</v>
      </c>
      <c r="I1038" s="46"/>
      <c r="J1038" s="46"/>
      <c r="K1038" s="46"/>
      <c r="L1038" s="46"/>
      <c r="M1038" s="46"/>
      <c r="N1038" s="46"/>
      <c r="O1038" s="47"/>
      <c r="P1038" s="47"/>
      <c r="Q1038" s="47"/>
      <c r="R1038" s="47"/>
      <c r="S1038" s="47"/>
      <c r="T1038" s="47"/>
      <c r="U1038" s="46">
        <f t="shared" si="750"/>
        <v>0</v>
      </c>
      <c r="V1038" s="109"/>
    </row>
    <row r="1039" spans="1:22">
      <c r="A1039" s="57"/>
      <c r="B1039" s="57"/>
      <c r="C1039" s="57"/>
      <c r="D1039" s="80"/>
      <c r="E1039" s="128"/>
      <c r="F1039" s="80"/>
      <c r="G1039" s="80"/>
      <c r="H1039" s="45" t="s">
        <v>16</v>
      </c>
      <c r="I1039" s="46"/>
      <c r="J1039" s="46"/>
      <c r="K1039" s="46"/>
      <c r="L1039" s="46"/>
      <c r="M1039" s="46"/>
      <c r="N1039" s="46"/>
      <c r="O1039" s="47"/>
      <c r="P1039" s="47"/>
      <c r="Q1039" s="47"/>
      <c r="R1039" s="47"/>
      <c r="S1039" s="47"/>
      <c r="T1039" s="47"/>
      <c r="U1039" s="46">
        <f t="shared" si="750"/>
        <v>0</v>
      </c>
      <c r="V1039" s="110"/>
    </row>
    <row r="1040" spans="1:22">
      <c r="A1040" s="57"/>
      <c r="B1040" s="57"/>
      <c r="C1040" s="57"/>
      <c r="D1040" s="80"/>
      <c r="E1040" s="128"/>
      <c r="F1040" s="80"/>
      <c r="G1040" s="80"/>
      <c r="H1040" s="45" t="s">
        <v>24</v>
      </c>
      <c r="I1040" s="46"/>
      <c r="J1040" s="46"/>
      <c r="K1040" s="46"/>
      <c r="L1040" s="46"/>
      <c r="M1040" s="46"/>
      <c r="N1040" s="46"/>
      <c r="O1040" s="47"/>
      <c r="P1040" s="47"/>
      <c r="Q1040" s="47"/>
      <c r="R1040" s="47"/>
      <c r="S1040" s="47"/>
      <c r="T1040" s="47"/>
      <c r="U1040" s="46">
        <f t="shared" si="750"/>
        <v>0</v>
      </c>
      <c r="V1040" s="110"/>
    </row>
    <row r="1041" spans="1:22">
      <c r="A1041" s="58"/>
      <c r="B1041" s="58"/>
      <c r="C1041" s="58"/>
      <c r="D1041" s="81"/>
      <c r="E1041" s="129"/>
      <c r="F1041" s="81"/>
      <c r="G1041" s="81"/>
      <c r="H1041" s="45" t="s">
        <v>14</v>
      </c>
      <c r="I1041" s="48">
        <f t="shared" ref="I1041" si="838">I1038+I1039+I1040</f>
        <v>0</v>
      </c>
      <c r="J1041" s="48">
        <f t="shared" ref="J1041" si="839">J1038+J1039+J1040</f>
        <v>0</v>
      </c>
      <c r="K1041" s="48">
        <f t="shared" ref="K1041" si="840">K1038+K1039+K1040</f>
        <v>0</v>
      </c>
      <c r="L1041" s="48">
        <f t="shared" ref="L1041" si="841">L1038+L1039+L1040</f>
        <v>0</v>
      </c>
      <c r="M1041" s="48">
        <f t="shared" ref="M1041" si="842">M1038+M1039+M1040</f>
        <v>0</v>
      </c>
      <c r="N1041" s="48">
        <f t="shared" ref="N1041" si="843">N1038+N1039+N1040</f>
        <v>0</v>
      </c>
      <c r="O1041" s="48">
        <f t="shared" ref="O1041" si="844">O1038+O1039+O1040</f>
        <v>0</v>
      </c>
      <c r="P1041" s="48">
        <f t="shared" ref="P1041" si="845">P1038+P1039+P1040</f>
        <v>0</v>
      </c>
      <c r="Q1041" s="48">
        <f t="shared" ref="Q1041" si="846">Q1038+Q1039+Q1040</f>
        <v>0</v>
      </c>
      <c r="R1041" s="48">
        <f t="shared" ref="R1041" si="847">R1038+R1039+R1040</f>
        <v>0</v>
      </c>
      <c r="S1041" s="48">
        <f t="shared" ref="S1041" si="848">S1038+S1039+S1040</f>
        <v>0</v>
      </c>
      <c r="T1041" s="48">
        <f t="shared" ref="T1041" si="849">T1038+T1039+T1040</f>
        <v>0</v>
      </c>
      <c r="U1041" s="48">
        <f t="shared" si="750"/>
        <v>0</v>
      </c>
      <c r="V1041" s="111"/>
    </row>
    <row r="1042" spans="1:22" ht="15" customHeight="1">
      <c r="A1042" s="56">
        <f t="shared" si="737"/>
        <v>164</v>
      </c>
      <c r="B1042" s="56" t="str">
        <f t="shared" si="825"/>
        <v>PGCIL SR 2</v>
      </c>
      <c r="C1042" s="56" t="s">
        <v>1822</v>
      </c>
      <c r="D1042" s="79" t="s">
        <v>1820</v>
      </c>
      <c r="E1042" s="127" t="s">
        <v>223</v>
      </c>
      <c r="F1042" s="79" t="s">
        <v>1823</v>
      </c>
      <c r="G1042" s="79"/>
      <c r="H1042" s="45" t="s">
        <v>17</v>
      </c>
      <c r="I1042" s="46"/>
      <c r="J1042" s="46"/>
      <c r="K1042" s="46"/>
      <c r="L1042" s="46"/>
      <c r="M1042" s="46"/>
      <c r="N1042" s="46"/>
      <c r="O1042" s="47"/>
      <c r="P1042" s="47"/>
      <c r="Q1042" s="47"/>
      <c r="R1042" s="47"/>
      <c r="S1042" s="47"/>
      <c r="T1042" s="47"/>
      <c r="U1042" s="46">
        <f t="shared" si="750"/>
        <v>0</v>
      </c>
      <c r="V1042" s="109"/>
    </row>
    <row r="1043" spans="1:22">
      <c r="A1043" s="57"/>
      <c r="B1043" s="57"/>
      <c r="C1043" s="57"/>
      <c r="D1043" s="80"/>
      <c r="E1043" s="128"/>
      <c r="F1043" s="80"/>
      <c r="G1043" s="80"/>
      <c r="H1043" s="45" t="s">
        <v>16</v>
      </c>
      <c r="I1043" s="46"/>
      <c r="J1043" s="46"/>
      <c r="K1043" s="46"/>
      <c r="L1043" s="46"/>
      <c r="M1043" s="46"/>
      <c r="N1043" s="46"/>
      <c r="O1043" s="47"/>
      <c r="P1043" s="47"/>
      <c r="Q1043" s="47"/>
      <c r="R1043" s="47"/>
      <c r="S1043" s="47"/>
      <c r="T1043" s="47"/>
      <c r="U1043" s="46">
        <f t="shared" si="750"/>
        <v>0</v>
      </c>
      <c r="V1043" s="110"/>
    </row>
    <row r="1044" spans="1:22">
      <c r="A1044" s="57"/>
      <c r="B1044" s="57"/>
      <c r="C1044" s="57"/>
      <c r="D1044" s="80"/>
      <c r="E1044" s="128"/>
      <c r="F1044" s="80"/>
      <c r="G1044" s="80"/>
      <c r="H1044" s="45" t="s">
        <v>24</v>
      </c>
      <c r="I1044" s="46"/>
      <c r="J1044" s="46"/>
      <c r="K1044" s="46"/>
      <c r="L1044" s="46"/>
      <c r="M1044" s="46"/>
      <c r="N1044" s="46"/>
      <c r="O1044" s="47"/>
      <c r="P1044" s="47"/>
      <c r="Q1044" s="47"/>
      <c r="R1044" s="47"/>
      <c r="S1044" s="47"/>
      <c r="T1044" s="47"/>
      <c r="U1044" s="46">
        <f t="shared" si="750"/>
        <v>0</v>
      </c>
      <c r="V1044" s="110"/>
    </row>
    <row r="1045" spans="1:22">
      <c r="A1045" s="58"/>
      <c r="B1045" s="58"/>
      <c r="C1045" s="58"/>
      <c r="D1045" s="81"/>
      <c r="E1045" s="129"/>
      <c r="F1045" s="81"/>
      <c r="G1045" s="81"/>
      <c r="H1045" s="45" t="s">
        <v>14</v>
      </c>
      <c r="I1045" s="48">
        <f t="shared" ref="I1045" si="850">I1042+I1043+I1044</f>
        <v>0</v>
      </c>
      <c r="J1045" s="48">
        <f t="shared" ref="J1045" si="851">J1042+J1043+J1044</f>
        <v>0</v>
      </c>
      <c r="K1045" s="48">
        <f t="shared" ref="K1045" si="852">K1042+K1043+K1044</f>
        <v>0</v>
      </c>
      <c r="L1045" s="48">
        <f t="shared" ref="L1045" si="853">L1042+L1043+L1044</f>
        <v>0</v>
      </c>
      <c r="M1045" s="48">
        <f t="shared" ref="M1045" si="854">M1042+M1043+M1044</f>
        <v>0</v>
      </c>
      <c r="N1045" s="48">
        <f t="shared" ref="N1045" si="855">N1042+N1043+N1044</f>
        <v>0</v>
      </c>
      <c r="O1045" s="48">
        <f t="shared" ref="O1045" si="856">O1042+O1043+O1044</f>
        <v>0</v>
      </c>
      <c r="P1045" s="48">
        <f t="shared" ref="P1045" si="857">P1042+P1043+P1044</f>
        <v>0</v>
      </c>
      <c r="Q1045" s="48">
        <f t="shared" ref="Q1045" si="858">Q1042+Q1043+Q1044</f>
        <v>0</v>
      </c>
      <c r="R1045" s="48">
        <f t="shared" ref="R1045" si="859">R1042+R1043+R1044</f>
        <v>0</v>
      </c>
      <c r="S1045" s="48">
        <f t="shared" ref="S1045" si="860">S1042+S1043+S1044</f>
        <v>0</v>
      </c>
      <c r="T1045" s="48">
        <f t="shared" ref="T1045" si="861">T1042+T1043+T1044</f>
        <v>0</v>
      </c>
      <c r="U1045" s="48">
        <f t="shared" si="750"/>
        <v>0</v>
      </c>
      <c r="V1045" s="111"/>
    </row>
    <row r="1046" spans="1:22" ht="15" customHeight="1">
      <c r="A1046" s="56">
        <f t="shared" si="737"/>
        <v>165</v>
      </c>
      <c r="B1046" s="56" t="str">
        <f t="shared" si="825"/>
        <v>PGCIL SR 2</v>
      </c>
      <c r="C1046" s="56" t="s">
        <v>1824</v>
      </c>
      <c r="D1046" s="79" t="s">
        <v>1820</v>
      </c>
      <c r="E1046" s="127" t="s">
        <v>220</v>
      </c>
      <c r="F1046" s="79" t="s">
        <v>1825</v>
      </c>
      <c r="G1046" s="79"/>
      <c r="H1046" s="45" t="s">
        <v>17</v>
      </c>
      <c r="I1046" s="46"/>
      <c r="J1046" s="46"/>
      <c r="K1046" s="46"/>
      <c r="L1046" s="46"/>
      <c r="M1046" s="46"/>
      <c r="N1046" s="46"/>
      <c r="O1046" s="47"/>
      <c r="P1046" s="47"/>
      <c r="Q1046" s="47"/>
      <c r="R1046" s="47"/>
      <c r="S1046" s="47"/>
      <c r="T1046" s="47"/>
      <c r="U1046" s="46">
        <f t="shared" si="750"/>
        <v>0</v>
      </c>
      <c r="V1046" s="109"/>
    </row>
    <row r="1047" spans="1:22">
      <c r="A1047" s="57"/>
      <c r="B1047" s="57"/>
      <c r="C1047" s="57"/>
      <c r="D1047" s="80"/>
      <c r="E1047" s="128"/>
      <c r="F1047" s="80"/>
      <c r="G1047" s="80"/>
      <c r="H1047" s="45" t="s">
        <v>16</v>
      </c>
      <c r="I1047" s="46"/>
      <c r="J1047" s="46"/>
      <c r="K1047" s="46"/>
      <c r="L1047" s="46"/>
      <c r="M1047" s="46"/>
      <c r="N1047" s="46"/>
      <c r="O1047" s="47"/>
      <c r="P1047" s="47"/>
      <c r="Q1047" s="47"/>
      <c r="R1047" s="47"/>
      <c r="S1047" s="47"/>
      <c r="T1047" s="47"/>
      <c r="U1047" s="46">
        <f t="shared" si="750"/>
        <v>0</v>
      </c>
      <c r="V1047" s="110"/>
    </row>
    <row r="1048" spans="1:22">
      <c r="A1048" s="57"/>
      <c r="B1048" s="57"/>
      <c r="C1048" s="57"/>
      <c r="D1048" s="80"/>
      <c r="E1048" s="128"/>
      <c r="F1048" s="80"/>
      <c r="G1048" s="80"/>
      <c r="H1048" s="45" t="s">
        <v>24</v>
      </c>
      <c r="I1048" s="46"/>
      <c r="J1048" s="46"/>
      <c r="K1048" s="46"/>
      <c r="L1048" s="46"/>
      <c r="M1048" s="46"/>
      <c r="N1048" s="46"/>
      <c r="O1048" s="47"/>
      <c r="P1048" s="47"/>
      <c r="Q1048" s="47"/>
      <c r="R1048" s="47"/>
      <c r="S1048" s="47"/>
      <c r="T1048" s="47"/>
      <c r="U1048" s="46">
        <f t="shared" si="750"/>
        <v>0</v>
      </c>
      <c r="V1048" s="110"/>
    </row>
    <row r="1049" spans="1:22">
      <c r="A1049" s="58"/>
      <c r="B1049" s="58"/>
      <c r="C1049" s="58"/>
      <c r="D1049" s="81"/>
      <c r="E1049" s="129"/>
      <c r="F1049" s="81"/>
      <c r="G1049" s="81"/>
      <c r="H1049" s="45" t="s">
        <v>14</v>
      </c>
      <c r="I1049" s="48">
        <f t="shared" ref="I1049" si="862">I1046+I1047+I1048</f>
        <v>0</v>
      </c>
      <c r="J1049" s="48">
        <f t="shared" ref="J1049" si="863">J1046+J1047+J1048</f>
        <v>0</v>
      </c>
      <c r="K1049" s="48">
        <f t="shared" ref="K1049" si="864">K1046+K1047+K1048</f>
        <v>0</v>
      </c>
      <c r="L1049" s="48">
        <f t="shared" ref="L1049" si="865">L1046+L1047+L1048</f>
        <v>0</v>
      </c>
      <c r="M1049" s="48">
        <f t="shared" ref="M1049" si="866">M1046+M1047+M1048</f>
        <v>0</v>
      </c>
      <c r="N1049" s="48">
        <f t="shared" ref="N1049" si="867">N1046+N1047+N1048</f>
        <v>0</v>
      </c>
      <c r="O1049" s="48">
        <f t="shared" ref="O1049" si="868">O1046+O1047+O1048</f>
        <v>0</v>
      </c>
      <c r="P1049" s="48">
        <f t="shared" ref="P1049" si="869">P1046+P1047+P1048</f>
        <v>0</v>
      </c>
      <c r="Q1049" s="48">
        <f t="shared" ref="Q1049" si="870">Q1046+Q1047+Q1048</f>
        <v>0</v>
      </c>
      <c r="R1049" s="48">
        <f t="shared" ref="R1049" si="871">R1046+R1047+R1048</f>
        <v>0</v>
      </c>
      <c r="S1049" s="48">
        <f t="shared" ref="S1049" si="872">S1046+S1047+S1048</f>
        <v>0</v>
      </c>
      <c r="T1049" s="48">
        <f t="shared" ref="T1049" si="873">T1046+T1047+T1048</f>
        <v>0</v>
      </c>
      <c r="U1049" s="48">
        <f t="shared" si="750"/>
        <v>0</v>
      </c>
      <c r="V1049" s="111"/>
    </row>
    <row r="1050" spans="1:22" ht="15" customHeight="1">
      <c r="A1050" s="56">
        <f t="shared" si="737"/>
        <v>166</v>
      </c>
      <c r="B1050" s="56" t="str">
        <f t="shared" si="825"/>
        <v>PGCIL SR 2</v>
      </c>
      <c r="C1050" s="56" t="s">
        <v>1826</v>
      </c>
      <c r="D1050" s="79" t="s">
        <v>1733</v>
      </c>
      <c r="E1050" s="127" t="s">
        <v>1719</v>
      </c>
      <c r="F1050" s="79" t="s">
        <v>1827</v>
      </c>
      <c r="G1050" s="79"/>
      <c r="H1050" s="45" t="s">
        <v>17</v>
      </c>
      <c r="I1050" s="46"/>
      <c r="J1050" s="46"/>
      <c r="K1050" s="46"/>
      <c r="L1050" s="46"/>
      <c r="M1050" s="46"/>
      <c r="N1050" s="46"/>
      <c r="O1050" s="47"/>
      <c r="P1050" s="47"/>
      <c r="Q1050" s="47"/>
      <c r="R1050" s="47"/>
      <c r="S1050" s="47"/>
      <c r="T1050" s="47"/>
      <c r="U1050" s="46">
        <f t="shared" si="750"/>
        <v>0</v>
      </c>
      <c r="V1050" s="109"/>
    </row>
    <row r="1051" spans="1:22">
      <c r="A1051" s="57"/>
      <c r="B1051" s="57"/>
      <c r="C1051" s="57"/>
      <c r="D1051" s="80"/>
      <c r="E1051" s="128"/>
      <c r="F1051" s="80"/>
      <c r="G1051" s="80"/>
      <c r="H1051" s="45" t="s">
        <v>16</v>
      </c>
      <c r="I1051" s="46"/>
      <c r="J1051" s="46"/>
      <c r="K1051" s="46"/>
      <c r="L1051" s="46"/>
      <c r="M1051" s="46"/>
      <c r="N1051" s="46"/>
      <c r="O1051" s="47"/>
      <c r="P1051" s="47"/>
      <c r="Q1051" s="47"/>
      <c r="R1051" s="47"/>
      <c r="S1051" s="47"/>
      <c r="T1051" s="47"/>
      <c r="U1051" s="46">
        <f t="shared" si="750"/>
        <v>0</v>
      </c>
      <c r="V1051" s="110"/>
    </row>
    <row r="1052" spans="1:22">
      <c r="A1052" s="57"/>
      <c r="B1052" s="57"/>
      <c r="C1052" s="57"/>
      <c r="D1052" s="80"/>
      <c r="E1052" s="128"/>
      <c r="F1052" s="80"/>
      <c r="G1052" s="80"/>
      <c r="H1052" s="45" t="s">
        <v>24</v>
      </c>
      <c r="I1052" s="46"/>
      <c r="J1052" s="46"/>
      <c r="K1052" s="46"/>
      <c r="L1052" s="46"/>
      <c r="M1052" s="46"/>
      <c r="N1052" s="46"/>
      <c r="O1052" s="47"/>
      <c r="P1052" s="47"/>
      <c r="Q1052" s="47"/>
      <c r="R1052" s="47"/>
      <c r="S1052" s="47"/>
      <c r="T1052" s="47"/>
      <c r="U1052" s="46">
        <f t="shared" si="750"/>
        <v>0</v>
      </c>
      <c r="V1052" s="110"/>
    </row>
    <row r="1053" spans="1:22">
      <c r="A1053" s="58"/>
      <c r="B1053" s="58"/>
      <c r="C1053" s="58"/>
      <c r="D1053" s="81"/>
      <c r="E1053" s="129"/>
      <c r="F1053" s="81"/>
      <c r="G1053" s="81"/>
      <c r="H1053" s="45" t="s">
        <v>14</v>
      </c>
      <c r="I1053" s="48">
        <f t="shared" ref="I1053" si="874">I1050+I1051+I1052</f>
        <v>0</v>
      </c>
      <c r="J1053" s="48">
        <f t="shared" ref="J1053" si="875">J1050+J1051+J1052</f>
        <v>0</v>
      </c>
      <c r="K1053" s="48">
        <f t="shared" ref="K1053" si="876">K1050+K1051+K1052</f>
        <v>0</v>
      </c>
      <c r="L1053" s="48">
        <f t="shared" ref="L1053" si="877">L1050+L1051+L1052</f>
        <v>0</v>
      </c>
      <c r="M1053" s="48">
        <f t="shared" ref="M1053" si="878">M1050+M1051+M1052</f>
        <v>0</v>
      </c>
      <c r="N1053" s="48">
        <f t="shared" ref="N1053" si="879">N1050+N1051+N1052</f>
        <v>0</v>
      </c>
      <c r="O1053" s="48">
        <f t="shared" ref="O1053" si="880">O1050+O1051+O1052</f>
        <v>0</v>
      </c>
      <c r="P1053" s="48">
        <f t="shared" ref="P1053" si="881">P1050+P1051+P1052</f>
        <v>0</v>
      </c>
      <c r="Q1053" s="48">
        <f t="shared" ref="Q1053" si="882">Q1050+Q1051+Q1052</f>
        <v>0</v>
      </c>
      <c r="R1053" s="48">
        <f t="shared" ref="R1053" si="883">R1050+R1051+R1052</f>
        <v>0</v>
      </c>
      <c r="S1053" s="48">
        <f t="shared" ref="S1053" si="884">S1050+S1051+S1052</f>
        <v>0</v>
      </c>
      <c r="T1053" s="48">
        <f t="shared" ref="T1053" si="885">T1050+T1051+T1052</f>
        <v>0</v>
      </c>
      <c r="U1053" s="48">
        <f t="shared" si="750"/>
        <v>0</v>
      </c>
      <c r="V1053" s="111"/>
    </row>
    <row r="1054" spans="1:22" ht="15" customHeight="1">
      <c r="A1054" s="56">
        <f t="shared" si="737"/>
        <v>167</v>
      </c>
      <c r="B1054" s="56" t="str">
        <f t="shared" si="825"/>
        <v>PGCIL SR 2</v>
      </c>
      <c r="C1054" s="56" t="s">
        <v>1828</v>
      </c>
      <c r="D1054" s="79" t="s">
        <v>1733</v>
      </c>
      <c r="E1054" s="127" t="s">
        <v>1727</v>
      </c>
      <c r="F1054" s="79" t="s">
        <v>1829</v>
      </c>
      <c r="G1054" s="79"/>
      <c r="H1054" s="45" t="s">
        <v>17</v>
      </c>
      <c r="I1054" s="46"/>
      <c r="J1054" s="46"/>
      <c r="K1054" s="46"/>
      <c r="L1054" s="46"/>
      <c r="M1054" s="46"/>
      <c r="N1054" s="46"/>
      <c r="O1054" s="47"/>
      <c r="P1054" s="47"/>
      <c r="Q1054" s="47"/>
      <c r="R1054" s="47"/>
      <c r="S1054" s="47"/>
      <c r="T1054" s="47"/>
      <c r="U1054" s="46">
        <f t="shared" si="750"/>
        <v>0</v>
      </c>
      <c r="V1054" s="109"/>
    </row>
    <row r="1055" spans="1:22">
      <c r="A1055" s="57"/>
      <c r="B1055" s="57"/>
      <c r="C1055" s="57"/>
      <c r="D1055" s="80"/>
      <c r="E1055" s="128"/>
      <c r="F1055" s="80"/>
      <c r="G1055" s="80"/>
      <c r="H1055" s="45" t="s">
        <v>16</v>
      </c>
      <c r="I1055" s="46"/>
      <c r="J1055" s="46"/>
      <c r="K1055" s="46"/>
      <c r="L1055" s="46"/>
      <c r="M1055" s="46"/>
      <c r="N1055" s="46"/>
      <c r="O1055" s="47"/>
      <c r="P1055" s="47"/>
      <c r="Q1055" s="47"/>
      <c r="R1055" s="47"/>
      <c r="S1055" s="47"/>
      <c r="T1055" s="47"/>
      <c r="U1055" s="46">
        <f t="shared" si="750"/>
        <v>0</v>
      </c>
      <c r="V1055" s="110"/>
    </row>
    <row r="1056" spans="1:22">
      <c r="A1056" s="57"/>
      <c r="B1056" s="57"/>
      <c r="C1056" s="57"/>
      <c r="D1056" s="80"/>
      <c r="E1056" s="128"/>
      <c r="F1056" s="80"/>
      <c r="G1056" s="80"/>
      <c r="H1056" s="45" t="s">
        <v>24</v>
      </c>
      <c r="I1056" s="46"/>
      <c r="J1056" s="46"/>
      <c r="K1056" s="46"/>
      <c r="L1056" s="46"/>
      <c r="M1056" s="46"/>
      <c r="N1056" s="46"/>
      <c r="O1056" s="47"/>
      <c r="P1056" s="47"/>
      <c r="Q1056" s="47"/>
      <c r="R1056" s="47"/>
      <c r="S1056" s="47"/>
      <c r="T1056" s="47"/>
      <c r="U1056" s="46">
        <f t="shared" si="750"/>
        <v>0</v>
      </c>
      <c r="V1056" s="110"/>
    </row>
    <row r="1057" spans="1:22">
      <c r="A1057" s="58"/>
      <c r="B1057" s="58"/>
      <c r="C1057" s="58"/>
      <c r="D1057" s="81"/>
      <c r="E1057" s="129"/>
      <c r="F1057" s="81"/>
      <c r="G1057" s="81"/>
      <c r="H1057" s="45" t="s">
        <v>14</v>
      </c>
      <c r="I1057" s="48">
        <f t="shared" ref="I1057" si="886">I1054+I1055+I1056</f>
        <v>0</v>
      </c>
      <c r="J1057" s="48">
        <f t="shared" ref="J1057" si="887">J1054+J1055+J1056</f>
        <v>0</v>
      </c>
      <c r="K1057" s="48">
        <f t="shared" ref="K1057" si="888">K1054+K1055+K1056</f>
        <v>0</v>
      </c>
      <c r="L1057" s="48">
        <f t="shared" ref="L1057" si="889">L1054+L1055+L1056</f>
        <v>0</v>
      </c>
      <c r="M1057" s="48">
        <f t="shared" ref="M1057" si="890">M1054+M1055+M1056</f>
        <v>0</v>
      </c>
      <c r="N1057" s="48">
        <f t="shared" ref="N1057" si="891">N1054+N1055+N1056</f>
        <v>0</v>
      </c>
      <c r="O1057" s="48">
        <f t="shared" ref="O1057" si="892">O1054+O1055+O1056</f>
        <v>0</v>
      </c>
      <c r="P1057" s="48">
        <f t="shared" ref="P1057" si="893">P1054+P1055+P1056</f>
        <v>0</v>
      </c>
      <c r="Q1057" s="48">
        <f t="shared" ref="Q1057" si="894">Q1054+Q1055+Q1056</f>
        <v>0</v>
      </c>
      <c r="R1057" s="48">
        <f t="shared" ref="R1057" si="895">R1054+R1055+R1056</f>
        <v>0</v>
      </c>
      <c r="S1057" s="48">
        <f t="shared" ref="S1057" si="896">S1054+S1055+S1056</f>
        <v>0</v>
      </c>
      <c r="T1057" s="48">
        <f t="shared" ref="T1057" si="897">T1054+T1055+T1056</f>
        <v>0</v>
      </c>
      <c r="U1057" s="48">
        <f t="shared" si="750"/>
        <v>0</v>
      </c>
      <c r="V1057" s="111"/>
    </row>
    <row r="1058" spans="1:22" ht="15" customHeight="1">
      <c r="A1058" s="56">
        <f t="shared" si="737"/>
        <v>168</v>
      </c>
      <c r="B1058" s="56" t="str">
        <f t="shared" si="825"/>
        <v>PGCIL SR 2</v>
      </c>
      <c r="C1058" s="56" t="s">
        <v>1830</v>
      </c>
      <c r="D1058" s="79" t="s">
        <v>174</v>
      </c>
      <c r="E1058" s="127" t="s">
        <v>1719</v>
      </c>
      <c r="F1058" s="79" t="s">
        <v>1831</v>
      </c>
      <c r="G1058" s="79"/>
      <c r="H1058" s="45" t="s">
        <v>17</v>
      </c>
      <c r="I1058" s="46"/>
      <c r="J1058" s="46"/>
      <c r="K1058" s="46"/>
      <c r="L1058" s="46"/>
      <c r="M1058" s="46"/>
      <c r="N1058" s="46"/>
      <c r="O1058" s="47"/>
      <c r="P1058" s="47"/>
      <c r="Q1058" s="47"/>
      <c r="R1058" s="47"/>
      <c r="S1058" s="47"/>
      <c r="T1058" s="47"/>
      <c r="U1058" s="46">
        <f t="shared" si="750"/>
        <v>0</v>
      </c>
      <c r="V1058" s="109"/>
    </row>
    <row r="1059" spans="1:22">
      <c r="A1059" s="57"/>
      <c r="B1059" s="57"/>
      <c r="C1059" s="57"/>
      <c r="D1059" s="80"/>
      <c r="E1059" s="128"/>
      <c r="F1059" s="80"/>
      <c r="G1059" s="80"/>
      <c r="H1059" s="45" t="s">
        <v>16</v>
      </c>
      <c r="I1059" s="46"/>
      <c r="J1059" s="46"/>
      <c r="K1059" s="46"/>
      <c r="L1059" s="46"/>
      <c r="M1059" s="46"/>
      <c r="N1059" s="46"/>
      <c r="O1059" s="47"/>
      <c r="P1059" s="47"/>
      <c r="Q1059" s="47"/>
      <c r="R1059" s="47"/>
      <c r="S1059" s="47"/>
      <c r="T1059" s="47"/>
      <c r="U1059" s="46">
        <f t="shared" si="750"/>
        <v>0</v>
      </c>
      <c r="V1059" s="110"/>
    </row>
    <row r="1060" spans="1:22">
      <c r="A1060" s="57"/>
      <c r="B1060" s="57"/>
      <c r="C1060" s="57"/>
      <c r="D1060" s="80"/>
      <c r="E1060" s="128"/>
      <c r="F1060" s="80"/>
      <c r="G1060" s="80"/>
      <c r="H1060" s="45" t="s">
        <v>24</v>
      </c>
      <c r="I1060" s="46"/>
      <c r="J1060" s="46"/>
      <c r="K1060" s="46"/>
      <c r="L1060" s="46"/>
      <c r="M1060" s="46"/>
      <c r="N1060" s="46"/>
      <c r="O1060" s="47"/>
      <c r="P1060" s="47"/>
      <c r="Q1060" s="47"/>
      <c r="R1060" s="47"/>
      <c r="S1060" s="47"/>
      <c r="T1060" s="47"/>
      <c r="U1060" s="46">
        <f t="shared" si="750"/>
        <v>0</v>
      </c>
      <c r="V1060" s="110"/>
    </row>
    <row r="1061" spans="1:22">
      <c r="A1061" s="58"/>
      <c r="B1061" s="58"/>
      <c r="C1061" s="58"/>
      <c r="D1061" s="81"/>
      <c r="E1061" s="129"/>
      <c r="F1061" s="81"/>
      <c r="G1061" s="81"/>
      <c r="H1061" s="45" t="s">
        <v>14</v>
      </c>
      <c r="I1061" s="48">
        <f t="shared" ref="I1061" si="898">I1058+I1059+I1060</f>
        <v>0</v>
      </c>
      <c r="J1061" s="48">
        <f t="shared" ref="J1061" si="899">J1058+J1059+J1060</f>
        <v>0</v>
      </c>
      <c r="K1061" s="48">
        <f t="shared" ref="K1061" si="900">K1058+K1059+K1060</f>
        <v>0</v>
      </c>
      <c r="L1061" s="48">
        <f t="shared" ref="L1061" si="901">L1058+L1059+L1060</f>
        <v>0</v>
      </c>
      <c r="M1061" s="48">
        <f t="shared" ref="M1061" si="902">M1058+M1059+M1060</f>
        <v>0</v>
      </c>
      <c r="N1061" s="48">
        <f t="shared" ref="N1061" si="903">N1058+N1059+N1060</f>
        <v>0</v>
      </c>
      <c r="O1061" s="48">
        <f t="shared" ref="O1061" si="904">O1058+O1059+O1060</f>
        <v>0</v>
      </c>
      <c r="P1061" s="48">
        <f t="shared" ref="P1061" si="905">P1058+P1059+P1060</f>
        <v>0</v>
      </c>
      <c r="Q1061" s="48">
        <f t="shared" ref="Q1061" si="906">Q1058+Q1059+Q1060</f>
        <v>0</v>
      </c>
      <c r="R1061" s="48">
        <f t="shared" ref="R1061" si="907">R1058+R1059+R1060</f>
        <v>0</v>
      </c>
      <c r="S1061" s="48">
        <f t="shared" ref="S1061" si="908">S1058+S1059+S1060</f>
        <v>0</v>
      </c>
      <c r="T1061" s="48">
        <f t="shared" ref="T1061" si="909">T1058+T1059+T1060</f>
        <v>0</v>
      </c>
      <c r="U1061" s="48">
        <f t="shared" si="750"/>
        <v>0</v>
      </c>
      <c r="V1061" s="111"/>
    </row>
    <row r="1062" spans="1:22" ht="15" customHeight="1">
      <c r="A1062" s="56">
        <f t="shared" si="737"/>
        <v>169</v>
      </c>
      <c r="B1062" s="56" t="str">
        <f t="shared" si="825"/>
        <v>PGCIL SR 2</v>
      </c>
      <c r="C1062" s="56" t="s">
        <v>1832</v>
      </c>
      <c r="D1062" s="79" t="s">
        <v>174</v>
      </c>
      <c r="E1062" s="127" t="s">
        <v>1722</v>
      </c>
      <c r="F1062" s="79" t="s">
        <v>1833</v>
      </c>
      <c r="G1062" s="79"/>
      <c r="H1062" s="45" t="s">
        <v>17</v>
      </c>
      <c r="I1062" s="46"/>
      <c r="J1062" s="46"/>
      <c r="K1062" s="46"/>
      <c r="L1062" s="46"/>
      <c r="M1062" s="46"/>
      <c r="N1062" s="46"/>
      <c r="O1062" s="47"/>
      <c r="P1062" s="47"/>
      <c r="Q1062" s="47"/>
      <c r="R1062" s="47"/>
      <c r="S1062" s="47"/>
      <c r="T1062" s="47"/>
      <c r="U1062" s="46">
        <f t="shared" si="750"/>
        <v>0</v>
      </c>
      <c r="V1062" s="109"/>
    </row>
    <row r="1063" spans="1:22">
      <c r="A1063" s="57"/>
      <c r="B1063" s="57"/>
      <c r="C1063" s="57"/>
      <c r="D1063" s="80"/>
      <c r="E1063" s="128"/>
      <c r="F1063" s="80"/>
      <c r="G1063" s="80"/>
      <c r="H1063" s="45" t="s">
        <v>16</v>
      </c>
      <c r="I1063" s="46"/>
      <c r="J1063" s="46"/>
      <c r="K1063" s="46"/>
      <c r="L1063" s="46"/>
      <c r="M1063" s="46"/>
      <c r="N1063" s="46"/>
      <c r="O1063" s="47"/>
      <c r="P1063" s="47"/>
      <c r="Q1063" s="47"/>
      <c r="R1063" s="47"/>
      <c r="S1063" s="47"/>
      <c r="T1063" s="47"/>
      <c r="U1063" s="46">
        <f t="shared" si="750"/>
        <v>0</v>
      </c>
      <c r="V1063" s="110"/>
    </row>
    <row r="1064" spans="1:22">
      <c r="A1064" s="57"/>
      <c r="B1064" s="57"/>
      <c r="C1064" s="57"/>
      <c r="D1064" s="80"/>
      <c r="E1064" s="128"/>
      <c r="F1064" s="80"/>
      <c r="G1064" s="80"/>
      <c r="H1064" s="45" t="s">
        <v>24</v>
      </c>
      <c r="I1064" s="46"/>
      <c r="J1064" s="46"/>
      <c r="K1064" s="46"/>
      <c r="L1064" s="46"/>
      <c r="M1064" s="46"/>
      <c r="N1064" s="46"/>
      <c r="O1064" s="47"/>
      <c r="P1064" s="47"/>
      <c r="Q1064" s="47"/>
      <c r="R1064" s="47"/>
      <c r="S1064" s="47"/>
      <c r="T1064" s="47"/>
      <c r="U1064" s="46">
        <f t="shared" si="750"/>
        <v>0</v>
      </c>
      <c r="V1064" s="110"/>
    </row>
    <row r="1065" spans="1:22">
      <c r="A1065" s="58"/>
      <c r="B1065" s="58"/>
      <c r="C1065" s="58"/>
      <c r="D1065" s="81"/>
      <c r="E1065" s="129"/>
      <c r="F1065" s="81"/>
      <c r="G1065" s="81"/>
      <c r="H1065" s="45" t="s">
        <v>14</v>
      </c>
      <c r="I1065" s="48">
        <f t="shared" ref="I1065" si="910">I1062+I1063+I1064</f>
        <v>0</v>
      </c>
      <c r="J1065" s="48">
        <f t="shared" ref="J1065" si="911">J1062+J1063+J1064</f>
        <v>0</v>
      </c>
      <c r="K1065" s="48">
        <f t="shared" ref="K1065" si="912">K1062+K1063+K1064</f>
        <v>0</v>
      </c>
      <c r="L1065" s="48">
        <f t="shared" ref="L1065" si="913">L1062+L1063+L1064</f>
        <v>0</v>
      </c>
      <c r="M1065" s="48">
        <f t="shared" ref="M1065" si="914">M1062+M1063+M1064</f>
        <v>0</v>
      </c>
      <c r="N1065" s="48">
        <f t="shared" ref="N1065" si="915">N1062+N1063+N1064</f>
        <v>0</v>
      </c>
      <c r="O1065" s="48">
        <f t="shared" ref="O1065" si="916">O1062+O1063+O1064</f>
        <v>0</v>
      </c>
      <c r="P1065" s="48">
        <f t="shared" ref="P1065" si="917">P1062+P1063+P1064</f>
        <v>0</v>
      </c>
      <c r="Q1065" s="48">
        <f t="shared" ref="Q1065" si="918">Q1062+Q1063+Q1064</f>
        <v>0</v>
      </c>
      <c r="R1065" s="48">
        <f t="shared" ref="R1065" si="919">R1062+R1063+R1064</f>
        <v>0</v>
      </c>
      <c r="S1065" s="48">
        <f t="shared" ref="S1065" si="920">S1062+S1063+S1064</f>
        <v>0</v>
      </c>
      <c r="T1065" s="48">
        <f t="shared" ref="T1065" si="921">T1062+T1063+T1064</f>
        <v>0</v>
      </c>
      <c r="U1065" s="48">
        <f t="shared" si="750"/>
        <v>0</v>
      </c>
      <c r="V1065" s="111"/>
    </row>
    <row r="1066" spans="1:22" ht="15" customHeight="1">
      <c r="A1066" s="56">
        <f t="shared" si="737"/>
        <v>170</v>
      </c>
      <c r="B1066" s="56" t="str">
        <f t="shared" si="825"/>
        <v>PGCIL SR 2</v>
      </c>
      <c r="C1066" s="56" t="s">
        <v>1834</v>
      </c>
      <c r="D1066" s="79" t="s">
        <v>1713</v>
      </c>
      <c r="E1066" s="127" t="s">
        <v>288</v>
      </c>
      <c r="F1066" s="79" t="s">
        <v>1835</v>
      </c>
      <c r="G1066" s="79"/>
      <c r="H1066" s="45" t="s">
        <v>17</v>
      </c>
      <c r="I1066" s="46"/>
      <c r="J1066" s="46"/>
      <c r="K1066" s="46"/>
      <c r="L1066" s="46"/>
      <c r="M1066" s="46"/>
      <c r="N1066" s="46"/>
      <c r="O1066" s="47"/>
      <c r="P1066" s="47"/>
      <c r="Q1066" s="47"/>
      <c r="R1066" s="47"/>
      <c r="S1066" s="47"/>
      <c r="T1066" s="47"/>
      <c r="U1066" s="46">
        <f t="shared" si="750"/>
        <v>0</v>
      </c>
      <c r="V1066" s="109"/>
    </row>
    <row r="1067" spans="1:22">
      <c r="A1067" s="57"/>
      <c r="B1067" s="57"/>
      <c r="C1067" s="57"/>
      <c r="D1067" s="80"/>
      <c r="E1067" s="128"/>
      <c r="F1067" s="80"/>
      <c r="G1067" s="80"/>
      <c r="H1067" s="45" t="s">
        <v>16</v>
      </c>
      <c r="I1067" s="46"/>
      <c r="J1067" s="46"/>
      <c r="K1067" s="46"/>
      <c r="L1067" s="46"/>
      <c r="M1067" s="46"/>
      <c r="N1067" s="46"/>
      <c r="O1067" s="47"/>
      <c r="P1067" s="47"/>
      <c r="Q1067" s="47"/>
      <c r="R1067" s="47"/>
      <c r="S1067" s="47"/>
      <c r="T1067" s="47"/>
      <c r="U1067" s="46">
        <f t="shared" si="750"/>
        <v>0</v>
      </c>
      <c r="V1067" s="110"/>
    </row>
    <row r="1068" spans="1:22">
      <c r="A1068" s="57"/>
      <c r="B1068" s="57"/>
      <c r="C1068" s="57"/>
      <c r="D1068" s="80"/>
      <c r="E1068" s="128"/>
      <c r="F1068" s="80"/>
      <c r="G1068" s="80"/>
      <c r="H1068" s="45" t="s">
        <v>24</v>
      </c>
      <c r="I1068" s="46"/>
      <c r="J1068" s="46"/>
      <c r="K1068" s="46"/>
      <c r="L1068" s="46"/>
      <c r="M1068" s="46"/>
      <c r="N1068" s="46"/>
      <c r="O1068" s="47"/>
      <c r="P1068" s="47"/>
      <c r="Q1068" s="47"/>
      <c r="R1068" s="47"/>
      <c r="S1068" s="47"/>
      <c r="T1068" s="47"/>
      <c r="U1068" s="46">
        <f t="shared" si="750"/>
        <v>0</v>
      </c>
      <c r="V1068" s="110"/>
    </row>
    <row r="1069" spans="1:22">
      <c r="A1069" s="58"/>
      <c r="B1069" s="58"/>
      <c r="C1069" s="58"/>
      <c r="D1069" s="81"/>
      <c r="E1069" s="129"/>
      <c r="F1069" s="81"/>
      <c r="G1069" s="81"/>
      <c r="H1069" s="45" t="s">
        <v>14</v>
      </c>
      <c r="I1069" s="48">
        <f t="shared" ref="I1069" si="922">I1066+I1067+I1068</f>
        <v>0</v>
      </c>
      <c r="J1069" s="48">
        <f t="shared" ref="J1069" si="923">J1066+J1067+J1068</f>
        <v>0</v>
      </c>
      <c r="K1069" s="48">
        <f t="shared" ref="K1069" si="924">K1066+K1067+K1068</f>
        <v>0</v>
      </c>
      <c r="L1069" s="48">
        <f t="shared" ref="L1069" si="925">L1066+L1067+L1068</f>
        <v>0</v>
      </c>
      <c r="M1069" s="48">
        <f t="shared" ref="M1069" si="926">M1066+M1067+M1068</f>
        <v>0</v>
      </c>
      <c r="N1069" s="48">
        <f t="shared" ref="N1069" si="927">N1066+N1067+N1068</f>
        <v>0</v>
      </c>
      <c r="O1069" s="48">
        <f t="shared" ref="O1069" si="928">O1066+O1067+O1068</f>
        <v>0</v>
      </c>
      <c r="P1069" s="48">
        <f t="shared" ref="P1069" si="929">P1066+P1067+P1068</f>
        <v>0</v>
      </c>
      <c r="Q1069" s="48">
        <f t="shared" ref="Q1069" si="930">Q1066+Q1067+Q1068</f>
        <v>0</v>
      </c>
      <c r="R1069" s="48">
        <f t="shared" ref="R1069" si="931">R1066+R1067+R1068</f>
        <v>0</v>
      </c>
      <c r="S1069" s="48">
        <f t="shared" ref="S1069" si="932">S1066+S1067+S1068</f>
        <v>0</v>
      </c>
      <c r="T1069" s="48">
        <f t="shared" ref="T1069" si="933">T1066+T1067+T1068</f>
        <v>0</v>
      </c>
      <c r="U1069" s="48">
        <f t="shared" si="750"/>
        <v>0</v>
      </c>
      <c r="V1069" s="111"/>
    </row>
    <row r="1070" spans="1:22" ht="15" customHeight="1">
      <c r="A1070" s="56">
        <f t="shared" ref="A1070:A1114" si="934">A1066+1</f>
        <v>171</v>
      </c>
      <c r="B1070" s="56" t="str">
        <f t="shared" si="825"/>
        <v>PGCIL SR 2</v>
      </c>
      <c r="C1070" s="56" t="s">
        <v>1836</v>
      </c>
      <c r="D1070" s="79" t="s">
        <v>1837</v>
      </c>
      <c r="E1070" s="127" t="s">
        <v>1838</v>
      </c>
      <c r="F1070" s="79" t="s">
        <v>1839</v>
      </c>
      <c r="G1070" s="79"/>
      <c r="H1070" s="45" t="s">
        <v>17</v>
      </c>
      <c r="I1070" s="46"/>
      <c r="J1070" s="46"/>
      <c r="K1070" s="46"/>
      <c r="L1070" s="46"/>
      <c r="M1070" s="46"/>
      <c r="N1070" s="46"/>
      <c r="O1070" s="47"/>
      <c r="P1070" s="47"/>
      <c r="Q1070" s="47"/>
      <c r="R1070" s="47"/>
      <c r="S1070" s="47"/>
      <c r="T1070" s="47"/>
      <c r="U1070" s="46">
        <f t="shared" si="750"/>
        <v>0</v>
      </c>
      <c r="V1070" s="109"/>
    </row>
    <row r="1071" spans="1:22">
      <c r="A1071" s="57"/>
      <c r="B1071" s="57"/>
      <c r="C1071" s="57"/>
      <c r="D1071" s="80"/>
      <c r="E1071" s="128"/>
      <c r="F1071" s="80"/>
      <c r="G1071" s="80"/>
      <c r="H1071" s="45" t="s">
        <v>16</v>
      </c>
      <c r="I1071" s="46"/>
      <c r="J1071" s="46"/>
      <c r="K1071" s="46"/>
      <c r="L1071" s="46"/>
      <c r="M1071" s="46"/>
      <c r="N1071" s="46"/>
      <c r="O1071" s="47"/>
      <c r="P1071" s="47"/>
      <c r="Q1071" s="47"/>
      <c r="R1071" s="47"/>
      <c r="S1071" s="47"/>
      <c r="T1071" s="47"/>
      <c r="U1071" s="46">
        <f t="shared" si="750"/>
        <v>0</v>
      </c>
      <c r="V1071" s="110"/>
    </row>
    <row r="1072" spans="1:22">
      <c r="A1072" s="57"/>
      <c r="B1072" s="57"/>
      <c r="C1072" s="57"/>
      <c r="D1072" s="80"/>
      <c r="E1072" s="128"/>
      <c r="F1072" s="80"/>
      <c r="G1072" s="80"/>
      <c r="H1072" s="45" t="s">
        <v>24</v>
      </c>
      <c r="I1072" s="46"/>
      <c r="J1072" s="46"/>
      <c r="K1072" s="46"/>
      <c r="L1072" s="46"/>
      <c r="M1072" s="46"/>
      <c r="N1072" s="46"/>
      <c r="O1072" s="47"/>
      <c r="P1072" s="47"/>
      <c r="Q1072" s="47"/>
      <c r="R1072" s="47"/>
      <c r="S1072" s="47"/>
      <c r="T1072" s="47"/>
      <c r="U1072" s="46">
        <f t="shared" si="750"/>
        <v>0</v>
      </c>
      <c r="V1072" s="110"/>
    </row>
    <row r="1073" spans="1:22">
      <c r="A1073" s="58"/>
      <c r="B1073" s="58"/>
      <c r="C1073" s="58"/>
      <c r="D1073" s="81"/>
      <c r="E1073" s="129"/>
      <c r="F1073" s="81"/>
      <c r="G1073" s="81"/>
      <c r="H1073" s="45" t="s">
        <v>14</v>
      </c>
      <c r="I1073" s="48">
        <f t="shared" ref="I1073" si="935">I1070+I1071+I1072</f>
        <v>0</v>
      </c>
      <c r="J1073" s="48">
        <f t="shared" ref="J1073" si="936">J1070+J1071+J1072</f>
        <v>0</v>
      </c>
      <c r="K1073" s="48">
        <f t="shared" ref="K1073" si="937">K1070+K1071+K1072</f>
        <v>0</v>
      </c>
      <c r="L1073" s="48">
        <f t="shared" ref="L1073" si="938">L1070+L1071+L1072</f>
        <v>0</v>
      </c>
      <c r="M1073" s="48">
        <f t="shared" ref="M1073" si="939">M1070+M1071+M1072</f>
        <v>0</v>
      </c>
      <c r="N1073" s="48">
        <f t="shared" ref="N1073" si="940">N1070+N1071+N1072</f>
        <v>0</v>
      </c>
      <c r="O1073" s="48">
        <f t="shared" ref="O1073" si="941">O1070+O1071+O1072</f>
        <v>0</v>
      </c>
      <c r="P1073" s="48">
        <f t="shared" ref="P1073" si="942">P1070+P1071+P1072</f>
        <v>0</v>
      </c>
      <c r="Q1073" s="48">
        <f t="shared" ref="Q1073" si="943">Q1070+Q1071+Q1072</f>
        <v>0</v>
      </c>
      <c r="R1073" s="48">
        <f t="shared" ref="R1073" si="944">R1070+R1071+R1072</f>
        <v>0</v>
      </c>
      <c r="S1073" s="48">
        <f t="shared" ref="S1073" si="945">S1070+S1071+S1072</f>
        <v>0</v>
      </c>
      <c r="T1073" s="48">
        <f t="shared" ref="T1073" si="946">T1070+T1071+T1072</f>
        <v>0</v>
      </c>
      <c r="U1073" s="48">
        <f t="shared" si="750"/>
        <v>0</v>
      </c>
      <c r="V1073" s="111"/>
    </row>
    <row r="1074" spans="1:22" ht="15" customHeight="1">
      <c r="A1074" s="56">
        <f t="shared" si="934"/>
        <v>172</v>
      </c>
      <c r="B1074" s="56" t="str">
        <f t="shared" si="825"/>
        <v>PGCIL SR 2</v>
      </c>
      <c r="C1074" s="56" t="s">
        <v>1840</v>
      </c>
      <c r="D1074" s="79" t="s">
        <v>1841</v>
      </c>
      <c r="E1074" s="127" t="s">
        <v>1838</v>
      </c>
      <c r="F1074" s="79" t="s">
        <v>1842</v>
      </c>
      <c r="G1074" s="79"/>
      <c r="H1074" s="45" t="s">
        <v>17</v>
      </c>
      <c r="I1074" s="46"/>
      <c r="J1074" s="46"/>
      <c r="K1074" s="46"/>
      <c r="L1074" s="46"/>
      <c r="M1074" s="46"/>
      <c r="N1074" s="46"/>
      <c r="O1074" s="47"/>
      <c r="P1074" s="47"/>
      <c r="Q1074" s="47"/>
      <c r="R1074" s="47"/>
      <c r="S1074" s="47"/>
      <c r="T1074" s="47"/>
      <c r="U1074" s="46">
        <f t="shared" si="750"/>
        <v>0</v>
      </c>
      <c r="V1074" s="109"/>
    </row>
    <row r="1075" spans="1:22">
      <c r="A1075" s="57"/>
      <c r="B1075" s="57"/>
      <c r="C1075" s="57"/>
      <c r="D1075" s="80"/>
      <c r="E1075" s="128"/>
      <c r="F1075" s="80"/>
      <c r="G1075" s="80"/>
      <c r="H1075" s="45" t="s">
        <v>16</v>
      </c>
      <c r="I1075" s="46"/>
      <c r="J1075" s="46"/>
      <c r="K1075" s="46"/>
      <c r="L1075" s="46"/>
      <c r="M1075" s="46"/>
      <c r="N1075" s="46"/>
      <c r="O1075" s="47"/>
      <c r="P1075" s="47"/>
      <c r="Q1075" s="47"/>
      <c r="R1075" s="47"/>
      <c r="S1075" s="47"/>
      <c r="T1075" s="47"/>
      <c r="U1075" s="46">
        <f t="shared" ref="U1075:U1138" si="947">SUM(I1075:T1075)</f>
        <v>0</v>
      </c>
      <c r="V1075" s="110"/>
    </row>
    <row r="1076" spans="1:22">
      <c r="A1076" s="57"/>
      <c r="B1076" s="57"/>
      <c r="C1076" s="57"/>
      <c r="D1076" s="80"/>
      <c r="E1076" s="128"/>
      <c r="F1076" s="80"/>
      <c r="G1076" s="80"/>
      <c r="H1076" s="45" t="s">
        <v>24</v>
      </c>
      <c r="I1076" s="46"/>
      <c r="J1076" s="46"/>
      <c r="K1076" s="46"/>
      <c r="L1076" s="46"/>
      <c r="M1076" s="46"/>
      <c r="N1076" s="46"/>
      <c r="O1076" s="47"/>
      <c r="P1076" s="47"/>
      <c r="Q1076" s="47"/>
      <c r="R1076" s="47"/>
      <c r="S1076" s="47"/>
      <c r="T1076" s="47"/>
      <c r="U1076" s="46">
        <f t="shared" si="947"/>
        <v>0</v>
      </c>
      <c r="V1076" s="110"/>
    </row>
    <row r="1077" spans="1:22">
      <c r="A1077" s="58"/>
      <c r="B1077" s="58"/>
      <c r="C1077" s="58"/>
      <c r="D1077" s="81"/>
      <c r="E1077" s="129"/>
      <c r="F1077" s="81"/>
      <c r="G1077" s="81"/>
      <c r="H1077" s="45" t="s">
        <v>14</v>
      </c>
      <c r="I1077" s="48">
        <f t="shared" ref="I1077" si="948">I1074+I1075+I1076</f>
        <v>0</v>
      </c>
      <c r="J1077" s="48">
        <f t="shared" ref="J1077" si="949">J1074+J1075+J1076</f>
        <v>0</v>
      </c>
      <c r="K1077" s="48">
        <f t="shared" ref="K1077" si="950">K1074+K1075+K1076</f>
        <v>0</v>
      </c>
      <c r="L1077" s="48">
        <f t="shared" ref="L1077" si="951">L1074+L1075+L1076</f>
        <v>0</v>
      </c>
      <c r="M1077" s="48">
        <f t="shared" ref="M1077" si="952">M1074+M1075+M1076</f>
        <v>0</v>
      </c>
      <c r="N1077" s="48">
        <f t="shared" ref="N1077" si="953">N1074+N1075+N1076</f>
        <v>0</v>
      </c>
      <c r="O1077" s="48">
        <f t="shared" ref="O1077" si="954">O1074+O1075+O1076</f>
        <v>0</v>
      </c>
      <c r="P1077" s="48">
        <f t="shared" ref="P1077" si="955">P1074+P1075+P1076</f>
        <v>0</v>
      </c>
      <c r="Q1077" s="48">
        <f t="shared" ref="Q1077" si="956">Q1074+Q1075+Q1076</f>
        <v>0</v>
      </c>
      <c r="R1077" s="48">
        <f t="shared" ref="R1077" si="957">R1074+R1075+R1076</f>
        <v>0</v>
      </c>
      <c r="S1077" s="48">
        <f t="shared" ref="S1077" si="958">S1074+S1075+S1076</f>
        <v>0</v>
      </c>
      <c r="T1077" s="48">
        <f t="shared" ref="T1077" si="959">T1074+T1075+T1076</f>
        <v>0</v>
      </c>
      <c r="U1077" s="48">
        <f t="shared" si="947"/>
        <v>0</v>
      </c>
      <c r="V1077" s="111"/>
    </row>
    <row r="1078" spans="1:22" ht="15" customHeight="1">
      <c r="A1078" s="56">
        <f t="shared" si="934"/>
        <v>173</v>
      </c>
      <c r="B1078" s="56" t="str">
        <f t="shared" si="825"/>
        <v>PGCIL SR 2</v>
      </c>
      <c r="C1078" s="56" t="s">
        <v>1843</v>
      </c>
      <c r="D1078" s="79" t="s">
        <v>283</v>
      </c>
      <c r="E1078" s="127" t="s">
        <v>1838</v>
      </c>
      <c r="F1078" s="79" t="s">
        <v>1844</v>
      </c>
      <c r="G1078" s="79"/>
      <c r="H1078" s="45" t="s">
        <v>17</v>
      </c>
      <c r="I1078" s="46"/>
      <c r="J1078" s="46"/>
      <c r="K1078" s="46"/>
      <c r="L1078" s="46"/>
      <c r="M1078" s="46"/>
      <c r="N1078" s="46"/>
      <c r="O1078" s="47"/>
      <c r="P1078" s="47"/>
      <c r="Q1078" s="47"/>
      <c r="R1078" s="47"/>
      <c r="S1078" s="47"/>
      <c r="T1078" s="47"/>
      <c r="U1078" s="46">
        <f t="shared" si="947"/>
        <v>0</v>
      </c>
      <c r="V1078" s="109"/>
    </row>
    <row r="1079" spans="1:22">
      <c r="A1079" s="57"/>
      <c r="B1079" s="57"/>
      <c r="C1079" s="57"/>
      <c r="D1079" s="80"/>
      <c r="E1079" s="128"/>
      <c r="F1079" s="80"/>
      <c r="G1079" s="80"/>
      <c r="H1079" s="45" t="s">
        <v>16</v>
      </c>
      <c r="I1079" s="46"/>
      <c r="J1079" s="46"/>
      <c r="K1079" s="46"/>
      <c r="L1079" s="46"/>
      <c r="M1079" s="46"/>
      <c r="N1079" s="46"/>
      <c r="O1079" s="47"/>
      <c r="P1079" s="47"/>
      <c r="Q1079" s="47"/>
      <c r="R1079" s="47"/>
      <c r="S1079" s="47"/>
      <c r="T1079" s="47"/>
      <c r="U1079" s="46">
        <f t="shared" si="947"/>
        <v>0</v>
      </c>
      <c r="V1079" s="110"/>
    </row>
    <row r="1080" spans="1:22">
      <c r="A1080" s="57"/>
      <c r="B1080" s="57"/>
      <c r="C1080" s="57"/>
      <c r="D1080" s="80"/>
      <c r="E1080" s="128"/>
      <c r="F1080" s="80"/>
      <c r="G1080" s="80"/>
      <c r="H1080" s="45" t="s">
        <v>24</v>
      </c>
      <c r="I1080" s="46"/>
      <c r="J1080" s="46"/>
      <c r="K1080" s="46"/>
      <c r="L1080" s="46"/>
      <c r="M1080" s="46"/>
      <c r="N1080" s="46"/>
      <c r="O1080" s="47"/>
      <c r="P1080" s="47"/>
      <c r="Q1080" s="47"/>
      <c r="R1080" s="47"/>
      <c r="S1080" s="47"/>
      <c r="T1080" s="47"/>
      <c r="U1080" s="46">
        <f t="shared" si="947"/>
        <v>0</v>
      </c>
      <c r="V1080" s="110"/>
    </row>
    <row r="1081" spans="1:22">
      <c r="A1081" s="58"/>
      <c r="B1081" s="58"/>
      <c r="C1081" s="58"/>
      <c r="D1081" s="81"/>
      <c r="E1081" s="129"/>
      <c r="F1081" s="81"/>
      <c r="G1081" s="81"/>
      <c r="H1081" s="45" t="s">
        <v>14</v>
      </c>
      <c r="I1081" s="48">
        <f t="shared" ref="I1081" si="960">I1078+I1079+I1080</f>
        <v>0</v>
      </c>
      <c r="J1081" s="48">
        <f t="shared" ref="J1081" si="961">J1078+J1079+J1080</f>
        <v>0</v>
      </c>
      <c r="K1081" s="48">
        <f t="shared" ref="K1081" si="962">K1078+K1079+K1080</f>
        <v>0</v>
      </c>
      <c r="L1081" s="48">
        <f t="shared" ref="L1081" si="963">L1078+L1079+L1080</f>
        <v>0</v>
      </c>
      <c r="M1081" s="48">
        <f t="shared" ref="M1081" si="964">M1078+M1079+M1080</f>
        <v>0</v>
      </c>
      <c r="N1081" s="48">
        <f t="shared" ref="N1081" si="965">N1078+N1079+N1080</f>
        <v>0</v>
      </c>
      <c r="O1081" s="48">
        <f t="shared" ref="O1081" si="966">O1078+O1079+O1080</f>
        <v>0</v>
      </c>
      <c r="P1081" s="48">
        <f t="shared" ref="P1081" si="967">P1078+P1079+P1080</f>
        <v>0</v>
      </c>
      <c r="Q1081" s="48">
        <f t="shared" ref="Q1081" si="968">Q1078+Q1079+Q1080</f>
        <v>0</v>
      </c>
      <c r="R1081" s="48">
        <f t="shared" ref="R1081" si="969">R1078+R1079+R1080</f>
        <v>0</v>
      </c>
      <c r="S1081" s="48">
        <f t="shared" ref="S1081" si="970">S1078+S1079+S1080</f>
        <v>0</v>
      </c>
      <c r="T1081" s="48">
        <f t="shared" ref="T1081" si="971">T1078+T1079+T1080</f>
        <v>0</v>
      </c>
      <c r="U1081" s="48">
        <f t="shared" si="947"/>
        <v>0</v>
      </c>
      <c r="V1081" s="111"/>
    </row>
    <row r="1082" spans="1:22" ht="15" customHeight="1">
      <c r="A1082" s="56">
        <f t="shared" si="934"/>
        <v>174</v>
      </c>
      <c r="B1082" s="56" t="str">
        <f t="shared" si="825"/>
        <v>PGCIL SR 2</v>
      </c>
      <c r="C1082" s="56" t="s">
        <v>1845</v>
      </c>
      <c r="D1082" s="79" t="s">
        <v>733</v>
      </c>
      <c r="E1082" s="127" t="s">
        <v>1838</v>
      </c>
      <c r="F1082" s="79" t="s">
        <v>1846</v>
      </c>
      <c r="G1082" s="79"/>
      <c r="H1082" s="45" t="s">
        <v>17</v>
      </c>
      <c r="I1082" s="46"/>
      <c r="J1082" s="46"/>
      <c r="K1082" s="46"/>
      <c r="L1082" s="46"/>
      <c r="M1082" s="46"/>
      <c r="N1082" s="46"/>
      <c r="O1082" s="47"/>
      <c r="P1082" s="47"/>
      <c r="Q1082" s="47"/>
      <c r="R1082" s="47"/>
      <c r="S1082" s="47"/>
      <c r="T1082" s="47"/>
      <c r="U1082" s="46">
        <f t="shared" si="947"/>
        <v>0</v>
      </c>
      <c r="V1082" s="109"/>
    </row>
    <row r="1083" spans="1:22">
      <c r="A1083" s="57"/>
      <c r="B1083" s="57"/>
      <c r="C1083" s="57"/>
      <c r="D1083" s="80"/>
      <c r="E1083" s="128"/>
      <c r="F1083" s="80"/>
      <c r="G1083" s="80"/>
      <c r="H1083" s="45" t="s">
        <v>16</v>
      </c>
      <c r="I1083" s="46"/>
      <c r="J1083" s="46"/>
      <c r="K1083" s="46"/>
      <c r="L1083" s="46"/>
      <c r="M1083" s="46"/>
      <c r="N1083" s="46"/>
      <c r="O1083" s="47"/>
      <c r="P1083" s="47"/>
      <c r="Q1083" s="47"/>
      <c r="R1083" s="47"/>
      <c r="S1083" s="47"/>
      <c r="T1083" s="47"/>
      <c r="U1083" s="46">
        <f t="shared" si="947"/>
        <v>0</v>
      </c>
      <c r="V1083" s="110"/>
    </row>
    <row r="1084" spans="1:22">
      <c r="A1084" s="57"/>
      <c r="B1084" s="57"/>
      <c r="C1084" s="57"/>
      <c r="D1084" s="80"/>
      <c r="E1084" s="128"/>
      <c r="F1084" s="80"/>
      <c r="G1084" s="80"/>
      <c r="H1084" s="45" t="s">
        <v>24</v>
      </c>
      <c r="I1084" s="46"/>
      <c r="J1084" s="46"/>
      <c r="K1084" s="46"/>
      <c r="L1084" s="46"/>
      <c r="M1084" s="46"/>
      <c r="N1084" s="46"/>
      <c r="O1084" s="47"/>
      <c r="P1084" s="47"/>
      <c r="Q1084" s="47"/>
      <c r="R1084" s="47"/>
      <c r="S1084" s="47"/>
      <c r="T1084" s="47"/>
      <c r="U1084" s="46">
        <f t="shared" si="947"/>
        <v>0</v>
      </c>
      <c r="V1084" s="110"/>
    </row>
    <row r="1085" spans="1:22">
      <c r="A1085" s="58"/>
      <c r="B1085" s="58"/>
      <c r="C1085" s="58"/>
      <c r="D1085" s="81"/>
      <c r="E1085" s="129"/>
      <c r="F1085" s="81"/>
      <c r="G1085" s="81"/>
      <c r="H1085" s="45" t="s">
        <v>14</v>
      </c>
      <c r="I1085" s="48">
        <f t="shared" ref="I1085" si="972">I1082+I1083+I1084</f>
        <v>0</v>
      </c>
      <c r="J1085" s="48">
        <f t="shared" ref="J1085" si="973">J1082+J1083+J1084</f>
        <v>0</v>
      </c>
      <c r="K1085" s="48">
        <f t="shared" ref="K1085" si="974">K1082+K1083+K1084</f>
        <v>0</v>
      </c>
      <c r="L1085" s="48">
        <f t="shared" ref="L1085" si="975">L1082+L1083+L1084</f>
        <v>0</v>
      </c>
      <c r="M1085" s="48">
        <f t="shared" ref="M1085" si="976">M1082+M1083+M1084</f>
        <v>0</v>
      </c>
      <c r="N1085" s="48">
        <f t="shared" ref="N1085" si="977">N1082+N1083+N1084</f>
        <v>0</v>
      </c>
      <c r="O1085" s="48">
        <f t="shared" ref="O1085" si="978">O1082+O1083+O1084</f>
        <v>0</v>
      </c>
      <c r="P1085" s="48">
        <f t="shared" ref="P1085" si="979">P1082+P1083+P1084</f>
        <v>0</v>
      </c>
      <c r="Q1085" s="48">
        <f t="shared" ref="Q1085" si="980">Q1082+Q1083+Q1084</f>
        <v>0</v>
      </c>
      <c r="R1085" s="48">
        <f t="shared" ref="R1085" si="981">R1082+R1083+R1084</f>
        <v>0</v>
      </c>
      <c r="S1085" s="48">
        <f t="shared" ref="S1085" si="982">S1082+S1083+S1084</f>
        <v>0</v>
      </c>
      <c r="T1085" s="48">
        <f t="shared" ref="T1085" si="983">T1082+T1083+T1084</f>
        <v>0</v>
      </c>
      <c r="U1085" s="48">
        <f t="shared" si="947"/>
        <v>0</v>
      </c>
      <c r="V1085" s="111"/>
    </row>
    <row r="1086" spans="1:22" ht="15" customHeight="1">
      <c r="A1086" s="56">
        <f t="shared" si="934"/>
        <v>175</v>
      </c>
      <c r="B1086" s="56" t="str">
        <f t="shared" si="825"/>
        <v>PGCIL SR 2</v>
      </c>
      <c r="C1086" s="56" t="s">
        <v>1847</v>
      </c>
      <c r="D1086" s="79" t="s">
        <v>735</v>
      </c>
      <c r="E1086" s="127" t="s">
        <v>1838</v>
      </c>
      <c r="F1086" s="79" t="s">
        <v>1848</v>
      </c>
      <c r="G1086" s="79"/>
      <c r="H1086" s="45" t="s">
        <v>17</v>
      </c>
      <c r="I1086" s="46"/>
      <c r="J1086" s="46"/>
      <c r="K1086" s="46"/>
      <c r="L1086" s="46"/>
      <c r="M1086" s="46"/>
      <c r="N1086" s="46"/>
      <c r="O1086" s="47"/>
      <c r="P1086" s="47"/>
      <c r="Q1086" s="47"/>
      <c r="R1086" s="47"/>
      <c r="S1086" s="47"/>
      <c r="T1086" s="47"/>
      <c r="U1086" s="46">
        <f t="shared" si="947"/>
        <v>0</v>
      </c>
      <c r="V1086" s="109"/>
    </row>
    <row r="1087" spans="1:22">
      <c r="A1087" s="57"/>
      <c r="B1087" s="57"/>
      <c r="C1087" s="57"/>
      <c r="D1087" s="80"/>
      <c r="E1087" s="128"/>
      <c r="F1087" s="80"/>
      <c r="G1087" s="80"/>
      <c r="H1087" s="45" t="s">
        <v>16</v>
      </c>
      <c r="I1087" s="46"/>
      <c r="J1087" s="46"/>
      <c r="K1087" s="46"/>
      <c r="L1087" s="46"/>
      <c r="M1087" s="46"/>
      <c r="N1087" s="46"/>
      <c r="O1087" s="47"/>
      <c r="P1087" s="47"/>
      <c r="Q1087" s="47"/>
      <c r="R1087" s="47"/>
      <c r="S1087" s="47"/>
      <c r="T1087" s="47"/>
      <c r="U1087" s="46">
        <f t="shared" si="947"/>
        <v>0</v>
      </c>
      <c r="V1087" s="110"/>
    </row>
    <row r="1088" spans="1:22">
      <c r="A1088" s="57"/>
      <c r="B1088" s="57"/>
      <c r="C1088" s="57"/>
      <c r="D1088" s="80"/>
      <c r="E1088" s="128"/>
      <c r="F1088" s="80"/>
      <c r="G1088" s="80"/>
      <c r="H1088" s="45" t="s">
        <v>24</v>
      </c>
      <c r="I1088" s="46"/>
      <c r="J1088" s="46"/>
      <c r="K1088" s="46"/>
      <c r="L1088" s="46"/>
      <c r="M1088" s="46"/>
      <c r="N1088" s="46"/>
      <c r="O1088" s="47"/>
      <c r="P1088" s="47"/>
      <c r="Q1088" s="47"/>
      <c r="R1088" s="47"/>
      <c r="S1088" s="47"/>
      <c r="T1088" s="47"/>
      <c r="U1088" s="46">
        <f t="shared" si="947"/>
        <v>0</v>
      </c>
      <c r="V1088" s="110"/>
    </row>
    <row r="1089" spans="1:22">
      <c r="A1089" s="58"/>
      <c r="B1089" s="58"/>
      <c r="C1089" s="58"/>
      <c r="D1089" s="81"/>
      <c r="E1089" s="129"/>
      <c r="F1089" s="81"/>
      <c r="G1089" s="81"/>
      <c r="H1089" s="45" t="s">
        <v>14</v>
      </c>
      <c r="I1089" s="48">
        <f t="shared" ref="I1089" si="984">I1086+I1087+I1088</f>
        <v>0</v>
      </c>
      <c r="J1089" s="48">
        <f t="shared" ref="J1089" si="985">J1086+J1087+J1088</f>
        <v>0</v>
      </c>
      <c r="K1089" s="48">
        <f t="shared" ref="K1089" si="986">K1086+K1087+K1088</f>
        <v>0</v>
      </c>
      <c r="L1089" s="48">
        <f t="shared" ref="L1089" si="987">L1086+L1087+L1088</f>
        <v>0</v>
      </c>
      <c r="M1089" s="48">
        <f t="shared" ref="M1089" si="988">M1086+M1087+M1088</f>
        <v>0</v>
      </c>
      <c r="N1089" s="48">
        <f t="shared" ref="N1089" si="989">N1086+N1087+N1088</f>
        <v>0</v>
      </c>
      <c r="O1089" s="48">
        <f t="shared" ref="O1089" si="990">O1086+O1087+O1088</f>
        <v>0</v>
      </c>
      <c r="P1089" s="48">
        <f t="shared" ref="P1089" si="991">P1086+P1087+P1088</f>
        <v>0</v>
      </c>
      <c r="Q1089" s="48">
        <f t="shared" ref="Q1089" si="992">Q1086+Q1087+Q1088</f>
        <v>0</v>
      </c>
      <c r="R1089" s="48">
        <f t="shared" ref="R1089" si="993">R1086+R1087+R1088</f>
        <v>0</v>
      </c>
      <c r="S1089" s="48">
        <f t="shared" ref="S1089" si="994">S1086+S1087+S1088</f>
        <v>0</v>
      </c>
      <c r="T1089" s="48">
        <f t="shared" ref="T1089" si="995">T1086+T1087+T1088</f>
        <v>0</v>
      </c>
      <c r="U1089" s="48">
        <f t="shared" si="947"/>
        <v>0</v>
      </c>
      <c r="V1089" s="111"/>
    </row>
    <row r="1090" spans="1:22" ht="15" customHeight="1">
      <c r="A1090" s="56">
        <f t="shared" si="934"/>
        <v>176</v>
      </c>
      <c r="B1090" s="56" t="str">
        <f t="shared" ref="B1090" si="996">B1086</f>
        <v>PGCIL SR 2</v>
      </c>
      <c r="C1090" s="56" t="s">
        <v>1849</v>
      </c>
      <c r="D1090" s="79" t="s">
        <v>732</v>
      </c>
      <c r="E1090" s="127" t="s">
        <v>1838</v>
      </c>
      <c r="F1090" s="79" t="s">
        <v>1850</v>
      </c>
      <c r="G1090" s="79"/>
      <c r="H1090" s="45" t="s">
        <v>17</v>
      </c>
      <c r="I1090" s="46"/>
      <c r="J1090" s="46"/>
      <c r="K1090" s="46"/>
      <c r="L1090" s="46"/>
      <c r="M1090" s="46"/>
      <c r="N1090" s="46"/>
      <c r="O1090" s="47"/>
      <c r="P1090" s="47"/>
      <c r="Q1090" s="47"/>
      <c r="R1090" s="47"/>
      <c r="S1090" s="47"/>
      <c r="T1090" s="47"/>
      <c r="U1090" s="46">
        <f t="shared" si="947"/>
        <v>0</v>
      </c>
      <c r="V1090" s="109"/>
    </row>
    <row r="1091" spans="1:22">
      <c r="A1091" s="57"/>
      <c r="B1091" s="57"/>
      <c r="C1091" s="57"/>
      <c r="D1091" s="80"/>
      <c r="E1091" s="128"/>
      <c r="F1091" s="80"/>
      <c r="G1091" s="80"/>
      <c r="H1091" s="45" t="s">
        <v>16</v>
      </c>
      <c r="I1091" s="46"/>
      <c r="J1091" s="46"/>
      <c r="K1091" s="46"/>
      <c r="L1091" s="46"/>
      <c r="M1091" s="46"/>
      <c r="N1091" s="46"/>
      <c r="O1091" s="47"/>
      <c r="P1091" s="47"/>
      <c r="Q1091" s="47"/>
      <c r="R1091" s="47"/>
      <c r="S1091" s="47"/>
      <c r="T1091" s="47"/>
      <c r="U1091" s="46">
        <f t="shared" si="947"/>
        <v>0</v>
      </c>
      <c r="V1091" s="110"/>
    </row>
    <row r="1092" spans="1:22">
      <c r="A1092" s="57"/>
      <c r="B1092" s="57"/>
      <c r="C1092" s="57"/>
      <c r="D1092" s="80"/>
      <c r="E1092" s="128"/>
      <c r="F1092" s="80"/>
      <c r="G1092" s="80"/>
      <c r="H1092" s="45" t="s">
        <v>24</v>
      </c>
      <c r="I1092" s="46"/>
      <c r="J1092" s="46"/>
      <c r="K1092" s="46"/>
      <c r="L1092" s="46"/>
      <c r="M1092" s="46"/>
      <c r="N1092" s="46"/>
      <c r="O1092" s="47"/>
      <c r="P1092" s="47"/>
      <c r="Q1092" s="47"/>
      <c r="R1092" s="47"/>
      <c r="S1092" s="47"/>
      <c r="T1092" s="47"/>
      <c r="U1092" s="46">
        <f t="shared" si="947"/>
        <v>0</v>
      </c>
      <c r="V1092" s="110"/>
    </row>
    <row r="1093" spans="1:22">
      <c r="A1093" s="58"/>
      <c r="B1093" s="58"/>
      <c r="C1093" s="58"/>
      <c r="D1093" s="81"/>
      <c r="E1093" s="129"/>
      <c r="F1093" s="81"/>
      <c r="G1093" s="81"/>
      <c r="H1093" s="45" t="s">
        <v>14</v>
      </c>
      <c r="I1093" s="48">
        <f t="shared" ref="I1093" si="997">I1090+I1091+I1092</f>
        <v>0</v>
      </c>
      <c r="J1093" s="48">
        <f t="shared" ref="J1093" si="998">J1090+J1091+J1092</f>
        <v>0</v>
      </c>
      <c r="K1093" s="48">
        <f t="shared" ref="K1093" si="999">K1090+K1091+K1092</f>
        <v>0</v>
      </c>
      <c r="L1093" s="48">
        <f t="shared" ref="L1093" si="1000">L1090+L1091+L1092</f>
        <v>0</v>
      </c>
      <c r="M1093" s="48">
        <f t="shared" ref="M1093" si="1001">M1090+M1091+M1092</f>
        <v>0</v>
      </c>
      <c r="N1093" s="48">
        <f t="shared" ref="N1093" si="1002">N1090+N1091+N1092</f>
        <v>0</v>
      </c>
      <c r="O1093" s="48">
        <f t="shared" ref="O1093" si="1003">O1090+O1091+O1092</f>
        <v>0</v>
      </c>
      <c r="P1093" s="48">
        <f t="shared" ref="P1093" si="1004">P1090+P1091+P1092</f>
        <v>0</v>
      </c>
      <c r="Q1093" s="48">
        <f t="shared" ref="Q1093" si="1005">Q1090+Q1091+Q1092</f>
        <v>0</v>
      </c>
      <c r="R1093" s="48">
        <f t="shared" ref="R1093" si="1006">R1090+R1091+R1092</f>
        <v>0</v>
      </c>
      <c r="S1093" s="48">
        <f t="shared" ref="S1093" si="1007">S1090+S1091+S1092</f>
        <v>0</v>
      </c>
      <c r="T1093" s="48">
        <f t="shared" ref="T1093" si="1008">T1090+T1091+T1092</f>
        <v>0</v>
      </c>
      <c r="U1093" s="48">
        <f t="shared" si="947"/>
        <v>0</v>
      </c>
      <c r="V1093" s="111"/>
    </row>
    <row r="1094" spans="1:22" ht="15" customHeight="1">
      <c r="A1094" s="56">
        <f t="shared" si="934"/>
        <v>177</v>
      </c>
      <c r="B1094" s="56" t="str">
        <f t="shared" ref="B1094:B1114" si="1009">B1090</f>
        <v>PGCIL SR 2</v>
      </c>
      <c r="C1094" s="56" t="s">
        <v>1851</v>
      </c>
      <c r="D1094" s="79" t="s">
        <v>1852</v>
      </c>
      <c r="E1094" s="127" t="s">
        <v>1838</v>
      </c>
      <c r="F1094" s="79" t="s">
        <v>1853</v>
      </c>
      <c r="G1094" s="79"/>
      <c r="H1094" s="45" t="s">
        <v>17</v>
      </c>
      <c r="I1094" s="46"/>
      <c r="J1094" s="46"/>
      <c r="K1094" s="46"/>
      <c r="L1094" s="46"/>
      <c r="M1094" s="46"/>
      <c r="N1094" s="46"/>
      <c r="O1094" s="47"/>
      <c r="P1094" s="47"/>
      <c r="Q1094" s="47"/>
      <c r="R1094" s="47"/>
      <c r="S1094" s="47"/>
      <c r="T1094" s="47"/>
      <c r="U1094" s="46">
        <f t="shared" si="947"/>
        <v>0</v>
      </c>
      <c r="V1094" s="109"/>
    </row>
    <row r="1095" spans="1:22">
      <c r="A1095" s="57"/>
      <c r="B1095" s="57"/>
      <c r="C1095" s="57"/>
      <c r="D1095" s="80"/>
      <c r="E1095" s="128"/>
      <c r="F1095" s="80"/>
      <c r="G1095" s="80"/>
      <c r="H1095" s="45" t="s">
        <v>16</v>
      </c>
      <c r="I1095" s="46"/>
      <c r="J1095" s="46"/>
      <c r="K1095" s="46"/>
      <c r="L1095" s="46"/>
      <c r="M1095" s="46"/>
      <c r="N1095" s="46"/>
      <c r="O1095" s="47"/>
      <c r="P1095" s="47"/>
      <c r="Q1095" s="47"/>
      <c r="R1095" s="47"/>
      <c r="S1095" s="47"/>
      <c r="T1095" s="47"/>
      <c r="U1095" s="46">
        <f t="shared" si="947"/>
        <v>0</v>
      </c>
      <c r="V1095" s="110"/>
    </row>
    <row r="1096" spans="1:22">
      <c r="A1096" s="57"/>
      <c r="B1096" s="57"/>
      <c r="C1096" s="57"/>
      <c r="D1096" s="80"/>
      <c r="E1096" s="128"/>
      <c r="F1096" s="80"/>
      <c r="G1096" s="80"/>
      <c r="H1096" s="45" t="s">
        <v>24</v>
      </c>
      <c r="I1096" s="46"/>
      <c r="J1096" s="46"/>
      <c r="K1096" s="46"/>
      <c r="L1096" s="46"/>
      <c r="M1096" s="46"/>
      <c r="N1096" s="46"/>
      <c r="O1096" s="47"/>
      <c r="P1096" s="47"/>
      <c r="Q1096" s="47"/>
      <c r="R1096" s="47"/>
      <c r="S1096" s="47"/>
      <c r="T1096" s="47"/>
      <c r="U1096" s="46">
        <f t="shared" si="947"/>
        <v>0</v>
      </c>
      <c r="V1096" s="110"/>
    </row>
    <row r="1097" spans="1:22">
      <c r="A1097" s="58"/>
      <c r="B1097" s="58"/>
      <c r="C1097" s="58"/>
      <c r="D1097" s="81"/>
      <c r="E1097" s="129"/>
      <c r="F1097" s="81"/>
      <c r="G1097" s="81"/>
      <c r="H1097" s="45" t="s">
        <v>14</v>
      </c>
      <c r="I1097" s="48">
        <f t="shared" ref="I1097" si="1010">I1094+I1095+I1096</f>
        <v>0</v>
      </c>
      <c r="J1097" s="48">
        <f t="shared" ref="J1097" si="1011">J1094+J1095+J1096</f>
        <v>0</v>
      </c>
      <c r="K1097" s="48">
        <f t="shared" ref="K1097" si="1012">K1094+K1095+K1096</f>
        <v>0</v>
      </c>
      <c r="L1097" s="48">
        <f t="shared" ref="L1097" si="1013">L1094+L1095+L1096</f>
        <v>0</v>
      </c>
      <c r="M1097" s="48">
        <f t="shared" ref="M1097" si="1014">M1094+M1095+M1096</f>
        <v>0</v>
      </c>
      <c r="N1097" s="48">
        <f t="shared" ref="N1097" si="1015">N1094+N1095+N1096</f>
        <v>0</v>
      </c>
      <c r="O1097" s="48">
        <f t="shared" ref="O1097" si="1016">O1094+O1095+O1096</f>
        <v>0</v>
      </c>
      <c r="P1097" s="48">
        <f t="shared" ref="P1097" si="1017">P1094+P1095+P1096</f>
        <v>0</v>
      </c>
      <c r="Q1097" s="48">
        <f t="shared" ref="Q1097" si="1018">Q1094+Q1095+Q1096</f>
        <v>0</v>
      </c>
      <c r="R1097" s="48">
        <f t="shared" ref="R1097" si="1019">R1094+R1095+R1096</f>
        <v>0</v>
      </c>
      <c r="S1097" s="48">
        <f t="shared" ref="S1097" si="1020">S1094+S1095+S1096</f>
        <v>0</v>
      </c>
      <c r="T1097" s="48">
        <f t="shared" ref="T1097" si="1021">T1094+T1095+T1096</f>
        <v>0</v>
      </c>
      <c r="U1097" s="48">
        <f t="shared" si="947"/>
        <v>0</v>
      </c>
      <c r="V1097" s="111"/>
    </row>
    <row r="1098" spans="1:22" ht="15" customHeight="1">
      <c r="A1098" s="56">
        <f t="shared" si="934"/>
        <v>178</v>
      </c>
      <c r="B1098" s="56" t="str">
        <f t="shared" si="1009"/>
        <v>PGCIL SR 2</v>
      </c>
      <c r="C1098" s="56" t="s">
        <v>1854</v>
      </c>
      <c r="D1098" s="79" t="s">
        <v>731</v>
      </c>
      <c r="E1098" s="127" t="s">
        <v>1838</v>
      </c>
      <c r="F1098" s="79" t="s">
        <v>1853</v>
      </c>
      <c r="G1098" s="79"/>
      <c r="H1098" s="45" t="s">
        <v>17</v>
      </c>
      <c r="I1098" s="46"/>
      <c r="J1098" s="46"/>
      <c r="K1098" s="46"/>
      <c r="L1098" s="46"/>
      <c r="M1098" s="46"/>
      <c r="N1098" s="46"/>
      <c r="O1098" s="47"/>
      <c r="P1098" s="47"/>
      <c r="Q1098" s="47"/>
      <c r="R1098" s="47"/>
      <c r="S1098" s="47"/>
      <c r="T1098" s="47"/>
      <c r="U1098" s="46">
        <f t="shared" si="947"/>
        <v>0</v>
      </c>
      <c r="V1098" s="109"/>
    </row>
    <row r="1099" spans="1:22">
      <c r="A1099" s="57"/>
      <c r="B1099" s="57"/>
      <c r="C1099" s="57"/>
      <c r="D1099" s="80"/>
      <c r="E1099" s="128"/>
      <c r="F1099" s="80"/>
      <c r="G1099" s="80"/>
      <c r="H1099" s="45" t="s">
        <v>16</v>
      </c>
      <c r="I1099" s="46"/>
      <c r="J1099" s="46"/>
      <c r="K1099" s="46"/>
      <c r="L1099" s="46"/>
      <c r="M1099" s="46"/>
      <c r="N1099" s="46"/>
      <c r="O1099" s="47"/>
      <c r="P1099" s="47"/>
      <c r="Q1099" s="47"/>
      <c r="R1099" s="47"/>
      <c r="S1099" s="47"/>
      <c r="T1099" s="47"/>
      <c r="U1099" s="46">
        <f t="shared" si="947"/>
        <v>0</v>
      </c>
      <c r="V1099" s="110"/>
    </row>
    <row r="1100" spans="1:22">
      <c r="A1100" s="57"/>
      <c r="B1100" s="57"/>
      <c r="C1100" s="57"/>
      <c r="D1100" s="80"/>
      <c r="E1100" s="128"/>
      <c r="F1100" s="80"/>
      <c r="G1100" s="80"/>
      <c r="H1100" s="45" t="s">
        <v>24</v>
      </c>
      <c r="I1100" s="46"/>
      <c r="J1100" s="46"/>
      <c r="K1100" s="46"/>
      <c r="L1100" s="46"/>
      <c r="M1100" s="46"/>
      <c r="N1100" s="46"/>
      <c r="O1100" s="47"/>
      <c r="P1100" s="47"/>
      <c r="Q1100" s="47"/>
      <c r="R1100" s="47"/>
      <c r="S1100" s="47"/>
      <c r="T1100" s="47"/>
      <c r="U1100" s="46">
        <f t="shared" si="947"/>
        <v>0</v>
      </c>
      <c r="V1100" s="110"/>
    </row>
    <row r="1101" spans="1:22">
      <c r="A1101" s="58"/>
      <c r="B1101" s="58"/>
      <c r="C1101" s="58"/>
      <c r="D1101" s="81"/>
      <c r="E1101" s="129"/>
      <c r="F1101" s="81"/>
      <c r="G1101" s="81"/>
      <c r="H1101" s="45" t="s">
        <v>14</v>
      </c>
      <c r="I1101" s="48">
        <f t="shared" ref="I1101" si="1022">I1098+I1099+I1100</f>
        <v>0</v>
      </c>
      <c r="J1101" s="48">
        <f t="shared" ref="J1101" si="1023">J1098+J1099+J1100</f>
        <v>0</v>
      </c>
      <c r="K1101" s="48">
        <f t="shared" ref="K1101" si="1024">K1098+K1099+K1100</f>
        <v>0</v>
      </c>
      <c r="L1101" s="48">
        <f t="shared" ref="L1101" si="1025">L1098+L1099+L1100</f>
        <v>0</v>
      </c>
      <c r="M1101" s="48">
        <f t="shared" ref="M1101" si="1026">M1098+M1099+M1100</f>
        <v>0</v>
      </c>
      <c r="N1101" s="48">
        <f t="shared" ref="N1101" si="1027">N1098+N1099+N1100</f>
        <v>0</v>
      </c>
      <c r="O1101" s="48">
        <f t="shared" ref="O1101" si="1028">O1098+O1099+O1100</f>
        <v>0</v>
      </c>
      <c r="P1101" s="48">
        <f t="shared" ref="P1101" si="1029">P1098+P1099+P1100</f>
        <v>0</v>
      </c>
      <c r="Q1101" s="48">
        <f t="shared" ref="Q1101" si="1030">Q1098+Q1099+Q1100</f>
        <v>0</v>
      </c>
      <c r="R1101" s="48">
        <f t="shared" ref="R1101" si="1031">R1098+R1099+R1100</f>
        <v>0</v>
      </c>
      <c r="S1101" s="48">
        <f t="shared" ref="S1101" si="1032">S1098+S1099+S1100</f>
        <v>0</v>
      </c>
      <c r="T1101" s="48">
        <f t="shared" ref="T1101" si="1033">T1098+T1099+T1100</f>
        <v>0</v>
      </c>
      <c r="U1101" s="48">
        <f t="shared" si="947"/>
        <v>0</v>
      </c>
      <c r="V1101" s="111"/>
    </row>
    <row r="1102" spans="1:22" ht="15" customHeight="1">
      <c r="A1102" s="56">
        <f t="shared" si="934"/>
        <v>179</v>
      </c>
      <c r="B1102" s="56" t="str">
        <f t="shared" si="1009"/>
        <v>PGCIL SR 2</v>
      </c>
      <c r="C1102" s="56" t="s">
        <v>1855</v>
      </c>
      <c r="D1102" s="79" t="s">
        <v>1514</v>
      </c>
      <c r="E1102" s="127" t="s">
        <v>1838</v>
      </c>
      <c r="F1102" s="79" t="s">
        <v>1856</v>
      </c>
      <c r="G1102" s="79"/>
      <c r="H1102" s="45" t="s">
        <v>17</v>
      </c>
      <c r="I1102" s="46"/>
      <c r="J1102" s="46"/>
      <c r="K1102" s="46"/>
      <c r="L1102" s="46"/>
      <c r="M1102" s="46"/>
      <c r="N1102" s="46"/>
      <c r="O1102" s="47"/>
      <c r="P1102" s="47"/>
      <c r="Q1102" s="47"/>
      <c r="R1102" s="47"/>
      <c r="S1102" s="47"/>
      <c r="T1102" s="47"/>
      <c r="U1102" s="46">
        <f t="shared" si="947"/>
        <v>0</v>
      </c>
      <c r="V1102" s="109"/>
    </row>
    <row r="1103" spans="1:22">
      <c r="A1103" s="57"/>
      <c r="B1103" s="57"/>
      <c r="C1103" s="57"/>
      <c r="D1103" s="80"/>
      <c r="E1103" s="128"/>
      <c r="F1103" s="80"/>
      <c r="G1103" s="80"/>
      <c r="H1103" s="45" t="s">
        <v>16</v>
      </c>
      <c r="I1103" s="46"/>
      <c r="J1103" s="46"/>
      <c r="K1103" s="46"/>
      <c r="L1103" s="46"/>
      <c r="M1103" s="46"/>
      <c r="N1103" s="46"/>
      <c r="O1103" s="47"/>
      <c r="P1103" s="47"/>
      <c r="Q1103" s="47"/>
      <c r="R1103" s="47"/>
      <c r="S1103" s="47"/>
      <c r="T1103" s="47"/>
      <c r="U1103" s="46">
        <f t="shared" si="947"/>
        <v>0</v>
      </c>
      <c r="V1103" s="110"/>
    </row>
    <row r="1104" spans="1:22">
      <c r="A1104" s="57"/>
      <c r="B1104" s="57"/>
      <c r="C1104" s="57"/>
      <c r="D1104" s="80"/>
      <c r="E1104" s="128"/>
      <c r="F1104" s="80"/>
      <c r="G1104" s="80"/>
      <c r="H1104" s="45" t="s">
        <v>24</v>
      </c>
      <c r="I1104" s="46"/>
      <c r="J1104" s="46"/>
      <c r="K1104" s="46"/>
      <c r="L1104" s="46"/>
      <c r="M1104" s="46"/>
      <c r="N1104" s="46"/>
      <c r="O1104" s="47"/>
      <c r="P1104" s="47"/>
      <c r="Q1104" s="47"/>
      <c r="R1104" s="47"/>
      <c r="S1104" s="47"/>
      <c r="T1104" s="47"/>
      <c r="U1104" s="46">
        <f t="shared" si="947"/>
        <v>0</v>
      </c>
      <c r="V1104" s="110"/>
    </row>
    <row r="1105" spans="1:22">
      <c r="A1105" s="58"/>
      <c r="B1105" s="58"/>
      <c r="C1105" s="58"/>
      <c r="D1105" s="81"/>
      <c r="E1105" s="129"/>
      <c r="F1105" s="81"/>
      <c r="G1105" s="81"/>
      <c r="H1105" s="45" t="s">
        <v>14</v>
      </c>
      <c r="I1105" s="48">
        <f t="shared" ref="I1105" si="1034">I1102+I1103+I1104</f>
        <v>0</v>
      </c>
      <c r="J1105" s="48">
        <f t="shared" ref="J1105" si="1035">J1102+J1103+J1104</f>
        <v>0</v>
      </c>
      <c r="K1105" s="48">
        <f t="shared" ref="K1105" si="1036">K1102+K1103+K1104</f>
        <v>0</v>
      </c>
      <c r="L1105" s="48">
        <f t="shared" ref="L1105" si="1037">L1102+L1103+L1104</f>
        <v>0</v>
      </c>
      <c r="M1105" s="48">
        <f t="shared" ref="M1105" si="1038">M1102+M1103+M1104</f>
        <v>0</v>
      </c>
      <c r="N1105" s="48">
        <f t="shared" ref="N1105" si="1039">N1102+N1103+N1104</f>
        <v>0</v>
      </c>
      <c r="O1105" s="48">
        <f t="shared" ref="O1105" si="1040">O1102+O1103+O1104</f>
        <v>0</v>
      </c>
      <c r="P1105" s="48">
        <f t="shared" ref="P1105" si="1041">P1102+P1103+P1104</f>
        <v>0</v>
      </c>
      <c r="Q1105" s="48">
        <f t="shared" ref="Q1105" si="1042">Q1102+Q1103+Q1104</f>
        <v>0</v>
      </c>
      <c r="R1105" s="48">
        <f t="shared" ref="R1105" si="1043">R1102+R1103+R1104</f>
        <v>0</v>
      </c>
      <c r="S1105" s="48">
        <f t="shared" ref="S1105" si="1044">S1102+S1103+S1104</f>
        <v>0</v>
      </c>
      <c r="T1105" s="48">
        <f t="shared" ref="T1105" si="1045">T1102+T1103+T1104</f>
        <v>0</v>
      </c>
      <c r="U1105" s="48">
        <f t="shared" si="947"/>
        <v>0</v>
      </c>
      <c r="V1105" s="111"/>
    </row>
    <row r="1106" spans="1:22" ht="15" customHeight="1">
      <c r="A1106" s="56">
        <f t="shared" si="934"/>
        <v>180</v>
      </c>
      <c r="B1106" s="56" t="str">
        <f t="shared" si="1009"/>
        <v>PGCIL SR 2</v>
      </c>
      <c r="C1106" s="56" t="s">
        <v>1857</v>
      </c>
      <c r="D1106" s="79" t="s">
        <v>1858</v>
      </c>
      <c r="E1106" s="127" t="s">
        <v>1838</v>
      </c>
      <c r="F1106" s="79" t="s">
        <v>1859</v>
      </c>
      <c r="G1106" s="79"/>
      <c r="H1106" s="45" t="s">
        <v>17</v>
      </c>
      <c r="I1106" s="46"/>
      <c r="J1106" s="46"/>
      <c r="K1106" s="46"/>
      <c r="L1106" s="46"/>
      <c r="M1106" s="46"/>
      <c r="N1106" s="46"/>
      <c r="O1106" s="47"/>
      <c r="P1106" s="47"/>
      <c r="Q1106" s="47"/>
      <c r="R1106" s="47"/>
      <c r="S1106" s="47"/>
      <c r="T1106" s="47"/>
      <c r="U1106" s="46">
        <f t="shared" si="947"/>
        <v>0</v>
      </c>
      <c r="V1106" s="109"/>
    </row>
    <row r="1107" spans="1:22">
      <c r="A1107" s="57"/>
      <c r="B1107" s="57"/>
      <c r="C1107" s="57"/>
      <c r="D1107" s="80"/>
      <c r="E1107" s="128"/>
      <c r="F1107" s="80"/>
      <c r="G1107" s="80"/>
      <c r="H1107" s="45" t="s">
        <v>16</v>
      </c>
      <c r="I1107" s="46"/>
      <c r="J1107" s="46"/>
      <c r="K1107" s="46"/>
      <c r="L1107" s="46"/>
      <c r="M1107" s="46"/>
      <c r="N1107" s="46"/>
      <c r="O1107" s="47"/>
      <c r="P1107" s="47"/>
      <c r="Q1107" s="47"/>
      <c r="R1107" s="47"/>
      <c r="S1107" s="47"/>
      <c r="T1107" s="47"/>
      <c r="U1107" s="46">
        <f t="shared" si="947"/>
        <v>0</v>
      </c>
      <c r="V1107" s="110"/>
    </row>
    <row r="1108" spans="1:22">
      <c r="A1108" s="57"/>
      <c r="B1108" s="57"/>
      <c r="C1108" s="57"/>
      <c r="D1108" s="80"/>
      <c r="E1108" s="128"/>
      <c r="F1108" s="80"/>
      <c r="G1108" s="80"/>
      <c r="H1108" s="45" t="s">
        <v>24</v>
      </c>
      <c r="I1108" s="46"/>
      <c r="J1108" s="46"/>
      <c r="K1108" s="46"/>
      <c r="L1108" s="46"/>
      <c r="M1108" s="46"/>
      <c r="N1108" s="46"/>
      <c r="O1108" s="47"/>
      <c r="P1108" s="47"/>
      <c r="Q1108" s="47"/>
      <c r="R1108" s="47"/>
      <c r="S1108" s="47"/>
      <c r="T1108" s="47"/>
      <c r="U1108" s="46">
        <f t="shared" si="947"/>
        <v>0</v>
      </c>
      <c r="V1108" s="110"/>
    </row>
    <row r="1109" spans="1:22">
      <c r="A1109" s="58"/>
      <c r="B1109" s="58"/>
      <c r="C1109" s="58"/>
      <c r="D1109" s="81"/>
      <c r="E1109" s="129"/>
      <c r="F1109" s="81"/>
      <c r="G1109" s="81"/>
      <c r="H1109" s="45" t="s">
        <v>14</v>
      </c>
      <c r="I1109" s="48">
        <f t="shared" ref="I1109" si="1046">I1106+I1107+I1108</f>
        <v>0</v>
      </c>
      <c r="J1109" s="48">
        <f t="shared" ref="J1109" si="1047">J1106+J1107+J1108</f>
        <v>0</v>
      </c>
      <c r="K1109" s="48">
        <f t="shared" ref="K1109" si="1048">K1106+K1107+K1108</f>
        <v>0</v>
      </c>
      <c r="L1109" s="48">
        <f t="shared" ref="L1109" si="1049">L1106+L1107+L1108</f>
        <v>0</v>
      </c>
      <c r="M1109" s="48">
        <f t="shared" ref="M1109" si="1050">M1106+M1107+M1108</f>
        <v>0</v>
      </c>
      <c r="N1109" s="48">
        <f t="shared" ref="N1109" si="1051">N1106+N1107+N1108</f>
        <v>0</v>
      </c>
      <c r="O1109" s="48">
        <f t="shared" ref="O1109" si="1052">O1106+O1107+O1108</f>
        <v>0</v>
      </c>
      <c r="P1109" s="48">
        <f t="shared" ref="P1109" si="1053">P1106+P1107+P1108</f>
        <v>0</v>
      </c>
      <c r="Q1109" s="48">
        <f t="shared" ref="Q1109" si="1054">Q1106+Q1107+Q1108</f>
        <v>0</v>
      </c>
      <c r="R1109" s="48">
        <f t="shared" ref="R1109" si="1055">R1106+R1107+R1108</f>
        <v>0</v>
      </c>
      <c r="S1109" s="48">
        <f t="shared" ref="S1109" si="1056">S1106+S1107+S1108</f>
        <v>0</v>
      </c>
      <c r="T1109" s="48">
        <f t="shared" ref="T1109" si="1057">T1106+T1107+T1108</f>
        <v>0</v>
      </c>
      <c r="U1109" s="48">
        <f t="shared" si="947"/>
        <v>0</v>
      </c>
      <c r="V1109" s="111"/>
    </row>
    <row r="1110" spans="1:22" ht="15" customHeight="1">
      <c r="A1110" s="56">
        <f t="shared" si="934"/>
        <v>181</v>
      </c>
      <c r="B1110" s="56" t="str">
        <f t="shared" si="1009"/>
        <v>PGCIL SR 2</v>
      </c>
      <c r="C1110" s="56" t="s">
        <v>1860</v>
      </c>
      <c r="D1110" s="79" t="s">
        <v>1861</v>
      </c>
      <c r="E1110" s="127" t="s">
        <v>1838</v>
      </c>
      <c r="F1110" s="79" t="s">
        <v>1862</v>
      </c>
      <c r="G1110" s="79"/>
      <c r="H1110" s="45" t="s">
        <v>17</v>
      </c>
      <c r="I1110" s="46"/>
      <c r="J1110" s="46"/>
      <c r="K1110" s="46"/>
      <c r="L1110" s="46"/>
      <c r="M1110" s="46"/>
      <c r="N1110" s="46"/>
      <c r="O1110" s="47"/>
      <c r="P1110" s="47"/>
      <c r="Q1110" s="47"/>
      <c r="R1110" s="47"/>
      <c r="S1110" s="47"/>
      <c r="T1110" s="47"/>
      <c r="U1110" s="46">
        <f t="shared" si="947"/>
        <v>0</v>
      </c>
      <c r="V1110" s="109"/>
    </row>
    <row r="1111" spans="1:22">
      <c r="A1111" s="57"/>
      <c r="B1111" s="57"/>
      <c r="C1111" s="57"/>
      <c r="D1111" s="80"/>
      <c r="E1111" s="128"/>
      <c r="F1111" s="80"/>
      <c r="G1111" s="80"/>
      <c r="H1111" s="45" t="s">
        <v>16</v>
      </c>
      <c r="I1111" s="46"/>
      <c r="J1111" s="46"/>
      <c r="K1111" s="46"/>
      <c r="L1111" s="46"/>
      <c r="M1111" s="46"/>
      <c r="N1111" s="46"/>
      <c r="O1111" s="47"/>
      <c r="P1111" s="47"/>
      <c r="Q1111" s="47"/>
      <c r="R1111" s="47"/>
      <c r="S1111" s="47"/>
      <c r="T1111" s="47"/>
      <c r="U1111" s="46">
        <f t="shared" si="947"/>
        <v>0</v>
      </c>
      <c r="V1111" s="110"/>
    </row>
    <row r="1112" spans="1:22">
      <c r="A1112" s="57"/>
      <c r="B1112" s="57"/>
      <c r="C1112" s="57"/>
      <c r="D1112" s="80"/>
      <c r="E1112" s="128"/>
      <c r="F1112" s="80"/>
      <c r="G1112" s="80"/>
      <c r="H1112" s="45" t="s">
        <v>24</v>
      </c>
      <c r="I1112" s="46"/>
      <c r="J1112" s="46"/>
      <c r="K1112" s="46"/>
      <c r="L1112" s="46"/>
      <c r="M1112" s="46"/>
      <c r="N1112" s="46"/>
      <c r="O1112" s="47"/>
      <c r="P1112" s="47"/>
      <c r="Q1112" s="47"/>
      <c r="R1112" s="47"/>
      <c r="S1112" s="47"/>
      <c r="T1112" s="47"/>
      <c r="U1112" s="46">
        <f t="shared" si="947"/>
        <v>0</v>
      </c>
      <c r="V1112" s="110"/>
    </row>
    <row r="1113" spans="1:22">
      <c r="A1113" s="58"/>
      <c r="B1113" s="58"/>
      <c r="C1113" s="58"/>
      <c r="D1113" s="81"/>
      <c r="E1113" s="129"/>
      <c r="F1113" s="81"/>
      <c r="G1113" s="81"/>
      <c r="H1113" s="45" t="s">
        <v>14</v>
      </c>
      <c r="I1113" s="48">
        <f t="shared" ref="I1113" si="1058">I1110+I1111+I1112</f>
        <v>0</v>
      </c>
      <c r="J1113" s="48">
        <f t="shared" ref="J1113" si="1059">J1110+J1111+J1112</f>
        <v>0</v>
      </c>
      <c r="K1113" s="48">
        <f t="shared" ref="K1113" si="1060">K1110+K1111+K1112</f>
        <v>0</v>
      </c>
      <c r="L1113" s="48">
        <f t="shared" ref="L1113" si="1061">L1110+L1111+L1112</f>
        <v>0</v>
      </c>
      <c r="M1113" s="48">
        <f t="shared" ref="M1113" si="1062">M1110+M1111+M1112</f>
        <v>0</v>
      </c>
      <c r="N1113" s="48">
        <f t="shared" ref="N1113" si="1063">N1110+N1111+N1112</f>
        <v>0</v>
      </c>
      <c r="O1113" s="48">
        <f t="shared" ref="O1113" si="1064">O1110+O1111+O1112</f>
        <v>0</v>
      </c>
      <c r="P1113" s="48">
        <f t="shared" ref="P1113" si="1065">P1110+P1111+P1112</f>
        <v>0</v>
      </c>
      <c r="Q1113" s="48">
        <f t="shared" ref="Q1113" si="1066">Q1110+Q1111+Q1112</f>
        <v>0</v>
      </c>
      <c r="R1113" s="48">
        <f t="shared" ref="R1113" si="1067">R1110+R1111+R1112</f>
        <v>0</v>
      </c>
      <c r="S1113" s="48">
        <f t="shared" ref="S1113" si="1068">S1110+S1111+S1112</f>
        <v>0</v>
      </c>
      <c r="T1113" s="48">
        <f t="shared" ref="T1113" si="1069">T1110+T1111+T1112</f>
        <v>0</v>
      </c>
      <c r="U1113" s="48">
        <f t="shared" si="947"/>
        <v>0</v>
      </c>
      <c r="V1113" s="111"/>
    </row>
    <row r="1114" spans="1:22" ht="15" customHeight="1">
      <c r="A1114" s="56">
        <f t="shared" si="934"/>
        <v>182</v>
      </c>
      <c r="B1114" s="130" t="str">
        <f t="shared" si="1009"/>
        <v>PGCIL SR 2</v>
      </c>
      <c r="C1114" s="130" t="s">
        <v>1863</v>
      </c>
      <c r="D1114" s="131" t="s">
        <v>1864</v>
      </c>
      <c r="E1114" s="132" t="s">
        <v>1838</v>
      </c>
      <c r="F1114" s="131" t="s">
        <v>1865</v>
      </c>
      <c r="G1114" s="79"/>
      <c r="H1114" s="45" t="s">
        <v>17</v>
      </c>
      <c r="I1114" s="46"/>
      <c r="J1114" s="46"/>
      <c r="K1114" s="46"/>
      <c r="L1114" s="46"/>
      <c r="M1114" s="46"/>
      <c r="N1114" s="46"/>
      <c r="O1114" s="47"/>
      <c r="P1114" s="47"/>
      <c r="Q1114" s="47"/>
      <c r="R1114" s="47"/>
      <c r="S1114" s="47"/>
      <c r="T1114" s="47"/>
      <c r="U1114" s="46">
        <f t="shared" si="947"/>
        <v>0</v>
      </c>
      <c r="V1114" s="109"/>
    </row>
    <row r="1115" spans="1:22">
      <c r="A1115" s="57"/>
      <c r="B1115" s="130"/>
      <c r="C1115" s="130"/>
      <c r="D1115" s="131"/>
      <c r="E1115" s="132"/>
      <c r="F1115" s="131"/>
      <c r="G1115" s="80"/>
      <c r="H1115" s="45" t="s">
        <v>16</v>
      </c>
      <c r="I1115" s="46"/>
      <c r="J1115" s="46"/>
      <c r="K1115" s="46"/>
      <c r="L1115" s="46"/>
      <c r="M1115" s="46"/>
      <c r="N1115" s="46"/>
      <c r="O1115" s="47"/>
      <c r="P1115" s="47"/>
      <c r="Q1115" s="47"/>
      <c r="R1115" s="47"/>
      <c r="S1115" s="47"/>
      <c r="T1115" s="47"/>
      <c r="U1115" s="46">
        <f t="shared" si="947"/>
        <v>0</v>
      </c>
      <c r="V1115" s="110"/>
    </row>
    <row r="1116" spans="1:22">
      <c r="A1116" s="57"/>
      <c r="B1116" s="130"/>
      <c r="C1116" s="130"/>
      <c r="D1116" s="131"/>
      <c r="E1116" s="132"/>
      <c r="F1116" s="131"/>
      <c r="G1116" s="80"/>
      <c r="H1116" s="45" t="s">
        <v>24</v>
      </c>
      <c r="I1116" s="46"/>
      <c r="J1116" s="46"/>
      <c r="K1116" s="46"/>
      <c r="L1116" s="46"/>
      <c r="M1116" s="46"/>
      <c r="N1116" s="46"/>
      <c r="O1116" s="47"/>
      <c r="P1116" s="47"/>
      <c r="Q1116" s="47"/>
      <c r="R1116" s="47"/>
      <c r="S1116" s="47"/>
      <c r="T1116" s="47"/>
      <c r="U1116" s="46">
        <f t="shared" si="947"/>
        <v>0</v>
      </c>
      <c r="V1116" s="110"/>
    </row>
    <row r="1117" spans="1:22">
      <c r="A1117" s="58"/>
      <c r="B1117" s="130"/>
      <c r="C1117" s="130"/>
      <c r="D1117" s="131"/>
      <c r="E1117" s="132"/>
      <c r="F1117" s="131"/>
      <c r="G1117" s="81"/>
      <c r="H1117" s="45" t="s">
        <v>14</v>
      </c>
      <c r="I1117" s="48">
        <f t="shared" ref="I1117" si="1070">I1114+I1115+I1116</f>
        <v>0</v>
      </c>
      <c r="J1117" s="48">
        <f t="shared" ref="J1117" si="1071">J1114+J1115+J1116</f>
        <v>0</v>
      </c>
      <c r="K1117" s="48">
        <f t="shared" ref="K1117" si="1072">K1114+K1115+K1116</f>
        <v>0</v>
      </c>
      <c r="L1117" s="48">
        <f t="shared" ref="L1117" si="1073">L1114+L1115+L1116</f>
        <v>0</v>
      </c>
      <c r="M1117" s="48">
        <f t="shared" ref="M1117" si="1074">M1114+M1115+M1116</f>
        <v>0</v>
      </c>
      <c r="N1117" s="48">
        <f t="shared" ref="N1117" si="1075">N1114+N1115+N1116</f>
        <v>0</v>
      </c>
      <c r="O1117" s="48">
        <f t="shared" ref="O1117" si="1076">O1114+O1115+O1116</f>
        <v>0</v>
      </c>
      <c r="P1117" s="48">
        <f t="shared" ref="P1117" si="1077">P1114+P1115+P1116</f>
        <v>0</v>
      </c>
      <c r="Q1117" s="48">
        <f t="shared" ref="Q1117" si="1078">Q1114+Q1115+Q1116</f>
        <v>0</v>
      </c>
      <c r="R1117" s="48">
        <f t="shared" ref="R1117" si="1079">R1114+R1115+R1116</f>
        <v>0</v>
      </c>
      <c r="S1117" s="48">
        <f t="shared" ref="S1117" si="1080">S1114+S1115+S1116</f>
        <v>0</v>
      </c>
      <c r="T1117" s="48">
        <f t="shared" ref="T1117" si="1081">T1114+T1115+T1116</f>
        <v>0</v>
      </c>
      <c r="U1117" s="48">
        <f t="shared" si="947"/>
        <v>0</v>
      </c>
      <c r="V1117" s="111"/>
    </row>
    <row r="1118" spans="1:22">
      <c r="A1118" s="56"/>
      <c r="B1118" s="56"/>
      <c r="C1118" s="56"/>
      <c r="D1118" s="79"/>
      <c r="E1118" s="79"/>
      <c r="F1118" s="79"/>
      <c r="G1118" s="79"/>
      <c r="H1118" s="45" t="s">
        <v>17</v>
      </c>
      <c r="I1118" s="46"/>
      <c r="J1118" s="46"/>
      <c r="K1118" s="46"/>
      <c r="L1118" s="46"/>
      <c r="M1118" s="46"/>
      <c r="N1118" s="46"/>
      <c r="O1118" s="47"/>
      <c r="P1118" s="47"/>
      <c r="Q1118" s="47"/>
      <c r="R1118" s="47"/>
      <c r="S1118" s="47"/>
      <c r="T1118" s="47"/>
      <c r="U1118" s="46">
        <f t="shared" si="947"/>
        <v>0</v>
      </c>
      <c r="V1118" s="109"/>
    </row>
    <row r="1119" spans="1:22">
      <c r="A1119" s="57"/>
      <c r="B1119" s="57"/>
      <c r="C1119" s="57"/>
      <c r="D1119" s="80"/>
      <c r="E1119" s="80"/>
      <c r="F1119" s="80"/>
      <c r="G1119" s="80"/>
      <c r="H1119" s="45" t="s">
        <v>16</v>
      </c>
      <c r="I1119" s="46"/>
      <c r="J1119" s="46"/>
      <c r="K1119" s="46"/>
      <c r="L1119" s="46"/>
      <c r="M1119" s="46"/>
      <c r="N1119" s="46"/>
      <c r="O1119" s="47"/>
      <c r="P1119" s="47"/>
      <c r="Q1119" s="47"/>
      <c r="R1119" s="47"/>
      <c r="S1119" s="47"/>
      <c r="T1119" s="47"/>
      <c r="U1119" s="46">
        <f t="shared" si="947"/>
        <v>0</v>
      </c>
      <c r="V1119" s="110"/>
    </row>
    <row r="1120" spans="1:22">
      <c r="A1120" s="57"/>
      <c r="B1120" s="57"/>
      <c r="C1120" s="57"/>
      <c r="D1120" s="80"/>
      <c r="E1120" s="80"/>
      <c r="F1120" s="80"/>
      <c r="G1120" s="80"/>
      <c r="H1120" s="45" t="s">
        <v>24</v>
      </c>
      <c r="I1120" s="46"/>
      <c r="J1120" s="46"/>
      <c r="K1120" s="46"/>
      <c r="L1120" s="46"/>
      <c r="M1120" s="46"/>
      <c r="N1120" s="46"/>
      <c r="O1120" s="47"/>
      <c r="P1120" s="47"/>
      <c r="Q1120" s="47"/>
      <c r="R1120" s="47"/>
      <c r="S1120" s="47"/>
      <c r="T1120" s="47"/>
      <c r="U1120" s="46">
        <f t="shared" si="947"/>
        <v>0</v>
      </c>
      <c r="V1120" s="110"/>
    </row>
    <row r="1121" spans="1:22">
      <c r="A1121" s="58"/>
      <c r="B1121" s="58"/>
      <c r="C1121" s="58"/>
      <c r="D1121" s="81"/>
      <c r="E1121" s="81"/>
      <c r="F1121" s="81"/>
      <c r="G1121" s="81"/>
      <c r="H1121" s="45" t="s">
        <v>14</v>
      </c>
      <c r="I1121" s="48">
        <f t="shared" ref="I1121" si="1082">I1118+I1119+I1120</f>
        <v>0</v>
      </c>
      <c r="J1121" s="48">
        <f t="shared" ref="J1121" si="1083">J1118+J1119+J1120</f>
        <v>0</v>
      </c>
      <c r="K1121" s="48">
        <f t="shared" ref="K1121" si="1084">K1118+K1119+K1120</f>
        <v>0</v>
      </c>
      <c r="L1121" s="48">
        <f t="shared" ref="L1121" si="1085">L1118+L1119+L1120</f>
        <v>0</v>
      </c>
      <c r="M1121" s="48">
        <f t="shared" ref="M1121" si="1086">M1118+M1119+M1120</f>
        <v>0</v>
      </c>
      <c r="N1121" s="48">
        <f t="shared" ref="N1121" si="1087">N1118+N1119+N1120</f>
        <v>0</v>
      </c>
      <c r="O1121" s="48">
        <f t="shared" ref="O1121" si="1088">O1118+O1119+O1120</f>
        <v>0</v>
      </c>
      <c r="P1121" s="48">
        <f t="shared" ref="P1121" si="1089">P1118+P1119+P1120</f>
        <v>0</v>
      </c>
      <c r="Q1121" s="48">
        <f t="shared" ref="Q1121" si="1090">Q1118+Q1119+Q1120</f>
        <v>0</v>
      </c>
      <c r="R1121" s="48">
        <f t="shared" ref="R1121" si="1091">R1118+R1119+R1120</f>
        <v>0</v>
      </c>
      <c r="S1121" s="48">
        <f t="shared" ref="S1121" si="1092">S1118+S1119+S1120</f>
        <v>0</v>
      </c>
      <c r="T1121" s="48">
        <f t="shared" ref="T1121" si="1093">T1118+T1119+T1120</f>
        <v>0</v>
      </c>
      <c r="U1121" s="48">
        <f t="shared" si="947"/>
        <v>0</v>
      </c>
      <c r="V1121" s="111"/>
    </row>
    <row r="1122" spans="1:22">
      <c r="A1122" s="56"/>
      <c r="B1122" s="91" t="s">
        <v>282</v>
      </c>
      <c r="C1122" s="56"/>
      <c r="D1122" s="79"/>
      <c r="E1122" s="79"/>
      <c r="F1122" s="79"/>
      <c r="G1122" s="79"/>
      <c r="H1122" s="45" t="s">
        <v>17</v>
      </c>
      <c r="I1122" s="46"/>
      <c r="J1122" s="46"/>
      <c r="K1122" s="46"/>
      <c r="L1122" s="46"/>
      <c r="M1122" s="46"/>
      <c r="N1122" s="46"/>
      <c r="O1122" s="47"/>
      <c r="P1122" s="47"/>
      <c r="Q1122" s="47"/>
      <c r="R1122" s="47"/>
      <c r="S1122" s="47"/>
      <c r="T1122" s="47"/>
      <c r="U1122" s="46">
        <f t="shared" si="947"/>
        <v>0</v>
      </c>
      <c r="V1122" s="109"/>
    </row>
    <row r="1123" spans="1:22">
      <c r="A1123" s="57"/>
      <c r="B1123" s="92"/>
      <c r="C1123" s="57"/>
      <c r="D1123" s="80"/>
      <c r="E1123" s="80"/>
      <c r="F1123" s="80"/>
      <c r="G1123" s="80"/>
      <c r="H1123" s="45" t="s">
        <v>16</v>
      </c>
      <c r="I1123" s="46"/>
      <c r="J1123" s="46"/>
      <c r="K1123" s="46"/>
      <c r="L1123" s="46"/>
      <c r="M1123" s="46"/>
      <c r="N1123" s="46"/>
      <c r="O1123" s="47"/>
      <c r="P1123" s="47"/>
      <c r="Q1123" s="47"/>
      <c r="R1123" s="47"/>
      <c r="S1123" s="47"/>
      <c r="T1123" s="47"/>
      <c r="U1123" s="46">
        <f t="shared" si="947"/>
        <v>0</v>
      </c>
      <c r="V1123" s="110"/>
    </row>
    <row r="1124" spans="1:22">
      <c r="A1124" s="57"/>
      <c r="B1124" s="92"/>
      <c r="C1124" s="57"/>
      <c r="D1124" s="80"/>
      <c r="E1124" s="80"/>
      <c r="F1124" s="80"/>
      <c r="G1124" s="80"/>
      <c r="H1124" s="45" t="s">
        <v>24</v>
      </c>
      <c r="I1124" s="46"/>
      <c r="J1124" s="46"/>
      <c r="K1124" s="46"/>
      <c r="L1124" s="46"/>
      <c r="M1124" s="46"/>
      <c r="N1124" s="46"/>
      <c r="O1124" s="47"/>
      <c r="P1124" s="47"/>
      <c r="Q1124" s="47"/>
      <c r="R1124" s="47"/>
      <c r="S1124" s="47"/>
      <c r="T1124" s="47"/>
      <c r="U1124" s="46">
        <f t="shared" si="947"/>
        <v>0</v>
      </c>
      <c r="V1124" s="110"/>
    </row>
    <row r="1125" spans="1:22">
      <c r="A1125" s="58"/>
      <c r="B1125" s="93"/>
      <c r="C1125" s="58"/>
      <c r="D1125" s="81"/>
      <c r="E1125" s="81"/>
      <c r="F1125" s="81"/>
      <c r="G1125" s="81"/>
      <c r="H1125" s="45" t="s">
        <v>14</v>
      </c>
      <c r="I1125" s="48">
        <f t="shared" ref="I1125" si="1094">I1122+I1123+I1124</f>
        <v>0</v>
      </c>
      <c r="J1125" s="48">
        <f t="shared" ref="J1125" si="1095">J1122+J1123+J1124</f>
        <v>0</v>
      </c>
      <c r="K1125" s="48">
        <f t="shared" ref="K1125" si="1096">K1122+K1123+K1124</f>
        <v>0</v>
      </c>
      <c r="L1125" s="48">
        <f t="shared" ref="L1125" si="1097">L1122+L1123+L1124</f>
        <v>0</v>
      </c>
      <c r="M1125" s="48">
        <f t="shared" ref="M1125" si="1098">M1122+M1123+M1124</f>
        <v>0</v>
      </c>
      <c r="N1125" s="48">
        <f t="shared" ref="N1125" si="1099">N1122+N1123+N1124</f>
        <v>0</v>
      </c>
      <c r="O1125" s="48">
        <f t="shared" ref="O1125" si="1100">O1122+O1123+O1124</f>
        <v>0</v>
      </c>
      <c r="P1125" s="48">
        <f t="shared" ref="P1125" si="1101">P1122+P1123+P1124</f>
        <v>0</v>
      </c>
      <c r="Q1125" s="48">
        <f t="shared" ref="Q1125" si="1102">Q1122+Q1123+Q1124</f>
        <v>0</v>
      </c>
      <c r="R1125" s="48">
        <f t="shared" ref="R1125" si="1103">R1122+R1123+R1124</f>
        <v>0</v>
      </c>
      <c r="S1125" s="48">
        <f t="shared" ref="S1125" si="1104">S1122+S1123+S1124</f>
        <v>0</v>
      </c>
      <c r="T1125" s="48">
        <f t="shared" ref="T1125" si="1105">T1122+T1123+T1124</f>
        <v>0</v>
      </c>
      <c r="U1125" s="48">
        <f t="shared" si="947"/>
        <v>0</v>
      </c>
      <c r="V1125" s="111"/>
    </row>
    <row r="1126" spans="1:22">
      <c r="A1126" s="56">
        <f t="shared" ref="A1126" si="1106">A1122+1</f>
        <v>1</v>
      </c>
      <c r="B1126" s="56" t="str">
        <f>B1122</f>
        <v>APTRANSCO</v>
      </c>
      <c r="C1126" s="56" t="s">
        <v>468</v>
      </c>
      <c r="D1126" s="79" t="s">
        <v>324</v>
      </c>
      <c r="E1126" s="79" t="s">
        <v>325</v>
      </c>
      <c r="F1126" s="79" t="s">
        <v>326</v>
      </c>
      <c r="G1126" s="79" t="s">
        <v>327</v>
      </c>
      <c r="H1126" s="45" t="s">
        <v>17</v>
      </c>
      <c r="I1126" s="46"/>
      <c r="J1126" s="46"/>
      <c r="K1126" s="46"/>
      <c r="L1126" s="46"/>
      <c r="M1126" s="46"/>
      <c r="N1126" s="46"/>
      <c r="O1126" s="47"/>
      <c r="P1126" s="47"/>
      <c r="Q1126" s="47"/>
      <c r="R1126" s="47"/>
      <c r="S1126" s="47"/>
      <c r="T1126" s="47"/>
      <c r="U1126" s="46">
        <f t="shared" si="947"/>
        <v>0</v>
      </c>
      <c r="V1126" s="109"/>
    </row>
    <row r="1127" spans="1:22">
      <c r="A1127" s="57"/>
      <c r="B1127" s="57"/>
      <c r="C1127" s="57"/>
      <c r="D1127" s="80"/>
      <c r="E1127" s="80"/>
      <c r="F1127" s="80"/>
      <c r="G1127" s="80"/>
      <c r="H1127" s="45" t="s">
        <v>16</v>
      </c>
      <c r="I1127" s="46"/>
      <c r="J1127" s="46"/>
      <c r="K1127" s="46"/>
      <c r="L1127" s="46"/>
      <c r="M1127" s="46"/>
      <c r="N1127" s="46"/>
      <c r="O1127" s="47"/>
      <c r="P1127" s="47"/>
      <c r="Q1127" s="47"/>
      <c r="R1127" s="47"/>
      <c r="S1127" s="47"/>
      <c r="T1127" s="47"/>
      <c r="U1127" s="46">
        <f t="shared" si="947"/>
        <v>0</v>
      </c>
      <c r="V1127" s="110"/>
    </row>
    <row r="1128" spans="1:22">
      <c r="A1128" s="57"/>
      <c r="B1128" s="57"/>
      <c r="C1128" s="57"/>
      <c r="D1128" s="80"/>
      <c r="E1128" s="80"/>
      <c r="F1128" s="80"/>
      <c r="G1128" s="80"/>
      <c r="H1128" s="45" t="s">
        <v>24</v>
      </c>
      <c r="I1128" s="46"/>
      <c r="J1128" s="46"/>
      <c r="K1128" s="46"/>
      <c r="L1128" s="46"/>
      <c r="M1128" s="46"/>
      <c r="N1128" s="46"/>
      <c r="O1128" s="47"/>
      <c r="P1128" s="47"/>
      <c r="Q1128" s="47"/>
      <c r="R1128" s="47"/>
      <c r="S1128" s="47"/>
      <c r="T1128" s="47"/>
      <c r="U1128" s="46">
        <f t="shared" si="947"/>
        <v>0</v>
      </c>
      <c r="V1128" s="110"/>
    </row>
    <row r="1129" spans="1:22">
      <c r="A1129" s="58"/>
      <c r="B1129" s="58"/>
      <c r="C1129" s="58"/>
      <c r="D1129" s="81"/>
      <c r="E1129" s="81"/>
      <c r="F1129" s="81"/>
      <c r="G1129" s="81"/>
      <c r="H1129" s="45" t="s">
        <v>14</v>
      </c>
      <c r="I1129" s="48">
        <f t="shared" ref="I1129" si="1107">I1126+I1127+I1128</f>
        <v>0</v>
      </c>
      <c r="J1129" s="48">
        <f t="shared" ref="J1129" si="1108">J1126+J1127+J1128</f>
        <v>0</v>
      </c>
      <c r="K1129" s="48">
        <f t="shared" ref="K1129" si="1109">K1126+K1127+K1128</f>
        <v>0</v>
      </c>
      <c r="L1129" s="48">
        <f t="shared" ref="L1129" si="1110">L1126+L1127+L1128</f>
        <v>0</v>
      </c>
      <c r="M1129" s="48">
        <f t="shared" ref="M1129" si="1111">M1126+M1127+M1128</f>
        <v>0</v>
      </c>
      <c r="N1129" s="48">
        <f t="shared" ref="N1129" si="1112">N1126+N1127+N1128</f>
        <v>0</v>
      </c>
      <c r="O1129" s="48">
        <f t="shared" ref="O1129" si="1113">O1126+O1127+O1128</f>
        <v>0</v>
      </c>
      <c r="P1129" s="48">
        <f t="shared" ref="P1129" si="1114">P1126+P1127+P1128</f>
        <v>0</v>
      </c>
      <c r="Q1129" s="48">
        <f t="shared" ref="Q1129" si="1115">Q1126+Q1127+Q1128</f>
        <v>0</v>
      </c>
      <c r="R1129" s="48">
        <f t="shared" ref="R1129" si="1116">R1126+R1127+R1128</f>
        <v>0</v>
      </c>
      <c r="S1129" s="48">
        <f t="shared" ref="S1129" si="1117">S1126+S1127+S1128</f>
        <v>0</v>
      </c>
      <c r="T1129" s="48">
        <f t="shared" ref="T1129" si="1118">T1126+T1127+T1128</f>
        <v>0</v>
      </c>
      <c r="U1129" s="48">
        <f t="shared" si="947"/>
        <v>0</v>
      </c>
      <c r="V1129" s="111"/>
    </row>
    <row r="1130" spans="1:22">
      <c r="A1130" s="56">
        <f t="shared" ref="A1130" si="1119">A1126+1</f>
        <v>2</v>
      </c>
      <c r="B1130" s="56" t="str">
        <f>B1126</f>
        <v>APTRANSCO</v>
      </c>
      <c r="C1130" s="56" t="s">
        <v>470</v>
      </c>
      <c r="D1130" s="79" t="s">
        <v>324</v>
      </c>
      <c r="E1130" s="79" t="s">
        <v>325</v>
      </c>
      <c r="F1130" s="79" t="s">
        <v>328</v>
      </c>
      <c r="G1130" s="79" t="s">
        <v>327</v>
      </c>
      <c r="H1130" s="45" t="s">
        <v>17</v>
      </c>
      <c r="I1130" s="46"/>
      <c r="J1130" s="46"/>
      <c r="K1130" s="46"/>
      <c r="L1130" s="46"/>
      <c r="M1130" s="46"/>
      <c r="N1130" s="46"/>
      <c r="O1130" s="47"/>
      <c r="P1130" s="47"/>
      <c r="Q1130" s="47"/>
      <c r="R1130" s="47"/>
      <c r="S1130" s="47"/>
      <c r="T1130" s="47"/>
      <c r="U1130" s="46">
        <f t="shared" si="947"/>
        <v>0</v>
      </c>
      <c r="V1130" s="109"/>
    </row>
    <row r="1131" spans="1:22">
      <c r="A1131" s="57"/>
      <c r="B1131" s="57"/>
      <c r="C1131" s="57"/>
      <c r="D1131" s="80"/>
      <c r="E1131" s="80"/>
      <c r="F1131" s="80"/>
      <c r="G1131" s="80"/>
      <c r="H1131" s="45" t="s">
        <v>16</v>
      </c>
      <c r="I1131" s="46"/>
      <c r="J1131" s="46"/>
      <c r="K1131" s="46"/>
      <c r="L1131" s="46"/>
      <c r="M1131" s="46"/>
      <c r="N1131" s="46"/>
      <c r="O1131" s="47"/>
      <c r="P1131" s="47"/>
      <c r="Q1131" s="47"/>
      <c r="R1131" s="47"/>
      <c r="S1131" s="47"/>
      <c r="T1131" s="47"/>
      <c r="U1131" s="46">
        <f t="shared" si="947"/>
        <v>0</v>
      </c>
      <c r="V1131" s="110"/>
    </row>
    <row r="1132" spans="1:22">
      <c r="A1132" s="57"/>
      <c r="B1132" s="57"/>
      <c r="C1132" s="57"/>
      <c r="D1132" s="80"/>
      <c r="E1132" s="80"/>
      <c r="F1132" s="80"/>
      <c r="G1132" s="80"/>
      <c r="H1132" s="45" t="s">
        <v>24</v>
      </c>
      <c r="I1132" s="46"/>
      <c r="J1132" s="46"/>
      <c r="K1132" s="46"/>
      <c r="L1132" s="46"/>
      <c r="M1132" s="46"/>
      <c r="N1132" s="46"/>
      <c r="O1132" s="47"/>
      <c r="P1132" s="47"/>
      <c r="Q1132" s="47"/>
      <c r="R1132" s="47"/>
      <c r="S1132" s="47"/>
      <c r="T1132" s="47"/>
      <c r="U1132" s="46">
        <f t="shared" si="947"/>
        <v>0</v>
      </c>
      <c r="V1132" s="110"/>
    </row>
    <row r="1133" spans="1:22">
      <c r="A1133" s="58"/>
      <c r="B1133" s="58"/>
      <c r="C1133" s="58"/>
      <c r="D1133" s="81"/>
      <c r="E1133" s="81"/>
      <c r="F1133" s="81"/>
      <c r="G1133" s="81"/>
      <c r="H1133" s="45" t="s">
        <v>14</v>
      </c>
      <c r="I1133" s="48">
        <f t="shared" ref="I1133" si="1120">I1130+I1131+I1132</f>
        <v>0</v>
      </c>
      <c r="J1133" s="48">
        <f t="shared" ref="J1133" si="1121">J1130+J1131+J1132</f>
        <v>0</v>
      </c>
      <c r="K1133" s="48">
        <f t="shared" ref="K1133" si="1122">K1130+K1131+K1132</f>
        <v>0</v>
      </c>
      <c r="L1133" s="48">
        <f t="shared" ref="L1133" si="1123">L1130+L1131+L1132</f>
        <v>0</v>
      </c>
      <c r="M1133" s="48">
        <f t="shared" ref="M1133" si="1124">M1130+M1131+M1132</f>
        <v>0</v>
      </c>
      <c r="N1133" s="48">
        <f t="shared" ref="N1133" si="1125">N1130+N1131+N1132</f>
        <v>0</v>
      </c>
      <c r="O1133" s="48">
        <f t="shared" ref="O1133" si="1126">O1130+O1131+O1132</f>
        <v>0</v>
      </c>
      <c r="P1133" s="48">
        <f t="shared" ref="P1133" si="1127">P1130+P1131+P1132</f>
        <v>0</v>
      </c>
      <c r="Q1133" s="48">
        <f t="shared" ref="Q1133" si="1128">Q1130+Q1131+Q1132</f>
        <v>0</v>
      </c>
      <c r="R1133" s="48">
        <f t="shared" ref="R1133" si="1129">R1130+R1131+R1132</f>
        <v>0</v>
      </c>
      <c r="S1133" s="48">
        <f t="shared" ref="S1133" si="1130">S1130+S1131+S1132</f>
        <v>0</v>
      </c>
      <c r="T1133" s="48">
        <f t="shared" ref="T1133" si="1131">T1130+T1131+T1132</f>
        <v>0</v>
      </c>
      <c r="U1133" s="48">
        <f t="shared" si="947"/>
        <v>0</v>
      </c>
      <c r="V1133" s="111"/>
    </row>
    <row r="1134" spans="1:22">
      <c r="A1134" s="56">
        <f t="shared" ref="A1134" si="1132">A1130+1</f>
        <v>3</v>
      </c>
      <c r="B1134" s="56" t="str">
        <f t="shared" ref="B1134" si="1133">B1130</f>
        <v>APTRANSCO</v>
      </c>
      <c r="C1134" s="56" t="s">
        <v>471</v>
      </c>
      <c r="D1134" s="79" t="s">
        <v>324</v>
      </c>
      <c r="E1134" s="79" t="s">
        <v>325</v>
      </c>
      <c r="F1134" s="79" t="s">
        <v>329</v>
      </c>
      <c r="G1134" s="79" t="s">
        <v>327</v>
      </c>
      <c r="H1134" s="45" t="s">
        <v>17</v>
      </c>
      <c r="I1134" s="46"/>
      <c r="J1134" s="46"/>
      <c r="K1134" s="46"/>
      <c r="L1134" s="46"/>
      <c r="M1134" s="46"/>
      <c r="N1134" s="46"/>
      <c r="O1134" s="47"/>
      <c r="P1134" s="47"/>
      <c r="Q1134" s="47"/>
      <c r="R1134" s="47"/>
      <c r="S1134" s="47"/>
      <c r="T1134" s="47"/>
      <c r="U1134" s="46">
        <f t="shared" si="947"/>
        <v>0</v>
      </c>
      <c r="V1134" s="109"/>
    </row>
    <row r="1135" spans="1:22">
      <c r="A1135" s="57"/>
      <c r="B1135" s="57"/>
      <c r="C1135" s="57"/>
      <c r="D1135" s="80"/>
      <c r="E1135" s="80"/>
      <c r="F1135" s="80"/>
      <c r="G1135" s="80"/>
      <c r="H1135" s="45" t="s">
        <v>16</v>
      </c>
      <c r="I1135" s="46"/>
      <c r="J1135" s="46"/>
      <c r="K1135" s="46"/>
      <c r="L1135" s="46"/>
      <c r="M1135" s="46"/>
      <c r="N1135" s="46"/>
      <c r="O1135" s="47"/>
      <c r="P1135" s="47"/>
      <c r="Q1135" s="47"/>
      <c r="R1135" s="47"/>
      <c r="S1135" s="47"/>
      <c r="T1135" s="47"/>
      <c r="U1135" s="46">
        <f t="shared" si="947"/>
        <v>0</v>
      </c>
      <c r="V1135" s="110"/>
    </row>
    <row r="1136" spans="1:22">
      <c r="A1136" s="57"/>
      <c r="B1136" s="57"/>
      <c r="C1136" s="57"/>
      <c r="D1136" s="80"/>
      <c r="E1136" s="80"/>
      <c r="F1136" s="80"/>
      <c r="G1136" s="80"/>
      <c r="H1136" s="45" t="s">
        <v>24</v>
      </c>
      <c r="I1136" s="46"/>
      <c r="J1136" s="46"/>
      <c r="K1136" s="46"/>
      <c r="L1136" s="46"/>
      <c r="M1136" s="46"/>
      <c r="N1136" s="46"/>
      <c r="O1136" s="47"/>
      <c r="P1136" s="47"/>
      <c r="Q1136" s="47"/>
      <c r="R1136" s="47"/>
      <c r="S1136" s="47"/>
      <c r="T1136" s="47"/>
      <c r="U1136" s="46">
        <f t="shared" si="947"/>
        <v>0</v>
      </c>
      <c r="V1136" s="110"/>
    </row>
    <row r="1137" spans="1:22">
      <c r="A1137" s="58"/>
      <c r="B1137" s="58"/>
      <c r="C1137" s="58"/>
      <c r="D1137" s="81"/>
      <c r="E1137" s="81"/>
      <c r="F1137" s="81"/>
      <c r="G1137" s="81"/>
      <c r="H1137" s="45" t="s">
        <v>14</v>
      </c>
      <c r="I1137" s="48">
        <f t="shared" ref="I1137" si="1134">I1134+I1135+I1136</f>
        <v>0</v>
      </c>
      <c r="J1137" s="48">
        <f t="shared" ref="J1137" si="1135">J1134+J1135+J1136</f>
        <v>0</v>
      </c>
      <c r="K1137" s="48">
        <f t="shared" ref="K1137" si="1136">K1134+K1135+K1136</f>
        <v>0</v>
      </c>
      <c r="L1137" s="48">
        <f t="shared" ref="L1137" si="1137">L1134+L1135+L1136</f>
        <v>0</v>
      </c>
      <c r="M1137" s="48">
        <f t="shared" ref="M1137" si="1138">M1134+M1135+M1136</f>
        <v>0</v>
      </c>
      <c r="N1137" s="48">
        <f t="shared" ref="N1137" si="1139">N1134+N1135+N1136</f>
        <v>0</v>
      </c>
      <c r="O1137" s="48">
        <f t="shared" ref="O1137" si="1140">O1134+O1135+O1136</f>
        <v>0</v>
      </c>
      <c r="P1137" s="48">
        <f t="shared" ref="P1137" si="1141">P1134+P1135+P1136</f>
        <v>0</v>
      </c>
      <c r="Q1137" s="48">
        <f t="shared" ref="Q1137" si="1142">Q1134+Q1135+Q1136</f>
        <v>0</v>
      </c>
      <c r="R1137" s="48">
        <f t="shared" ref="R1137" si="1143">R1134+R1135+R1136</f>
        <v>0</v>
      </c>
      <c r="S1137" s="48">
        <f t="shared" ref="S1137" si="1144">S1134+S1135+S1136</f>
        <v>0</v>
      </c>
      <c r="T1137" s="48">
        <f t="shared" ref="T1137" si="1145">T1134+T1135+T1136</f>
        <v>0</v>
      </c>
      <c r="U1137" s="48">
        <f t="shared" si="947"/>
        <v>0</v>
      </c>
      <c r="V1137" s="111"/>
    </row>
    <row r="1138" spans="1:22">
      <c r="A1138" s="56">
        <f t="shared" ref="A1138" si="1146">A1134+1</f>
        <v>4</v>
      </c>
      <c r="B1138" s="56" t="str">
        <f t="shared" ref="B1138" si="1147">B1134</f>
        <v>APTRANSCO</v>
      </c>
      <c r="C1138" s="56" t="s">
        <v>472</v>
      </c>
      <c r="D1138" s="79" t="s">
        <v>324</v>
      </c>
      <c r="E1138" s="79" t="s">
        <v>325</v>
      </c>
      <c r="F1138" s="79" t="s">
        <v>330</v>
      </c>
      <c r="G1138" s="79" t="s">
        <v>327</v>
      </c>
      <c r="H1138" s="45" t="s">
        <v>17</v>
      </c>
      <c r="I1138" s="46"/>
      <c r="J1138" s="46"/>
      <c r="K1138" s="46"/>
      <c r="L1138" s="46"/>
      <c r="M1138" s="46"/>
      <c r="N1138" s="46"/>
      <c r="O1138" s="47"/>
      <c r="P1138" s="47"/>
      <c r="Q1138" s="47"/>
      <c r="R1138" s="47"/>
      <c r="S1138" s="47"/>
      <c r="T1138" s="47"/>
      <c r="U1138" s="46">
        <f t="shared" si="947"/>
        <v>0</v>
      </c>
      <c r="V1138" s="109"/>
    </row>
    <row r="1139" spans="1:22">
      <c r="A1139" s="57"/>
      <c r="B1139" s="57"/>
      <c r="C1139" s="57"/>
      <c r="D1139" s="80"/>
      <c r="E1139" s="80"/>
      <c r="F1139" s="80"/>
      <c r="G1139" s="80"/>
      <c r="H1139" s="45" t="s">
        <v>16</v>
      </c>
      <c r="I1139" s="46"/>
      <c r="J1139" s="46"/>
      <c r="K1139" s="46"/>
      <c r="L1139" s="46"/>
      <c r="M1139" s="46"/>
      <c r="N1139" s="46"/>
      <c r="O1139" s="47"/>
      <c r="P1139" s="47"/>
      <c r="Q1139" s="47"/>
      <c r="R1139" s="47"/>
      <c r="S1139" s="47"/>
      <c r="T1139" s="47"/>
      <c r="U1139" s="46">
        <f t="shared" ref="U1139:U1202" si="1148">SUM(I1139:T1139)</f>
        <v>0</v>
      </c>
      <c r="V1139" s="110"/>
    </row>
    <row r="1140" spans="1:22">
      <c r="A1140" s="57"/>
      <c r="B1140" s="57"/>
      <c r="C1140" s="57"/>
      <c r="D1140" s="80"/>
      <c r="E1140" s="80"/>
      <c r="F1140" s="80"/>
      <c r="G1140" s="80"/>
      <c r="H1140" s="45" t="s">
        <v>24</v>
      </c>
      <c r="I1140" s="46"/>
      <c r="J1140" s="46"/>
      <c r="K1140" s="46"/>
      <c r="L1140" s="46"/>
      <c r="M1140" s="46"/>
      <c r="N1140" s="46"/>
      <c r="O1140" s="47"/>
      <c r="P1140" s="47"/>
      <c r="Q1140" s="47"/>
      <c r="R1140" s="47"/>
      <c r="S1140" s="47"/>
      <c r="T1140" s="47"/>
      <c r="U1140" s="46">
        <f t="shared" si="1148"/>
        <v>0</v>
      </c>
      <c r="V1140" s="110"/>
    </row>
    <row r="1141" spans="1:22">
      <c r="A1141" s="58"/>
      <c r="B1141" s="58"/>
      <c r="C1141" s="58"/>
      <c r="D1141" s="81"/>
      <c r="E1141" s="81"/>
      <c r="F1141" s="81"/>
      <c r="G1141" s="81"/>
      <c r="H1141" s="45" t="s">
        <v>14</v>
      </c>
      <c r="I1141" s="48">
        <f t="shared" ref="I1141" si="1149">I1138+I1139+I1140</f>
        <v>0</v>
      </c>
      <c r="J1141" s="48">
        <f t="shared" ref="J1141" si="1150">J1138+J1139+J1140</f>
        <v>0</v>
      </c>
      <c r="K1141" s="48">
        <f t="shared" ref="K1141" si="1151">K1138+K1139+K1140</f>
        <v>0</v>
      </c>
      <c r="L1141" s="48">
        <f t="shared" ref="L1141" si="1152">L1138+L1139+L1140</f>
        <v>0</v>
      </c>
      <c r="M1141" s="48">
        <f t="shared" ref="M1141" si="1153">M1138+M1139+M1140</f>
        <v>0</v>
      </c>
      <c r="N1141" s="48">
        <f t="shared" ref="N1141" si="1154">N1138+N1139+N1140</f>
        <v>0</v>
      </c>
      <c r="O1141" s="48">
        <f t="shared" ref="O1141" si="1155">O1138+O1139+O1140</f>
        <v>0</v>
      </c>
      <c r="P1141" s="48">
        <f t="shared" ref="P1141" si="1156">P1138+P1139+P1140</f>
        <v>0</v>
      </c>
      <c r="Q1141" s="48">
        <f t="shared" ref="Q1141" si="1157">Q1138+Q1139+Q1140</f>
        <v>0</v>
      </c>
      <c r="R1141" s="48">
        <f t="shared" ref="R1141" si="1158">R1138+R1139+R1140</f>
        <v>0</v>
      </c>
      <c r="S1141" s="48">
        <f t="shared" ref="S1141" si="1159">S1138+S1139+S1140</f>
        <v>0</v>
      </c>
      <c r="T1141" s="48">
        <f t="shared" ref="T1141" si="1160">T1138+T1139+T1140</f>
        <v>0</v>
      </c>
      <c r="U1141" s="48">
        <f t="shared" si="1148"/>
        <v>0</v>
      </c>
      <c r="V1141" s="111"/>
    </row>
    <row r="1142" spans="1:22">
      <c r="A1142" s="56">
        <f t="shared" ref="A1142" si="1161">A1138+1</f>
        <v>5</v>
      </c>
      <c r="B1142" s="56" t="str">
        <f t="shared" ref="B1142" si="1162">B1138</f>
        <v>APTRANSCO</v>
      </c>
      <c r="C1142" s="56" t="s">
        <v>331</v>
      </c>
      <c r="D1142" s="79" t="s">
        <v>324</v>
      </c>
      <c r="E1142" s="79" t="s">
        <v>325</v>
      </c>
      <c r="F1142" s="79" t="s">
        <v>332</v>
      </c>
      <c r="G1142" s="79" t="s">
        <v>327</v>
      </c>
      <c r="H1142" s="45" t="s">
        <v>17</v>
      </c>
      <c r="I1142" s="46"/>
      <c r="J1142" s="46"/>
      <c r="K1142" s="46"/>
      <c r="L1142" s="46"/>
      <c r="M1142" s="46"/>
      <c r="N1142" s="46"/>
      <c r="O1142" s="47"/>
      <c r="P1142" s="47"/>
      <c r="Q1142" s="47"/>
      <c r="R1142" s="47"/>
      <c r="S1142" s="47"/>
      <c r="T1142" s="47"/>
      <c r="U1142" s="46">
        <f t="shared" si="1148"/>
        <v>0</v>
      </c>
      <c r="V1142" s="109"/>
    </row>
    <row r="1143" spans="1:22">
      <c r="A1143" s="57"/>
      <c r="B1143" s="57"/>
      <c r="C1143" s="57"/>
      <c r="D1143" s="80"/>
      <c r="E1143" s="80"/>
      <c r="F1143" s="80"/>
      <c r="G1143" s="80"/>
      <c r="H1143" s="45" t="s">
        <v>16</v>
      </c>
      <c r="I1143" s="46"/>
      <c r="J1143" s="46"/>
      <c r="K1143" s="46"/>
      <c r="L1143" s="46"/>
      <c r="M1143" s="46"/>
      <c r="N1143" s="46"/>
      <c r="O1143" s="47"/>
      <c r="P1143" s="47"/>
      <c r="Q1143" s="47"/>
      <c r="R1143" s="47"/>
      <c r="S1143" s="47"/>
      <c r="T1143" s="47"/>
      <c r="U1143" s="46">
        <f t="shared" si="1148"/>
        <v>0</v>
      </c>
      <c r="V1143" s="110"/>
    </row>
    <row r="1144" spans="1:22">
      <c r="A1144" s="57"/>
      <c r="B1144" s="57"/>
      <c r="C1144" s="57"/>
      <c r="D1144" s="80"/>
      <c r="E1144" s="80"/>
      <c r="F1144" s="80"/>
      <c r="G1144" s="80"/>
      <c r="H1144" s="45" t="s">
        <v>24</v>
      </c>
      <c r="I1144" s="46"/>
      <c r="J1144" s="46"/>
      <c r="K1144" s="46"/>
      <c r="L1144" s="46"/>
      <c r="M1144" s="46"/>
      <c r="N1144" s="46"/>
      <c r="O1144" s="47"/>
      <c r="P1144" s="47"/>
      <c r="Q1144" s="47"/>
      <c r="R1144" s="47"/>
      <c r="S1144" s="47"/>
      <c r="T1144" s="47"/>
      <c r="U1144" s="46">
        <f t="shared" si="1148"/>
        <v>0</v>
      </c>
      <c r="V1144" s="110"/>
    </row>
    <row r="1145" spans="1:22">
      <c r="A1145" s="58"/>
      <c r="B1145" s="58"/>
      <c r="C1145" s="58"/>
      <c r="D1145" s="81"/>
      <c r="E1145" s="81"/>
      <c r="F1145" s="81"/>
      <c r="G1145" s="81"/>
      <c r="H1145" s="45" t="s">
        <v>14</v>
      </c>
      <c r="I1145" s="48">
        <f t="shared" ref="I1145" si="1163">I1142+I1143+I1144</f>
        <v>0</v>
      </c>
      <c r="J1145" s="48">
        <f t="shared" ref="J1145" si="1164">J1142+J1143+J1144</f>
        <v>0</v>
      </c>
      <c r="K1145" s="48">
        <f t="shared" ref="K1145" si="1165">K1142+K1143+K1144</f>
        <v>0</v>
      </c>
      <c r="L1145" s="48">
        <f t="shared" ref="L1145" si="1166">L1142+L1143+L1144</f>
        <v>0</v>
      </c>
      <c r="M1145" s="48">
        <f t="shared" ref="M1145" si="1167">M1142+M1143+M1144</f>
        <v>0</v>
      </c>
      <c r="N1145" s="48">
        <f t="shared" ref="N1145" si="1168">N1142+N1143+N1144</f>
        <v>0</v>
      </c>
      <c r="O1145" s="48">
        <f t="shared" ref="O1145" si="1169">O1142+O1143+O1144</f>
        <v>0</v>
      </c>
      <c r="P1145" s="48">
        <f t="shared" ref="P1145" si="1170">P1142+P1143+P1144</f>
        <v>0</v>
      </c>
      <c r="Q1145" s="48">
        <f t="shared" ref="Q1145" si="1171">Q1142+Q1143+Q1144</f>
        <v>0</v>
      </c>
      <c r="R1145" s="48">
        <f t="shared" ref="R1145" si="1172">R1142+R1143+R1144</f>
        <v>0</v>
      </c>
      <c r="S1145" s="48">
        <f t="shared" ref="S1145" si="1173">S1142+S1143+S1144</f>
        <v>0</v>
      </c>
      <c r="T1145" s="48">
        <f t="shared" ref="T1145" si="1174">T1142+T1143+T1144</f>
        <v>0</v>
      </c>
      <c r="U1145" s="48">
        <f t="shared" si="1148"/>
        <v>0</v>
      </c>
      <c r="V1145" s="111"/>
    </row>
    <row r="1146" spans="1:22">
      <c r="A1146" s="56">
        <f t="shared" ref="A1146" si="1175">A1142+1</f>
        <v>6</v>
      </c>
      <c r="B1146" s="56" t="str">
        <f t="shared" ref="B1146" si="1176">B1142</f>
        <v>APTRANSCO</v>
      </c>
      <c r="C1146" s="56" t="s">
        <v>473</v>
      </c>
      <c r="D1146" s="79" t="s">
        <v>324</v>
      </c>
      <c r="E1146" s="79" t="s">
        <v>325</v>
      </c>
      <c r="F1146" s="79" t="s">
        <v>333</v>
      </c>
      <c r="G1146" s="79" t="s">
        <v>327</v>
      </c>
      <c r="H1146" s="45" t="s">
        <v>17</v>
      </c>
      <c r="I1146" s="46"/>
      <c r="J1146" s="46"/>
      <c r="K1146" s="46"/>
      <c r="L1146" s="46"/>
      <c r="M1146" s="46"/>
      <c r="N1146" s="46"/>
      <c r="O1146" s="47"/>
      <c r="P1146" s="47"/>
      <c r="Q1146" s="47"/>
      <c r="R1146" s="47"/>
      <c r="S1146" s="47"/>
      <c r="T1146" s="47"/>
      <c r="U1146" s="46">
        <f t="shared" si="1148"/>
        <v>0</v>
      </c>
      <c r="V1146" s="109"/>
    </row>
    <row r="1147" spans="1:22">
      <c r="A1147" s="57"/>
      <c r="B1147" s="57"/>
      <c r="C1147" s="57"/>
      <c r="D1147" s="80"/>
      <c r="E1147" s="80"/>
      <c r="F1147" s="80"/>
      <c r="G1147" s="80"/>
      <c r="H1147" s="45" t="s">
        <v>16</v>
      </c>
      <c r="I1147" s="46"/>
      <c r="J1147" s="46"/>
      <c r="K1147" s="46"/>
      <c r="L1147" s="46"/>
      <c r="M1147" s="46"/>
      <c r="N1147" s="46"/>
      <c r="O1147" s="47"/>
      <c r="P1147" s="47"/>
      <c r="Q1147" s="47"/>
      <c r="R1147" s="47"/>
      <c r="S1147" s="47"/>
      <c r="T1147" s="47"/>
      <c r="U1147" s="46">
        <f t="shared" si="1148"/>
        <v>0</v>
      </c>
      <c r="V1147" s="110"/>
    </row>
    <row r="1148" spans="1:22">
      <c r="A1148" s="57"/>
      <c r="B1148" s="57"/>
      <c r="C1148" s="57"/>
      <c r="D1148" s="80"/>
      <c r="E1148" s="80"/>
      <c r="F1148" s="80"/>
      <c r="G1148" s="80"/>
      <c r="H1148" s="45" t="s">
        <v>24</v>
      </c>
      <c r="I1148" s="46"/>
      <c r="J1148" s="46"/>
      <c r="K1148" s="46"/>
      <c r="L1148" s="46"/>
      <c r="M1148" s="46"/>
      <c r="N1148" s="46"/>
      <c r="O1148" s="47"/>
      <c r="P1148" s="47"/>
      <c r="Q1148" s="47"/>
      <c r="R1148" s="47"/>
      <c r="S1148" s="47"/>
      <c r="T1148" s="47"/>
      <c r="U1148" s="46">
        <f t="shared" si="1148"/>
        <v>0</v>
      </c>
      <c r="V1148" s="110"/>
    </row>
    <row r="1149" spans="1:22">
      <c r="A1149" s="58"/>
      <c r="B1149" s="58"/>
      <c r="C1149" s="58"/>
      <c r="D1149" s="81"/>
      <c r="E1149" s="81"/>
      <c r="F1149" s="81"/>
      <c r="G1149" s="81"/>
      <c r="H1149" s="45" t="s">
        <v>14</v>
      </c>
      <c r="I1149" s="48">
        <f t="shared" ref="I1149" si="1177">I1146+I1147+I1148</f>
        <v>0</v>
      </c>
      <c r="J1149" s="48">
        <f t="shared" ref="J1149" si="1178">J1146+J1147+J1148</f>
        <v>0</v>
      </c>
      <c r="K1149" s="48">
        <f t="shared" ref="K1149" si="1179">K1146+K1147+K1148</f>
        <v>0</v>
      </c>
      <c r="L1149" s="48">
        <f t="shared" ref="L1149" si="1180">L1146+L1147+L1148</f>
        <v>0</v>
      </c>
      <c r="M1149" s="48">
        <f t="shared" ref="M1149" si="1181">M1146+M1147+M1148</f>
        <v>0</v>
      </c>
      <c r="N1149" s="48">
        <f t="shared" ref="N1149" si="1182">N1146+N1147+N1148</f>
        <v>0</v>
      </c>
      <c r="O1149" s="48">
        <f t="shared" ref="O1149" si="1183">O1146+O1147+O1148</f>
        <v>0</v>
      </c>
      <c r="P1149" s="48">
        <f t="shared" ref="P1149" si="1184">P1146+P1147+P1148</f>
        <v>0</v>
      </c>
      <c r="Q1149" s="48">
        <f t="shared" ref="Q1149" si="1185">Q1146+Q1147+Q1148</f>
        <v>0</v>
      </c>
      <c r="R1149" s="48">
        <f t="shared" ref="R1149" si="1186">R1146+R1147+R1148</f>
        <v>0</v>
      </c>
      <c r="S1149" s="48">
        <f t="shared" ref="S1149" si="1187">S1146+S1147+S1148</f>
        <v>0</v>
      </c>
      <c r="T1149" s="48">
        <f t="shared" ref="T1149" si="1188">T1146+T1147+T1148</f>
        <v>0</v>
      </c>
      <c r="U1149" s="48">
        <f t="shared" si="1148"/>
        <v>0</v>
      </c>
      <c r="V1149" s="111"/>
    </row>
    <row r="1150" spans="1:22">
      <c r="A1150" s="56">
        <f t="shared" ref="A1150" si="1189">A1146+1</f>
        <v>7</v>
      </c>
      <c r="B1150" s="56" t="str">
        <f t="shared" ref="B1150" si="1190">B1146</f>
        <v>APTRANSCO</v>
      </c>
      <c r="C1150" s="56" t="s">
        <v>474</v>
      </c>
      <c r="D1150" s="79" t="s">
        <v>324</v>
      </c>
      <c r="E1150" s="79" t="s">
        <v>325</v>
      </c>
      <c r="F1150" s="79" t="s">
        <v>334</v>
      </c>
      <c r="G1150" s="79" t="s">
        <v>327</v>
      </c>
      <c r="H1150" s="45" t="s">
        <v>17</v>
      </c>
      <c r="I1150" s="46"/>
      <c r="J1150" s="46"/>
      <c r="K1150" s="46"/>
      <c r="L1150" s="46"/>
      <c r="M1150" s="46"/>
      <c r="N1150" s="46"/>
      <c r="O1150" s="47"/>
      <c r="P1150" s="47"/>
      <c r="Q1150" s="47"/>
      <c r="R1150" s="47"/>
      <c r="S1150" s="47"/>
      <c r="T1150" s="47"/>
      <c r="U1150" s="46">
        <f t="shared" si="1148"/>
        <v>0</v>
      </c>
      <c r="V1150" s="109"/>
    </row>
    <row r="1151" spans="1:22">
      <c r="A1151" s="57"/>
      <c r="B1151" s="57"/>
      <c r="C1151" s="57"/>
      <c r="D1151" s="80"/>
      <c r="E1151" s="80"/>
      <c r="F1151" s="80"/>
      <c r="G1151" s="80"/>
      <c r="H1151" s="45" t="s">
        <v>16</v>
      </c>
      <c r="I1151" s="46"/>
      <c r="J1151" s="46"/>
      <c r="K1151" s="46"/>
      <c r="L1151" s="46"/>
      <c r="M1151" s="46"/>
      <c r="N1151" s="46"/>
      <c r="O1151" s="47"/>
      <c r="P1151" s="47"/>
      <c r="Q1151" s="47"/>
      <c r="R1151" s="47"/>
      <c r="S1151" s="47"/>
      <c r="T1151" s="47"/>
      <c r="U1151" s="46">
        <f t="shared" si="1148"/>
        <v>0</v>
      </c>
      <c r="V1151" s="110"/>
    </row>
    <row r="1152" spans="1:22">
      <c r="A1152" s="57"/>
      <c r="B1152" s="57"/>
      <c r="C1152" s="57"/>
      <c r="D1152" s="80"/>
      <c r="E1152" s="80"/>
      <c r="F1152" s="80"/>
      <c r="G1152" s="80"/>
      <c r="H1152" s="45" t="s">
        <v>24</v>
      </c>
      <c r="I1152" s="46"/>
      <c r="J1152" s="46"/>
      <c r="K1152" s="46"/>
      <c r="L1152" s="46"/>
      <c r="M1152" s="46"/>
      <c r="N1152" s="46"/>
      <c r="O1152" s="47"/>
      <c r="P1152" s="47"/>
      <c r="Q1152" s="47"/>
      <c r="R1152" s="47"/>
      <c r="S1152" s="47"/>
      <c r="T1152" s="47"/>
      <c r="U1152" s="46">
        <f t="shared" si="1148"/>
        <v>0</v>
      </c>
      <c r="V1152" s="110"/>
    </row>
    <row r="1153" spans="1:22">
      <c r="A1153" s="58"/>
      <c r="B1153" s="58"/>
      <c r="C1153" s="58"/>
      <c r="D1153" s="81"/>
      <c r="E1153" s="81"/>
      <c r="F1153" s="81"/>
      <c r="G1153" s="81"/>
      <c r="H1153" s="45" t="s">
        <v>14</v>
      </c>
      <c r="I1153" s="48">
        <f t="shared" ref="I1153" si="1191">I1150+I1151+I1152</f>
        <v>0</v>
      </c>
      <c r="J1153" s="48">
        <f t="shared" ref="J1153" si="1192">J1150+J1151+J1152</f>
        <v>0</v>
      </c>
      <c r="K1153" s="48">
        <f t="shared" ref="K1153" si="1193">K1150+K1151+K1152</f>
        <v>0</v>
      </c>
      <c r="L1153" s="48">
        <f t="shared" ref="L1153" si="1194">L1150+L1151+L1152</f>
        <v>0</v>
      </c>
      <c r="M1153" s="48">
        <f t="shared" ref="M1153" si="1195">M1150+M1151+M1152</f>
        <v>0</v>
      </c>
      <c r="N1153" s="48">
        <f t="shared" ref="N1153" si="1196">N1150+N1151+N1152</f>
        <v>0</v>
      </c>
      <c r="O1153" s="48">
        <f t="shared" ref="O1153" si="1197">O1150+O1151+O1152</f>
        <v>0</v>
      </c>
      <c r="P1153" s="48">
        <f t="shared" ref="P1153" si="1198">P1150+P1151+P1152</f>
        <v>0</v>
      </c>
      <c r="Q1153" s="48">
        <f t="shared" ref="Q1153" si="1199">Q1150+Q1151+Q1152</f>
        <v>0</v>
      </c>
      <c r="R1153" s="48">
        <f t="shared" ref="R1153" si="1200">R1150+R1151+R1152</f>
        <v>0</v>
      </c>
      <c r="S1153" s="48">
        <f t="shared" ref="S1153" si="1201">S1150+S1151+S1152</f>
        <v>0</v>
      </c>
      <c r="T1153" s="48">
        <f t="shared" ref="T1153" si="1202">T1150+T1151+T1152</f>
        <v>0</v>
      </c>
      <c r="U1153" s="48">
        <f t="shared" si="1148"/>
        <v>0</v>
      </c>
      <c r="V1153" s="111"/>
    </row>
    <row r="1154" spans="1:22">
      <c r="A1154" s="56">
        <f t="shared" ref="A1154" si="1203">A1150+1</f>
        <v>8</v>
      </c>
      <c r="B1154" s="56" t="str">
        <f t="shared" ref="B1154" si="1204">B1150</f>
        <v>APTRANSCO</v>
      </c>
      <c r="C1154" s="56" t="s">
        <v>475</v>
      </c>
      <c r="D1154" s="79" t="s">
        <v>324</v>
      </c>
      <c r="E1154" s="79" t="s">
        <v>325</v>
      </c>
      <c r="F1154" s="79" t="s">
        <v>335</v>
      </c>
      <c r="G1154" s="79" t="s">
        <v>327</v>
      </c>
      <c r="H1154" s="45" t="s">
        <v>17</v>
      </c>
      <c r="I1154" s="46"/>
      <c r="J1154" s="46"/>
      <c r="K1154" s="46"/>
      <c r="L1154" s="46"/>
      <c r="M1154" s="46"/>
      <c r="N1154" s="46"/>
      <c r="O1154" s="47"/>
      <c r="P1154" s="47"/>
      <c r="Q1154" s="47"/>
      <c r="R1154" s="47"/>
      <c r="S1154" s="47"/>
      <c r="T1154" s="47"/>
      <c r="U1154" s="46">
        <f t="shared" si="1148"/>
        <v>0</v>
      </c>
      <c r="V1154" s="109"/>
    </row>
    <row r="1155" spans="1:22">
      <c r="A1155" s="57"/>
      <c r="B1155" s="57"/>
      <c r="C1155" s="57"/>
      <c r="D1155" s="80"/>
      <c r="E1155" s="80"/>
      <c r="F1155" s="80"/>
      <c r="G1155" s="80"/>
      <c r="H1155" s="45" t="s">
        <v>16</v>
      </c>
      <c r="I1155" s="46"/>
      <c r="J1155" s="46"/>
      <c r="K1155" s="46"/>
      <c r="L1155" s="46"/>
      <c r="M1155" s="46"/>
      <c r="N1155" s="46"/>
      <c r="O1155" s="47"/>
      <c r="P1155" s="47"/>
      <c r="Q1155" s="47"/>
      <c r="R1155" s="47"/>
      <c r="S1155" s="47"/>
      <c r="T1155" s="47"/>
      <c r="U1155" s="46">
        <f t="shared" si="1148"/>
        <v>0</v>
      </c>
      <c r="V1155" s="110"/>
    </row>
    <row r="1156" spans="1:22">
      <c r="A1156" s="57"/>
      <c r="B1156" s="57"/>
      <c r="C1156" s="57"/>
      <c r="D1156" s="80"/>
      <c r="E1156" s="80"/>
      <c r="F1156" s="80"/>
      <c r="G1156" s="80"/>
      <c r="H1156" s="45" t="s">
        <v>24</v>
      </c>
      <c r="I1156" s="46"/>
      <c r="J1156" s="46"/>
      <c r="K1156" s="46"/>
      <c r="L1156" s="46"/>
      <c r="M1156" s="46"/>
      <c r="N1156" s="46"/>
      <c r="O1156" s="47"/>
      <c r="P1156" s="47"/>
      <c r="Q1156" s="47"/>
      <c r="R1156" s="47"/>
      <c r="S1156" s="47"/>
      <c r="T1156" s="47"/>
      <c r="U1156" s="46">
        <f t="shared" si="1148"/>
        <v>0</v>
      </c>
      <c r="V1156" s="110"/>
    </row>
    <row r="1157" spans="1:22">
      <c r="A1157" s="58"/>
      <c r="B1157" s="58"/>
      <c r="C1157" s="58"/>
      <c r="D1157" s="81"/>
      <c r="E1157" s="81"/>
      <c r="F1157" s="81"/>
      <c r="G1157" s="81"/>
      <c r="H1157" s="45" t="s">
        <v>14</v>
      </c>
      <c r="I1157" s="48">
        <f t="shared" ref="I1157" si="1205">I1154+I1155+I1156</f>
        <v>0</v>
      </c>
      <c r="J1157" s="48">
        <f t="shared" ref="J1157" si="1206">J1154+J1155+J1156</f>
        <v>0</v>
      </c>
      <c r="K1157" s="48">
        <f t="shared" ref="K1157" si="1207">K1154+K1155+K1156</f>
        <v>0</v>
      </c>
      <c r="L1157" s="48">
        <f t="shared" ref="L1157" si="1208">L1154+L1155+L1156</f>
        <v>0</v>
      </c>
      <c r="M1157" s="48">
        <f t="shared" ref="M1157" si="1209">M1154+M1155+M1156</f>
        <v>0</v>
      </c>
      <c r="N1157" s="48">
        <f t="shared" ref="N1157" si="1210">N1154+N1155+N1156</f>
        <v>0</v>
      </c>
      <c r="O1157" s="48">
        <f t="shared" ref="O1157" si="1211">O1154+O1155+O1156</f>
        <v>0</v>
      </c>
      <c r="P1157" s="48">
        <f t="shared" ref="P1157" si="1212">P1154+P1155+P1156</f>
        <v>0</v>
      </c>
      <c r="Q1157" s="48">
        <f t="shared" ref="Q1157" si="1213">Q1154+Q1155+Q1156</f>
        <v>0</v>
      </c>
      <c r="R1157" s="48">
        <f t="shared" ref="R1157" si="1214">R1154+R1155+R1156</f>
        <v>0</v>
      </c>
      <c r="S1157" s="48">
        <f t="shared" ref="S1157" si="1215">S1154+S1155+S1156</f>
        <v>0</v>
      </c>
      <c r="T1157" s="48">
        <f t="shared" ref="T1157" si="1216">T1154+T1155+T1156</f>
        <v>0</v>
      </c>
      <c r="U1157" s="48">
        <f t="shared" si="1148"/>
        <v>0</v>
      </c>
      <c r="V1157" s="111"/>
    </row>
    <row r="1158" spans="1:22">
      <c r="A1158" s="56">
        <f t="shared" ref="A1158" si="1217">A1154+1</f>
        <v>9</v>
      </c>
      <c r="B1158" s="56" t="str">
        <f t="shared" ref="B1158" si="1218">B1154</f>
        <v>APTRANSCO</v>
      </c>
      <c r="C1158" s="56" t="s">
        <v>469</v>
      </c>
      <c r="D1158" s="79" t="s">
        <v>336</v>
      </c>
      <c r="E1158" s="79" t="s">
        <v>337</v>
      </c>
      <c r="F1158" s="79" t="s">
        <v>338</v>
      </c>
      <c r="G1158" s="79" t="s">
        <v>282</v>
      </c>
      <c r="H1158" s="45" t="s">
        <v>17</v>
      </c>
      <c r="I1158" s="46"/>
      <c r="J1158" s="46"/>
      <c r="K1158" s="46"/>
      <c r="L1158" s="46"/>
      <c r="M1158" s="46"/>
      <c r="N1158" s="46"/>
      <c r="O1158" s="47"/>
      <c r="P1158" s="47"/>
      <c r="Q1158" s="47"/>
      <c r="R1158" s="47"/>
      <c r="S1158" s="47"/>
      <c r="T1158" s="47"/>
      <c r="U1158" s="46">
        <f t="shared" si="1148"/>
        <v>0</v>
      </c>
      <c r="V1158" s="109"/>
    </row>
    <row r="1159" spans="1:22">
      <c r="A1159" s="57"/>
      <c r="B1159" s="57"/>
      <c r="C1159" s="57"/>
      <c r="D1159" s="80"/>
      <c r="E1159" s="80"/>
      <c r="F1159" s="80"/>
      <c r="G1159" s="80"/>
      <c r="H1159" s="45" t="s">
        <v>16</v>
      </c>
      <c r="I1159" s="46"/>
      <c r="J1159" s="46"/>
      <c r="K1159" s="46"/>
      <c r="L1159" s="46"/>
      <c r="M1159" s="46"/>
      <c r="N1159" s="46"/>
      <c r="O1159" s="47"/>
      <c r="P1159" s="47"/>
      <c r="Q1159" s="47"/>
      <c r="R1159" s="47"/>
      <c r="S1159" s="47"/>
      <c r="T1159" s="47"/>
      <c r="U1159" s="46">
        <f t="shared" si="1148"/>
        <v>0</v>
      </c>
      <c r="V1159" s="110"/>
    </row>
    <row r="1160" spans="1:22">
      <c r="A1160" s="57"/>
      <c r="B1160" s="57"/>
      <c r="C1160" s="57"/>
      <c r="D1160" s="80"/>
      <c r="E1160" s="80"/>
      <c r="F1160" s="80"/>
      <c r="G1160" s="80"/>
      <c r="H1160" s="45" t="s">
        <v>24</v>
      </c>
      <c r="I1160" s="46"/>
      <c r="J1160" s="46"/>
      <c r="K1160" s="46"/>
      <c r="L1160" s="46"/>
      <c r="M1160" s="46"/>
      <c r="N1160" s="46"/>
      <c r="O1160" s="47"/>
      <c r="P1160" s="47"/>
      <c r="Q1160" s="47"/>
      <c r="R1160" s="47"/>
      <c r="S1160" s="47"/>
      <c r="T1160" s="47"/>
      <c r="U1160" s="46">
        <f t="shared" si="1148"/>
        <v>0</v>
      </c>
      <c r="V1160" s="110"/>
    </row>
    <row r="1161" spans="1:22">
      <c r="A1161" s="58"/>
      <c r="B1161" s="58"/>
      <c r="C1161" s="58"/>
      <c r="D1161" s="81"/>
      <c r="E1161" s="81"/>
      <c r="F1161" s="81"/>
      <c r="G1161" s="81"/>
      <c r="H1161" s="45" t="s">
        <v>14</v>
      </c>
      <c r="I1161" s="48">
        <f t="shared" ref="I1161" si="1219">I1158+I1159+I1160</f>
        <v>0</v>
      </c>
      <c r="J1161" s="48">
        <f t="shared" ref="J1161" si="1220">J1158+J1159+J1160</f>
        <v>0</v>
      </c>
      <c r="K1161" s="48">
        <f t="shared" ref="K1161" si="1221">K1158+K1159+K1160</f>
        <v>0</v>
      </c>
      <c r="L1161" s="48">
        <f t="shared" ref="L1161" si="1222">L1158+L1159+L1160</f>
        <v>0</v>
      </c>
      <c r="M1161" s="48">
        <f t="shared" ref="M1161" si="1223">M1158+M1159+M1160</f>
        <v>0</v>
      </c>
      <c r="N1161" s="48">
        <f t="shared" ref="N1161" si="1224">N1158+N1159+N1160</f>
        <v>0</v>
      </c>
      <c r="O1161" s="48">
        <f t="shared" ref="O1161" si="1225">O1158+O1159+O1160</f>
        <v>0</v>
      </c>
      <c r="P1161" s="48">
        <f t="shared" ref="P1161" si="1226">P1158+P1159+P1160</f>
        <v>0</v>
      </c>
      <c r="Q1161" s="48">
        <f t="shared" ref="Q1161" si="1227">Q1158+Q1159+Q1160</f>
        <v>0</v>
      </c>
      <c r="R1161" s="48">
        <f t="shared" ref="R1161" si="1228">R1158+R1159+R1160</f>
        <v>0</v>
      </c>
      <c r="S1161" s="48">
        <f t="shared" ref="S1161" si="1229">S1158+S1159+S1160</f>
        <v>0</v>
      </c>
      <c r="T1161" s="48">
        <f t="shared" ref="T1161" si="1230">T1158+T1159+T1160</f>
        <v>0</v>
      </c>
      <c r="U1161" s="48">
        <f t="shared" si="1148"/>
        <v>0</v>
      </c>
      <c r="V1161" s="111"/>
    </row>
    <row r="1162" spans="1:22">
      <c r="A1162" s="56">
        <f t="shared" ref="A1162" si="1231">A1158+1</f>
        <v>10</v>
      </c>
      <c r="B1162" s="56" t="str">
        <f t="shared" ref="B1162" si="1232">B1158</f>
        <v>APTRANSCO</v>
      </c>
      <c r="C1162" s="56" t="s">
        <v>339</v>
      </c>
      <c r="D1162" s="79" t="s">
        <v>340</v>
      </c>
      <c r="E1162" s="79" t="s">
        <v>341</v>
      </c>
      <c r="F1162" s="79" t="s">
        <v>342</v>
      </c>
      <c r="G1162" s="79" t="s">
        <v>282</v>
      </c>
      <c r="H1162" s="45" t="s">
        <v>17</v>
      </c>
      <c r="I1162" s="46"/>
      <c r="J1162" s="46"/>
      <c r="K1162" s="46"/>
      <c r="L1162" s="46"/>
      <c r="M1162" s="46"/>
      <c r="N1162" s="46"/>
      <c r="O1162" s="47"/>
      <c r="P1162" s="47"/>
      <c r="Q1162" s="47"/>
      <c r="R1162" s="47"/>
      <c r="S1162" s="47"/>
      <c r="T1162" s="47"/>
      <c r="U1162" s="46">
        <f t="shared" si="1148"/>
        <v>0</v>
      </c>
      <c r="V1162" s="109"/>
    </row>
    <row r="1163" spans="1:22">
      <c r="A1163" s="57"/>
      <c r="B1163" s="57"/>
      <c r="C1163" s="57"/>
      <c r="D1163" s="80"/>
      <c r="E1163" s="80"/>
      <c r="F1163" s="80"/>
      <c r="G1163" s="80"/>
      <c r="H1163" s="45" t="s">
        <v>16</v>
      </c>
      <c r="I1163" s="46"/>
      <c r="J1163" s="46"/>
      <c r="K1163" s="46"/>
      <c r="L1163" s="46"/>
      <c r="M1163" s="46"/>
      <c r="N1163" s="46"/>
      <c r="O1163" s="47"/>
      <c r="P1163" s="47"/>
      <c r="Q1163" s="47"/>
      <c r="R1163" s="47"/>
      <c r="S1163" s="47"/>
      <c r="T1163" s="47"/>
      <c r="U1163" s="46">
        <f t="shared" si="1148"/>
        <v>0</v>
      </c>
      <c r="V1163" s="110"/>
    </row>
    <row r="1164" spans="1:22">
      <c r="A1164" s="57"/>
      <c r="B1164" s="57"/>
      <c r="C1164" s="57"/>
      <c r="D1164" s="80"/>
      <c r="E1164" s="80"/>
      <c r="F1164" s="80"/>
      <c r="G1164" s="80"/>
      <c r="H1164" s="45" t="s">
        <v>24</v>
      </c>
      <c r="I1164" s="46"/>
      <c r="J1164" s="46"/>
      <c r="K1164" s="46"/>
      <c r="L1164" s="46"/>
      <c r="M1164" s="46"/>
      <c r="N1164" s="46"/>
      <c r="O1164" s="47"/>
      <c r="P1164" s="47"/>
      <c r="Q1164" s="47"/>
      <c r="R1164" s="47"/>
      <c r="S1164" s="47"/>
      <c r="T1164" s="47"/>
      <c r="U1164" s="46">
        <f t="shared" si="1148"/>
        <v>0</v>
      </c>
      <c r="V1164" s="110"/>
    </row>
    <row r="1165" spans="1:22">
      <c r="A1165" s="58"/>
      <c r="B1165" s="58"/>
      <c r="C1165" s="58"/>
      <c r="D1165" s="81"/>
      <c r="E1165" s="81"/>
      <c r="F1165" s="81"/>
      <c r="G1165" s="81"/>
      <c r="H1165" s="45" t="s">
        <v>14</v>
      </c>
      <c r="I1165" s="48">
        <f t="shared" ref="I1165" si="1233">I1162+I1163+I1164</f>
        <v>0</v>
      </c>
      <c r="J1165" s="48">
        <f t="shared" ref="J1165" si="1234">J1162+J1163+J1164</f>
        <v>0</v>
      </c>
      <c r="K1165" s="48">
        <f t="shared" ref="K1165" si="1235">K1162+K1163+K1164</f>
        <v>0</v>
      </c>
      <c r="L1165" s="48">
        <f t="shared" ref="L1165" si="1236">L1162+L1163+L1164</f>
        <v>0</v>
      </c>
      <c r="M1165" s="48">
        <f t="shared" ref="M1165" si="1237">M1162+M1163+M1164</f>
        <v>0</v>
      </c>
      <c r="N1165" s="48">
        <f t="shared" ref="N1165" si="1238">N1162+N1163+N1164</f>
        <v>0</v>
      </c>
      <c r="O1165" s="48">
        <f t="shared" ref="O1165" si="1239">O1162+O1163+O1164</f>
        <v>0</v>
      </c>
      <c r="P1165" s="48">
        <f t="shared" ref="P1165" si="1240">P1162+P1163+P1164</f>
        <v>0</v>
      </c>
      <c r="Q1165" s="48">
        <f t="shared" ref="Q1165" si="1241">Q1162+Q1163+Q1164</f>
        <v>0</v>
      </c>
      <c r="R1165" s="48">
        <f t="shared" ref="R1165" si="1242">R1162+R1163+R1164</f>
        <v>0</v>
      </c>
      <c r="S1165" s="48">
        <f t="shared" ref="S1165" si="1243">S1162+S1163+S1164</f>
        <v>0</v>
      </c>
      <c r="T1165" s="48">
        <f t="shared" ref="T1165" si="1244">T1162+T1163+T1164</f>
        <v>0</v>
      </c>
      <c r="U1165" s="48">
        <f t="shared" si="1148"/>
        <v>0</v>
      </c>
      <c r="V1165" s="111"/>
    </row>
    <row r="1166" spans="1:22">
      <c r="A1166" s="56">
        <f t="shared" ref="A1166" si="1245">A1162+1</f>
        <v>11</v>
      </c>
      <c r="B1166" s="56" t="str">
        <f t="shared" ref="B1166" si="1246">B1162</f>
        <v>APTRANSCO</v>
      </c>
      <c r="C1166" s="56" t="s">
        <v>343</v>
      </c>
      <c r="D1166" s="79" t="s">
        <v>344</v>
      </c>
      <c r="E1166" s="79" t="s">
        <v>345</v>
      </c>
      <c r="F1166" s="79" t="s">
        <v>346</v>
      </c>
      <c r="G1166" s="79" t="s">
        <v>282</v>
      </c>
      <c r="H1166" s="45" t="s">
        <v>17</v>
      </c>
      <c r="I1166" s="46"/>
      <c r="J1166" s="46"/>
      <c r="K1166" s="46"/>
      <c r="L1166" s="46"/>
      <c r="M1166" s="46"/>
      <c r="N1166" s="46"/>
      <c r="O1166" s="47"/>
      <c r="P1166" s="47"/>
      <c r="Q1166" s="47"/>
      <c r="R1166" s="47"/>
      <c r="S1166" s="47"/>
      <c r="T1166" s="47"/>
      <c r="U1166" s="46">
        <f t="shared" si="1148"/>
        <v>0</v>
      </c>
      <c r="V1166" s="109"/>
    </row>
    <row r="1167" spans="1:22">
      <c r="A1167" s="57"/>
      <c r="B1167" s="57"/>
      <c r="C1167" s="57"/>
      <c r="D1167" s="80"/>
      <c r="E1167" s="80"/>
      <c r="F1167" s="80"/>
      <c r="G1167" s="80"/>
      <c r="H1167" s="45" t="s">
        <v>16</v>
      </c>
      <c r="I1167" s="46"/>
      <c r="J1167" s="46"/>
      <c r="K1167" s="46"/>
      <c r="L1167" s="46"/>
      <c r="M1167" s="46"/>
      <c r="N1167" s="46"/>
      <c r="O1167" s="47"/>
      <c r="P1167" s="47"/>
      <c r="Q1167" s="47"/>
      <c r="R1167" s="47"/>
      <c r="S1167" s="47"/>
      <c r="T1167" s="47"/>
      <c r="U1167" s="46">
        <f t="shared" si="1148"/>
        <v>0</v>
      </c>
      <c r="V1167" s="110"/>
    </row>
    <row r="1168" spans="1:22">
      <c r="A1168" s="57"/>
      <c r="B1168" s="57"/>
      <c r="C1168" s="57"/>
      <c r="D1168" s="80"/>
      <c r="E1168" s="80"/>
      <c r="F1168" s="80"/>
      <c r="G1168" s="80"/>
      <c r="H1168" s="45" t="s">
        <v>24</v>
      </c>
      <c r="I1168" s="46"/>
      <c r="J1168" s="46"/>
      <c r="K1168" s="46"/>
      <c r="L1168" s="46"/>
      <c r="M1168" s="46"/>
      <c r="N1168" s="46"/>
      <c r="O1168" s="47"/>
      <c r="P1168" s="47"/>
      <c r="Q1168" s="47"/>
      <c r="R1168" s="47"/>
      <c r="S1168" s="47"/>
      <c r="T1168" s="47"/>
      <c r="U1168" s="46">
        <f t="shared" si="1148"/>
        <v>0</v>
      </c>
      <c r="V1168" s="110"/>
    </row>
    <row r="1169" spans="1:22">
      <c r="A1169" s="58"/>
      <c r="B1169" s="58"/>
      <c r="C1169" s="58"/>
      <c r="D1169" s="81"/>
      <c r="E1169" s="81"/>
      <c r="F1169" s="81"/>
      <c r="G1169" s="81"/>
      <c r="H1169" s="45" t="s">
        <v>14</v>
      </c>
      <c r="I1169" s="48">
        <f t="shared" ref="I1169" si="1247">I1166+I1167+I1168</f>
        <v>0</v>
      </c>
      <c r="J1169" s="48">
        <f t="shared" ref="J1169" si="1248">J1166+J1167+J1168</f>
        <v>0</v>
      </c>
      <c r="K1169" s="48">
        <f t="shared" ref="K1169" si="1249">K1166+K1167+K1168</f>
        <v>0</v>
      </c>
      <c r="L1169" s="48">
        <f t="shared" ref="L1169" si="1250">L1166+L1167+L1168</f>
        <v>0</v>
      </c>
      <c r="M1169" s="48">
        <f t="shared" ref="M1169" si="1251">M1166+M1167+M1168</f>
        <v>0</v>
      </c>
      <c r="N1169" s="48">
        <f t="shared" ref="N1169" si="1252">N1166+N1167+N1168</f>
        <v>0</v>
      </c>
      <c r="O1169" s="48">
        <f t="shared" ref="O1169" si="1253">O1166+O1167+O1168</f>
        <v>0</v>
      </c>
      <c r="P1169" s="48">
        <f t="shared" ref="P1169" si="1254">P1166+P1167+P1168</f>
        <v>0</v>
      </c>
      <c r="Q1169" s="48">
        <f t="shared" ref="Q1169" si="1255">Q1166+Q1167+Q1168</f>
        <v>0</v>
      </c>
      <c r="R1169" s="48">
        <f t="shared" ref="R1169" si="1256">R1166+R1167+R1168</f>
        <v>0</v>
      </c>
      <c r="S1169" s="48">
        <f t="shared" ref="S1169" si="1257">S1166+S1167+S1168</f>
        <v>0</v>
      </c>
      <c r="T1169" s="48">
        <f t="shared" ref="T1169" si="1258">T1166+T1167+T1168</f>
        <v>0</v>
      </c>
      <c r="U1169" s="48">
        <f t="shared" si="1148"/>
        <v>0</v>
      </c>
      <c r="V1169" s="111"/>
    </row>
    <row r="1170" spans="1:22">
      <c r="A1170" s="56">
        <f t="shared" ref="A1170" si="1259">A1166+1</f>
        <v>12</v>
      </c>
      <c r="B1170" s="56" t="str">
        <f t="shared" ref="B1170" si="1260">B1166</f>
        <v>APTRANSCO</v>
      </c>
      <c r="C1170" s="56" t="s">
        <v>343</v>
      </c>
      <c r="D1170" s="79" t="s">
        <v>344</v>
      </c>
      <c r="E1170" s="79" t="s">
        <v>347</v>
      </c>
      <c r="F1170" s="79" t="s">
        <v>348</v>
      </c>
      <c r="G1170" s="79" t="s">
        <v>282</v>
      </c>
      <c r="H1170" s="45" t="s">
        <v>17</v>
      </c>
      <c r="I1170" s="46"/>
      <c r="J1170" s="46"/>
      <c r="K1170" s="46"/>
      <c r="L1170" s="46"/>
      <c r="M1170" s="46"/>
      <c r="N1170" s="46"/>
      <c r="O1170" s="47"/>
      <c r="P1170" s="47"/>
      <c r="Q1170" s="47"/>
      <c r="R1170" s="47"/>
      <c r="S1170" s="47"/>
      <c r="T1170" s="47"/>
      <c r="U1170" s="46">
        <f t="shared" si="1148"/>
        <v>0</v>
      </c>
      <c r="V1170" s="109"/>
    </row>
    <row r="1171" spans="1:22">
      <c r="A1171" s="57"/>
      <c r="B1171" s="57"/>
      <c r="C1171" s="57"/>
      <c r="D1171" s="80"/>
      <c r="E1171" s="80"/>
      <c r="F1171" s="80"/>
      <c r="G1171" s="80"/>
      <c r="H1171" s="45" t="s">
        <v>16</v>
      </c>
      <c r="I1171" s="46"/>
      <c r="J1171" s="46"/>
      <c r="K1171" s="46"/>
      <c r="L1171" s="46"/>
      <c r="M1171" s="46"/>
      <c r="N1171" s="46"/>
      <c r="O1171" s="47"/>
      <c r="P1171" s="47"/>
      <c r="Q1171" s="47"/>
      <c r="R1171" s="47"/>
      <c r="S1171" s="47"/>
      <c r="T1171" s="47"/>
      <c r="U1171" s="46">
        <f t="shared" si="1148"/>
        <v>0</v>
      </c>
      <c r="V1171" s="110"/>
    </row>
    <row r="1172" spans="1:22">
      <c r="A1172" s="57"/>
      <c r="B1172" s="57"/>
      <c r="C1172" s="57"/>
      <c r="D1172" s="80"/>
      <c r="E1172" s="80"/>
      <c r="F1172" s="80"/>
      <c r="G1172" s="80"/>
      <c r="H1172" s="45" t="s">
        <v>24</v>
      </c>
      <c r="I1172" s="46"/>
      <c r="J1172" s="46"/>
      <c r="K1172" s="46"/>
      <c r="L1172" s="46"/>
      <c r="M1172" s="46"/>
      <c r="N1172" s="46"/>
      <c r="O1172" s="47"/>
      <c r="P1172" s="47"/>
      <c r="Q1172" s="47"/>
      <c r="R1172" s="47"/>
      <c r="S1172" s="47"/>
      <c r="T1172" s="47"/>
      <c r="U1172" s="46">
        <f t="shared" si="1148"/>
        <v>0</v>
      </c>
      <c r="V1172" s="110"/>
    </row>
    <row r="1173" spans="1:22">
      <c r="A1173" s="58"/>
      <c r="B1173" s="58"/>
      <c r="C1173" s="58"/>
      <c r="D1173" s="81"/>
      <c r="E1173" s="81"/>
      <c r="F1173" s="81"/>
      <c r="G1173" s="81"/>
      <c r="H1173" s="45" t="s">
        <v>14</v>
      </c>
      <c r="I1173" s="48">
        <f t="shared" ref="I1173" si="1261">I1170+I1171+I1172</f>
        <v>0</v>
      </c>
      <c r="J1173" s="48">
        <f t="shared" ref="J1173" si="1262">J1170+J1171+J1172</f>
        <v>0</v>
      </c>
      <c r="K1173" s="48">
        <f t="shared" ref="K1173" si="1263">K1170+K1171+K1172</f>
        <v>0</v>
      </c>
      <c r="L1173" s="48">
        <f t="shared" ref="L1173" si="1264">L1170+L1171+L1172</f>
        <v>0</v>
      </c>
      <c r="M1173" s="48">
        <f t="shared" ref="M1173" si="1265">M1170+M1171+M1172</f>
        <v>0</v>
      </c>
      <c r="N1173" s="48">
        <f t="shared" ref="N1173" si="1266">N1170+N1171+N1172</f>
        <v>0</v>
      </c>
      <c r="O1173" s="48">
        <f t="shared" ref="O1173" si="1267">O1170+O1171+O1172</f>
        <v>0</v>
      </c>
      <c r="P1173" s="48">
        <f t="shared" ref="P1173" si="1268">P1170+P1171+P1172</f>
        <v>0</v>
      </c>
      <c r="Q1173" s="48">
        <f t="shared" ref="Q1173" si="1269">Q1170+Q1171+Q1172</f>
        <v>0</v>
      </c>
      <c r="R1173" s="48">
        <f t="shared" ref="R1173" si="1270">R1170+R1171+R1172</f>
        <v>0</v>
      </c>
      <c r="S1173" s="48">
        <f t="shared" ref="S1173" si="1271">S1170+S1171+S1172</f>
        <v>0</v>
      </c>
      <c r="T1173" s="48">
        <f t="shared" ref="T1173" si="1272">T1170+T1171+T1172</f>
        <v>0</v>
      </c>
      <c r="U1173" s="48">
        <f t="shared" si="1148"/>
        <v>0</v>
      </c>
      <c r="V1173" s="111"/>
    </row>
    <row r="1174" spans="1:22">
      <c r="A1174" s="56">
        <f t="shared" ref="A1174" si="1273">A1170+1</f>
        <v>13</v>
      </c>
      <c r="B1174" s="56" t="str">
        <f t="shared" ref="B1174" si="1274">B1170</f>
        <v>APTRANSCO</v>
      </c>
      <c r="C1174" s="56" t="s">
        <v>349</v>
      </c>
      <c r="D1174" s="79" t="s">
        <v>350</v>
      </c>
      <c r="E1174" s="79" t="s">
        <v>351</v>
      </c>
      <c r="F1174" s="79" t="s">
        <v>352</v>
      </c>
      <c r="G1174" s="79" t="s">
        <v>282</v>
      </c>
      <c r="H1174" s="45" t="s">
        <v>17</v>
      </c>
      <c r="I1174" s="46"/>
      <c r="J1174" s="46"/>
      <c r="K1174" s="46"/>
      <c r="L1174" s="46"/>
      <c r="M1174" s="46"/>
      <c r="N1174" s="46"/>
      <c r="O1174" s="47"/>
      <c r="P1174" s="47"/>
      <c r="Q1174" s="47"/>
      <c r="R1174" s="47"/>
      <c r="S1174" s="47"/>
      <c r="T1174" s="47"/>
      <c r="U1174" s="46">
        <f t="shared" si="1148"/>
        <v>0</v>
      </c>
      <c r="V1174" s="109"/>
    </row>
    <row r="1175" spans="1:22">
      <c r="A1175" s="57"/>
      <c r="B1175" s="57"/>
      <c r="C1175" s="57"/>
      <c r="D1175" s="80"/>
      <c r="E1175" s="80"/>
      <c r="F1175" s="80"/>
      <c r="G1175" s="80"/>
      <c r="H1175" s="45" t="s">
        <v>16</v>
      </c>
      <c r="I1175" s="46"/>
      <c r="J1175" s="46"/>
      <c r="K1175" s="46"/>
      <c r="L1175" s="46"/>
      <c r="M1175" s="46"/>
      <c r="N1175" s="46"/>
      <c r="O1175" s="47"/>
      <c r="P1175" s="47"/>
      <c r="Q1175" s="47"/>
      <c r="R1175" s="47"/>
      <c r="S1175" s="47"/>
      <c r="T1175" s="47"/>
      <c r="U1175" s="46">
        <f t="shared" si="1148"/>
        <v>0</v>
      </c>
      <c r="V1175" s="110"/>
    </row>
    <row r="1176" spans="1:22">
      <c r="A1176" s="57"/>
      <c r="B1176" s="57"/>
      <c r="C1176" s="57"/>
      <c r="D1176" s="80"/>
      <c r="E1176" s="80"/>
      <c r="F1176" s="80"/>
      <c r="G1176" s="80"/>
      <c r="H1176" s="45" t="s">
        <v>24</v>
      </c>
      <c r="I1176" s="46"/>
      <c r="J1176" s="46"/>
      <c r="K1176" s="46"/>
      <c r="L1176" s="46"/>
      <c r="M1176" s="46"/>
      <c r="N1176" s="46"/>
      <c r="O1176" s="47"/>
      <c r="P1176" s="47"/>
      <c r="Q1176" s="47"/>
      <c r="R1176" s="47"/>
      <c r="S1176" s="47"/>
      <c r="T1176" s="47"/>
      <c r="U1176" s="46">
        <f t="shared" si="1148"/>
        <v>0</v>
      </c>
      <c r="V1176" s="110"/>
    </row>
    <row r="1177" spans="1:22">
      <c r="A1177" s="58"/>
      <c r="B1177" s="58"/>
      <c r="C1177" s="58"/>
      <c r="D1177" s="81"/>
      <c r="E1177" s="81"/>
      <c r="F1177" s="81"/>
      <c r="G1177" s="81"/>
      <c r="H1177" s="45" t="s">
        <v>14</v>
      </c>
      <c r="I1177" s="48">
        <f t="shared" ref="I1177" si="1275">I1174+I1175+I1176</f>
        <v>0</v>
      </c>
      <c r="J1177" s="48">
        <f t="shared" ref="J1177" si="1276">J1174+J1175+J1176</f>
        <v>0</v>
      </c>
      <c r="K1177" s="48">
        <f t="shared" ref="K1177" si="1277">K1174+K1175+K1176</f>
        <v>0</v>
      </c>
      <c r="L1177" s="48">
        <f t="shared" ref="L1177" si="1278">L1174+L1175+L1176</f>
        <v>0</v>
      </c>
      <c r="M1177" s="48">
        <f t="shared" ref="M1177" si="1279">M1174+M1175+M1176</f>
        <v>0</v>
      </c>
      <c r="N1177" s="48">
        <f t="shared" ref="N1177" si="1280">N1174+N1175+N1176</f>
        <v>0</v>
      </c>
      <c r="O1177" s="48">
        <f t="shared" ref="O1177" si="1281">O1174+O1175+O1176</f>
        <v>0</v>
      </c>
      <c r="P1177" s="48">
        <f t="shared" ref="P1177" si="1282">P1174+P1175+P1176</f>
        <v>0</v>
      </c>
      <c r="Q1177" s="48">
        <f t="shared" ref="Q1177" si="1283">Q1174+Q1175+Q1176</f>
        <v>0</v>
      </c>
      <c r="R1177" s="48">
        <f t="shared" ref="R1177" si="1284">R1174+R1175+R1176</f>
        <v>0</v>
      </c>
      <c r="S1177" s="48">
        <f t="shared" ref="S1177" si="1285">S1174+S1175+S1176</f>
        <v>0</v>
      </c>
      <c r="T1177" s="48">
        <f t="shared" ref="T1177" si="1286">T1174+T1175+T1176</f>
        <v>0</v>
      </c>
      <c r="U1177" s="48">
        <f t="shared" si="1148"/>
        <v>0</v>
      </c>
      <c r="V1177" s="111"/>
    </row>
    <row r="1178" spans="1:22">
      <c r="A1178" s="56">
        <f t="shared" ref="A1178" si="1287">A1174+1</f>
        <v>14</v>
      </c>
      <c r="B1178" s="56" t="str">
        <f t="shared" ref="B1178" si="1288">B1174</f>
        <v>APTRANSCO</v>
      </c>
      <c r="C1178" s="56" t="s">
        <v>353</v>
      </c>
      <c r="D1178" s="79" t="s">
        <v>350</v>
      </c>
      <c r="E1178" s="79" t="s">
        <v>351</v>
      </c>
      <c r="F1178" s="79" t="s">
        <v>352</v>
      </c>
      <c r="G1178" s="79" t="s">
        <v>282</v>
      </c>
      <c r="H1178" s="45" t="s">
        <v>17</v>
      </c>
      <c r="I1178" s="46"/>
      <c r="J1178" s="46"/>
      <c r="K1178" s="46"/>
      <c r="L1178" s="46"/>
      <c r="M1178" s="46"/>
      <c r="N1178" s="46"/>
      <c r="O1178" s="47"/>
      <c r="P1178" s="47"/>
      <c r="Q1178" s="47"/>
      <c r="R1178" s="47"/>
      <c r="S1178" s="47"/>
      <c r="T1178" s="47"/>
      <c r="U1178" s="46">
        <f t="shared" si="1148"/>
        <v>0</v>
      </c>
      <c r="V1178" s="109"/>
    </row>
    <row r="1179" spans="1:22">
      <c r="A1179" s="57"/>
      <c r="B1179" s="57"/>
      <c r="C1179" s="57"/>
      <c r="D1179" s="80"/>
      <c r="E1179" s="80"/>
      <c r="F1179" s="80"/>
      <c r="G1179" s="80"/>
      <c r="H1179" s="45" t="s">
        <v>16</v>
      </c>
      <c r="I1179" s="46"/>
      <c r="J1179" s="46"/>
      <c r="K1179" s="46"/>
      <c r="L1179" s="46"/>
      <c r="M1179" s="46"/>
      <c r="N1179" s="46"/>
      <c r="O1179" s="47"/>
      <c r="P1179" s="47"/>
      <c r="Q1179" s="47"/>
      <c r="R1179" s="47"/>
      <c r="S1179" s="47"/>
      <c r="T1179" s="47"/>
      <c r="U1179" s="46">
        <f t="shared" si="1148"/>
        <v>0</v>
      </c>
      <c r="V1179" s="110"/>
    </row>
    <row r="1180" spans="1:22">
      <c r="A1180" s="57"/>
      <c r="B1180" s="57"/>
      <c r="C1180" s="57"/>
      <c r="D1180" s="80"/>
      <c r="E1180" s="80"/>
      <c r="F1180" s="80"/>
      <c r="G1180" s="80"/>
      <c r="H1180" s="45" t="s">
        <v>24</v>
      </c>
      <c r="I1180" s="46"/>
      <c r="J1180" s="46"/>
      <c r="K1180" s="46"/>
      <c r="L1180" s="46"/>
      <c r="M1180" s="46"/>
      <c r="N1180" s="46"/>
      <c r="O1180" s="47"/>
      <c r="P1180" s="47"/>
      <c r="Q1180" s="47"/>
      <c r="R1180" s="47"/>
      <c r="S1180" s="47"/>
      <c r="T1180" s="47"/>
      <c r="U1180" s="46">
        <f t="shared" si="1148"/>
        <v>0</v>
      </c>
      <c r="V1180" s="110"/>
    </row>
    <row r="1181" spans="1:22">
      <c r="A1181" s="58"/>
      <c r="B1181" s="58"/>
      <c r="C1181" s="58"/>
      <c r="D1181" s="81"/>
      <c r="E1181" s="81"/>
      <c r="F1181" s="81"/>
      <c r="G1181" s="81"/>
      <c r="H1181" s="45" t="s">
        <v>14</v>
      </c>
      <c r="I1181" s="48">
        <f t="shared" ref="I1181" si="1289">I1178+I1179+I1180</f>
        <v>0</v>
      </c>
      <c r="J1181" s="48">
        <f t="shared" ref="J1181" si="1290">J1178+J1179+J1180</f>
        <v>0</v>
      </c>
      <c r="K1181" s="48">
        <f t="shared" ref="K1181" si="1291">K1178+K1179+K1180</f>
        <v>0</v>
      </c>
      <c r="L1181" s="48">
        <f t="shared" ref="L1181" si="1292">L1178+L1179+L1180</f>
        <v>0</v>
      </c>
      <c r="M1181" s="48">
        <f t="shared" ref="M1181" si="1293">M1178+M1179+M1180</f>
        <v>0</v>
      </c>
      <c r="N1181" s="48">
        <f t="shared" ref="N1181" si="1294">N1178+N1179+N1180</f>
        <v>0</v>
      </c>
      <c r="O1181" s="48">
        <f t="shared" ref="O1181" si="1295">O1178+O1179+O1180</f>
        <v>0</v>
      </c>
      <c r="P1181" s="48">
        <f t="shared" ref="P1181" si="1296">P1178+P1179+P1180</f>
        <v>0</v>
      </c>
      <c r="Q1181" s="48">
        <f t="shared" ref="Q1181" si="1297">Q1178+Q1179+Q1180</f>
        <v>0</v>
      </c>
      <c r="R1181" s="48">
        <f t="shared" ref="R1181" si="1298">R1178+R1179+R1180</f>
        <v>0</v>
      </c>
      <c r="S1181" s="48">
        <f t="shared" ref="S1181" si="1299">S1178+S1179+S1180</f>
        <v>0</v>
      </c>
      <c r="T1181" s="48">
        <f t="shared" ref="T1181" si="1300">T1178+T1179+T1180</f>
        <v>0</v>
      </c>
      <c r="U1181" s="48">
        <f t="shared" si="1148"/>
        <v>0</v>
      </c>
      <c r="V1181" s="111"/>
    </row>
    <row r="1182" spans="1:22">
      <c r="A1182" s="56">
        <f t="shared" ref="A1182" si="1301">A1178+1</f>
        <v>15</v>
      </c>
      <c r="B1182" s="56" t="str">
        <f t="shared" ref="B1182" si="1302">B1178</f>
        <v>APTRANSCO</v>
      </c>
      <c r="C1182" s="56" t="s">
        <v>343</v>
      </c>
      <c r="D1182" s="79" t="s">
        <v>354</v>
      </c>
      <c r="E1182" s="79" t="s">
        <v>355</v>
      </c>
      <c r="F1182" s="79" t="s">
        <v>356</v>
      </c>
      <c r="G1182" s="79" t="s">
        <v>282</v>
      </c>
      <c r="H1182" s="45" t="s">
        <v>17</v>
      </c>
      <c r="I1182" s="46"/>
      <c r="J1182" s="46"/>
      <c r="K1182" s="46"/>
      <c r="L1182" s="46"/>
      <c r="M1182" s="46"/>
      <c r="N1182" s="46"/>
      <c r="O1182" s="47"/>
      <c r="P1182" s="47"/>
      <c r="Q1182" s="47"/>
      <c r="R1182" s="47"/>
      <c r="S1182" s="47"/>
      <c r="T1182" s="47"/>
      <c r="U1182" s="46">
        <f t="shared" si="1148"/>
        <v>0</v>
      </c>
      <c r="V1182" s="109"/>
    </row>
    <row r="1183" spans="1:22">
      <c r="A1183" s="57"/>
      <c r="B1183" s="57"/>
      <c r="C1183" s="57"/>
      <c r="D1183" s="80"/>
      <c r="E1183" s="80"/>
      <c r="F1183" s="80"/>
      <c r="G1183" s="80"/>
      <c r="H1183" s="45" t="s">
        <v>16</v>
      </c>
      <c r="I1183" s="46"/>
      <c r="J1183" s="46"/>
      <c r="K1183" s="46"/>
      <c r="L1183" s="46"/>
      <c r="M1183" s="46"/>
      <c r="N1183" s="46"/>
      <c r="O1183" s="47"/>
      <c r="P1183" s="47"/>
      <c r="Q1183" s="47"/>
      <c r="R1183" s="47"/>
      <c r="S1183" s="47"/>
      <c r="T1183" s="47"/>
      <c r="U1183" s="46">
        <f t="shared" si="1148"/>
        <v>0</v>
      </c>
      <c r="V1183" s="110"/>
    </row>
    <row r="1184" spans="1:22">
      <c r="A1184" s="57"/>
      <c r="B1184" s="57"/>
      <c r="C1184" s="57"/>
      <c r="D1184" s="80"/>
      <c r="E1184" s="80"/>
      <c r="F1184" s="80"/>
      <c r="G1184" s="80"/>
      <c r="H1184" s="45" t="s">
        <v>24</v>
      </c>
      <c r="I1184" s="46"/>
      <c r="J1184" s="46"/>
      <c r="K1184" s="46"/>
      <c r="L1184" s="46"/>
      <c r="M1184" s="46"/>
      <c r="N1184" s="46"/>
      <c r="O1184" s="47"/>
      <c r="P1184" s="47"/>
      <c r="Q1184" s="47"/>
      <c r="R1184" s="47"/>
      <c r="S1184" s="47"/>
      <c r="T1184" s="47"/>
      <c r="U1184" s="46">
        <f t="shared" si="1148"/>
        <v>0</v>
      </c>
      <c r="V1184" s="110"/>
    </row>
    <row r="1185" spans="1:22">
      <c r="A1185" s="58"/>
      <c r="B1185" s="58"/>
      <c r="C1185" s="58"/>
      <c r="D1185" s="81"/>
      <c r="E1185" s="81"/>
      <c r="F1185" s="81"/>
      <c r="G1185" s="81"/>
      <c r="H1185" s="45" t="s">
        <v>14</v>
      </c>
      <c r="I1185" s="48">
        <f t="shared" ref="I1185" si="1303">I1182+I1183+I1184</f>
        <v>0</v>
      </c>
      <c r="J1185" s="48">
        <f t="shared" ref="J1185" si="1304">J1182+J1183+J1184</f>
        <v>0</v>
      </c>
      <c r="K1185" s="48">
        <f t="shared" ref="K1185" si="1305">K1182+K1183+K1184</f>
        <v>0</v>
      </c>
      <c r="L1185" s="48">
        <f t="shared" ref="L1185" si="1306">L1182+L1183+L1184</f>
        <v>0</v>
      </c>
      <c r="M1185" s="48">
        <f t="shared" ref="M1185" si="1307">M1182+M1183+M1184</f>
        <v>0</v>
      </c>
      <c r="N1185" s="48">
        <f t="shared" ref="N1185" si="1308">N1182+N1183+N1184</f>
        <v>0</v>
      </c>
      <c r="O1185" s="48">
        <f t="shared" ref="O1185" si="1309">O1182+O1183+O1184</f>
        <v>0</v>
      </c>
      <c r="P1185" s="48">
        <f t="shared" ref="P1185" si="1310">P1182+P1183+P1184</f>
        <v>0</v>
      </c>
      <c r="Q1185" s="48">
        <f t="shared" ref="Q1185" si="1311">Q1182+Q1183+Q1184</f>
        <v>0</v>
      </c>
      <c r="R1185" s="48">
        <f t="shared" ref="R1185" si="1312">R1182+R1183+R1184</f>
        <v>0</v>
      </c>
      <c r="S1185" s="48">
        <f t="shared" ref="S1185" si="1313">S1182+S1183+S1184</f>
        <v>0</v>
      </c>
      <c r="T1185" s="48">
        <f t="shared" ref="T1185" si="1314">T1182+T1183+T1184</f>
        <v>0</v>
      </c>
      <c r="U1185" s="48">
        <f t="shared" si="1148"/>
        <v>0</v>
      </c>
      <c r="V1185" s="111"/>
    </row>
    <row r="1186" spans="1:22">
      <c r="A1186" s="56">
        <f t="shared" ref="A1186" si="1315">A1182+1</f>
        <v>16</v>
      </c>
      <c r="B1186" s="56" t="str">
        <f t="shared" ref="B1186" si="1316">B1182</f>
        <v>APTRANSCO</v>
      </c>
      <c r="C1186" s="56" t="s">
        <v>343</v>
      </c>
      <c r="D1186" s="56" t="s">
        <v>354</v>
      </c>
      <c r="E1186" s="56" t="s">
        <v>357</v>
      </c>
      <c r="F1186" s="56" t="s">
        <v>358</v>
      </c>
      <c r="G1186" s="56" t="s">
        <v>282</v>
      </c>
      <c r="H1186" s="45" t="s">
        <v>17</v>
      </c>
      <c r="I1186" s="46"/>
      <c r="J1186" s="46"/>
      <c r="K1186" s="46"/>
      <c r="L1186" s="46"/>
      <c r="M1186" s="46"/>
      <c r="N1186" s="46"/>
      <c r="O1186" s="47"/>
      <c r="P1186" s="47"/>
      <c r="Q1186" s="47"/>
      <c r="R1186" s="47"/>
      <c r="S1186" s="47"/>
      <c r="T1186" s="47"/>
      <c r="U1186" s="46">
        <f t="shared" si="1148"/>
        <v>0</v>
      </c>
      <c r="V1186" s="109"/>
    </row>
    <row r="1187" spans="1:22">
      <c r="A1187" s="57"/>
      <c r="B1187" s="57"/>
      <c r="C1187" s="57"/>
      <c r="D1187" s="57"/>
      <c r="E1187" s="57"/>
      <c r="F1187" s="57"/>
      <c r="G1187" s="57"/>
      <c r="H1187" s="45" t="s">
        <v>16</v>
      </c>
      <c r="I1187" s="46"/>
      <c r="J1187" s="46"/>
      <c r="K1187" s="46"/>
      <c r="L1187" s="46"/>
      <c r="M1187" s="46"/>
      <c r="N1187" s="46"/>
      <c r="O1187" s="47"/>
      <c r="P1187" s="47"/>
      <c r="Q1187" s="47"/>
      <c r="R1187" s="47"/>
      <c r="S1187" s="47"/>
      <c r="T1187" s="47"/>
      <c r="U1187" s="46">
        <f t="shared" si="1148"/>
        <v>0</v>
      </c>
      <c r="V1187" s="110"/>
    </row>
    <row r="1188" spans="1:22">
      <c r="A1188" s="57"/>
      <c r="B1188" s="57"/>
      <c r="C1188" s="57"/>
      <c r="D1188" s="57"/>
      <c r="E1188" s="57"/>
      <c r="F1188" s="57"/>
      <c r="G1188" s="57"/>
      <c r="H1188" s="45" t="s">
        <v>24</v>
      </c>
      <c r="I1188" s="46"/>
      <c r="J1188" s="46"/>
      <c r="K1188" s="46"/>
      <c r="L1188" s="46"/>
      <c r="M1188" s="46"/>
      <c r="N1188" s="46"/>
      <c r="O1188" s="47"/>
      <c r="P1188" s="47"/>
      <c r="Q1188" s="47"/>
      <c r="R1188" s="47"/>
      <c r="S1188" s="47"/>
      <c r="T1188" s="47"/>
      <c r="U1188" s="46">
        <f t="shared" si="1148"/>
        <v>0</v>
      </c>
      <c r="V1188" s="110"/>
    </row>
    <row r="1189" spans="1:22">
      <c r="A1189" s="58"/>
      <c r="B1189" s="58"/>
      <c r="C1189" s="58"/>
      <c r="D1189" s="58"/>
      <c r="E1189" s="58"/>
      <c r="F1189" s="58"/>
      <c r="G1189" s="58"/>
      <c r="H1189" s="45" t="s">
        <v>14</v>
      </c>
      <c r="I1189" s="48">
        <f t="shared" ref="I1189" si="1317">I1186+I1187+I1188</f>
        <v>0</v>
      </c>
      <c r="J1189" s="48">
        <f t="shared" ref="J1189" si="1318">J1186+J1187+J1188</f>
        <v>0</v>
      </c>
      <c r="K1189" s="48">
        <f t="shared" ref="K1189" si="1319">K1186+K1187+K1188</f>
        <v>0</v>
      </c>
      <c r="L1189" s="48">
        <f t="shared" ref="L1189" si="1320">L1186+L1187+L1188</f>
        <v>0</v>
      </c>
      <c r="M1189" s="48">
        <f t="shared" ref="M1189" si="1321">M1186+M1187+M1188</f>
        <v>0</v>
      </c>
      <c r="N1189" s="48">
        <f t="shared" ref="N1189" si="1322">N1186+N1187+N1188</f>
        <v>0</v>
      </c>
      <c r="O1189" s="48">
        <f t="shared" ref="O1189" si="1323">O1186+O1187+O1188</f>
        <v>0</v>
      </c>
      <c r="P1189" s="48">
        <f t="shared" ref="P1189" si="1324">P1186+P1187+P1188</f>
        <v>0</v>
      </c>
      <c r="Q1189" s="48">
        <f t="shared" ref="Q1189" si="1325">Q1186+Q1187+Q1188</f>
        <v>0</v>
      </c>
      <c r="R1189" s="48">
        <f t="shared" ref="R1189" si="1326">R1186+R1187+R1188</f>
        <v>0</v>
      </c>
      <c r="S1189" s="48">
        <f t="shared" ref="S1189" si="1327">S1186+S1187+S1188</f>
        <v>0</v>
      </c>
      <c r="T1189" s="48">
        <f t="shared" ref="T1189" si="1328">T1186+T1187+T1188</f>
        <v>0</v>
      </c>
      <c r="U1189" s="48">
        <f t="shared" si="1148"/>
        <v>0</v>
      </c>
      <c r="V1189" s="111"/>
    </row>
    <row r="1190" spans="1:22">
      <c r="A1190" s="56">
        <f t="shared" ref="A1190" si="1329">A1186+1</f>
        <v>17</v>
      </c>
      <c r="B1190" s="56" t="str">
        <f t="shared" ref="B1190" si="1330">B1186</f>
        <v>APTRANSCO</v>
      </c>
      <c r="C1190" s="56" t="s">
        <v>359</v>
      </c>
      <c r="D1190" s="56" t="s">
        <v>360</v>
      </c>
      <c r="E1190" s="56" t="s">
        <v>361</v>
      </c>
      <c r="F1190" s="56" t="s">
        <v>362</v>
      </c>
      <c r="G1190" s="56" t="s">
        <v>282</v>
      </c>
      <c r="H1190" s="45" t="s">
        <v>17</v>
      </c>
      <c r="I1190" s="46"/>
      <c r="J1190" s="46"/>
      <c r="K1190" s="46"/>
      <c r="L1190" s="46"/>
      <c r="M1190" s="46"/>
      <c r="N1190" s="46"/>
      <c r="O1190" s="47"/>
      <c r="P1190" s="47"/>
      <c r="Q1190" s="47"/>
      <c r="R1190" s="47"/>
      <c r="S1190" s="47"/>
      <c r="T1190" s="47"/>
      <c r="U1190" s="46">
        <f t="shared" si="1148"/>
        <v>0</v>
      </c>
      <c r="V1190" s="109"/>
    </row>
    <row r="1191" spans="1:22">
      <c r="A1191" s="57"/>
      <c r="B1191" s="57"/>
      <c r="C1191" s="57"/>
      <c r="D1191" s="57"/>
      <c r="E1191" s="57"/>
      <c r="F1191" s="57"/>
      <c r="G1191" s="57"/>
      <c r="H1191" s="45" t="s">
        <v>16</v>
      </c>
      <c r="I1191" s="46"/>
      <c r="J1191" s="46"/>
      <c r="K1191" s="46"/>
      <c r="L1191" s="46"/>
      <c r="M1191" s="46"/>
      <c r="N1191" s="46"/>
      <c r="O1191" s="47"/>
      <c r="P1191" s="47"/>
      <c r="Q1191" s="47"/>
      <c r="R1191" s="47"/>
      <c r="S1191" s="47"/>
      <c r="T1191" s="47"/>
      <c r="U1191" s="46">
        <f t="shared" si="1148"/>
        <v>0</v>
      </c>
      <c r="V1191" s="110"/>
    </row>
    <row r="1192" spans="1:22">
      <c r="A1192" s="57"/>
      <c r="B1192" s="57"/>
      <c r="C1192" s="57"/>
      <c r="D1192" s="57"/>
      <c r="E1192" s="57"/>
      <c r="F1192" s="57"/>
      <c r="G1192" s="57"/>
      <c r="H1192" s="45" t="s">
        <v>24</v>
      </c>
      <c r="I1192" s="46"/>
      <c r="J1192" s="46"/>
      <c r="K1192" s="46"/>
      <c r="L1192" s="46"/>
      <c r="M1192" s="46"/>
      <c r="N1192" s="46"/>
      <c r="O1192" s="47"/>
      <c r="P1192" s="47"/>
      <c r="Q1192" s="47"/>
      <c r="R1192" s="47"/>
      <c r="S1192" s="47"/>
      <c r="T1192" s="47"/>
      <c r="U1192" s="46">
        <f t="shared" si="1148"/>
        <v>0</v>
      </c>
      <c r="V1192" s="110"/>
    </row>
    <row r="1193" spans="1:22">
      <c r="A1193" s="58"/>
      <c r="B1193" s="58"/>
      <c r="C1193" s="58"/>
      <c r="D1193" s="58"/>
      <c r="E1193" s="58"/>
      <c r="F1193" s="58"/>
      <c r="G1193" s="58"/>
      <c r="H1193" s="45" t="s">
        <v>14</v>
      </c>
      <c r="I1193" s="48">
        <f t="shared" ref="I1193" si="1331">I1190+I1191+I1192</f>
        <v>0</v>
      </c>
      <c r="J1193" s="48">
        <f t="shared" ref="J1193" si="1332">J1190+J1191+J1192</f>
        <v>0</v>
      </c>
      <c r="K1193" s="48">
        <f t="shared" ref="K1193" si="1333">K1190+K1191+K1192</f>
        <v>0</v>
      </c>
      <c r="L1193" s="48">
        <f t="shared" ref="L1193" si="1334">L1190+L1191+L1192</f>
        <v>0</v>
      </c>
      <c r="M1193" s="48">
        <f t="shared" ref="M1193" si="1335">M1190+M1191+M1192</f>
        <v>0</v>
      </c>
      <c r="N1193" s="48">
        <f t="shared" ref="N1193" si="1336">N1190+N1191+N1192</f>
        <v>0</v>
      </c>
      <c r="O1193" s="48">
        <f t="shared" ref="O1193" si="1337">O1190+O1191+O1192</f>
        <v>0</v>
      </c>
      <c r="P1193" s="48">
        <f t="shared" ref="P1193" si="1338">P1190+P1191+P1192</f>
        <v>0</v>
      </c>
      <c r="Q1193" s="48">
        <f t="shared" ref="Q1193" si="1339">Q1190+Q1191+Q1192</f>
        <v>0</v>
      </c>
      <c r="R1193" s="48">
        <f t="shared" ref="R1193" si="1340">R1190+R1191+R1192</f>
        <v>0</v>
      </c>
      <c r="S1193" s="48">
        <f t="shared" ref="S1193" si="1341">S1190+S1191+S1192</f>
        <v>0</v>
      </c>
      <c r="T1193" s="48">
        <f t="shared" ref="T1193" si="1342">T1190+T1191+T1192</f>
        <v>0</v>
      </c>
      <c r="U1193" s="48">
        <f t="shared" si="1148"/>
        <v>0</v>
      </c>
      <c r="V1193" s="111"/>
    </row>
    <row r="1194" spans="1:22">
      <c r="A1194" s="56">
        <f t="shared" ref="A1194" si="1343">A1190+1</f>
        <v>18</v>
      </c>
      <c r="B1194" s="56" t="str">
        <f t="shared" ref="B1194" si="1344">B1190</f>
        <v>APTRANSCO</v>
      </c>
      <c r="C1194" s="56" t="s">
        <v>353</v>
      </c>
      <c r="D1194" s="56" t="s">
        <v>363</v>
      </c>
      <c r="E1194" s="56" t="s">
        <v>364</v>
      </c>
      <c r="F1194" s="56" t="s">
        <v>365</v>
      </c>
      <c r="G1194" s="56" t="s">
        <v>327</v>
      </c>
      <c r="H1194" s="45" t="s">
        <v>17</v>
      </c>
      <c r="I1194" s="46"/>
      <c r="J1194" s="46"/>
      <c r="K1194" s="46"/>
      <c r="L1194" s="46"/>
      <c r="M1194" s="46"/>
      <c r="N1194" s="46"/>
      <c r="O1194" s="47"/>
      <c r="P1194" s="47"/>
      <c r="Q1194" s="47"/>
      <c r="R1194" s="47"/>
      <c r="S1194" s="47"/>
      <c r="T1194" s="47"/>
      <c r="U1194" s="46">
        <f t="shared" si="1148"/>
        <v>0</v>
      </c>
      <c r="V1194" s="109"/>
    </row>
    <row r="1195" spans="1:22">
      <c r="A1195" s="57"/>
      <c r="B1195" s="57"/>
      <c r="C1195" s="57"/>
      <c r="D1195" s="57"/>
      <c r="E1195" s="57"/>
      <c r="F1195" s="57"/>
      <c r="G1195" s="57"/>
      <c r="H1195" s="45" t="s">
        <v>16</v>
      </c>
      <c r="I1195" s="46"/>
      <c r="J1195" s="46"/>
      <c r="K1195" s="46"/>
      <c r="L1195" s="46"/>
      <c r="M1195" s="46"/>
      <c r="N1195" s="46"/>
      <c r="O1195" s="47"/>
      <c r="P1195" s="47"/>
      <c r="Q1195" s="47"/>
      <c r="R1195" s="47"/>
      <c r="S1195" s="47"/>
      <c r="T1195" s="47"/>
      <c r="U1195" s="46">
        <f t="shared" si="1148"/>
        <v>0</v>
      </c>
      <c r="V1195" s="110"/>
    </row>
    <row r="1196" spans="1:22">
      <c r="A1196" s="57"/>
      <c r="B1196" s="57"/>
      <c r="C1196" s="57"/>
      <c r="D1196" s="57"/>
      <c r="E1196" s="57"/>
      <c r="F1196" s="57"/>
      <c r="G1196" s="57"/>
      <c r="H1196" s="45" t="s">
        <v>24</v>
      </c>
      <c r="I1196" s="46"/>
      <c r="J1196" s="46"/>
      <c r="K1196" s="46"/>
      <c r="L1196" s="46"/>
      <c r="M1196" s="46"/>
      <c r="N1196" s="46"/>
      <c r="O1196" s="47"/>
      <c r="P1196" s="47"/>
      <c r="Q1196" s="47"/>
      <c r="R1196" s="47"/>
      <c r="S1196" s="47"/>
      <c r="T1196" s="47"/>
      <c r="U1196" s="46">
        <f t="shared" si="1148"/>
        <v>0</v>
      </c>
      <c r="V1196" s="110"/>
    </row>
    <row r="1197" spans="1:22">
      <c r="A1197" s="58"/>
      <c r="B1197" s="58"/>
      <c r="C1197" s="58"/>
      <c r="D1197" s="58"/>
      <c r="E1197" s="58"/>
      <c r="F1197" s="58"/>
      <c r="G1197" s="58"/>
      <c r="H1197" s="45" t="s">
        <v>14</v>
      </c>
      <c r="I1197" s="48">
        <f t="shared" ref="I1197" si="1345">I1194+I1195+I1196</f>
        <v>0</v>
      </c>
      <c r="J1197" s="48">
        <f t="shared" ref="J1197" si="1346">J1194+J1195+J1196</f>
        <v>0</v>
      </c>
      <c r="K1197" s="48">
        <f t="shared" ref="K1197" si="1347">K1194+K1195+K1196</f>
        <v>0</v>
      </c>
      <c r="L1197" s="48">
        <f t="shared" ref="L1197" si="1348">L1194+L1195+L1196</f>
        <v>0</v>
      </c>
      <c r="M1197" s="48">
        <f t="shared" ref="M1197" si="1349">M1194+M1195+M1196</f>
        <v>0</v>
      </c>
      <c r="N1197" s="48">
        <f t="shared" ref="N1197" si="1350">N1194+N1195+N1196</f>
        <v>0</v>
      </c>
      <c r="O1197" s="48">
        <f t="shared" ref="O1197" si="1351">O1194+O1195+O1196</f>
        <v>0</v>
      </c>
      <c r="P1197" s="48">
        <f t="shared" ref="P1197" si="1352">P1194+P1195+P1196</f>
        <v>0</v>
      </c>
      <c r="Q1197" s="48">
        <f t="shared" ref="Q1197" si="1353">Q1194+Q1195+Q1196</f>
        <v>0</v>
      </c>
      <c r="R1197" s="48">
        <f t="shared" ref="R1197" si="1354">R1194+R1195+R1196</f>
        <v>0</v>
      </c>
      <c r="S1197" s="48">
        <f t="shared" ref="S1197" si="1355">S1194+S1195+S1196</f>
        <v>0</v>
      </c>
      <c r="T1197" s="48">
        <f t="shared" ref="T1197" si="1356">T1194+T1195+T1196</f>
        <v>0</v>
      </c>
      <c r="U1197" s="48">
        <f t="shared" si="1148"/>
        <v>0</v>
      </c>
      <c r="V1197" s="111"/>
    </row>
    <row r="1198" spans="1:22">
      <c r="A1198" s="56">
        <f t="shared" ref="A1198" si="1357">A1194+1</f>
        <v>19</v>
      </c>
      <c r="B1198" s="56" t="str">
        <f t="shared" ref="B1198" si="1358">B1194</f>
        <v>APTRANSCO</v>
      </c>
      <c r="C1198" s="56" t="s">
        <v>353</v>
      </c>
      <c r="D1198" s="56" t="s">
        <v>366</v>
      </c>
      <c r="E1198" s="56" t="s">
        <v>367</v>
      </c>
      <c r="F1198" s="56" t="s">
        <v>368</v>
      </c>
      <c r="G1198" s="56" t="s">
        <v>369</v>
      </c>
      <c r="H1198" s="45" t="s">
        <v>17</v>
      </c>
      <c r="I1198" s="46"/>
      <c r="J1198" s="46"/>
      <c r="K1198" s="46"/>
      <c r="L1198" s="46"/>
      <c r="M1198" s="46"/>
      <c r="N1198" s="46"/>
      <c r="O1198" s="47"/>
      <c r="P1198" s="47"/>
      <c r="Q1198" s="47"/>
      <c r="R1198" s="47"/>
      <c r="S1198" s="47"/>
      <c r="T1198" s="47"/>
      <c r="U1198" s="46">
        <f t="shared" si="1148"/>
        <v>0</v>
      </c>
      <c r="V1198" s="109"/>
    </row>
    <row r="1199" spans="1:22">
      <c r="A1199" s="57"/>
      <c r="B1199" s="57"/>
      <c r="C1199" s="57"/>
      <c r="D1199" s="57"/>
      <c r="E1199" s="57"/>
      <c r="F1199" s="57"/>
      <c r="G1199" s="57"/>
      <c r="H1199" s="45" t="s">
        <v>16</v>
      </c>
      <c r="I1199" s="46"/>
      <c r="J1199" s="46"/>
      <c r="K1199" s="46"/>
      <c r="L1199" s="46"/>
      <c r="M1199" s="46"/>
      <c r="N1199" s="46"/>
      <c r="O1199" s="47"/>
      <c r="P1199" s="47"/>
      <c r="Q1199" s="47"/>
      <c r="R1199" s="47"/>
      <c r="S1199" s="47"/>
      <c r="T1199" s="47"/>
      <c r="U1199" s="46">
        <f t="shared" si="1148"/>
        <v>0</v>
      </c>
      <c r="V1199" s="110"/>
    </row>
    <row r="1200" spans="1:22">
      <c r="A1200" s="57"/>
      <c r="B1200" s="57"/>
      <c r="C1200" s="57"/>
      <c r="D1200" s="57"/>
      <c r="E1200" s="57"/>
      <c r="F1200" s="57"/>
      <c r="G1200" s="57"/>
      <c r="H1200" s="45" t="s">
        <v>24</v>
      </c>
      <c r="I1200" s="46"/>
      <c r="J1200" s="46"/>
      <c r="K1200" s="46"/>
      <c r="L1200" s="46"/>
      <c r="M1200" s="46"/>
      <c r="N1200" s="46"/>
      <c r="O1200" s="47"/>
      <c r="P1200" s="47"/>
      <c r="Q1200" s="47"/>
      <c r="R1200" s="47"/>
      <c r="S1200" s="47"/>
      <c r="T1200" s="47"/>
      <c r="U1200" s="46">
        <f t="shared" si="1148"/>
        <v>0</v>
      </c>
      <c r="V1200" s="110"/>
    </row>
    <row r="1201" spans="1:22">
      <c r="A1201" s="58"/>
      <c r="B1201" s="58"/>
      <c r="C1201" s="58"/>
      <c r="D1201" s="58"/>
      <c r="E1201" s="58"/>
      <c r="F1201" s="58"/>
      <c r="G1201" s="58"/>
      <c r="H1201" s="45" t="s">
        <v>14</v>
      </c>
      <c r="I1201" s="48">
        <f t="shared" ref="I1201" si="1359">I1198+I1199+I1200</f>
        <v>0</v>
      </c>
      <c r="J1201" s="48">
        <f t="shared" ref="J1201" si="1360">J1198+J1199+J1200</f>
        <v>0</v>
      </c>
      <c r="K1201" s="48">
        <f t="shared" ref="K1201" si="1361">K1198+K1199+K1200</f>
        <v>0</v>
      </c>
      <c r="L1201" s="48">
        <f t="shared" ref="L1201" si="1362">L1198+L1199+L1200</f>
        <v>0</v>
      </c>
      <c r="M1201" s="48">
        <f t="shared" ref="M1201" si="1363">M1198+M1199+M1200</f>
        <v>0</v>
      </c>
      <c r="N1201" s="48">
        <f t="shared" ref="N1201" si="1364">N1198+N1199+N1200</f>
        <v>0</v>
      </c>
      <c r="O1201" s="48">
        <f t="shared" ref="O1201" si="1365">O1198+O1199+O1200</f>
        <v>0</v>
      </c>
      <c r="P1201" s="48">
        <f t="shared" ref="P1201" si="1366">P1198+P1199+P1200</f>
        <v>0</v>
      </c>
      <c r="Q1201" s="48">
        <f t="shared" ref="Q1201" si="1367">Q1198+Q1199+Q1200</f>
        <v>0</v>
      </c>
      <c r="R1201" s="48">
        <f t="shared" ref="R1201" si="1368">R1198+R1199+R1200</f>
        <v>0</v>
      </c>
      <c r="S1201" s="48">
        <f t="shared" ref="S1201" si="1369">S1198+S1199+S1200</f>
        <v>0</v>
      </c>
      <c r="T1201" s="48">
        <f t="shared" ref="T1201" si="1370">T1198+T1199+T1200</f>
        <v>0</v>
      </c>
      <c r="U1201" s="48">
        <f t="shared" si="1148"/>
        <v>0</v>
      </c>
      <c r="V1201" s="111"/>
    </row>
    <row r="1202" spans="1:22">
      <c r="A1202" s="56">
        <f t="shared" ref="A1202" si="1371">A1198+1</f>
        <v>20</v>
      </c>
      <c r="B1202" s="56" t="str">
        <f t="shared" ref="B1202" si="1372">B1198</f>
        <v>APTRANSCO</v>
      </c>
      <c r="C1202" s="56" t="s">
        <v>353</v>
      </c>
      <c r="D1202" s="56" t="s">
        <v>366</v>
      </c>
      <c r="E1202" s="56" t="s">
        <v>370</v>
      </c>
      <c r="F1202" s="56" t="s">
        <v>371</v>
      </c>
      <c r="G1202" s="56" t="s">
        <v>369</v>
      </c>
      <c r="H1202" s="45" t="s">
        <v>17</v>
      </c>
      <c r="I1202" s="46"/>
      <c r="J1202" s="46"/>
      <c r="K1202" s="46"/>
      <c r="L1202" s="46"/>
      <c r="M1202" s="46"/>
      <c r="N1202" s="46"/>
      <c r="O1202" s="47"/>
      <c r="P1202" s="47"/>
      <c r="Q1202" s="47"/>
      <c r="R1202" s="47"/>
      <c r="S1202" s="47"/>
      <c r="T1202" s="47"/>
      <c r="U1202" s="46">
        <f t="shared" si="1148"/>
        <v>0</v>
      </c>
      <c r="V1202" s="109"/>
    </row>
    <row r="1203" spans="1:22">
      <c r="A1203" s="57"/>
      <c r="B1203" s="57"/>
      <c r="C1203" s="57"/>
      <c r="D1203" s="57"/>
      <c r="E1203" s="57"/>
      <c r="F1203" s="57"/>
      <c r="G1203" s="57"/>
      <c r="H1203" s="45" t="s">
        <v>16</v>
      </c>
      <c r="I1203" s="46"/>
      <c r="J1203" s="46"/>
      <c r="K1203" s="46"/>
      <c r="L1203" s="46"/>
      <c r="M1203" s="46"/>
      <c r="N1203" s="46"/>
      <c r="O1203" s="47"/>
      <c r="P1203" s="47"/>
      <c r="Q1203" s="47"/>
      <c r="R1203" s="47"/>
      <c r="S1203" s="47"/>
      <c r="T1203" s="47"/>
      <c r="U1203" s="46">
        <f t="shared" ref="U1203:U1266" si="1373">SUM(I1203:T1203)</f>
        <v>0</v>
      </c>
      <c r="V1203" s="110"/>
    </row>
    <row r="1204" spans="1:22">
      <c r="A1204" s="57"/>
      <c r="B1204" s="57"/>
      <c r="C1204" s="57"/>
      <c r="D1204" s="57"/>
      <c r="E1204" s="57"/>
      <c r="F1204" s="57"/>
      <c r="G1204" s="57"/>
      <c r="H1204" s="45" t="s">
        <v>24</v>
      </c>
      <c r="I1204" s="46"/>
      <c r="J1204" s="46"/>
      <c r="K1204" s="46"/>
      <c r="L1204" s="46"/>
      <c r="M1204" s="46"/>
      <c r="N1204" s="46"/>
      <c r="O1204" s="47"/>
      <c r="P1204" s="47"/>
      <c r="Q1204" s="47"/>
      <c r="R1204" s="47"/>
      <c r="S1204" s="47"/>
      <c r="T1204" s="47"/>
      <c r="U1204" s="46">
        <f t="shared" si="1373"/>
        <v>0</v>
      </c>
      <c r="V1204" s="110"/>
    </row>
    <row r="1205" spans="1:22">
      <c r="A1205" s="58"/>
      <c r="B1205" s="58"/>
      <c r="C1205" s="58"/>
      <c r="D1205" s="58"/>
      <c r="E1205" s="58"/>
      <c r="F1205" s="58"/>
      <c r="G1205" s="58"/>
      <c r="H1205" s="45" t="s">
        <v>14</v>
      </c>
      <c r="I1205" s="48">
        <f t="shared" ref="I1205" si="1374">I1202+I1203+I1204</f>
        <v>0</v>
      </c>
      <c r="J1205" s="48">
        <f t="shared" ref="J1205" si="1375">J1202+J1203+J1204</f>
        <v>0</v>
      </c>
      <c r="K1205" s="48">
        <f t="shared" ref="K1205" si="1376">K1202+K1203+K1204</f>
        <v>0</v>
      </c>
      <c r="L1205" s="48">
        <f t="shared" ref="L1205" si="1377">L1202+L1203+L1204</f>
        <v>0</v>
      </c>
      <c r="M1205" s="48">
        <f t="shared" ref="M1205" si="1378">M1202+M1203+M1204</f>
        <v>0</v>
      </c>
      <c r="N1205" s="48">
        <f t="shared" ref="N1205" si="1379">N1202+N1203+N1204</f>
        <v>0</v>
      </c>
      <c r="O1205" s="48">
        <f t="shared" ref="O1205" si="1380">O1202+O1203+O1204</f>
        <v>0</v>
      </c>
      <c r="P1205" s="48">
        <f t="shared" ref="P1205" si="1381">P1202+P1203+P1204</f>
        <v>0</v>
      </c>
      <c r="Q1205" s="48">
        <f t="shared" ref="Q1205" si="1382">Q1202+Q1203+Q1204</f>
        <v>0</v>
      </c>
      <c r="R1205" s="48">
        <f t="shared" ref="R1205" si="1383">R1202+R1203+R1204</f>
        <v>0</v>
      </c>
      <c r="S1205" s="48">
        <f t="shared" ref="S1205" si="1384">S1202+S1203+S1204</f>
        <v>0</v>
      </c>
      <c r="T1205" s="48">
        <f t="shared" ref="T1205" si="1385">T1202+T1203+T1204</f>
        <v>0</v>
      </c>
      <c r="U1205" s="48">
        <f t="shared" si="1373"/>
        <v>0</v>
      </c>
      <c r="V1205" s="111"/>
    </row>
    <row r="1206" spans="1:22">
      <c r="A1206" s="56">
        <f t="shared" ref="A1206" si="1386">A1202+1</f>
        <v>21</v>
      </c>
      <c r="B1206" s="56" t="str">
        <f t="shared" ref="B1206" si="1387">B1202</f>
        <v>APTRANSCO</v>
      </c>
      <c r="C1206" s="56" t="s">
        <v>372</v>
      </c>
      <c r="D1206" s="56" t="s">
        <v>373</v>
      </c>
      <c r="E1206" s="56" t="s">
        <v>374</v>
      </c>
      <c r="F1206" s="56" t="s">
        <v>375</v>
      </c>
      <c r="G1206" s="56" t="s">
        <v>376</v>
      </c>
      <c r="H1206" s="45" t="s">
        <v>17</v>
      </c>
      <c r="I1206" s="46"/>
      <c r="J1206" s="46"/>
      <c r="K1206" s="46"/>
      <c r="L1206" s="46"/>
      <c r="M1206" s="46"/>
      <c r="N1206" s="46"/>
      <c r="O1206" s="47"/>
      <c r="P1206" s="47"/>
      <c r="Q1206" s="47"/>
      <c r="R1206" s="47"/>
      <c r="S1206" s="47"/>
      <c r="T1206" s="47"/>
      <c r="U1206" s="46">
        <f t="shared" si="1373"/>
        <v>0</v>
      </c>
      <c r="V1206" s="109"/>
    </row>
    <row r="1207" spans="1:22">
      <c r="A1207" s="57"/>
      <c r="B1207" s="57"/>
      <c r="C1207" s="57"/>
      <c r="D1207" s="57"/>
      <c r="E1207" s="57"/>
      <c r="F1207" s="57"/>
      <c r="G1207" s="57"/>
      <c r="H1207" s="45" t="s">
        <v>16</v>
      </c>
      <c r="I1207" s="46"/>
      <c r="J1207" s="46"/>
      <c r="K1207" s="46"/>
      <c r="L1207" s="46"/>
      <c r="M1207" s="46"/>
      <c r="N1207" s="46"/>
      <c r="O1207" s="47"/>
      <c r="P1207" s="47"/>
      <c r="Q1207" s="47"/>
      <c r="R1207" s="47"/>
      <c r="S1207" s="47"/>
      <c r="T1207" s="47"/>
      <c r="U1207" s="46">
        <f t="shared" si="1373"/>
        <v>0</v>
      </c>
      <c r="V1207" s="110"/>
    </row>
    <row r="1208" spans="1:22">
      <c r="A1208" s="57"/>
      <c r="B1208" s="57"/>
      <c r="C1208" s="57"/>
      <c r="D1208" s="57"/>
      <c r="E1208" s="57"/>
      <c r="F1208" s="57"/>
      <c r="G1208" s="57"/>
      <c r="H1208" s="45" t="s">
        <v>24</v>
      </c>
      <c r="I1208" s="46"/>
      <c r="J1208" s="46"/>
      <c r="K1208" s="46"/>
      <c r="L1208" s="46"/>
      <c r="M1208" s="46"/>
      <c r="N1208" s="46"/>
      <c r="O1208" s="47"/>
      <c r="P1208" s="47"/>
      <c r="Q1208" s="47"/>
      <c r="R1208" s="47"/>
      <c r="S1208" s="47"/>
      <c r="T1208" s="47"/>
      <c r="U1208" s="46">
        <f t="shared" si="1373"/>
        <v>0</v>
      </c>
      <c r="V1208" s="110"/>
    </row>
    <row r="1209" spans="1:22">
      <c r="A1209" s="58"/>
      <c r="B1209" s="58"/>
      <c r="C1209" s="58"/>
      <c r="D1209" s="58"/>
      <c r="E1209" s="58"/>
      <c r="F1209" s="58"/>
      <c r="G1209" s="58"/>
      <c r="H1209" s="45" t="s">
        <v>14</v>
      </c>
      <c r="I1209" s="48">
        <f t="shared" ref="I1209" si="1388">I1206+I1207+I1208</f>
        <v>0</v>
      </c>
      <c r="J1209" s="48">
        <f t="shared" ref="J1209" si="1389">J1206+J1207+J1208</f>
        <v>0</v>
      </c>
      <c r="K1209" s="48">
        <f t="shared" ref="K1209" si="1390">K1206+K1207+K1208</f>
        <v>0</v>
      </c>
      <c r="L1209" s="48">
        <f t="shared" ref="L1209" si="1391">L1206+L1207+L1208</f>
        <v>0</v>
      </c>
      <c r="M1209" s="48">
        <f t="shared" ref="M1209" si="1392">M1206+M1207+M1208</f>
        <v>0</v>
      </c>
      <c r="N1209" s="48">
        <f t="shared" ref="N1209" si="1393">N1206+N1207+N1208</f>
        <v>0</v>
      </c>
      <c r="O1209" s="48">
        <f t="shared" ref="O1209" si="1394">O1206+O1207+O1208</f>
        <v>0</v>
      </c>
      <c r="P1209" s="48">
        <f t="shared" ref="P1209" si="1395">P1206+P1207+P1208</f>
        <v>0</v>
      </c>
      <c r="Q1209" s="48">
        <f t="shared" ref="Q1209" si="1396">Q1206+Q1207+Q1208</f>
        <v>0</v>
      </c>
      <c r="R1209" s="48">
        <f t="shared" ref="R1209" si="1397">R1206+R1207+R1208</f>
        <v>0</v>
      </c>
      <c r="S1209" s="48">
        <f t="shared" ref="S1209" si="1398">S1206+S1207+S1208</f>
        <v>0</v>
      </c>
      <c r="T1209" s="48">
        <f t="shared" ref="T1209" si="1399">T1206+T1207+T1208</f>
        <v>0</v>
      </c>
      <c r="U1209" s="48">
        <f t="shared" si="1373"/>
        <v>0</v>
      </c>
      <c r="V1209" s="111"/>
    </row>
    <row r="1210" spans="1:22">
      <c r="A1210" s="56">
        <f t="shared" ref="A1210" si="1400">A1206+1</f>
        <v>22</v>
      </c>
      <c r="B1210" s="56" t="str">
        <f t="shared" ref="B1210" si="1401">B1206</f>
        <v>APTRANSCO</v>
      </c>
      <c r="C1210" s="56" t="s">
        <v>377</v>
      </c>
      <c r="D1210" s="56" t="s">
        <v>378</v>
      </c>
      <c r="E1210" s="56" t="s">
        <v>379</v>
      </c>
      <c r="F1210" s="56" t="s">
        <v>380</v>
      </c>
      <c r="G1210" s="56" t="s">
        <v>376</v>
      </c>
      <c r="H1210" s="45" t="s">
        <v>17</v>
      </c>
      <c r="I1210" s="46"/>
      <c r="J1210" s="46"/>
      <c r="K1210" s="46"/>
      <c r="L1210" s="46"/>
      <c r="M1210" s="46"/>
      <c r="N1210" s="46"/>
      <c r="O1210" s="47"/>
      <c r="P1210" s="47"/>
      <c r="Q1210" s="47"/>
      <c r="R1210" s="47"/>
      <c r="S1210" s="47"/>
      <c r="T1210" s="47"/>
      <c r="U1210" s="46">
        <f t="shared" si="1373"/>
        <v>0</v>
      </c>
      <c r="V1210" s="109"/>
    </row>
    <row r="1211" spans="1:22">
      <c r="A1211" s="57"/>
      <c r="B1211" s="57"/>
      <c r="C1211" s="57"/>
      <c r="D1211" s="57"/>
      <c r="E1211" s="57"/>
      <c r="F1211" s="57"/>
      <c r="G1211" s="57"/>
      <c r="H1211" s="45" t="s">
        <v>16</v>
      </c>
      <c r="I1211" s="46"/>
      <c r="J1211" s="46"/>
      <c r="K1211" s="46"/>
      <c r="L1211" s="46"/>
      <c r="M1211" s="46"/>
      <c r="N1211" s="46"/>
      <c r="O1211" s="47"/>
      <c r="P1211" s="47"/>
      <c r="Q1211" s="47"/>
      <c r="R1211" s="47"/>
      <c r="S1211" s="47"/>
      <c r="T1211" s="47"/>
      <c r="U1211" s="46">
        <f t="shared" si="1373"/>
        <v>0</v>
      </c>
      <c r="V1211" s="110"/>
    </row>
    <row r="1212" spans="1:22">
      <c r="A1212" s="57"/>
      <c r="B1212" s="57"/>
      <c r="C1212" s="57"/>
      <c r="D1212" s="57"/>
      <c r="E1212" s="57"/>
      <c r="F1212" s="57"/>
      <c r="G1212" s="57"/>
      <c r="H1212" s="45" t="s">
        <v>24</v>
      </c>
      <c r="I1212" s="46"/>
      <c r="J1212" s="46"/>
      <c r="K1212" s="46"/>
      <c r="L1212" s="46"/>
      <c r="M1212" s="46"/>
      <c r="N1212" s="46"/>
      <c r="O1212" s="47"/>
      <c r="P1212" s="47"/>
      <c r="Q1212" s="47"/>
      <c r="R1212" s="47"/>
      <c r="S1212" s="47"/>
      <c r="T1212" s="47"/>
      <c r="U1212" s="46">
        <f t="shared" si="1373"/>
        <v>0</v>
      </c>
      <c r="V1212" s="110"/>
    </row>
    <row r="1213" spans="1:22">
      <c r="A1213" s="58"/>
      <c r="B1213" s="58"/>
      <c r="C1213" s="58"/>
      <c r="D1213" s="58"/>
      <c r="E1213" s="58"/>
      <c r="F1213" s="58"/>
      <c r="G1213" s="58"/>
      <c r="H1213" s="45" t="s">
        <v>14</v>
      </c>
      <c r="I1213" s="48">
        <f t="shared" ref="I1213" si="1402">I1210+I1211+I1212</f>
        <v>0</v>
      </c>
      <c r="J1213" s="48">
        <f t="shared" ref="J1213" si="1403">J1210+J1211+J1212</f>
        <v>0</v>
      </c>
      <c r="K1213" s="48">
        <f t="shared" ref="K1213" si="1404">K1210+K1211+K1212</f>
        <v>0</v>
      </c>
      <c r="L1213" s="48">
        <f t="shared" ref="L1213" si="1405">L1210+L1211+L1212</f>
        <v>0</v>
      </c>
      <c r="M1213" s="48">
        <f t="shared" ref="M1213" si="1406">M1210+M1211+M1212</f>
        <v>0</v>
      </c>
      <c r="N1213" s="48">
        <f t="shared" ref="N1213" si="1407">N1210+N1211+N1212</f>
        <v>0</v>
      </c>
      <c r="O1213" s="48">
        <f t="shared" ref="O1213" si="1408">O1210+O1211+O1212</f>
        <v>0</v>
      </c>
      <c r="P1213" s="48">
        <f t="shared" ref="P1213" si="1409">P1210+P1211+P1212</f>
        <v>0</v>
      </c>
      <c r="Q1213" s="48">
        <f t="shared" ref="Q1213" si="1410">Q1210+Q1211+Q1212</f>
        <v>0</v>
      </c>
      <c r="R1213" s="48">
        <f t="shared" ref="R1213" si="1411">R1210+R1211+R1212</f>
        <v>0</v>
      </c>
      <c r="S1213" s="48">
        <f t="shared" ref="S1213" si="1412">S1210+S1211+S1212</f>
        <v>0</v>
      </c>
      <c r="T1213" s="48">
        <f t="shared" ref="T1213" si="1413">T1210+T1211+T1212</f>
        <v>0</v>
      </c>
      <c r="U1213" s="48">
        <f t="shared" si="1373"/>
        <v>0</v>
      </c>
      <c r="V1213" s="111"/>
    </row>
    <row r="1214" spans="1:22">
      <c r="A1214" s="56">
        <f t="shared" ref="A1214" si="1414">A1210+1</f>
        <v>23</v>
      </c>
      <c r="B1214" s="56" t="str">
        <f t="shared" ref="B1214" si="1415">B1210</f>
        <v>APTRANSCO</v>
      </c>
      <c r="C1214" s="56" t="s">
        <v>372</v>
      </c>
      <c r="D1214" s="56" t="s">
        <v>381</v>
      </c>
      <c r="E1214" s="56" t="s">
        <v>382</v>
      </c>
      <c r="F1214" s="56" t="s">
        <v>383</v>
      </c>
      <c r="G1214" s="56" t="s">
        <v>376</v>
      </c>
      <c r="H1214" s="45" t="s">
        <v>17</v>
      </c>
      <c r="I1214" s="46"/>
      <c r="J1214" s="46"/>
      <c r="K1214" s="46"/>
      <c r="L1214" s="46"/>
      <c r="M1214" s="46"/>
      <c r="N1214" s="46"/>
      <c r="O1214" s="47"/>
      <c r="P1214" s="47"/>
      <c r="Q1214" s="47"/>
      <c r="R1214" s="47"/>
      <c r="S1214" s="47"/>
      <c r="T1214" s="47"/>
      <c r="U1214" s="46">
        <f t="shared" si="1373"/>
        <v>0</v>
      </c>
      <c r="V1214" s="109"/>
    </row>
    <row r="1215" spans="1:22">
      <c r="A1215" s="57"/>
      <c r="B1215" s="57"/>
      <c r="C1215" s="57"/>
      <c r="D1215" s="57"/>
      <c r="E1215" s="57"/>
      <c r="F1215" s="57"/>
      <c r="G1215" s="57"/>
      <c r="H1215" s="45" t="s">
        <v>16</v>
      </c>
      <c r="I1215" s="46"/>
      <c r="J1215" s="46"/>
      <c r="K1215" s="46"/>
      <c r="L1215" s="46"/>
      <c r="M1215" s="46"/>
      <c r="N1215" s="46"/>
      <c r="O1215" s="47"/>
      <c r="P1215" s="47"/>
      <c r="Q1215" s="47"/>
      <c r="R1215" s="47"/>
      <c r="S1215" s="47"/>
      <c r="T1215" s="47"/>
      <c r="U1215" s="46">
        <f t="shared" si="1373"/>
        <v>0</v>
      </c>
      <c r="V1215" s="110"/>
    </row>
    <row r="1216" spans="1:22">
      <c r="A1216" s="57"/>
      <c r="B1216" s="57"/>
      <c r="C1216" s="57"/>
      <c r="D1216" s="57"/>
      <c r="E1216" s="57"/>
      <c r="F1216" s="57"/>
      <c r="G1216" s="57"/>
      <c r="H1216" s="45" t="s">
        <v>24</v>
      </c>
      <c r="I1216" s="46"/>
      <c r="J1216" s="46"/>
      <c r="K1216" s="46"/>
      <c r="L1216" s="46"/>
      <c r="M1216" s="46"/>
      <c r="N1216" s="46"/>
      <c r="O1216" s="47"/>
      <c r="P1216" s="47"/>
      <c r="Q1216" s="47"/>
      <c r="R1216" s="47"/>
      <c r="S1216" s="47"/>
      <c r="T1216" s="47"/>
      <c r="U1216" s="46">
        <f t="shared" si="1373"/>
        <v>0</v>
      </c>
      <c r="V1216" s="110"/>
    </row>
    <row r="1217" spans="1:22">
      <c r="A1217" s="58"/>
      <c r="B1217" s="58"/>
      <c r="C1217" s="58"/>
      <c r="D1217" s="58"/>
      <c r="E1217" s="58"/>
      <c r="F1217" s="58"/>
      <c r="G1217" s="58"/>
      <c r="H1217" s="45" t="s">
        <v>14</v>
      </c>
      <c r="I1217" s="48">
        <f t="shared" ref="I1217" si="1416">I1214+I1215+I1216</f>
        <v>0</v>
      </c>
      <c r="J1217" s="48">
        <f t="shared" ref="J1217" si="1417">J1214+J1215+J1216</f>
        <v>0</v>
      </c>
      <c r="K1217" s="48">
        <f t="shared" ref="K1217" si="1418">K1214+K1215+K1216</f>
        <v>0</v>
      </c>
      <c r="L1217" s="48">
        <f t="shared" ref="L1217" si="1419">L1214+L1215+L1216</f>
        <v>0</v>
      </c>
      <c r="M1217" s="48">
        <f t="shared" ref="M1217" si="1420">M1214+M1215+M1216</f>
        <v>0</v>
      </c>
      <c r="N1217" s="48">
        <f t="shared" ref="N1217" si="1421">N1214+N1215+N1216</f>
        <v>0</v>
      </c>
      <c r="O1217" s="48">
        <f t="shared" ref="O1217" si="1422">O1214+O1215+O1216</f>
        <v>0</v>
      </c>
      <c r="P1217" s="48">
        <f t="shared" ref="P1217" si="1423">P1214+P1215+P1216</f>
        <v>0</v>
      </c>
      <c r="Q1217" s="48">
        <f t="shared" ref="Q1217" si="1424">Q1214+Q1215+Q1216</f>
        <v>0</v>
      </c>
      <c r="R1217" s="48">
        <f t="shared" ref="R1217" si="1425">R1214+R1215+R1216</f>
        <v>0</v>
      </c>
      <c r="S1217" s="48">
        <f t="shared" ref="S1217" si="1426">S1214+S1215+S1216</f>
        <v>0</v>
      </c>
      <c r="T1217" s="48">
        <f t="shared" ref="T1217" si="1427">T1214+T1215+T1216</f>
        <v>0</v>
      </c>
      <c r="U1217" s="48">
        <f t="shared" si="1373"/>
        <v>0</v>
      </c>
      <c r="V1217" s="111"/>
    </row>
    <row r="1218" spans="1:22">
      <c r="A1218" s="56">
        <f t="shared" ref="A1218" si="1428">A1214+1</f>
        <v>24</v>
      </c>
      <c r="B1218" s="56" t="str">
        <f t="shared" ref="B1218" si="1429">B1214</f>
        <v>APTRANSCO</v>
      </c>
      <c r="C1218" s="56" t="s">
        <v>372</v>
      </c>
      <c r="D1218" s="56" t="s">
        <v>381</v>
      </c>
      <c r="E1218" s="56" t="s">
        <v>384</v>
      </c>
      <c r="F1218" s="56" t="s">
        <v>385</v>
      </c>
      <c r="G1218" s="56" t="s">
        <v>376</v>
      </c>
      <c r="H1218" s="45" t="s">
        <v>17</v>
      </c>
      <c r="I1218" s="46"/>
      <c r="J1218" s="46"/>
      <c r="K1218" s="46"/>
      <c r="L1218" s="46"/>
      <c r="M1218" s="46"/>
      <c r="N1218" s="46"/>
      <c r="O1218" s="47"/>
      <c r="P1218" s="47"/>
      <c r="Q1218" s="47"/>
      <c r="R1218" s="47"/>
      <c r="S1218" s="47"/>
      <c r="T1218" s="47"/>
      <c r="U1218" s="46">
        <f t="shared" si="1373"/>
        <v>0</v>
      </c>
      <c r="V1218" s="109"/>
    </row>
    <row r="1219" spans="1:22">
      <c r="A1219" s="57"/>
      <c r="B1219" s="57"/>
      <c r="C1219" s="57"/>
      <c r="D1219" s="57"/>
      <c r="E1219" s="57"/>
      <c r="F1219" s="57"/>
      <c r="G1219" s="57"/>
      <c r="H1219" s="45" t="s">
        <v>16</v>
      </c>
      <c r="I1219" s="46"/>
      <c r="J1219" s="46"/>
      <c r="K1219" s="46"/>
      <c r="L1219" s="46"/>
      <c r="M1219" s="46"/>
      <c r="N1219" s="46"/>
      <c r="O1219" s="47"/>
      <c r="P1219" s="47"/>
      <c r="Q1219" s="47"/>
      <c r="R1219" s="47"/>
      <c r="S1219" s="47"/>
      <c r="T1219" s="47"/>
      <c r="U1219" s="46">
        <f t="shared" si="1373"/>
        <v>0</v>
      </c>
      <c r="V1219" s="110"/>
    </row>
    <row r="1220" spans="1:22">
      <c r="A1220" s="57"/>
      <c r="B1220" s="57"/>
      <c r="C1220" s="57"/>
      <c r="D1220" s="57"/>
      <c r="E1220" s="57"/>
      <c r="F1220" s="57"/>
      <c r="G1220" s="57"/>
      <c r="H1220" s="45" t="s">
        <v>24</v>
      </c>
      <c r="I1220" s="46"/>
      <c r="J1220" s="46"/>
      <c r="K1220" s="46"/>
      <c r="L1220" s="46"/>
      <c r="M1220" s="46"/>
      <c r="N1220" s="46"/>
      <c r="O1220" s="47"/>
      <c r="P1220" s="47"/>
      <c r="Q1220" s="47"/>
      <c r="R1220" s="47"/>
      <c r="S1220" s="47"/>
      <c r="T1220" s="47"/>
      <c r="U1220" s="46">
        <f t="shared" si="1373"/>
        <v>0</v>
      </c>
      <c r="V1220" s="110"/>
    </row>
    <row r="1221" spans="1:22">
      <c r="A1221" s="58"/>
      <c r="B1221" s="58"/>
      <c r="C1221" s="58"/>
      <c r="D1221" s="58"/>
      <c r="E1221" s="58"/>
      <c r="F1221" s="58"/>
      <c r="G1221" s="58"/>
      <c r="H1221" s="45" t="s">
        <v>14</v>
      </c>
      <c r="I1221" s="48">
        <f t="shared" ref="I1221" si="1430">I1218+I1219+I1220</f>
        <v>0</v>
      </c>
      <c r="J1221" s="48">
        <f t="shared" ref="J1221" si="1431">J1218+J1219+J1220</f>
        <v>0</v>
      </c>
      <c r="K1221" s="48">
        <f t="shared" ref="K1221" si="1432">K1218+K1219+K1220</f>
        <v>0</v>
      </c>
      <c r="L1221" s="48">
        <f t="shared" ref="L1221" si="1433">L1218+L1219+L1220</f>
        <v>0</v>
      </c>
      <c r="M1221" s="48">
        <f t="shared" ref="M1221" si="1434">M1218+M1219+M1220</f>
        <v>0</v>
      </c>
      <c r="N1221" s="48">
        <f t="shared" ref="N1221" si="1435">N1218+N1219+N1220</f>
        <v>0</v>
      </c>
      <c r="O1221" s="48">
        <f t="shared" ref="O1221" si="1436">O1218+O1219+O1220</f>
        <v>0</v>
      </c>
      <c r="P1221" s="48">
        <f t="shared" ref="P1221" si="1437">P1218+P1219+P1220</f>
        <v>0</v>
      </c>
      <c r="Q1221" s="48">
        <f t="shared" ref="Q1221" si="1438">Q1218+Q1219+Q1220</f>
        <v>0</v>
      </c>
      <c r="R1221" s="48">
        <f t="shared" ref="R1221" si="1439">R1218+R1219+R1220</f>
        <v>0</v>
      </c>
      <c r="S1221" s="48">
        <f t="shared" ref="S1221" si="1440">S1218+S1219+S1220</f>
        <v>0</v>
      </c>
      <c r="T1221" s="48">
        <f t="shared" ref="T1221" si="1441">T1218+T1219+T1220</f>
        <v>0</v>
      </c>
      <c r="U1221" s="48">
        <f t="shared" si="1373"/>
        <v>0</v>
      </c>
      <c r="V1221" s="111"/>
    </row>
    <row r="1222" spans="1:22">
      <c r="A1222" s="56">
        <f t="shared" ref="A1222" si="1442">A1218+1</f>
        <v>25</v>
      </c>
      <c r="B1222" s="56" t="str">
        <f t="shared" ref="B1222" si="1443">B1218</f>
        <v>APTRANSCO</v>
      </c>
      <c r="C1222" s="56" t="s">
        <v>377</v>
      </c>
      <c r="D1222" s="56" t="s">
        <v>386</v>
      </c>
      <c r="E1222" s="56" t="s">
        <v>382</v>
      </c>
      <c r="F1222" s="56" t="s">
        <v>387</v>
      </c>
      <c r="G1222" s="56" t="s">
        <v>376</v>
      </c>
      <c r="H1222" s="45" t="s">
        <v>17</v>
      </c>
      <c r="I1222" s="46"/>
      <c r="J1222" s="46"/>
      <c r="K1222" s="46"/>
      <c r="L1222" s="46"/>
      <c r="M1222" s="46"/>
      <c r="N1222" s="46"/>
      <c r="O1222" s="47"/>
      <c r="P1222" s="47"/>
      <c r="Q1222" s="47"/>
      <c r="R1222" s="47"/>
      <c r="S1222" s="47"/>
      <c r="T1222" s="47"/>
      <c r="U1222" s="46">
        <f t="shared" si="1373"/>
        <v>0</v>
      </c>
      <c r="V1222" s="109"/>
    </row>
    <row r="1223" spans="1:22">
      <c r="A1223" s="57"/>
      <c r="B1223" s="57"/>
      <c r="C1223" s="57"/>
      <c r="D1223" s="57"/>
      <c r="E1223" s="57"/>
      <c r="F1223" s="57"/>
      <c r="G1223" s="57"/>
      <c r="H1223" s="45" t="s">
        <v>16</v>
      </c>
      <c r="I1223" s="46"/>
      <c r="J1223" s="46"/>
      <c r="K1223" s="46"/>
      <c r="L1223" s="46"/>
      <c r="M1223" s="46"/>
      <c r="N1223" s="46"/>
      <c r="O1223" s="47"/>
      <c r="P1223" s="47"/>
      <c r="Q1223" s="47"/>
      <c r="R1223" s="47"/>
      <c r="S1223" s="47"/>
      <c r="T1223" s="47"/>
      <c r="U1223" s="46">
        <f t="shared" si="1373"/>
        <v>0</v>
      </c>
      <c r="V1223" s="110"/>
    </row>
    <row r="1224" spans="1:22">
      <c r="A1224" s="57"/>
      <c r="B1224" s="57"/>
      <c r="C1224" s="57"/>
      <c r="D1224" s="57"/>
      <c r="E1224" s="57"/>
      <c r="F1224" s="57"/>
      <c r="G1224" s="57"/>
      <c r="H1224" s="45" t="s">
        <v>24</v>
      </c>
      <c r="I1224" s="46"/>
      <c r="J1224" s="46"/>
      <c r="K1224" s="46"/>
      <c r="L1224" s="46"/>
      <c r="M1224" s="46"/>
      <c r="N1224" s="46"/>
      <c r="O1224" s="47"/>
      <c r="P1224" s="47"/>
      <c r="Q1224" s="47"/>
      <c r="R1224" s="47"/>
      <c r="S1224" s="47"/>
      <c r="T1224" s="47"/>
      <c r="U1224" s="46">
        <f t="shared" si="1373"/>
        <v>0</v>
      </c>
      <c r="V1224" s="110"/>
    </row>
    <row r="1225" spans="1:22">
      <c r="A1225" s="58"/>
      <c r="B1225" s="58"/>
      <c r="C1225" s="58"/>
      <c r="D1225" s="58"/>
      <c r="E1225" s="58"/>
      <c r="F1225" s="58"/>
      <c r="G1225" s="58"/>
      <c r="H1225" s="45" t="s">
        <v>14</v>
      </c>
      <c r="I1225" s="48">
        <f t="shared" ref="I1225" si="1444">I1222+I1223+I1224</f>
        <v>0</v>
      </c>
      <c r="J1225" s="48">
        <f t="shared" ref="J1225" si="1445">J1222+J1223+J1224</f>
        <v>0</v>
      </c>
      <c r="K1225" s="48">
        <f t="shared" ref="K1225" si="1446">K1222+K1223+K1224</f>
        <v>0</v>
      </c>
      <c r="L1225" s="48">
        <f t="shared" ref="L1225" si="1447">L1222+L1223+L1224</f>
        <v>0</v>
      </c>
      <c r="M1225" s="48">
        <f t="shared" ref="M1225" si="1448">M1222+M1223+M1224</f>
        <v>0</v>
      </c>
      <c r="N1225" s="48">
        <f t="shared" ref="N1225" si="1449">N1222+N1223+N1224</f>
        <v>0</v>
      </c>
      <c r="O1225" s="48">
        <f t="shared" ref="O1225" si="1450">O1222+O1223+O1224</f>
        <v>0</v>
      </c>
      <c r="P1225" s="48">
        <f t="shared" ref="P1225" si="1451">P1222+P1223+P1224</f>
        <v>0</v>
      </c>
      <c r="Q1225" s="48">
        <f t="shared" ref="Q1225" si="1452">Q1222+Q1223+Q1224</f>
        <v>0</v>
      </c>
      <c r="R1225" s="48">
        <f t="shared" ref="R1225" si="1453">R1222+R1223+R1224</f>
        <v>0</v>
      </c>
      <c r="S1225" s="48">
        <f t="shared" ref="S1225" si="1454">S1222+S1223+S1224</f>
        <v>0</v>
      </c>
      <c r="T1225" s="48">
        <f t="shared" ref="T1225" si="1455">T1222+T1223+T1224</f>
        <v>0</v>
      </c>
      <c r="U1225" s="48">
        <f t="shared" si="1373"/>
        <v>0</v>
      </c>
      <c r="V1225" s="111"/>
    </row>
    <row r="1226" spans="1:22">
      <c r="A1226" s="56">
        <f t="shared" ref="A1226" si="1456">A1222+1</f>
        <v>26</v>
      </c>
      <c r="B1226" s="56" t="str">
        <f t="shared" ref="B1226" si="1457">B1222</f>
        <v>APTRANSCO</v>
      </c>
      <c r="C1226" s="56" t="s">
        <v>388</v>
      </c>
      <c r="D1226" s="56" t="s">
        <v>389</v>
      </c>
      <c r="E1226" s="56" t="s">
        <v>390</v>
      </c>
      <c r="F1226" s="56" t="s">
        <v>391</v>
      </c>
      <c r="G1226" s="56" t="s">
        <v>376</v>
      </c>
      <c r="H1226" s="45" t="s">
        <v>17</v>
      </c>
      <c r="I1226" s="46"/>
      <c r="J1226" s="46"/>
      <c r="K1226" s="46"/>
      <c r="L1226" s="46"/>
      <c r="M1226" s="46"/>
      <c r="N1226" s="46"/>
      <c r="O1226" s="47"/>
      <c r="P1226" s="47"/>
      <c r="Q1226" s="47"/>
      <c r="R1226" s="47"/>
      <c r="S1226" s="47"/>
      <c r="T1226" s="47"/>
      <c r="U1226" s="46">
        <f t="shared" si="1373"/>
        <v>0</v>
      </c>
      <c r="V1226" s="109"/>
    </row>
    <row r="1227" spans="1:22">
      <c r="A1227" s="57"/>
      <c r="B1227" s="57"/>
      <c r="C1227" s="57"/>
      <c r="D1227" s="57"/>
      <c r="E1227" s="57"/>
      <c r="F1227" s="57"/>
      <c r="G1227" s="57"/>
      <c r="H1227" s="45" t="s">
        <v>16</v>
      </c>
      <c r="I1227" s="46"/>
      <c r="J1227" s="46"/>
      <c r="K1227" s="46"/>
      <c r="L1227" s="46"/>
      <c r="M1227" s="46"/>
      <c r="N1227" s="46"/>
      <c r="O1227" s="47"/>
      <c r="P1227" s="47"/>
      <c r="Q1227" s="47"/>
      <c r="R1227" s="47"/>
      <c r="S1227" s="47"/>
      <c r="T1227" s="47"/>
      <c r="U1227" s="46">
        <f t="shared" si="1373"/>
        <v>0</v>
      </c>
      <c r="V1227" s="110"/>
    </row>
    <row r="1228" spans="1:22">
      <c r="A1228" s="57"/>
      <c r="B1228" s="57"/>
      <c r="C1228" s="57"/>
      <c r="D1228" s="57"/>
      <c r="E1228" s="57"/>
      <c r="F1228" s="57"/>
      <c r="G1228" s="57"/>
      <c r="H1228" s="45" t="s">
        <v>24</v>
      </c>
      <c r="I1228" s="46"/>
      <c r="J1228" s="46"/>
      <c r="K1228" s="46"/>
      <c r="L1228" s="46"/>
      <c r="M1228" s="46"/>
      <c r="N1228" s="46"/>
      <c r="O1228" s="47"/>
      <c r="P1228" s="47"/>
      <c r="Q1228" s="47"/>
      <c r="R1228" s="47"/>
      <c r="S1228" s="47"/>
      <c r="T1228" s="47"/>
      <c r="U1228" s="46">
        <f t="shared" si="1373"/>
        <v>0</v>
      </c>
      <c r="V1228" s="110"/>
    </row>
    <row r="1229" spans="1:22">
      <c r="A1229" s="58"/>
      <c r="B1229" s="58"/>
      <c r="C1229" s="58"/>
      <c r="D1229" s="58"/>
      <c r="E1229" s="58"/>
      <c r="F1229" s="58"/>
      <c r="G1229" s="58"/>
      <c r="H1229" s="45" t="s">
        <v>14</v>
      </c>
      <c r="I1229" s="48">
        <f t="shared" ref="I1229" si="1458">I1226+I1227+I1228</f>
        <v>0</v>
      </c>
      <c r="J1229" s="48">
        <f t="shared" ref="J1229" si="1459">J1226+J1227+J1228</f>
        <v>0</v>
      </c>
      <c r="K1229" s="48">
        <f t="shared" ref="K1229" si="1460">K1226+K1227+K1228</f>
        <v>0</v>
      </c>
      <c r="L1229" s="48">
        <f t="shared" ref="L1229" si="1461">L1226+L1227+L1228</f>
        <v>0</v>
      </c>
      <c r="M1229" s="48">
        <f t="shared" ref="M1229" si="1462">M1226+M1227+M1228</f>
        <v>0</v>
      </c>
      <c r="N1229" s="48">
        <f t="shared" ref="N1229" si="1463">N1226+N1227+N1228</f>
        <v>0</v>
      </c>
      <c r="O1229" s="48">
        <f t="shared" ref="O1229" si="1464">O1226+O1227+O1228</f>
        <v>0</v>
      </c>
      <c r="P1229" s="48">
        <f t="shared" ref="P1229" si="1465">P1226+P1227+P1228</f>
        <v>0</v>
      </c>
      <c r="Q1229" s="48">
        <f t="shared" ref="Q1229" si="1466">Q1226+Q1227+Q1228</f>
        <v>0</v>
      </c>
      <c r="R1229" s="48">
        <f t="shared" ref="R1229" si="1467">R1226+R1227+R1228</f>
        <v>0</v>
      </c>
      <c r="S1229" s="48">
        <f t="shared" ref="S1229" si="1468">S1226+S1227+S1228</f>
        <v>0</v>
      </c>
      <c r="T1229" s="48">
        <f t="shared" ref="T1229" si="1469">T1226+T1227+T1228</f>
        <v>0</v>
      </c>
      <c r="U1229" s="48">
        <f t="shared" si="1373"/>
        <v>0</v>
      </c>
      <c r="V1229" s="111"/>
    </row>
    <row r="1230" spans="1:22">
      <c r="A1230" s="56">
        <f t="shared" ref="A1230" si="1470">A1226+1</f>
        <v>27</v>
      </c>
      <c r="B1230" s="56" t="str">
        <f t="shared" ref="B1230" si="1471">B1226</f>
        <v>APTRANSCO</v>
      </c>
      <c r="C1230" s="56" t="s">
        <v>392</v>
      </c>
      <c r="D1230" s="56" t="s">
        <v>393</v>
      </c>
      <c r="E1230" s="56" t="s">
        <v>394</v>
      </c>
      <c r="F1230" s="56" t="s">
        <v>395</v>
      </c>
      <c r="G1230" s="56" t="s">
        <v>369</v>
      </c>
      <c r="H1230" s="45" t="s">
        <v>17</v>
      </c>
      <c r="I1230" s="46"/>
      <c r="J1230" s="46"/>
      <c r="K1230" s="46"/>
      <c r="L1230" s="46"/>
      <c r="M1230" s="46"/>
      <c r="N1230" s="46"/>
      <c r="O1230" s="47"/>
      <c r="P1230" s="47"/>
      <c r="Q1230" s="47"/>
      <c r="R1230" s="47"/>
      <c r="S1230" s="47"/>
      <c r="T1230" s="47"/>
      <c r="U1230" s="46">
        <f t="shared" si="1373"/>
        <v>0</v>
      </c>
      <c r="V1230" s="109"/>
    </row>
    <row r="1231" spans="1:22">
      <c r="A1231" s="57"/>
      <c r="B1231" s="57"/>
      <c r="C1231" s="57"/>
      <c r="D1231" s="57"/>
      <c r="E1231" s="57"/>
      <c r="F1231" s="57"/>
      <c r="G1231" s="57"/>
      <c r="H1231" s="45" t="s">
        <v>16</v>
      </c>
      <c r="I1231" s="46"/>
      <c r="J1231" s="46"/>
      <c r="K1231" s="46"/>
      <c r="L1231" s="46"/>
      <c r="M1231" s="46"/>
      <c r="N1231" s="46"/>
      <c r="O1231" s="47"/>
      <c r="P1231" s="47"/>
      <c r="Q1231" s="47"/>
      <c r="R1231" s="47"/>
      <c r="S1231" s="47"/>
      <c r="T1231" s="47"/>
      <c r="U1231" s="46">
        <f t="shared" si="1373"/>
        <v>0</v>
      </c>
      <c r="V1231" s="110"/>
    </row>
    <row r="1232" spans="1:22">
      <c r="A1232" s="57"/>
      <c r="B1232" s="57"/>
      <c r="C1232" s="57"/>
      <c r="D1232" s="57"/>
      <c r="E1232" s="57"/>
      <c r="F1232" s="57"/>
      <c r="G1232" s="57"/>
      <c r="H1232" s="45" t="s">
        <v>24</v>
      </c>
      <c r="I1232" s="46"/>
      <c r="J1232" s="46"/>
      <c r="K1232" s="46"/>
      <c r="L1232" s="46"/>
      <c r="M1232" s="46"/>
      <c r="N1232" s="46"/>
      <c r="O1232" s="47"/>
      <c r="P1232" s="47"/>
      <c r="Q1232" s="47"/>
      <c r="R1232" s="47"/>
      <c r="S1232" s="47"/>
      <c r="T1232" s="47"/>
      <c r="U1232" s="46">
        <f t="shared" si="1373"/>
        <v>0</v>
      </c>
      <c r="V1232" s="110"/>
    </row>
    <row r="1233" spans="1:22">
      <c r="A1233" s="58"/>
      <c r="B1233" s="58"/>
      <c r="C1233" s="58"/>
      <c r="D1233" s="58"/>
      <c r="E1233" s="58"/>
      <c r="F1233" s="58"/>
      <c r="G1233" s="58"/>
      <c r="H1233" s="45" t="s">
        <v>14</v>
      </c>
      <c r="I1233" s="48">
        <f t="shared" ref="I1233" si="1472">I1230+I1231+I1232</f>
        <v>0</v>
      </c>
      <c r="J1233" s="48">
        <f t="shared" ref="J1233" si="1473">J1230+J1231+J1232</f>
        <v>0</v>
      </c>
      <c r="K1233" s="48">
        <f t="shared" ref="K1233" si="1474">K1230+K1231+K1232</f>
        <v>0</v>
      </c>
      <c r="L1233" s="48">
        <f t="shared" ref="L1233" si="1475">L1230+L1231+L1232</f>
        <v>0</v>
      </c>
      <c r="M1233" s="48">
        <f t="shared" ref="M1233" si="1476">M1230+M1231+M1232</f>
        <v>0</v>
      </c>
      <c r="N1233" s="48">
        <f t="shared" ref="N1233" si="1477">N1230+N1231+N1232</f>
        <v>0</v>
      </c>
      <c r="O1233" s="48">
        <f t="shared" ref="O1233" si="1478">O1230+O1231+O1232</f>
        <v>0</v>
      </c>
      <c r="P1233" s="48">
        <f t="shared" ref="P1233" si="1479">P1230+P1231+P1232</f>
        <v>0</v>
      </c>
      <c r="Q1233" s="48">
        <f t="shared" ref="Q1233" si="1480">Q1230+Q1231+Q1232</f>
        <v>0</v>
      </c>
      <c r="R1233" s="48">
        <f t="shared" ref="R1233" si="1481">R1230+R1231+R1232</f>
        <v>0</v>
      </c>
      <c r="S1233" s="48">
        <f t="shared" ref="S1233" si="1482">S1230+S1231+S1232</f>
        <v>0</v>
      </c>
      <c r="T1233" s="48">
        <f t="shared" ref="T1233" si="1483">T1230+T1231+T1232</f>
        <v>0</v>
      </c>
      <c r="U1233" s="48">
        <f t="shared" si="1373"/>
        <v>0</v>
      </c>
      <c r="V1233" s="111"/>
    </row>
    <row r="1234" spans="1:22">
      <c r="A1234" s="56">
        <f t="shared" ref="A1234" si="1484">A1230+1</f>
        <v>28</v>
      </c>
      <c r="B1234" s="56" t="str">
        <f t="shared" ref="B1234" si="1485">B1230</f>
        <v>APTRANSCO</v>
      </c>
      <c r="C1234" s="56" t="s">
        <v>392</v>
      </c>
      <c r="D1234" s="56" t="s">
        <v>393</v>
      </c>
      <c r="E1234" s="56" t="s">
        <v>396</v>
      </c>
      <c r="F1234" s="56" t="s">
        <v>397</v>
      </c>
      <c r="G1234" s="56" t="s">
        <v>369</v>
      </c>
      <c r="H1234" s="45" t="s">
        <v>17</v>
      </c>
      <c r="I1234" s="46"/>
      <c r="J1234" s="46"/>
      <c r="K1234" s="46"/>
      <c r="L1234" s="46"/>
      <c r="M1234" s="46"/>
      <c r="N1234" s="46"/>
      <c r="O1234" s="47"/>
      <c r="P1234" s="47"/>
      <c r="Q1234" s="47"/>
      <c r="R1234" s="47"/>
      <c r="S1234" s="47"/>
      <c r="T1234" s="47"/>
      <c r="U1234" s="46">
        <f t="shared" si="1373"/>
        <v>0</v>
      </c>
      <c r="V1234" s="109"/>
    </row>
    <row r="1235" spans="1:22">
      <c r="A1235" s="57"/>
      <c r="B1235" s="57"/>
      <c r="C1235" s="57"/>
      <c r="D1235" s="57"/>
      <c r="E1235" s="57"/>
      <c r="F1235" s="57"/>
      <c r="G1235" s="57"/>
      <c r="H1235" s="45" t="s">
        <v>16</v>
      </c>
      <c r="I1235" s="46"/>
      <c r="J1235" s="46"/>
      <c r="K1235" s="46"/>
      <c r="L1235" s="46"/>
      <c r="M1235" s="46"/>
      <c r="N1235" s="46"/>
      <c r="O1235" s="47"/>
      <c r="P1235" s="47"/>
      <c r="Q1235" s="47"/>
      <c r="R1235" s="47"/>
      <c r="S1235" s="47"/>
      <c r="T1235" s="47"/>
      <c r="U1235" s="46">
        <f t="shared" si="1373"/>
        <v>0</v>
      </c>
      <c r="V1235" s="110"/>
    </row>
    <row r="1236" spans="1:22">
      <c r="A1236" s="57"/>
      <c r="B1236" s="57"/>
      <c r="C1236" s="57"/>
      <c r="D1236" s="57"/>
      <c r="E1236" s="57"/>
      <c r="F1236" s="57"/>
      <c r="G1236" s="57"/>
      <c r="H1236" s="45" t="s">
        <v>24</v>
      </c>
      <c r="I1236" s="46"/>
      <c r="J1236" s="46"/>
      <c r="K1236" s="46"/>
      <c r="L1236" s="46"/>
      <c r="M1236" s="46"/>
      <c r="N1236" s="46"/>
      <c r="O1236" s="47"/>
      <c r="P1236" s="47"/>
      <c r="Q1236" s="47"/>
      <c r="R1236" s="47"/>
      <c r="S1236" s="47"/>
      <c r="T1236" s="47"/>
      <c r="U1236" s="46">
        <f t="shared" si="1373"/>
        <v>0</v>
      </c>
      <c r="V1236" s="110"/>
    </row>
    <row r="1237" spans="1:22">
      <c r="A1237" s="58"/>
      <c r="B1237" s="58"/>
      <c r="C1237" s="58"/>
      <c r="D1237" s="58"/>
      <c r="E1237" s="58"/>
      <c r="F1237" s="58"/>
      <c r="G1237" s="58"/>
      <c r="H1237" s="45" t="s">
        <v>14</v>
      </c>
      <c r="I1237" s="48">
        <f t="shared" ref="I1237" si="1486">I1234+I1235+I1236</f>
        <v>0</v>
      </c>
      <c r="J1237" s="48">
        <f t="shared" ref="J1237" si="1487">J1234+J1235+J1236</f>
        <v>0</v>
      </c>
      <c r="K1237" s="48">
        <f t="shared" ref="K1237" si="1488">K1234+K1235+K1236</f>
        <v>0</v>
      </c>
      <c r="L1237" s="48">
        <f t="shared" ref="L1237" si="1489">L1234+L1235+L1236</f>
        <v>0</v>
      </c>
      <c r="M1237" s="48">
        <f t="shared" ref="M1237" si="1490">M1234+M1235+M1236</f>
        <v>0</v>
      </c>
      <c r="N1237" s="48">
        <f t="shared" ref="N1237" si="1491">N1234+N1235+N1236</f>
        <v>0</v>
      </c>
      <c r="O1237" s="48">
        <f t="shared" ref="O1237" si="1492">O1234+O1235+O1236</f>
        <v>0</v>
      </c>
      <c r="P1237" s="48">
        <f t="shared" ref="P1237" si="1493">P1234+P1235+P1236</f>
        <v>0</v>
      </c>
      <c r="Q1237" s="48">
        <f t="shared" ref="Q1237" si="1494">Q1234+Q1235+Q1236</f>
        <v>0</v>
      </c>
      <c r="R1237" s="48">
        <f t="shared" ref="R1237" si="1495">R1234+R1235+R1236</f>
        <v>0</v>
      </c>
      <c r="S1237" s="48">
        <f t="shared" ref="S1237" si="1496">S1234+S1235+S1236</f>
        <v>0</v>
      </c>
      <c r="T1237" s="48">
        <f t="shared" ref="T1237" si="1497">T1234+T1235+T1236</f>
        <v>0</v>
      </c>
      <c r="U1237" s="48">
        <f t="shared" si="1373"/>
        <v>0</v>
      </c>
      <c r="V1237" s="111"/>
    </row>
    <row r="1238" spans="1:22">
      <c r="A1238" s="56">
        <f t="shared" ref="A1238" si="1498">A1234+1</f>
        <v>29</v>
      </c>
      <c r="B1238" s="56" t="str">
        <f t="shared" ref="B1238" si="1499">B1234</f>
        <v>APTRANSCO</v>
      </c>
      <c r="C1238" s="56" t="s">
        <v>377</v>
      </c>
      <c r="D1238" s="56" t="s">
        <v>398</v>
      </c>
      <c r="E1238" s="56" t="s">
        <v>399</v>
      </c>
      <c r="F1238" s="56" t="s">
        <v>400</v>
      </c>
      <c r="G1238" s="56" t="s">
        <v>369</v>
      </c>
      <c r="H1238" s="45" t="s">
        <v>17</v>
      </c>
      <c r="I1238" s="46"/>
      <c r="J1238" s="46"/>
      <c r="K1238" s="46"/>
      <c r="L1238" s="46"/>
      <c r="M1238" s="46"/>
      <c r="N1238" s="46"/>
      <c r="O1238" s="47"/>
      <c r="P1238" s="47"/>
      <c r="Q1238" s="47"/>
      <c r="R1238" s="47"/>
      <c r="S1238" s="47"/>
      <c r="T1238" s="47"/>
      <c r="U1238" s="46">
        <f t="shared" si="1373"/>
        <v>0</v>
      </c>
      <c r="V1238" s="109"/>
    </row>
    <row r="1239" spans="1:22">
      <c r="A1239" s="57"/>
      <c r="B1239" s="57"/>
      <c r="C1239" s="57"/>
      <c r="D1239" s="57"/>
      <c r="E1239" s="57"/>
      <c r="F1239" s="57"/>
      <c r="G1239" s="57"/>
      <c r="H1239" s="45" t="s">
        <v>16</v>
      </c>
      <c r="I1239" s="46"/>
      <c r="J1239" s="46"/>
      <c r="K1239" s="46"/>
      <c r="L1239" s="46"/>
      <c r="M1239" s="46"/>
      <c r="N1239" s="46"/>
      <c r="O1239" s="47"/>
      <c r="P1239" s="47"/>
      <c r="Q1239" s="47"/>
      <c r="R1239" s="47"/>
      <c r="S1239" s="47"/>
      <c r="T1239" s="47"/>
      <c r="U1239" s="46">
        <f t="shared" si="1373"/>
        <v>0</v>
      </c>
      <c r="V1239" s="110"/>
    </row>
    <row r="1240" spans="1:22">
      <c r="A1240" s="57"/>
      <c r="B1240" s="57"/>
      <c r="C1240" s="57"/>
      <c r="D1240" s="57"/>
      <c r="E1240" s="57"/>
      <c r="F1240" s="57"/>
      <c r="G1240" s="57"/>
      <c r="H1240" s="45" t="s">
        <v>24</v>
      </c>
      <c r="I1240" s="46"/>
      <c r="J1240" s="46"/>
      <c r="K1240" s="46"/>
      <c r="L1240" s="46"/>
      <c r="M1240" s="46"/>
      <c r="N1240" s="46"/>
      <c r="O1240" s="47"/>
      <c r="P1240" s="47"/>
      <c r="Q1240" s="47"/>
      <c r="R1240" s="47"/>
      <c r="S1240" s="47"/>
      <c r="T1240" s="47"/>
      <c r="U1240" s="46">
        <f t="shared" si="1373"/>
        <v>0</v>
      </c>
      <c r="V1240" s="110"/>
    </row>
    <row r="1241" spans="1:22">
      <c r="A1241" s="58"/>
      <c r="B1241" s="58"/>
      <c r="C1241" s="58"/>
      <c r="D1241" s="58"/>
      <c r="E1241" s="58"/>
      <c r="F1241" s="58"/>
      <c r="G1241" s="58"/>
      <c r="H1241" s="45" t="s">
        <v>14</v>
      </c>
      <c r="I1241" s="48">
        <f t="shared" ref="I1241" si="1500">I1238+I1239+I1240</f>
        <v>0</v>
      </c>
      <c r="J1241" s="48">
        <f t="shared" ref="J1241" si="1501">J1238+J1239+J1240</f>
        <v>0</v>
      </c>
      <c r="K1241" s="48">
        <f t="shared" ref="K1241" si="1502">K1238+K1239+K1240</f>
        <v>0</v>
      </c>
      <c r="L1241" s="48">
        <f t="shared" ref="L1241" si="1503">L1238+L1239+L1240</f>
        <v>0</v>
      </c>
      <c r="M1241" s="48">
        <f t="shared" ref="M1241" si="1504">M1238+M1239+M1240</f>
        <v>0</v>
      </c>
      <c r="N1241" s="48">
        <f t="shared" ref="N1241" si="1505">N1238+N1239+N1240</f>
        <v>0</v>
      </c>
      <c r="O1241" s="48">
        <f t="shared" ref="O1241" si="1506">O1238+O1239+O1240</f>
        <v>0</v>
      </c>
      <c r="P1241" s="48">
        <f t="shared" ref="P1241" si="1507">P1238+P1239+P1240</f>
        <v>0</v>
      </c>
      <c r="Q1241" s="48">
        <f t="shared" ref="Q1241" si="1508">Q1238+Q1239+Q1240</f>
        <v>0</v>
      </c>
      <c r="R1241" s="48">
        <f t="shared" ref="R1241" si="1509">R1238+R1239+R1240</f>
        <v>0</v>
      </c>
      <c r="S1241" s="48">
        <f t="shared" ref="S1241" si="1510">S1238+S1239+S1240</f>
        <v>0</v>
      </c>
      <c r="T1241" s="48">
        <f t="shared" ref="T1241" si="1511">T1238+T1239+T1240</f>
        <v>0</v>
      </c>
      <c r="U1241" s="48">
        <f t="shared" si="1373"/>
        <v>0</v>
      </c>
      <c r="V1241" s="111"/>
    </row>
    <row r="1242" spans="1:22">
      <c r="A1242" s="56">
        <f t="shared" ref="A1242" si="1512">A1238+1</f>
        <v>30</v>
      </c>
      <c r="B1242" s="56" t="str">
        <f t="shared" ref="B1242" si="1513">B1238</f>
        <v>APTRANSCO</v>
      </c>
      <c r="C1242" s="56" t="s">
        <v>353</v>
      </c>
      <c r="D1242" s="56" t="s">
        <v>398</v>
      </c>
      <c r="E1242" s="56" t="s">
        <v>399</v>
      </c>
      <c r="F1242" s="56" t="s">
        <v>401</v>
      </c>
      <c r="G1242" s="56" t="s">
        <v>369</v>
      </c>
      <c r="H1242" s="45" t="s">
        <v>17</v>
      </c>
      <c r="I1242" s="46"/>
      <c r="J1242" s="46"/>
      <c r="K1242" s="46"/>
      <c r="L1242" s="46"/>
      <c r="M1242" s="46"/>
      <c r="N1242" s="46"/>
      <c r="O1242" s="47"/>
      <c r="P1242" s="47"/>
      <c r="Q1242" s="47"/>
      <c r="R1242" s="47"/>
      <c r="S1242" s="47"/>
      <c r="T1242" s="47"/>
      <c r="U1242" s="46">
        <f t="shared" si="1373"/>
        <v>0</v>
      </c>
      <c r="V1242" s="109"/>
    </row>
    <row r="1243" spans="1:22">
      <c r="A1243" s="57"/>
      <c r="B1243" s="57"/>
      <c r="C1243" s="57"/>
      <c r="D1243" s="57"/>
      <c r="E1243" s="57"/>
      <c r="F1243" s="57"/>
      <c r="G1243" s="57"/>
      <c r="H1243" s="45" t="s">
        <v>16</v>
      </c>
      <c r="I1243" s="46"/>
      <c r="J1243" s="46"/>
      <c r="K1243" s="46"/>
      <c r="L1243" s="46"/>
      <c r="M1243" s="46"/>
      <c r="N1243" s="46"/>
      <c r="O1243" s="47"/>
      <c r="P1243" s="47"/>
      <c r="Q1243" s="47"/>
      <c r="R1243" s="47"/>
      <c r="S1243" s="47"/>
      <c r="T1243" s="47"/>
      <c r="U1243" s="46">
        <f t="shared" si="1373"/>
        <v>0</v>
      </c>
      <c r="V1243" s="110"/>
    </row>
    <row r="1244" spans="1:22">
      <c r="A1244" s="57"/>
      <c r="B1244" s="57"/>
      <c r="C1244" s="57"/>
      <c r="D1244" s="57"/>
      <c r="E1244" s="57"/>
      <c r="F1244" s="57"/>
      <c r="G1244" s="57"/>
      <c r="H1244" s="45" t="s">
        <v>24</v>
      </c>
      <c r="I1244" s="46"/>
      <c r="J1244" s="46"/>
      <c r="K1244" s="46"/>
      <c r="L1244" s="46"/>
      <c r="M1244" s="46"/>
      <c r="N1244" s="46"/>
      <c r="O1244" s="47"/>
      <c r="P1244" s="47"/>
      <c r="Q1244" s="47"/>
      <c r="R1244" s="47"/>
      <c r="S1244" s="47"/>
      <c r="T1244" s="47"/>
      <c r="U1244" s="46">
        <f t="shared" si="1373"/>
        <v>0</v>
      </c>
      <c r="V1244" s="110"/>
    </row>
    <row r="1245" spans="1:22">
      <c r="A1245" s="58"/>
      <c r="B1245" s="58"/>
      <c r="C1245" s="58"/>
      <c r="D1245" s="58"/>
      <c r="E1245" s="58"/>
      <c r="F1245" s="58"/>
      <c r="G1245" s="58"/>
      <c r="H1245" s="45" t="s">
        <v>14</v>
      </c>
      <c r="I1245" s="48">
        <f t="shared" ref="I1245" si="1514">I1242+I1243+I1244</f>
        <v>0</v>
      </c>
      <c r="J1245" s="48">
        <f t="shared" ref="J1245" si="1515">J1242+J1243+J1244</f>
        <v>0</v>
      </c>
      <c r="K1245" s="48">
        <f t="shared" ref="K1245" si="1516">K1242+K1243+K1244</f>
        <v>0</v>
      </c>
      <c r="L1245" s="48">
        <f t="shared" ref="L1245" si="1517">L1242+L1243+L1244</f>
        <v>0</v>
      </c>
      <c r="M1245" s="48">
        <f t="shared" ref="M1245" si="1518">M1242+M1243+M1244</f>
        <v>0</v>
      </c>
      <c r="N1245" s="48">
        <f t="shared" ref="N1245" si="1519">N1242+N1243+N1244</f>
        <v>0</v>
      </c>
      <c r="O1245" s="48">
        <f t="shared" ref="O1245" si="1520">O1242+O1243+O1244</f>
        <v>0</v>
      </c>
      <c r="P1245" s="48">
        <f t="shared" ref="P1245" si="1521">P1242+P1243+P1244</f>
        <v>0</v>
      </c>
      <c r="Q1245" s="48">
        <f t="shared" ref="Q1245" si="1522">Q1242+Q1243+Q1244</f>
        <v>0</v>
      </c>
      <c r="R1245" s="48">
        <f t="shared" ref="R1245" si="1523">R1242+R1243+R1244</f>
        <v>0</v>
      </c>
      <c r="S1245" s="48">
        <f t="shared" ref="S1245" si="1524">S1242+S1243+S1244</f>
        <v>0</v>
      </c>
      <c r="T1245" s="48">
        <f t="shared" ref="T1245" si="1525">T1242+T1243+T1244</f>
        <v>0</v>
      </c>
      <c r="U1245" s="48">
        <f t="shared" si="1373"/>
        <v>0</v>
      </c>
      <c r="V1245" s="111"/>
    </row>
    <row r="1246" spans="1:22">
      <c r="A1246" s="56">
        <f t="shared" ref="A1246" si="1526">A1242+1</f>
        <v>31</v>
      </c>
      <c r="B1246" s="56" t="str">
        <f t="shared" ref="B1246" si="1527">B1242</f>
        <v>APTRANSCO</v>
      </c>
      <c r="C1246" s="56" t="s">
        <v>353</v>
      </c>
      <c r="D1246" s="56" t="s">
        <v>398</v>
      </c>
      <c r="E1246" s="56" t="s">
        <v>402</v>
      </c>
      <c r="F1246" s="56" t="s">
        <v>403</v>
      </c>
      <c r="G1246" s="56" t="s">
        <v>369</v>
      </c>
      <c r="H1246" s="45" t="s">
        <v>17</v>
      </c>
      <c r="I1246" s="46"/>
      <c r="J1246" s="46"/>
      <c r="K1246" s="46"/>
      <c r="L1246" s="46"/>
      <c r="M1246" s="46"/>
      <c r="N1246" s="46"/>
      <c r="O1246" s="47"/>
      <c r="P1246" s="47"/>
      <c r="Q1246" s="47"/>
      <c r="R1246" s="47"/>
      <c r="S1246" s="47"/>
      <c r="T1246" s="47"/>
      <c r="U1246" s="46">
        <f t="shared" si="1373"/>
        <v>0</v>
      </c>
      <c r="V1246" s="109"/>
    </row>
    <row r="1247" spans="1:22">
      <c r="A1247" s="57"/>
      <c r="B1247" s="57"/>
      <c r="C1247" s="57"/>
      <c r="D1247" s="57"/>
      <c r="E1247" s="57"/>
      <c r="F1247" s="57"/>
      <c r="G1247" s="57"/>
      <c r="H1247" s="45" t="s">
        <v>16</v>
      </c>
      <c r="I1247" s="46"/>
      <c r="J1247" s="46"/>
      <c r="K1247" s="46"/>
      <c r="L1247" s="46"/>
      <c r="M1247" s="46"/>
      <c r="N1247" s="46"/>
      <c r="O1247" s="47"/>
      <c r="P1247" s="47"/>
      <c r="Q1247" s="47"/>
      <c r="R1247" s="47"/>
      <c r="S1247" s="47"/>
      <c r="T1247" s="47"/>
      <c r="U1247" s="46">
        <f t="shared" si="1373"/>
        <v>0</v>
      </c>
      <c r="V1247" s="110"/>
    </row>
    <row r="1248" spans="1:22">
      <c r="A1248" s="57"/>
      <c r="B1248" s="57"/>
      <c r="C1248" s="57"/>
      <c r="D1248" s="57"/>
      <c r="E1248" s="57"/>
      <c r="F1248" s="57"/>
      <c r="G1248" s="57"/>
      <c r="H1248" s="45" t="s">
        <v>24</v>
      </c>
      <c r="I1248" s="46"/>
      <c r="J1248" s="46"/>
      <c r="K1248" s="46"/>
      <c r="L1248" s="46"/>
      <c r="M1248" s="46"/>
      <c r="N1248" s="46"/>
      <c r="O1248" s="47"/>
      <c r="P1248" s="47"/>
      <c r="Q1248" s="47"/>
      <c r="R1248" s="47"/>
      <c r="S1248" s="47"/>
      <c r="T1248" s="47"/>
      <c r="U1248" s="46">
        <f t="shared" si="1373"/>
        <v>0</v>
      </c>
      <c r="V1248" s="110"/>
    </row>
    <row r="1249" spans="1:22">
      <c r="A1249" s="58"/>
      <c r="B1249" s="58"/>
      <c r="C1249" s="58"/>
      <c r="D1249" s="58"/>
      <c r="E1249" s="58"/>
      <c r="F1249" s="58"/>
      <c r="G1249" s="58"/>
      <c r="H1249" s="45" t="s">
        <v>14</v>
      </c>
      <c r="I1249" s="48">
        <f t="shared" ref="I1249" si="1528">I1246+I1247+I1248</f>
        <v>0</v>
      </c>
      <c r="J1249" s="48">
        <f t="shared" ref="J1249" si="1529">J1246+J1247+J1248</f>
        <v>0</v>
      </c>
      <c r="K1249" s="48">
        <f t="shared" ref="K1249" si="1530">K1246+K1247+K1248</f>
        <v>0</v>
      </c>
      <c r="L1249" s="48">
        <f t="shared" ref="L1249" si="1531">L1246+L1247+L1248</f>
        <v>0</v>
      </c>
      <c r="M1249" s="48">
        <f t="shared" ref="M1249" si="1532">M1246+M1247+M1248</f>
        <v>0</v>
      </c>
      <c r="N1249" s="48">
        <f t="shared" ref="N1249" si="1533">N1246+N1247+N1248</f>
        <v>0</v>
      </c>
      <c r="O1249" s="48">
        <f t="shared" ref="O1249" si="1534">O1246+O1247+O1248</f>
        <v>0</v>
      </c>
      <c r="P1249" s="48">
        <f t="shared" ref="P1249" si="1535">P1246+P1247+P1248</f>
        <v>0</v>
      </c>
      <c r="Q1249" s="48">
        <f t="shared" ref="Q1249" si="1536">Q1246+Q1247+Q1248</f>
        <v>0</v>
      </c>
      <c r="R1249" s="48">
        <f t="shared" ref="R1249" si="1537">R1246+R1247+R1248</f>
        <v>0</v>
      </c>
      <c r="S1249" s="48">
        <f t="shared" ref="S1249" si="1538">S1246+S1247+S1248</f>
        <v>0</v>
      </c>
      <c r="T1249" s="48">
        <f t="shared" ref="T1249" si="1539">T1246+T1247+T1248</f>
        <v>0</v>
      </c>
      <c r="U1249" s="48">
        <f t="shared" si="1373"/>
        <v>0</v>
      </c>
      <c r="V1249" s="111"/>
    </row>
    <row r="1250" spans="1:22">
      <c r="A1250" s="56">
        <f t="shared" ref="A1250" si="1540">A1246+1</f>
        <v>32</v>
      </c>
      <c r="B1250" s="56" t="str">
        <f t="shared" ref="B1250" si="1541">B1246</f>
        <v>APTRANSCO</v>
      </c>
      <c r="C1250" s="56" t="s">
        <v>404</v>
      </c>
      <c r="D1250" s="56" t="s">
        <v>405</v>
      </c>
      <c r="E1250" s="56" t="s">
        <v>406</v>
      </c>
      <c r="F1250" s="56" t="s">
        <v>407</v>
      </c>
      <c r="G1250" s="56" t="s">
        <v>369</v>
      </c>
      <c r="H1250" s="45" t="s">
        <v>17</v>
      </c>
      <c r="I1250" s="46"/>
      <c r="J1250" s="46"/>
      <c r="K1250" s="46"/>
      <c r="L1250" s="46"/>
      <c r="M1250" s="46"/>
      <c r="N1250" s="46"/>
      <c r="O1250" s="47"/>
      <c r="P1250" s="47"/>
      <c r="Q1250" s="47"/>
      <c r="R1250" s="47"/>
      <c r="S1250" s="47"/>
      <c r="T1250" s="47"/>
      <c r="U1250" s="46">
        <f t="shared" si="1373"/>
        <v>0</v>
      </c>
      <c r="V1250" s="109"/>
    </row>
    <row r="1251" spans="1:22">
      <c r="A1251" s="57"/>
      <c r="B1251" s="57"/>
      <c r="C1251" s="57"/>
      <c r="D1251" s="57"/>
      <c r="E1251" s="57"/>
      <c r="F1251" s="57"/>
      <c r="G1251" s="57"/>
      <c r="H1251" s="45" t="s">
        <v>16</v>
      </c>
      <c r="I1251" s="46"/>
      <c r="J1251" s="46"/>
      <c r="K1251" s="46"/>
      <c r="L1251" s="46"/>
      <c r="M1251" s="46"/>
      <c r="N1251" s="46"/>
      <c r="O1251" s="47"/>
      <c r="P1251" s="47"/>
      <c r="Q1251" s="47"/>
      <c r="R1251" s="47"/>
      <c r="S1251" s="47"/>
      <c r="T1251" s="47"/>
      <c r="U1251" s="46">
        <f t="shared" si="1373"/>
        <v>0</v>
      </c>
      <c r="V1251" s="110"/>
    </row>
    <row r="1252" spans="1:22">
      <c r="A1252" s="57"/>
      <c r="B1252" s="57"/>
      <c r="C1252" s="57"/>
      <c r="D1252" s="57"/>
      <c r="E1252" s="57"/>
      <c r="F1252" s="57"/>
      <c r="G1252" s="57"/>
      <c r="H1252" s="45" t="s">
        <v>24</v>
      </c>
      <c r="I1252" s="46"/>
      <c r="J1252" s="46"/>
      <c r="K1252" s="46"/>
      <c r="L1252" s="46"/>
      <c r="M1252" s="46"/>
      <c r="N1252" s="46"/>
      <c r="O1252" s="47"/>
      <c r="P1252" s="47"/>
      <c r="Q1252" s="47"/>
      <c r="R1252" s="47"/>
      <c r="S1252" s="47"/>
      <c r="T1252" s="47"/>
      <c r="U1252" s="46">
        <f t="shared" si="1373"/>
        <v>0</v>
      </c>
      <c r="V1252" s="110"/>
    </row>
    <row r="1253" spans="1:22">
      <c r="A1253" s="58"/>
      <c r="B1253" s="58"/>
      <c r="C1253" s="58"/>
      <c r="D1253" s="58"/>
      <c r="E1253" s="58"/>
      <c r="F1253" s="58"/>
      <c r="G1253" s="58"/>
      <c r="H1253" s="45" t="s">
        <v>14</v>
      </c>
      <c r="I1253" s="48">
        <f t="shared" ref="I1253" si="1542">I1250+I1251+I1252</f>
        <v>0</v>
      </c>
      <c r="J1253" s="48">
        <f t="shared" ref="J1253" si="1543">J1250+J1251+J1252</f>
        <v>0</v>
      </c>
      <c r="K1253" s="48">
        <f t="shared" ref="K1253" si="1544">K1250+K1251+K1252</f>
        <v>0</v>
      </c>
      <c r="L1253" s="48">
        <f t="shared" ref="L1253" si="1545">L1250+L1251+L1252</f>
        <v>0</v>
      </c>
      <c r="M1253" s="48">
        <f t="shared" ref="M1253" si="1546">M1250+M1251+M1252</f>
        <v>0</v>
      </c>
      <c r="N1253" s="48">
        <f t="shared" ref="N1253" si="1547">N1250+N1251+N1252</f>
        <v>0</v>
      </c>
      <c r="O1253" s="48">
        <f t="shared" ref="O1253" si="1548">O1250+O1251+O1252</f>
        <v>0</v>
      </c>
      <c r="P1253" s="48">
        <f t="shared" ref="P1253" si="1549">P1250+P1251+P1252</f>
        <v>0</v>
      </c>
      <c r="Q1253" s="48">
        <f t="shared" ref="Q1253" si="1550">Q1250+Q1251+Q1252</f>
        <v>0</v>
      </c>
      <c r="R1253" s="48">
        <f t="shared" ref="R1253" si="1551">R1250+R1251+R1252</f>
        <v>0</v>
      </c>
      <c r="S1253" s="48">
        <f t="shared" ref="S1253" si="1552">S1250+S1251+S1252</f>
        <v>0</v>
      </c>
      <c r="T1253" s="48">
        <f t="shared" ref="T1253" si="1553">T1250+T1251+T1252</f>
        <v>0</v>
      </c>
      <c r="U1253" s="48">
        <f t="shared" si="1373"/>
        <v>0</v>
      </c>
      <c r="V1253" s="111"/>
    </row>
    <row r="1254" spans="1:22">
      <c r="A1254" s="56">
        <f t="shared" ref="A1254" si="1554">A1250+1</f>
        <v>33</v>
      </c>
      <c r="B1254" s="56" t="str">
        <f t="shared" ref="B1254" si="1555">B1250</f>
        <v>APTRANSCO</v>
      </c>
      <c r="C1254" s="56" t="s">
        <v>408</v>
      </c>
      <c r="D1254" s="56" t="s">
        <v>409</v>
      </c>
      <c r="E1254" s="56" t="s">
        <v>410</v>
      </c>
      <c r="F1254" s="56" t="s">
        <v>411</v>
      </c>
      <c r="G1254" s="56" t="s">
        <v>412</v>
      </c>
      <c r="H1254" s="45" t="s">
        <v>17</v>
      </c>
      <c r="I1254" s="46"/>
      <c r="J1254" s="46"/>
      <c r="K1254" s="46"/>
      <c r="L1254" s="46"/>
      <c r="M1254" s="46"/>
      <c r="N1254" s="46"/>
      <c r="O1254" s="47"/>
      <c r="P1254" s="47"/>
      <c r="Q1254" s="47"/>
      <c r="R1254" s="47"/>
      <c r="S1254" s="47"/>
      <c r="T1254" s="47"/>
      <c r="U1254" s="46">
        <f t="shared" si="1373"/>
        <v>0</v>
      </c>
      <c r="V1254" s="109"/>
    </row>
    <row r="1255" spans="1:22">
      <c r="A1255" s="57"/>
      <c r="B1255" s="57"/>
      <c r="C1255" s="57"/>
      <c r="D1255" s="57"/>
      <c r="E1255" s="57"/>
      <c r="F1255" s="57"/>
      <c r="G1255" s="57"/>
      <c r="H1255" s="45" t="s">
        <v>16</v>
      </c>
      <c r="I1255" s="46"/>
      <c r="J1255" s="46"/>
      <c r="K1255" s="46"/>
      <c r="L1255" s="46"/>
      <c r="M1255" s="46"/>
      <c r="N1255" s="46"/>
      <c r="O1255" s="47"/>
      <c r="P1255" s="47"/>
      <c r="Q1255" s="47"/>
      <c r="R1255" s="47"/>
      <c r="S1255" s="47"/>
      <c r="T1255" s="47"/>
      <c r="U1255" s="46">
        <f t="shared" si="1373"/>
        <v>0</v>
      </c>
      <c r="V1255" s="110"/>
    </row>
    <row r="1256" spans="1:22">
      <c r="A1256" s="57"/>
      <c r="B1256" s="57"/>
      <c r="C1256" s="57"/>
      <c r="D1256" s="57"/>
      <c r="E1256" s="57"/>
      <c r="F1256" s="57"/>
      <c r="G1256" s="57"/>
      <c r="H1256" s="45" t="s">
        <v>24</v>
      </c>
      <c r="I1256" s="46"/>
      <c r="J1256" s="46"/>
      <c r="K1256" s="46"/>
      <c r="L1256" s="46"/>
      <c r="M1256" s="46"/>
      <c r="N1256" s="46"/>
      <c r="O1256" s="47"/>
      <c r="P1256" s="47"/>
      <c r="Q1256" s="47"/>
      <c r="R1256" s="47"/>
      <c r="S1256" s="47"/>
      <c r="T1256" s="47"/>
      <c r="U1256" s="46">
        <f t="shared" si="1373"/>
        <v>0</v>
      </c>
      <c r="V1256" s="110"/>
    </row>
    <row r="1257" spans="1:22">
      <c r="A1257" s="58"/>
      <c r="B1257" s="58"/>
      <c r="C1257" s="58"/>
      <c r="D1257" s="58"/>
      <c r="E1257" s="58"/>
      <c r="F1257" s="58"/>
      <c r="G1257" s="58"/>
      <c r="H1257" s="45" t="s">
        <v>14</v>
      </c>
      <c r="I1257" s="48">
        <f t="shared" ref="I1257" si="1556">I1254+I1255+I1256</f>
        <v>0</v>
      </c>
      <c r="J1257" s="48">
        <f t="shared" ref="J1257" si="1557">J1254+J1255+J1256</f>
        <v>0</v>
      </c>
      <c r="K1257" s="48">
        <f t="shared" ref="K1257" si="1558">K1254+K1255+K1256</f>
        <v>0</v>
      </c>
      <c r="L1257" s="48">
        <f t="shared" ref="L1257" si="1559">L1254+L1255+L1256</f>
        <v>0</v>
      </c>
      <c r="M1257" s="48">
        <f t="shared" ref="M1257" si="1560">M1254+M1255+M1256</f>
        <v>0</v>
      </c>
      <c r="N1257" s="48">
        <f t="shared" ref="N1257" si="1561">N1254+N1255+N1256</f>
        <v>0</v>
      </c>
      <c r="O1257" s="48">
        <f t="shared" ref="O1257" si="1562">O1254+O1255+O1256</f>
        <v>0</v>
      </c>
      <c r="P1257" s="48">
        <f t="shared" ref="P1257" si="1563">P1254+P1255+P1256</f>
        <v>0</v>
      </c>
      <c r="Q1257" s="48">
        <f t="shared" ref="Q1257" si="1564">Q1254+Q1255+Q1256</f>
        <v>0</v>
      </c>
      <c r="R1257" s="48">
        <f t="shared" ref="R1257" si="1565">R1254+R1255+R1256</f>
        <v>0</v>
      </c>
      <c r="S1257" s="48">
        <f t="shared" ref="S1257" si="1566">S1254+S1255+S1256</f>
        <v>0</v>
      </c>
      <c r="T1257" s="48">
        <f t="shared" ref="T1257" si="1567">T1254+T1255+T1256</f>
        <v>0</v>
      </c>
      <c r="U1257" s="48">
        <f t="shared" si="1373"/>
        <v>0</v>
      </c>
      <c r="V1257" s="111"/>
    </row>
    <row r="1258" spans="1:22">
      <c r="A1258" s="56">
        <f t="shared" ref="A1258" si="1568">A1254+1</f>
        <v>34</v>
      </c>
      <c r="B1258" s="56" t="str">
        <f t="shared" ref="B1258" si="1569">B1254</f>
        <v>APTRANSCO</v>
      </c>
      <c r="C1258" s="56" t="s">
        <v>413</v>
      </c>
      <c r="D1258" s="56" t="s">
        <v>414</v>
      </c>
      <c r="E1258" s="56" t="s">
        <v>415</v>
      </c>
      <c r="F1258" s="56" t="s">
        <v>416</v>
      </c>
      <c r="G1258" s="56" t="s">
        <v>417</v>
      </c>
      <c r="H1258" s="45" t="s">
        <v>17</v>
      </c>
      <c r="I1258" s="46"/>
      <c r="J1258" s="46"/>
      <c r="K1258" s="46"/>
      <c r="L1258" s="46"/>
      <c r="M1258" s="46"/>
      <c r="N1258" s="46"/>
      <c r="O1258" s="47"/>
      <c r="P1258" s="47"/>
      <c r="Q1258" s="47"/>
      <c r="R1258" s="47"/>
      <c r="S1258" s="47"/>
      <c r="T1258" s="47"/>
      <c r="U1258" s="46">
        <f t="shared" si="1373"/>
        <v>0</v>
      </c>
      <c r="V1258" s="109"/>
    </row>
    <row r="1259" spans="1:22">
      <c r="A1259" s="57"/>
      <c r="B1259" s="57"/>
      <c r="C1259" s="57"/>
      <c r="D1259" s="57"/>
      <c r="E1259" s="57"/>
      <c r="F1259" s="57"/>
      <c r="G1259" s="57"/>
      <c r="H1259" s="45" t="s">
        <v>16</v>
      </c>
      <c r="I1259" s="46"/>
      <c r="J1259" s="46"/>
      <c r="K1259" s="46"/>
      <c r="L1259" s="46"/>
      <c r="M1259" s="46"/>
      <c r="N1259" s="46"/>
      <c r="O1259" s="47"/>
      <c r="P1259" s="47"/>
      <c r="Q1259" s="47"/>
      <c r="R1259" s="47"/>
      <c r="S1259" s="47"/>
      <c r="T1259" s="47"/>
      <c r="U1259" s="46">
        <f t="shared" si="1373"/>
        <v>0</v>
      </c>
      <c r="V1259" s="110"/>
    </row>
    <row r="1260" spans="1:22">
      <c r="A1260" s="57"/>
      <c r="B1260" s="57"/>
      <c r="C1260" s="57"/>
      <c r="D1260" s="57"/>
      <c r="E1260" s="57"/>
      <c r="F1260" s="57"/>
      <c r="G1260" s="57"/>
      <c r="H1260" s="45" t="s">
        <v>24</v>
      </c>
      <c r="I1260" s="46"/>
      <c r="J1260" s="46"/>
      <c r="K1260" s="46"/>
      <c r="L1260" s="46"/>
      <c r="M1260" s="46"/>
      <c r="N1260" s="46"/>
      <c r="O1260" s="47"/>
      <c r="P1260" s="47"/>
      <c r="Q1260" s="47"/>
      <c r="R1260" s="47"/>
      <c r="S1260" s="47"/>
      <c r="T1260" s="47"/>
      <c r="U1260" s="46">
        <f t="shared" si="1373"/>
        <v>0</v>
      </c>
      <c r="V1260" s="110"/>
    </row>
    <row r="1261" spans="1:22">
      <c r="A1261" s="58"/>
      <c r="B1261" s="58"/>
      <c r="C1261" s="58"/>
      <c r="D1261" s="58"/>
      <c r="E1261" s="58"/>
      <c r="F1261" s="58"/>
      <c r="G1261" s="58"/>
      <c r="H1261" s="45" t="s">
        <v>14</v>
      </c>
      <c r="I1261" s="48">
        <f t="shared" ref="I1261" si="1570">I1258+I1259+I1260</f>
        <v>0</v>
      </c>
      <c r="J1261" s="48">
        <f t="shared" ref="J1261" si="1571">J1258+J1259+J1260</f>
        <v>0</v>
      </c>
      <c r="K1261" s="48">
        <f t="shared" ref="K1261" si="1572">K1258+K1259+K1260</f>
        <v>0</v>
      </c>
      <c r="L1261" s="48">
        <f t="shared" ref="L1261" si="1573">L1258+L1259+L1260</f>
        <v>0</v>
      </c>
      <c r="M1261" s="48">
        <f t="shared" ref="M1261" si="1574">M1258+M1259+M1260</f>
        <v>0</v>
      </c>
      <c r="N1261" s="48">
        <f t="shared" ref="N1261" si="1575">N1258+N1259+N1260</f>
        <v>0</v>
      </c>
      <c r="O1261" s="48">
        <f t="shared" ref="O1261" si="1576">O1258+O1259+O1260</f>
        <v>0</v>
      </c>
      <c r="P1261" s="48">
        <f t="shared" ref="P1261" si="1577">P1258+P1259+P1260</f>
        <v>0</v>
      </c>
      <c r="Q1261" s="48">
        <f t="shared" ref="Q1261" si="1578">Q1258+Q1259+Q1260</f>
        <v>0</v>
      </c>
      <c r="R1261" s="48">
        <f t="shared" ref="R1261" si="1579">R1258+R1259+R1260</f>
        <v>0</v>
      </c>
      <c r="S1261" s="48">
        <f t="shared" ref="S1261" si="1580">S1258+S1259+S1260</f>
        <v>0</v>
      </c>
      <c r="T1261" s="48">
        <f t="shared" ref="T1261" si="1581">T1258+T1259+T1260</f>
        <v>0</v>
      </c>
      <c r="U1261" s="48">
        <f t="shared" si="1373"/>
        <v>0</v>
      </c>
      <c r="V1261" s="111"/>
    </row>
    <row r="1262" spans="1:22">
      <c r="A1262" s="56">
        <f t="shared" ref="A1262" si="1582">A1258+1</f>
        <v>35</v>
      </c>
      <c r="B1262" s="56" t="str">
        <f t="shared" ref="B1262" si="1583">B1258</f>
        <v>APTRANSCO</v>
      </c>
      <c r="C1262" s="56" t="s">
        <v>418</v>
      </c>
      <c r="D1262" s="56" t="s">
        <v>414</v>
      </c>
      <c r="E1262" s="56" t="s">
        <v>415</v>
      </c>
      <c r="F1262" s="56" t="s">
        <v>416</v>
      </c>
      <c r="G1262" s="56" t="s">
        <v>417</v>
      </c>
      <c r="H1262" s="45" t="s">
        <v>17</v>
      </c>
      <c r="I1262" s="46"/>
      <c r="J1262" s="46"/>
      <c r="K1262" s="46"/>
      <c r="L1262" s="46"/>
      <c r="M1262" s="46"/>
      <c r="N1262" s="46"/>
      <c r="O1262" s="47"/>
      <c r="P1262" s="47"/>
      <c r="Q1262" s="47"/>
      <c r="R1262" s="47"/>
      <c r="S1262" s="47"/>
      <c r="T1262" s="47"/>
      <c r="U1262" s="46">
        <f t="shared" si="1373"/>
        <v>0</v>
      </c>
      <c r="V1262" s="109"/>
    </row>
    <row r="1263" spans="1:22">
      <c r="A1263" s="57"/>
      <c r="B1263" s="57"/>
      <c r="C1263" s="57"/>
      <c r="D1263" s="57"/>
      <c r="E1263" s="57"/>
      <c r="F1263" s="57"/>
      <c r="G1263" s="57"/>
      <c r="H1263" s="45" t="s">
        <v>16</v>
      </c>
      <c r="I1263" s="46"/>
      <c r="J1263" s="46"/>
      <c r="K1263" s="46"/>
      <c r="L1263" s="46"/>
      <c r="M1263" s="46"/>
      <c r="N1263" s="46"/>
      <c r="O1263" s="47"/>
      <c r="P1263" s="47"/>
      <c r="Q1263" s="47"/>
      <c r="R1263" s="47"/>
      <c r="S1263" s="47"/>
      <c r="T1263" s="47"/>
      <c r="U1263" s="46">
        <f t="shared" si="1373"/>
        <v>0</v>
      </c>
      <c r="V1263" s="110"/>
    </row>
    <row r="1264" spans="1:22">
      <c r="A1264" s="57"/>
      <c r="B1264" s="57"/>
      <c r="C1264" s="57"/>
      <c r="D1264" s="57"/>
      <c r="E1264" s="57"/>
      <c r="F1264" s="57"/>
      <c r="G1264" s="57"/>
      <c r="H1264" s="45" t="s">
        <v>24</v>
      </c>
      <c r="I1264" s="46"/>
      <c r="J1264" s="46"/>
      <c r="K1264" s="46"/>
      <c r="L1264" s="46"/>
      <c r="M1264" s="46"/>
      <c r="N1264" s="46"/>
      <c r="O1264" s="47"/>
      <c r="P1264" s="47"/>
      <c r="Q1264" s="47"/>
      <c r="R1264" s="47"/>
      <c r="S1264" s="47"/>
      <c r="T1264" s="47"/>
      <c r="U1264" s="46">
        <f t="shared" si="1373"/>
        <v>0</v>
      </c>
      <c r="V1264" s="110"/>
    </row>
    <row r="1265" spans="1:22">
      <c r="A1265" s="58"/>
      <c r="B1265" s="58"/>
      <c r="C1265" s="58"/>
      <c r="D1265" s="58"/>
      <c r="E1265" s="58"/>
      <c r="F1265" s="58"/>
      <c r="G1265" s="58"/>
      <c r="H1265" s="45" t="s">
        <v>14</v>
      </c>
      <c r="I1265" s="48">
        <f t="shared" ref="I1265" si="1584">I1262+I1263+I1264</f>
        <v>0</v>
      </c>
      <c r="J1265" s="48">
        <f t="shared" ref="J1265" si="1585">J1262+J1263+J1264</f>
        <v>0</v>
      </c>
      <c r="K1265" s="48">
        <f t="shared" ref="K1265" si="1586">K1262+K1263+K1264</f>
        <v>0</v>
      </c>
      <c r="L1265" s="48">
        <f t="shared" ref="L1265" si="1587">L1262+L1263+L1264</f>
        <v>0</v>
      </c>
      <c r="M1265" s="48">
        <f t="shared" ref="M1265" si="1588">M1262+M1263+M1264</f>
        <v>0</v>
      </c>
      <c r="N1265" s="48">
        <f t="shared" ref="N1265" si="1589">N1262+N1263+N1264</f>
        <v>0</v>
      </c>
      <c r="O1265" s="48">
        <f t="shared" ref="O1265" si="1590">O1262+O1263+O1264</f>
        <v>0</v>
      </c>
      <c r="P1265" s="48">
        <f t="shared" ref="P1265" si="1591">P1262+P1263+P1264</f>
        <v>0</v>
      </c>
      <c r="Q1265" s="48">
        <f t="shared" ref="Q1265" si="1592">Q1262+Q1263+Q1264</f>
        <v>0</v>
      </c>
      <c r="R1265" s="48">
        <f t="shared" ref="R1265" si="1593">R1262+R1263+R1264</f>
        <v>0</v>
      </c>
      <c r="S1265" s="48">
        <f t="shared" ref="S1265" si="1594">S1262+S1263+S1264</f>
        <v>0</v>
      </c>
      <c r="T1265" s="48">
        <f t="shared" ref="T1265" si="1595">T1262+T1263+T1264</f>
        <v>0</v>
      </c>
      <c r="U1265" s="48">
        <f t="shared" si="1373"/>
        <v>0</v>
      </c>
      <c r="V1265" s="111"/>
    </row>
    <row r="1266" spans="1:22">
      <c r="A1266" s="56">
        <f t="shared" ref="A1266" si="1596">A1262+1</f>
        <v>36</v>
      </c>
      <c r="B1266" s="56" t="str">
        <f t="shared" ref="B1266" si="1597">B1262</f>
        <v>APTRANSCO</v>
      </c>
      <c r="C1266" s="56" t="s">
        <v>413</v>
      </c>
      <c r="D1266" s="56" t="s">
        <v>414</v>
      </c>
      <c r="E1266" s="56" t="s">
        <v>419</v>
      </c>
      <c r="F1266" s="56" t="s">
        <v>420</v>
      </c>
      <c r="G1266" s="56" t="s">
        <v>417</v>
      </c>
      <c r="H1266" s="45" t="s">
        <v>17</v>
      </c>
      <c r="I1266" s="46"/>
      <c r="J1266" s="46"/>
      <c r="K1266" s="46"/>
      <c r="L1266" s="46"/>
      <c r="M1266" s="46"/>
      <c r="N1266" s="46"/>
      <c r="O1266" s="47"/>
      <c r="P1266" s="47"/>
      <c r="Q1266" s="47"/>
      <c r="R1266" s="47"/>
      <c r="S1266" s="47"/>
      <c r="T1266" s="47"/>
      <c r="U1266" s="46">
        <f t="shared" si="1373"/>
        <v>0</v>
      </c>
      <c r="V1266" s="109"/>
    </row>
    <row r="1267" spans="1:22">
      <c r="A1267" s="57"/>
      <c r="B1267" s="57"/>
      <c r="C1267" s="57"/>
      <c r="D1267" s="57"/>
      <c r="E1267" s="57"/>
      <c r="F1267" s="57"/>
      <c r="G1267" s="57"/>
      <c r="H1267" s="45" t="s">
        <v>16</v>
      </c>
      <c r="I1267" s="46"/>
      <c r="J1267" s="46"/>
      <c r="K1267" s="46"/>
      <c r="L1267" s="46"/>
      <c r="M1267" s="46"/>
      <c r="N1267" s="46"/>
      <c r="O1267" s="47"/>
      <c r="P1267" s="47"/>
      <c r="Q1267" s="47"/>
      <c r="R1267" s="47"/>
      <c r="S1267" s="47"/>
      <c r="T1267" s="47"/>
      <c r="U1267" s="46">
        <f t="shared" ref="U1267:U1281" si="1598">SUM(I1267:T1267)</f>
        <v>0</v>
      </c>
      <c r="V1267" s="110"/>
    </row>
    <row r="1268" spans="1:22">
      <c r="A1268" s="57"/>
      <c r="B1268" s="57"/>
      <c r="C1268" s="57"/>
      <c r="D1268" s="57"/>
      <c r="E1268" s="57"/>
      <c r="F1268" s="57"/>
      <c r="G1268" s="57"/>
      <c r="H1268" s="45" t="s">
        <v>24</v>
      </c>
      <c r="I1268" s="46"/>
      <c r="J1268" s="46"/>
      <c r="K1268" s="46"/>
      <c r="L1268" s="46"/>
      <c r="M1268" s="46"/>
      <c r="N1268" s="46"/>
      <c r="O1268" s="47"/>
      <c r="P1268" s="47"/>
      <c r="Q1268" s="47"/>
      <c r="R1268" s="47"/>
      <c r="S1268" s="47"/>
      <c r="T1268" s="47"/>
      <c r="U1268" s="46">
        <f t="shared" si="1598"/>
        <v>0</v>
      </c>
      <c r="V1268" s="110"/>
    </row>
    <row r="1269" spans="1:22">
      <c r="A1269" s="58"/>
      <c r="B1269" s="58"/>
      <c r="C1269" s="58"/>
      <c r="D1269" s="58"/>
      <c r="E1269" s="58"/>
      <c r="F1269" s="58"/>
      <c r="G1269" s="58"/>
      <c r="H1269" s="45" t="s">
        <v>14</v>
      </c>
      <c r="I1269" s="48">
        <f t="shared" ref="I1269" si="1599">I1266+I1267+I1268</f>
        <v>0</v>
      </c>
      <c r="J1269" s="48">
        <f t="shared" ref="J1269" si="1600">J1266+J1267+J1268</f>
        <v>0</v>
      </c>
      <c r="K1269" s="48">
        <f t="shared" ref="K1269" si="1601">K1266+K1267+K1268</f>
        <v>0</v>
      </c>
      <c r="L1269" s="48">
        <f t="shared" ref="L1269" si="1602">L1266+L1267+L1268</f>
        <v>0</v>
      </c>
      <c r="M1269" s="48">
        <f t="shared" ref="M1269" si="1603">M1266+M1267+M1268</f>
        <v>0</v>
      </c>
      <c r="N1269" s="48">
        <f t="shared" ref="N1269" si="1604">N1266+N1267+N1268</f>
        <v>0</v>
      </c>
      <c r="O1269" s="48">
        <f t="shared" ref="O1269" si="1605">O1266+O1267+O1268</f>
        <v>0</v>
      </c>
      <c r="P1269" s="48">
        <f t="shared" ref="P1269" si="1606">P1266+P1267+P1268</f>
        <v>0</v>
      </c>
      <c r="Q1269" s="48">
        <f t="shared" ref="Q1269" si="1607">Q1266+Q1267+Q1268</f>
        <v>0</v>
      </c>
      <c r="R1269" s="48">
        <f t="shared" ref="R1269" si="1608">R1266+R1267+R1268</f>
        <v>0</v>
      </c>
      <c r="S1269" s="48">
        <f t="shared" ref="S1269" si="1609">S1266+S1267+S1268</f>
        <v>0</v>
      </c>
      <c r="T1269" s="48">
        <f t="shared" ref="T1269" si="1610">T1266+T1267+T1268</f>
        <v>0</v>
      </c>
      <c r="U1269" s="48">
        <f t="shared" si="1598"/>
        <v>0</v>
      </c>
      <c r="V1269" s="111"/>
    </row>
    <row r="1270" spans="1:22">
      <c r="A1270" s="56">
        <f t="shared" ref="A1270" si="1611">A1266+1</f>
        <v>37</v>
      </c>
      <c r="B1270" s="56" t="str">
        <f t="shared" ref="B1270" si="1612">B1266</f>
        <v>APTRANSCO</v>
      </c>
      <c r="C1270" s="56" t="s">
        <v>418</v>
      </c>
      <c r="D1270" s="56" t="s">
        <v>414</v>
      </c>
      <c r="E1270" s="56" t="s">
        <v>419</v>
      </c>
      <c r="F1270" s="56" t="s">
        <v>420</v>
      </c>
      <c r="G1270" s="56" t="s">
        <v>417</v>
      </c>
      <c r="H1270" s="45" t="s">
        <v>17</v>
      </c>
      <c r="I1270" s="46"/>
      <c r="J1270" s="46"/>
      <c r="K1270" s="46"/>
      <c r="L1270" s="46"/>
      <c r="M1270" s="46"/>
      <c r="N1270" s="46"/>
      <c r="O1270" s="47"/>
      <c r="P1270" s="47"/>
      <c r="Q1270" s="47"/>
      <c r="R1270" s="47"/>
      <c r="S1270" s="47"/>
      <c r="T1270" s="47"/>
      <c r="U1270" s="46">
        <f t="shared" si="1598"/>
        <v>0</v>
      </c>
      <c r="V1270" s="109"/>
    </row>
    <row r="1271" spans="1:22">
      <c r="A1271" s="57"/>
      <c r="B1271" s="57"/>
      <c r="C1271" s="57"/>
      <c r="D1271" s="57"/>
      <c r="E1271" s="57"/>
      <c r="F1271" s="57"/>
      <c r="G1271" s="57"/>
      <c r="H1271" s="45" t="s">
        <v>16</v>
      </c>
      <c r="I1271" s="46"/>
      <c r="J1271" s="46"/>
      <c r="K1271" s="46"/>
      <c r="L1271" s="46"/>
      <c r="M1271" s="46"/>
      <c r="N1271" s="46"/>
      <c r="O1271" s="47"/>
      <c r="P1271" s="47"/>
      <c r="Q1271" s="47"/>
      <c r="R1271" s="47"/>
      <c r="S1271" s="47"/>
      <c r="T1271" s="47"/>
      <c r="U1271" s="46">
        <f t="shared" si="1598"/>
        <v>0</v>
      </c>
      <c r="V1271" s="110"/>
    </row>
    <row r="1272" spans="1:22">
      <c r="A1272" s="57"/>
      <c r="B1272" s="57"/>
      <c r="C1272" s="57"/>
      <c r="D1272" s="57"/>
      <c r="E1272" s="57"/>
      <c r="F1272" s="57"/>
      <c r="G1272" s="57"/>
      <c r="H1272" s="45" t="s">
        <v>24</v>
      </c>
      <c r="I1272" s="46"/>
      <c r="J1272" s="46"/>
      <c r="K1272" s="46"/>
      <c r="L1272" s="46"/>
      <c r="M1272" s="46"/>
      <c r="N1272" s="46"/>
      <c r="O1272" s="47"/>
      <c r="P1272" s="47"/>
      <c r="Q1272" s="47"/>
      <c r="R1272" s="47"/>
      <c r="S1272" s="47"/>
      <c r="T1272" s="47"/>
      <c r="U1272" s="46">
        <f t="shared" si="1598"/>
        <v>0</v>
      </c>
      <c r="V1272" s="110"/>
    </row>
    <row r="1273" spans="1:22">
      <c r="A1273" s="58"/>
      <c r="B1273" s="58"/>
      <c r="C1273" s="58"/>
      <c r="D1273" s="58"/>
      <c r="E1273" s="58"/>
      <c r="F1273" s="58"/>
      <c r="G1273" s="58"/>
      <c r="H1273" s="45" t="s">
        <v>14</v>
      </c>
      <c r="I1273" s="48">
        <f t="shared" ref="I1273" si="1613">I1270+I1271+I1272</f>
        <v>0</v>
      </c>
      <c r="J1273" s="48">
        <f t="shared" ref="J1273" si="1614">J1270+J1271+J1272</f>
        <v>0</v>
      </c>
      <c r="K1273" s="48">
        <f t="shared" ref="K1273" si="1615">K1270+K1271+K1272</f>
        <v>0</v>
      </c>
      <c r="L1273" s="48">
        <f t="shared" ref="L1273" si="1616">L1270+L1271+L1272</f>
        <v>0</v>
      </c>
      <c r="M1273" s="48">
        <f t="shared" ref="M1273" si="1617">M1270+M1271+M1272</f>
        <v>0</v>
      </c>
      <c r="N1273" s="48">
        <f t="shared" ref="N1273" si="1618">N1270+N1271+N1272</f>
        <v>0</v>
      </c>
      <c r="O1273" s="48">
        <f t="shared" ref="O1273" si="1619">O1270+O1271+O1272</f>
        <v>0</v>
      </c>
      <c r="P1273" s="48">
        <f t="shared" ref="P1273" si="1620">P1270+P1271+P1272</f>
        <v>0</v>
      </c>
      <c r="Q1273" s="48">
        <f t="shared" ref="Q1273" si="1621">Q1270+Q1271+Q1272</f>
        <v>0</v>
      </c>
      <c r="R1273" s="48">
        <f t="shared" ref="R1273" si="1622">R1270+R1271+R1272</f>
        <v>0</v>
      </c>
      <c r="S1273" s="48">
        <f t="shared" ref="S1273" si="1623">S1270+S1271+S1272</f>
        <v>0</v>
      </c>
      <c r="T1273" s="48">
        <f t="shared" ref="T1273" si="1624">T1270+T1271+T1272</f>
        <v>0</v>
      </c>
      <c r="U1273" s="48">
        <f t="shared" si="1598"/>
        <v>0</v>
      </c>
      <c r="V1273" s="111"/>
    </row>
    <row r="1274" spans="1:22">
      <c r="A1274" s="56">
        <f t="shared" ref="A1274" si="1625">A1270+1</f>
        <v>38</v>
      </c>
      <c r="B1274" s="56" t="str">
        <f t="shared" ref="B1274" si="1626">B1270</f>
        <v>APTRANSCO</v>
      </c>
      <c r="C1274" s="56" t="s">
        <v>421</v>
      </c>
      <c r="D1274" s="56" t="s">
        <v>414</v>
      </c>
      <c r="E1274" s="56" t="s">
        <v>422</v>
      </c>
      <c r="F1274" s="56" t="s">
        <v>423</v>
      </c>
      <c r="G1274" s="56" t="s">
        <v>417</v>
      </c>
      <c r="H1274" s="45" t="s">
        <v>17</v>
      </c>
      <c r="I1274" s="46"/>
      <c r="J1274" s="46"/>
      <c r="K1274" s="46"/>
      <c r="L1274" s="46"/>
      <c r="M1274" s="46"/>
      <c r="N1274" s="46"/>
      <c r="O1274" s="47"/>
      <c r="P1274" s="47"/>
      <c r="Q1274" s="47"/>
      <c r="R1274" s="47"/>
      <c r="S1274" s="47"/>
      <c r="T1274" s="47"/>
      <c r="U1274" s="46">
        <f t="shared" si="1598"/>
        <v>0</v>
      </c>
      <c r="V1274" s="109"/>
    </row>
    <row r="1275" spans="1:22">
      <c r="A1275" s="57"/>
      <c r="B1275" s="57"/>
      <c r="C1275" s="57"/>
      <c r="D1275" s="57"/>
      <c r="E1275" s="57"/>
      <c r="F1275" s="57"/>
      <c r="G1275" s="57"/>
      <c r="H1275" s="45" t="s">
        <v>16</v>
      </c>
      <c r="I1275" s="46"/>
      <c r="J1275" s="46"/>
      <c r="K1275" s="46"/>
      <c r="L1275" s="46"/>
      <c r="M1275" s="46"/>
      <c r="N1275" s="46"/>
      <c r="O1275" s="47"/>
      <c r="P1275" s="47"/>
      <c r="Q1275" s="47"/>
      <c r="R1275" s="47"/>
      <c r="S1275" s="47"/>
      <c r="T1275" s="47"/>
      <c r="U1275" s="46">
        <f t="shared" si="1598"/>
        <v>0</v>
      </c>
      <c r="V1275" s="110"/>
    </row>
    <row r="1276" spans="1:22">
      <c r="A1276" s="57"/>
      <c r="B1276" s="57"/>
      <c r="C1276" s="57"/>
      <c r="D1276" s="57"/>
      <c r="E1276" s="57"/>
      <c r="F1276" s="57"/>
      <c r="G1276" s="57"/>
      <c r="H1276" s="45" t="s">
        <v>24</v>
      </c>
      <c r="I1276" s="46"/>
      <c r="J1276" s="46"/>
      <c r="K1276" s="46"/>
      <c r="L1276" s="46"/>
      <c r="M1276" s="46"/>
      <c r="N1276" s="46"/>
      <c r="O1276" s="47"/>
      <c r="P1276" s="47"/>
      <c r="Q1276" s="47"/>
      <c r="R1276" s="47"/>
      <c r="S1276" s="47"/>
      <c r="T1276" s="47"/>
      <c r="U1276" s="46">
        <f t="shared" si="1598"/>
        <v>0</v>
      </c>
      <c r="V1276" s="110"/>
    </row>
    <row r="1277" spans="1:22">
      <c r="A1277" s="58"/>
      <c r="B1277" s="58"/>
      <c r="C1277" s="58"/>
      <c r="D1277" s="58"/>
      <c r="E1277" s="58"/>
      <c r="F1277" s="58"/>
      <c r="G1277" s="58"/>
      <c r="H1277" s="45" t="s">
        <v>14</v>
      </c>
      <c r="I1277" s="48">
        <f t="shared" ref="I1277" si="1627">I1274+I1275+I1276</f>
        <v>0</v>
      </c>
      <c r="J1277" s="48">
        <f t="shared" ref="J1277" si="1628">J1274+J1275+J1276</f>
        <v>0</v>
      </c>
      <c r="K1277" s="48">
        <f t="shared" ref="K1277" si="1629">K1274+K1275+K1276</f>
        <v>0</v>
      </c>
      <c r="L1277" s="48">
        <f t="shared" ref="L1277" si="1630">L1274+L1275+L1276</f>
        <v>0</v>
      </c>
      <c r="M1277" s="48">
        <f t="shared" ref="M1277" si="1631">M1274+M1275+M1276</f>
        <v>0</v>
      </c>
      <c r="N1277" s="48">
        <f t="shared" ref="N1277" si="1632">N1274+N1275+N1276</f>
        <v>0</v>
      </c>
      <c r="O1277" s="48">
        <f t="shared" ref="O1277" si="1633">O1274+O1275+O1276</f>
        <v>0</v>
      </c>
      <c r="P1277" s="48">
        <f t="shared" ref="P1277" si="1634">P1274+P1275+P1276</f>
        <v>0</v>
      </c>
      <c r="Q1277" s="48">
        <f t="shared" ref="Q1277" si="1635">Q1274+Q1275+Q1276</f>
        <v>0</v>
      </c>
      <c r="R1277" s="48">
        <f t="shared" ref="R1277" si="1636">R1274+R1275+R1276</f>
        <v>0</v>
      </c>
      <c r="S1277" s="48">
        <f t="shared" ref="S1277" si="1637">S1274+S1275+S1276</f>
        <v>0</v>
      </c>
      <c r="T1277" s="48">
        <f t="shared" ref="T1277" si="1638">T1274+T1275+T1276</f>
        <v>0</v>
      </c>
      <c r="U1277" s="48">
        <f t="shared" si="1598"/>
        <v>0</v>
      </c>
      <c r="V1277" s="111"/>
    </row>
    <row r="1278" spans="1:22">
      <c r="A1278" s="56">
        <f t="shared" ref="A1278" si="1639">A1274+1</f>
        <v>39</v>
      </c>
      <c r="B1278" s="56" t="str">
        <f t="shared" ref="B1278" si="1640">B1274</f>
        <v>APTRANSCO</v>
      </c>
      <c r="C1278" s="56" t="s">
        <v>413</v>
      </c>
      <c r="D1278" s="56" t="s">
        <v>414</v>
      </c>
      <c r="E1278" s="56" t="s">
        <v>422</v>
      </c>
      <c r="F1278" s="56" t="s">
        <v>423</v>
      </c>
      <c r="G1278" s="56" t="s">
        <v>417</v>
      </c>
      <c r="H1278" s="45" t="s">
        <v>17</v>
      </c>
      <c r="I1278" s="46"/>
      <c r="J1278" s="46"/>
      <c r="K1278" s="46"/>
      <c r="L1278" s="46"/>
      <c r="M1278" s="46"/>
      <c r="N1278" s="46"/>
      <c r="O1278" s="47"/>
      <c r="P1278" s="47"/>
      <c r="Q1278" s="47"/>
      <c r="R1278" s="47"/>
      <c r="S1278" s="47"/>
      <c r="T1278" s="47"/>
      <c r="U1278" s="46">
        <f t="shared" si="1598"/>
        <v>0</v>
      </c>
      <c r="V1278" s="109"/>
    </row>
    <row r="1279" spans="1:22">
      <c r="A1279" s="57"/>
      <c r="B1279" s="57"/>
      <c r="C1279" s="57"/>
      <c r="D1279" s="57"/>
      <c r="E1279" s="57"/>
      <c r="F1279" s="57"/>
      <c r="G1279" s="57"/>
      <c r="H1279" s="45" t="s">
        <v>16</v>
      </c>
      <c r="I1279" s="46"/>
      <c r="J1279" s="46"/>
      <c r="K1279" s="46"/>
      <c r="L1279" s="46"/>
      <c r="M1279" s="46"/>
      <c r="N1279" s="46"/>
      <c r="O1279" s="47"/>
      <c r="P1279" s="47"/>
      <c r="Q1279" s="47"/>
      <c r="R1279" s="47"/>
      <c r="S1279" s="47"/>
      <c r="T1279" s="47"/>
      <c r="U1279" s="46">
        <f t="shared" si="1598"/>
        <v>0</v>
      </c>
      <c r="V1279" s="110"/>
    </row>
    <row r="1280" spans="1:22">
      <c r="A1280" s="57"/>
      <c r="B1280" s="57"/>
      <c r="C1280" s="57"/>
      <c r="D1280" s="57"/>
      <c r="E1280" s="57"/>
      <c r="F1280" s="57"/>
      <c r="G1280" s="57"/>
      <c r="H1280" s="45" t="s">
        <v>24</v>
      </c>
      <c r="I1280" s="46"/>
      <c r="J1280" s="46"/>
      <c r="K1280" s="46"/>
      <c r="L1280" s="46"/>
      <c r="M1280" s="46"/>
      <c r="N1280" s="46"/>
      <c r="O1280" s="47"/>
      <c r="P1280" s="47"/>
      <c r="Q1280" s="47"/>
      <c r="R1280" s="47"/>
      <c r="S1280" s="47"/>
      <c r="T1280" s="47"/>
      <c r="U1280" s="46">
        <f t="shared" si="1598"/>
        <v>0</v>
      </c>
      <c r="V1280" s="110"/>
    </row>
    <row r="1281" spans="1:22">
      <c r="A1281" s="58"/>
      <c r="B1281" s="58"/>
      <c r="C1281" s="58"/>
      <c r="D1281" s="58"/>
      <c r="E1281" s="58"/>
      <c r="F1281" s="58"/>
      <c r="G1281" s="58"/>
      <c r="H1281" s="45" t="s">
        <v>14</v>
      </c>
      <c r="I1281" s="48">
        <f t="shared" ref="I1281" si="1641">I1278+I1279+I1280</f>
        <v>0</v>
      </c>
      <c r="J1281" s="48">
        <f t="shared" ref="J1281" si="1642">J1278+J1279+J1280</f>
        <v>0</v>
      </c>
      <c r="K1281" s="48">
        <f t="shared" ref="K1281" si="1643">K1278+K1279+K1280</f>
        <v>0</v>
      </c>
      <c r="L1281" s="48">
        <f t="shared" ref="L1281" si="1644">L1278+L1279+L1280</f>
        <v>0</v>
      </c>
      <c r="M1281" s="48">
        <f t="shared" ref="M1281" si="1645">M1278+M1279+M1280</f>
        <v>0</v>
      </c>
      <c r="N1281" s="48">
        <f t="shared" ref="N1281" si="1646">N1278+N1279+N1280</f>
        <v>0</v>
      </c>
      <c r="O1281" s="48">
        <f t="shared" ref="O1281" si="1647">O1278+O1279+O1280</f>
        <v>0</v>
      </c>
      <c r="P1281" s="48">
        <f t="shared" ref="P1281" si="1648">P1278+P1279+P1280</f>
        <v>0</v>
      </c>
      <c r="Q1281" s="48">
        <f t="shared" ref="Q1281" si="1649">Q1278+Q1279+Q1280</f>
        <v>0</v>
      </c>
      <c r="R1281" s="48">
        <f t="shared" ref="R1281" si="1650">R1278+R1279+R1280</f>
        <v>0</v>
      </c>
      <c r="S1281" s="48">
        <f t="shared" ref="S1281" si="1651">S1278+S1279+S1280</f>
        <v>0</v>
      </c>
      <c r="T1281" s="48">
        <f t="shared" ref="T1281" si="1652">T1278+T1279+T1280</f>
        <v>0</v>
      </c>
      <c r="U1281" s="48">
        <f t="shared" si="1598"/>
        <v>0</v>
      </c>
      <c r="V1281" s="111"/>
    </row>
    <row r="1282" spans="1:22">
      <c r="A1282" s="56">
        <f t="shared" ref="A1282" si="1653">A1278+1</f>
        <v>40</v>
      </c>
      <c r="B1282" s="56" t="str">
        <f t="shared" ref="B1282" si="1654">B1278</f>
        <v>APTRANSCO</v>
      </c>
      <c r="C1282" s="56" t="s">
        <v>418</v>
      </c>
      <c r="D1282" s="56" t="s">
        <v>414</v>
      </c>
      <c r="E1282" s="56" t="s">
        <v>422</v>
      </c>
      <c r="F1282" s="56" t="s">
        <v>423</v>
      </c>
      <c r="G1282" s="56" t="s">
        <v>417</v>
      </c>
      <c r="H1282" s="45" t="s">
        <v>17</v>
      </c>
      <c r="I1282" s="46"/>
      <c r="J1282" s="46"/>
      <c r="K1282" s="46"/>
      <c r="L1282" s="46"/>
      <c r="M1282" s="46"/>
      <c r="N1282" s="46"/>
      <c r="O1282" s="47"/>
      <c r="P1282" s="47"/>
      <c r="Q1282" s="47"/>
      <c r="R1282" s="47"/>
      <c r="S1282" s="47"/>
      <c r="T1282" s="47"/>
      <c r="U1282" s="46">
        <f>SUM(I1282:T1282)</f>
        <v>0</v>
      </c>
      <c r="V1282" s="109"/>
    </row>
    <row r="1283" spans="1:22">
      <c r="A1283" s="57"/>
      <c r="B1283" s="57"/>
      <c r="C1283" s="57"/>
      <c r="D1283" s="57"/>
      <c r="E1283" s="57"/>
      <c r="F1283" s="57"/>
      <c r="G1283" s="57"/>
      <c r="H1283" s="45" t="s">
        <v>16</v>
      </c>
      <c r="I1283" s="46"/>
      <c r="J1283" s="46"/>
      <c r="K1283" s="46"/>
      <c r="L1283" s="46"/>
      <c r="M1283" s="46"/>
      <c r="N1283" s="46"/>
      <c r="O1283" s="47"/>
      <c r="P1283" s="47"/>
      <c r="Q1283" s="47"/>
      <c r="R1283" s="47"/>
      <c r="S1283" s="47"/>
      <c r="T1283" s="47"/>
      <c r="U1283" s="46">
        <f t="shared" ref="U1283:U1346" si="1655">SUM(I1283:T1283)</f>
        <v>0</v>
      </c>
      <c r="V1283" s="110"/>
    </row>
    <row r="1284" spans="1:22">
      <c r="A1284" s="57"/>
      <c r="B1284" s="57"/>
      <c r="C1284" s="57"/>
      <c r="D1284" s="57"/>
      <c r="E1284" s="57"/>
      <c r="F1284" s="57"/>
      <c r="G1284" s="57"/>
      <c r="H1284" s="45" t="s">
        <v>24</v>
      </c>
      <c r="I1284" s="46"/>
      <c r="J1284" s="46"/>
      <c r="K1284" s="46"/>
      <c r="L1284" s="46"/>
      <c r="M1284" s="46"/>
      <c r="N1284" s="46"/>
      <c r="O1284" s="47"/>
      <c r="P1284" s="47"/>
      <c r="Q1284" s="47"/>
      <c r="R1284" s="47"/>
      <c r="S1284" s="47"/>
      <c r="T1284" s="47"/>
      <c r="U1284" s="46">
        <f t="shared" si="1655"/>
        <v>0</v>
      </c>
      <c r="V1284" s="110"/>
    </row>
    <row r="1285" spans="1:22">
      <c r="A1285" s="58"/>
      <c r="B1285" s="58"/>
      <c r="C1285" s="58"/>
      <c r="D1285" s="58"/>
      <c r="E1285" s="58"/>
      <c r="F1285" s="58"/>
      <c r="G1285" s="58"/>
      <c r="H1285" s="45" t="s">
        <v>14</v>
      </c>
      <c r="I1285" s="48">
        <f>I1282+I1283+I1284</f>
        <v>0</v>
      </c>
      <c r="J1285" s="48">
        <f t="shared" ref="J1285:T1285" si="1656">J1282+J1283+J1284</f>
        <v>0</v>
      </c>
      <c r="K1285" s="48">
        <f t="shared" si="1656"/>
        <v>0</v>
      </c>
      <c r="L1285" s="48">
        <f t="shared" si="1656"/>
        <v>0</v>
      </c>
      <c r="M1285" s="48">
        <f t="shared" si="1656"/>
        <v>0</v>
      </c>
      <c r="N1285" s="48">
        <f t="shared" si="1656"/>
        <v>0</v>
      </c>
      <c r="O1285" s="48">
        <f t="shared" si="1656"/>
        <v>0</v>
      </c>
      <c r="P1285" s="48">
        <f t="shared" si="1656"/>
        <v>0</v>
      </c>
      <c r="Q1285" s="48">
        <f t="shared" si="1656"/>
        <v>0</v>
      </c>
      <c r="R1285" s="48">
        <f t="shared" si="1656"/>
        <v>0</v>
      </c>
      <c r="S1285" s="48">
        <f t="shared" si="1656"/>
        <v>0</v>
      </c>
      <c r="T1285" s="48">
        <f t="shared" si="1656"/>
        <v>0</v>
      </c>
      <c r="U1285" s="48">
        <f t="shared" si="1655"/>
        <v>0</v>
      </c>
      <c r="V1285" s="111"/>
    </row>
    <row r="1286" spans="1:22">
      <c r="A1286" s="56">
        <f>A1282+1</f>
        <v>41</v>
      </c>
      <c r="B1286" s="56" t="str">
        <f t="shared" ref="B1286" si="1657">B1282</f>
        <v>APTRANSCO</v>
      </c>
      <c r="C1286" s="56" t="s">
        <v>424</v>
      </c>
      <c r="D1286" s="56" t="s">
        <v>425</v>
      </c>
      <c r="E1286" s="56" t="s">
        <v>426</v>
      </c>
      <c r="F1286" s="56" t="s">
        <v>427</v>
      </c>
      <c r="G1286" s="56" t="s">
        <v>417</v>
      </c>
      <c r="H1286" s="45" t="s">
        <v>17</v>
      </c>
      <c r="I1286" s="46"/>
      <c r="J1286" s="46"/>
      <c r="K1286" s="46"/>
      <c r="L1286" s="46"/>
      <c r="M1286" s="46"/>
      <c r="N1286" s="46"/>
      <c r="O1286" s="47"/>
      <c r="P1286" s="47"/>
      <c r="Q1286" s="47"/>
      <c r="R1286" s="47"/>
      <c r="S1286" s="47"/>
      <c r="T1286" s="47"/>
      <c r="U1286" s="46">
        <f t="shared" si="1655"/>
        <v>0</v>
      </c>
      <c r="V1286" s="109"/>
    </row>
    <row r="1287" spans="1:22">
      <c r="A1287" s="57"/>
      <c r="B1287" s="57"/>
      <c r="C1287" s="57"/>
      <c r="D1287" s="57"/>
      <c r="E1287" s="57"/>
      <c r="F1287" s="57"/>
      <c r="G1287" s="57"/>
      <c r="H1287" s="45" t="s">
        <v>16</v>
      </c>
      <c r="I1287" s="46"/>
      <c r="J1287" s="46"/>
      <c r="K1287" s="46"/>
      <c r="L1287" s="46"/>
      <c r="M1287" s="46"/>
      <c r="N1287" s="46"/>
      <c r="O1287" s="47"/>
      <c r="P1287" s="47"/>
      <c r="Q1287" s="47"/>
      <c r="R1287" s="47"/>
      <c r="S1287" s="47"/>
      <c r="T1287" s="47"/>
      <c r="U1287" s="46">
        <f t="shared" si="1655"/>
        <v>0</v>
      </c>
      <c r="V1287" s="110"/>
    </row>
    <row r="1288" spans="1:22">
      <c r="A1288" s="57"/>
      <c r="B1288" s="57"/>
      <c r="C1288" s="57"/>
      <c r="D1288" s="57"/>
      <c r="E1288" s="57"/>
      <c r="F1288" s="57"/>
      <c r="G1288" s="57"/>
      <c r="H1288" s="45" t="s">
        <v>24</v>
      </c>
      <c r="I1288" s="46"/>
      <c r="J1288" s="46"/>
      <c r="K1288" s="46"/>
      <c r="L1288" s="46"/>
      <c r="M1288" s="46"/>
      <c r="N1288" s="46"/>
      <c r="O1288" s="47"/>
      <c r="P1288" s="47"/>
      <c r="Q1288" s="47"/>
      <c r="R1288" s="47"/>
      <c r="S1288" s="47"/>
      <c r="T1288" s="47"/>
      <c r="U1288" s="46">
        <f t="shared" si="1655"/>
        <v>0</v>
      </c>
      <c r="V1288" s="110"/>
    </row>
    <row r="1289" spans="1:22">
      <c r="A1289" s="58"/>
      <c r="B1289" s="58"/>
      <c r="C1289" s="58"/>
      <c r="D1289" s="58"/>
      <c r="E1289" s="58"/>
      <c r="F1289" s="58"/>
      <c r="G1289" s="58"/>
      <c r="H1289" s="45" t="s">
        <v>14</v>
      </c>
      <c r="I1289" s="48">
        <f t="shared" ref="I1289" si="1658">I1286+I1287+I1288</f>
        <v>0</v>
      </c>
      <c r="J1289" s="48">
        <f t="shared" ref="J1289" si="1659">J1286+J1287+J1288</f>
        <v>0</v>
      </c>
      <c r="K1289" s="48">
        <f t="shared" ref="K1289" si="1660">K1286+K1287+K1288</f>
        <v>0</v>
      </c>
      <c r="L1289" s="48">
        <f t="shared" ref="L1289" si="1661">L1286+L1287+L1288</f>
        <v>0</v>
      </c>
      <c r="M1289" s="48">
        <f t="shared" ref="M1289" si="1662">M1286+M1287+M1288</f>
        <v>0</v>
      </c>
      <c r="N1289" s="48">
        <f t="shared" ref="N1289" si="1663">N1286+N1287+N1288</f>
        <v>0</v>
      </c>
      <c r="O1289" s="48">
        <f t="shared" ref="O1289" si="1664">O1286+O1287+O1288</f>
        <v>0</v>
      </c>
      <c r="P1289" s="48">
        <f t="shared" ref="P1289" si="1665">P1286+P1287+P1288</f>
        <v>0</v>
      </c>
      <c r="Q1289" s="48">
        <f t="shared" ref="Q1289" si="1666">Q1286+Q1287+Q1288</f>
        <v>0</v>
      </c>
      <c r="R1289" s="48">
        <f t="shared" ref="R1289" si="1667">R1286+R1287+R1288</f>
        <v>0</v>
      </c>
      <c r="S1289" s="48">
        <f t="shared" ref="S1289" si="1668">S1286+S1287+S1288</f>
        <v>0</v>
      </c>
      <c r="T1289" s="48">
        <f t="shared" ref="T1289" si="1669">T1286+T1287+T1288</f>
        <v>0</v>
      </c>
      <c r="U1289" s="48">
        <f t="shared" si="1655"/>
        <v>0</v>
      </c>
      <c r="V1289" s="111"/>
    </row>
    <row r="1290" spans="1:22">
      <c r="A1290" s="56">
        <f t="shared" ref="A1290" si="1670">A1286+1</f>
        <v>42</v>
      </c>
      <c r="B1290" s="56" t="str">
        <f t="shared" ref="B1290" si="1671">B1286</f>
        <v>APTRANSCO</v>
      </c>
      <c r="C1290" s="56" t="s">
        <v>428</v>
      </c>
      <c r="D1290" s="56" t="s">
        <v>429</v>
      </c>
      <c r="E1290" s="56" t="s">
        <v>430</v>
      </c>
      <c r="F1290" s="56" t="s">
        <v>431</v>
      </c>
      <c r="G1290" s="56" t="s">
        <v>432</v>
      </c>
      <c r="H1290" s="45" t="s">
        <v>17</v>
      </c>
      <c r="I1290" s="46"/>
      <c r="J1290" s="46"/>
      <c r="K1290" s="46"/>
      <c r="L1290" s="46"/>
      <c r="M1290" s="46"/>
      <c r="N1290" s="46"/>
      <c r="O1290" s="47"/>
      <c r="P1290" s="47"/>
      <c r="Q1290" s="47"/>
      <c r="R1290" s="47"/>
      <c r="S1290" s="47"/>
      <c r="T1290" s="47"/>
      <c r="U1290" s="46">
        <f t="shared" si="1655"/>
        <v>0</v>
      </c>
      <c r="V1290" s="109"/>
    </row>
    <row r="1291" spans="1:22">
      <c r="A1291" s="57"/>
      <c r="B1291" s="57"/>
      <c r="C1291" s="57"/>
      <c r="D1291" s="57"/>
      <c r="E1291" s="57"/>
      <c r="F1291" s="57"/>
      <c r="G1291" s="57"/>
      <c r="H1291" s="45" t="s">
        <v>16</v>
      </c>
      <c r="I1291" s="46"/>
      <c r="J1291" s="46"/>
      <c r="K1291" s="46"/>
      <c r="L1291" s="46"/>
      <c r="M1291" s="46"/>
      <c r="N1291" s="46"/>
      <c r="O1291" s="47"/>
      <c r="P1291" s="47"/>
      <c r="Q1291" s="47"/>
      <c r="R1291" s="47"/>
      <c r="S1291" s="47"/>
      <c r="T1291" s="47"/>
      <c r="U1291" s="46">
        <f t="shared" si="1655"/>
        <v>0</v>
      </c>
      <c r="V1291" s="110"/>
    </row>
    <row r="1292" spans="1:22">
      <c r="A1292" s="57"/>
      <c r="B1292" s="57"/>
      <c r="C1292" s="57"/>
      <c r="D1292" s="57"/>
      <c r="E1292" s="57"/>
      <c r="F1292" s="57"/>
      <c r="G1292" s="57"/>
      <c r="H1292" s="45" t="s">
        <v>24</v>
      </c>
      <c r="I1292" s="46"/>
      <c r="J1292" s="46"/>
      <c r="K1292" s="46"/>
      <c r="L1292" s="46"/>
      <c r="M1292" s="46"/>
      <c r="N1292" s="46"/>
      <c r="O1292" s="47"/>
      <c r="P1292" s="47"/>
      <c r="Q1292" s="47"/>
      <c r="R1292" s="47"/>
      <c r="S1292" s="47"/>
      <c r="T1292" s="47"/>
      <c r="U1292" s="46">
        <f t="shared" si="1655"/>
        <v>0</v>
      </c>
      <c r="V1292" s="110"/>
    </row>
    <row r="1293" spans="1:22">
      <c r="A1293" s="58"/>
      <c r="B1293" s="58"/>
      <c r="C1293" s="58"/>
      <c r="D1293" s="58"/>
      <c r="E1293" s="58"/>
      <c r="F1293" s="58"/>
      <c r="G1293" s="58"/>
      <c r="H1293" s="45" t="s">
        <v>14</v>
      </c>
      <c r="I1293" s="48">
        <f t="shared" ref="I1293" si="1672">I1290+I1291+I1292</f>
        <v>0</v>
      </c>
      <c r="J1293" s="48">
        <f t="shared" ref="J1293" si="1673">J1290+J1291+J1292</f>
        <v>0</v>
      </c>
      <c r="K1293" s="48">
        <f t="shared" ref="K1293" si="1674">K1290+K1291+K1292</f>
        <v>0</v>
      </c>
      <c r="L1293" s="48">
        <f t="shared" ref="L1293" si="1675">L1290+L1291+L1292</f>
        <v>0</v>
      </c>
      <c r="M1293" s="48">
        <f t="shared" ref="M1293" si="1676">M1290+M1291+M1292</f>
        <v>0</v>
      </c>
      <c r="N1293" s="48">
        <f t="shared" ref="N1293" si="1677">N1290+N1291+N1292</f>
        <v>0</v>
      </c>
      <c r="O1293" s="48">
        <f t="shared" ref="O1293" si="1678">O1290+O1291+O1292</f>
        <v>0</v>
      </c>
      <c r="P1293" s="48">
        <f t="shared" ref="P1293" si="1679">P1290+P1291+P1292</f>
        <v>0</v>
      </c>
      <c r="Q1293" s="48">
        <f t="shared" ref="Q1293" si="1680">Q1290+Q1291+Q1292</f>
        <v>0</v>
      </c>
      <c r="R1293" s="48">
        <f t="shared" ref="R1293" si="1681">R1290+R1291+R1292</f>
        <v>0</v>
      </c>
      <c r="S1293" s="48">
        <f t="shared" ref="S1293" si="1682">S1290+S1291+S1292</f>
        <v>0</v>
      </c>
      <c r="T1293" s="48">
        <f t="shared" ref="T1293" si="1683">T1290+T1291+T1292</f>
        <v>0</v>
      </c>
      <c r="U1293" s="48">
        <f t="shared" si="1655"/>
        <v>0</v>
      </c>
      <c r="V1293" s="111"/>
    </row>
    <row r="1294" spans="1:22">
      <c r="A1294" s="56">
        <f t="shared" ref="A1294" si="1684">A1290+1</f>
        <v>43</v>
      </c>
      <c r="B1294" s="56" t="str">
        <f t="shared" ref="B1294" si="1685">B1290</f>
        <v>APTRANSCO</v>
      </c>
      <c r="C1294" s="56" t="s">
        <v>433</v>
      </c>
      <c r="D1294" s="56" t="s">
        <v>429</v>
      </c>
      <c r="E1294" s="56" t="s">
        <v>430</v>
      </c>
      <c r="F1294" s="56" t="s">
        <v>434</v>
      </c>
      <c r="G1294" s="56" t="s">
        <v>432</v>
      </c>
      <c r="H1294" s="45" t="s">
        <v>17</v>
      </c>
      <c r="I1294" s="46"/>
      <c r="J1294" s="46"/>
      <c r="K1294" s="46"/>
      <c r="L1294" s="46"/>
      <c r="M1294" s="46"/>
      <c r="N1294" s="46"/>
      <c r="O1294" s="47"/>
      <c r="P1294" s="47"/>
      <c r="Q1294" s="47"/>
      <c r="R1294" s="47"/>
      <c r="S1294" s="47"/>
      <c r="T1294" s="47"/>
      <c r="U1294" s="46">
        <f t="shared" si="1655"/>
        <v>0</v>
      </c>
      <c r="V1294" s="109"/>
    </row>
    <row r="1295" spans="1:22">
      <c r="A1295" s="57"/>
      <c r="B1295" s="57"/>
      <c r="C1295" s="57"/>
      <c r="D1295" s="57"/>
      <c r="E1295" s="57"/>
      <c r="F1295" s="57"/>
      <c r="G1295" s="57"/>
      <c r="H1295" s="45" t="s">
        <v>16</v>
      </c>
      <c r="I1295" s="46"/>
      <c r="J1295" s="46"/>
      <c r="K1295" s="46"/>
      <c r="L1295" s="46"/>
      <c r="M1295" s="46"/>
      <c r="N1295" s="46"/>
      <c r="O1295" s="47"/>
      <c r="P1295" s="47"/>
      <c r="Q1295" s="47"/>
      <c r="R1295" s="47"/>
      <c r="S1295" s="47"/>
      <c r="T1295" s="47"/>
      <c r="U1295" s="46">
        <f t="shared" si="1655"/>
        <v>0</v>
      </c>
      <c r="V1295" s="110"/>
    </row>
    <row r="1296" spans="1:22">
      <c r="A1296" s="57"/>
      <c r="B1296" s="57"/>
      <c r="C1296" s="57"/>
      <c r="D1296" s="57"/>
      <c r="E1296" s="57"/>
      <c r="F1296" s="57"/>
      <c r="G1296" s="57"/>
      <c r="H1296" s="45" t="s">
        <v>24</v>
      </c>
      <c r="I1296" s="46"/>
      <c r="J1296" s="46"/>
      <c r="K1296" s="46"/>
      <c r="L1296" s="46"/>
      <c r="M1296" s="46"/>
      <c r="N1296" s="46"/>
      <c r="O1296" s="47"/>
      <c r="P1296" s="47"/>
      <c r="Q1296" s="47"/>
      <c r="R1296" s="47"/>
      <c r="S1296" s="47"/>
      <c r="T1296" s="47"/>
      <c r="U1296" s="46">
        <f t="shared" si="1655"/>
        <v>0</v>
      </c>
      <c r="V1296" s="110"/>
    </row>
    <row r="1297" spans="1:22">
      <c r="A1297" s="58"/>
      <c r="B1297" s="58"/>
      <c r="C1297" s="58"/>
      <c r="D1297" s="58"/>
      <c r="E1297" s="58"/>
      <c r="F1297" s="58"/>
      <c r="G1297" s="58"/>
      <c r="H1297" s="45" t="s">
        <v>14</v>
      </c>
      <c r="I1297" s="48">
        <f t="shared" ref="I1297" si="1686">I1294+I1295+I1296</f>
        <v>0</v>
      </c>
      <c r="J1297" s="48">
        <f t="shared" ref="J1297" si="1687">J1294+J1295+J1296</f>
        <v>0</v>
      </c>
      <c r="K1297" s="48">
        <f t="shared" ref="K1297" si="1688">K1294+K1295+K1296</f>
        <v>0</v>
      </c>
      <c r="L1297" s="48">
        <f t="shared" ref="L1297" si="1689">L1294+L1295+L1296</f>
        <v>0</v>
      </c>
      <c r="M1297" s="48">
        <f t="shared" ref="M1297" si="1690">M1294+M1295+M1296</f>
        <v>0</v>
      </c>
      <c r="N1297" s="48">
        <f t="shared" ref="N1297" si="1691">N1294+N1295+N1296</f>
        <v>0</v>
      </c>
      <c r="O1297" s="48">
        <f t="shared" ref="O1297" si="1692">O1294+O1295+O1296</f>
        <v>0</v>
      </c>
      <c r="P1297" s="48">
        <f t="shared" ref="P1297" si="1693">P1294+P1295+P1296</f>
        <v>0</v>
      </c>
      <c r="Q1297" s="48">
        <f t="shared" ref="Q1297" si="1694">Q1294+Q1295+Q1296</f>
        <v>0</v>
      </c>
      <c r="R1297" s="48">
        <f t="shared" ref="R1297" si="1695">R1294+R1295+R1296</f>
        <v>0</v>
      </c>
      <c r="S1297" s="48">
        <f t="shared" ref="S1297" si="1696">S1294+S1295+S1296</f>
        <v>0</v>
      </c>
      <c r="T1297" s="48">
        <f t="shared" ref="T1297" si="1697">T1294+T1295+T1296</f>
        <v>0</v>
      </c>
      <c r="U1297" s="48">
        <f t="shared" si="1655"/>
        <v>0</v>
      </c>
      <c r="V1297" s="111"/>
    </row>
    <row r="1298" spans="1:22">
      <c r="A1298" s="56">
        <f t="shared" ref="A1298" si="1698">A1294+1</f>
        <v>44</v>
      </c>
      <c r="B1298" s="56" t="str">
        <f t="shared" ref="B1298" si="1699">B1294</f>
        <v>APTRANSCO</v>
      </c>
      <c r="C1298" s="56" t="s">
        <v>435</v>
      </c>
      <c r="D1298" s="56" t="s">
        <v>429</v>
      </c>
      <c r="E1298" s="56" t="s">
        <v>436</v>
      </c>
      <c r="F1298" s="56" t="s">
        <v>437</v>
      </c>
      <c r="G1298" s="56" t="s">
        <v>432</v>
      </c>
      <c r="H1298" s="45" t="s">
        <v>17</v>
      </c>
      <c r="I1298" s="46"/>
      <c r="J1298" s="46"/>
      <c r="K1298" s="46"/>
      <c r="L1298" s="46"/>
      <c r="M1298" s="46"/>
      <c r="N1298" s="46"/>
      <c r="O1298" s="47"/>
      <c r="P1298" s="47"/>
      <c r="Q1298" s="47"/>
      <c r="R1298" s="47"/>
      <c r="S1298" s="47"/>
      <c r="T1298" s="47"/>
      <c r="U1298" s="46">
        <f t="shared" si="1655"/>
        <v>0</v>
      </c>
      <c r="V1298" s="109"/>
    </row>
    <row r="1299" spans="1:22">
      <c r="A1299" s="57"/>
      <c r="B1299" s="57"/>
      <c r="C1299" s="57"/>
      <c r="D1299" s="57"/>
      <c r="E1299" s="57"/>
      <c r="F1299" s="57"/>
      <c r="G1299" s="57"/>
      <c r="H1299" s="45" t="s">
        <v>16</v>
      </c>
      <c r="I1299" s="46"/>
      <c r="J1299" s="46"/>
      <c r="K1299" s="46"/>
      <c r="L1299" s="46"/>
      <c r="M1299" s="46"/>
      <c r="N1299" s="46"/>
      <c r="O1299" s="47"/>
      <c r="P1299" s="47"/>
      <c r="Q1299" s="47"/>
      <c r="R1299" s="47"/>
      <c r="S1299" s="47"/>
      <c r="T1299" s="47"/>
      <c r="U1299" s="46">
        <f t="shared" si="1655"/>
        <v>0</v>
      </c>
      <c r="V1299" s="110"/>
    </row>
    <row r="1300" spans="1:22">
      <c r="A1300" s="57"/>
      <c r="B1300" s="57"/>
      <c r="C1300" s="57"/>
      <c r="D1300" s="57"/>
      <c r="E1300" s="57"/>
      <c r="F1300" s="57"/>
      <c r="G1300" s="57"/>
      <c r="H1300" s="45" t="s">
        <v>24</v>
      </c>
      <c r="I1300" s="46"/>
      <c r="J1300" s="46"/>
      <c r="K1300" s="46"/>
      <c r="L1300" s="46"/>
      <c r="M1300" s="46"/>
      <c r="N1300" s="46"/>
      <c r="O1300" s="47"/>
      <c r="P1300" s="47"/>
      <c r="Q1300" s="47"/>
      <c r="R1300" s="47"/>
      <c r="S1300" s="47"/>
      <c r="T1300" s="47"/>
      <c r="U1300" s="46">
        <f t="shared" si="1655"/>
        <v>0</v>
      </c>
      <c r="V1300" s="110"/>
    </row>
    <row r="1301" spans="1:22">
      <c r="A1301" s="58"/>
      <c r="B1301" s="58"/>
      <c r="C1301" s="58"/>
      <c r="D1301" s="58"/>
      <c r="E1301" s="58"/>
      <c r="F1301" s="58"/>
      <c r="G1301" s="58"/>
      <c r="H1301" s="45" t="s">
        <v>14</v>
      </c>
      <c r="I1301" s="48">
        <f t="shared" ref="I1301" si="1700">I1298+I1299+I1300</f>
        <v>0</v>
      </c>
      <c r="J1301" s="48">
        <f t="shared" ref="J1301" si="1701">J1298+J1299+J1300</f>
        <v>0</v>
      </c>
      <c r="K1301" s="48">
        <f t="shared" ref="K1301" si="1702">K1298+K1299+K1300</f>
        <v>0</v>
      </c>
      <c r="L1301" s="48">
        <f t="shared" ref="L1301" si="1703">L1298+L1299+L1300</f>
        <v>0</v>
      </c>
      <c r="M1301" s="48">
        <f t="shared" ref="M1301" si="1704">M1298+M1299+M1300</f>
        <v>0</v>
      </c>
      <c r="N1301" s="48">
        <f t="shared" ref="N1301" si="1705">N1298+N1299+N1300</f>
        <v>0</v>
      </c>
      <c r="O1301" s="48">
        <f t="shared" ref="O1301" si="1706">O1298+O1299+O1300</f>
        <v>0</v>
      </c>
      <c r="P1301" s="48">
        <f t="shared" ref="P1301" si="1707">P1298+P1299+P1300</f>
        <v>0</v>
      </c>
      <c r="Q1301" s="48">
        <f t="shared" ref="Q1301" si="1708">Q1298+Q1299+Q1300</f>
        <v>0</v>
      </c>
      <c r="R1301" s="48">
        <f t="shared" ref="R1301" si="1709">R1298+R1299+R1300</f>
        <v>0</v>
      </c>
      <c r="S1301" s="48">
        <f t="shared" ref="S1301" si="1710">S1298+S1299+S1300</f>
        <v>0</v>
      </c>
      <c r="T1301" s="48">
        <f t="shared" ref="T1301" si="1711">T1298+T1299+T1300</f>
        <v>0</v>
      </c>
      <c r="U1301" s="48">
        <f t="shared" si="1655"/>
        <v>0</v>
      </c>
      <c r="V1301" s="111"/>
    </row>
    <row r="1302" spans="1:22">
      <c r="A1302" s="56">
        <f t="shared" ref="A1302" si="1712">A1298+1</f>
        <v>45</v>
      </c>
      <c r="B1302" s="56" t="str">
        <f t="shared" ref="B1302" si="1713">B1298</f>
        <v>APTRANSCO</v>
      </c>
      <c r="C1302" s="56" t="s">
        <v>438</v>
      </c>
      <c r="D1302" s="56" t="s">
        <v>429</v>
      </c>
      <c r="E1302" s="56" t="s">
        <v>439</v>
      </c>
      <c r="F1302" s="56" t="s">
        <v>440</v>
      </c>
      <c r="G1302" s="56" t="s">
        <v>432</v>
      </c>
      <c r="H1302" s="45" t="s">
        <v>17</v>
      </c>
      <c r="I1302" s="46"/>
      <c r="J1302" s="46"/>
      <c r="K1302" s="46"/>
      <c r="L1302" s="46"/>
      <c r="M1302" s="46"/>
      <c r="N1302" s="46"/>
      <c r="O1302" s="47"/>
      <c r="P1302" s="47"/>
      <c r="Q1302" s="47"/>
      <c r="R1302" s="47"/>
      <c r="S1302" s="47"/>
      <c r="T1302" s="47"/>
      <c r="U1302" s="46">
        <f t="shared" si="1655"/>
        <v>0</v>
      </c>
      <c r="V1302" s="109"/>
    </row>
    <row r="1303" spans="1:22">
      <c r="A1303" s="57"/>
      <c r="B1303" s="57"/>
      <c r="C1303" s="57"/>
      <c r="D1303" s="57"/>
      <c r="E1303" s="57"/>
      <c r="F1303" s="57"/>
      <c r="G1303" s="57"/>
      <c r="H1303" s="45" t="s">
        <v>16</v>
      </c>
      <c r="I1303" s="46"/>
      <c r="J1303" s="46"/>
      <c r="K1303" s="46"/>
      <c r="L1303" s="46"/>
      <c r="M1303" s="46"/>
      <c r="N1303" s="46"/>
      <c r="O1303" s="47"/>
      <c r="P1303" s="47"/>
      <c r="Q1303" s="47"/>
      <c r="R1303" s="47"/>
      <c r="S1303" s="47"/>
      <c r="T1303" s="47"/>
      <c r="U1303" s="46">
        <f t="shared" si="1655"/>
        <v>0</v>
      </c>
      <c r="V1303" s="110"/>
    </row>
    <row r="1304" spans="1:22">
      <c r="A1304" s="57"/>
      <c r="B1304" s="57"/>
      <c r="C1304" s="57"/>
      <c r="D1304" s="57"/>
      <c r="E1304" s="57"/>
      <c r="F1304" s="57"/>
      <c r="G1304" s="57"/>
      <c r="H1304" s="45" t="s">
        <v>24</v>
      </c>
      <c r="I1304" s="46"/>
      <c r="J1304" s="46"/>
      <c r="K1304" s="46"/>
      <c r="L1304" s="46"/>
      <c r="M1304" s="46"/>
      <c r="N1304" s="46"/>
      <c r="O1304" s="47"/>
      <c r="P1304" s="47"/>
      <c r="Q1304" s="47"/>
      <c r="R1304" s="47"/>
      <c r="S1304" s="47"/>
      <c r="T1304" s="47"/>
      <c r="U1304" s="46">
        <f t="shared" si="1655"/>
        <v>0</v>
      </c>
      <c r="V1304" s="110"/>
    </row>
    <row r="1305" spans="1:22">
      <c r="A1305" s="58"/>
      <c r="B1305" s="58"/>
      <c r="C1305" s="58"/>
      <c r="D1305" s="58"/>
      <c r="E1305" s="58"/>
      <c r="F1305" s="58"/>
      <c r="G1305" s="58"/>
      <c r="H1305" s="45" t="s">
        <v>14</v>
      </c>
      <c r="I1305" s="48">
        <f t="shared" ref="I1305" si="1714">I1302+I1303+I1304</f>
        <v>0</v>
      </c>
      <c r="J1305" s="48">
        <f t="shared" ref="J1305" si="1715">J1302+J1303+J1304</f>
        <v>0</v>
      </c>
      <c r="K1305" s="48">
        <f t="shared" ref="K1305" si="1716">K1302+K1303+K1304</f>
        <v>0</v>
      </c>
      <c r="L1305" s="48">
        <f t="shared" ref="L1305" si="1717">L1302+L1303+L1304</f>
        <v>0</v>
      </c>
      <c r="M1305" s="48">
        <f t="shared" ref="M1305" si="1718">M1302+M1303+M1304</f>
        <v>0</v>
      </c>
      <c r="N1305" s="48">
        <f t="shared" ref="N1305" si="1719">N1302+N1303+N1304</f>
        <v>0</v>
      </c>
      <c r="O1305" s="48">
        <f t="shared" ref="O1305" si="1720">O1302+O1303+O1304</f>
        <v>0</v>
      </c>
      <c r="P1305" s="48">
        <f t="shared" ref="P1305" si="1721">P1302+P1303+P1304</f>
        <v>0</v>
      </c>
      <c r="Q1305" s="48">
        <f t="shared" ref="Q1305" si="1722">Q1302+Q1303+Q1304</f>
        <v>0</v>
      </c>
      <c r="R1305" s="48">
        <f t="shared" ref="R1305" si="1723">R1302+R1303+R1304</f>
        <v>0</v>
      </c>
      <c r="S1305" s="48">
        <f t="shared" ref="S1305" si="1724">S1302+S1303+S1304</f>
        <v>0</v>
      </c>
      <c r="T1305" s="48">
        <f t="shared" ref="T1305" si="1725">T1302+T1303+T1304</f>
        <v>0</v>
      </c>
      <c r="U1305" s="48">
        <f t="shared" si="1655"/>
        <v>0</v>
      </c>
      <c r="V1305" s="111"/>
    </row>
    <row r="1306" spans="1:22">
      <c r="A1306" s="56">
        <f t="shared" ref="A1306" si="1726">A1302+1</f>
        <v>46</v>
      </c>
      <c r="B1306" s="56" t="str">
        <f t="shared" ref="B1306" si="1727">B1302</f>
        <v>APTRANSCO</v>
      </c>
      <c r="C1306" s="56" t="s">
        <v>441</v>
      </c>
      <c r="D1306" s="56" t="s">
        <v>429</v>
      </c>
      <c r="E1306" s="56" t="s">
        <v>442</v>
      </c>
      <c r="F1306" s="56" t="s">
        <v>443</v>
      </c>
      <c r="G1306" s="56" t="s">
        <v>444</v>
      </c>
      <c r="H1306" s="45" t="s">
        <v>17</v>
      </c>
      <c r="I1306" s="46"/>
      <c r="J1306" s="46"/>
      <c r="K1306" s="46"/>
      <c r="L1306" s="46"/>
      <c r="M1306" s="46"/>
      <c r="N1306" s="46"/>
      <c r="O1306" s="47"/>
      <c r="P1306" s="47"/>
      <c r="Q1306" s="47"/>
      <c r="R1306" s="47"/>
      <c r="S1306" s="47"/>
      <c r="T1306" s="47"/>
      <c r="U1306" s="46">
        <f t="shared" si="1655"/>
        <v>0</v>
      </c>
      <c r="V1306" s="109"/>
    </row>
    <row r="1307" spans="1:22">
      <c r="A1307" s="57"/>
      <c r="B1307" s="57"/>
      <c r="C1307" s="57"/>
      <c r="D1307" s="57"/>
      <c r="E1307" s="57"/>
      <c r="F1307" s="57"/>
      <c r="G1307" s="57"/>
      <c r="H1307" s="45" t="s">
        <v>16</v>
      </c>
      <c r="I1307" s="46"/>
      <c r="J1307" s="46"/>
      <c r="K1307" s="46"/>
      <c r="L1307" s="46"/>
      <c r="M1307" s="46"/>
      <c r="N1307" s="46"/>
      <c r="O1307" s="47"/>
      <c r="P1307" s="47"/>
      <c r="Q1307" s="47"/>
      <c r="R1307" s="47"/>
      <c r="S1307" s="47"/>
      <c r="T1307" s="47"/>
      <c r="U1307" s="46">
        <f t="shared" si="1655"/>
        <v>0</v>
      </c>
      <c r="V1307" s="110"/>
    </row>
    <row r="1308" spans="1:22">
      <c r="A1308" s="57"/>
      <c r="B1308" s="57"/>
      <c r="C1308" s="57"/>
      <c r="D1308" s="57"/>
      <c r="E1308" s="57"/>
      <c r="F1308" s="57"/>
      <c r="G1308" s="57"/>
      <c r="H1308" s="45" t="s">
        <v>24</v>
      </c>
      <c r="I1308" s="46"/>
      <c r="J1308" s="46"/>
      <c r="K1308" s="46"/>
      <c r="L1308" s="46"/>
      <c r="M1308" s="46"/>
      <c r="N1308" s="46"/>
      <c r="O1308" s="47"/>
      <c r="P1308" s="47"/>
      <c r="Q1308" s="47"/>
      <c r="R1308" s="47"/>
      <c r="S1308" s="47"/>
      <c r="T1308" s="47"/>
      <c r="U1308" s="46">
        <f t="shared" si="1655"/>
        <v>0</v>
      </c>
      <c r="V1308" s="110"/>
    </row>
    <row r="1309" spans="1:22">
      <c r="A1309" s="58"/>
      <c r="B1309" s="58"/>
      <c r="C1309" s="58"/>
      <c r="D1309" s="58"/>
      <c r="E1309" s="58"/>
      <c r="F1309" s="58"/>
      <c r="G1309" s="58"/>
      <c r="H1309" s="45" t="s">
        <v>14</v>
      </c>
      <c r="I1309" s="48">
        <f t="shared" ref="I1309" si="1728">I1306+I1307+I1308</f>
        <v>0</v>
      </c>
      <c r="J1309" s="48">
        <f t="shared" ref="J1309" si="1729">J1306+J1307+J1308</f>
        <v>0</v>
      </c>
      <c r="K1309" s="48">
        <f t="shared" ref="K1309" si="1730">K1306+K1307+K1308</f>
        <v>0</v>
      </c>
      <c r="L1309" s="48">
        <f t="shared" ref="L1309" si="1731">L1306+L1307+L1308</f>
        <v>0</v>
      </c>
      <c r="M1309" s="48">
        <f t="shared" ref="M1309" si="1732">M1306+M1307+M1308</f>
        <v>0</v>
      </c>
      <c r="N1309" s="48">
        <f t="shared" ref="N1309" si="1733">N1306+N1307+N1308</f>
        <v>0</v>
      </c>
      <c r="O1309" s="48">
        <f t="shared" ref="O1309" si="1734">O1306+O1307+O1308</f>
        <v>0</v>
      </c>
      <c r="P1309" s="48">
        <f t="shared" ref="P1309" si="1735">P1306+P1307+P1308</f>
        <v>0</v>
      </c>
      <c r="Q1309" s="48">
        <f t="shared" ref="Q1309" si="1736">Q1306+Q1307+Q1308</f>
        <v>0</v>
      </c>
      <c r="R1309" s="48">
        <f t="shared" ref="R1309" si="1737">R1306+R1307+R1308</f>
        <v>0</v>
      </c>
      <c r="S1309" s="48">
        <f t="shared" ref="S1309" si="1738">S1306+S1307+S1308</f>
        <v>0</v>
      </c>
      <c r="T1309" s="48">
        <f t="shared" ref="T1309" si="1739">T1306+T1307+T1308</f>
        <v>0</v>
      </c>
      <c r="U1309" s="48">
        <f t="shared" si="1655"/>
        <v>0</v>
      </c>
      <c r="V1309" s="111"/>
    </row>
    <row r="1310" spans="1:22">
      <c r="A1310" s="56">
        <f t="shared" ref="A1310" si="1740">A1306+1</f>
        <v>47</v>
      </c>
      <c r="B1310" s="56" t="str">
        <f t="shared" ref="B1310" si="1741">B1306</f>
        <v>APTRANSCO</v>
      </c>
      <c r="C1310" s="56" t="s">
        <v>445</v>
      </c>
      <c r="D1310" s="56" t="s">
        <v>429</v>
      </c>
      <c r="E1310" s="56" t="s">
        <v>442</v>
      </c>
      <c r="F1310" s="56" t="s">
        <v>446</v>
      </c>
      <c r="G1310" s="56" t="s">
        <v>444</v>
      </c>
      <c r="H1310" s="45" t="s">
        <v>17</v>
      </c>
      <c r="I1310" s="46"/>
      <c r="J1310" s="46"/>
      <c r="K1310" s="46"/>
      <c r="L1310" s="46"/>
      <c r="M1310" s="46"/>
      <c r="N1310" s="46"/>
      <c r="O1310" s="47"/>
      <c r="P1310" s="47"/>
      <c r="Q1310" s="47"/>
      <c r="R1310" s="47"/>
      <c r="S1310" s="47"/>
      <c r="T1310" s="47"/>
      <c r="U1310" s="46">
        <f t="shared" si="1655"/>
        <v>0</v>
      </c>
      <c r="V1310" s="109"/>
    </row>
    <row r="1311" spans="1:22">
      <c r="A1311" s="57"/>
      <c r="B1311" s="57"/>
      <c r="C1311" s="57"/>
      <c r="D1311" s="57"/>
      <c r="E1311" s="57"/>
      <c r="F1311" s="57"/>
      <c r="G1311" s="57"/>
      <c r="H1311" s="45" t="s">
        <v>16</v>
      </c>
      <c r="I1311" s="46"/>
      <c r="J1311" s="46"/>
      <c r="K1311" s="46"/>
      <c r="L1311" s="46"/>
      <c r="M1311" s="46"/>
      <c r="N1311" s="46"/>
      <c r="O1311" s="47"/>
      <c r="P1311" s="47"/>
      <c r="Q1311" s="47"/>
      <c r="R1311" s="47"/>
      <c r="S1311" s="47"/>
      <c r="T1311" s="47"/>
      <c r="U1311" s="46">
        <f t="shared" si="1655"/>
        <v>0</v>
      </c>
      <c r="V1311" s="110"/>
    </row>
    <row r="1312" spans="1:22">
      <c r="A1312" s="57"/>
      <c r="B1312" s="57"/>
      <c r="C1312" s="57"/>
      <c r="D1312" s="57"/>
      <c r="E1312" s="57"/>
      <c r="F1312" s="57"/>
      <c r="G1312" s="57"/>
      <c r="H1312" s="45" t="s">
        <v>24</v>
      </c>
      <c r="I1312" s="46"/>
      <c r="J1312" s="46"/>
      <c r="K1312" s="46"/>
      <c r="L1312" s="46"/>
      <c r="M1312" s="46"/>
      <c r="N1312" s="46"/>
      <c r="O1312" s="47"/>
      <c r="P1312" s="47"/>
      <c r="Q1312" s="47"/>
      <c r="R1312" s="47"/>
      <c r="S1312" s="47"/>
      <c r="T1312" s="47"/>
      <c r="U1312" s="46">
        <f t="shared" si="1655"/>
        <v>0</v>
      </c>
      <c r="V1312" s="110"/>
    </row>
    <row r="1313" spans="1:22">
      <c r="A1313" s="58"/>
      <c r="B1313" s="58"/>
      <c r="C1313" s="58"/>
      <c r="D1313" s="58"/>
      <c r="E1313" s="58"/>
      <c r="F1313" s="58"/>
      <c r="G1313" s="58"/>
      <c r="H1313" s="45" t="s">
        <v>14</v>
      </c>
      <c r="I1313" s="48">
        <f>I1310+I1311+I1312</f>
        <v>0</v>
      </c>
      <c r="J1313" s="48">
        <f t="shared" ref="J1313" si="1742">J1310+J1311+J1312</f>
        <v>0</v>
      </c>
      <c r="K1313" s="48">
        <f t="shared" ref="K1313" si="1743">K1310+K1311+K1312</f>
        <v>0</v>
      </c>
      <c r="L1313" s="48">
        <f t="shared" ref="L1313" si="1744">L1310+L1311+L1312</f>
        <v>0</v>
      </c>
      <c r="M1313" s="48">
        <f t="shared" ref="M1313" si="1745">M1310+M1311+M1312</f>
        <v>0</v>
      </c>
      <c r="N1313" s="48">
        <f t="shared" ref="N1313" si="1746">N1310+N1311+N1312</f>
        <v>0</v>
      </c>
      <c r="O1313" s="48">
        <f t="shared" ref="O1313" si="1747">O1310+O1311+O1312</f>
        <v>0</v>
      </c>
      <c r="P1313" s="48">
        <f t="shared" ref="P1313" si="1748">P1310+P1311+P1312</f>
        <v>0</v>
      </c>
      <c r="Q1313" s="48">
        <f t="shared" ref="Q1313" si="1749">Q1310+Q1311+Q1312</f>
        <v>0</v>
      </c>
      <c r="R1313" s="48">
        <f t="shared" ref="R1313" si="1750">R1310+R1311+R1312</f>
        <v>0</v>
      </c>
      <c r="S1313" s="48">
        <f t="shared" ref="S1313" si="1751">S1310+S1311+S1312</f>
        <v>0</v>
      </c>
      <c r="T1313" s="48">
        <f t="shared" ref="T1313" si="1752">T1310+T1311+T1312</f>
        <v>0</v>
      </c>
      <c r="U1313" s="48">
        <f t="shared" si="1655"/>
        <v>0</v>
      </c>
      <c r="V1313" s="111"/>
    </row>
    <row r="1314" spans="1:22">
      <c r="A1314" s="56">
        <f t="shared" ref="A1314" si="1753">A1310+1</f>
        <v>48</v>
      </c>
      <c r="B1314" s="56" t="str">
        <f t="shared" ref="B1314" si="1754">B1310</f>
        <v>APTRANSCO</v>
      </c>
      <c r="C1314" s="56" t="s">
        <v>447</v>
      </c>
      <c r="D1314" s="56" t="s">
        <v>429</v>
      </c>
      <c r="E1314" s="56" t="s">
        <v>448</v>
      </c>
      <c r="F1314" s="56" t="s">
        <v>449</v>
      </c>
      <c r="G1314" s="56" t="s">
        <v>444</v>
      </c>
      <c r="H1314" s="45" t="s">
        <v>17</v>
      </c>
      <c r="I1314" s="46"/>
      <c r="J1314" s="46"/>
      <c r="K1314" s="46"/>
      <c r="L1314" s="46"/>
      <c r="M1314" s="46"/>
      <c r="N1314" s="46"/>
      <c r="O1314" s="47"/>
      <c r="P1314" s="47"/>
      <c r="Q1314" s="47"/>
      <c r="R1314" s="47"/>
      <c r="S1314" s="47"/>
      <c r="T1314" s="47"/>
      <c r="U1314" s="46">
        <f t="shared" si="1655"/>
        <v>0</v>
      </c>
      <c r="V1314" s="109"/>
    </row>
    <row r="1315" spans="1:22">
      <c r="A1315" s="57"/>
      <c r="B1315" s="57"/>
      <c r="C1315" s="57"/>
      <c r="D1315" s="57"/>
      <c r="E1315" s="57"/>
      <c r="F1315" s="57"/>
      <c r="G1315" s="57"/>
      <c r="H1315" s="45" t="s">
        <v>16</v>
      </c>
      <c r="I1315" s="46"/>
      <c r="J1315" s="46"/>
      <c r="K1315" s="46"/>
      <c r="L1315" s="46"/>
      <c r="M1315" s="46"/>
      <c r="N1315" s="46"/>
      <c r="O1315" s="47"/>
      <c r="P1315" s="47"/>
      <c r="Q1315" s="47"/>
      <c r="R1315" s="47"/>
      <c r="S1315" s="47"/>
      <c r="T1315" s="47"/>
      <c r="U1315" s="46">
        <f t="shared" si="1655"/>
        <v>0</v>
      </c>
      <c r="V1315" s="110"/>
    </row>
    <row r="1316" spans="1:22">
      <c r="A1316" s="57"/>
      <c r="B1316" s="57"/>
      <c r="C1316" s="57"/>
      <c r="D1316" s="57"/>
      <c r="E1316" s="57"/>
      <c r="F1316" s="57"/>
      <c r="G1316" s="57"/>
      <c r="H1316" s="45" t="s">
        <v>24</v>
      </c>
      <c r="I1316" s="46"/>
      <c r="J1316" s="46"/>
      <c r="K1316" s="46"/>
      <c r="L1316" s="46"/>
      <c r="M1316" s="46"/>
      <c r="N1316" s="46"/>
      <c r="O1316" s="47"/>
      <c r="P1316" s="47"/>
      <c r="Q1316" s="47"/>
      <c r="R1316" s="47"/>
      <c r="S1316" s="47"/>
      <c r="T1316" s="47"/>
      <c r="U1316" s="46">
        <f t="shared" si="1655"/>
        <v>0</v>
      </c>
      <c r="V1316" s="110"/>
    </row>
    <row r="1317" spans="1:22">
      <c r="A1317" s="58"/>
      <c r="B1317" s="58"/>
      <c r="C1317" s="58"/>
      <c r="D1317" s="58"/>
      <c r="E1317" s="58"/>
      <c r="F1317" s="58"/>
      <c r="G1317" s="58"/>
      <c r="H1317" s="45" t="s">
        <v>14</v>
      </c>
      <c r="I1317" s="48">
        <f t="shared" ref="I1317" si="1755">I1314+I1315+I1316</f>
        <v>0</v>
      </c>
      <c r="J1317" s="48">
        <f t="shared" ref="J1317" si="1756">J1314+J1315+J1316</f>
        <v>0</v>
      </c>
      <c r="K1317" s="48">
        <f t="shared" ref="K1317" si="1757">K1314+K1315+K1316</f>
        <v>0</v>
      </c>
      <c r="L1317" s="48">
        <f t="shared" ref="L1317" si="1758">L1314+L1315+L1316</f>
        <v>0</v>
      </c>
      <c r="M1317" s="48">
        <f t="shared" ref="M1317" si="1759">M1314+M1315+M1316</f>
        <v>0</v>
      </c>
      <c r="N1317" s="48">
        <f t="shared" ref="N1317" si="1760">N1314+N1315+N1316</f>
        <v>0</v>
      </c>
      <c r="O1317" s="48">
        <f t="shared" ref="O1317" si="1761">O1314+O1315+O1316</f>
        <v>0</v>
      </c>
      <c r="P1317" s="48">
        <f t="shared" ref="P1317" si="1762">P1314+P1315+P1316</f>
        <v>0</v>
      </c>
      <c r="Q1317" s="48">
        <f t="shared" ref="Q1317" si="1763">Q1314+Q1315+Q1316</f>
        <v>0</v>
      </c>
      <c r="R1317" s="48">
        <f t="shared" ref="R1317" si="1764">R1314+R1315+R1316</f>
        <v>0</v>
      </c>
      <c r="S1317" s="48">
        <f t="shared" ref="S1317" si="1765">S1314+S1315+S1316</f>
        <v>0</v>
      </c>
      <c r="T1317" s="48">
        <f t="shared" ref="T1317" si="1766">T1314+T1315+T1316</f>
        <v>0</v>
      </c>
      <c r="U1317" s="48">
        <f t="shared" si="1655"/>
        <v>0</v>
      </c>
      <c r="V1317" s="111"/>
    </row>
    <row r="1318" spans="1:22">
      <c r="A1318" s="56">
        <f t="shared" ref="A1318" si="1767">A1314+1</f>
        <v>49</v>
      </c>
      <c r="B1318" s="56" t="str">
        <f t="shared" ref="B1318" si="1768">B1314</f>
        <v>APTRANSCO</v>
      </c>
      <c r="C1318" s="56" t="s">
        <v>450</v>
      </c>
      <c r="D1318" s="56" t="s">
        <v>429</v>
      </c>
      <c r="E1318" s="56" t="s">
        <v>451</v>
      </c>
      <c r="F1318" s="56" t="s">
        <v>452</v>
      </c>
      <c r="G1318" s="56" t="s">
        <v>444</v>
      </c>
      <c r="H1318" s="45" t="s">
        <v>17</v>
      </c>
      <c r="I1318" s="46"/>
      <c r="J1318" s="46"/>
      <c r="K1318" s="46"/>
      <c r="L1318" s="46"/>
      <c r="M1318" s="46"/>
      <c r="N1318" s="46"/>
      <c r="O1318" s="47"/>
      <c r="P1318" s="47"/>
      <c r="Q1318" s="47"/>
      <c r="R1318" s="47"/>
      <c r="S1318" s="47"/>
      <c r="T1318" s="47"/>
      <c r="U1318" s="46">
        <f t="shared" si="1655"/>
        <v>0</v>
      </c>
      <c r="V1318" s="109"/>
    </row>
    <row r="1319" spans="1:22">
      <c r="A1319" s="57"/>
      <c r="B1319" s="57"/>
      <c r="C1319" s="57"/>
      <c r="D1319" s="57"/>
      <c r="E1319" s="57"/>
      <c r="F1319" s="57"/>
      <c r="G1319" s="57"/>
      <c r="H1319" s="45" t="s">
        <v>16</v>
      </c>
      <c r="I1319" s="46"/>
      <c r="J1319" s="46"/>
      <c r="K1319" s="46"/>
      <c r="L1319" s="46"/>
      <c r="M1319" s="46"/>
      <c r="N1319" s="46"/>
      <c r="O1319" s="47"/>
      <c r="P1319" s="47"/>
      <c r="Q1319" s="47"/>
      <c r="R1319" s="47"/>
      <c r="S1319" s="47"/>
      <c r="T1319" s="47"/>
      <c r="U1319" s="46">
        <f t="shared" si="1655"/>
        <v>0</v>
      </c>
      <c r="V1319" s="110"/>
    </row>
    <row r="1320" spans="1:22">
      <c r="A1320" s="57"/>
      <c r="B1320" s="57"/>
      <c r="C1320" s="57"/>
      <c r="D1320" s="57"/>
      <c r="E1320" s="57"/>
      <c r="F1320" s="57"/>
      <c r="G1320" s="57"/>
      <c r="H1320" s="45" t="s">
        <v>24</v>
      </c>
      <c r="I1320" s="46"/>
      <c r="J1320" s="46"/>
      <c r="K1320" s="46"/>
      <c r="L1320" s="46"/>
      <c r="M1320" s="46"/>
      <c r="N1320" s="46"/>
      <c r="O1320" s="47"/>
      <c r="P1320" s="47"/>
      <c r="Q1320" s="47"/>
      <c r="R1320" s="47"/>
      <c r="S1320" s="47"/>
      <c r="T1320" s="47"/>
      <c r="U1320" s="46">
        <f t="shared" si="1655"/>
        <v>0</v>
      </c>
      <c r="V1320" s="110"/>
    </row>
    <row r="1321" spans="1:22">
      <c r="A1321" s="58"/>
      <c r="B1321" s="58"/>
      <c r="C1321" s="58"/>
      <c r="D1321" s="58"/>
      <c r="E1321" s="58"/>
      <c r="F1321" s="58"/>
      <c r="G1321" s="58"/>
      <c r="H1321" s="45" t="s">
        <v>14</v>
      </c>
      <c r="I1321" s="48">
        <f t="shared" ref="I1321" si="1769">I1318+I1319+I1320</f>
        <v>0</v>
      </c>
      <c r="J1321" s="48">
        <f t="shared" ref="J1321" si="1770">J1318+J1319+J1320</f>
        <v>0</v>
      </c>
      <c r="K1321" s="48">
        <f t="shared" ref="K1321" si="1771">K1318+K1319+K1320</f>
        <v>0</v>
      </c>
      <c r="L1321" s="48">
        <f t="shared" ref="L1321" si="1772">L1318+L1319+L1320</f>
        <v>0</v>
      </c>
      <c r="M1321" s="48">
        <f t="shared" ref="M1321" si="1773">M1318+M1319+M1320</f>
        <v>0</v>
      </c>
      <c r="N1321" s="48">
        <f t="shared" ref="N1321" si="1774">N1318+N1319+N1320</f>
        <v>0</v>
      </c>
      <c r="O1321" s="48">
        <f t="shared" ref="O1321" si="1775">O1318+O1319+O1320</f>
        <v>0</v>
      </c>
      <c r="P1321" s="48">
        <f t="shared" ref="P1321" si="1776">P1318+P1319+P1320</f>
        <v>0</v>
      </c>
      <c r="Q1321" s="48">
        <f t="shared" ref="Q1321" si="1777">Q1318+Q1319+Q1320</f>
        <v>0</v>
      </c>
      <c r="R1321" s="48">
        <f t="shared" ref="R1321" si="1778">R1318+R1319+R1320</f>
        <v>0</v>
      </c>
      <c r="S1321" s="48">
        <f t="shared" ref="S1321" si="1779">S1318+S1319+S1320</f>
        <v>0</v>
      </c>
      <c r="T1321" s="48">
        <f t="shared" ref="T1321" si="1780">T1318+T1319+T1320</f>
        <v>0</v>
      </c>
      <c r="U1321" s="48">
        <f t="shared" si="1655"/>
        <v>0</v>
      </c>
      <c r="V1321" s="111"/>
    </row>
    <row r="1322" spans="1:22">
      <c r="A1322" s="56">
        <f t="shared" ref="A1322" si="1781">A1318+1</f>
        <v>50</v>
      </c>
      <c r="B1322" s="56" t="str">
        <f t="shared" ref="B1322" si="1782">B1318</f>
        <v>APTRANSCO</v>
      </c>
      <c r="C1322" s="56" t="s">
        <v>453</v>
      </c>
      <c r="D1322" s="56" t="s">
        <v>429</v>
      </c>
      <c r="E1322" s="56" t="s">
        <v>454</v>
      </c>
      <c r="F1322" s="56" t="s">
        <v>455</v>
      </c>
      <c r="G1322" s="56" t="s">
        <v>444</v>
      </c>
      <c r="H1322" s="45" t="s">
        <v>17</v>
      </c>
      <c r="I1322" s="46"/>
      <c r="J1322" s="46"/>
      <c r="K1322" s="46"/>
      <c r="L1322" s="46"/>
      <c r="M1322" s="46"/>
      <c r="N1322" s="46"/>
      <c r="O1322" s="47"/>
      <c r="P1322" s="47"/>
      <c r="Q1322" s="47"/>
      <c r="R1322" s="47"/>
      <c r="S1322" s="47"/>
      <c r="T1322" s="47"/>
      <c r="U1322" s="46">
        <f t="shared" si="1655"/>
        <v>0</v>
      </c>
      <c r="V1322" s="109"/>
    </row>
    <row r="1323" spans="1:22">
      <c r="A1323" s="57"/>
      <c r="B1323" s="57"/>
      <c r="C1323" s="57"/>
      <c r="D1323" s="57"/>
      <c r="E1323" s="57"/>
      <c r="F1323" s="57"/>
      <c r="G1323" s="57"/>
      <c r="H1323" s="45" t="s">
        <v>16</v>
      </c>
      <c r="I1323" s="46"/>
      <c r="J1323" s="46"/>
      <c r="K1323" s="46"/>
      <c r="L1323" s="46"/>
      <c r="M1323" s="46"/>
      <c r="N1323" s="46"/>
      <c r="O1323" s="47"/>
      <c r="P1323" s="47"/>
      <c r="Q1323" s="47"/>
      <c r="R1323" s="47"/>
      <c r="S1323" s="47"/>
      <c r="T1323" s="47"/>
      <c r="U1323" s="46">
        <f t="shared" si="1655"/>
        <v>0</v>
      </c>
      <c r="V1323" s="110"/>
    </row>
    <row r="1324" spans="1:22">
      <c r="A1324" s="57"/>
      <c r="B1324" s="57"/>
      <c r="C1324" s="57"/>
      <c r="D1324" s="57"/>
      <c r="E1324" s="57"/>
      <c r="F1324" s="57"/>
      <c r="G1324" s="57"/>
      <c r="H1324" s="45" t="s">
        <v>24</v>
      </c>
      <c r="I1324" s="46"/>
      <c r="J1324" s="46"/>
      <c r="K1324" s="46"/>
      <c r="L1324" s="46"/>
      <c r="M1324" s="46"/>
      <c r="N1324" s="46"/>
      <c r="O1324" s="47"/>
      <c r="P1324" s="47"/>
      <c r="Q1324" s="47"/>
      <c r="R1324" s="47"/>
      <c r="S1324" s="47"/>
      <c r="T1324" s="47"/>
      <c r="U1324" s="46">
        <f t="shared" si="1655"/>
        <v>0</v>
      </c>
      <c r="V1324" s="110"/>
    </row>
    <row r="1325" spans="1:22">
      <c r="A1325" s="58"/>
      <c r="B1325" s="58"/>
      <c r="C1325" s="58"/>
      <c r="D1325" s="58"/>
      <c r="E1325" s="58"/>
      <c r="F1325" s="58"/>
      <c r="G1325" s="58"/>
      <c r="H1325" s="45" t="s">
        <v>14</v>
      </c>
      <c r="I1325" s="48">
        <f t="shared" ref="I1325" si="1783">I1322+I1323+I1324</f>
        <v>0</v>
      </c>
      <c r="J1325" s="48">
        <f t="shared" ref="J1325" si="1784">J1322+J1323+J1324</f>
        <v>0</v>
      </c>
      <c r="K1325" s="48">
        <f t="shared" ref="K1325" si="1785">K1322+K1323+K1324</f>
        <v>0</v>
      </c>
      <c r="L1325" s="48">
        <f t="shared" ref="L1325" si="1786">L1322+L1323+L1324</f>
        <v>0</v>
      </c>
      <c r="M1325" s="48">
        <f t="shared" ref="M1325" si="1787">M1322+M1323+M1324</f>
        <v>0</v>
      </c>
      <c r="N1325" s="48">
        <f t="shared" ref="N1325" si="1788">N1322+N1323+N1324</f>
        <v>0</v>
      </c>
      <c r="O1325" s="48">
        <f t="shared" ref="O1325" si="1789">O1322+O1323+O1324</f>
        <v>0</v>
      </c>
      <c r="P1325" s="48">
        <f t="shared" ref="P1325" si="1790">P1322+P1323+P1324</f>
        <v>0</v>
      </c>
      <c r="Q1325" s="48">
        <f t="shared" ref="Q1325" si="1791">Q1322+Q1323+Q1324</f>
        <v>0</v>
      </c>
      <c r="R1325" s="48">
        <f t="shared" ref="R1325" si="1792">R1322+R1323+R1324</f>
        <v>0</v>
      </c>
      <c r="S1325" s="48">
        <f t="shared" ref="S1325" si="1793">S1322+S1323+S1324</f>
        <v>0</v>
      </c>
      <c r="T1325" s="48">
        <f t="shared" ref="T1325" si="1794">T1322+T1323+T1324</f>
        <v>0</v>
      </c>
      <c r="U1325" s="48">
        <f t="shared" si="1655"/>
        <v>0</v>
      </c>
      <c r="V1325" s="111"/>
    </row>
    <row r="1326" spans="1:22">
      <c r="A1326" s="56">
        <f t="shared" ref="A1326" si="1795">A1322+1</f>
        <v>51</v>
      </c>
      <c r="B1326" s="56" t="str">
        <f t="shared" ref="B1326" si="1796">B1322</f>
        <v>APTRANSCO</v>
      </c>
      <c r="C1326" s="56" t="s">
        <v>456</v>
      </c>
      <c r="D1326" s="56" t="s">
        <v>429</v>
      </c>
      <c r="E1326" s="56" t="s">
        <v>457</v>
      </c>
      <c r="F1326" s="56" t="s">
        <v>458</v>
      </c>
      <c r="G1326" s="56" t="s">
        <v>444</v>
      </c>
      <c r="H1326" s="45" t="s">
        <v>17</v>
      </c>
      <c r="I1326" s="46"/>
      <c r="J1326" s="46"/>
      <c r="K1326" s="46"/>
      <c r="L1326" s="46"/>
      <c r="M1326" s="46"/>
      <c r="N1326" s="46"/>
      <c r="O1326" s="47"/>
      <c r="P1326" s="47"/>
      <c r="Q1326" s="47"/>
      <c r="R1326" s="47"/>
      <c r="S1326" s="47"/>
      <c r="T1326" s="47"/>
      <c r="U1326" s="46">
        <f t="shared" si="1655"/>
        <v>0</v>
      </c>
      <c r="V1326" s="109"/>
    </row>
    <row r="1327" spans="1:22">
      <c r="A1327" s="57"/>
      <c r="B1327" s="57"/>
      <c r="C1327" s="57"/>
      <c r="D1327" s="57"/>
      <c r="E1327" s="57"/>
      <c r="F1327" s="57"/>
      <c r="G1327" s="57"/>
      <c r="H1327" s="45" t="s">
        <v>16</v>
      </c>
      <c r="I1327" s="46"/>
      <c r="J1327" s="46"/>
      <c r="K1327" s="46"/>
      <c r="L1327" s="46"/>
      <c r="M1327" s="46"/>
      <c r="N1327" s="46"/>
      <c r="O1327" s="47"/>
      <c r="P1327" s="47"/>
      <c r="Q1327" s="47"/>
      <c r="R1327" s="47"/>
      <c r="S1327" s="47"/>
      <c r="T1327" s="47"/>
      <c r="U1327" s="46">
        <f t="shared" si="1655"/>
        <v>0</v>
      </c>
      <c r="V1327" s="110"/>
    </row>
    <row r="1328" spans="1:22">
      <c r="A1328" s="57"/>
      <c r="B1328" s="57"/>
      <c r="C1328" s="57"/>
      <c r="D1328" s="57"/>
      <c r="E1328" s="57"/>
      <c r="F1328" s="57"/>
      <c r="G1328" s="57"/>
      <c r="H1328" s="45" t="s">
        <v>24</v>
      </c>
      <c r="I1328" s="46"/>
      <c r="J1328" s="46"/>
      <c r="K1328" s="46"/>
      <c r="L1328" s="46"/>
      <c r="M1328" s="46"/>
      <c r="N1328" s="46"/>
      <c r="O1328" s="47"/>
      <c r="P1328" s="47"/>
      <c r="Q1328" s="47"/>
      <c r="R1328" s="47"/>
      <c r="S1328" s="47"/>
      <c r="T1328" s="47"/>
      <c r="U1328" s="46">
        <f t="shared" si="1655"/>
        <v>0</v>
      </c>
      <c r="V1328" s="110"/>
    </row>
    <row r="1329" spans="1:22">
      <c r="A1329" s="58"/>
      <c r="B1329" s="58"/>
      <c r="C1329" s="58"/>
      <c r="D1329" s="58"/>
      <c r="E1329" s="58"/>
      <c r="F1329" s="58"/>
      <c r="G1329" s="58"/>
      <c r="H1329" s="45" t="s">
        <v>14</v>
      </c>
      <c r="I1329" s="48">
        <f t="shared" ref="I1329" si="1797">I1326+I1327+I1328</f>
        <v>0</v>
      </c>
      <c r="J1329" s="48">
        <f t="shared" ref="J1329" si="1798">J1326+J1327+J1328</f>
        <v>0</v>
      </c>
      <c r="K1329" s="48">
        <f t="shared" ref="K1329" si="1799">K1326+K1327+K1328</f>
        <v>0</v>
      </c>
      <c r="L1329" s="48">
        <f t="shared" ref="L1329" si="1800">L1326+L1327+L1328</f>
        <v>0</v>
      </c>
      <c r="M1329" s="48">
        <f t="shared" ref="M1329" si="1801">M1326+M1327+M1328</f>
        <v>0</v>
      </c>
      <c r="N1329" s="48">
        <f t="shared" ref="N1329" si="1802">N1326+N1327+N1328</f>
        <v>0</v>
      </c>
      <c r="O1329" s="48">
        <f t="shared" ref="O1329" si="1803">O1326+O1327+O1328</f>
        <v>0</v>
      </c>
      <c r="P1329" s="48">
        <f t="shared" ref="P1329" si="1804">P1326+P1327+P1328</f>
        <v>0</v>
      </c>
      <c r="Q1329" s="48">
        <f t="shared" ref="Q1329" si="1805">Q1326+Q1327+Q1328</f>
        <v>0</v>
      </c>
      <c r="R1329" s="48">
        <f t="shared" ref="R1329" si="1806">R1326+R1327+R1328</f>
        <v>0</v>
      </c>
      <c r="S1329" s="48">
        <f t="shared" ref="S1329" si="1807">S1326+S1327+S1328</f>
        <v>0</v>
      </c>
      <c r="T1329" s="48">
        <f t="shared" ref="T1329" si="1808">T1326+T1327+T1328</f>
        <v>0</v>
      </c>
      <c r="U1329" s="48">
        <f t="shared" si="1655"/>
        <v>0</v>
      </c>
      <c r="V1329" s="111"/>
    </row>
    <row r="1330" spans="1:22">
      <c r="A1330" s="56">
        <f t="shared" ref="A1330" si="1809">A1326+1</f>
        <v>52</v>
      </c>
      <c r="B1330" s="56" t="str">
        <f t="shared" ref="B1330" si="1810">B1326</f>
        <v>APTRANSCO</v>
      </c>
      <c r="C1330" s="56" t="s">
        <v>459</v>
      </c>
      <c r="D1330" s="56" t="s">
        <v>429</v>
      </c>
      <c r="E1330" s="56" t="s">
        <v>460</v>
      </c>
      <c r="F1330" s="56" t="s">
        <v>461</v>
      </c>
      <c r="G1330" s="56" t="s">
        <v>444</v>
      </c>
      <c r="H1330" s="45" t="s">
        <v>17</v>
      </c>
      <c r="I1330" s="46"/>
      <c r="J1330" s="46"/>
      <c r="K1330" s="46"/>
      <c r="L1330" s="46"/>
      <c r="M1330" s="46"/>
      <c r="N1330" s="46"/>
      <c r="O1330" s="47"/>
      <c r="P1330" s="47"/>
      <c r="Q1330" s="47"/>
      <c r="R1330" s="47"/>
      <c r="S1330" s="47"/>
      <c r="T1330" s="47"/>
      <c r="U1330" s="46">
        <f t="shared" si="1655"/>
        <v>0</v>
      </c>
      <c r="V1330" s="109"/>
    </row>
    <row r="1331" spans="1:22">
      <c r="A1331" s="57"/>
      <c r="B1331" s="57"/>
      <c r="C1331" s="57"/>
      <c r="D1331" s="57"/>
      <c r="E1331" s="57"/>
      <c r="F1331" s="57"/>
      <c r="G1331" s="57"/>
      <c r="H1331" s="45" t="s">
        <v>16</v>
      </c>
      <c r="I1331" s="46"/>
      <c r="J1331" s="46"/>
      <c r="K1331" s="46"/>
      <c r="L1331" s="46"/>
      <c r="M1331" s="46"/>
      <c r="N1331" s="46"/>
      <c r="O1331" s="47"/>
      <c r="P1331" s="47"/>
      <c r="Q1331" s="47"/>
      <c r="R1331" s="47"/>
      <c r="S1331" s="47"/>
      <c r="T1331" s="47"/>
      <c r="U1331" s="46">
        <f t="shared" si="1655"/>
        <v>0</v>
      </c>
      <c r="V1331" s="110"/>
    </row>
    <row r="1332" spans="1:22">
      <c r="A1332" s="57"/>
      <c r="B1332" s="57"/>
      <c r="C1332" s="57"/>
      <c r="D1332" s="57"/>
      <c r="E1332" s="57"/>
      <c r="F1332" s="57"/>
      <c r="G1332" s="57"/>
      <c r="H1332" s="45" t="s">
        <v>24</v>
      </c>
      <c r="I1332" s="46"/>
      <c r="J1332" s="46"/>
      <c r="K1332" s="46"/>
      <c r="L1332" s="46"/>
      <c r="M1332" s="46"/>
      <c r="N1332" s="46"/>
      <c r="O1332" s="47"/>
      <c r="P1332" s="47"/>
      <c r="Q1332" s="47"/>
      <c r="R1332" s="47"/>
      <c r="S1332" s="47"/>
      <c r="T1332" s="47"/>
      <c r="U1332" s="46">
        <f t="shared" si="1655"/>
        <v>0</v>
      </c>
      <c r="V1332" s="110"/>
    </row>
    <row r="1333" spans="1:22">
      <c r="A1333" s="58"/>
      <c r="B1333" s="58"/>
      <c r="C1333" s="58"/>
      <c r="D1333" s="58"/>
      <c r="E1333" s="58"/>
      <c r="F1333" s="58"/>
      <c r="G1333" s="58"/>
      <c r="H1333" s="45" t="s">
        <v>14</v>
      </c>
      <c r="I1333" s="48">
        <f t="shared" ref="I1333" si="1811">I1330+I1331+I1332</f>
        <v>0</v>
      </c>
      <c r="J1333" s="48">
        <f t="shared" ref="J1333" si="1812">J1330+J1331+J1332</f>
        <v>0</v>
      </c>
      <c r="K1333" s="48">
        <f t="shared" ref="K1333" si="1813">K1330+K1331+K1332</f>
        <v>0</v>
      </c>
      <c r="L1333" s="48">
        <f t="shared" ref="L1333" si="1814">L1330+L1331+L1332</f>
        <v>0</v>
      </c>
      <c r="M1333" s="48">
        <f t="shared" ref="M1333" si="1815">M1330+M1331+M1332</f>
        <v>0</v>
      </c>
      <c r="N1333" s="48">
        <f t="shared" ref="N1333" si="1816">N1330+N1331+N1332</f>
        <v>0</v>
      </c>
      <c r="O1333" s="48">
        <f t="shared" ref="O1333" si="1817">O1330+O1331+O1332</f>
        <v>0</v>
      </c>
      <c r="P1333" s="48">
        <f t="shared" ref="P1333" si="1818">P1330+P1331+P1332</f>
        <v>0</v>
      </c>
      <c r="Q1333" s="48">
        <f t="shared" ref="Q1333" si="1819">Q1330+Q1331+Q1332</f>
        <v>0</v>
      </c>
      <c r="R1333" s="48">
        <f t="shared" ref="R1333" si="1820">R1330+R1331+R1332</f>
        <v>0</v>
      </c>
      <c r="S1333" s="48">
        <f t="shared" ref="S1333" si="1821">S1330+S1331+S1332</f>
        <v>0</v>
      </c>
      <c r="T1333" s="48">
        <f t="shared" ref="T1333" si="1822">T1330+T1331+T1332</f>
        <v>0</v>
      </c>
      <c r="U1333" s="48">
        <f t="shared" si="1655"/>
        <v>0</v>
      </c>
      <c r="V1333" s="111"/>
    </row>
    <row r="1334" spans="1:22">
      <c r="A1334" s="56">
        <f t="shared" ref="A1334" si="1823">A1330+1</f>
        <v>53</v>
      </c>
      <c r="B1334" s="56" t="str">
        <f t="shared" ref="B1334" si="1824">B1330</f>
        <v>APTRANSCO</v>
      </c>
      <c r="C1334" s="56" t="s">
        <v>462</v>
      </c>
      <c r="D1334" s="56" t="s">
        <v>429</v>
      </c>
      <c r="E1334" s="56" t="s">
        <v>463</v>
      </c>
      <c r="F1334" s="56" t="s">
        <v>464</v>
      </c>
      <c r="G1334" s="56" t="s">
        <v>444</v>
      </c>
      <c r="H1334" s="45" t="s">
        <v>17</v>
      </c>
      <c r="I1334" s="46"/>
      <c r="J1334" s="46"/>
      <c r="K1334" s="46"/>
      <c r="L1334" s="46"/>
      <c r="M1334" s="46"/>
      <c r="N1334" s="46"/>
      <c r="O1334" s="47"/>
      <c r="P1334" s="47"/>
      <c r="Q1334" s="47"/>
      <c r="R1334" s="47"/>
      <c r="S1334" s="47"/>
      <c r="T1334" s="47"/>
      <c r="U1334" s="46">
        <f t="shared" si="1655"/>
        <v>0</v>
      </c>
      <c r="V1334" s="109"/>
    </row>
    <row r="1335" spans="1:22">
      <c r="A1335" s="57"/>
      <c r="B1335" s="57"/>
      <c r="C1335" s="57"/>
      <c r="D1335" s="57"/>
      <c r="E1335" s="57"/>
      <c r="F1335" s="57"/>
      <c r="G1335" s="57"/>
      <c r="H1335" s="45" t="s">
        <v>16</v>
      </c>
      <c r="I1335" s="46"/>
      <c r="J1335" s="46"/>
      <c r="K1335" s="46"/>
      <c r="L1335" s="46"/>
      <c r="M1335" s="46"/>
      <c r="N1335" s="46"/>
      <c r="O1335" s="47"/>
      <c r="P1335" s="47"/>
      <c r="Q1335" s="47"/>
      <c r="R1335" s="47"/>
      <c r="S1335" s="47"/>
      <c r="T1335" s="47"/>
      <c r="U1335" s="46">
        <f t="shared" si="1655"/>
        <v>0</v>
      </c>
      <c r="V1335" s="110"/>
    </row>
    <row r="1336" spans="1:22">
      <c r="A1336" s="57"/>
      <c r="B1336" s="57"/>
      <c r="C1336" s="57"/>
      <c r="D1336" s="57"/>
      <c r="E1336" s="57"/>
      <c r="F1336" s="57"/>
      <c r="G1336" s="57"/>
      <c r="H1336" s="45" t="s">
        <v>24</v>
      </c>
      <c r="I1336" s="46"/>
      <c r="J1336" s="46"/>
      <c r="K1336" s="46"/>
      <c r="L1336" s="46"/>
      <c r="M1336" s="46"/>
      <c r="N1336" s="46"/>
      <c r="O1336" s="47"/>
      <c r="P1336" s="47"/>
      <c r="Q1336" s="47"/>
      <c r="R1336" s="47"/>
      <c r="S1336" s="47"/>
      <c r="T1336" s="47"/>
      <c r="U1336" s="46">
        <f t="shared" si="1655"/>
        <v>0</v>
      </c>
      <c r="V1336" s="110"/>
    </row>
    <row r="1337" spans="1:22">
      <c r="A1337" s="58"/>
      <c r="B1337" s="58"/>
      <c r="C1337" s="58"/>
      <c r="D1337" s="58"/>
      <c r="E1337" s="58"/>
      <c r="F1337" s="58"/>
      <c r="G1337" s="58"/>
      <c r="H1337" s="45" t="s">
        <v>14</v>
      </c>
      <c r="I1337" s="48">
        <f t="shared" ref="I1337" si="1825">I1334+I1335+I1336</f>
        <v>0</v>
      </c>
      <c r="J1337" s="48">
        <f t="shared" ref="J1337" si="1826">J1334+J1335+J1336</f>
        <v>0</v>
      </c>
      <c r="K1337" s="48">
        <f t="shared" ref="K1337" si="1827">K1334+K1335+K1336</f>
        <v>0</v>
      </c>
      <c r="L1337" s="48">
        <f t="shared" ref="L1337" si="1828">L1334+L1335+L1336</f>
        <v>0</v>
      </c>
      <c r="M1337" s="48">
        <f t="shared" ref="M1337" si="1829">M1334+M1335+M1336</f>
        <v>0</v>
      </c>
      <c r="N1337" s="48">
        <f t="shared" ref="N1337" si="1830">N1334+N1335+N1336</f>
        <v>0</v>
      </c>
      <c r="O1337" s="48">
        <f t="shared" ref="O1337" si="1831">O1334+O1335+O1336</f>
        <v>0</v>
      </c>
      <c r="P1337" s="48">
        <f t="shared" ref="P1337" si="1832">P1334+P1335+P1336</f>
        <v>0</v>
      </c>
      <c r="Q1337" s="48">
        <f t="shared" ref="Q1337" si="1833">Q1334+Q1335+Q1336</f>
        <v>0</v>
      </c>
      <c r="R1337" s="48">
        <f t="shared" ref="R1337" si="1834">R1334+R1335+R1336</f>
        <v>0</v>
      </c>
      <c r="S1337" s="48">
        <f t="shared" ref="S1337" si="1835">S1334+S1335+S1336</f>
        <v>0</v>
      </c>
      <c r="T1337" s="48">
        <f t="shared" ref="T1337" si="1836">T1334+T1335+T1336</f>
        <v>0</v>
      </c>
      <c r="U1337" s="48">
        <f t="shared" si="1655"/>
        <v>0</v>
      </c>
      <c r="V1337" s="111"/>
    </row>
    <row r="1338" spans="1:22">
      <c r="A1338" s="56">
        <f t="shared" ref="A1338" si="1837">A1334+1</f>
        <v>54</v>
      </c>
      <c r="B1338" s="56" t="str">
        <f t="shared" ref="B1338" si="1838">B1334</f>
        <v>APTRANSCO</v>
      </c>
      <c r="C1338" s="56" t="s">
        <v>465</v>
      </c>
      <c r="D1338" s="56" t="s">
        <v>429</v>
      </c>
      <c r="E1338" s="56" t="s">
        <v>466</v>
      </c>
      <c r="F1338" s="56" t="s">
        <v>467</v>
      </c>
      <c r="G1338" s="56" t="s">
        <v>444</v>
      </c>
      <c r="H1338" s="45" t="s">
        <v>17</v>
      </c>
      <c r="I1338" s="46"/>
      <c r="J1338" s="46"/>
      <c r="K1338" s="46"/>
      <c r="L1338" s="46"/>
      <c r="M1338" s="46"/>
      <c r="N1338" s="46"/>
      <c r="O1338" s="47"/>
      <c r="P1338" s="47"/>
      <c r="Q1338" s="47"/>
      <c r="R1338" s="47"/>
      <c r="S1338" s="47"/>
      <c r="T1338" s="47"/>
      <c r="U1338" s="46">
        <f t="shared" si="1655"/>
        <v>0</v>
      </c>
      <c r="V1338" s="109"/>
    </row>
    <row r="1339" spans="1:22">
      <c r="A1339" s="57"/>
      <c r="B1339" s="57"/>
      <c r="C1339" s="57"/>
      <c r="D1339" s="57"/>
      <c r="E1339" s="57"/>
      <c r="F1339" s="57"/>
      <c r="G1339" s="57"/>
      <c r="H1339" s="45" t="s">
        <v>16</v>
      </c>
      <c r="I1339" s="46"/>
      <c r="J1339" s="46"/>
      <c r="K1339" s="46"/>
      <c r="L1339" s="46"/>
      <c r="M1339" s="46"/>
      <c r="N1339" s="46"/>
      <c r="O1339" s="47"/>
      <c r="P1339" s="47"/>
      <c r="Q1339" s="47"/>
      <c r="R1339" s="47"/>
      <c r="S1339" s="47"/>
      <c r="T1339" s="47"/>
      <c r="U1339" s="46">
        <f t="shared" si="1655"/>
        <v>0</v>
      </c>
      <c r="V1339" s="110"/>
    </row>
    <row r="1340" spans="1:22">
      <c r="A1340" s="57"/>
      <c r="B1340" s="57"/>
      <c r="C1340" s="57"/>
      <c r="D1340" s="57"/>
      <c r="E1340" s="57"/>
      <c r="F1340" s="57"/>
      <c r="G1340" s="57"/>
      <c r="H1340" s="45" t="s">
        <v>24</v>
      </c>
      <c r="I1340" s="46"/>
      <c r="J1340" s="46"/>
      <c r="K1340" s="46"/>
      <c r="L1340" s="46"/>
      <c r="M1340" s="46"/>
      <c r="N1340" s="46"/>
      <c r="O1340" s="47"/>
      <c r="P1340" s="47"/>
      <c r="Q1340" s="47"/>
      <c r="R1340" s="47"/>
      <c r="S1340" s="47"/>
      <c r="T1340" s="47"/>
      <c r="U1340" s="46">
        <f t="shared" si="1655"/>
        <v>0</v>
      </c>
      <c r="V1340" s="110"/>
    </row>
    <row r="1341" spans="1:22">
      <c r="A1341" s="58"/>
      <c r="B1341" s="58"/>
      <c r="C1341" s="58"/>
      <c r="D1341" s="58"/>
      <c r="E1341" s="58"/>
      <c r="F1341" s="58"/>
      <c r="G1341" s="58"/>
      <c r="H1341" s="45" t="s">
        <v>14</v>
      </c>
      <c r="I1341" s="48">
        <f t="shared" ref="I1341" si="1839">I1338+I1339+I1340</f>
        <v>0</v>
      </c>
      <c r="J1341" s="48">
        <f t="shared" ref="J1341" si="1840">J1338+J1339+J1340</f>
        <v>0</v>
      </c>
      <c r="K1341" s="48">
        <f t="shared" ref="K1341" si="1841">K1338+K1339+K1340</f>
        <v>0</v>
      </c>
      <c r="L1341" s="48">
        <f t="shared" ref="L1341" si="1842">L1338+L1339+L1340</f>
        <v>0</v>
      </c>
      <c r="M1341" s="48">
        <f t="shared" ref="M1341" si="1843">M1338+M1339+M1340</f>
        <v>0</v>
      </c>
      <c r="N1341" s="48">
        <f t="shared" ref="N1341" si="1844">N1338+N1339+N1340</f>
        <v>0</v>
      </c>
      <c r="O1341" s="48">
        <f t="shared" ref="O1341" si="1845">O1338+O1339+O1340</f>
        <v>0</v>
      </c>
      <c r="P1341" s="48">
        <f t="shared" ref="P1341" si="1846">P1338+P1339+P1340</f>
        <v>0</v>
      </c>
      <c r="Q1341" s="48">
        <f t="shared" ref="Q1341" si="1847">Q1338+Q1339+Q1340</f>
        <v>0</v>
      </c>
      <c r="R1341" s="48">
        <f t="shared" ref="R1341" si="1848">R1338+R1339+R1340</f>
        <v>0</v>
      </c>
      <c r="S1341" s="48">
        <f t="shared" ref="S1341" si="1849">S1338+S1339+S1340</f>
        <v>0</v>
      </c>
      <c r="T1341" s="48">
        <f t="shared" ref="T1341" si="1850">T1338+T1339+T1340</f>
        <v>0</v>
      </c>
      <c r="U1341" s="48">
        <f t="shared" si="1655"/>
        <v>0</v>
      </c>
      <c r="V1341" s="111"/>
    </row>
    <row r="1342" spans="1:22">
      <c r="A1342" s="56"/>
      <c r="B1342" s="56"/>
      <c r="C1342" s="56"/>
      <c r="D1342" s="56"/>
      <c r="E1342" s="56"/>
      <c r="F1342" s="56"/>
      <c r="G1342" s="56"/>
      <c r="H1342" s="45" t="s">
        <v>17</v>
      </c>
      <c r="I1342" s="46"/>
      <c r="J1342" s="46"/>
      <c r="K1342" s="46"/>
      <c r="L1342" s="46"/>
      <c r="M1342" s="46"/>
      <c r="N1342" s="46"/>
      <c r="O1342" s="47"/>
      <c r="P1342" s="47"/>
      <c r="Q1342" s="47"/>
      <c r="R1342" s="47"/>
      <c r="S1342" s="47"/>
      <c r="T1342" s="47"/>
      <c r="U1342" s="46">
        <f t="shared" si="1655"/>
        <v>0</v>
      </c>
      <c r="V1342" s="109"/>
    </row>
    <row r="1343" spans="1:22">
      <c r="A1343" s="57"/>
      <c r="B1343" s="57"/>
      <c r="C1343" s="57"/>
      <c r="D1343" s="57"/>
      <c r="E1343" s="57"/>
      <c r="F1343" s="57"/>
      <c r="G1343" s="57"/>
      <c r="H1343" s="45" t="s">
        <v>16</v>
      </c>
      <c r="I1343" s="46"/>
      <c r="J1343" s="46"/>
      <c r="K1343" s="46"/>
      <c r="L1343" s="46"/>
      <c r="M1343" s="46"/>
      <c r="N1343" s="46"/>
      <c r="O1343" s="47"/>
      <c r="P1343" s="47"/>
      <c r="Q1343" s="47"/>
      <c r="R1343" s="47"/>
      <c r="S1343" s="47"/>
      <c r="T1343" s="47"/>
      <c r="U1343" s="46">
        <f t="shared" si="1655"/>
        <v>0</v>
      </c>
      <c r="V1343" s="110"/>
    </row>
    <row r="1344" spans="1:22">
      <c r="A1344" s="57"/>
      <c r="B1344" s="57"/>
      <c r="C1344" s="57"/>
      <c r="D1344" s="57"/>
      <c r="E1344" s="57"/>
      <c r="F1344" s="57"/>
      <c r="G1344" s="57"/>
      <c r="H1344" s="45" t="s">
        <v>24</v>
      </c>
      <c r="I1344" s="46"/>
      <c r="J1344" s="46"/>
      <c r="K1344" s="46"/>
      <c r="L1344" s="46"/>
      <c r="M1344" s="46"/>
      <c r="N1344" s="46"/>
      <c r="O1344" s="47"/>
      <c r="P1344" s="47"/>
      <c r="Q1344" s="47"/>
      <c r="R1344" s="47"/>
      <c r="S1344" s="47"/>
      <c r="T1344" s="47"/>
      <c r="U1344" s="46">
        <f t="shared" si="1655"/>
        <v>0</v>
      </c>
      <c r="V1344" s="110"/>
    </row>
    <row r="1345" spans="1:22">
      <c r="A1345" s="58"/>
      <c r="B1345" s="58"/>
      <c r="C1345" s="58"/>
      <c r="D1345" s="58"/>
      <c r="E1345" s="58"/>
      <c r="F1345" s="58"/>
      <c r="G1345" s="58"/>
      <c r="H1345" s="45" t="s">
        <v>14</v>
      </c>
      <c r="I1345" s="48">
        <f t="shared" ref="I1345" si="1851">I1342+I1343+I1344</f>
        <v>0</v>
      </c>
      <c r="J1345" s="48">
        <f t="shared" ref="J1345" si="1852">J1342+J1343+J1344</f>
        <v>0</v>
      </c>
      <c r="K1345" s="48">
        <f t="shared" ref="K1345" si="1853">K1342+K1343+K1344</f>
        <v>0</v>
      </c>
      <c r="L1345" s="48">
        <f t="shared" ref="L1345" si="1854">L1342+L1343+L1344</f>
        <v>0</v>
      </c>
      <c r="M1345" s="48">
        <f t="shared" ref="M1345" si="1855">M1342+M1343+M1344</f>
        <v>0</v>
      </c>
      <c r="N1345" s="48">
        <f t="shared" ref="N1345" si="1856">N1342+N1343+N1344</f>
        <v>0</v>
      </c>
      <c r="O1345" s="48">
        <f t="shared" ref="O1345" si="1857">O1342+O1343+O1344</f>
        <v>0</v>
      </c>
      <c r="P1345" s="48">
        <f t="shared" ref="P1345" si="1858">P1342+P1343+P1344</f>
        <v>0</v>
      </c>
      <c r="Q1345" s="48">
        <f t="shared" ref="Q1345" si="1859">Q1342+Q1343+Q1344</f>
        <v>0</v>
      </c>
      <c r="R1345" s="48">
        <f t="shared" ref="R1345" si="1860">R1342+R1343+R1344</f>
        <v>0</v>
      </c>
      <c r="S1345" s="48">
        <f t="shared" ref="S1345" si="1861">S1342+S1343+S1344</f>
        <v>0</v>
      </c>
      <c r="T1345" s="48">
        <f t="shared" ref="T1345" si="1862">T1342+T1343+T1344</f>
        <v>0</v>
      </c>
      <c r="U1345" s="48">
        <f t="shared" si="1655"/>
        <v>0</v>
      </c>
      <c r="V1345" s="111"/>
    </row>
    <row r="1346" spans="1:22">
      <c r="A1346" s="56"/>
      <c r="B1346" s="97" t="s">
        <v>476</v>
      </c>
      <c r="C1346" s="56"/>
      <c r="D1346" s="56"/>
      <c r="E1346" s="56"/>
      <c r="F1346" s="56"/>
      <c r="G1346" s="56"/>
      <c r="H1346" s="45" t="s">
        <v>17</v>
      </c>
      <c r="I1346" s="46"/>
      <c r="J1346" s="46"/>
      <c r="K1346" s="46"/>
      <c r="L1346" s="46"/>
      <c r="M1346" s="46"/>
      <c r="N1346" s="46"/>
      <c r="O1346" s="47"/>
      <c r="P1346" s="47"/>
      <c r="Q1346" s="47"/>
      <c r="R1346" s="47"/>
      <c r="S1346" s="47"/>
      <c r="T1346" s="47"/>
      <c r="U1346" s="46">
        <f t="shared" si="1655"/>
        <v>0</v>
      </c>
      <c r="V1346" s="109"/>
    </row>
    <row r="1347" spans="1:22">
      <c r="A1347" s="57"/>
      <c r="B1347" s="98"/>
      <c r="C1347" s="57"/>
      <c r="D1347" s="57"/>
      <c r="E1347" s="57"/>
      <c r="F1347" s="57"/>
      <c r="G1347" s="57"/>
      <c r="H1347" s="45" t="s">
        <v>16</v>
      </c>
      <c r="I1347" s="46"/>
      <c r="J1347" s="46"/>
      <c r="K1347" s="46"/>
      <c r="L1347" s="46"/>
      <c r="M1347" s="46"/>
      <c r="N1347" s="46"/>
      <c r="O1347" s="47"/>
      <c r="P1347" s="47"/>
      <c r="Q1347" s="47"/>
      <c r="R1347" s="47"/>
      <c r="S1347" s="47"/>
      <c r="T1347" s="47"/>
      <c r="U1347" s="46">
        <f t="shared" ref="U1347:U1410" si="1863">SUM(I1347:T1347)</f>
        <v>0</v>
      </c>
      <c r="V1347" s="110"/>
    </row>
    <row r="1348" spans="1:22">
      <c r="A1348" s="57"/>
      <c r="B1348" s="98"/>
      <c r="C1348" s="57"/>
      <c r="D1348" s="57"/>
      <c r="E1348" s="57"/>
      <c r="F1348" s="57"/>
      <c r="G1348" s="57"/>
      <c r="H1348" s="45" t="s">
        <v>24</v>
      </c>
      <c r="I1348" s="46"/>
      <c r="J1348" s="46"/>
      <c r="K1348" s="46"/>
      <c r="L1348" s="46"/>
      <c r="M1348" s="46"/>
      <c r="N1348" s="46"/>
      <c r="O1348" s="47"/>
      <c r="P1348" s="47"/>
      <c r="Q1348" s="47"/>
      <c r="R1348" s="47"/>
      <c r="S1348" s="47"/>
      <c r="T1348" s="47"/>
      <c r="U1348" s="46">
        <f t="shared" si="1863"/>
        <v>0</v>
      </c>
      <c r="V1348" s="110"/>
    </row>
    <row r="1349" spans="1:22">
      <c r="A1349" s="58"/>
      <c r="B1349" s="99"/>
      <c r="C1349" s="58"/>
      <c r="D1349" s="58"/>
      <c r="E1349" s="58"/>
      <c r="F1349" s="58"/>
      <c r="G1349" s="58"/>
      <c r="H1349" s="45" t="s">
        <v>14</v>
      </c>
      <c r="I1349" s="48">
        <f t="shared" ref="I1349" si="1864">I1346+I1347+I1348</f>
        <v>0</v>
      </c>
      <c r="J1349" s="48">
        <f t="shared" ref="J1349" si="1865">J1346+J1347+J1348</f>
        <v>0</v>
      </c>
      <c r="K1349" s="48">
        <f t="shared" ref="K1349" si="1866">K1346+K1347+K1348</f>
        <v>0</v>
      </c>
      <c r="L1349" s="48">
        <f t="shared" ref="L1349" si="1867">L1346+L1347+L1348</f>
        <v>0</v>
      </c>
      <c r="M1349" s="48">
        <f t="shared" ref="M1349" si="1868">M1346+M1347+M1348</f>
        <v>0</v>
      </c>
      <c r="N1349" s="48">
        <f t="shared" ref="N1349" si="1869">N1346+N1347+N1348</f>
        <v>0</v>
      </c>
      <c r="O1349" s="48">
        <f t="shared" ref="O1349" si="1870">O1346+O1347+O1348</f>
        <v>0</v>
      </c>
      <c r="P1349" s="48">
        <f t="shared" ref="P1349" si="1871">P1346+P1347+P1348</f>
        <v>0</v>
      </c>
      <c r="Q1349" s="48">
        <f t="shared" ref="Q1349" si="1872">Q1346+Q1347+Q1348</f>
        <v>0</v>
      </c>
      <c r="R1349" s="48">
        <f t="shared" ref="R1349" si="1873">R1346+R1347+R1348</f>
        <v>0</v>
      </c>
      <c r="S1349" s="48">
        <f t="shared" ref="S1349" si="1874">S1346+S1347+S1348</f>
        <v>0</v>
      </c>
      <c r="T1349" s="48">
        <f t="shared" ref="T1349" si="1875">T1346+T1347+T1348</f>
        <v>0</v>
      </c>
      <c r="U1349" s="48">
        <f t="shared" si="1863"/>
        <v>0</v>
      </c>
      <c r="V1349" s="111"/>
    </row>
    <row r="1350" spans="1:22">
      <c r="A1350" s="56">
        <f t="shared" ref="A1350" si="1876">A1346+1</f>
        <v>1</v>
      </c>
      <c r="B1350" s="56" t="str">
        <f>B1346</f>
        <v>KPTCL</v>
      </c>
      <c r="C1350" s="56" t="s">
        <v>633</v>
      </c>
      <c r="D1350" s="56" t="s">
        <v>634</v>
      </c>
      <c r="E1350" s="56" t="s">
        <v>635</v>
      </c>
      <c r="F1350" s="56" t="s">
        <v>636</v>
      </c>
      <c r="G1350" s="56" t="s">
        <v>476</v>
      </c>
      <c r="H1350" s="45" t="s">
        <v>17</v>
      </c>
      <c r="I1350" s="46"/>
      <c r="J1350" s="46"/>
      <c r="K1350" s="46"/>
      <c r="L1350" s="46"/>
      <c r="M1350" s="46"/>
      <c r="N1350" s="46"/>
      <c r="O1350" s="47"/>
      <c r="P1350" s="47"/>
      <c r="Q1350" s="47"/>
      <c r="R1350" s="47"/>
      <c r="S1350" s="47"/>
      <c r="T1350" s="47"/>
      <c r="U1350" s="46">
        <f t="shared" si="1863"/>
        <v>0</v>
      </c>
      <c r="V1350" s="109"/>
    </row>
    <row r="1351" spans="1:22">
      <c r="A1351" s="57"/>
      <c r="B1351" s="57"/>
      <c r="C1351" s="57"/>
      <c r="D1351" s="57"/>
      <c r="E1351" s="57"/>
      <c r="F1351" s="57"/>
      <c r="G1351" s="57"/>
      <c r="H1351" s="45" t="s">
        <v>16</v>
      </c>
      <c r="I1351" s="46"/>
      <c r="J1351" s="46"/>
      <c r="K1351" s="46"/>
      <c r="L1351" s="46"/>
      <c r="M1351" s="46"/>
      <c r="N1351" s="46"/>
      <c r="O1351" s="47"/>
      <c r="P1351" s="47"/>
      <c r="Q1351" s="47"/>
      <c r="R1351" s="47"/>
      <c r="S1351" s="47"/>
      <c r="T1351" s="47"/>
      <c r="U1351" s="46">
        <f t="shared" si="1863"/>
        <v>0</v>
      </c>
      <c r="V1351" s="110"/>
    </row>
    <row r="1352" spans="1:22">
      <c r="A1352" s="57"/>
      <c r="B1352" s="57"/>
      <c r="C1352" s="57"/>
      <c r="D1352" s="57"/>
      <c r="E1352" s="57"/>
      <c r="F1352" s="57"/>
      <c r="G1352" s="57"/>
      <c r="H1352" s="45" t="s">
        <v>24</v>
      </c>
      <c r="I1352" s="46"/>
      <c r="J1352" s="46"/>
      <c r="K1352" s="46"/>
      <c r="L1352" s="46"/>
      <c r="M1352" s="46"/>
      <c r="N1352" s="46"/>
      <c r="O1352" s="47"/>
      <c r="P1352" s="47"/>
      <c r="Q1352" s="47"/>
      <c r="R1352" s="47"/>
      <c r="S1352" s="47"/>
      <c r="T1352" s="47"/>
      <c r="U1352" s="46">
        <f t="shared" si="1863"/>
        <v>0</v>
      </c>
      <c r="V1352" s="110"/>
    </row>
    <row r="1353" spans="1:22">
      <c r="A1353" s="58"/>
      <c r="B1353" s="58"/>
      <c r="C1353" s="58"/>
      <c r="D1353" s="58"/>
      <c r="E1353" s="58"/>
      <c r="F1353" s="58"/>
      <c r="G1353" s="58"/>
      <c r="H1353" s="45" t="s">
        <v>14</v>
      </c>
      <c r="I1353" s="48">
        <f t="shared" ref="I1353" si="1877">I1350+I1351+I1352</f>
        <v>0</v>
      </c>
      <c r="J1353" s="48">
        <f t="shared" ref="J1353" si="1878">J1350+J1351+J1352</f>
        <v>0</v>
      </c>
      <c r="K1353" s="48">
        <f t="shared" ref="K1353" si="1879">K1350+K1351+K1352</f>
        <v>0</v>
      </c>
      <c r="L1353" s="48">
        <f t="shared" ref="L1353" si="1880">L1350+L1351+L1352</f>
        <v>0</v>
      </c>
      <c r="M1353" s="48">
        <f t="shared" ref="M1353" si="1881">M1350+M1351+M1352</f>
        <v>0</v>
      </c>
      <c r="N1353" s="48">
        <f t="shared" ref="N1353" si="1882">N1350+N1351+N1352</f>
        <v>0</v>
      </c>
      <c r="O1353" s="48">
        <f t="shared" ref="O1353" si="1883">O1350+O1351+O1352</f>
        <v>0</v>
      </c>
      <c r="P1353" s="48">
        <f t="shared" ref="P1353" si="1884">P1350+P1351+P1352</f>
        <v>0</v>
      </c>
      <c r="Q1353" s="48">
        <f t="shared" ref="Q1353" si="1885">Q1350+Q1351+Q1352</f>
        <v>0</v>
      </c>
      <c r="R1353" s="48">
        <f t="shared" ref="R1353" si="1886">R1350+R1351+R1352</f>
        <v>0</v>
      </c>
      <c r="S1353" s="48">
        <f t="shared" ref="S1353" si="1887">S1350+S1351+S1352</f>
        <v>0</v>
      </c>
      <c r="T1353" s="48">
        <f t="shared" ref="T1353" si="1888">T1350+T1351+T1352</f>
        <v>0</v>
      </c>
      <c r="U1353" s="48">
        <f t="shared" si="1863"/>
        <v>0</v>
      </c>
      <c r="V1353" s="111"/>
    </row>
    <row r="1354" spans="1:22">
      <c r="A1354" s="56">
        <f t="shared" ref="A1354" si="1889">A1350+1</f>
        <v>2</v>
      </c>
      <c r="B1354" s="56" t="str">
        <f t="shared" ref="B1354" si="1890">B1350</f>
        <v>KPTCL</v>
      </c>
      <c r="C1354" s="56" t="s">
        <v>637</v>
      </c>
      <c r="D1354" s="56" t="s">
        <v>638</v>
      </c>
      <c r="E1354" s="56" t="s">
        <v>635</v>
      </c>
      <c r="F1354" s="56" t="s">
        <v>636</v>
      </c>
      <c r="G1354" s="56" t="s">
        <v>476</v>
      </c>
      <c r="H1354" s="45" t="s">
        <v>17</v>
      </c>
      <c r="I1354" s="46"/>
      <c r="J1354" s="46"/>
      <c r="K1354" s="46"/>
      <c r="L1354" s="46"/>
      <c r="M1354" s="46"/>
      <c r="N1354" s="46"/>
      <c r="O1354" s="47"/>
      <c r="P1354" s="47"/>
      <c r="Q1354" s="47"/>
      <c r="R1354" s="47"/>
      <c r="S1354" s="47"/>
      <c r="T1354" s="47"/>
      <c r="U1354" s="46">
        <f t="shared" si="1863"/>
        <v>0</v>
      </c>
      <c r="V1354" s="109"/>
    </row>
    <row r="1355" spans="1:22">
      <c r="A1355" s="57"/>
      <c r="B1355" s="57"/>
      <c r="C1355" s="57"/>
      <c r="D1355" s="57"/>
      <c r="E1355" s="57"/>
      <c r="F1355" s="57"/>
      <c r="G1355" s="57"/>
      <c r="H1355" s="45" t="s">
        <v>16</v>
      </c>
      <c r="I1355" s="46"/>
      <c r="J1355" s="46"/>
      <c r="K1355" s="46"/>
      <c r="L1355" s="46"/>
      <c r="M1355" s="46"/>
      <c r="N1355" s="46"/>
      <c r="O1355" s="47"/>
      <c r="P1355" s="47"/>
      <c r="Q1355" s="47"/>
      <c r="R1355" s="47"/>
      <c r="S1355" s="47"/>
      <c r="T1355" s="47"/>
      <c r="U1355" s="46">
        <f t="shared" si="1863"/>
        <v>0</v>
      </c>
      <c r="V1355" s="110"/>
    </row>
    <row r="1356" spans="1:22">
      <c r="A1356" s="57"/>
      <c r="B1356" s="57"/>
      <c r="C1356" s="57"/>
      <c r="D1356" s="57"/>
      <c r="E1356" s="57"/>
      <c r="F1356" s="57"/>
      <c r="G1356" s="57"/>
      <c r="H1356" s="45" t="s">
        <v>24</v>
      </c>
      <c r="I1356" s="46"/>
      <c r="J1356" s="46"/>
      <c r="K1356" s="46"/>
      <c r="L1356" s="46"/>
      <c r="M1356" s="46"/>
      <c r="N1356" s="46"/>
      <c r="O1356" s="47"/>
      <c r="P1356" s="47"/>
      <c r="Q1356" s="47"/>
      <c r="R1356" s="47"/>
      <c r="S1356" s="47"/>
      <c r="T1356" s="47"/>
      <c r="U1356" s="46">
        <f t="shared" si="1863"/>
        <v>0</v>
      </c>
      <c r="V1356" s="110"/>
    </row>
    <row r="1357" spans="1:22">
      <c r="A1357" s="58"/>
      <c r="B1357" s="58"/>
      <c r="C1357" s="58"/>
      <c r="D1357" s="58"/>
      <c r="E1357" s="58"/>
      <c r="F1357" s="58"/>
      <c r="G1357" s="58"/>
      <c r="H1357" s="45" t="s">
        <v>14</v>
      </c>
      <c r="I1357" s="48">
        <f t="shared" ref="I1357" si="1891">I1354+I1355+I1356</f>
        <v>0</v>
      </c>
      <c r="J1357" s="48">
        <f t="shared" ref="J1357" si="1892">J1354+J1355+J1356</f>
        <v>0</v>
      </c>
      <c r="K1357" s="48">
        <f t="shared" ref="K1357" si="1893">K1354+K1355+K1356</f>
        <v>0</v>
      </c>
      <c r="L1357" s="48">
        <f t="shared" ref="L1357" si="1894">L1354+L1355+L1356</f>
        <v>0</v>
      </c>
      <c r="M1357" s="48">
        <f t="shared" ref="M1357" si="1895">M1354+M1355+M1356</f>
        <v>0</v>
      </c>
      <c r="N1357" s="48">
        <f t="shared" ref="N1357" si="1896">N1354+N1355+N1356</f>
        <v>0</v>
      </c>
      <c r="O1357" s="48">
        <f t="shared" ref="O1357" si="1897">O1354+O1355+O1356</f>
        <v>0</v>
      </c>
      <c r="P1357" s="48">
        <f t="shared" ref="P1357" si="1898">P1354+P1355+P1356</f>
        <v>0</v>
      </c>
      <c r="Q1357" s="48">
        <f t="shared" ref="Q1357" si="1899">Q1354+Q1355+Q1356</f>
        <v>0</v>
      </c>
      <c r="R1357" s="48">
        <f t="shared" ref="R1357" si="1900">R1354+R1355+R1356</f>
        <v>0</v>
      </c>
      <c r="S1357" s="48">
        <f t="shared" ref="S1357" si="1901">S1354+S1355+S1356</f>
        <v>0</v>
      </c>
      <c r="T1357" s="48">
        <f t="shared" ref="T1357" si="1902">T1354+T1355+T1356</f>
        <v>0</v>
      </c>
      <c r="U1357" s="48">
        <f t="shared" si="1863"/>
        <v>0</v>
      </c>
      <c r="V1357" s="111"/>
    </row>
    <row r="1358" spans="1:22">
      <c r="A1358" s="56">
        <f t="shared" ref="A1358" si="1903">A1354+1</f>
        <v>3</v>
      </c>
      <c r="B1358" s="56" t="str">
        <f t="shared" ref="B1358" si="1904">B1354</f>
        <v>KPTCL</v>
      </c>
      <c r="C1358" s="56" t="s">
        <v>639</v>
      </c>
      <c r="D1358" s="56" t="s">
        <v>640</v>
      </c>
      <c r="E1358" s="56" t="s">
        <v>635</v>
      </c>
      <c r="F1358" s="56" t="s">
        <v>636</v>
      </c>
      <c r="G1358" s="56" t="s">
        <v>476</v>
      </c>
      <c r="H1358" s="45" t="s">
        <v>17</v>
      </c>
      <c r="I1358" s="46"/>
      <c r="J1358" s="46"/>
      <c r="K1358" s="46"/>
      <c r="L1358" s="46"/>
      <c r="M1358" s="46"/>
      <c r="N1358" s="46"/>
      <c r="O1358" s="47"/>
      <c r="P1358" s="47"/>
      <c r="Q1358" s="47"/>
      <c r="R1358" s="47"/>
      <c r="S1358" s="47"/>
      <c r="T1358" s="47"/>
      <c r="U1358" s="46">
        <f t="shared" si="1863"/>
        <v>0</v>
      </c>
      <c r="V1358" s="109"/>
    </row>
    <row r="1359" spans="1:22">
      <c r="A1359" s="57"/>
      <c r="B1359" s="57"/>
      <c r="C1359" s="57"/>
      <c r="D1359" s="57"/>
      <c r="E1359" s="57"/>
      <c r="F1359" s="57"/>
      <c r="G1359" s="57"/>
      <c r="H1359" s="45" t="s">
        <v>16</v>
      </c>
      <c r="I1359" s="46"/>
      <c r="J1359" s="46"/>
      <c r="K1359" s="46"/>
      <c r="L1359" s="46"/>
      <c r="M1359" s="46"/>
      <c r="N1359" s="46"/>
      <c r="O1359" s="47"/>
      <c r="P1359" s="47"/>
      <c r="Q1359" s="47"/>
      <c r="R1359" s="47"/>
      <c r="S1359" s="47"/>
      <c r="T1359" s="47"/>
      <c r="U1359" s="46">
        <f t="shared" si="1863"/>
        <v>0</v>
      </c>
      <c r="V1359" s="110"/>
    </row>
    <row r="1360" spans="1:22">
      <c r="A1360" s="57"/>
      <c r="B1360" s="57"/>
      <c r="C1360" s="57"/>
      <c r="D1360" s="57"/>
      <c r="E1360" s="57"/>
      <c r="F1360" s="57"/>
      <c r="G1360" s="57"/>
      <c r="H1360" s="45" t="s">
        <v>24</v>
      </c>
      <c r="I1360" s="46"/>
      <c r="J1360" s="46"/>
      <c r="K1360" s="46"/>
      <c r="L1360" s="46"/>
      <c r="M1360" s="46"/>
      <c r="N1360" s="46"/>
      <c r="O1360" s="47"/>
      <c r="P1360" s="47"/>
      <c r="Q1360" s="47"/>
      <c r="R1360" s="47"/>
      <c r="S1360" s="47"/>
      <c r="T1360" s="47"/>
      <c r="U1360" s="46">
        <f t="shared" si="1863"/>
        <v>0</v>
      </c>
      <c r="V1360" s="110"/>
    </row>
    <row r="1361" spans="1:22">
      <c r="A1361" s="58"/>
      <c r="B1361" s="58"/>
      <c r="C1361" s="58"/>
      <c r="D1361" s="58"/>
      <c r="E1361" s="58"/>
      <c r="F1361" s="58"/>
      <c r="G1361" s="58"/>
      <c r="H1361" s="45" t="s">
        <v>14</v>
      </c>
      <c r="I1361" s="48">
        <f t="shared" ref="I1361" si="1905">I1358+I1359+I1360</f>
        <v>0</v>
      </c>
      <c r="J1361" s="48">
        <f t="shared" ref="J1361" si="1906">J1358+J1359+J1360</f>
        <v>0</v>
      </c>
      <c r="K1361" s="48">
        <f t="shared" ref="K1361" si="1907">K1358+K1359+K1360</f>
        <v>0</v>
      </c>
      <c r="L1361" s="48">
        <f t="shared" ref="L1361" si="1908">L1358+L1359+L1360</f>
        <v>0</v>
      </c>
      <c r="M1361" s="48">
        <f t="shared" ref="M1361" si="1909">M1358+M1359+M1360</f>
        <v>0</v>
      </c>
      <c r="N1361" s="48">
        <f t="shared" ref="N1361" si="1910">N1358+N1359+N1360</f>
        <v>0</v>
      </c>
      <c r="O1361" s="48">
        <f t="shared" ref="O1361" si="1911">O1358+O1359+O1360</f>
        <v>0</v>
      </c>
      <c r="P1361" s="48">
        <f t="shared" ref="P1361" si="1912">P1358+P1359+P1360</f>
        <v>0</v>
      </c>
      <c r="Q1361" s="48">
        <f t="shared" ref="Q1361" si="1913">Q1358+Q1359+Q1360</f>
        <v>0</v>
      </c>
      <c r="R1361" s="48">
        <f t="shared" ref="R1361" si="1914">R1358+R1359+R1360</f>
        <v>0</v>
      </c>
      <c r="S1361" s="48">
        <f t="shared" ref="S1361" si="1915">S1358+S1359+S1360</f>
        <v>0</v>
      </c>
      <c r="T1361" s="48">
        <f t="shared" ref="T1361" si="1916">T1358+T1359+T1360</f>
        <v>0</v>
      </c>
      <c r="U1361" s="48">
        <f t="shared" si="1863"/>
        <v>0</v>
      </c>
      <c r="V1361" s="111"/>
    </row>
    <row r="1362" spans="1:22">
      <c r="A1362" s="56">
        <f t="shared" ref="A1362" si="1917">A1358+1</f>
        <v>4</v>
      </c>
      <c r="B1362" s="56" t="str">
        <f t="shared" ref="B1362" si="1918">B1358</f>
        <v>KPTCL</v>
      </c>
      <c r="C1362" s="56" t="s">
        <v>641</v>
      </c>
      <c r="D1362" s="56" t="s">
        <v>642</v>
      </c>
      <c r="E1362" s="56" t="s">
        <v>635</v>
      </c>
      <c r="F1362" s="56" t="s">
        <v>636</v>
      </c>
      <c r="G1362" s="56" t="s">
        <v>476</v>
      </c>
      <c r="H1362" s="45" t="s">
        <v>17</v>
      </c>
      <c r="I1362" s="46"/>
      <c r="J1362" s="46"/>
      <c r="K1362" s="46"/>
      <c r="L1362" s="46"/>
      <c r="M1362" s="46"/>
      <c r="N1362" s="46"/>
      <c r="O1362" s="47"/>
      <c r="P1362" s="47"/>
      <c r="Q1362" s="47"/>
      <c r="R1362" s="47"/>
      <c r="S1362" s="47"/>
      <c r="T1362" s="47"/>
      <c r="U1362" s="46">
        <f t="shared" si="1863"/>
        <v>0</v>
      </c>
      <c r="V1362" s="109"/>
    </row>
    <row r="1363" spans="1:22">
      <c r="A1363" s="57"/>
      <c r="B1363" s="57"/>
      <c r="C1363" s="57"/>
      <c r="D1363" s="57"/>
      <c r="E1363" s="57"/>
      <c r="F1363" s="57"/>
      <c r="G1363" s="57"/>
      <c r="H1363" s="45" t="s">
        <v>16</v>
      </c>
      <c r="I1363" s="46"/>
      <c r="J1363" s="46"/>
      <c r="K1363" s="46"/>
      <c r="L1363" s="46"/>
      <c r="M1363" s="46"/>
      <c r="N1363" s="46"/>
      <c r="O1363" s="47"/>
      <c r="P1363" s="47"/>
      <c r="Q1363" s="47"/>
      <c r="R1363" s="47"/>
      <c r="S1363" s="47"/>
      <c r="T1363" s="47"/>
      <c r="U1363" s="46">
        <f t="shared" si="1863"/>
        <v>0</v>
      </c>
      <c r="V1363" s="110"/>
    </row>
    <row r="1364" spans="1:22">
      <c r="A1364" s="57"/>
      <c r="B1364" s="57"/>
      <c r="C1364" s="57"/>
      <c r="D1364" s="57"/>
      <c r="E1364" s="57"/>
      <c r="F1364" s="57"/>
      <c r="G1364" s="57"/>
      <c r="H1364" s="45" t="s">
        <v>24</v>
      </c>
      <c r="I1364" s="46"/>
      <c r="J1364" s="46"/>
      <c r="K1364" s="46"/>
      <c r="L1364" s="46"/>
      <c r="M1364" s="46"/>
      <c r="N1364" s="46"/>
      <c r="O1364" s="47"/>
      <c r="P1364" s="47"/>
      <c r="Q1364" s="47"/>
      <c r="R1364" s="47"/>
      <c r="S1364" s="47"/>
      <c r="T1364" s="47"/>
      <c r="U1364" s="46">
        <f t="shared" si="1863"/>
        <v>0</v>
      </c>
      <c r="V1364" s="110"/>
    </row>
    <row r="1365" spans="1:22">
      <c r="A1365" s="58"/>
      <c r="B1365" s="58"/>
      <c r="C1365" s="58"/>
      <c r="D1365" s="58"/>
      <c r="E1365" s="58"/>
      <c r="F1365" s="58"/>
      <c r="G1365" s="58"/>
      <c r="H1365" s="45" t="s">
        <v>14</v>
      </c>
      <c r="I1365" s="48">
        <f t="shared" ref="I1365" si="1919">I1362+I1363+I1364</f>
        <v>0</v>
      </c>
      <c r="J1365" s="48">
        <f t="shared" ref="J1365" si="1920">J1362+J1363+J1364</f>
        <v>0</v>
      </c>
      <c r="K1365" s="48">
        <f t="shared" ref="K1365" si="1921">K1362+K1363+K1364</f>
        <v>0</v>
      </c>
      <c r="L1365" s="48">
        <f t="shared" ref="L1365" si="1922">L1362+L1363+L1364</f>
        <v>0</v>
      </c>
      <c r="M1365" s="48">
        <f t="shared" ref="M1365" si="1923">M1362+M1363+M1364</f>
        <v>0</v>
      </c>
      <c r="N1365" s="48">
        <f t="shared" ref="N1365" si="1924">N1362+N1363+N1364</f>
        <v>0</v>
      </c>
      <c r="O1365" s="48">
        <f t="shared" ref="O1365" si="1925">O1362+O1363+O1364</f>
        <v>0</v>
      </c>
      <c r="P1365" s="48">
        <f t="shared" ref="P1365" si="1926">P1362+P1363+P1364</f>
        <v>0</v>
      </c>
      <c r="Q1365" s="48">
        <f t="shared" ref="Q1365" si="1927">Q1362+Q1363+Q1364</f>
        <v>0</v>
      </c>
      <c r="R1365" s="48">
        <f t="shared" ref="R1365" si="1928">R1362+R1363+R1364</f>
        <v>0</v>
      </c>
      <c r="S1365" s="48">
        <f t="shared" ref="S1365" si="1929">S1362+S1363+S1364</f>
        <v>0</v>
      </c>
      <c r="T1365" s="48">
        <f t="shared" ref="T1365" si="1930">T1362+T1363+T1364</f>
        <v>0</v>
      </c>
      <c r="U1365" s="48">
        <f t="shared" si="1863"/>
        <v>0</v>
      </c>
      <c r="V1365" s="111"/>
    </row>
    <row r="1366" spans="1:22">
      <c r="A1366" s="56">
        <f t="shared" ref="A1366" si="1931">A1362+1</f>
        <v>5</v>
      </c>
      <c r="B1366" s="56" t="str">
        <f t="shared" ref="B1366" si="1932">B1362</f>
        <v>KPTCL</v>
      </c>
      <c r="C1366" s="56" t="s">
        <v>643</v>
      </c>
      <c r="D1366" s="56" t="s">
        <v>644</v>
      </c>
      <c r="E1366" s="56" t="s">
        <v>635</v>
      </c>
      <c r="F1366" s="56" t="s">
        <v>636</v>
      </c>
      <c r="G1366" s="56" t="s">
        <v>476</v>
      </c>
      <c r="H1366" s="45" t="s">
        <v>17</v>
      </c>
      <c r="I1366" s="46"/>
      <c r="J1366" s="46"/>
      <c r="K1366" s="46"/>
      <c r="L1366" s="46"/>
      <c r="M1366" s="46"/>
      <c r="N1366" s="46"/>
      <c r="O1366" s="47"/>
      <c r="P1366" s="47"/>
      <c r="Q1366" s="47"/>
      <c r="R1366" s="47"/>
      <c r="S1366" s="47"/>
      <c r="T1366" s="47"/>
      <c r="U1366" s="46">
        <f t="shared" si="1863"/>
        <v>0</v>
      </c>
      <c r="V1366" s="109"/>
    </row>
    <row r="1367" spans="1:22">
      <c r="A1367" s="57"/>
      <c r="B1367" s="57"/>
      <c r="C1367" s="57"/>
      <c r="D1367" s="57"/>
      <c r="E1367" s="57"/>
      <c r="F1367" s="57"/>
      <c r="G1367" s="57"/>
      <c r="H1367" s="45" t="s">
        <v>16</v>
      </c>
      <c r="I1367" s="46"/>
      <c r="J1367" s="46"/>
      <c r="K1367" s="46"/>
      <c r="L1367" s="46"/>
      <c r="M1367" s="46"/>
      <c r="N1367" s="46"/>
      <c r="O1367" s="47"/>
      <c r="P1367" s="47"/>
      <c r="Q1367" s="47"/>
      <c r="R1367" s="47"/>
      <c r="S1367" s="47"/>
      <c r="T1367" s="47"/>
      <c r="U1367" s="46">
        <f t="shared" si="1863"/>
        <v>0</v>
      </c>
      <c r="V1367" s="110"/>
    </row>
    <row r="1368" spans="1:22">
      <c r="A1368" s="57"/>
      <c r="B1368" s="57"/>
      <c r="C1368" s="57"/>
      <c r="D1368" s="57"/>
      <c r="E1368" s="57"/>
      <c r="F1368" s="57"/>
      <c r="G1368" s="57"/>
      <c r="H1368" s="45" t="s">
        <v>24</v>
      </c>
      <c r="I1368" s="46"/>
      <c r="J1368" s="46"/>
      <c r="K1368" s="46"/>
      <c r="L1368" s="46"/>
      <c r="M1368" s="46"/>
      <c r="N1368" s="46"/>
      <c r="O1368" s="47"/>
      <c r="P1368" s="47"/>
      <c r="Q1368" s="47"/>
      <c r="R1368" s="47"/>
      <c r="S1368" s="47"/>
      <c r="T1368" s="47"/>
      <c r="U1368" s="46">
        <f t="shared" si="1863"/>
        <v>0</v>
      </c>
      <c r="V1368" s="110"/>
    </row>
    <row r="1369" spans="1:22">
      <c r="A1369" s="58"/>
      <c r="B1369" s="58"/>
      <c r="C1369" s="58"/>
      <c r="D1369" s="58"/>
      <c r="E1369" s="58"/>
      <c r="F1369" s="58"/>
      <c r="G1369" s="58"/>
      <c r="H1369" s="45" t="s">
        <v>14</v>
      </c>
      <c r="I1369" s="48">
        <f t="shared" ref="I1369" si="1933">I1366+I1367+I1368</f>
        <v>0</v>
      </c>
      <c r="J1369" s="48">
        <f t="shared" ref="J1369" si="1934">J1366+J1367+J1368</f>
        <v>0</v>
      </c>
      <c r="K1369" s="48">
        <f t="shared" ref="K1369" si="1935">K1366+K1367+K1368</f>
        <v>0</v>
      </c>
      <c r="L1369" s="48">
        <f t="shared" ref="L1369" si="1936">L1366+L1367+L1368</f>
        <v>0</v>
      </c>
      <c r="M1369" s="48">
        <f t="shared" ref="M1369" si="1937">M1366+M1367+M1368</f>
        <v>0</v>
      </c>
      <c r="N1369" s="48">
        <f t="shared" ref="N1369" si="1938">N1366+N1367+N1368</f>
        <v>0</v>
      </c>
      <c r="O1369" s="48">
        <f t="shared" ref="O1369" si="1939">O1366+O1367+O1368</f>
        <v>0</v>
      </c>
      <c r="P1369" s="48">
        <f t="shared" ref="P1369" si="1940">P1366+P1367+P1368</f>
        <v>0</v>
      </c>
      <c r="Q1369" s="48">
        <f t="shared" ref="Q1369" si="1941">Q1366+Q1367+Q1368</f>
        <v>0</v>
      </c>
      <c r="R1369" s="48">
        <f t="shared" ref="R1369" si="1942">R1366+R1367+R1368</f>
        <v>0</v>
      </c>
      <c r="S1369" s="48">
        <f t="shared" ref="S1369" si="1943">S1366+S1367+S1368</f>
        <v>0</v>
      </c>
      <c r="T1369" s="48">
        <f t="shared" ref="T1369" si="1944">T1366+T1367+T1368</f>
        <v>0</v>
      </c>
      <c r="U1369" s="48">
        <f t="shared" si="1863"/>
        <v>0</v>
      </c>
      <c r="V1369" s="111"/>
    </row>
    <row r="1370" spans="1:22">
      <c r="A1370" s="56">
        <f t="shared" ref="A1370" si="1945">A1366+1</f>
        <v>6</v>
      </c>
      <c r="B1370" s="56" t="str">
        <f t="shared" ref="B1370" si="1946">B1366</f>
        <v>KPTCL</v>
      </c>
      <c r="C1370" s="56" t="s">
        <v>645</v>
      </c>
      <c r="D1370" s="56" t="s">
        <v>646</v>
      </c>
      <c r="E1370" s="56" t="s">
        <v>635</v>
      </c>
      <c r="F1370" s="56" t="s">
        <v>636</v>
      </c>
      <c r="G1370" s="56" t="s">
        <v>476</v>
      </c>
      <c r="H1370" s="45" t="s">
        <v>17</v>
      </c>
      <c r="I1370" s="46"/>
      <c r="J1370" s="46"/>
      <c r="K1370" s="46"/>
      <c r="L1370" s="46"/>
      <c r="M1370" s="46"/>
      <c r="N1370" s="46"/>
      <c r="O1370" s="47"/>
      <c r="P1370" s="47"/>
      <c r="Q1370" s="47"/>
      <c r="R1370" s="47"/>
      <c r="S1370" s="47"/>
      <c r="T1370" s="47"/>
      <c r="U1370" s="46">
        <f t="shared" si="1863"/>
        <v>0</v>
      </c>
      <c r="V1370" s="109"/>
    </row>
    <row r="1371" spans="1:22">
      <c r="A1371" s="57"/>
      <c r="B1371" s="57"/>
      <c r="C1371" s="57"/>
      <c r="D1371" s="57"/>
      <c r="E1371" s="57"/>
      <c r="F1371" s="57"/>
      <c r="G1371" s="57"/>
      <c r="H1371" s="45" t="s">
        <v>16</v>
      </c>
      <c r="I1371" s="46"/>
      <c r="J1371" s="46"/>
      <c r="K1371" s="46"/>
      <c r="L1371" s="46"/>
      <c r="M1371" s="46"/>
      <c r="N1371" s="46"/>
      <c r="O1371" s="47"/>
      <c r="P1371" s="47"/>
      <c r="Q1371" s="47"/>
      <c r="R1371" s="47"/>
      <c r="S1371" s="47"/>
      <c r="T1371" s="47"/>
      <c r="U1371" s="46">
        <f t="shared" si="1863"/>
        <v>0</v>
      </c>
      <c r="V1371" s="110"/>
    </row>
    <row r="1372" spans="1:22">
      <c r="A1372" s="57"/>
      <c r="B1372" s="57"/>
      <c r="C1372" s="57"/>
      <c r="D1372" s="57"/>
      <c r="E1372" s="57"/>
      <c r="F1372" s="57"/>
      <c r="G1372" s="57"/>
      <c r="H1372" s="45" t="s">
        <v>24</v>
      </c>
      <c r="I1372" s="46"/>
      <c r="J1372" s="46"/>
      <c r="K1372" s="46"/>
      <c r="L1372" s="46"/>
      <c r="M1372" s="46"/>
      <c r="N1372" s="46"/>
      <c r="O1372" s="47"/>
      <c r="P1372" s="47"/>
      <c r="Q1372" s="47"/>
      <c r="R1372" s="47"/>
      <c r="S1372" s="47"/>
      <c r="T1372" s="47"/>
      <c r="U1372" s="46">
        <f t="shared" si="1863"/>
        <v>0</v>
      </c>
      <c r="V1372" s="110"/>
    </row>
    <row r="1373" spans="1:22">
      <c r="A1373" s="58"/>
      <c r="B1373" s="58"/>
      <c r="C1373" s="58"/>
      <c r="D1373" s="58"/>
      <c r="E1373" s="58"/>
      <c r="F1373" s="58"/>
      <c r="G1373" s="58"/>
      <c r="H1373" s="45" t="s">
        <v>14</v>
      </c>
      <c r="I1373" s="48">
        <f t="shared" ref="I1373" si="1947">I1370+I1371+I1372</f>
        <v>0</v>
      </c>
      <c r="J1373" s="48">
        <f t="shared" ref="J1373" si="1948">J1370+J1371+J1372</f>
        <v>0</v>
      </c>
      <c r="K1373" s="48">
        <f t="shared" ref="K1373" si="1949">K1370+K1371+K1372</f>
        <v>0</v>
      </c>
      <c r="L1373" s="48">
        <f t="shared" ref="L1373" si="1950">L1370+L1371+L1372</f>
        <v>0</v>
      </c>
      <c r="M1373" s="48">
        <f t="shared" ref="M1373" si="1951">M1370+M1371+M1372</f>
        <v>0</v>
      </c>
      <c r="N1373" s="48">
        <f t="shared" ref="N1373" si="1952">N1370+N1371+N1372</f>
        <v>0</v>
      </c>
      <c r="O1373" s="48">
        <f t="shared" ref="O1373" si="1953">O1370+O1371+O1372</f>
        <v>0</v>
      </c>
      <c r="P1373" s="48">
        <f t="shared" ref="P1373" si="1954">P1370+P1371+P1372</f>
        <v>0</v>
      </c>
      <c r="Q1373" s="48">
        <f t="shared" ref="Q1373" si="1955">Q1370+Q1371+Q1372</f>
        <v>0</v>
      </c>
      <c r="R1373" s="48">
        <f t="shared" ref="R1373" si="1956">R1370+R1371+R1372</f>
        <v>0</v>
      </c>
      <c r="S1373" s="48">
        <f t="shared" ref="S1373" si="1957">S1370+S1371+S1372</f>
        <v>0</v>
      </c>
      <c r="T1373" s="48">
        <f t="shared" ref="T1373" si="1958">T1370+T1371+T1372</f>
        <v>0</v>
      </c>
      <c r="U1373" s="48">
        <f t="shared" si="1863"/>
        <v>0</v>
      </c>
      <c r="V1373" s="111"/>
    </row>
    <row r="1374" spans="1:22">
      <c r="A1374" s="56">
        <f t="shared" ref="A1374" si="1959">A1370+1</f>
        <v>7</v>
      </c>
      <c r="B1374" s="56" t="str">
        <f t="shared" ref="B1374" si="1960">B1370</f>
        <v>KPTCL</v>
      </c>
      <c r="C1374" s="56" t="s">
        <v>647</v>
      </c>
      <c r="D1374" s="56" t="s">
        <v>648</v>
      </c>
      <c r="E1374" s="56" t="s">
        <v>635</v>
      </c>
      <c r="F1374" s="56" t="s">
        <v>636</v>
      </c>
      <c r="G1374" s="56" t="s">
        <v>476</v>
      </c>
      <c r="H1374" s="45" t="s">
        <v>17</v>
      </c>
      <c r="I1374" s="46"/>
      <c r="J1374" s="46"/>
      <c r="K1374" s="46"/>
      <c r="L1374" s="46"/>
      <c r="M1374" s="46"/>
      <c r="N1374" s="46"/>
      <c r="O1374" s="47"/>
      <c r="P1374" s="47"/>
      <c r="Q1374" s="47"/>
      <c r="R1374" s="47"/>
      <c r="S1374" s="47"/>
      <c r="T1374" s="47"/>
      <c r="U1374" s="46">
        <f t="shared" si="1863"/>
        <v>0</v>
      </c>
      <c r="V1374" s="109"/>
    </row>
    <row r="1375" spans="1:22">
      <c r="A1375" s="57"/>
      <c r="B1375" s="57"/>
      <c r="C1375" s="57"/>
      <c r="D1375" s="57"/>
      <c r="E1375" s="57"/>
      <c r="F1375" s="57"/>
      <c r="G1375" s="57"/>
      <c r="H1375" s="45" t="s">
        <v>16</v>
      </c>
      <c r="I1375" s="46"/>
      <c r="J1375" s="46"/>
      <c r="K1375" s="46"/>
      <c r="L1375" s="46"/>
      <c r="M1375" s="46"/>
      <c r="N1375" s="46"/>
      <c r="O1375" s="47"/>
      <c r="P1375" s="47"/>
      <c r="Q1375" s="47"/>
      <c r="R1375" s="47"/>
      <c r="S1375" s="47"/>
      <c r="T1375" s="47"/>
      <c r="U1375" s="46">
        <f t="shared" si="1863"/>
        <v>0</v>
      </c>
      <c r="V1375" s="110"/>
    </row>
    <row r="1376" spans="1:22">
      <c r="A1376" s="57"/>
      <c r="B1376" s="57"/>
      <c r="C1376" s="57"/>
      <c r="D1376" s="57"/>
      <c r="E1376" s="57"/>
      <c r="F1376" s="57"/>
      <c r="G1376" s="57"/>
      <c r="H1376" s="45" t="s">
        <v>24</v>
      </c>
      <c r="I1376" s="46"/>
      <c r="J1376" s="46"/>
      <c r="K1376" s="46"/>
      <c r="L1376" s="46"/>
      <c r="M1376" s="46"/>
      <c r="N1376" s="46"/>
      <c r="O1376" s="47"/>
      <c r="P1376" s="47"/>
      <c r="Q1376" s="47"/>
      <c r="R1376" s="47"/>
      <c r="S1376" s="47"/>
      <c r="T1376" s="47"/>
      <c r="U1376" s="46">
        <f t="shared" si="1863"/>
        <v>0</v>
      </c>
      <c r="V1376" s="110"/>
    </row>
    <row r="1377" spans="1:22">
      <c r="A1377" s="58"/>
      <c r="B1377" s="58"/>
      <c r="C1377" s="58"/>
      <c r="D1377" s="58"/>
      <c r="E1377" s="58"/>
      <c r="F1377" s="58"/>
      <c r="G1377" s="58"/>
      <c r="H1377" s="45" t="s">
        <v>14</v>
      </c>
      <c r="I1377" s="48">
        <f t="shared" ref="I1377" si="1961">I1374+I1375+I1376</f>
        <v>0</v>
      </c>
      <c r="J1377" s="48">
        <f t="shared" ref="J1377" si="1962">J1374+J1375+J1376</f>
        <v>0</v>
      </c>
      <c r="K1377" s="48">
        <f t="shared" ref="K1377" si="1963">K1374+K1375+K1376</f>
        <v>0</v>
      </c>
      <c r="L1377" s="48">
        <f t="shared" ref="L1377" si="1964">L1374+L1375+L1376</f>
        <v>0</v>
      </c>
      <c r="M1377" s="48">
        <f t="shared" ref="M1377" si="1965">M1374+M1375+M1376</f>
        <v>0</v>
      </c>
      <c r="N1377" s="48">
        <f t="shared" ref="N1377" si="1966">N1374+N1375+N1376</f>
        <v>0</v>
      </c>
      <c r="O1377" s="48">
        <f t="shared" ref="O1377" si="1967">O1374+O1375+O1376</f>
        <v>0</v>
      </c>
      <c r="P1377" s="48">
        <f t="shared" ref="P1377" si="1968">P1374+P1375+P1376</f>
        <v>0</v>
      </c>
      <c r="Q1377" s="48">
        <f t="shared" ref="Q1377" si="1969">Q1374+Q1375+Q1376</f>
        <v>0</v>
      </c>
      <c r="R1377" s="48">
        <f t="shared" ref="R1377" si="1970">R1374+R1375+R1376</f>
        <v>0</v>
      </c>
      <c r="S1377" s="48">
        <f t="shared" ref="S1377" si="1971">S1374+S1375+S1376</f>
        <v>0</v>
      </c>
      <c r="T1377" s="48">
        <f t="shared" ref="T1377" si="1972">T1374+T1375+T1376</f>
        <v>0</v>
      </c>
      <c r="U1377" s="48">
        <f t="shared" si="1863"/>
        <v>0</v>
      </c>
      <c r="V1377" s="111"/>
    </row>
    <row r="1378" spans="1:22">
      <c r="A1378" s="56">
        <f t="shared" ref="A1378" si="1973">A1374+1</f>
        <v>8</v>
      </c>
      <c r="B1378" s="56" t="str">
        <f t="shared" ref="B1378" si="1974">B1374</f>
        <v>KPTCL</v>
      </c>
      <c r="C1378" s="56" t="s">
        <v>649</v>
      </c>
      <c r="D1378" s="56" t="s">
        <v>650</v>
      </c>
      <c r="E1378" s="56" t="s">
        <v>635</v>
      </c>
      <c r="F1378" s="56" t="s">
        <v>636</v>
      </c>
      <c r="G1378" s="56" t="s">
        <v>476</v>
      </c>
      <c r="H1378" s="45" t="s">
        <v>17</v>
      </c>
      <c r="I1378" s="46"/>
      <c r="J1378" s="46"/>
      <c r="K1378" s="46"/>
      <c r="L1378" s="46"/>
      <c r="M1378" s="46"/>
      <c r="N1378" s="46"/>
      <c r="O1378" s="47"/>
      <c r="P1378" s="47"/>
      <c r="Q1378" s="47"/>
      <c r="R1378" s="47"/>
      <c r="S1378" s="47"/>
      <c r="T1378" s="47"/>
      <c r="U1378" s="46">
        <f t="shared" si="1863"/>
        <v>0</v>
      </c>
      <c r="V1378" s="109"/>
    </row>
    <row r="1379" spans="1:22">
      <c r="A1379" s="57"/>
      <c r="B1379" s="57"/>
      <c r="C1379" s="57"/>
      <c r="D1379" s="57"/>
      <c r="E1379" s="57"/>
      <c r="F1379" s="57"/>
      <c r="G1379" s="57"/>
      <c r="H1379" s="45" t="s">
        <v>16</v>
      </c>
      <c r="I1379" s="46"/>
      <c r="J1379" s="46"/>
      <c r="K1379" s="46"/>
      <c r="L1379" s="46"/>
      <c r="M1379" s="46"/>
      <c r="N1379" s="46"/>
      <c r="O1379" s="47"/>
      <c r="P1379" s="47"/>
      <c r="Q1379" s="47"/>
      <c r="R1379" s="47"/>
      <c r="S1379" s="47"/>
      <c r="T1379" s="47"/>
      <c r="U1379" s="46">
        <f t="shared" si="1863"/>
        <v>0</v>
      </c>
      <c r="V1379" s="110"/>
    </row>
    <row r="1380" spans="1:22">
      <c r="A1380" s="57"/>
      <c r="B1380" s="57"/>
      <c r="C1380" s="57"/>
      <c r="D1380" s="57"/>
      <c r="E1380" s="57"/>
      <c r="F1380" s="57"/>
      <c r="G1380" s="57"/>
      <c r="H1380" s="45" t="s">
        <v>24</v>
      </c>
      <c r="I1380" s="46"/>
      <c r="J1380" s="46"/>
      <c r="K1380" s="46"/>
      <c r="L1380" s="46"/>
      <c r="M1380" s="46"/>
      <c r="N1380" s="46"/>
      <c r="O1380" s="47"/>
      <c r="P1380" s="47"/>
      <c r="Q1380" s="47"/>
      <c r="R1380" s="47"/>
      <c r="S1380" s="47"/>
      <c r="T1380" s="47"/>
      <c r="U1380" s="46">
        <f t="shared" si="1863"/>
        <v>0</v>
      </c>
      <c r="V1380" s="110"/>
    </row>
    <row r="1381" spans="1:22">
      <c r="A1381" s="58"/>
      <c r="B1381" s="58"/>
      <c r="C1381" s="58"/>
      <c r="D1381" s="58"/>
      <c r="E1381" s="58"/>
      <c r="F1381" s="58"/>
      <c r="G1381" s="58"/>
      <c r="H1381" s="45" t="s">
        <v>14</v>
      </c>
      <c r="I1381" s="48">
        <f t="shared" ref="I1381" si="1975">I1378+I1379+I1380</f>
        <v>0</v>
      </c>
      <c r="J1381" s="48">
        <f t="shared" ref="J1381" si="1976">J1378+J1379+J1380</f>
        <v>0</v>
      </c>
      <c r="K1381" s="48">
        <f t="shared" ref="K1381" si="1977">K1378+K1379+K1380</f>
        <v>0</v>
      </c>
      <c r="L1381" s="48">
        <f t="shared" ref="L1381" si="1978">L1378+L1379+L1380</f>
        <v>0</v>
      </c>
      <c r="M1381" s="48">
        <f t="shared" ref="M1381" si="1979">M1378+M1379+M1380</f>
        <v>0</v>
      </c>
      <c r="N1381" s="48">
        <f t="shared" ref="N1381" si="1980">N1378+N1379+N1380</f>
        <v>0</v>
      </c>
      <c r="O1381" s="48">
        <f t="shared" ref="O1381" si="1981">O1378+O1379+O1380</f>
        <v>0</v>
      </c>
      <c r="P1381" s="48">
        <f t="shared" ref="P1381" si="1982">P1378+P1379+P1380</f>
        <v>0</v>
      </c>
      <c r="Q1381" s="48">
        <f t="shared" ref="Q1381" si="1983">Q1378+Q1379+Q1380</f>
        <v>0</v>
      </c>
      <c r="R1381" s="48">
        <f t="shared" ref="R1381" si="1984">R1378+R1379+R1380</f>
        <v>0</v>
      </c>
      <c r="S1381" s="48">
        <f t="shared" ref="S1381" si="1985">S1378+S1379+S1380</f>
        <v>0</v>
      </c>
      <c r="T1381" s="48">
        <f t="shared" ref="T1381" si="1986">T1378+T1379+T1380</f>
        <v>0</v>
      </c>
      <c r="U1381" s="48">
        <f t="shared" si="1863"/>
        <v>0</v>
      </c>
      <c r="V1381" s="111"/>
    </row>
    <row r="1382" spans="1:22">
      <c r="A1382" s="56">
        <f t="shared" ref="A1382" si="1987">A1378+1</f>
        <v>9</v>
      </c>
      <c r="B1382" s="56" t="str">
        <f t="shared" ref="B1382" si="1988">B1378</f>
        <v>KPTCL</v>
      </c>
      <c r="C1382" s="56" t="s">
        <v>651</v>
      </c>
      <c r="D1382" s="56" t="s">
        <v>652</v>
      </c>
      <c r="E1382" s="56" t="s">
        <v>635</v>
      </c>
      <c r="F1382" s="56" t="s">
        <v>636</v>
      </c>
      <c r="G1382" s="56" t="s">
        <v>476</v>
      </c>
      <c r="H1382" s="45" t="s">
        <v>17</v>
      </c>
      <c r="I1382" s="46"/>
      <c r="J1382" s="46"/>
      <c r="K1382" s="46"/>
      <c r="L1382" s="46"/>
      <c r="M1382" s="46"/>
      <c r="N1382" s="46"/>
      <c r="O1382" s="47"/>
      <c r="P1382" s="47"/>
      <c r="Q1382" s="47"/>
      <c r="R1382" s="47"/>
      <c r="S1382" s="47"/>
      <c r="T1382" s="47"/>
      <c r="U1382" s="46">
        <f t="shared" si="1863"/>
        <v>0</v>
      </c>
      <c r="V1382" s="109"/>
    </row>
    <row r="1383" spans="1:22">
      <c r="A1383" s="57"/>
      <c r="B1383" s="57"/>
      <c r="C1383" s="57"/>
      <c r="D1383" s="57"/>
      <c r="E1383" s="57"/>
      <c r="F1383" s="57"/>
      <c r="G1383" s="57"/>
      <c r="H1383" s="45" t="s">
        <v>16</v>
      </c>
      <c r="I1383" s="46"/>
      <c r="J1383" s="46"/>
      <c r="K1383" s="46"/>
      <c r="L1383" s="46"/>
      <c r="M1383" s="46"/>
      <c r="N1383" s="46"/>
      <c r="O1383" s="47"/>
      <c r="P1383" s="47"/>
      <c r="Q1383" s="47"/>
      <c r="R1383" s="47"/>
      <c r="S1383" s="47"/>
      <c r="T1383" s="47"/>
      <c r="U1383" s="46">
        <f t="shared" si="1863"/>
        <v>0</v>
      </c>
      <c r="V1383" s="110"/>
    </row>
    <row r="1384" spans="1:22">
      <c r="A1384" s="57"/>
      <c r="B1384" s="57"/>
      <c r="C1384" s="57"/>
      <c r="D1384" s="57"/>
      <c r="E1384" s="57"/>
      <c r="F1384" s="57"/>
      <c r="G1384" s="57"/>
      <c r="H1384" s="45" t="s">
        <v>24</v>
      </c>
      <c r="I1384" s="46"/>
      <c r="J1384" s="46"/>
      <c r="K1384" s="46"/>
      <c r="L1384" s="46"/>
      <c r="M1384" s="46"/>
      <c r="N1384" s="46"/>
      <c r="O1384" s="47"/>
      <c r="P1384" s="47"/>
      <c r="Q1384" s="47"/>
      <c r="R1384" s="47"/>
      <c r="S1384" s="47"/>
      <c r="T1384" s="47"/>
      <c r="U1384" s="46">
        <f t="shared" si="1863"/>
        <v>0</v>
      </c>
      <c r="V1384" s="110"/>
    </row>
    <row r="1385" spans="1:22">
      <c r="A1385" s="58"/>
      <c r="B1385" s="58"/>
      <c r="C1385" s="58"/>
      <c r="D1385" s="58"/>
      <c r="E1385" s="58"/>
      <c r="F1385" s="58"/>
      <c r="G1385" s="58"/>
      <c r="H1385" s="45" t="s">
        <v>14</v>
      </c>
      <c r="I1385" s="48">
        <f t="shared" ref="I1385" si="1989">I1382+I1383+I1384</f>
        <v>0</v>
      </c>
      <c r="J1385" s="48">
        <f t="shared" ref="J1385" si="1990">J1382+J1383+J1384</f>
        <v>0</v>
      </c>
      <c r="K1385" s="48">
        <f t="shared" ref="K1385" si="1991">K1382+K1383+K1384</f>
        <v>0</v>
      </c>
      <c r="L1385" s="48">
        <f t="shared" ref="L1385" si="1992">L1382+L1383+L1384</f>
        <v>0</v>
      </c>
      <c r="M1385" s="48">
        <f t="shared" ref="M1385" si="1993">M1382+M1383+M1384</f>
        <v>0</v>
      </c>
      <c r="N1385" s="48">
        <f t="shared" ref="N1385" si="1994">N1382+N1383+N1384</f>
        <v>0</v>
      </c>
      <c r="O1385" s="48">
        <f t="shared" ref="O1385" si="1995">O1382+O1383+O1384</f>
        <v>0</v>
      </c>
      <c r="P1385" s="48">
        <f t="shared" ref="P1385" si="1996">P1382+P1383+P1384</f>
        <v>0</v>
      </c>
      <c r="Q1385" s="48">
        <f t="shared" ref="Q1385" si="1997">Q1382+Q1383+Q1384</f>
        <v>0</v>
      </c>
      <c r="R1385" s="48">
        <f t="shared" ref="R1385" si="1998">R1382+R1383+R1384</f>
        <v>0</v>
      </c>
      <c r="S1385" s="48">
        <f t="shared" ref="S1385" si="1999">S1382+S1383+S1384</f>
        <v>0</v>
      </c>
      <c r="T1385" s="48">
        <f t="shared" ref="T1385" si="2000">T1382+T1383+T1384</f>
        <v>0</v>
      </c>
      <c r="U1385" s="48">
        <f t="shared" si="1863"/>
        <v>0</v>
      </c>
      <c r="V1385" s="111"/>
    </row>
    <row r="1386" spans="1:22">
      <c r="A1386" s="56">
        <f t="shared" ref="A1386" si="2001">A1382+1</f>
        <v>10</v>
      </c>
      <c r="B1386" s="56" t="str">
        <f t="shared" ref="B1386" si="2002">B1382</f>
        <v>KPTCL</v>
      </c>
      <c r="C1386" s="56" t="s">
        <v>653</v>
      </c>
      <c r="D1386" s="56" t="s">
        <v>654</v>
      </c>
      <c r="E1386" s="56" t="s">
        <v>635</v>
      </c>
      <c r="F1386" s="56" t="s">
        <v>636</v>
      </c>
      <c r="G1386" s="56" t="s">
        <v>476</v>
      </c>
      <c r="H1386" s="45" t="s">
        <v>17</v>
      </c>
      <c r="I1386" s="46"/>
      <c r="J1386" s="46"/>
      <c r="K1386" s="46"/>
      <c r="L1386" s="46"/>
      <c r="M1386" s="46"/>
      <c r="N1386" s="46"/>
      <c r="O1386" s="47"/>
      <c r="P1386" s="47"/>
      <c r="Q1386" s="47"/>
      <c r="R1386" s="47"/>
      <c r="S1386" s="47"/>
      <c r="T1386" s="47"/>
      <c r="U1386" s="46">
        <f t="shared" si="1863"/>
        <v>0</v>
      </c>
      <c r="V1386" s="109"/>
    </row>
    <row r="1387" spans="1:22">
      <c r="A1387" s="57"/>
      <c r="B1387" s="57"/>
      <c r="C1387" s="57"/>
      <c r="D1387" s="57"/>
      <c r="E1387" s="57"/>
      <c r="F1387" s="57"/>
      <c r="G1387" s="57"/>
      <c r="H1387" s="45" t="s">
        <v>16</v>
      </c>
      <c r="I1387" s="46"/>
      <c r="J1387" s="46"/>
      <c r="K1387" s="46"/>
      <c r="L1387" s="46"/>
      <c r="M1387" s="46"/>
      <c r="N1387" s="46"/>
      <c r="O1387" s="47"/>
      <c r="P1387" s="47"/>
      <c r="Q1387" s="47"/>
      <c r="R1387" s="47"/>
      <c r="S1387" s="47"/>
      <c r="T1387" s="47"/>
      <c r="U1387" s="46">
        <f t="shared" si="1863"/>
        <v>0</v>
      </c>
      <c r="V1387" s="110"/>
    </row>
    <row r="1388" spans="1:22">
      <c r="A1388" s="57"/>
      <c r="B1388" s="57"/>
      <c r="C1388" s="57"/>
      <c r="D1388" s="57"/>
      <c r="E1388" s="57"/>
      <c r="F1388" s="57"/>
      <c r="G1388" s="57"/>
      <c r="H1388" s="45" t="s">
        <v>24</v>
      </c>
      <c r="I1388" s="46"/>
      <c r="J1388" s="46"/>
      <c r="K1388" s="46"/>
      <c r="L1388" s="46"/>
      <c r="M1388" s="46"/>
      <c r="N1388" s="46"/>
      <c r="O1388" s="47"/>
      <c r="P1388" s="47"/>
      <c r="Q1388" s="47"/>
      <c r="R1388" s="47"/>
      <c r="S1388" s="47"/>
      <c r="T1388" s="47"/>
      <c r="U1388" s="46">
        <f t="shared" si="1863"/>
        <v>0</v>
      </c>
      <c r="V1388" s="110"/>
    </row>
    <row r="1389" spans="1:22">
      <c r="A1389" s="58"/>
      <c r="B1389" s="58"/>
      <c r="C1389" s="58"/>
      <c r="D1389" s="58"/>
      <c r="E1389" s="58"/>
      <c r="F1389" s="58"/>
      <c r="G1389" s="58"/>
      <c r="H1389" s="45" t="s">
        <v>14</v>
      </c>
      <c r="I1389" s="48">
        <f t="shared" ref="I1389" si="2003">I1386+I1387+I1388</f>
        <v>0</v>
      </c>
      <c r="J1389" s="48">
        <f t="shared" ref="J1389" si="2004">J1386+J1387+J1388</f>
        <v>0</v>
      </c>
      <c r="K1389" s="48">
        <f t="shared" ref="K1389" si="2005">K1386+K1387+K1388</f>
        <v>0</v>
      </c>
      <c r="L1389" s="48">
        <f t="shared" ref="L1389" si="2006">L1386+L1387+L1388</f>
        <v>0</v>
      </c>
      <c r="M1389" s="48">
        <f t="shared" ref="M1389" si="2007">M1386+M1387+M1388</f>
        <v>0</v>
      </c>
      <c r="N1389" s="48">
        <f t="shared" ref="N1389" si="2008">N1386+N1387+N1388</f>
        <v>0</v>
      </c>
      <c r="O1389" s="48">
        <f t="shared" ref="O1389" si="2009">O1386+O1387+O1388</f>
        <v>0</v>
      </c>
      <c r="P1389" s="48">
        <f t="shared" ref="P1389" si="2010">P1386+P1387+P1388</f>
        <v>0</v>
      </c>
      <c r="Q1389" s="48">
        <f t="shared" ref="Q1389" si="2011">Q1386+Q1387+Q1388</f>
        <v>0</v>
      </c>
      <c r="R1389" s="48">
        <f t="shared" ref="R1389" si="2012">R1386+R1387+R1388</f>
        <v>0</v>
      </c>
      <c r="S1389" s="48">
        <f t="shared" ref="S1389" si="2013">S1386+S1387+S1388</f>
        <v>0</v>
      </c>
      <c r="T1389" s="48">
        <f t="shared" ref="T1389" si="2014">T1386+T1387+T1388</f>
        <v>0</v>
      </c>
      <c r="U1389" s="48">
        <f t="shared" si="1863"/>
        <v>0</v>
      </c>
      <c r="V1389" s="111"/>
    </row>
    <row r="1390" spans="1:22">
      <c r="A1390" s="56">
        <f t="shared" ref="A1390" si="2015">A1386+1</f>
        <v>11</v>
      </c>
      <c r="B1390" s="56" t="str">
        <f t="shared" ref="B1390" si="2016">B1386</f>
        <v>KPTCL</v>
      </c>
      <c r="C1390" s="56" t="s">
        <v>655</v>
      </c>
      <c r="D1390" s="56" t="s">
        <v>656</v>
      </c>
      <c r="E1390" s="56" t="s">
        <v>635</v>
      </c>
      <c r="F1390" s="56" t="s">
        <v>636</v>
      </c>
      <c r="G1390" s="56" t="s">
        <v>476</v>
      </c>
      <c r="H1390" s="45" t="s">
        <v>17</v>
      </c>
      <c r="I1390" s="46"/>
      <c r="J1390" s="46"/>
      <c r="K1390" s="46"/>
      <c r="L1390" s="46"/>
      <c r="M1390" s="46"/>
      <c r="N1390" s="46"/>
      <c r="O1390" s="47"/>
      <c r="P1390" s="47"/>
      <c r="Q1390" s="47"/>
      <c r="R1390" s="47"/>
      <c r="S1390" s="47"/>
      <c r="T1390" s="47"/>
      <c r="U1390" s="46">
        <f t="shared" si="1863"/>
        <v>0</v>
      </c>
      <c r="V1390" s="109"/>
    </row>
    <row r="1391" spans="1:22">
      <c r="A1391" s="57"/>
      <c r="B1391" s="57"/>
      <c r="C1391" s="57"/>
      <c r="D1391" s="57"/>
      <c r="E1391" s="57"/>
      <c r="F1391" s="57"/>
      <c r="G1391" s="57"/>
      <c r="H1391" s="45" t="s">
        <v>16</v>
      </c>
      <c r="I1391" s="46"/>
      <c r="J1391" s="46"/>
      <c r="K1391" s="46"/>
      <c r="L1391" s="46"/>
      <c r="M1391" s="46"/>
      <c r="N1391" s="46"/>
      <c r="O1391" s="47"/>
      <c r="P1391" s="47"/>
      <c r="Q1391" s="47"/>
      <c r="R1391" s="47"/>
      <c r="S1391" s="47"/>
      <c r="T1391" s="47"/>
      <c r="U1391" s="46">
        <f t="shared" si="1863"/>
        <v>0</v>
      </c>
      <c r="V1391" s="110"/>
    </row>
    <row r="1392" spans="1:22">
      <c r="A1392" s="57"/>
      <c r="B1392" s="57"/>
      <c r="C1392" s="57"/>
      <c r="D1392" s="57"/>
      <c r="E1392" s="57"/>
      <c r="F1392" s="57"/>
      <c r="G1392" s="57"/>
      <c r="H1392" s="45" t="s">
        <v>24</v>
      </c>
      <c r="I1392" s="46"/>
      <c r="J1392" s="46"/>
      <c r="K1392" s="46"/>
      <c r="L1392" s="46"/>
      <c r="M1392" s="46"/>
      <c r="N1392" s="46"/>
      <c r="O1392" s="47"/>
      <c r="P1392" s="47"/>
      <c r="Q1392" s="47"/>
      <c r="R1392" s="47"/>
      <c r="S1392" s="47"/>
      <c r="T1392" s="47"/>
      <c r="U1392" s="46">
        <f t="shared" si="1863"/>
        <v>0</v>
      </c>
      <c r="V1392" s="110"/>
    </row>
    <row r="1393" spans="1:22">
      <c r="A1393" s="58"/>
      <c r="B1393" s="58"/>
      <c r="C1393" s="58"/>
      <c r="D1393" s="58"/>
      <c r="E1393" s="58"/>
      <c r="F1393" s="58"/>
      <c r="G1393" s="58"/>
      <c r="H1393" s="45" t="s">
        <v>14</v>
      </c>
      <c r="I1393" s="48">
        <f t="shared" ref="I1393" si="2017">I1390+I1391+I1392</f>
        <v>0</v>
      </c>
      <c r="J1393" s="48">
        <f t="shared" ref="J1393" si="2018">J1390+J1391+J1392</f>
        <v>0</v>
      </c>
      <c r="K1393" s="48">
        <f t="shared" ref="K1393" si="2019">K1390+K1391+K1392</f>
        <v>0</v>
      </c>
      <c r="L1393" s="48">
        <f t="shared" ref="L1393" si="2020">L1390+L1391+L1392</f>
        <v>0</v>
      </c>
      <c r="M1393" s="48">
        <f t="shared" ref="M1393" si="2021">M1390+M1391+M1392</f>
        <v>0</v>
      </c>
      <c r="N1393" s="48">
        <f t="shared" ref="N1393" si="2022">N1390+N1391+N1392</f>
        <v>0</v>
      </c>
      <c r="O1393" s="48">
        <f t="shared" ref="O1393" si="2023">O1390+O1391+O1392</f>
        <v>0</v>
      </c>
      <c r="P1393" s="48">
        <f t="shared" ref="P1393" si="2024">P1390+P1391+P1392</f>
        <v>0</v>
      </c>
      <c r="Q1393" s="48">
        <f t="shared" ref="Q1393" si="2025">Q1390+Q1391+Q1392</f>
        <v>0</v>
      </c>
      <c r="R1393" s="48">
        <f t="shared" ref="R1393" si="2026">R1390+R1391+R1392</f>
        <v>0</v>
      </c>
      <c r="S1393" s="48">
        <f t="shared" ref="S1393" si="2027">S1390+S1391+S1392</f>
        <v>0</v>
      </c>
      <c r="T1393" s="48">
        <f t="shared" ref="T1393" si="2028">T1390+T1391+T1392</f>
        <v>0</v>
      </c>
      <c r="U1393" s="48">
        <f t="shared" si="1863"/>
        <v>0</v>
      </c>
      <c r="V1393" s="111"/>
    </row>
    <row r="1394" spans="1:22">
      <c r="A1394" s="56">
        <f t="shared" ref="A1394" si="2029">A1390+1</f>
        <v>12</v>
      </c>
      <c r="B1394" s="56" t="str">
        <f t="shared" ref="B1394" si="2030">B1390</f>
        <v>KPTCL</v>
      </c>
      <c r="C1394" s="56" t="s">
        <v>657</v>
      </c>
      <c r="D1394" s="56" t="s">
        <v>658</v>
      </c>
      <c r="E1394" s="56" t="s">
        <v>635</v>
      </c>
      <c r="F1394" s="56" t="s">
        <v>636</v>
      </c>
      <c r="G1394" s="56" t="s">
        <v>476</v>
      </c>
      <c r="H1394" s="45" t="s">
        <v>17</v>
      </c>
      <c r="I1394" s="46"/>
      <c r="J1394" s="46"/>
      <c r="K1394" s="46"/>
      <c r="L1394" s="46"/>
      <c r="M1394" s="46"/>
      <c r="N1394" s="46"/>
      <c r="O1394" s="47"/>
      <c r="P1394" s="47"/>
      <c r="Q1394" s="47"/>
      <c r="R1394" s="47"/>
      <c r="S1394" s="47"/>
      <c r="T1394" s="47"/>
      <c r="U1394" s="46">
        <f t="shared" si="1863"/>
        <v>0</v>
      </c>
      <c r="V1394" s="109"/>
    </row>
    <row r="1395" spans="1:22">
      <c r="A1395" s="57"/>
      <c r="B1395" s="57"/>
      <c r="C1395" s="57"/>
      <c r="D1395" s="57"/>
      <c r="E1395" s="57"/>
      <c r="F1395" s="57"/>
      <c r="G1395" s="57"/>
      <c r="H1395" s="45" t="s">
        <v>16</v>
      </c>
      <c r="I1395" s="46"/>
      <c r="J1395" s="46"/>
      <c r="K1395" s="46"/>
      <c r="L1395" s="46"/>
      <c r="M1395" s="46"/>
      <c r="N1395" s="46"/>
      <c r="O1395" s="47"/>
      <c r="P1395" s="47"/>
      <c r="Q1395" s="47"/>
      <c r="R1395" s="47"/>
      <c r="S1395" s="47"/>
      <c r="T1395" s="47"/>
      <c r="U1395" s="46">
        <f t="shared" si="1863"/>
        <v>0</v>
      </c>
      <c r="V1395" s="110"/>
    </row>
    <row r="1396" spans="1:22">
      <c r="A1396" s="57"/>
      <c r="B1396" s="57"/>
      <c r="C1396" s="57"/>
      <c r="D1396" s="57"/>
      <c r="E1396" s="57"/>
      <c r="F1396" s="57"/>
      <c r="G1396" s="57"/>
      <c r="H1396" s="45" t="s">
        <v>24</v>
      </c>
      <c r="I1396" s="46"/>
      <c r="J1396" s="46"/>
      <c r="K1396" s="46"/>
      <c r="L1396" s="46"/>
      <c r="M1396" s="46"/>
      <c r="N1396" s="46"/>
      <c r="O1396" s="47"/>
      <c r="P1396" s="47"/>
      <c r="Q1396" s="47"/>
      <c r="R1396" s="47"/>
      <c r="S1396" s="47"/>
      <c r="T1396" s="47"/>
      <c r="U1396" s="46">
        <f t="shared" si="1863"/>
        <v>0</v>
      </c>
      <c r="V1396" s="110"/>
    </row>
    <row r="1397" spans="1:22">
      <c r="A1397" s="58"/>
      <c r="B1397" s="58"/>
      <c r="C1397" s="58"/>
      <c r="D1397" s="58"/>
      <c r="E1397" s="58"/>
      <c r="F1397" s="58"/>
      <c r="G1397" s="58"/>
      <c r="H1397" s="45" t="s">
        <v>14</v>
      </c>
      <c r="I1397" s="48">
        <f t="shared" ref="I1397" si="2031">I1394+I1395+I1396</f>
        <v>0</v>
      </c>
      <c r="J1397" s="48">
        <f t="shared" ref="J1397" si="2032">J1394+J1395+J1396</f>
        <v>0</v>
      </c>
      <c r="K1397" s="48">
        <f t="shared" ref="K1397" si="2033">K1394+K1395+K1396</f>
        <v>0</v>
      </c>
      <c r="L1397" s="48">
        <f t="shared" ref="L1397" si="2034">L1394+L1395+L1396</f>
        <v>0</v>
      </c>
      <c r="M1397" s="48">
        <f t="shared" ref="M1397" si="2035">M1394+M1395+M1396</f>
        <v>0</v>
      </c>
      <c r="N1397" s="48">
        <f t="shared" ref="N1397" si="2036">N1394+N1395+N1396</f>
        <v>0</v>
      </c>
      <c r="O1397" s="48">
        <f t="shared" ref="O1397" si="2037">O1394+O1395+O1396</f>
        <v>0</v>
      </c>
      <c r="P1397" s="48">
        <f t="shared" ref="P1397" si="2038">P1394+P1395+P1396</f>
        <v>0</v>
      </c>
      <c r="Q1397" s="48">
        <f t="shared" ref="Q1397" si="2039">Q1394+Q1395+Q1396</f>
        <v>0</v>
      </c>
      <c r="R1397" s="48">
        <f t="shared" ref="R1397" si="2040">R1394+R1395+R1396</f>
        <v>0</v>
      </c>
      <c r="S1397" s="48">
        <f t="shared" ref="S1397" si="2041">S1394+S1395+S1396</f>
        <v>0</v>
      </c>
      <c r="T1397" s="48">
        <f t="shared" ref="T1397" si="2042">T1394+T1395+T1396</f>
        <v>0</v>
      </c>
      <c r="U1397" s="48">
        <f t="shared" si="1863"/>
        <v>0</v>
      </c>
      <c r="V1397" s="111"/>
    </row>
    <row r="1398" spans="1:22">
      <c r="A1398" s="56">
        <f t="shared" ref="A1398" si="2043">A1394+1</f>
        <v>13</v>
      </c>
      <c r="B1398" s="56" t="str">
        <f t="shared" ref="B1398" si="2044">B1394</f>
        <v>KPTCL</v>
      </c>
      <c r="C1398" s="56" t="s">
        <v>659</v>
      </c>
      <c r="D1398" s="56" t="s">
        <v>660</v>
      </c>
      <c r="E1398" s="56" t="s">
        <v>635</v>
      </c>
      <c r="F1398" s="56" t="s">
        <v>636</v>
      </c>
      <c r="G1398" s="56" t="s">
        <v>476</v>
      </c>
      <c r="H1398" s="45" t="s">
        <v>17</v>
      </c>
      <c r="I1398" s="46"/>
      <c r="J1398" s="46"/>
      <c r="K1398" s="46"/>
      <c r="L1398" s="46"/>
      <c r="M1398" s="46"/>
      <c r="N1398" s="46"/>
      <c r="O1398" s="47"/>
      <c r="P1398" s="47"/>
      <c r="Q1398" s="47"/>
      <c r="R1398" s="47"/>
      <c r="S1398" s="47"/>
      <c r="T1398" s="47"/>
      <c r="U1398" s="46">
        <f t="shared" si="1863"/>
        <v>0</v>
      </c>
      <c r="V1398" s="109"/>
    </row>
    <row r="1399" spans="1:22">
      <c r="A1399" s="57"/>
      <c r="B1399" s="57"/>
      <c r="C1399" s="57"/>
      <c r="D1399" s="57"/>
      <c r="E1399" s="57"/>
      <c r="F1399" s="57"/>
      <c r="G1399" s="57"/>
      <c r="H1399" s="45" t="s">
        <v>16</v>
      </c>
      <c r="I1399" s="46"/>
      <c r="J1399" s="46"/>
      <c r="K1399" s="46"/>
      <c r="L1399" s="46"/>
      <c r="M1399" s="46"/>
      <c r="N1399" s="46"/>
      <c r="O1399" s="47"/>
      <c r="P1399" s="47"/>
      <c r="Q1399" s="47"/>
      <c r="R1399" s="47"/>
      <c r="S1399" s="47"/>
      <c r="T1399" s="47"/>
      <c r="U1399" s="46">
        <f t="shared" si="1863"/>
        <v>0</v>
      </c>
      <c r="V1399" s="110"/>
    </row>
    <row r="1400" spans="1:22">
      <c r="A1400" s="57"/>
      <c r="B1400" s="57"/>
      <c r="C1400" s="57"/>
      <c r="D1400" s="57"/>
      <c r="E1400" s="57"/>
      <c r="F1400" s="57"/>
      <c r="G1400" s="57"/>
      <c r="H1400" s="45" t="s">
        <v>24</v>
      </c>
      <c r="I1400" s="46"/>
      <c r="J1400" s="46"/>
      <c r="K1400" s="46"/>
      <c r="L1400" s="46"/>
      <c r="M1400" s="46"/>
      <c r="N1400" s="46"/>
      <c r="O1400" s="47"/>
      <c r="P1400" s="47"/>
      <c r="Q1400" s="47"/>
      <c r="R1400" s="47"/>
      <c r="S1400" s="47"/>
      <c r="T1400" s="47"/>
      <c r="U1400" s="46">
        <f t="shared" si="1863"/>
        <v>0</v>
      </c>
      <c r="V1400" s="110"/>
    </row>
    <row r="1401" spans="1:22">
      <c r="A1401" s="58"/>
      <c r="B1401" s="58"/>
      <c r="C1401" s="58"/>
      <c r="D1401" s="58"/>
      <c r="E1401" s="58"/>
      <c r="F1401" s="58"/>
      <c r="G1401" s="58"/>
      <c r="H1401" s="45" t="s">
        <v>14</v>
      </c>
      <c r="I1401" s="48">
        <f t="shared" ref="I1401" si="2045">I1398+I1399+I1400</f>
        <v>0</v>
      </c>
      <c r="J1401" s="48">
        <f t="shared" ref="J1401" si="2046">J1398+J1399+J1400</f>
        <v>0</v>
      </c>
      <c r="K1401" s="48">
        <f t="shared" ref="K1401" si="2047">K1398+K1399+K1400</f>
        <v>0</v>
      </c>
      <c r="L1401" s="48">
        <f t="shared" ref="L1401" si="2048">L1398+L1399+L1400</f>
        <v>0</v>
      </c>
      <c r="M1401" s="48">
        <f t="shared" ref="M1401" si="2049">M1398+M1399+M1400</f>
        <v>0</v>
      </c>
      <c r="N1401" s="48">
        <f t="shared" ref="N1401" si="2050">N1398+N1399+N1400</f>
        <v>0</v>
      </c>
      <c r="O1401" s="48">
        <f t="shared" ref="O1401" si="2051">O1398+O1399+O1400</f>
        <v>0</v>
      </c>
      <c r="P1401" s="48">
        <f t="shared" ref="P1401" si="2052">P1398+P1399+P1400</f>
        <v>0</v>
      </c>
      <c r="Q1401" s="48">
        <f t="shared" ref="Q1401" si="2053">Q1398+Q1399+Q1400</f>
        <v>0</v>
      </c>
      <c r="R1401" s="48">
        <f t="shared" ref="R1401" si="2054">R1398+R1399+R1400</f>
        <v>0</v>
      </c>
      <c r="S1401" s="48">
        <f t="shared" ref="S1401" si="2055">S1398+S1399+S1400</f>
        <v>0</v>
      </c>
      <c r="T1401" s="48">
        <f t="shared" ref="T1401" si="2056">T1398+T1399+T1400</f>
        <v>0</v>
      </c>
      <c r="U1401" s="48">
        <f t="shared" si="1863"/>
        <v>0</v>
      </c>
      <c r="V1401" s="111"/>
    </row>
    <row r="1402" spans="1:22">
      <c r="A1402" s="56">
        <f t="shared" ref="A1402" si="2057">A1398+1</f>
        <v>14</v>
      </c>
      <c r="B1402" s="56" t="str">
        <f t="shared" ref="B1402" si="2058">B1398</f>
        <v>KPTCL</v>
      </c>
      <c r="C1402" s="56" t="s">
        <v>661</v>
      </c>
      <c r="D1402" s="56" t="s">
        <v>662</v>
      </c>
      <c r="E1402" s="56" t="s">
        <v>635</v>
      </c>
      <c r="F1402" s="56" t="s">
        <v>636</v>
      </c>
      <c r="G1402" s="56" t="s">
        <v>476</v>
      </c>
      <c r="H1402" s="45" t="s">
        <v>17</v>
      </c>
      <c r="I1402" s="46"/>
      <c r="J1402" s="46"/>
      <c r="K1402" s="46"/>
      <c r="L1402" s="46"/>
      <c r="M1402" s="46"/>
      <c r="N1402" s="46"/>
      <c r="O1402" s="47"/>
      <c r="P1402" s="47"/>
      <c r="Q1402" s="47"/>
      <c r="R1402" s="47"/>
      <c r="S1402" s="47"/>
      <c r="T1402" s="47"/>
      <c r="U1402" s="46">
        <f t="shared" si="1863"/>
        <v>0</v>
      </c>
      <c r="V1402" s="109"/>
    </row>
    <row r="1403" spans="1:22">
      <c r="A1403" s="57"/>
      <c r="B1403" s="57"/>
      <c r="C1403" s="57"/>
      <c r="D1403" s="57"/>
      <c r="E1403" s="57"/>
      <c r="F1403" s="57"/>
      <c r="G1403" s="57"/>
      <c r="H1403" s="45" t="s">
        <v>16</v>
      </c>
      <c r="I1403" s="46"/>
      <c r="J1403" s="46"/>
      <c r="K1403" s="46"/>
      <c r="L1403" s="46"/>
      <c r="M1403" s="46"/>
      <c r="N1403" s="46"/>
      <c r="O1403" s="47"/>
      <c r="P1403" s="47"/>
      <c r="Q1403" s="47"/>
      <c r="R1403" s="47"/>
      <c r="S1403" s="47"/>
      <c r="T1403" s="47"/>
      <c r="U1403" s="46">
        <f t="shared" si="1863"/>
        <v>0</v>
      </c>
      <c r="V1403" s="110"/>
    </row>
    <row r="1404" spans="1:22">
      <c r="A1404" s="57"/>
      <c r="B1404" s="57"/>
      <c r="C1404" s="57"/>
      <c r="D1404" s="57"/>
      <c r="E1404" s="57"/>
      <c r="F1404" s="57"/>
      <c r="G1404" s="57"/>
      <c r="H1404" s="45" t="s">
        <v>24</v>
      </c>
      <c r="I1404" s="46"/>
      <c r="J1404" s="46"/>
      <c r="K1404" s="46"/>
      <c r="L1404" s="46"/>
      <c r="M1404" s="46"/>
      <c r="N1404" s="46"/>
      <c r="O1404" s="47"/>
      <c r="P1404" s="47"/>
      <c r="Q1404" s="47"/>
      <c r="R1404" s="47"/>
      <c r="S1404" s="47"/>
      <c r="T1404" s="47"/>
      <c r="U1404" s="46">
        <f t="shared" si="1863"/>
        <v>0</v>
      </c>
      <c r="V1404" s="110"/>
    </row>
    <row r="1405" spans="1:22">
      <c r="A1405" s="58"/>
      <c r="B1405" s="58"/>
      <c r="C1405" s="58"/>
      <c r="D1405" s="58"/>
      <c r="E1405" s="58"/>
      <c r="F1405" s="58"/>
      <c r="G1405" s="58"/>
      <c r="H1405" s="45" t="s">
        <v>14</v>
      </c>
      <c r="I1405" s="48">
        <f t="shared" ref="I1405" si="2059">I1402+I1403+I1404</f>
        <v>0</v>
      </c>
      <c r="J1405" s="48">
        <f t="shared" ref="J1405" si="2060">J1402+J1403+J1404</f>
        <v>0</v>
      </c>
      <c r="K1405" s="48">
        <f t="shared" ref="K1405" si="2061">K1402+K1403+K1404</f>
        <v>0</v>
      </c>
      <c r="L1405" s="48">
        <f t="shared" ref="L1405" si="2062">L1402+L1403+L1404</f>
        <v>0</v>
      </c>
      <c r="M1405" s="48">
        <f t="shared" ref="M1405" si="2063">M1402+M1403+M1404</f>
        <v>0</v>
      </c>
      <c r="N1405" s="48">
        <f t="shared" ref="N1405" si="2064">N1402+N1403+N1404</f>
        <v>0</v>
      </c>
      <c r="O1405" s="48">
        <f t="shared" ref="O1405" si="2065">O1402+O1403+O1404</f>
        <v>0</v>
      </c>
      <c r="P1405" s="48">
        <f t="shared" ref="P1405" si="2066">P1402+P1403+P1404</f>
        <v>0</v>
      </c>
      <c r="Q1405" s="48">
        <f t="shared" ref="Q1405" si="2067">Q1402+Q1403+Q1404</f>
        <v>0</v>
      </c>
      <c r="R1405" s="48">
        <f t="shared" ref="R1405" si="2068">R1402+R1403+R1404</f>
        <v>0</v>
      </c>
      <c r="S1405" s="48">
        <f t="shared" ref="S1405" si="2069">S1402+S1403+S1404</f>
        <v>0</v>
      </c>
      <c r="T1405" s="48">
        <f t="shared" ref="T1405" si="2070">T1402+T1403+T1404</f>
        <v>0</v>
      </c>
      <c r="U1405" s="48">
        <f t="shared" si="1863"/>
        <v>0</v>
      </c>
      <c r="V1405" s="111"/>
    </row>
    <row r="1406" spans="1:22">
      <c r="A1406" s="56">
        <f t="shared" ref="A1406" si="2071">A1402+1</f>
        <v>15</v>
      </c>
      <c r="B1406" s="56" t="str">
        <f t="shared" ref="B1406" si="2072">B1402</f>
        <v>KPTCL</v>
      </c>
      <c r="C1406" s="56" t="s">
        <v>663</v>
      </c>
      <c r="D1406" s="56" t="s">
        <v>664</v>
      </c>
      <c r="E1406" s="56" t="s">
        <v>635</v>
      </c>
      <c r="F1406" s="56" t="s">
        <v>636</v>
      </c>
      <c r="G1406" s="56" t="s">
        <v>476</v>
      </c>
      <c r="H1406" s="45" t="s">
        <v>17</v>
      </c>
      <c r="I1406" s="46"/>
      <c r="J1406" s="46"/>
      <c r="K1406" s="46"/>
      <c r="L1406" s="46"/>
      <c r="M1406" s="46"/>
      <c r="N1406" s="46"/>
      <c r="O1406" s="47"/>
      <c r="P1406" s="47"/>
      <c r="Q1406" s="47"/>
      <c r="R1406" s="47"/>
      <c r="S1406" s="47"/>
      <c r="T1406" s="47"/>
      <c r="U1406" s="46">
        <f t="shared" si="1863"/>
        <v>0</v>
      </c>
      <c r="V1406" s="109"/>
    </row>
    <row r="1407" spans="1:22">
      <c r="A1407" s="57"/>
      <c r="B1407" s="57"/>
      <c r="C1407" s="57"/>
      <c r="D1407" s="57"/>
      <c r="E1407" s="57"/>
      <c r="F1407" s="57"/>
      <c r="G1407" s="57"/>
      <c r="H1407" s="45" t="s">
        <v>16</v>
      </c>
      <c r="I1407" s="46"/>
      <c r="J1407" s="46"/>
      <c r="K1407" s="46"/>
      <c r="L1407" s="46"/>
      <c r="M1407" s="46"/>
      <c r="N1407" s="46"/>
      <c r="O1407" s="47"/>
      <c r="P1407" s="47"/>
      <c r="Q1407" s="47"/>
      <c r="R1407" s="47"/>
      <c r="S1407" s="47"/>
      <c r="T1407" s="47"/>
      <c r="U1407" s="46">
        <f t="shared" si="1863"/>
        <v>0</v>
      </c>
      <c r="V1407" s="110"/>
    </row>
    <row r="1408" spans="1:22">
      <c r="A1408" s="57"/>
      <c r="B1408" s="57"/>
      <c r="C1408" s="57"/>
      <c r="D1408" s="57"/>
      <c r="E1408" s="57"/>
      <c r="F1408" s="57"/>
      <c r="G1408" s="57"/>
      <c r="H1408" s="45" t="s">
        <v>24</v>
      </c>
      <c r="I1408" s="46"/>
      <c r="J1408" s="46"/>
      <c r="K1408" s="46"/>
      <c r="L1408" s="46"/>
      <c r="M1408" s="46"/>
      <c r="N1408" s="46"/>
      <c r="O1408" s="47"/>
      <c r="P1408" s="47"/>
      <c r="Q1408" s="47"/>
      <c r="R1408" s="47"/>
      <c r="S1408" s="47"/>
      <c r="T1408" s="47"/>
      <c r="U1408" s="46">
        <f t="shared" si="1863"/>
        <v>0</v>
      </c>
      <c r="V1408" s="110"/>
    </row>
    <row r="1409" spans="1:22">
      <c r="A1409" s="58"/>
      <c r="B1409" s="58"/>
      <c r="C1409" s="58"/>
      <c r="D1409" s="58"/>
      <c r="E1409" s="58"/>
      <c r="F1409" s="58"/>
      <c r="G1409" s="58"/>
      <c r="H1409" s="45" t="s">
        <v>14</v>
      </c>
      <c r="I1409" s="48">
        <f t="shared" ref="I1409" si="2073">I1406+I1407+I1408</f>
        <v>0</v>
      </c>
      <c r="J1409" s="48">
        <f t="shared" ref="J1409" si="2074">J1406+J1407+J1408</f>
        <v>0</v>
      </c>
      <c r="K1409" s="48">
        <f t="shared" ref="K1409" si="2075">K1406+K1407+K1408</f>
        <v>0</v>
      </c>
      <c r="L1409" s="48">
        <f t="shared" ref="L1409" si="2076">L1406+L1407+L1408</f>
        <v>0</v>
      </c>
      <c r="M1409" s="48">
        <f t="shared" ref="M1409" si="2077">M1406+M1407+M1408</f>
        <v>0</v>
      </c>
      <c r="N1409" s="48">
        <f t="shared" ref="N1409" si="2078">N1406+N1407+N1408</f>
        <v>0</v>
      </c>
      <c r="O1409" s="48">
        <f t="shared" ref="O1409" si="2079">O1406+O1407+O1408</f>
        <v>0</v>
      </c>
      <c r="P1409" s="48">
        <f t="shared" ref="P1409" si="2080">P1406+P1407+P1408</f>
        <v>0</v>
      </c>
      <c r="Q1409" s="48">
        <f t="shared" ref="Q1409" si="2081">Q1406+Q1407+Q1408</f>
        <v>0</v>
      </c>
      <c r="R1409" s="48">
        <f t="shared" ref="R1409" si="2082">R1406+R1407+R1408</f>
        <v>0</v>
      </c>
      <c r="S1409" s="48">
        <f t="shared" ref="S1409" si="2083">S1406+S1407+S1408</f>
        <v>0</v>
      </c>
      <c r="T1409" s="48">
        <f t="shared" ref="T1409" si="2084">T1406+T1407+T1408</f>
        <v>0</v>
      </c>
      <c r="U1409" s="48">
        <f t="shared" si="1863"/>
        <v>0</v>
      </c>
      <c r="V1409" s="111"/>
    </row>
    <row r="1410" spans="1:22">
      <c r="A1410" s="56">
        <f t="shared" ref="A1410" si="2085">A1406+1</f>
        <v>16</v>
      </c>
      <c r="B1410" s="56" t="str">
        <f t="shared" ref="B1410" si="2086">B1406</f>
        <v>KPTCL</v>
      </c>
      <c r="C1410" s="56" t="s">
        <v>665</v>
      </c>
      <c r="D1410" s="56" t="s">
        <v>666</v>
      </c>
      <c r="E1410" s="56" t="s">
        <v>635</v>
      </c>
      <c r="F1410" s="56" t="s">
        <v>636</v>
      </c>
      <c r="G1410" s="56" t="s">
        <v>476</v>
      </c>
      <c r="H1410" s="45" t="s">
        <v>17</v>
      </c>
      <c r="I1410" s="46"/>
      <c r="J1410" s="46"/>
      <c r="K1410" s="46"/>
      <c r="L1410" s="46"/>
      <c r="M1410" s="46"/>
      <c r="N1410" s="46"/>
      <c r="O1410" s="47"/>
      <c r="P1410" s="47"/>
      <c r="Q1410" s="47"/>
      <c r="R1410" s="47"/>
      <c r="S1410" s="47"/>
      <c r="T1410" s="47"/>
      <c r="U1410" s="46">
        <f t="shared" si="1863"/>
        <v>0</v>
      </c>
      <c r="V1410" s="109"/>
    </row>
    <row r="1411" spans="1:22">
      <c r="A1411" s="57"/>
      <c r="B1411" s="57"/>
      <c r="C1411" s="57"/>
      <c r="D1411" s="57"/>
      <c r="E1411" s="57"/>
      <c r="F1411" s="57"/>
      <c r="G1411" s="57"/>
      <c r="H1411" s="45" t="s">
        <v>16</v>
      </c>
      <c r="I1411" s="46"/>
      <c r="J1411" s="46"/>
      <c r="K1411" s="46"/>
      <c r="L1411" s="46"/>
      <c r="M1411" s="46"/>
      <c r="N1411" s="46"/>
      <c r="O1411" s="47"/>
      <c r="P1411" s="47"/>
      <c r="Q1411" s="47"/>
      <c r="R1411" s="47"/>
      <c r="S1411" s="47"/>
      <c r="T1411" s="47"/>
      <c r="U1411" s="46">
        <f t="shared" ref="U1411:U1474" si="2087">SUM(I1411:T1411)</f>
        <v>0</v>
      </c>
      <c r="V1411" s="110"/>
    </row>
    <row r="1412" spans="1:22">
      <c r="A1412" s="57"/>
      <c r="B1412" s="57"/>
      <c r="C1412" s="57"/>
      <c r="D1412" s="57"/>
      <c r="E1412" s="57"/>
      <c r="F1412" s="57"/>
      <c r="G1412" s="57"/>
      <c r="H1412" s="45" t="s">
        <v>24</v>
      </c>
      <c r="I1412" s="46"/>
      <c r="J1412" s="46"/>
      <c r="K1412" s="46"/>
      <c r="L1412" s="46"/>
      <c r="M1412" s="46"/>
      <c r="N1412" s="46"/>
      <c r="O1412" s="47"/>
      <c r="P1412" s="47"/>
      <c r="Q1412" s="47"/>
      <c r="R1412" s="47"/>
      <c r="S1412" s="47"/>
      <c r="T1412" s="47"/>
      <c r="U1412" s="46">
        <f t="shared" si="2087"/>
        <v>0</v>
      </c>
      <c r="V1412" s="110"/>
    </row>
    <row r="1413" spans="1:22">
      <c r="A1413" s="58"/>
      <c r="B1413" s="58"/>
      <c r="C1413" s="58"/>
      <c r="D1413" s="58"/>
      <c r="E1413" s="58"/>
      <c r="F1413" s="58"/>
      <c r="G1413" s="58"/>
      <c r="H1413" s="45" t="s">
        <v>14</v>
      </c>
      <c r="I1413" s="48">
        <f t="shared" ref="I1413" si="2088">I1410+I1411+I1412</f>
        <v>0</v>
      </c>
      <c r="J1413" s="48">
        <f t="shared" ref="J1413" si="2089">J1410+J1411+J1412</f>
        <v>0</v>
      </c>
      <c r="K1413" s="48">
        <f t="shared" ref="K1413" si="2090">K1410+K1411+K1412</f>
        <v>0</v>
      </c>
      <c r="L1413" s="48">
        <f t="shared" ref="L1413" si="2091">L1410+L1411+L1412</f>
        <v>0</v>
      </c>
      <c r="M1413" s="48">
        <f t="shared" ref="M1413" si="2092">M1410+M1411+M1412</f>
        <v>0</v>
      </c>
      <c r="N1413" s="48">
        <f t="shared" ref="N1413" si="2093">N1410+N1411+N1412</f>
        <v>0</v>
      </c>
      <c r="O1413" s="48">
        <f t="shared" ref="O1413" si="2094">O1410+O1411+O1412</f>
        <v>0</v>
      </c>
      <c r="P1413" s="48">
        <f t="shared" ref="P1413" si="2095">P1410+P1411+P1412</f>
        <v>0</v>
      </c>
      <c r="Q1413" s="48">
        <f t="shared" ref="Q1413" si="2096">Q1410+Q1411+Q1412</f>
        <v>0</v>
      </c>
      <c r="R1413" s="48">
        <f t="shared" ref="R1413" si="2097">R1410+R1411+R1412</f>
        <v>0</v>
      </c>
      <c r="S1413" s="48">
        <f t="shared" ref="S1413" si="2098">S1410+S1411+S1412</f>
        <v>0</v>
      </c>
      <c r="T1413" s="48">
        <f t="shared" ref="T1413" si="2099">T1410+T1411+T1412</f>
        <v>0</v>
      </c>
      <c r="U1413" s="48">
        <f t="shared" si="2087"/>
        <v>0</v>
      </c>
      <c r="V1413" s="111"/>
    </row>
    <row r="1414" spans="1:22">
      <c r="A1414" s="56">
        <f t="shared" ref="A1414" si="2100">A1410+1</f>
        <v>17</v>
      </c>
      <c r="B1414" s="56" t="str">
        <f t="shared" ref="B1414" si="2101">B1410</f>
        <v>KPTCL</v>
      </c>
      <c r="C1414" s="56" t="s">
        <v>667</v>
      </c>
      <c r="D1414" s="56" t="s">
        <v>668</v>
      </c>
      <c r="E1414" s="56" t="s">
        <v>635</v>
      </c>
      <c r="F1414" s="56" t="s">
        <v>636</v>
      </c>
      <c r="G1414" s="56" t="s">
        <v>476</v>
      </c>
      <c r="H1414" s="45" t="s">
        <v>17</v>
      </c>
      <c r="I1414" s="46"/>
      <c r="J1414" s="46"/>
      <c r="K1414" s="46"/>
      <c r="L1414" s="46"/>
      <c r="M1414" s="46"/>
      <c r="N1414" s="46"/>
      <c r="O1414" s="47"/>
      <c r="P1414" s="47"/>
      <c r="Q1414" s="47"/>
      <c r="R1414" s="47"/>
      <c r="S1414" s="47"/>
      <c r="T1414" s="47"/>
      <c r="U1414" s="46">
        <f t="shared" si="2087"/>
        <v>0</v>
      </c>
      <c r="V1414" s="109"/>
    </row>
    <row r="1415" spans="1:22">
      <c r="A1415" s="57"/>
      <c r="B1415" s="57"/>
      <c r="C1415" s="57"/>
      <c r="D1415" s="57"/>
      <c r="E1415" s="57"/>
      <c r="F1415" s="57"/>
      <c r="G1415" s="57"/>
      <c r="H1415" s="45" t="s">
        <v>16</v>
      </c>
      <c r="I1415" s="46"/>
      <c r="J1415" s="46"/>
      <c r="K1415" s="46"/>
      <c r="L1415" s="46"/>
      <c r="M1415" s="46"/>
      <c r="N1415" s="46"/>
      <c r="O1415" s="47"/>
      <c r="P1415" s="47"/>
      <c r="Q1415" s="47"/>
      <c r="R1415" s="47"/>
      <c r="S1415" s="47"/>
      <c r="T1415" s="47"/>
      <c r="U1415" s="46">
        <f t="shared" si="2087"/>
        <v>0</v>
      </c>
      <c r="V1415" s="110"/>
    </row>
    <row r="1416" spans="1:22">
      <c r="A1416" s="57"/>
      <c r="B1416" s="57"/>
      <c r="C1416" s="57"/>
      <c r="D1416" s="57"/>
      <c r="E1416" s="57"/>
      <c r="F1416" s="57"/>
      <c r="G1416" s="57"/>
      <c r="H1416" s="45" t="s">
        <v>24</v>
      </c>
      <c r="I1416" s="46"/>
      <c r="J1416" s="46"/>
      <c r="K1416" s="46"/>
      <c r="L1416" s="46"/>
      <c r="M1416" s="46"/>
      <c r="N1416" s="46"/>
      <c r="O1416" s="47"/>
      <c r="P1416" s="47"/>
      <c r="Q1416" s="47"/>
      <c r="R1416" s="47"/>
      <c r="S1416" s="47"/>
      <c r="T1416" s="47"/>
      <c r="U1416" s="46">
        <f t="shared" si="2087"/>
        <v>0</v>
      </c>
      <c r="V1416" s="110"/>
    </row>
    <row r="1417" spans="1:22">
      <c r="A1417" s="58"/>
      <c r="B1417" s="58"/>
      <c r="C1417" s="58"/>
      <c r="D1417" s="58"/>
      <c r="E1417" s="58"/>
      <c r="F1417" s="58"/>
      <c r="G1417" s="58"/>
      <c r="H1417" s="45" t="s">
        <v>14</v>
      </c>
      <c r="I1417" s="48">
        <f t="shared" ref="I1417" si="2102">I1414+I1415+I1416</f>
        <v>0</v>
      </c>
      <c r="J1417" s="48">
        <f t="shared" ref="J1417" si="2103">J1414+J1415+J1416</f>
        <v>0</v>
      </c>
      <c r="K1417" s="48">
        <f t="shared" ref="K1417" si="2104">K1414+K1415+K1416</f>
        <v>0</v>
      </c>
      <c r="L1417" s="48">
        <f t="shared" ref="L1417" si="2105">L1414+L1415+L1416</f>
        <v>0</v>
      </c>
      <c r="M1417" s="48">
        <f t="shared" ref="M1417" si="2106">M1414+M1415+M1416</f>
        <v>0</v>
      </c>
      <c r="N1417" s="48">
        <f t="shared" ref="N1417" si="2107">N1414+N1415+N1416</f>
        <v>0</v>
      </c>
      <c r="O1417" s="48">
        <f t="shared" ref="O1417" si="2108">O1414+O1415+O1416</f>
        <v>0</v>
      </c>
      <c r="P1417" s="48">
        <f t="shared" ref="P1417" si="2109">P1414+P1415+P1416</f>
        <v>0</v>
      </c>
      <c r="Q1417" s="48">
        <f t="shared" ref="Q1417" si="2110">Q1414+Q1415+Q1416</f>
        <v>0</v>
      </c>
      <c r="R1417" s="48">
        <f t="shared" ref="R1417" si="2111">R1414+R1415+R1416</f>
        <v>0</v>
      </c>
      <c r="S1417" s="48">
        <f t="shared" ref="S1417" si="2112">S1414+S1415+S1416</f>
        <v>0</v>
      </c>
      <c r="T1417" s="48">
        <f t="shared" ref="T1417" si="2113">T1414+T1415+T1416</f>
        <v>0</v>
      </c>
      <c r="U1417" s="48">
        <f t="shared" si="2087"/>
        <v>0</v>
      </c>
      <c r="V1417" s="111"/>
    </row>
    <row r="1418" spans="1:22">
      <c r="A1418" s="56">
        <f t="shared" ref="A1418" si="2114">A1414+1</f>
        <v>18</v>
      </c>
      <c r="B1418" s="56" t="str">
        <f t="shared" ref="B1418" si="2115">B1414</f>
        <v>KPTCL</v>
      </c>
      <c r="C1418" s="56" t="s">
        <v>669</v>
      </c>
      <c r="D1418" s="56" t="s">
        <v>670</v>
      </c>
      <c r="E1418" s="56" t="s">
        <v>635</v>
      </c>
      <c r="F1418" s="56" t="s">
        <v>636</v>
      </c>
      <c r="G1418" s="56" t="s">
        <v>476</v>
      </c>
      <c r="H1418" s="45" t="s">
        <v>17</v>
      </c>
      <c r="I1418" s="46"/>
      <c r="J1418" s="46"/>
      <c r="K1418" s="46"/>
      <c r="L1418" s="46"/>
      <c r="M1418" s="46"/>
      <c r="N1418" s="46"/>
      <c r="O1418" s="47"/>
      <c r="P1418" s="47"/>
      <c r="Q1418" s="47"/>
      <c r="R1418" s="47"/>
      <c r="S1418" s="47"/>
      <c r="T1418" s="47"/>
      <c r="U1418" s="46">
        <f t="shared" si="2087"/>
        <v>0</v>
      </c>
      <c r="V1418" s="109"/>
    </row>
    <row r="1419" spans="1:22">
      <c r="A1419" s="57"/>
      <c r="B1419" s="57"/>
      <c r="C1419" s="57"/>
      <c r="D1419" s="57"/>
      <c r="E1419" s="57"/>
      <c r="F1419" s="57"/>
      <c r="G1419" s="57"/>
      <c r="H1419" s="45" t="s">
        <v>16</v>
      </c>
      <c r="I1419" s="46"/>
      <c r="J1419" s="46"/>
      <c r="K1419" s="46"/>
      <c r="L1419" s="46"/>
      <c r="M1419" s="46"/>
      <c r="N1419" s="46"/>
      <c r="O1419" s="47"/>
      <c r="P1419" s="47"/>
      <c r="Q1419" s="47"/>
      <c r="R1419" s="47"/>
      <c r="S1419" s="47"/>
      <c r="T1419" s="47"/>
      <c r="U1419" s="46">
        <f t="shared" si="2087"/>
        <v>0</v>
      </c>
      <c r="V1419" s="110"/>
    </row>
    <row r="1420" spans="1:22">
      <c r="A1420" s="57"/>
      <c r="B1420" s="57"/>
      <c r="C1420" s="57"/>
      <c r="D1420" s="57"/>
      <c r="E1420" s="57"/>
      <c r="F1420" s="57"/>
      <c r="G1420" s="57"/>
      <c r="H1420" s="45" t="s">
        <v>24</v>
      </c>
      <c r="I1420" s="46"/>
      <c r="J1420" s="46"/>
      <c r="K1420" s="46"/>
      <c r="L1420" s="46"/>
      <c r="M1420" s="46"/>
      <c r="N1420" s="46"/>
      <c r="O1420" s="47"/>
      <c r="P1420" s="47"/>
      <c r="Q1420" s="47"/>
      <c r="R1420" s="47"/>
      <c r="S1420" s="47"/>
      <c r="T1420" s="47"/>
      <c r="U1420" s="46">
        <f t="shared" si="2087"/>
        <v>0</v>
      </c>
      <c r="V1420" s="110"/>
    </row>
    <row r="1421" spans="1:22">
      <c r="A1421" s="58"/>
      <c r="B1421" s="58"/>
      <c r="C1421" s="58"/>
      <c r="D1421" s="58"/>
      <c r="E1421" s="58"/>
      <c r="F1421" s="58"/>
      <c r="G1421" s="58"/>
      <c r="H1421" s="45" t="s">
        <v>14</v>
      </c>
      <c r="I1421" s="48">
        <f t="shared" ref="I1421" si="2116">I1418+I1419+I1420</f>
        <v>0</v>
      </c>
      <c r="J1421" s="48">
        <f t="shared" ref="J1421" si="2117">J1418+J1419+J1420</f>
        <v>0</v>
      </c>
      <c r="K1421" s="48">
        <f t="shared" ref="K1421" si="2118">K1418+K1419+K1420</f>
        <v>0</v>
      </c>
      <c r="L1421" s="48">
        <f t="shared" ref="L1421" si="2119">L1418+L1419+L1420</f>
        <v>0</v>
      </c>
      <c r="M1421" s="48">
        <f t="shared" ref="M1421" si="2120">M1418+M1419+M1420</f>
        <v>0</v>
      </c>
      <c r="N1421" s="48">
        <f t="shared" ref="N1421" si="2121">N1418+N1419+N1420</f>
        <v>0</v>
      </c>
      <c r="O1421" s="48">
        <f t="shared" ref="O1421" si="2122">O1418+O1419+O1420</f>
        <v>0</v>
      </c>
      <c r="P1421" s="48">
        <f t="shared" ref="P1421" si="2123">P1418+P1419+P1420</f>
        <v>0</v>
      </c>
      <c r="Q1421" s="48">
        <f t="shared" ref="Q1421" si="2124">Q1418+Q1419+Q1420</f>
        <v>0</v>
      </c>
      <c r="R1421" s="48">
        <f t="shared" ref="R1421" si="2125">R1418+R1419+R1420</f>
        <v>0</v>
      </c>
      <c r="S1421" s="48">
        <f t="shared" ref="S1421" si="2126">S1418+S1419+S1420</f>
        <v>0</v>
      </c>
      <c r="T1421" s="48">
        <f t="shared" ref="T1421" si="2127">T1418+T1419+T1420</f>
        <v>0</v>
      </c>
      <c r="U1421" s="48">
        <f t="shared" si="2087"/>
        <v>0</v>
      </c>
      <c r="V1421" s="111"/>
    </row>
    <row r="1422" spans="1:22">
      <c r="A1422" s="56">
        <f t="shared" ref="A1422" si="2128">A1418+1</f>
        <v>19</v>
      </c>
      <c r="B1422" s="56" t="str">
        <f t="shared" ref="B1422" si="2129">B1418</f>
        <v>KPTCL</v>
      </c>
      <c r="C1422" s="56" t="s">
        <v>671</v>
      </c>
      <c r="D1422" s="56" t="s">
        <v>672</v>
      </c>
      <c r="E1422" s="56" t="s">
        <v>635</v>
      </c>
      <c r="F1422" s="56" t="s">
        <v>636</v>
      </c>
      <c r="G1422" s="56" t="s">
        <v>476</v>
      </c>
      <c r="H1422" s="45" t="s">
        <v>17</v>
      </c>
      <c r="I1422" s="46"/>
      <c r="J1422" s="46"/>
      <c r="K1422" s="46"/>
      <c r="L1422" s="46"/>
      <c r="M1422" s="46"/>
      <c r="N1422" s="46"/>
      <c r="O1422" s="47"/>
      <c r="P1422" s="47"/>
      <c r="Q1422" s="47"/>
      <c r="R1422" s="47"/>
      <c r="S1422" s="47"/>
      <c r="T1422" s="47"/>
      <c r="U1422" s="46">
        <f t="shared" si="2087"/>
        <v>0</v>
      </c>
      <c r="V1422" s="109"/>
    </row>
    <row r="1423" spans="1:22">
      <c r="A1423" s="57"/>
      <c r="B1423" s="57"/>
      <c r="C1423" s="57"/>
      <c r="D1423" s="57"/>
      <c r="E1423" s="57"/>
      <c r="F1423" s="57"/>
      <c r="G1423" s="57"/>
      <c r="H1423" s="45" t="s">
        <v>16</v>
      </c>
      <c r="I1423" s="46"/>
      <c r="J1423" s="46"/>
      <c r="K1423" s="46"/>
      <c r="L1423" s="46"/>
      <c r="M1423" s="46"/>
      <c r="N1423" s="46"/>
      <c r="O1423" s="47"/>
      <c r="P1423" s="47"/>
      <c r="Q1423" s="47"/>
      <c r="R1423" s="47"/>
      <c r="S1423" s="47"/>
      <c r="T1423" s="47"/>
      <c r="U1423" s="46">
        <f t="shared" si="2087"/>
        <v>0</v>
      </c>
      <c r="V1423" s="110"/>
    </row>
    <row r="1424" spans="1:22">
      <c r="A1424" s="57"/>
      <c r="B1424" s="57"/>
      <c r="C1424" s="57"/>
      <c r="D1424" s="57"/>
      <c r="E1424" s="57"/>
      <c r="F1424" s="57"/>
      <c r="G1424" s="57"/>
      <c r="H1424" s="45" t="s">
        <v>24</v>
      </c>
      <c r="I1424" s="46"/>
      <c r="J1424" s="46"/>
      <c r="K1424" s="46"/>
      <c r="L1424" s="46"/>
      <c r="M1424" s="46"/>
      <c r="N1424" s="46"/>
      <c r="O1424" s="47"/>
      <c r="P1424" s="47"/>
      <c r="Q1424" s="47"/>
      <c r="R1424" s="47"/>
      <c r="S1424" s="47"/>
      <c r="T1424" s="47"/>
      <c r="U1424" s="46">
        <f t="shared" si="2087"/>
        <v>0</v>
      </c>
      <c r="V1424" s="110"/>
    </row>
    <row r="1425" spans="1:22">
      <c r="A1425" s="58"/>
      <c r="B1425" s="58"/>
      <c r="C1425" s="58"/>
      <c r="D1425" s="58"/>
      <c r="E1425" s="58"/>
      <c r="F1425" s="58"/>
      <c r="G1425" s="58"/>
      <c r="H1425" s="45" t="s">
        <v>14</v>
      </c>
      <c r="I1425" s="48">
        <f t="shared" ref="I1425" si="2130">I1422+I1423+I1424</f>
        <v>0</v>
      </c>
      <c r="J1425" s="48">
        <f t="shared" ref="J1425" si="2131">J1422+J1423+J1424</f>
        <v>0</v>
      </c>
      <c r="K1425" s="48">
        <f t="shared" ref="K1425" si="2132">K1422+K1423+K1424</f>
        <v>0</v>
      </c>
      <c r="L1425" s="48">
        <f t="shared" ref="L1425" si="2133">L1422+L1423+L1424</f>
        <v>0</v>
      </c>
      <c r="M1425" s="48">
        <f t="shared" ref="M1425" si="2134">M1422+M1423+M1424</f>
        <v>0</v>
      </c>
      <c r="N1425" s="48">
        <f t="shared" ref="N1425" si="2135">N1422+N1423+N1424</f>
        <v>0</v>
      </c>
      <c r="O1425" s="48">
        <f t="shared" ref="O1425" si="2136">O1422+O1423+O1424</f>
        <v>0</v>
      </c>
      <c r="P1425" s="48">
        <f t="shared" ref="P1425" si="2137">P1422+P1423+P1424</f>
        <v>0</v>
      </c>
      <c r="Q1425" s="48">
        <f t="shared" ref="Q1425" si="2138">Q1422+Q1423+Q1424</f>
        <v>0</v>
      </c>
      <c r="R1425" s="48">
        <f t="shared" ref="R1425" si="2139">R1422+R1423+R1424</f>
        <v>0</v>
      </c>
      <c r="S1425" s="48">
        <f t="shared" ref="S1425" si="2140">S1422+S1423+S1424</f>
        <v>0</v>
      </c>
      <c r="T1425" s="48">
        <f t="shared" ref="T1425" si="2141">T1422+T1423+T1424</f>
        <v>0</v>
      </c>
      <c r="U1425" s="48">
        <f t="shared" si="2087"/>
        <v>0</v>
      </c>
      <c r="V1425" s="111"/>
    </row>
    <row r="1426" spans="1:22">
      <c r="A1426" s="56">
        <f t="shared" ref="A1426" si="2142">A1422+1</f>
        <v>20</v>
      </c>
      <c r="B1426" s="56" t="str">
        <f t="shared" ref="B1426" si="2143">B1422</f>
        <v>KPTCL</v>
      </c>
      <c r="C1426" s="56" t="s">
        <v>673</v>
      </c>
      <c r="D1426" s="56" t="s">
        <v>674</v>
      </c>
      <c r="E1426" s="56" t="s">
        <v>635</v>
      </c>
      <c r="F1426" s="56" t="s">
        <v>636</v>
      </c>
      <c r="G1426" s="56" t="s">
        <v>476</v>
      </c>
      <c r="H1426" s="45" t="s">
        <v>17</v>
      </c>
      <c r="I1426" s="46"/>
      <c r="J1426" s="46"/>
      <c r="K1426" s="46"/>
      <c r="L1426" s="46"/>
      <c r="M1426" s="46"/>
      <c r="N1426" s="46"/>
      <c r="O1426" s="47"/>
      <c r="P1426" s="47"/>
      <c r="Q1426" s="47"/>
      <c r="R1426" s="47"/>
      <c r="S1426" s="47"/>
      <c r="T1426" s="47"/>
      <c r="U1426" s="46">
        <f t="shared" si="2087"/>
        <v>0</v>
      </c>
      <c r="V1426" s="109"/>
    </row>
    <row r="1427" spans="1:22">
      <c r="A1427" s="57"/>
      <c r="B1427" s="57"/>
      <c r="C1427" s="57"/>
      <c r="D1427" s="57"/>
      <c r="E1427" s="57"/>
      <c r="F1427" s="57"/>
      <c r="G1427" s="57"/>
      <c r="H1427" s="45" t="s">
        <v>16</v>
      </c>
      <c r="I1427" s="46"/>
      <c r="J1427" s="46"/>
      <c r="K1427" s="46"/>
      <c r="L1427" s="46"/>
      <c r="M1427" s="46"/>
      <c r="N1427" s="46"/>
      <c r="O1427" s="47"/>
      <c r="P1427" s="47"/>
      <c r="Q1427" s="47"/>
      <c r="R1427" s="47"/>
      <c r="S1427" s="47"/>
      <c r="T1427" s="47"/>
      <c r="U1427" s="46">
        <f t="shared" si="2087"/>
        <v>0</v>
      </c>
      <c r="V1427" s="110"/>
    </row>
    <row r="1428" spans="1:22">
      <c r="A1428" s="57"/>
      <c r="B1428" s="57"/>
      <c r="C1428" s="57"/>
      <c r="D1428" s="57"/>
      <c r="E1428" s="57"/>
      <c r="F1428" s="57"/>
      <c r="G1428" s="57"/>
      <c r="H1428" s="45" t="s">
        <v>24</v>
      </c>
      <c r="I1428" s="46"/>
      <c r="J1428" s="46"/>
      <c r="K1428" s="46"/>
      <c r="L1428" s="46"/>
      <c r="M1428" s="46"/>
      <c r="N1428" s="46"/>
      <c r="O1428" s="47"/>
      <c r="P1428" s="47"/>
      <c r="Q1428" s="47"/>
      <c r="R1428" s="47"/>
      <c r="S1428" s="47"/>
      <c r="T1428" s="47"/>
      <c r="U1428" s="46">
        <f t="shared" si="2087"/>
        <v>0</v>
      </c>
      <c r="V1428" s="110"/>
    </row>
    <row r="1429" spans="1:22">
      <c r="A1429" s="58"/>
      <c r="B1429" s="58"/>
      <c r="C1429" s="58"/>
      <c r="D1429" s="58"/>
      <c r="E1429" s="58"/>
      <c r="F1429" s="58"/>
      <c r="G1429" s="58"/>
      <c r="H1429" s="45" t="s">
        <v>14</v>
      </c>
      <c r="I1429" s="48">
        <f t="shared" ref="I1429" si="2144">I1426+I1427+I1428</f>
        <v>0</v>
      </c>
      <c r="J1429" s="48">
        <f t="shared" ref="J1429" si="2145">J1426+J1427+J1428</f>
        <v>0</v>
      </c>
      <c r="K1429" s="48">
        <f t="shared" ref="K1429" si="2146">K1426+K1427+K1428</f>
        <v>0</v>
      </c>
      <c r="L1429" s="48">
        <f t="shared" ref="L1429" si="2147">L1426+L1427+L1428</f>
        <v>0</v>
      </c>
      <c r="M1429" s="48">
        <f t="shared" ref="M1429" si="2148">M1426+M1427+M1428</f>
        <v>0</v>
      </c>
      <c r="N1429" s="48">
        <f t="shared" ref="N1429" si="2149">N1426+N1427+N1428</f>
        <v>0</v>
      </c>
      <c r="O1429" s="48">
        <f t="shared" ref="O1429" si="2150">O1426+O1427+O1428</f>
        <v>0</v>
      </c>
      <c r="P1429" s="48">
        <f t="shared" ref="P1429" si="2151">P1426+P1427+P1428</f>
        <v>0</v>
      </c>
      <c r="Q1429" s="48">
        <f t="shared" ref="Q1429" si="2152">Q1426+Q1427+Q1428</f>
        <v>0</v>
      </c>
      <c r="R1429" s="48">
        <f t="shared" ref="R1429" si="2153">R1426+R1427+R1428</f>
        <v>0</v>
      </c>
      <c r="S1429" s="48">
        <f t="shared" ref="S1429" si="2154">S1426+S1427+S1428</f>
        <v>0</v>
      </c>
      <c r="T1429" s="48">
        <f t="shared" ref="T1429" si="2155">T1426+T1427+T1428</f>
        <v>0</v>
      </c>
      <c r="U1429" s="48">
        <f t="shared" si="2087"/>
        <v>0</v>
      </c>
      <c r="V1429" s="111"/>
    </row>
    <row r="1430" spans="1:22">
      <c r="A1430" s="56">
        <f t="shared" ref="A1430" si="2156">A1426+1</f>
        <v>21</v>
      </c>
      <c r="B1430" s="56" t="str">
        <f t="shared" ref="B1430" si="2157">B1426</f>
        <v>KPTCL</v>
      </c>
      <c r="C1430" s="56" t="s">
        <v>675</v>
      </c>
      <c r="D1430" s="56" t="s">
        <v>676</v>
      </c>
      <c r="E1430" s="56" t="s">
        <v>635</v>
      </c>
      <c r="F1430" s="56" t="s">
        <v>636</v>
      </c>
      <c r="G1430" s="56" t="s">
        <v>476</v>
      </c>
      <c r="H1430" s="45" t="s">
        <v>17</v>
      </c>
      <c r="I1430" s="46"/>
      <c r="J1430" s="46"/>
      <c r="K1430" s="46"/>
      <c r="L1430" s="46"/>
      <c r="M1430" s="46"/>
      <c r="N1430" s="46"/>
      <c r="O1430" s="47"/>
      <c r="P1430" s="47"/>
      <c r="Q1430" s="47"/>
      <c r="R1430" s="47"/>
      <c r="S1430" s="47"/>
      <c r="T1430" s="47"/>
      <c r="U1430" s="46">
        <f t="shared" si="2087"/>
        <v>0</v>
      </c>
      <c r="V1430" s="109"/>
    </row>
    <row r="1431" spans="1:22">
      <c r="A1431" s="57"/>
      <c r="B1431" s="57"/>
      <c r="C1431" s="57"/>
      <c r="D1431" s="57"/>
      <c r="E1431" s="57"/>
      <c r="F1431" s="57"/>
      <c r="G1431" s="57"/>
      <c r="H1431" s="45" t="s">
        <v>16</v>
      </c>
      <c r="I1431" s="46"/>
      <c r="J1431" s="46"/>
      <c r="K1431" s="46"/>
      <c r="L1431" s="46"/>
      <c r="M1431" s="46"/>
      <c r="N1431" s="46"/>
      <c r="O1431" s="47"/>
      <c r="P1431" s="47"/>
      <c r="Q1431" s="47"/>
      <c r="R1431" s="47"/>
      <c r="S1431" s="47"/>
      <c r="T1431" s="47"/>
      <c r="U1431" s="46">
        <f t="shared" si="2087"/>
        <v>0</v>
      </c>
      <c r="V1431" s="110"/>
    </row>
    <row r="1432" spans="1:22">
      <c r="A1432" s="57"/>
      <c r="B1432" s="57"/>
      <c r="C1432" s="57"/>
      <c r="D1432" s="57"/>
      <c r="E1432" s="57"/>
      <c r="F1432" s="57"/>
      <c r="G1432" s="57"/>
      <c r="H1432" s="45" t="s">
        <v>24</v>
      </c>
      <c r="I1432" s="46"/>
      <c r="J1432" s="46"/>
      <c r="K1432" s="46"/>
      <c r="L1432" s="46"/>
      <c r="M1432" s="46"/>
      <c r="N1432" s="46"/>
      <c r="O1432" s="47"/>
      <c r="P1432" s="47"/>
      <c r="Q1432" s="47"/>
      <c r="R1432" s="47"/>
      <c r="S1432" s="47"/>
      <c r="T1432" s="47"/>
      <c r="U1432" s="46">
        <f t="shared" si="2087"/>
        <v>0</v>
      </c>
      <c r="V1432" s="110"/>
    </row>
    <row r="1433" spans="1:22">
      <c r="A1433" s="58"/>
      <c r="B1433" s="58"/>
      <c r="C1433" s="58"/>
      <c r="D1433" s="58"/>
      <c r="E1433" s="58"/>
      <c r="F1433" s="58"/>
      <c r="G1433" s="58"/>
      <c r="H1433" s="45" t="s">
        <v>14</v>
      </c>
      <c r="I1433" s="48">
        <f t="shared" ref="I1433" si="2158">I1430+I1431+I1432</f>
        <v>0</v>
      </c>
      <c r="J1433" s="48">
        <f t="shared" ref="J1433" si="2159">J1430+J1431+J1432</f>
        <v>0</v>
      </c>
      <c r="K1433" s="48">
        <f t="shared" ref="K1433" si="2160">K1430+K1431+K1432</f>
        <v>0</v>
      </c>
      <c r="L1433" s="48">
        <f t="shared" ref="L1433" si="2161">L1430+L1431+L1432</f>
        <v>0</v>
      </c>
      <c r="M1433" s="48">
        <f t="shared" ref="M1433" si="2162">M1430+M1431+M1432</f>
        <v>0</v>
      </c>
      <c r="N1433" s="48">
        <f t="shared" ref="N1433" si="2163">N1430+N1431+N1432</f>
        <v>0</v>
      </c>
      <c r="O1433" s="48">
        <f t="shared" ref="O1433" si="2164">O1430+O1431+O1432</f>
        <v>0</v>
      </c>
      <c r="P1433" s="48">
        <f t="shared" ref="P1433" si="2165">P1430+P1431+P1432</f>
        <v>0</v>
      </c>
      <c r="Q1433" s="48">
        <f t="shared" ref="Q1433" si="2166">Q1430+Q1431+Q1432</f>
        <v>0</v>
      </c>
      <c r="R1433" s="48">
        <f t="shared" ref="R1433" si="2167">R1430+R1431+R1432</f>
        <v>0</v>
      </c>
      <c r="S1433" s="48">
        <f t="shared" ref="S1433" si="2168">S1430+S1431+S1432</f>
        <v>0</v>
      </c>
      <c r="T1433" s="48">
        <f t="shared" ref="T1433" si="2169">T1430+T1431+T1432</f>
        <v>0</v>
      </c>
      <c r="U1433" s="48">
        <f t="shared" si="2087"/>
        <v>0</v>
      </c>
      <c r="V1433" s="111"/>
    </row>
    <row r="1434" spans="1:22">
      <c r="A1434" s="56">
        <f t="shared" ref="A1434" si="2170">A1430+1</f>
        <v>22</v>
      </c>
      <c r="B1434" s="56" t="str">
        <f t="shared" ref="B1434" si="2171">B1430</f>
        <v>KPTCL</v>
      </c>
      <c r="C1434" s="56" t="s">
        <v>677</v>
      </c>
      <c r="D1434" s="56" t="s">
        <v>678</v>
      </c>
      <c r="E1434" s="56" t="s">
        <v>635</v>
      </c>
      <c r="F1434" s="56" t="s">
        <v>636</v>
      </c>
      <c r="G1434" s="56" t="s">
        <v>476</v>
      </c>
      <c r="H1434" s="45" t="s">
        <v>17</v>
      </c>
      <c r="I1434" s="46"/>
      <c r="J1434" s="46"/>
      <c r="K1434" s="46"/>
      <c r="L1434" s="46"/>
      <c r="M1434" s="46"/>
      <c r="N1434" s="46"/>
      <c r="O1434" s="47"/>
      <c r="P1434" s="47"/>
      <c r="Q1434" s="47"/>
      <c r="R1434" s="47"/>
      <c r="S1434" s="47"/>
      <c r="T1434" s="47"/>
      <c r="U1434" s="46">
        <f t="shared" si="2087"/>
        <v>0</v>
      </c>
      <c r="V1434" s="109"/>
    </row>
    <row r="1435" spans="1:22">
      <c r="A1435" s="57"/>
      <c r="B1435" s="57"/>
      <c r="C1435" s="57"/>
      <c r="D1435" s="57"/>
      <c r="E1435" s="57"/>
      <c r="F1435" s="57"/>
      <c r="G1435" s="57"/>
      <c r="H1435" s="45" t="s">
        <v>16</v>
      </c>
      <c r="I1435" s="46"/>
      <c r="J1435" s="46"/>
      <c r="K1435" s="46"/>
      <c r="L1435" s="46"/>
      <c r="M1435" s="46"/>
      <c r="N1435" s="46"/>
      <c r="O1435" s="47"/>
      <c r="P1435" s="47"/>
      <c r="Q1435" s="47"/>
      <c r="R1435" s="47"/>
      <c r="S1435" s="47"/>
      <c r="T1435" s="47"/>
      <c r="U1435" s="46">
        <f t="shared" si="2087"/>
        <v>0</v>
      </c>
      <c r="V1435" s="110"/>
    </row>
    <row r="1436" spans="1:22">
      <c r="A1436" s="57"/>
      <c r="B1436" s="57"/>
      <c r="C1436" s="57"/>
      <c r="D1436" s="57"/>
      <c r="E1436" s="57"/>
      <c r="F1436" s="57"/>
      <c r="G1436" s="57"/>
      <c r="H1436" s="45" t="s">
        <v>24</v>
      </c>
      <c r="I1436" s="46"/>
      <c r="J1436" s="46"/>
      <c r="K1436" s="46"/>
      <c r="L1436" s="46"/>
      <c r="M1436" s="46"/>
      <c r="N1436" s="46"/>
      <c r="O1436" s="47"/>
      <c r="P1436" s="47"/>
      <c r="Q1436" s="47"/>
      <c r="R1436" s="47"/>
      <c r="S1436" s="47"/>
      <c r="T1436" s="47"/>
      <c r="U1436" s="46">
        <f t="shared" si="2087"/>
        <v>0</v>
      </c>
      <c r="V1436" s="110"/>
    </row>
    <row r="1437" spans="1:22">
      <c r="A1437" s="58"/>
      <c r="B1437" s="58"/>
      <c r="C1437" s="58"/>
      <c r="D1437" s="58"/>
      <c r="E1437" s="58"/>
      <c r="F1437" s="58"/>
      <c r="G1437" s="58"/>
      <c r="H1437" s="45" t="s">
        <v>14</v>
      </c>
      <c r="I1437" s="48">
        <f t="shared" ref="I1437" si="2172">I1434+I1435+I1436</f>
        <v>0</v>
      </c>
      <c r="J1437" s="48">
        <f t="shared" ref="J1437" si="2173">J1434+J1435+J1436</f>
        <v>0</v>
      </c>
      <c r="K1437" s="48">
        <f t="shared" ref="K1437" si="2174">K1434+K1435+K1436</f>
        <v>0</v>
      </c>
      <c r="L1437" s="48">
        <f t="shared" ref="L1437" si="2175">L1434+L1435+L1436</f>
        <v>0</v>
      </c>
      <c r="M1437" s="48">
        <f t="shared" ref="M1437" si="2176">M1434+M1435+M1436</f>
        <v>0</v>
      </c>
      <c r="N1437" s="48">
        <f t="shared" ref="N1437" si="2177">N1434+N1435+N1436</f>
        <v>0</v>
      </c>
      <c r="O1437" s="48">
        <f t="shared" ref="O1437" si="2178">O1434+O1435+O1436</f>
        <v>0</v>
      </c>
      <c r="P1437" s="48">
        <f t="shared" ref="P1437" si="2179">P1434+P1435+P1436</f>
        <v>0</v>
      </c>
      <c r="Q1437" s="48">
        <f t="shared" ref="Q1437" si="2180">Q1434+Q1435+Q1436</f>
        <v>0</v>
      </c>
      <c r="R1437" s="48">
        <f t="shared" ref="R1437" si="2181">R1434+R1435+R1436</f>
        <v>0</v>
      </c>
      <c r="S1437" s="48">
        <f t="shared" ref="S1437" si="2182">S1434+S1435+S1436</f>
        <v>0</v>
      </c>
      <c r="T1437" s="48">
        <f t="shared" ref="T1437" si="2183">T1434+T1435+T1436</f>
        <v>0</v>
      </c>
      <c r="U1437" s="48">
        <f t="shared" si="2087"/>
        <v>0</v>
      </c>
      <c r="V1437" s="111"/>
    </row>
    <row r="1438" spans="1:22">
      <c r="A1438" s="56"/>
      <c r="B1438" s="56"/>
      <c r="C1438" s="56"/>
      <c r="D1438" s="56"/>
      <c r="E1438" s="56"/>
      <c r="F1438" s="56"/>
      <c r="G1438" s="56"/>
      <c r="H1438" s="45" t="s">
        <v>17</v>
      </c>
      <c r="I1438" s="46"/>
      <c r="J1438" s="46"/>
      <c r="K1438" s="46"/>
      <c r="L1438" s="46"/>
      <c r="M1438" s="46"/>
      <c r="N1438" s="46"/>
      <c r="O1438" s="47"/>
      <c r="P1438" s="47"/>
      <c r="Q1438" s="47"/>
      <c r="R1438" s="47"/>
      <c r="S1438" s="47"/>
      <c r="T1438" s="47"/>
      <c r="U1438" s="46">
        <f t="shared" si="2087"/>
        <v>0</v>
      </c>
      <c r="V1438" s="109"/>
    </row>
    <row r="1439" spans="1:22">
      <c r="A1439" s="57"/>
      <c r="B1439" s="57"/>
      <c r="C1439" s="57"/>
      <c r="D1439" s="57"/>
      <c r="E1439" s="57"/>
      <c r="F1439" s="57"/>
      <c r="G1439" s="57"/>
      <c r="H1439" s="45" t="s">
        <v>16</v>
      </c>
      <c r="I1439" s="46"/>
      <c r="J1439" s="46"/>
      <c r="K1439" s="46"/>
      <c r="L1439" s="46"/>
      <c r="M1439" s="46"/>
      <c r="N1439" s="46"/>
      <c r="O1439" s="47"/>
      <c r="P1439" s="47"/>
      <c r="Q1439" s="47"/>
      <c r="R1439" s="47"/>
      <c r="S1439" s="47"/>
      <c r="T1439" s="47"/>
      <c r="U1439" s="46">
        <f t="shared" si="2087"/>
        <v>0</v>
      </c>
      <c r="V1439" s="110"/>
    </row>
    <row r="1440" spans="1:22">
      <c r="A1440" s="57"/>
      <c r="B1440" s="57"/>
      <c r="C1440" s="57"/>
      <c r="D1440" s="57"/>
      <c r="E1440" s="57"/>
      <c r="F1440" s="57"/>
      <c r="G1440" s="57"/>
      <c r="H1440" s="45" t="s">
        <v>24</v>
      </c>
      <c r="I1440" s="46"/>
      <c r="J1440" s="46"/>
      <c r="K1440" s="46"/>
      <c r="L1440" s="46"/>
      <c r="M1440" s="46"/>
      <c r="N1440" s="46"/>
      <c r="O1440" s="47"/>
      <c r="P1440" s="47"/>
      <c r="Q1440" s="47"/>
      <c r="R1440" s="47"/>
      <c r="S1440" s="47"/>
      <c r="T1440" s="47"/>
      <c r="U1440" s="46">
        <f t="shared" si="2087"/>
        <v>0</v>
      </c>
      <c r="V1440" s="110"/>
    </row>
    <row r="1441" spans="1:22">
      <c r="A1441" s="58"/>
      <c r="B1441" s="58"/>
      <c r="C1441" s="58"/>
      <c r="D1441" s="58"/>
      <c r="E1441" s="58"/>
      <c r="F1441" s="58"/>
      <c r="G1441" s="58"/>
      <c r="H1441" s="45" t="s">
        <v>14</v>
      </c>
      <c r="I1441" s="48">
        <f t="shared" ref="I1441" si="2184">I1438+I1439+I1440</f>
        <v>0</v>
      </c>
      <c r="J1441" s="48">
        <f t="shared" ref="J1441" si="2185">J1438+J1439+J1440</f>
        <v>0</v>
      </c>
      <c r="K1441" s="48">
        <f t="shared" ref="K1441" si="2186">K1438+K1439+K1440</f>
        <v>0</v>
      </c>
      <c r="L1441" s="48">
        <f t="shared" ref="L1441" si="2187">L1438+L1439+L1440</f>
        <v>0</v>
      </c>
      <c r="M1441" s="48">
        <f t="shared" ref="M1441" si="2188">M1438+M1439+M1440</f>
        <v>0</v>
      </c>
      <c r="N1441" s="48">
        <f t="shared" ref="N1441" si="2189">N1438+N1439+N1440</f>
        <v>0</v>
      </c>
      <c r="O1441" s="48">
        <f t="shared" ref="O1441" si="2190">O1438+O1439+O1440</f>
        <v>0</v>
      </c>
      <c r="P1441" s="48">
        <f t="shared" ref="P1441" si="2191">P1438+P1439+P1440</f>
        <v>0</v>
      </c>
      <c r="Q1441" s="48">
        <f t="shared" ref="Q1441" si="2192">Q1438+Q1439+Q1440</f>
        <v>0</v>
      </c>
      <c r="R1441" s="48">
        <f t="shared" ref="R1441" si="2193">R1438+R1439+R1440</f>
        <v>0</v>
      </c>
      <c r="S1441" s="48">
        <f t="shared" ref="S1441" si="2194">S1438+S1439+S1440</f>
        <v>0</v>
      </c>
      <c r="T1441" s="48">
        <f t="shared" ref="T1441" si="2195">T1438+T1439+T1440</f>
        <v>0</v>
      </c>
      <c r="U1441" s="48">
        <f t="shared" si="2087"/>
        <v>0</v>
      </c>
      <c r="V1441" s="111"/>
    </row>
    <row r="1442" spans="1:22">
      <c r="A1442" s="56"/>
      <c r="B1442" s="97" t="s">
        <v>725</v>
      </c>
      <c r="C1442" s="56"/>
      <c r="D1442" s="56"/>
      <c r="E1442" s="56"/>
      <c r="F1442" s="56"/>
      <c r="G1442" s="56"/>
      <c r="H1442" s="45" t="s">
        <v>17</v>
      </c>
      <c r="I1442" s="46"/>
      <c r="J1442" s="46"/>
      <c r="K1442" s="46"/>
      <c r="L1442" s="46"/>
      <c r="M1442" s="46"/>
      <c r="N1442" s="46"/>
      <c r="O1442" s="47"/>
      <c r="P1442" s="47"/>
      <c r="Q1442" s="47"/>
      <c r="R1442" s="47"/>
      <c r="S1442" s="47"/>
      <c r="T1442" s="47"/>
      <c r="U1442" s="46">
        <f t="shared" si="2087"/>
        <v>0</v>
      </c>
      <c r="V1442" s="109"/>
    </row>
    <row r="1443" spans="1:22">
      <c r="A1443" s="57"/>
      <c r="B1443" s="98"/>
      <c r="C1443" s="57"/>
      <c r="D1443" s="57"/>
      <c r="E1443" s="57"/>
      <c r="F1443" s="57"/>
      <c r="G1443" s="57"/>
      <c r="H1443" s="45" t="s">
        <v>16</v>
      </c>
      <c r="I1443" s="46"/>
      <c r="J1443" s="46"/>
      <c r="K1443" s="46"/>
      <c r="L1443" s="46"/>
      <c r="M1443" s="46"/>
      <c r="N1443" s="46"/>
      <c r="O1443" s="47"/>
      <c r="P1443" s="47"/>
      <c r="Q1443" s="47"/>
      <c r="R1443" s="47"/>
      <c r="S1443" s="47"/>
      <c r="T1443" s="47"/>
      <c r="U1443" s="46">
        <f t="shared" si="2087"/>
        <v>0</v>
      </c>
      <c r="V1443" s="110"/>
    </row>
    <row r="1444" spans="1:22">
      <c r="A1444" s="57"/>
      <c r="B1444" s="98"/>
      <c r="C1444" s="57"/>
      <c r="D1444" s="57"/>
      <c r="E1444" s="57"/>
      <c r="F1444" s="57"/>
      <c r="G1444" s="57"/>
      <c r="H1444" s="45" t="s">
        <v>24</v>
      </c>
      <c r="I1444" s="46"/>
      <c r="J1444" s="46"/>
      <c r="K1444" s="46"/>
      <c r="L1444" s="46"/>
      <c r="M1444" s="46"/>
      <c r="N1444" s="46"/>
      <c r="O1444" s="47"/>
      <c r="P1444" s="47"/>
      <c r="Q1444" s="47"/>
      <c r="R1444" s="47"/>
      <c r="S1444" s="47"/>
      <c r="T1444" s="47"/>
      <c r="U1444" s="46">
        <f t="shared" si="2087"/>
        <v>0</v>
      </c>
      <c r="V1444" s="110"/>
    </row>
    <row r="1445" spans="1:22">
      <c r="A1445" s="58"/>
      <c r="B1445" s="99"/>
      <c r="C1445" s="58"/>
      <c r="D1445" s="58"/>
      <c r="E1445" s="58"/>
      <c r="F1445" s="58"/>
      <c r="G1445" s="58"/>
      <c r="H1445" s="45" t="s">
        <v>14</v>
      </c>
      <c r="I1445" s="48">
        <f t="shared" ref="I1445" si="2196">I1442+I1443+I1444</f>
        <v>0</v>
      </c>
      <c r="J1445" s="48">
        <f t="shared" ref="J1445" si="2197">J1442+J1443+J1444</f>
        <v>0</v>
      </c>
      <c r="K1445" s="48">
        <f t="shared" ref="K1445" si="2198">K1442+K1443+K1444</f>
        <v>0</v>
      </c>
      <c r="L1445" s="48">
        <f t="shared" ref="L1445" si="2199">L1442+L1443+L1444</f>
        <v>0</v>
      </c>
      <c r="M1445" s="48">
        <f t="shared" ref="M1445" si="2200">M1442+M1443+M1444</f>
        <v>0</v>
      </c>
      <c r="N1445" s="48">
        <f t="shared" ref="N1445" si="2201">N1442+N1443+N1444</f>
        <v>0</v>
      </c>
      <c r="O1445" s="48">
        <f t="shared" ref="O1445" si="2202">O1442+O1443+O1444</f>
        <v>0</v>
      </c>
      <c r="P1445" s="48">
        <f t="shared" ref="P1445" si="2203">P1442+P1443+P1444</f>
        <v>0</v>
      </c>
      <c r="Q1445" s="48">
        <f t="shared" ref="Q1445" si="2204">Q1442+Q1443+Q1444</f>
        <v>0</v>
      </c>
      <c r="R1445" s="48">
        <f t="shared" ref="R1445" si="2205">R1442+R1443+R1444</f>
        <v>0</v>
      </c>
      <c r="S1445" s="48">
        <f t="shared" ref="S1445" si="2206">S1442+S1443+S1444</f>
        <v>0</v>
      </c>
      <c r="T1445" s="48">
        <f t="shared" ref="T1445" si="2207">T1442+T1443+T1444</f>
        <v>0</v>
      </c>
      <c r="U1445" s="48">
        <f t="shared" si="2087"/>
        <v>0</v>
      </c>
      <c r="V1445" s="111"/>
    </row>
    <row r="1446" spans="1:22">
      <c r="A1446" s="56">
        <f t="shared" ref="A1446" si="2208">A1442+1</f>
        <v>1</v>
      </c>
      <c r="B1446" s="56" t="str">
        <f>B1442</f>
        <v>KSEBL</v>
      </c>
      <c r="C1446" s="56" t="s">
        <v>742</v>
      </c>
      <c r="D1446" s="56" t="s">
        <v>726</v>
      </c>
      <c r="E1446" s="56" t="s">
        <v>727</v>
      </c>
      <c r="F1446" s="56" t="s">
        <v>741</v>
      </c>
      <c r="G1446" s="56" t="s">
        <v>740</v>
      </c>
      <c r="H1446" s="45" t="s">
        <v>17</v>
      </c>
      <c r="I1446" s="46"/>
      <c r="J1446" s="46"/>
      <c r="K1446" s="46"/>
      <c r="L1446" s="46"/>
      <c r="M1446" s="46"/>
      <c r="N1446" s="46"/>
      <c r="O1446" s="47"/>
      <c r="P1446" s="47"/>
      <c r="Q1446" s="47"/>
      <c r="R1446" s="47"/>
      <c r="S1446" s="47"/>
      <c r="T1446" s="47"/>
      <c r="U1446" s="46">
        <f t="shared" si="2087"/>
        <v>0</v>
      </c>
      <c r="V1446" s="109"/>
    </row>
    <row r="1447" spans="1:22">
      <c r="A1447" s="57"/>
      <c r="B1447" s="57"/>
      <c r="C1447" s="57"/>
      <c r="D1447" s="57"/>
      <c r="E1447" s="57"/>
      <c r="F1447" s="57"/>
      <c r="G1447" s="57"/>
      <c r="H1447" s="45" t="s">
        <v>16</v>
      </c>
      <c r="I1447" s="46"/>
      <c r="J1447" s="46"/>
      <c r="K1447" s="46"/>
      <c r="L1447" s="46"/>
      <c r="M1447" s="46"/>
      <c r="N1447" s="46"/>
      <c r="O1447" s="47"/>
      <c r="P1447" s="47"/>
      <c r="Q1447" s="47"/>
      <c r="R1447" s="47"/>
      <c r="S1447" s="47"/>
      <c r="T1447" s="47"/>
      <c r="U1447" s="46">
        <f t="shared" si="2087"/>
        <v>0</v>
      </c>
      <c r="V1447" s="110"/>
    </row>
    <row r="1448" spans="1:22">
      <c r="A1448" s="57"/>
      <c r="B1448" s="57"/>
      <c r="C1448" s="57"/>
      <c r="D1448" s="57"/>
      <c r="E1448" s="57"/>
      <c r="F1448" s="57"/>
      <c r="G1448" s="57"/>
      <c r="H1448" s="45" t="s">
        <v>24</v>
      </c>
      <c r="I1448" s="46"/>
      <c r="J1448" s="46"/>
      <c r="K1448" s="46"/>
      <c r="L1448" s="46"/>
      <c r="M1448" s="46"/>
      <c r="N1448" s="46"/>
      <c r="O1448" s="47"/>
      <c r="P1448" s="47"/>
      <c r="Q1448" s="47"/>
      <c r="R1448" s="47"/>
      <c r="S1448" s="47"/>
      <c r="T1448" s="47"/>
      <c r="U1448" s="46">
        <f t="shared" si="2087"/>
        <v>0</v>
      </c>
      <c r="V1448" s="110"/>
    </row>
    <row r="1449" spans="1:22">
      <c r="A1449" s="58"/>
      <c r="B1449" s="58"/>
      <c r="C1449" s="58"/>
      <c r="D1449" s="58"/>
      <c r="E1449" s="58"/>
      <c r="F1449" s="58"/>
      <c r="G1449" s="58"/>
      <c r="H1449" s="45" t="s">
        <v>14</v>
      </c>
      <c r="I1449" s="48">
        <f t="shared" ref="I1449" si="2209">I1446+I1447+I1448</f>
        <v>0</v>
      </c>
      <c r="J1449" s="48">
        <f t="shared" ref="J1449" si="2210">J1446+J1447+J1448</f>
        <v>0</v>
      </c>
      <c r="K1449" s="48">
        <f t="shared" ref="K1449" si="2211">K1446+K1447+K1448</f>
        <v>0</v>
      </c>
      <c r="L1449" s="48">
        <f t="shared" ref="L1449" si="2212">L1446+L1447+L1448</f>
        <v>0</v>
      </c>
      <c r="M1449" s="48">
        <f t="shared" ref="M1449" si="2213">M1446+M1447+M1448</f>
        <v>0</v>
      </c>
      <c r="N1449" s="48">
        <f t="shared" ref="N1449" si="2214">N1446+N1447+N1448</f>
        <v>0</v>
      </c>
      <c r="O1449" s="48">
        <f t="shared" ref="O1449" si="2215">O1446+O1447+O1448</f>
        <v>0</v>
      </c>
      <c r="P1449" s="48">
        <f t="shared" ref="P1449" si="2216">P1446+P1447+P1448</f>
        <v>0</v>
      </c>
      <c r="Q1449" s="48">
        <f t="shared" ref="Q1449" si="2217">Q1446+Q1447+Q1448</f>
        <v>0</v>
      </c>
      <c r="R1449" s="48">
        <f t="shared" ref="R1449" si="2218">R1446+R1447+R1448</f>
        <v>0</v>
      </c>
      <c r="S1449" s="48">
        <f t="shared" ref="S1449" si="2219">S1446+S1447+S1448</f>
        <v>0</v>
      </c>
      <c r="T1449" s="48">
        <f t="shared" ref="T1449" si="2220">T1446+T1447+T1448</f>
        <v>0</v>
      </c>
      <c r="U1449" s="48">
        <f t="shared" si="2087"/>
        <v>0</v>
      </c>
      <c r="V1449" s="111"/>
    </row>
    <row r="1450" spans="1:22">
      <c r="A1450" s="56">
        <f t="shared" ref="A1450" si="2221">A1446+1</f>
        <v>2</v>
      </c>
      <c r="B1450" s="56" t="str">
        <f>B1446</f>
        <v>KSEBL</v>
      </c>
      <c r="C1450" s="56" t="s">
        <v>742</v>
      </c>
      <c r="D1450" s="56" t="s">
        <v>728</v>
      </c>
      <c r="E1450" s="56" t="s">
        <v>726</v>
      </c>
      <c r="F1450" s="56" t="s">
        <v>752</v>
      </c>
      <c r="G1450" s="56" t="s">
        <v>725</v>
      </c>
      <c r="H1450" s="45" t="s">
        <v>17</v>
      </c>
      <c r="I1450" s="46"/>
      <c r="J1450" s="46"/>
      <c r="K1450" s="46"/>
      <c r="L1450" s="46"/>
      <c r="M1450" s="46"/>
      <c r="N1450" s="46"/>
      <c r="O1450" s="47"/>
      <c r="P1450" s="47"/>
      <c r="Q1450" s="47"/>
      <c r="R1450" s="47"/>
      <c r="S1450" s="47"/>
      <c r="T1450" s="47"/>
      <c r="U1450" s="46">
        <f t="shared" si="2087"/>
        <v>0</v>
      </c>
      <c r="V1450" s="109"/>
    </row>
    <row r="1451" spans="1:22">
      <c r="A1451" s="57"/>
      <c r="B1451" s="57"/>
      <c r="C1451" s="57"/>
      <c r="D1451" s="57"/>
      <c r="E1451" s="57"/>
      <c r="F1451" s="57"/>
      <c r="G1451" s="57"/>
      <c r="H1451" s="45" t="s">
        <v>16</v>
      </c>
      <c r="I1451" s="46"/>
      <c r="J1451" s="46"/>
      <c r="K1451" s="46"/>
      <c r="L1451" s="46"/>
      <c r="M1451" s="46"/>
      <c r="N1451" s="46"/>
      <c r="O1451" s="47"/>
      <c r="P1451" s="47"/>
      <c r="Q1451" s="47"/>
      <c r="R1451" s="47"/>
      <c r="S1451" s="47"/>
      <c r="T1451" s="47"/>
      <c r="U1451" s="46">
        <f t="shared" si="2087"/>
        <v>0</v>
      </c>
      <c r="V1451" s="110"/>
    </row>
    <row r="1452" spans="1:22">
      <c r="A1452" s="57"/>
      <c r="B1452" s="57"/>
      <c r="C1452" s="57"/>
      <c r="D1452" s="57"/>
      <c r="E1452" s="57"/>
      <c r="F1452" s="57"/>
      <c r="G1452" s="57"/>
      <c r="H1452" s="45" t="s">
        <v>24</v>
      </c>
      <c r="I1452" s="46"/>
      <c r="J1452" s="46"/>
      <c r="K1452" s="46"/>
      <c r="L1452" s="46"/>
      <c r="M1452" s="46"/>
      <c r="N1452" s="46"/>
      <c r="O1452" s="47"/>
      <c r="P1452" s="47"/>
      <c r="Q1452" s="47"/>
      <c r="R1452" s="47"/>
      <c r="S1452" s="47"/>
      <c r="T1452" s="47"/>
      <c r="U1452" s="46">
        <f t="shared" si="2087"/>
        <v>0</v>
      </c>
      <c r="V1452" s="110"/>
    </row>
    <row r="1453" spans="1:22">
      <c r="A1453" s="58"/>
      <c r="B1453" s="58"/>
      <c r="C1453" s="58"/>
      <c r="D1453" s="58"/>
      <c r="E1453" s="58"/>
      <c r="F1453" s="58"/>
      <c r="G1453" s="58"/>
      <c r="H1453" s="45" t="s">
        <v>14</v>
      </c>
      <c r="I1453" s="48">
        <f t="shared" ref="I1453" si="2222">I1450+I1451+I1452</f>
        <v>0</v>
      </c>
      <c r="J1453" s="48">
        <f t="shared" ref="J1453" si="2223">J1450+J1451+J1452</f>
        <v>0</v>
      </c>
      <c r="K1453" s="48">
        <f t="shared" ref="K1453" si="2224">K1450+K1451+K1452</f>
        <v>0</v>
      </c>
      <c r="L1453" s="48">
        <f t="shared" ref="L1453" si="2225">L1450+L1451+L1452</f>
        <v>0</v>
      </c>
      <c r="M1453" s="48">
        <f t="shared" ref="M1453" si="2226">M1450+M1451+M1452</f>
        <v>0</v>
      </c>
      <c r="N1453" s="48">
        <f t="shared" ref="N1453" si="2227">N1450+N1451+N1452</f>
        <v>0</v>
      </c>
      <c r="O1453" s="48">
        <f t="shared" ref="O1453" si="2228">O1450+O1451+O1452</f>
        <v>0</v>
      </c>
      <c r="P1453" s="48">
        <f t="shared" ref="P1453" si="2229">P1450+P1451+P1452</f>
        <v>0</v>
      </c>
      <c r="Q1453" s="48">
        <f t="shared" ref="Q1453" si="2230">Q1450+Q1451+Q1452</f>
        <v>0</v>
      </c>
      <c r="R1453" s="48">
        <f t="shared" ref="R1453" si="2231">R1450+R1451+R1452</f>
        <v>0</v>
      </c>
      <c r="S1453" s="48">
        <f t="shared" ref="S1453" si="2232">S1450+S1451+S1452</f>
        <v>0</v>
      </c>
      <c r="T1453" s="48">
        <f t="shared" ref="T1453" si="2233">T1450+T1451+T1452</f>
        <v>0</v>
      </c>
      <c r="U1453" s="48">
        <f t="shared" si="2087"/>
        <v>0</v>
      </c>
      <c r="V1453" s="111"/>
    </row>
    <row r="1454" spans="1:22">
      <c r="A1454" s="56">
        <f t="shared" ref="A1454" si="2234">A1450+1</f>
        <v>3</v>
      </c>
      <c r="B1454" s="56" t="str">
        <f t="shared" ref="B1454" si="2235">B1450</f>
        <v>KSEBL</v>
      </c>
      <c r="C1454" s="56" t="s">
        <v>742</v>
      </c>
      <c r="D1454" s="56" t="s">
        <v>728</v>
      </c>
      <c r="E1454" s="56" t="s">
        <v>727</v>
      </c>
      <c r="F1454" s="56" t="s">
        <v>753</v>
      </c>
      <c r="G1454" s="56" t="s">
        <v>740</v>
      </c>
      <c r="H1454" s="45" t="s">
        <v>17</v>
      </c>
      <c r="I1454" s="46"/>
      <c r="J1454" s="46"/>
      <c r="K1454" s="46"/>
      <c r="L1454" s="46"/>
      <c r="M1454" s="46"/>
      <c r="N1454" s="46"/>
      <c r="O1454" s="47"/>
      <c r="P1454" s="47"/>
      <c r="Q1454" s="47"/>
      <c r="R1454" s="47"/>
      <c r="S1454" s="47"/>
      <c r="T1454" s="47"/>
      <c r="U1454" s="46">
        <f t="shared" si="2087"/>
        <v>0</v>
      </c>
      <c r="V1454" s="109"/>
    </row>
    <row r="1455" spans="1:22">
      <c r="A1455" s="57"/>
      <c r="B1455" s="57"/>
      <c r="C1455" s="57"/>
      <c r="D1455" s="57"/>
      <c r="E1455" s="57"/>
      <c r="F1455" s="57"/>
      <c r="G1455" s="57"/>
      <c r="H1455" s="45" t="s">
        <v>16</v>
      </c>
      <c r="I1455" s="46"/>
      <c r="J1455" s="46"/>
      <c r="K1455" s="46"/>
      <c r="L1455" s="46"/>
      <c r="M1455" s="46"/>
      <c r="N1455" s="46"/>
      <c r="O1455" s="47"/>
      <c r="P1455" s="47"/>
      <c r="Q1455" s="47"/>
      <c r="R1455" s="47"/>
      <c r="S1455" s="47"/>
      <c r="T1455" s="47"/>
      <c r="U1455" s="46">
        <f t="shared" si="2087"/>
        <v>0</v>
      </c>
      <c r="V1455" s="110"/>
    </row>
    <row r="1456" spans="1:22">
      <c r="A1456" s="57"/>
      <c r="B1456" s="57"/>
      <c r="C1456" s="57"/>
      <c r="D1456" s="57"/>
      <c r="E1456" s="57"/>
      <c r="F1456" s="57"/>
      <c r="G1456" s="57"/>
      <c r="H1456" s="45" t="s">
        <v>24</v>
      </c>
      <c r="I1456" s="46"/>
      <c r="J1456" s="46"/>
      <c r="K1456" s="46"/>
      <c r="L1456" s="46"/>
      <c r="M1456" s="46"/>
      <c r="N1456" s="46"/>
      <c r="O1456" s="47"/>
      <c r="P1456" s="47"/>
      <c r="Q1456" s="47"/>
      <c r="R1456" s="47"/>
      <c r="S1456" s="47"/>
      <c r="T1456" s="47"/>
      <c r="U1456" s="46">
        <f t="shared" si="2087"/>
        <v>0</v>
      </c>
      <c r="V1456" s="110"/>
    </row>
    <row r="1457" spans="1:22">
      <c r="A1457" s="58"/>
      <c r="B1457" s="58"/>
      <c r="C1457" s="58"/>
      <c r="D1457" s="58"/>
      <c r="E1457" s="58"/>
      <c r="F1457" s="58"/>
      <c r="G1457" s="58"/>
      <c r="H1457" s="45" t="s">
        <v>14</v>
      </c>
      <c r="I1457" s="48">
        <f t="shared" ref="I1457" si="2236">I1454+I1455+I1456</f>
        <v>0</v>
      </c>
      <c r="J1457" s="48">
        <f t="shared" ref="J1457" si="2237">J1454+J1455+J1456</f>
        <v>0</v>
      </c>
      <c r="K1457" s="48">
        <f t="shared" ref="K1457" si="2238">K1454+K1455+K1456</f>
        <v>0</v>
      </c>
      <c r="L1457" s="48">
        <f t="shared" ref="L1457" si="2239">L1454+L1455+L1456</f>
        <v>0</v>
      </c>
      <c r="M1457" s="48">
        <f t="shared" ref="M1457" si="2240">M1454+M1455+M1456</f>
        <v>0</v>
      </c>
      <c r="N1457" s="48">
        <f t="shared" ref="N1457" si="2241">N1454+N1455+N1456</f>
        <v>0</v>
      </c>
      <c r="O1457" s="48">
        <f t="shared" ref="O1457" si="2242">O1454+O1455+O1456</f>
        <v>0</v>
      </c>
      <c r="P1457" s="48">
        <f t="shared" ref="P1457" si="2243">P1454+P1455+P1456</f>
        <v>0</v>
      </c>
      <c r="Q1457" s="48">
        <f t="shared" ref="Q1457" si="2244">Q1454+Q1455+Q1456</f>
        <v>0</v>
      </c>
      <c r="R1457" s="48">
        <f t="shared" ref="R1457" si="2245">R1454+R1455+R1456</f>
        <v>0</v>
      </c>
      <c r="S1457" s="48">
        <f t="shared" ref="S1457" si="2246">S1454+S1455+S1456</f>
        <v>0</v>
      </c>
      <c r="T1457" s="48">
        <f t="shared" ref="T1457" si="2247">T1454+T1455+T1456</f>
        <v>0</v>
      </c>
      <c r="U1457" s="48">
        <f t="shared" si="2087"/>
        <v>0</v>
      </c>
      <c r="V1457" s="111"/>
    </row>
    <row r="1458" spans="1:22">
      <c r="A1458" s="56">
        <f t="shared" ref="A1458" si="2248">A1454+1</f>
        <v>4</v>
      </c>
      <c r="B1458" s="56" t="str">
        <f t="shared" ref="B1458" si="2249">B1454</f>
        <v>KSEBL</v>
      </c>
      <c r="C1458" s="56" t="s">
        <v>743</v>
      </c>
      <c r="D1458" s="56" t="s">
        <v>728</v>
      </c>
      <c r="E1458" s="56" t="s">
        <v>727</v>
      </c>
      <c r="F1458" s="56" t="s">
        <v>754</v>
      </c>
      <c r="G1458" s="56" t="s">
        <v>740</v>
      </c>
      <c r="H1458" s="45" t="s">
        <v>17</v>
      </c>
      <c r="I1458" s="46"/>
      <c r="J1458" s="46"/>
      <c r="K1458" s="46"/>
      <c r="L1458" s="46"/>
      <c r="M1458" s="46"/>
      <c r="N1458" s="46"/>
      <c r="O1458" s="47"/>
      <c r="P1458" s="47"/>
      <c r="Q1458" s="47"/>
      <c r="R1458" s="47"/>
      <c r="S1458" s="47"/>
      <c r="T1458" s="47"/>
      <c r="U1458" s="46">
        <f t="shared" si="2087"/>
        <v>0</v>
      </c>
      <c r="V1458" s="109"/>
    </row>
    <row r="1459" spans="1:22">
      <c r="A1459" s="57"/>
      <c r="B1459" s="57"/>
      <c r="C1459" s="57"/>
      <c r="D1459" s="57"/>
      <c r="E1459" s="57"/>
      <c r="F1459" s="57"/>
      <c r="G1459" s="57"/>
      <c r="H1459" s="45" t="s">
        <v>16</v>
      </c>
      <c r="I1459" s="46"/>
      <c r="J1459" s="46"/>
      <c r="K1459" s="46"/>
      <c r="L1459" s="46"/>
      <c r="M1459" s="46"/>
      <c r="N1459" s="46"/>
      <c r="O1459" s="47"/>
      <c r="P1459" s="47"/>
      <c r="Q1459" s="47"/>
      <c r="R1459" s="47"/>
      <c r="S1459" s="47"/>
      <c r="T1459" s="47"/>
      <c r="U1459" s="46">
        <f t="shared" si="2087"/>
        <v>0</v>
      </c>
      <c r="V1459" s="110"/>
    </row>
    <row r="1460" spans="1:22">
      <c r="A1460" s="57"/>
      <c r="B1460" s="57"/>
      <c r="C1460" s="57"/>
      <c r="D1460" s="57"/>
      <c r="E1460" s="57"/>
      <c r="F1460" s="57"/>
      <c r="G1460" s="57"/>
      <c r="H1460" s="45" t="s">
        <v>24</v>
      </c>
      <c r="I1460" s="46"/>
      <c r="J1460" s="46"/>
      <c r="K1460" s="46"/>
      <c r="L1460" s="46"/>
      <c r="M1460" s="46"/>
      <c r="N1460" s="46"/>
      <c r="O1460" s="47"/>
      <c r="P1460" s="47"/>
      <c r="Q1460" s="47"/>
      <c r="R1460" s="47"/>
      <c r="S1460" s="47"/>
      <c r="T1460" s="47"/>
      <c r="U1460" s="46">
        <f t="shared" si="2087"/>
        <v>0</v>
      </c>
      <c r="V1460" s="110"/>
    </row>
    <row r="1461" spans="1:22">
      <c r="A1461" s="58"/>
      <c r="B1461" s="58"/>
      <c r="C1461" s="58"/>
      <c r="D1461" s="58"/>
      <c r="E1461" s="58"/>
      <c r="F1461" s="58"/>
      <c r="G1461" s="58"/>
      <c r="H1461" s="45" t="s">
        <v>14</v>
      </c>
      <c r="I1461" s="48">
        <f t="shared" ref="I1461" si="2250">I1458+I1459+I1460</f>
        <v>0</v>
      </c>
      <c r="J1461" s="48">
        <f t="shared" ref="J1461" si="2251">J1458+J1459+J1460</f>
        <v>0</v>
      </c>
      <c r="K1461" s="48">
        <f t="shared" ref="K1461" si="2252">K1458+K1459+K1460</f>
        <v>0</v>
      </c>
      <c r="L1461" s="48">
        <f t="shared" ref="L1461" si="2253">L1458+L1459+L1460</f>
        <v>0</v>
      </c>
      <c r="M1461" s="48">
        <f t="shared" ref="M1461" si="2254">M1458+M1459+M1460</f>
        <v>0</v>
      </c>
      <c r="N1461" s="48">
        <f t="shared" ref="N1461" si="2255">N1458+N1459+N1460</f>
        <v>0</v>
      </c>
      <c r="O1461" s="48">
        <f t="shared" ref="O1461" si="2256">O1458+O1459+O1460</f>
        <v>0</v>
      </c>
      <c r="P1461" s="48">
        <f t="shared" ref="P1461" si="2257">P1458+P1459+P1460</f>
        <v>0</v>
      </c>
      <c r="Q1461" s="48">
        <f t="shared" ref="Q1461" si="2258">Q1458+Q1459+Q1460</f>
        <v>0</v>
      </c>
      <c r="R1461" s="48">
        <f t="shared" ref="R1461" si="2259">R1458+R1459+R1460</f>
        <v>0</v>
      </c>
      <c r="S1461" s="48">
        <f t="shared" ref="S1461" si="2260">S1458+S1459+S1460</f>
        <v>0</v>
      </c>
      <c r="T1461" s="48">
        <f t="shared" ref="T1461" si="2261">T1458+T1459+T1460</f>
        <v>0</v>
      </c>
      <c r="U1461" s="48">
        <f t="shared" si="2087"/>
        <v>0</v>
      </c>
      <c r="V1461" s="111"/>
    </row>
    <row r="1462" spans="1:22">
      <c r="A1462" s="56">
        <f t="shared" ref="A1462" si="2262">A1458+1</f>
        <v>5</v>
      </c>
      <c r="B1462" s="56" t="str">
        <f t="shared" ref="B1462" si="2263">B1458</f>
        <v>KSEBL</v>
      </c>
      <c r="C1462" s="56" t="s">
        <v>744</v>
      </c>
      <c r="D1462" s="56" t="s">
        <v>728</v>
      </c>
      <c r="E1462" s="56" t="s">
        <v>727</v>
      </c>
      <c r="F1462" s="56" t="s">
        <v>754</v>
      </c>
      <c r="G1462" s="56" t="s">
        <v>740</v>
      </c>
      <c r="H1462" s="45" t="s">
        <v>17</v>
      </c>
      <c r="I1462" s="46"/>
      <c r="J1462" s="46"/>
      <c r="K1462" s="46"/>
      <c r="L1462" s="46"/>
      <c r="M1462" s="46"/>
      <c r="N1462" s="46"/>
      <c r="O1462" s="47"/>
      <c r="P1462" s="47"/>
      <c r="Q1462" s="47"/>
      <c r="R1462" s="47"/>
      <c r="S1462" s="47"/>
      <c r="T1462" s="47"/>
      <c r="U1462" s="46">
        <f t="shared" si="2087"/>
        <v>0</v>
      </c>
      <c r="V1462" s="109"/>
    </row>
    <row r="1463" spans="1:22">
      <c r="A1463" s="57"/>
      <c r="B1463" s="57"/>
      <c r="C1463" s="57"/>
      <c r="D1463" s="57"/>
      <c r="E1463" s="57"/>
      <c r="F1463" s="57"/>
      <c r="G1463" s="57"/>
      <c r="H1463" s="45" t="s">
        <v>16</v>
      </c>
      <c r="I1463" s="46"/>
      <c r="J1463" s="46"/>
      <c r="K1463" s="46"/>
      <c r="L1463" s="46"/>
      <c r="M1463" s="46"/>
      <c r="N1463" s="46"/>
      <c r="O1463" s="47"/>
      <c r="P1463" s="47"/>
      <c r="Q1463" s="47"/>
      <c r="R1463" s="47"/>
      <c r="S1463" s="47"/>
      <c r="T1463" s="47"/>
      <c r="U1463" s="46">
        <f t="shared" si="2087"/>
        <v>0</v>
      </c>
      <c r="V1463" s="110"/>
    </row>
    <row r="1464" spans="1:22">
      <c r="A1464" s="57"/>
      <c r="B1464" s="57"/>
      <c r="C1464" s="57"/>
      <c r="D1464" s="57"/>
      <c r="E1464" s="57"/>
      <c r="F1464" s="57"/>
      <c r="G1464" s="57"/>
      <c r="H1464" s="45" t="s">
        <v>24</v>
      </c>
      <c r="I1464" s="46"/>
      <c r="J1464" s="46"/>
      <c r="K1464" s="46"/>
      <c r="L1464" s="46"/>
      <c r="M1464" s="46"/>
      <c r="N1464" s="46"/>
      <c r="O1464" s="47"/>
      <c r="P1464" s="47"/>
      <c r="Q1464" s="47"/>
      <c r="R1464" s="47"/>
      <c r="S1464" s="47"/>
      <c r="T1464" s="47"/>
      <c r="U1464" s="46">
        <f t="shared" si="2087"/>
        <v>0</v>
      </c>
      <c r="V1464" s="110"/>
    </row>
    <row r="1465" spans="1:22">
      <c r="A1465" s="58"/>
      <c r="B1465" s="58"/>
      <c r="C1465" s="58"/>
      <c r="D1465" s="58"/>
      <c r="E1465" s="58"/>
      <c r="F1465" s="58"/>
      <c r="G1465" s="58"/>
      <c r="H1465" s="45" t="s">
        <v>14</v>
      </c>
      <c r="I1465" s="48">
        <f t="shared" ref="I1465" si="2264">I1462+I1463+I1464</f>
        <v>0</v>
      </c>
      <c r="J1465" s="48">
        <f t="shared" ref="J1465" si="2265">J1462+J1463+J1464</f>
        <v>0</v>
      </c>
      <c r="K1465" s="48">
        <f t="shared" ref="K1465" si="2266">K1462+K1463+K1464</f>
        <v>0</v>
      </c>
      <c r="L1465" s="48">
        <f t="shared" ref="L1465" si="2267">L1462+L1463+L1464</f>
        <v>0</v>
      </c>
      <c r="M1465" s="48">
        <f t="shared" ref="M1465" si="2268">M1462+M1463+M1464</f>
        <v>0</v>
      </c>
      <c r="N1465" s="48">
        <f t="shared" ref="N1465" si="2269">N1462+N1463+N1464</f>
        <v>0</v>
      </c>
      <c r="O1465" s="48">
        <f t="shared" ref="O1465" si="2270">O1462+O1463+O1464</f>
        <v>0</v>
      </c>
      <c r="P1465" s="48">
        <f t="shared" ref="P1465" si="2271">P1462+P1463+P1464</f>
        <v>0</v>
      </c>
      <c r="Q1465" s="48">
        <f t="shared" ref="Q1465" si="2272">Q1462+Q1463+Q1464</f>
        <v>0</v>
      </c>
      <c r="R1465" s="48">
        <f t="shared" ref="R1465" si="2273">R1462+R1463+R1464</f>
        <v>0</v>
      </c>
      <c r="S1465" s="48">
        <f t="shared" ref="S1465" si="2274">S1462+S1463+S1464</f>
        <v>0</v>
      </c>
      <c r="T1465" s="48">
        <f t="shared" ref="T1465" si="2275">T1462+T1463+T1464</f>
        <v>0</v>
      </c>
      <c r="U1465" s="48">
        <f t="shared" si="2087"/>
        <v>0</v>
      </c>
      <c r="V1465" s="111"/>
    </row>
    <row r="1466" spans="1:22">
      <c r="A1466" s="56">
        <f t="shared" ref="A1466" si="2276">A1462+1</f>
        <v>6</v>
      </c>
      <c r="B1466" s="56" t="str">
        <f t="shared" ref="B1466" si="2277">B1462</f>
        <v>KSEBL</v>
      </c>
      <c r="C1466" s="56" t="s">
        <v>745</v>
      </c>
      <c r="D1466" s="56" t="s">
        <v>726</v>
      </c>
      <c r="E1466" s="56" t="s">
        <v>70</v>
      </c>
      <c r="F1466" s="56" t="s">
        <v>755</v>
      </c>
      <c r="G1466" s="56" t="s">
        <v>740</v>
      </c>
      <c r="H1466" s="45" t="s">
        <v>17</v>
      </c>
      <c r="I1466" s="46"/>
      <c r="J1466" s="46"/>
      <c r="K1466" s="46"/>
      <c r="L1466" s="46"/>
      <c r="M1466" s="46"/>
      <c r="N1466" s="46"/>
      <c r="O1466" s="47"/>
      <c r="P1466" s="47"/>
      <c r="Q1466" s="47"/>
      <c r="R1466" s="47"/>
      <c r="S1466" s="47"/>
      <c r="T1466" s="47"/>
      <c r="U1466" s="46">
        <f t="shared" si="2087"/>
        <v>0</v>
      </c>
      <c r="V1466" s="109"/>
    </row>
    <row r="1467" spans="1:22">
      <c r="A1467" s="57"/>
      <c r="B1467" s="57"/>
      <c r="C1467" s="57"/>
      <c r="D1467" s="57"/>
      <c r="E1467" s="57"/>
      <c r="F1467" s="57"/>
      <c r="G1467" s="57"/>
      <c r="H1467" s="45" t="s">
        <v>16</v>
      </c>
      <c r="I1467" s="46"/>
      <c r="J1467" s="46"/>
      <c r="K1467" s="46"/>
      <c r="L1467" s="46"/>
      <c r="M1467" s="46"/>
      <c r="N1467" s="46"/>
      <c r="O1467" s="47"/>
      <c r="P1467" s="47"/>
      <c r="Q1467" s="47"/>
      <c r="R1467" s="47"/>
      <c r="S1467" s="47"/>
      <c r="T1467" s="47"/>
      <c r="U1467" s="46">
        <f t="shared" si="2087"/>
        <v>0</v>
      </c>
      <c r="V1467" s="110"/>
    </row>
    <row r="1468" spans="1:22">
      <c r="A1468" s="57"/>
      <c r="B1468" s="57"/>
      <c r="C1468" s="57"/>
      <c r="D1468" s="57"/>
      <c r="E1468" s="57"/>
      <c r="F1468" s="57"/>
      <c r="G1468" s="57"/>
      <c r="H1468" s="45" t="s">
        <v>24</v>
      </c>
      <c r="I1468" s="46"/>
      <c r="J1468" s="46"/>
      <c r="K1468" s="46"/>
      <c r="L1468" s="46"/>
      <c r="M1468" s="46"/>
      <c r="N1468" s="46"/>
      <c r="O1468" s="47"/>
      <c r="P1468" s="47"/>
      <c r="Q1468" s="47"/>
      <c r="R1468" s="47"/>
      <c r="S1468" s="47"/>
      <c r="T1468" s="47"/>
      <c r="U1468" s="46">
        <f t="shared" si="2087"/>
        <v>0</v>
      </c>
      <c r="V1468" s="110"/>
    </row>
    <row r="1469" spans="1:22">
      <c r="A1469" s="58"/>
      <c r="B1469" s="58"/>
      <c r="C1469" s="58"/>
      <c r="D1469" s="58"/>
      <c r="E1469" s="58"/>
      <c r="F1469" s="58"/>
      <c r="G1469" s="58"/>
      <c r="H1469" s="45" t="s">
        <v>14</v>
      </c>
      <c r="I1469" s="48">
        <f t="shared" ref="I1469" si="2278">I1466+I1467+I1468</f>
        <v>0</v>
      </c>
      <c r="J1469" s="48">
        <f t="shared" ref="J1469" si="2279">J1466+J1467+J1468</f>
        <v>0</v>
      </c>
      <c r="K1469" s="48">
        <f t="shared" ref="K1469" si="2280">K1466+K1467+K1468</f>
        <v>0</v>
      </c>
      <c r="L1469" s="48">
        <f t="shared" ref="L1469" si="2281">L1466+L1467+L1468</f>
        <v>0</v>
      </c>
      <c r="M1469" s="48">
        <f t="shared" ref="M1469" si="2282">M1466+M1467+M1468</f>
        <v>0</v>
      </c>
      <c r="N1469" s="48">
        <f t="shared" ref="N1469" si="2283">N1466+N1467+N1468</f>
        <v>0</v>
      </c>
      <c r="O1469" s="48">
        <f t="shared" ref="O1469" si="2284">O1466+O1467+O1468</f>
        <v>0</v>
      </c>
      <c r="P1469" s="48">
        <f t="shared" ref="P1469" si="2285">P1466+P1467+P1468</f>
        <v>0</v>
      </c>
      <c r="Q1469" s="48">
        <f t="shared" ref="Q1469" si="2286">Q1466+Q1467+Q1468</f>
        <v>0</v>
      </c>
      <c r="R1469" s="48">
        <f t="shared" ref="R1469" si="2287">R1466+R1467+R1468</f>
        <v>0</v>
      </c>
      <c r="S1469" s="48">
        <f t="shared" ref="S1469" si="2288">S1466+S1467+S1468</f>
        <v>0</v>
      </c>
      <c r="T1469" s="48">
        <f t="shared" ref="T1469" si="2289">T1466+T1467+T1468</f>
        <v>0</v>
      </c>
      <c r="U1469" s="48">
        <f t="shared" si="2087"/>
        <v>0</v>
      </c>
      <c r="V1469" s="111"/>
    </row>
    <row r="1470" spans="1:22">
      <c r="A1470" s="56">
        <f t="shared" ref="A1470" si="2290">A1466+1</f>
        <v>7</v>
      </c>
      <c r="B1470" s="56" t="str">
        <f t="shared" ref="B1470" si="2291">B1466</f>
        <v>KSEBL</v>
      </c>
      <c r="C1470" s="56" t="s">
        <v>743</v>
      </c>
      <c r="D1470" s="56" t="s">
        <v>726</v>
      </c>
      <c r="E1470" s="56" t="s">
        <v>728</v>
      </c>
      <c r="F1470" s="56" t="s">
        <v>752</v>
      </c>
      <c r="G1470" s="56" t="s">
        <v>725</v>
      </c>
      <c r="H1470" s="45" t="s">
        <v>17</v>
      </c>
      <c r="I1470" s="46"/>
      <c r="J1470" s="46"/>
      <c r="K1470" s="46"/>
      <c r="L1470" s="46"/>
      <c r="M1470" s="46"/>
      <c r="N1470" s="46"/>
      <c r="O1470" s="47"/>
      <c r="P1470" s="47"/>
      <c r="Q1470" s="47"/>
      <c r="R1470" s="47"/>
      <c r="S1470" s="47"/>
      <c r="T1470" s="47"/>
      <c r="U1470" s="46">
        <f t="shared" si="2087"/>
        <v>0</v>
      </c>
      <c r="V1470" s="109"/>
    </row>
    <row r="1471" spans="1:22">
      <c r="A1471" s="57"/>
      <c r="B1471" s="57"/>
      <c r="C1471" s="57"/>
      <c r="D1471" s="57"/>
      <c r="E1471" s="57"/>
      <c r="F1471" s="57"/>
      <c r="G1471" s="57"/>
      <c r="H1471" s="45" t="s">
        <v>16</v>
      </c>
      <c r="I1471" s="46"/>
      <c r="J1471" s="46"/>
      <c r="K1471" s="46"/>
      <c r="L1471" s="46"/>
      <c r="M1471" s="46"/>
      <c r="N1471" s="46"/>
      <c r="O1471" s="47"/>
      <c r="P1471" s="47"/>
      <c r="Q1471" s="47"/>
      <c r="R1471" s="47"/>
      <c r="S1471" s="47"/>
      <c r="T1471" s="47"/>
      <c r="U1471" s="46">
        <f t="shared" si="2087"/>
        <v>0</v>
      </c>
      <c r="V1471" s="110"/>
    </row>
    <row r="1472" spans="1:22">
      <c r="A1472" s="57"/>
      <c r="B1472" s="57"/>
      <c r="C1472" s="57"/>
      <c r="D1472" s="57"/>
      <c r="E1472" s="57"/>
      <c r="F1472" s="57"/>
      <c r="G1472" s="57"/>
      <c r="H1472" s="45" t="s">
        <v>24</v>
      </c>
      <c r="I1472" s="46"/>
      <c r="J1472" s="46"/>
      <c r="K1472" s="46"/>
      <c r="L1472" s="46"/>
      <c r="M1472" s="46"/>
      <c r="N1472" s="46"/>
      <c r="O1472" s="47"/>
      <c r="P1472" s="47"/>
      <c r="Q1472" s="47"/>
      <c r="R1472" s="47"/>
      <c r="S1472" s="47"/>
      <c r="T1472" s="47"/>
      <c r="U1472" s="46">
        <f t="shared" si="2087"/>
        <v>0</v>
      </c>
      <c r="V1472" s="110"/>
    </row>
    <row r="1473" spans="1:22">
      <c r="A1473" s="58"/>
      <c r="B1473" s="58"/>
      <c r="C1473" s="58"/>
      <c r="D1473" s="58"/>
      <c r="E1473" s="58"/>
      <c r="F1473" s="58"/>
      <c r="G1473" s="58"/>
      <c r="H1473" s="45" t="s">
        <v>14</v>
      </c>
      <c r="I1473" s="48">
        <f t="shared" ref="I1473" si="2292">I1470+I1471+I1472</f>
        <v>0</v>
      </c>
      <c r="J1473" s="48">
        <f t="shared" ref="J1473" si="2293">J1470+J1471+J1472</f>
        <v>0</v>
      </c>
      <c r="K1473" s="48">
        <f t="shared" ref="K1473" si="2294">K1470+K1471+K1472</f>
        <v>0</v>
      </c>
      <c r="L1473" s="48">
        <f t="shared" ref="L1473" si="2295">L1470+L1471+L1472</f>
        <v>0</v>
      </c>
      <c r="M1473" s="48">
        <f t="shared" ref="M1473" si="2296">M1470+M1471+M1472</f>
        <v>0</v>
      </c>
      <c r="N1473" s="48">
        <f t="shared" ref="N1473" si="2297">N1470+N1471+N1472</f>
        <v>0</v>
      </c>
      <c r="O1473" s="48">
        <f t="shared" ref="O1473" si="2298">O1470+O1471+O1472</f>
        <v>0</v>
      </c>
      <c r="P1473" s="48">
        <f t="shared" ref="P1473" si="2299">P1470+P1471+P1472</f>
        <v>0</v>
      </c>
      <c r="Q1473" s="48">
        <f t="shared" ref="Q1473" si="2300">Q1470+Q1471+Q1472</f>
        <v>0</v>
      </c>
      <c r="R1473" s="48">
        <f t="shared" ref="R1473" si="2301">R1470+R1471+R1472</f>
        <v>0</v>
      </c>
      <c r="S1473" s="48">
        <f t="shared" ref="S1473" si="2302">S1470+S1471+S1472</f>
        <v>0</v>
      </c>
      <c r="T1473" s="48">
        <f t="shared" ref="T1473" si="2303">T1470+T1471+T1472</f>
        <v>0</v>
      </c>
      <c r="U1473" s="48">
        <f t="shared" si="2087"/>
        <v>0</v>
      </c>
      <c r="V1473" s="111"/>
    </row>
    <row r="1474" spans="1:22">
      <c r="A1474" s="56">
        <f t="shared" ref="A1474" si="2304">A1470+1</f>
        <v>8</v>
      </c>
      <c r="B1474" s="56" t="str">
        <f t="shared" ref="B1474" si="2305">B1470</f>
        <v>KSEBL</v>
      </c>
      <c r="C1474" s="56" t="s">
        <v>746</v>
      </c>
      <c r="D1474" s="56" t="s">
        <v>726</v>
      </c>
      <c r="E1474" s="56" t="s">
        <v>728</v>
      </c>
      <c r="F1474" s="56" t="s">
        <v>752</v>
      </c>
      <c r="G1474" s="56" t="s">
        <v>725</v>
      </c>
      <c r="H1474" s="45" t="s">
        <v>17</v>
      </c>
      <c r="I1474" s="46"/>
      <c r="J1474" s="46"/>
      <c r="K1474" s="46"/>
      <c r="L1474" s="46"/>
      <c r="M1474" s="46"/>
      <c r="N1474" s="46"/>
      <c r="O1474" s="47"/>
      <c r="P1474" s="47"/>
      <c r="Q1474" s="47"/>
      <c r="R1474" s="47"/>
      <c r="S1474" s="47"/>
      <c r="T1474" s="47"/>
      <c r="U1474" s="46">
        <f t="shared" si="2087"/>
        <v>0</v>
      </c>
      <c r="V1474" s="109"/>
    </row>
    <row r="1475" spans="1:22">
      <c r="A1475" s="57"/>
      <c r="B1475" s="57"/>
      <c r="C1475" s="57"/>
      <c r="D1475" s="57"/>
      <c r="E1475" s="57"/>
      <c r="F1475" s="57"/>
      <c r="G1475" s="57"/>
      <c r="H1475" s="45" t="s">
        <v>16</v>
      </c>
      <c r="I1475" s="46"/>
      <c r="J1475" s="46"/>
      <c r="K1475" s="46"/>
      <c r="L1475" s="46"/>
      <c r="M1475" s="46"/>
      <c r="N1475" s="46"/>
      <c r="O1475" s="47"/>
      <c r="P1475" s="47"/>
      <c r="Q1475" s="47"/>
      <c r="R1475" s="47"/>
      <c r="S1475" s="47"/>
      <c r="T1475" s="47"/>
      <c r="U1475" s="46">
        <f t="shared" ref="U1475:U1538" si="2306">SUM(I1475:T1475)</f>
        <v>0</v>
      </c>
      <c r="V1475" s="110"/>
    </row>
    <row r="1476" spans="1:22">
      <c r="A1476" s="57"/>
      <c r="B1476" s="57"/>
      <c r="C1476" s="57"/>
      <c r="D1476" s="57"/>
      <c r="E1476" s="57"/>
      <c r="F1476" s="57"/>
      <c r="G1476" s="57"/>
      <c r="H1476" s="45" t="s">
        <v>24</v>
      </c>
      <c r="I1476" s="46"/>
      <c r="J1476" s="46"/>
      <c r="K1476" s="46"/>
      <c r="L1476" s="46"/>
      <c r="M1476" s="46"/>
      <c r="N1476" s="46"/>
      <c r="O1476" s="47"/>
      <c r="P1476" s="47"/>
      <c r="Q1476" s="47"/>
      <c r="R1476" s="47"/>
      <c r="S1476" s="47"/>
      <c r="T1476" s="47"/>
      <c r="U1476" s="46">
        <f t="shared" si="2306"/>
        <v>0</v>
      </c>
      <c r="V1476" s="110"/>
    </row>
    <row r="1477" spans="1:22">
      <c r="A1477" s="58"/>
      <c r="B1477" s="58"/>
      <c r="C1477" s="58"/>
      <c r="D1477" s="58"/>
      <c r="E1477" s="58"/>
      <c r="F1477" s="58"/>
      <c r="G1477" s="58"/>
      <c r="H1477" s="45" t="s">
        <v>14</v>
      </c>
      <c r="I1477" s="48">
        <f t="shared" ref="I1477" si="2307">I1474+I1475+I1476</f>
        <v>0</v>
      </c>
      <c r="J1477" s="48">
        <f t="shared" ref="J1477" si="2308">J1474+J1475+J1476</f>
        <v>0</v>
      </c>
      <c r="K1477" s="48">
        <f t="shared" ref="K1477" si="2309">K1474+K1475+K1476</f>
        <v>0</v>
      </c>
      <c r="L1477" s="48">
        <f t="shared" ref="L1477" si="2310">L1474+L1475+L1476</f>
        <v>0</v>
      </c>
      <c r="M1477" s="48">
        <f t="shared" ref="M1477" si="2311">M1474+M1475+M1476</f>
        <v>0</v>
      </c>
      <c r="N1477" s="48">
        <f t="shared" ref="N1477" si="2312">N1474+N1475+N1476</f>
        <v>0</v>
      </c>
      <c r="O1477" s="48">
        <f t="shared" ref="O1477" si="2313">O1474+O1475+O1476</f>
        <v>0</v>
      </c>
      <c r="P1477" s="48">
        <f t="shared" ref="P1477" si="2314">P1474+P1475+P1476</f>
        <v>0</v>
      </c>
      <c r="Q1477" s="48">
        <f t="shared" ref="Q1477" si="2315">Q1474+Q1475+Q1476</f>
        <v>0</v>
      </c>
      <c r="R1477" s="48">
        <f t="shared" ref="R1477" si="2316">R1474+R1475+R1476</f>
        <v>0</v>
      </c>
      <c r="S1477" s="48">
        <f t="shared" ref="S1477" si="2317">S1474+S1475+S1476</f>
        <v>0</v>
      </c>
      <c r="T1477" s="48">
        <f t="shared" ref="T1477" si="2318">T1474+T1475+T1476</f>
        <v>0</v>
      </c>
      <c r="U1477" s="48">
        <f t="shared" si="2306"/>
        <v>0</v>
      </c>
      <c r="V1477" s="111"/>
    </row>
    <row r="1478" spans="1:22">
      <c r="A1478" s="56">
        <f t="shared" ref="A1478" si="2319">A1474+1</f>
        <v>9</v>
      </c>
      <c r="B1478" s="56" t="str">
        <f t="shared" ref="B1478" si="2320">B1474</f>
        <v>KSEBL</v>
      </c>
      <c r="C1478" s="56" t="s">
        <v>747</v>
      </c>
      <c r="D1478" s="56" t="s">
        <v>728</v>
      </c>
      <c r="E1478" s="56" t="s">
        <v>727</v>
      </c>
      <c r="F1478" s="56" t="s">
        <v>753</v>
      </c>
      <c r="G1478" s="56" t="s">
        <v>29</v>
      </c>
      <c r="H1478" s="45" t="s">
        <v>17</v>
      </c>
      <c r="I1478" s="46"/>
      <c r="J1478" s="46"/>
      <c r="K1478" s="46"/>
      <c r="L1478" s="46"/>
      <c r="M1478" s="46"/>
      <c r="N1478" s="46"/>
      <c r="O1478" s="47"/>
      <c r="P1478" s="47"/>
      <c r="Q1478" s="47"/>
      <c r="R1478" s="47"/>
      <c r="S1478" s="47"/>
      <c r="T1478" s="47"/>
      <c r="U1478" s="46">
        <f t="shared" si="2306"/>
        <v>0</v>
      </c>
      <c r="V1478" s="109"/>
    </row>
    <row r="1479" spans="1:22">
      <c r="A1479" s="57"/>
      <c r="B1479" s="57"/>
      <c r="C1479" s="57"/>
      <c r="D1479" s="57"/>
      <c r="E1479" s="57"/>
      <c r="F1479" s="57"/>
      <c r="G1479" s="57"/>
      <c r="H1479" s="45" t="s">
        <v>16</v>
      </c>
      <c r="I1479" s="46"/>
      <c r="J1479" s="46"/>
      <c r="K1479" s="46"/>
      <c r="L1479" s="46"/>
      <c r="M1479" s="46"/>
      <c r="N1479" s="46"/>
      <c r="O1479" s="47"/>
      <c r="P1479" s="47"/>
      <c r="Q1479" s="47"/>
      <c r="R1479" s="47"/>
      <c r="S1479" s="47"/>
      <c r="T1479" s="47"/>
      <c r="U1479" s="46">
        <f t="shared" si="2306"/>
        <v>0</v>
      </c>
      <c r="V1479" s="110"/>
    </row>
    <row r="1480" spans="1:22">
      <c r="A1480" s="57"/>
      <c r="B1480" s="57"/>
      <c r="C1480" s="57"/>
      <c r="D1480" s="57"/>
      <c r="E1480" s="57"/>
      <c r="F1480" s="57"/>
      <c r="G1480" s="57"/>
      <c r="H1480" s="45" t="s">
        <v>24</v>
      </c>
      <c r="I1480" s="46"/>
      <c r="J1480" s="46"/>
      <c r="K1480" s="46"/>
      <c r="L1480" s="46"/>
      <c r="M1480" s="46"/>
      <c r="N1480" s="46"/>
      <c r="O1480" s="47"/>
      <c r="P1480" s="47"/>
      <c r="Q1480" s="47"/>
      <c r="R1480" s="47"/>
      <c r="S1480" s="47"/>
      <c r="T1480" s="47"/>
      <c r="U1480" s="46">
        <f t="shared" si="2306"/>
        <v>0</v>
      </c>
      <c r="V1480" s="110"/>
    </row>
    <row r="1481" spans="1:22">
      <c r="A1481" s="58"/>
      <c r="B1481" s="58"/>
      <c r="C1481" s="58"/>
      <c r="D1481" s="58"/>
      <c r="E1481" s="58"/>
      <c r="F1481" s="58"/>
      <c r="G1481" s="58"/>
      <c r="H1481" s="45" t="s">
        <v>14</v>
      </c>
      <c r="I1481" s="48">
        <f t="shared" ref="I1481" si="2321">I1478+I1479+I1480</f>
        <v>0</v>
      </c>
      <c r="J1481" s="48">
        <f t="shared" ref="J1481" si="2322">J1478+J1479+J1480</f>
        <v>0</v>
      </c>
      <c r="K1481" s="48">
        <f t="shared" ref="K1481" si="2323">K1478+K1479+K1480</f>
        <v>0</v>
      </c>
      <c r="L1481" s="48">
        <f t="shared" ref="L1481" si="2324">L1478+L1479+L1480</f>
        <v>0</v>
      </c>
      <c r="M1481" s="48">
        <f t="shared" ref="M1481" si="2325">M1478+M1479+M1480</f>
        <v>0</v>
      </c>
      <c r="N1481" s="48">
        <f t="shared" ref="N1481" si="2326">N1478+N1479+N1480</f>
        <v>0</v>
      </c>
      <c r="O1481" s="48">
        <f t="shared" ref="O1481" si="2327">O1478+O1479+O1480</f>
        <v>0</v>
      </c>
      <c r="P1481" s="48">
        <f t="shared" ref="P1481" si="2328">P1478+P1479+P1480</f>
        <v>0</v>
      </c>
      <c r="Q1481" s="48">
        <f t="shared" ref="Q1481" si="2329">Q1478+Q1479+Q1480</f>
        <v>0</v>
      </c>
      <c r="R1481" s="48">
        <f t="shared" ref="R1481" si="2330">R1478+R1479+R1480</f>
        <v>0</v>
      </c>
      <c r="S1481" s="48">
        <f t="shared" ref="S1481" si="2331">S1478+S1479+S1480</f>
        <v>0</v>
      </c>
      <c r="T1481" s="48">
        <f t="shared" ref="T1481" si="2332">T1478+T1479+T1480</f>
        <v>0</v>
      </c>
      <c r="U1481" s="48">
        <f t="shared" si="2306"/>
        <v>0</v>
      </c>
      <c r="V1481" s="111"/>
    </row>
    <row r="1482" spans="1:22">
      <c r="A1482" s="56">
        <f t="shared" ref="A1482" si="2333">A1478+1</f>
        <v>10</v>
      </c>
      <c r="B1482" s="56" t="str">
        <f t="shared" ref="B1482" si="2334">B1478</f>
        <v>KSEBL</v>
      </c>
      <c r="C1482" s="56" t="s">
        <v>748</v>
      </c>
      <c r="D1482" s="56" t="s">
        <v>729</v>
      </c>
      <c r="E1482" s="56" t="s">
        <v>730</v>
      </c>
      <c r="F1482" s="56" t="s">
        <v>756</v>
      </c>
      <c r="G1482" s="56" t="s">
        <v>29</v>
      </c>
      <c r="H1482" s="45" t="s">
        <v>17</v>
      </c>
      <c r="I1482" s="46"/>
      <c r="J1482" s="46"/>
      <c r="K1482" s="46"/>
      <c r="L1482" s="46"/>
      <c r="M1482" s="46"/>
      <c r="N1482" s="46"/>
      <c r="O1482" s="47"/>
      <c r="P1482" s="47"/>
      <c r="Q1482" s="47"/>
      <c r="R1482" s="47"/>
      <c r="S1482" s="47"/>
      <c r="T1482" s="47"/>
      <c r="U1482" s="46">
        <f t="shared" si="2306"/>
        <v>0</v>
      </c>
      <c r="V1482" s="109"/>
    </row>
    <row r="1483" spans="1:22">
      <c r="A1483" s="57"/>
      <c r="B1483" s="57"/>
      <c r="C1483" s="57"/>
      <c r="D1483" s="57"/>
      <c r="E1483" s="57"/>
      <c r="F1483" s="57"/>
      <c r="G1483" s="57"/>
      <c r="H1483" s="45" t="s">
        <v>16</v>
      </c>
      <c r="I1483" s="46"/>
      <c r="J1483" s="46"/>
      <c r="K1483" s="46"/>
      <c r="L1483" s="46"/>
      <c r="M1483" s="46"/>
      <c r="N1483" s="46"/>
      <c r="O1483" s="47"/>
      <c r="P1483" s="47"/>
      <c r="Q1483" s="47"/>
      <c r="R1483" s="47"/>
      <c r="S1483" s="47"/>
      <c r="T1483" s="47"/>
      <c r="U1483" s="46">
        <f t="shared" si="2306"/>
        <v>0</v>
      </c>
      <c r="V1483" s="110"/>
    </row>
    <row r="1484" spans="1:22">
      <c r="A1484" s="57"/>
      <c r="B1484" s="57"/>
      <c r="C1484" s="57"/>
      <c r="D1484" s="57"/>
      <c r="E1484" s="57"/>
      <c r="F1484" s="57"/>
      <c r="G1484" s="57"/>
      <c r="H1484" s="45" t="s">
        <v>24</v>
      </c>
      <c r="I1484" s="46"/>
      <c r="J1484" s="46"/>
      <c r="K1484" s="46"/>
      <c r="L1484" s="46"/>
      <c r="M1484" s="46"/>
      <c r="N1484" s="46"/>
      <c r="O1484" s="47"/>
      <c r="P1484" s="47"/>
      <c r="Q1484" s="47"/>
      <c r="R1484" s="47"/>
      <c r="S1484" s="47"/>
      <c r="T1484" s="47"/>
      <c r="U1484" s="46">
        <f t="shared" si="2306"/>
        <v>0</v>
      </c>
      <c r="V1484" s="110"/>
    </row>
    <row r="1485" spans="1:22">
      <c r="A1485" s="58"/>
      <c r="B1485" s="58"/>
      <c r="C1485" s="58"/>
      <c r="D1485" s="58"/>
      <c r="E1485" s="58"/>
      <c r="F1485" s="58"/>
      <c r="G1485" s="58"/>
      <c r="H1485" s="45" t="s">
        <v>14</v>
      </c>
      <c r="I1485" s="48">
        <f t="shared" ref="I1485" si="2335">I1482+I1483+I1484</f>
        <v>0</v>
      </c>
      <c r="J1485" s="48">
        <f t="shared" ref="J1485" si="2336">J1482+J1483+J1484</f>
        <v>0</v>
      </c>
      <c r="K1485" s="48">
        <f t="shared" ref="K1485" si="2337">K1482+K1483+K1484</f>
        <v>0</v>
      </c>
      <c r="L1485" s="48">
        <f t="shared" ref="L1485" si="2338">L1482+L1483+L1484</f>
        <v>0</v>
      </c>
      <c r="M1485" s="48">
        <f t="shared" ref="M1485" si="2339">M1482+M1483+M1484</f>
        <v>0</v>
      </c>
      <c r="N1485" s="48">
        <f t="shared" ref="N1485" si="2340">N1482+N1483+N1484</f>
        <v>0</v>
      </c>
      <c r="O1485" s="48">
        <f t="shared" ref="O1485" si="2341">O1482+O1483+O1484</f>
        <v>0</v>
      </c>
      <c r="P1485" s="48">
        <f t="shared" ref="P1485" si="2342">P1482+P1483+P1484</f>
        <v>0</v>
      </c>
      <c r="Q1485" s="48">
        <f t="shared" ref="Q1485" si="2343">Q1482+Q1483+Q1484</f>
        <v>0</v>
      </c>
      <c r="R1485" s="48">
        <f t="shared" ref="R1485" si="2344">R1482+R1483+R1484</f>
        <v>0</v>
      </c>
      <c r="S1485" s="48">
        <f t="shared" ref="S1485" si="2345">S1482+S1483+S1484</f>
        <v>0</v>
      </c>
      <c r="T1485" s="48">
        <f t="shared" ref="T1485" si="2346">T1482+T1483+T1484</f>
        <v>0</v>
      </c>
      <c r="U1485" s="48">
        <f t="shared" si="2306"/>
        <v>0</v>
      </c>
      <c r="V1485" s="111"/>
    </row>
    <row r="1486" spans="1:22">
      <c r="A1486" s="56">
        <f t="shared" ref="A1486" si="2347">A1482+1</f>
        <v>11</v>
      </c>
      <c r="B1486" s="56" t="str">
        <f t="shared" ref="B1486" si="2348">B1482</f>
        <v>KSEBL</v>
      </c>
      <c r="C1486" s="56" t="s">
        <v>748</v>
      </c>
      <c r="D1486" s="56" t="s">
        <v>731</v>
      </c>
      <c r="E1486" s="56" t="s">
        <v>730</v>
      </c>
      <c r="F1486" s="56" t="s">
        <v>757</v>
      </c>
      <c r="G1486" s="56" t="s">
        <v>29</v>
      </c>
      <c r="H1486" s="45" t="s">
        <v>17</v>
      </c>
      <c r="I1486" s="46"/>
      <c r="J1486" s="46"/>
      <c r="K1486" s="46"/>
      <c r="L1486" s="46"/>
      <c r="M1486" s="46"/>
      <c r="N1486" s="46"/>
      <c r="O1486" s="47"/>
      <c r="P1486" s="47"/>
      <c r="Q1486" s="47"/>
      <c r="R1486" s="47"/>
      <c r="S1486" s="47"/>
      <c r="T1486" s="47"/>
      <c r="U1486" s="46">
        <f t="shared" si="2306"/>
        <v>0</v>
      </c>
      <c r="V1486" s="109"/>
    </row>
    <row r="1487" spans="1:22">
      <c r="A1487" s="57"/>
      <c r="B1487" s="57"/>
      <c r="C1487" s="57"/>
      <c r="D1487" s="57"/>
      <c r="E1487" s="57"/>
      <c r="F1487" s="57"/>
      <c r="G1487" s="57"/>
      <c r="H1487" s="45" t="s">
        <v>16</v>
      </c>
      <c r="I1487" s="46"/>
      <c r="J1487" s="46"/>
      <c r="K1487" s="46"/>
      <c r="L1487" s="46"/>
      <c r="M1487" s="46"/>
      <c r="N1487" s="46"/>
      <c r="O1487" s="47"/>
      <c r="P1487" s="47"/>
      <c r="Q1487" s="47"/>
      <c r="R1487" s="47"/>
      <c r="S1487" s="47"/>
      <c r="T1487" s="47"/>
      <c r="U1487" s="46">
        <f t="shared" si="2306"/>
        <v>0</v>
      </c>
      <c r="V1487" s="110"/>
    </row>
    <row r="1488" spans="1:22">
      <c r="A1488" s="57"/>
      <c r="B1488" s="57"/>
      <c r="C1488" s="57"/>
      <c r="D1488" s="57"/>
      <c r="E1488" s="57"/>
      <c r="F1488" s="57"/>
      <c r="G1488" s="57"/>
      <c r="H1488" s="45" t="s">
        <v>24</v>
      </c>
      <c r="I1488" s="46"/>
      <c r="J1488" s="46"/>
      <c r="K1488" s="46"/>
      <c r="L1488" s="46"/>
      <c r="M1488" s="46"/>
      <c r="N1488" s="46"/>
      <c r="O1488" s="47"/>
      <c r="P1488" s="47"/>
      <c r="Q1488" s="47"/>
      <c r="R1488" s="47"/>
      <c r="S1488" s="47"/>
      <c r="T1488" s="47"/>
      <c r="U1488" s="46">
        <f t="shared" si="2306"/>
        <v>0</v>
      </c>
      <c r="V1488" s="110"/>
    </row>
    <row r="1489" spans="1:22">
      <c r="A1489" s="58"/>
      <c r="B1489" s="58"/>
      <c r="C1489" s="58"/>
      <c r="D1489" s="58"/>
      <c r="E1489" s="58"/>
      <c r="F1489" s="58"/>
      <c r="G1489" s="58"/>
      <c r="H1489" s="45" t="s">
        <v>14</v>
      </c>
      <c r="I1489" s="48">
        <f t="shared" ref="I1489" si="2349">I1486+I1487+I1488</f>
        <v>0</v>
      </c>
      <c r="J1489" s="48">
        <f t="shared" ref="J1489" si="2350">J1486+J1487+J1488</f>
        <v>0</v>
      </c>
      <c r="K1489" s="48">
        <f t="shared" ref="K1489" si="2351">K1486+K1487+K1488</f>
        <v>0</v>
      </c>
      <c r="L1489" s="48">
        <f t="shared" ref="L1489" si="2352">L1486+L1487+L1488</f>
        <v>0</v>
      </c>
      <c r="M1489" s="48">
        <f t="shared" ref="M1489" si="2353">M1486+M1487+M1488</f>
        <v>0</v>
      </c>
      <c r="N1489" s="48">
        <f t="shared" ref="N1489" si="2354">N1486+N1487+N1488</f>
        <v>0</v>
      </c>
      <c r="O1489" s="48">
        <f t="shared" ref="O1489" si="2355">O1486+O1487+O1488</f>
        <v>0</v>
      </c>
      <c r="P1489" s="48">
        <f t="shared" ref="P1489" si="2356">P1486+P1487+P1488</f>
        <v>0</v>
      </c>
      <c r="Q1489" s="48">
        <f t="shared" ref="Q1489" si="2357">Q1486+Q1487+Q1488</f>
        <v>0</v>
      </c>
      <c r="R1489" s="48">
        <f t="shared" ref="R1489" si="2358">R1486+R1487+R1488</f>
        <v>0</v>
      </c>
      <c r="S1489" s="48">
        <f t="shared" ref="S1489" si="2359">S1486+S1487+S1488</f>
        <v>0</v>
      </c>
      <c r="T1489" s="48">
        <f t="shared" ref="T1489" si="2360">T1486+T1487+T1488</f>
        <v>0</v>
      </c>
      <c r="U1489" s="48">
        <f t="shared" si="2306"/>
        <v>0</v>
      </c>
      <c r="V1489" s="111"/>
    </row>
    <row r="1490" spans="1:22">
      <c r="A1490" s="56">
        <f t="shared" ref="A1490" si="2361">A1486+1</f>
        <v>12</v>
      </c>
      <c r="B1490" s="56" t="str">
        <f t="shared" ref="B1490" si="2362">B1486</f>
        <v>KSEBL</v>
      </c>
      <c r="C1490" s="56" t="s">
        <v>748</v>
      </c>
      <c r="D1490" s="56" t="s">
        <v>732</v>
      </c>
      <c r="E1490" s="56" t="s">
        <v>730</v>
      </c>
      <c r="F1490" s="56" t="s">
        <v>758</v>
      </c>
      <c r="G1490" s="56" t="s">
        <v>29</v>
      </c>
      <c r="H1490" s="45" t="s">
        <v>17</v>
      </c>
      <c r="I1490" s="46"/>
      <c r="J1490" s="46"/>
      <c r="K1490" s="46"/>
      <c r="L1490" s="46"/>
      <c r="M1490" s="46"/>
      <c r="N1490" s="46"/>
      <c r="O1490" s="47"/>
      <c r="P1490" s="47"/>
      <c r="Q1490" s="47"/>
      <c r="R1490" s="47"/>
      <c r="S1490" s="47"/>
      <c r="T1490" s="47"/>
      <c r="U1490" s="46">
        <f t="shared" si="2306"/>
        <v>0</v>
      </c>
      <c r="V1490" s="109"/>
    </row>
    <row r="1491" spans="1:22">
      <c r="A1491" s="57"/>
      <c r="B1491" s="57"/>
      <c r="C1491" s="57"/>
      <c r="D1491" s="57"/>
      <c r="E1491" s="57"/>
      <c r="F1491" s="57"/>
      <c r="G1491" s="57"/>
      <c r="H1491" s="45" t="s">
        <v>16</v>
      </c>
      <c r="I1491" s="46"/>
      <c r="J1491" s="46"/>
      <c r="K1491" s="46"/>
      <c r="L1491" s="46"/>
      <c r="M1491" s="46"/>
      <c r="N1491" s="46"/>
      <c r="O1491" s="47"/>
      <c r="P1491" s="47"/>
      <c r="Q1491" s="47"/>
      <c r="R1491" s="47"/>
      <c r="S1491" s="47"/>
      <c r="T1491" s="47"/>
      <c r="U1491" s="46">
        <f t="shared" si="2306"/>
        <v>0</v>
      </c>
      <c r="V1491" s="110"/>
    </row>
    <row r="1492" spans="1:22">
      <c r="A1492" s="57"/>
      <c r="B1492" s="57"/>
      <c r="C1492" s="57"/>
      <c r="D1492" s="57"/>
      <c r="E1492" s="57"/>
      <c r="F1492" s="57"/>
      <c r="G1492" s="57"/>
      <c r="H1492" s="45" t="s">
        <v>24</v>
      </c>
      <c r="I1492" s="46"/>
      <c r="J1492" s="46"/>
      <c r="K1492" s="46"/>
      <c r="L1492" s="46"/>
      <c r="M1492" s="46"/>
      <c r="N1492" s="46"/>
      <c r="O1492" s="47"/>
      <c r="P1492" s="47"/>
      <c r="Q1492" s="47"/>
      <c r="R1492" s="47"/>
      <c r="S1492" s="47"/>
      <c r="T1492" s="47"/>
      <c r="U1492" s="46">
        <f t="shared" si="2306"/>
        <v>0</v>
      </c>
      <c r="V1492" s="110"/>
    </row>
    <row r="1493" spans="1:22">
      <c r="A1493" s="58"/>
      <c r="B1493" s="58"/>
      <c r="C1493" s="58"/>
      <c r="D1493" s="58"/>
      <c r="E1493" s="58"/>
      <c r="F1493" s="58"/>
      <c r="G1493" s="58"/>
      <c r="H1493" s="45" t="s">
        <v>14</v>
      </c>
      <c r="I1493" s="48">
        <f t="shared" ref="I1493" si="2363">I1490+I1491+I1492</f>
        <v>0</v>
      </c>
      <c r="J1493" s="48">
        <f t="shared" ref="J1493" si="2364">J1490+J1491+J1492</f>
        <v>0</v>
      </c>
      <c r="K1493" s="48">
        <f t="shared" ref="K1493" si="2365">K1490+K1491+K1492</f>
        <v>0</v>
      </c>
      <c r="L1493" s="48">
        <f t="shared" ref="L1493" si="2366">L1490+L1491+L1492</f>
        <v>0</v>
      </c>
      <c r="M1493" s="48">
        <f t="shared" ref="M1493" si="2367">M1490+M1491+M1492</f>
        <v>0</v>
      </c>
      <c r="N1493" s="48">
        <f t="shared" ref="N1493" si="2368">N1490+N1491+N1492</f>
        <v>0</v>
      </c>
      <c r="O1493" s="48">
        <f t="shared" ref="O1493" si="2369">O1490+O1491+O1492</f>
        <v>0</v>
      </c>
      <c r="P1493" s="48">
        <f t="shared" ref="P1493" si="2370">P1490+P1491+P1492</f>
        <v>0</v>
      </c>
      <c r="Q1493" s="48">
        <f t="shared" ref="Q1493" si="2371">Q1490+Q1491+Q1492</f>
        <v>0</v>
      </c>
      <c r="R1493" s="48">
        <f t="shared" ref="R1493" si="2372">R1490+R1491+R1492</f>
        <v>0</v>
      </c>
      <c r="S1493" s="48">
        <f t="shared" ref="S1493" si="2373">S1490+S1491+S1492</f>
        <v>0</v>
      </c>
      <c r="T1493" s="48">
        <f t="shared" ref="T1493" si="2374">T1490+T1491+T1492</f>
        <v>0</v>
      </c>
      <c r="U1493" s="48">
        <f t="shared" si="2306"/>
        <v>0</v>
      </c>
      <c r="V1493" s="111"/>
    </row>
    <row r="1494" spans="1:22">
      <c r="A1494" s="56">
        <f t="shared" ref="A1494" si="2375">A1490+1</f>
        <v>13</v>
      </c>
      <c r="B1494" s="56" t="str">
        <f t="shared" ref="B1494" si="2376">B1490</f>
        <v>KSEBL</v>
      </c>
      <c r="C1494" s="56" t="s">
        <v>748</v>
      </c>
      <c r="D1494" s="56" t="s">
        <v>733</v>
      </c>
      <c r="E1494" s="56" t="s">
        <v>730</v>
      </c>
      <c r="F1494" s="56" t="s">
        <v>759</v>
      </c>
      <c r="G1494" s="56" t="s">
        <v>29</v>
      </c>
      <c r="H1494" s="45" t="s">
        <v>17</v>
      </c>
      <c r="I1494" s="46"/>
      <c r="J1494" s="46"/>
      <c r="K1494" s="46"/>
      <c r="L1494" s="46"/>
      <c r="M1494" s="46"/>
      <c r="N1494" s="46"/>
      <c r="O1494" s="47"/>
      <c r="P1494" s="47"/>
      <c r="Q1494" s="47"/>
      <c r="R1494" s="47"/>
      <c r="S1494" s="47"/>
      <c r="T1494" s="47"/>
      <c r="U1494" s="46">
        <f t="shared" si="2306"/>
        <v>0</v>
      </c>
      <c r="V1494" s="109"/>
    </row>
    <row r="1495" spans="1:22">
      <c r="A1495" s="57"/>
      <c r="B1495" s="57"/>
      <c r="C1495" s="57"/>
      <c r="D1495" s="57"/>
      <c r="E1495" s="57"/>
      <c r="F1495" s="57"/>
      <c r="G1495" s="57"/>
      <c r="H1495" s="45" t="s">
        <v>16</v>
      </c>
      <c r="I1495" s="46"/>
      <c r="J1495" s="46"/>
      <c r="K1495" s="46"/>
      <c r="L1495" s="46"/>
      <c r="M1495" s="46"/>
      <c r="N1495" s="46"/>
      <c r="O1495" s="47"/>
      <c r="P1495" s="47"/>
      <c r="Q1495" s="47"/>
      <c r="R1495" s="47"/>
      <c r="S1495" s="47"/>
      <c r="T1495" s="47"/>
      <c r="U1495" s="46">
        <f t="shared" si="2306"/>
        <v>0</v>
      </c>
      <c r="V1495" s="110"/>
    </row>
    <row r="1496" spans="1:22">
      <c r="A1496" s="57"/>
      <c r="B1496" s="57"/>
      <c r="C1496" s="57"/>
      <c r="D1496" s="57"/>
      <c r="E1496" s="57"/>
      <c r="F1496" s="57"/>
      <c r="G1496" s="57"/>
      <c r="H1496" s="45" t="s">
        <v>24</v>
      </c>
      <c r="I1496" s="46"/>
      <c r="J1496" s="46"/>
      <c r="K1496" s="46"/>
      <c r="L1496" s="46"/>
      <c r="M1496" s="46"/>
      <c r="N1496" s="46"/>
      <c r="O1496" s="47"/>
      <c r="P1496" s="47"/>
      <c r="Q1496" s="47"/>
      <c r="R1496" s="47"/>
      <c r="S1496" s="47"/>
      <c r="T1496" s="47"/>
      <c r="U1496" s="46">
        <f t="shared" si="2306"/>
        <v>0</v>
      </c>
      <c r="V1496" s="110"/>
    </row>
    <row r="1497" spans="1:22">
      <c r="A1497" s="58"/>
      <c r="B1497" s="58"/>
      <c r="C1497" s="58"/>
      <c r="D1497" s="58"/>
      <c r="E1497" s="58"/>
      <c r="F1497" s="58"/>
      <c r="G1497" s="58"/>
      <c r="H1497" s="45" t="s">
        <v>14</v>
      </c>
      <c r="I1497" s="48">
        <f t="shared" ref="I1497" si="2377">I1494+I1495+I1496</f>
        <v>0</v>
      </c>
      <c r="J1497" s="48">
        <f t="shared" ref="J1497" si="2378">J1494+J1495+J1496</f>
        <v>0</v>
      </c>
      <c r="K1497" s="48">
        <f t="shared" ref="K1497" si="2379">K1494+K1495+K1496</f>
        <v>0</v>
      </c>
      <c r="L1497" s="48">
        <f t="shared" ref="L1497" si="2380">L1494+L1495+L1496</f>
        <v>0</v>
      </c>
      <c r="M1497" s="48">
        <f t="shared" ref="M1497" si="2381">M1494+M1495+M1496</f>
        <v>0</v>
      </c>
      <c r="N1497" s="48">
        <f t="shared" ref="N1497" si="2382">N1494+N1495+N1496</f>
        <v>0</v>
      </c>
      <c r="O1497" s="48">
        <f t="shared" ref="O1497" si="2383">O1494+O1495+O1496</f>
        <v>0</v>
      </c>
      <c r="P1497" s="48">
        <f t="shared" ref="P1497" si="2384">P1494+P1495+P1496</f>
        <v>0</v>
      </c>
      <c r="Q1497" s="48">
        <f t="shared" ref="Q1497" si="2385">Q1494+Q1495+Q1496</f>
        <v>0</v>
      </c>
      <c r="R1497" s="48">
        <f t="shared" ref="R1497" si="2386">R1494+R1495+R1496</f>
        <v>0</v>
      </c>
      <c r="S1497" s="48">
        <f t="shared" ref="S1497" si="2387">S1494+S1495+S1496</f>
        <v>0</v>
      </c>
      <c r="T1497" s="48">
        <f t="shared" ref="T1497" si="2388">T1494+T1495+T1496</f>
        <v>0</v>
      </c>
      <c r="U1497" s="48">
        <f t="shared" si="2306"/>
        <v>0</v>
      </c>
      <c r="V1497" s="111"/>
    </row>
    <row r="1498" spans="1:22">
      <c r="A1498" s="56">
        <f t="shared" ref="A1498" si="2389">A1494+1</f>
        <v>14</v>
      </c>
      <c r="B1498" s="56" t="str">
        <f t="shared" ref="B1498" si="2390">B1494</f>
        <v>KSEBL</v>
      </c>
      <c r="C1498" s="56" t="s">
        <v>748</v>
      </c>
      <c r="D1498" s="56" t="s">
        <v>734</v>
      </c>
      <c r="E1498" s="56" t="s">
        <v>730</v>
      </c>
      <c r="F1498" s="56" t="s">
        <v>760</v>
      </c>
      <c r="G1498" s="56" t="s">
        <v>29</v>
      </c>
      <c r="H1498" s="45" t="s">
        <v>17</v>
      </c>
      <c r="I1498" s="46"/>
      <c r="J1498" s="46"/>
      <c r="K1498" s="46"/>
      <c r="L1498" s="46"/>
      <c r="M1498" s="46"/>
      <c r="N1498" s="46"/>
      <c r="O1498" s="47"/>
      <c r="P1498" s="47"/>
      <c r="Q1498" s="47"/>
      <c r="R1498" s="47"/>
      <c r="S1498" s="47"/>
      <c r="T1498" s="47"/>
      <c r="U1498" s="46">
        <f t="shared" si="2306"/>
        <v>0</v>
      </c>
      <c r="V1498" s="109"/>
    </row>
    <row r="1499" spans="1:22">
      <c r="A1499" s="57"/>
      <c r="B1499" s="57"/>
      <c r="C1499" s="57"/>
      <c r="D1499" s="57"/>
      <c r="E1499" s="57"/>
      <c r="F1499" s="57"/>
      <c r="G1499" s="57"/>
      <c r="H1499" s="45" t="s">
        <v>16</v>
      </c>
      <c r="I1499" s="46"/>
      <c r="J1499" s="46"/>
      <c r="K1499" s="46"/>
      <c r="L1499" s="46"/>
      <c r="M1499" s="46"/>
      <c r="N1499" s="46"/>
      <c r="O1499" s="47"/>
      <c r="P1499" s="47"/>
      <c r="Q1499" s="47"/>
      <c r="R1499" s="47"/>
      <c r="S1499" s="47"/>
      <c r="T1499" s="47"/>
      <c r="U1499" s="46">
        <f t="shared" si="2306"/>
        <v>0</v>
      </c>
      <c r="V1499" s="110"/>
    </row>
    <row r="1500" spans="1:22">
      <c r="A1500" s="57"/>
      <c r="B1500" s="57"/>
      <c r="C1500" s="57"/>
      <c r="D1500" s="57"/>
      <c r="E1500" s="57"/>
      <c r="F1500" s="57"/>
      <c r="G1500" s="57"/>
      <c r="H1500" s="45" t="s">
        <v>24</v>
      </c>
      <c r="I1500" s="46"/>
      <c r="J1500" s="46"/>
      <c r="K1500" s="46"/>
      <c r="L1500" s="46"/>
      <c r="M1500" s="46"/>
      <c r="N1500" s="46"/>
      <c r="O1500" s="47"/>
      <c r="P1500" s="47"/>
      <c r="Q1500" s="47"/>
      <c r="R1500" s="47"/>
      <c r="S1500" s="47"/>
      <c r="T1500" s="47"/>
      <c r="U1500" s="46">
        <f t="shared" si="2306"/>
        <v>0</v>
      </c>
      <c r="V1500" s="110"/>
    </row>
    <row r="1501" spans="1:22">
      <c r="A1501" s="58"/>
      <c r="B1501" s="58"/>
      <c r="C1501" s="58"/>
      <c r="D1501" s="58"/>
      <c r="E1501" s="58"/>
      <c r="F1501" s="58"/>
      <c r="G1501" s="58"/>
      <c r="H1501" s="45" t="s">
        <v>14</v>
      </c>
      <c r="I1501" s="48">
        <f t="shared" ref="I1501" si="2391">I1498+I1499+I1500</f>
        <v>0</v>
      </c>
      <c r="J1501" s="48">
        <f t="shared" ref="J1501" si="2392">J1498+J1499+J1500</f>
        <v>0</v>
      </c>
      <c r="K1501" s="48">
        <f t="shared" ref="K1501" si="2393">K1498+K1499+K1500</f>
        <v>0</v>
      </c>
      <c r="L1501" s="48">
        <f t="shared" ref="L1501" si="2394">L1498+L1499+L1500</f>
        <v>0</v>
      </c>
      <c r="M1501" s="48">
        <f t="shared" ref="M1501" si="2395">M1498+M1499+M1500</f>
        <v>0</v>
      </c>
      <c r="N1501" s="48">
        <f t="shared" ref="N1501" si="2396">N1498+N1499+N1500</f>
        <v>0</v>
      </c>
      <c r="O1501" s="48">
        <f t="shared" ref="O1501" si="2397">O1498+O1499+O1500</f>
        <v>0</v>
      </c>
      <c r="P1501" s="48">
        <f t="shared" ref="P1501" si="2398">P1498+P1499+P1500</f>
        <v>0</v>
      </c>
      <c r="Q1501" s="48">
        <f t="shared" ref="Q1501" si="2399">Q1498+Q1499+Q1500</f>
        <v>0</v>
      </c>
      <c r="R1501" s="48">
        <f t="shared" ref="R1501" si="2400">R1498+R1499+R1500</f>
        <v>0</v>
      </c>
      <c r="S1501" s="48">
        <f t="shared" ref="S1501" si="2401">S1498+S1499+S1500</f>
        <v>0</v>
      </c>
      <c r="T1501" s="48">
        <f t="shared" ref="T1501" si="2402">T1498+T1499+T1500</f>
        <v>0</v>
      </c>
      <c r="U1501" s="48">
        <f t="shared" si="2306"/>
        <v>0</v>
      </c>
      <c r="V1501" s="111"/>
    </row>
    <row r="1502" spans="1:22">
      <c r="A1502" s="56">
        <f t="shared" ref="A1502" si="2403">A1498+1</f>
        <v>15</v>
      </c>
      <c r="B1502" s="56" t="str">
        <f t="shared" ref="B1502" si="2404">B1498</f>
        <v>KSEBL</v>
      </c>
      <c r="C1502" s="56" t="s">
        <v>748</v>
      </c>
      <c r="D1502" s="56" t="s">
        <v>735</v>
      </c>
      <c r="E1502" s="56" t="s">
        <v>730</v>
      </c>
      <c r="F1502" s="56" t="s">
        <v>761</v>
      </c>
      <c r="G1502" s="56" t="s">
        <v>29</v>
      </c>
      <c r="H1502" s="45" t="s">
        <v>17</v>
      </c>
      <c r="I1502" s="46"/>
      <c r="J1502" s="46"/>
      <c r="K1502" s="46"/>
      <c r="L1502" s="46"/>
      <c r="M1502" s="46"/>
      <c r="N1502" s="46"/>
      <c r="O1502" s="47"/>
      <c r="P1502" s="47"/>
      <c r="Q1502" s="47"/>
      <c r="R1502" s="47"/>
      <c r="S1502" s="47"/>
      <c r="T1502" s="47"/>
      <c r="U1502" s="46">
        <f t="shared" si="2306"/>
        <v>0</v>
      </c>
      <c r="V1502" s="109"/>
    </row>
    <row r="1503" spans="1:22">
      <c r="A1503" s="57"/>
      <c r="B1503" s="57"/>
      <c r="C1503" s="57"/>
      <c r="D1503" s="57"/>
      <c r="E1503" s="57"/>
      <c r="F1503" s="57"/>
      <c r="G1503" s="57"/>
      <c r="H1503" s="45" t="s">
        <v>16</v>
      </c>
      <c r="I1503" s="46"/>
      <c r="J1503" s="46"/>
      <c r="K1503" s="46"/>
      <c r="L1503" s="46"/>
      <c r="M1503" s="46"/>
      <c r="N1503" s="46"/>
      <c r="O1503" s="47"/>
      <c r="P1503" s="47"/>
      <c r="Q1503" s="47"/>
      <c r="R1503" s="47"/>
      <c r="S1503" s="47"/>
      <c r="T1503" s="47"/>
      <c r="U1503" s="46">
        <f t="shared" si="2306"/>
        <v>0</v>
      </c>
      <c r="V1503" s="110"/>
    </row>
    <row r="1504" spans="1:22">
      <c r="A1504" s="57"/>
      <c r="B1504" s="57"/>
      <c r="C1504" s="57"/>
      <c r="D1504" s="57"/>
      <c r="E1504" s="57"/>
      <c r="F1504" s="57"/>
      <c r="G1504" s="57"/>
      <c r="H1504" s="45" t="s">
        <v>24</v>
      </c>
      <c r="I1504" s="46"/>
      <c r="J1504" s="46"/>
      <c r="K1504" s="46"/>
      <c r="L1504" s="46"/>
      <c r="M1504" s="46"/>
      <c r="N1504" s="46"/>
      <c r="O1504" s="47"/>
      <c r="P1504" s="47"/>
      <c r="Q1504" s="47"/>
      <c r="R1504" s="47"/>
      <c r="S1504" s="47"/>
      <c r="T1504" s="47"/>
      <c r="U1504" s="46">
        <f t="shared" si="2306"/>
        <v>0</v>
      </c>
      <c r="V1504" s="110"/>
    </row>
    <row r="1505" spans="1:22">
      <c r="A1505" s="58"/>
      <c r="B1505" s="58"/>
      <c r="C1505" s="58"/>
      <c r="D1505" s="58"/>
      <c r="E1505" s="58"/>
      <c r="F1505" s="58"/>
      <c r="G1505" s="58"/>
      <c r="H1505" s="45" t="s">
        <v>14</v>
      </c>
      <c r="I1505" s="48">
        <f t="shared" ref="I1505" si="2405">I1502+I1503+I1504</f>
        <v>0</v>
      </c>
      <c r="J1505" s="48">
        <f t="shared" ref="J1505" si="2406">J1502+J1503+J1504</f>
        <v>0</v>
      </c>
      <c r="K1505" s="48">
        <f t="shared" ref="K1505" si="2407">K1502+K1503+K1504</f>
        <v>0</v>
      </c>
      <c r="L1505" s="48">
        <f t="shared" ref="L1505" si="2408">L1502+L1503+L1504</f>
        <v>0</v>
      </c>
      <c r="M1505" s="48">
        <f t="shared" ref="M1505" si="2409">M1502+M1503+M1504</f>
        <v>0</v>
      </c>
      <c r="N1505" s="48">
        <f t="shared" ref="N1505" si="2410">N1502+N1503+N1504</f>
        <v>0</v>
      </c>
      <c r="O1505" s="48">
        <f t="shared" ref="O1505" si="2411">O1502+O1503+O1504</f>
        <v>0</v>
      </c>
      <c r="P1505" s="48">
        <f t="shared" ref="P1505" si="2412">P1502+P1503+P1504</f>
        <v>0</v>
      </c>
      <c r="Q1505" s="48">
        <f t="shared" ref="Q1505" si="2413">Q1502+Q1503+Q1504</f>
        <v>0</v>
      </c>
      <c r="R1505" s="48">
        <f t="shared" ref="R1505" si="2414">R1502+R1503+R1504</f>
        <v>0</v>
      </c>
      <c r="S1505" s="48">
        <f t="shared" ref="S1505" si="2415">S1502+S1503+S1504</f>
        <v>0</v>
      </c>
      <c r="T1505" s="48">
        <f t="shared" ref="T1505" si="2416">T1502+T1503+T1504</f>
        <v>0</v>
      </c>
      <c r="U1505" s="48">
        <f t="shared" si="2306"/>
        <v>0</v>
      </c>
      <c r="V1505" s="111"/>
    </row>
    <row r="1506" spans="1:22">
      <c r="A1506" s="56">
        <f t="shared" ref="A1506" si="2417">A1502+1</f>
        <v>16</v>
      </c>
      <c r="B1506" s="56" t="str">
        <f t="shared" ref="B1506" si="2418">B1502</f>
        <v>KSEBL</v>
      </c>
      <c r="C1506" s="56" t="s">
        <v>749</v>
      </c>
      <c r="D1506" s="56" t="s">
        <v>736</v>
      </c>
      <c r="E1506" s="56" t="s">
        <v>287</v>
      </c>
      <c r="F1506" s="56" t="s">
        <v>763</v>
      </c>
      <c r="G1506" s="56" t="s">
        <v>29</v>
      </c>
      <c r="H1506" s="45" t="s">
        <v>17</v>
      </c>
      <c r="I1506" s="46"/>
      <c r="J1506" s="46"/>
      <c r="K1506" s="46"/>
      <c r="L1506" s="46"/>
      <c r="M1506" s="46"/>
      <c r="N1506" s="46"/>
      <c r="O1506" s="47"/>
      <c r="P1506" s="47"/>
      <c r="Q1506" s="47"/>
      <c r="R1506" s="47"/>
      <c r="S1506" s="47"/>
      <c r="T1506" s="47"/>
      <c r="U1506" s="46">
        <f t="shared" si="2306"/>
        <v>0</v>
      </c>
      <c r="V1506" s="109"/>
    </row>
    <row r="1507" spans="1:22">
      <c r="A1507" s="57"/>
      <c r="B1507" s="57"/>
      <c r="C1507" s="57"/>
      <c r="D1507" s="57"/>
      <c r="E1507" s="57"/>
      <c r="F1507" s="57"/>
      <c r="G1507" s="57"/>
      <c r="H1507" s="45" t="s">
        <v>16</v>
      </c>
      <c r="I1507" s="46"/>
      <c r="J1507" s="46"/>
      <c r="K1507" s="46"/>
      <c r="L1507" s="46"/>
      <c r="M1507" s="46"/>
      <c r="N1507" s="46"/>
      <c r="O1507" s="47"/>
      <c r="P1507" s="47"/>
      <c r="Q1507" s="47"/>
      <c r="R1507" s="47"/>
      <c r="S1507" s="47"/>
      <c r="T1507" s="47"/>
      <c r="U1507" s="46">
        <f t="shared" si="2306"/>
        <v>0</v>
      </c>
      <c r="V1507" s="110"/>
    </row>
    <row r="1508" spans="1:22">
      <c r="A1508" s="57"/>
      <c r="B1508" s="57"/>
      <c r="C1508" s="57"/>
      <c r="D1508" s="57"/>
      <c r="E1508" s="57"/>
      <c r="F1508" s="57"/>
      <c r="G1508" s="57"/>
      <c r="H1508" s="45" t="s">
        <v>24</v>
      </c>
      <c r="I1508" s="46"/>
      <c r="J1508" s="46"/>
      <c r="K1508" s="46"/>
      <c r="L1508" s="46"/>
      <c r="M1508" s="46"/>
      <c r="N1508" s="46"/>
      <c r="O1508" s="47"/>
      <c r="P1508" s="47"/>
      <c r="Q1508" s="47"/>
      <c r="R1508" s="47"/>
      <c r="S1508" s="47"/>
      <c r="T1508" s="47"/>
      <c r="U1508" s="46">
        <f t="shared" si="2306"/>
        <v>0</v>
      </c>
      <c r="V1508" s="110"/>
    </row>
    <row r="1509" spans="1:22">
      <c r="A1509" s="58"/>
      <c r="B1509" s="58"/>
      <c r="C1509" s="58"/>
      <c r="D1509" s="58"/>
      <c r="E1509" s="58"/>
      <c r="F1509" s="58"/>
      <c r="G1509" s="58"/>
      <c r="H1509" s="45" t="s">
        <v>14</v>
      </c>
      <c r="I1509" s="48">
        <f t="shared" ref="I1509" si="2419">I1506+I1507+I1508</f>
        <v>0</v>
      </c>
      <c r="J1509" s="48">
        <f t="shared" ref="J1509" si="2420">J1506+J1507+J1508</f>
        <v>0</v>
      </c>
      <c r="K1509" s="48">
        <f t="shared" ref="K1509" si="2421">K1506+K1507+K1508</f>
        <v>0</v>
      </c>
      <c r="L1509" s="48">
        <f t="shared" ref="L1509" si="2422">L1506+L1507+L1508</f>
        <v>0</v>
      </c>
      <c r="M1509" s="48">
        <f t="shared" ref="M1509" si="2423">M1506+M1507+M1508</f>
        <v>0</v>
      </c>
      <c r="N1509" s="48">
        <f t="shared" ref="N1509" si="2424">N1506+N1507+N1508</f>
        <v>0</v>
      </c>
      <c r="O1509" s="48">
        <f t="shared" ref="O1509" si="2425">O1506+O1507+O1508</f>
        <v>0</v>
      </c>
      <c r="P1509" s="48">
        <f t="shared" ref="P1509" si="2426">P1506+P1507+P1508</f>
        <v>0</v>
      </c>
      <c r="Q1509" s="48">
        <f t="shared" ref="Q1509" si="2427">Q1506+Q1507+Q1508</f>
        <v>0</v>
      </c>
      <c r="R1509" s="48">
        <f t="shared" ref="R1509" si="2428">R1506+R1507+R1508</f>
        <v>0</v>
      </c>
      <c r="S1509" s="48">
        <f t="shared" ref="S1509" si="2429">S1506+S1507+S1508</f>
        <v>0</v>
      </c>
      <c r="T1509" s="48">
        <f t="shared" ref="T1509" si="2430">T1506+T1507+T1508</f>
        <v>0</v>
      </c>
      <c r="U1509" s="48">
        <f t="shared" si="2306"/>
        <v>0</v>
      </c>
      <c r="V1509" s="111"/>
    </row>
    <row r="1510" spans="1:22">
      <c r="A1510" s="56">
        <f t="shared" ref="A1510" si="2431">A1506+1</f>
        <v>17</v>
      </c>
      <c r="B1510" s="56" t="str">
        <f t="shared" ref="B1510" si="2432">B1506</f>
        <v>KSEBL</v>
      </c>
      <c r="C1510" s="56" t="s">
        <v>749</v>
      </c>
      <c r="D1510" s="56" t="s">
        <v>737</v>
      </c>
      <c r="E1510" s="56" t="s">
        <v>287</v>
      </c>
      <c r="F1510" s="56" t="s">
        <v>764</v>
      </c>
      <c r="G1510" s="56" t="s">
        <v>29</v>
      </c>
      <c r="H1510" s="45" t="s">
        <v>17</v>
      </c>
      <c r="I1510" s="46"/>
      <c r="J1510" s="46"/>
      <c r="K1510" s="46"/>
      <c r="L1510" s="46"/>
      <c r="M1510" s="46"/>
      <c r="N1510" s="46"/>
      <c r="O1510" s="47"/>
      <c r="P1510" s="47"/>
      <c r="Q1510" s="47"/>
      <c r="R1510" s="47"/>
      <c r="S1510" s="47"/>
      <c r="T1510" s="47"/>
      <c r="U1510" s="46">
        <f t="shared" si="2306"/>
        <v>0</v>
      </c>
      <c r="V1510" s="109"/>
    </row>
    <row r="1511" spans="1:22">
      <c r="A1511" s="57"/>
      <c r="B1511" s="57"/>
      <c r="C1511" s="57"/>
      <c r="D1511" s="57"/>
      <c r="E1511" s="57"/>
      <c r="F1511" s="57"/>
      <c r="G1511" s="57"/>
      <c r="H1511" s="45" t="s">
        <v>16</v>
      </c>
      <c r="I1511" s="46"/>
      <c r="J1511" s="46"/>
      <c r="K1511" s="46"/>
      <c r="L1511" s="46"/>
      <c r="M1511" s="46"/>
      <c r="N1511" s="46"/>
      <c r="O1511" s="47"/>
      <c r="P1511" s="47"/>
      <c r="Q1511" s="47"/>
      <c r="R1511" s="47"/>
      <c r="S1511" s="47"/>
      <c r="T1511" s="47"/>
      <c r="U1511" s="46">
        <f t="shared" si="2306"/>
        <v>0</v>
      </c>
      <c r="V1511" s="110"/>
    </row>
    <row r="1512" spans="1:22">
      <c r="A1512" s="57"/>
      <c r="B1512" s="57"/>
      <c r="C1512" s="57"/>
      <c r="D1512" s="57"/>
      <c r="E1512" s="57"/>
      <c r="F1512" s="57"/>
      <c r="G1512" s="57"/>
      <c r="H1512" s="45" t="s">
        <v>24</v>
      </c>
      <c r="I1512" s="46"/>
      <c r="J1512" s="46"/>
      <c r="K1512" s="46"/>
      <c r="L1512" s="46"/>
      <c r="M1512" s="46"/>
      <c r="N1512" s="46"/>
      <c r="O1512" s="47"/>
      <c r="P1512" s="47"/>
      <c r="Q1512" s="47"/>
      <c r="R1512" s="47"/>
      <c r="S1512" s="47"/>
      <c r="T1512" s="47"/>
      <c r="U1512" s="46">
        <f t="shared" si="2306"/>
        <v>0</v>
      </c>
      <c r="V1512" s="110"/>
    </row>
    <row r="1513" spans="1:22">
      <c r="A1513" s="58"/>
      <c r="B1513" s="58"/>
      <c r="C1513" s="58"/>
      <c r="D1513" s="58"/>
      <c r="E1513" s="58"/>
      <c r="F1513" s="58"/>
      <c r="G1513" s="58"/>
      <c r="H1513" s="45" t="s">
        <v>14</v>
      </c>
      <c r="I1513" s="48">
        <f t="shared" ref="I1513" si="2433">I1510+I1511+I1512</f>
        <v>0</v>
      </c>
      <c r="J1513" s="48">
        <f t="shared" ref="J1513" si="2434">J1510+J1511+J1512</f>
        <v>0</v>
      </c>
      <c r="K1513" s="48">
        <f t="shared" ref="K1513" si="2435">K1510+K1511+K1512</f>
        <v>0</v>
      </c>
      <c r="L1513" s="48">
        <f t="shared" ref="L1513" si="2436">L1510+L1511+L1512</f>
        <v>0</v>
      </c>
      <c r="M1513" s="48">
        <f t="shared" ref="M1513" si="2437">M1510+M1511+M1512</f>
        <v>0</v>
      </c>
      <c r="N1513" s="48">
        <f t="shared" ref="N1513" si="2438">N1510+N1511+N1512</f>
        <v>0</v>
      </c>
      <c r="O1513" s="48">
        <f t="shared" ref="O1513" si="2439">O1510+O1511+O1512</f>
        <v>0</v>
      </c>
      <c r="P1513" s="48">
        <f t="shared" ref="P1513" si="2440">P1510+P1511+P1512</f>
        <v>0</v>
      </c>
      <c r="Q1513" s="48">
        <f t="shared" ref="Q1513" si="2441">Q1510+Q1511+Q1512</f>
        <v>0</v>
      </c>
      <c r="R1513" s="48">
        <f t="shared" ref="R1513" si="2442">R1510+R1511+R1512</f>
        <v>0</v>
      </c>
      <c r="S1513" s="48">
        <f t="shared" ref="S1513" si="2443">S1510+S1511+S1512</f>
        <v>0</v>
      </c>
      <c r="T1513" s="48">
        <f t="shared" ref="T1513" si="2444">T1510+T1511+T1512</f>
        <v>0</v>
      </c>
      <c r="U1513" s="48">
        <f t="shared" si="2306"/>
        <v>0</v>
      </c>
      <c r="V1513" s="111"/>
    </row>
    <row r="1514" spans="1:22">
      <c r="A1514" s="56">
        <f t="shared" ref="A1514" si="2445">A1510+1</f>
        <v>18</v>
      </c>
      <c r="B1514" s="56" t="str">
        <f t="shared" ref="B1514" si="2446">B1510</f>
        <v>KSEBL</v>
      </c>
      <c r="C1514" s="56" t="s">
        <v>749</v>
      </c>
      <c r="D1514" s="56" t="s">
        <v>738</v>
      </c>
      <c r="E1514" s="56" t="s">
        <v>287</v>
      </c>
      <c r="F1514" s="56" t="s">
        <v>765</v>
      </c>
      <c r="G1514" s="56" t="s">
        <v>29</v>
      </c>
      <c r="H1514" s="45" t="s">
        <v>17</v>
      </c>
      <c r="I1514" s="46"/>
      <c r="J1514" s="46"/>
      <c r="K1514" s="46"/>
      <c r="L1514" s="46"/>
      <c r="M1514" s="46"/>
      <c r="N1514" s="46"/>
      <c r="O1514" s="47"/>
      <c r="P1514" s="47"/>
      <c r="Q1514" s="47"/>
      <c r="R1514" s="47"/>
      <c r="S1514" s="47"/>
      <c r="T1514" s="47"/>
      <c r="U1514" s="46">
        <f t="shared" si="2306"/>
        <v>0</v>
      </c>
      <c r="V1514" s="109"/>
    </row>
    <row r="1515" spans="1:22">
      <c r="A1515" s="57"/>
      <c r="B1515" s="57"/>
      <c r="C1515" s="57"/>
      <c r="D1515" s="57"/>
      <c r="E1515" s="57"/>
      <c r="F1515" s="57"/>
      <c r="G1515" s="57"/>
      <c r="H1515" s="45" t="s">
        <v>16</v>
      </c>
      <c r="I1515" s="46"/>
      <c r="J1515" s="46"/>
      <c r="K1515" s="46"/>
      <c r="L1515" s="46"/>
      <c r="M1515" s="46"/>
      <c r="N1515" s="46"/>
      <c r="O1515" s="47"/>
      <c r="P1515" s="47"/>
      <c r="Q1515" s="47"/>
      <c r="R1515" s="47"/>
      <c r="S1515" s="47"/>
      <c r="T1515" s="47"/>
      <c r="U1515" s="46">
        <f t="shared" si="2306"/>
        <v>0</v>
      </c>
      <c r="V1515" s="110"/>
    </row>
    <row r="1516" spans="1:22">
      <c r="A1516" s="57"/>
      <c r="B1516" s="57"/>
      <c r="C1516" s="57"/>
      <c r="D1516" s="57"/>
      <c r="E1516" s="57"/>
      <c r="F1516" s="57"/>
      <c r="G1516" s="57"/>
      <c r="H1516" s="45" t="s">
        <v>24</v>
      </c>
      <c r="I1516" s="46"/>
      <c r="J1516" s="46"/>
      <c r="K1516" s="46"/>
      <c r="L1516" s="46"/>
      <c r="M1516" s="46"/>
      <c r="N1516" s="46"/>
      <c r="O1516" s="47"/>
      <c r="P1516" s="47"/>
      <c r="Q1516" s="47"/>
      <c r="R1516" s="47"/>
      <c r="S1516" s="47"/>
      <c r="T1516" s="47"/>
      <c r="U1516" s="46">
        <f t="shared" si="2306"/>
        <v>0</v>
      </c>
      <c r="V1516" s="110"/>
    </row>
    <row r="1517" spans="1:22">
      <c r="A1517" s="58"/>
      <c r="B1517" s="58"/>
      <c r="C1517" s="58"/>
      <c r="D1517" s="58"/>
      <c r="E1517" s="58"/>
      <c r="F1517" s="58"/>
      <c r="G1517" s="58"/>
      <c r="H1517" s="45" t="s">
        <v>14</v>
      </c>
      <c r="I1517" s="48">
        <f t="shared" ref="I1517" si="2447">I1514+I1515+I1516</f>
        <v>0</v>
      </c>
      <c r="J1517" s="48">
        <f t="shared" ref="J1517" si="2448">J1514+J1515+J1516</f>
        <v>0</v>
      </c>
      <c r="K1517" s="48">
        <f t="shared" ref="K1517" si="2449">K1514+K1515+K1516</f>
        <v>0</v>
      </c>
      <c r="L1517" s="48">
        <f t="shared" ref="L1517" si="2450">L1514+L1515+L1516</f>
        <v>0</v>
      </c>
      <c r="M1517" s="48">
        <f t="shared" ref="M1517" si="2451">M1514+M1515+M1516</f>
        <v>0</v>
      </c>
      <c r="N1517" s="48">
        <f t="shared" ref="N1517" si="2452">N1514+N1515+N1516</f>
        <v>0</v>
      </c>
      <c r="O1517" s="48">
        <f t="shared" ref="O1517" si="2453">O1514+O1515+O1516</f>
        <v>0</v>
      </c>
      <c r="P1517" s="48">
        <f t="shared" ref="P1517" si="2454">P1514+P1515+P1516</f>
        <v>0</v>
      </c>
      <c r="Q1517" s="48">
        <f t="shared" ref="Q1517" si="2455">Q1514+Q1515+Q1516</f>
        <v>0</v>
      </c>
      <c r="R1517" s="48">
        <f t="shared" ref="R1517" si="2456">R1514+R1515+R1516</f>
        <v>0</v>
      </c>
      <c r="S1517" s="48">
        <f t="shared" ref="S1517" si="2457">S1514+S1515+S1516</f>
        <v>0</v>
      </c>
      <c r="T1517" s="48">
        <f t="shared" ref="T1517" si="2458">T1514+T1515+T1516</f>
        <v>0</v>
      </c>
      <c r="U1517" s="48">
        <f t="shared" si="2306"/>
        <v>0</v>
      </c>
      <c r="V1517" s="111"/>
    </row>
    <row r="1518" spans="1:22">
      <c r="A1518" s="56">
        <f t="shared" ref="A1518" si="2459">A1514+1</f>
        <v>19</v>
      </c>
      <c r="B1518" s="56" t="str">
        <f t="shared" ref="B1518" si="2460">B1514</f>
        <v>KSEBL</v>
      </c>
      <c r="C1518" s="56" t="s">
        <v>749</v>
      </c>
      <c r="D1518" s="56" t="s">
        <v>739</v>
      </c>
      <c r="E1518" s="56" t="s">
        <v>287</v>
      </c>
      <c r="F1518" s="56" t="s">
        <v>762</v>
      </c>
      <c r="G1518" s="56" t="s">
        <v>29</v>
      </c>
      <c r="H1518" s="45" t="s">
        <v>17</v>
      </c>
      <c r="I1518" s="46"/>
      <c r="J1518" s="46"/>
      <c r="K1518" s="46"/>
      <c r="L1518" s="46"/>
      <c r="M1518" s="46"/>
      <c r="N1518" s="46"/>
      <c r="O1518" s="47"/>
      <c r="P1518" s="47"/>
      <c r="Q1518" s="47"/>
      <c r="R1518" s="47"/>
      <c r="S1518" s="47"/>
      <c r="T1518" s="47"/>
      <c r="U1518" s="46">
        <f t="shared" si="2306"/>
        <v>0</v>
      </c>
      <c r="V1518" s="109"/>
    </row>
    <row r="1519" spans="1:22">
      <c r="A1519" s="57"/>
      <c r="B1519" s="57"/>
      <c r="C1519" s="57"/>
      <c r="D1519" s="57"/>
      <c r="E1519" s="57"/>
      <c r="F1519" s="57"/>
      <c r="G1519" s="57"/>
      <c r="H1519" s="45" t="s">
        <v>16</v>
      </c>
      <c r="I1519" s="46"/>
      <c r="J1519" s="46"/>
      <c r="K1519" s="46"/>
      <c r="L1519" s="46"/>
      <c r="M1519" s="46"/>
      <c r="N1519" s="46"/>
      <c r="O1519" s="47"/>
      <c r="P1519" s="47"/>
      <c r="Q1519" s="47"/>
      <c r="R1519" s="47"/>
      <c r="S1519" s="47"/>
      <c r="T1519" s="47"/>
      <c r="U1519" s="46">
        <f t="shared" si="2306"/>
        <v>0</v>
      </c>
      <c r="V1519" s="110"/>
    </row>
    <row r="1520" spans="1:22">
      <c r="A1520" s="57"/>
      <c r="B1520" s="57"/>
      <c r="C1520" s="57"/>
      <c r="D1520" s="57"/>
      <c r="E1520" s="57"/>
      <c r="F1520" s="57"/>
      <c r="G1520" s="57"/>
      <c r="H1520" s="45" t="s">
        <v>24</v>
      </c>
      <c r="I1520" s="46"/>
      <c r="J1520" s="46"/>
      <c r="K1520" s="46"/>
      <c r="L1520" s="46"/>
      <c r="M1520" s="46"/>
      <c r="N1520" s="46"/>
      <c r="O1520" s="47"/>
      <c r="P1520" s="47"/>
      <c r="Q1520" s="47"/>
      <c r="R1520" s="47"/>
      <c r="S1520" s="47"/>
      <c r="T1520" s="47"/>
      <c r="U1520" s="46">
        <f t="shared" si="2306"/>
        <v>0</v>
      </c>
      <c r="V1520" s="110"/>
    </row>
    <row r="1521" spans="1:22">
      <c r="A1521" s="58"/>
      <c r="B1521" s="58"/>
      <c r="C1521" s="58"/>
      <c r="D1521" s="58"/>
      <c r="E1521" s="58"/>
      <c r="F1521" s="58"/>
      <c r="G1521" s="58"/>
      <c r="H1521" s="45" t="s">
        <v>14</v>
      </c>
      <c r="I1521" s="48">
        <f t="shared" ref="I1521" si="2461">I1518+I1519+I1520</f>
        <v>0</v>
      </c>
      <c r="J1521" s="48">
        <f t="shared" ref="J1521" si="2462">J1518+J1519+J1520</f>
        <v>0</v>
      </c>
      <c r="K1521" s="48">
        <f t="shared" ref="K1521" si="2463">K1518+K1519+K1520</f>
        <v>0</v>
      </c>
      <c r="L1521" s="48">
        <f t="shared" ref="L1521" si="2464">L1518+L1519+L1520</f>
        <v>0</v>
      </c>
      <c r="M1521" s="48">
        <f t="shared" ref="M1521" si="2465">M1518+M1519+M1520</f>
        <v>0</v>
      </c>
      <c r="N1521" s="48">
        <f t="shared" ref="N1521" si="2466">N1518+N1519+N1520</f>
        <v>0</v>
      </c>
      <c r="O1521" s="48">
        <f t="shared" ref="O1521" si="2467">O1518+O1519+O1520</f>
        <v>0</v>
      </c>
      <c r="P1521" s="48">
        <f t="shared" ref="P1521" si="2468">P1518+P1519+P1520</f>
        <v>0</v>
      </c>
      <c r="Q1521" s="48">
        <f t="shared" ref="Q1521" si="2469">Q1518+Q1519+Q1520</f>
        <v>0</v>
      </c>
      <c r="R1521" s="48">
        <f t="shared" ref="R1521" si="2470">R1518+R1519+R1520</f>
        <v>0</v>
      </c>
      <c r="S1521" s="48">
        <f t="shared" ref="S1521" si="2471">S1518+S1519+S1520</f>
        <v>0</v>
      </c>
      <c r="T1521" s="48">
        <f t="shared" ref="T1521" si="2472">T1518+T1519+T1520</f>
        <v>0</v>
      </c>
      <c r="U1521" s="48">
        <f t="shared" si="2306"/>
        <v>0</v>
      </c>
      <c r="V1521" s="111"/>
    </row>
    <row r="1522" spans="1:22">
      <c r="A1522" s="56">
        <f t="shared" ref="A1522" si="2473">A1518+1</f>
        <v>20</v>
      </c>
      <c r="B1522" s="56" t="str">
        <f t="shared" ref="B1522" si="2474">B1518</f>
        <v>KSEBL</v>
      </c>
      <c r="C1522" s="56" t="s">
        <v>750</v>
      </c>
      <c r="D1522" s="56" t="s">
        <v>728</v>
      </c>
      <c r="E1522" s="56" t="s">
        <v>727</v>
      </c>
      <c r="F1522" s="56" t="s">
        <v>753</v>
      </c>
      <c r="G1522" s="56" t="s">
        <v>29</v>
      </c>
      <c r="H1522" s="45" t="s">
        <v>17</v>
      </c>
      <c r="I1522" s="46"/>
      <c r="J1522" s="46"/>
      <c r="K1522" s="46"/>
      <c r="L1522" s="46"/>
      <c r="M1522" s="46"/>
      <c r="N1522" s="46"/>
      <c r="O1522" s="47"/>
      <c r="P1522" s="47"/>
      <c r="Q1522" s="47"/>
      <c r="R1522" s="47"/>
      <c r="S1522" s="47"/>
      <c r="T1522" s="47"/>
      <c r="U1522" s="46">
        <f t="shared" si="2306"/>
        <v>0</v>
      </c>
      <c r="V1522" s="109"/>
    </row>
    <row r="1523" spans="1:22">
      <c r="A1523" s="57"/>
      <c r="B1523" s="57"/>
      <c r="C1523" s="57"/>
      <c r="D1523" s="57"/>
      <c r="E1523" s="57"/>
      <c r="F1523" s="57"/>
      <c r="G1523" s="57"/>
      <c r="H1523" s="45" t="s">
        <v>16</v>
      </c>
      <c r="I1523" s="46"/>
      <c r="J1523" s="46"/>
      <c r="K1523" s="46"/>
      <c r="L1523" s="46"/>
      <c r="M1523" s="46"/>
      <c r="N1523" s="46"/>
      <c r="O1523" s="47"/>
      <c r="P1523" s="47"/>
      <c r="Q1523" s="47"/>
      <c r="R1523" s="47"/>
      <c r="S1523" s="47"/>
      <c r="T1523" s="47"/>
      <c r="U1523" s="46">
        <f t="shared" si="2306"/>
        <v>0</v>
      </c>
      <c r="V1523" s="110"/>
    </row>
    <row r="1524" spans="1:22">
      <c r="A1524" s="57"/>
      <c r="B1524" s="57"/>
      <c r="C1524" s="57"/>
      <c r="D1524" s="57"/>
      <c r="E1524" s="57"/>
      <c r="F1524" s="57"/>
      <c r="G1524" s="57"/>
      <c r="H1524" s="45" t="s">
        <v>24</v>
      </c>
      <c r="I1524" s="46"/>
      <c r="J1524" s="46"/>
      <c r="K1524" s="46"/>
      <c r="L1524" s="46"/>
      <c r="M1524" s="46"/>
      <c r="N1524" s="46"/>
      <c r="O1524" s="47"/>
      <c r="P1524" s="47"/>
      <c r="Q1524" s="47"/>
      <c r="R1524" s="47"/>
      <c r="S1524" s="47"/>
      <c r="T1524" s="47"/>
      <c r="U1524" s="46">
        <f t="shared" si="2306"/>
        <v>0</v>
      </c>
      <c r="V1524" s="110"/>
    </row>
    <row r="1525" spans="1:22">
      <c r="A1525" s="58"/>
      <c r="B1525" s="58"/>
      <c r="C1525" s="58"/>
      <c r="D1525" s="58"/>
      <c r="E1525" s="58"/>
      <c r="F1525" s="58"/>
      <c r="G1525" s="58"/>
      <c r="H1525" s="45" t="s">
        <v>14</v>
      </c>
      <c r="I1525" s="48">
        <f t="shared" ref="I1525" si="2475">I1522+I1523+I1524</f>
        <v>0</v>
      </c>
      <c r="J1525" s="48">
        <f t="shared" ref="J1525" si="2476">J1522+J1523+J1524</f>
        <v>0</v>
      </c>
      <c r="K1525" s="48">
        <f t="shared" ref="K1525" si="2477">K1522+K1523+K1524</f>
        <v>0</v>
      </c>
      <c r="L1525" s="48">
        <f t="shared" ref="L1525" si="2478">L1522+L1523+L1524</f>
        <v>0</v>
      </c>
      <c r="M1525" s="48">
        <f t="shared" ref="M1525" si="2479">M1522+M1523+M1524</f>
        <v>0</v>
      </c>
      <c r="N1525" s="48">
        <f t="shared" ref="N1525" si="2480">N1522+N1523+N1524</f>
        <v>0</v>
      </c>
      <c r="O1525" s="48">
        <f t="shared" ref="O1525" si="2481">O1522+O1523+O1524</f>
        <v>0</v>
      </c>
      <c r="P1525" s="48">
        <f t="shared" ref="P1525" si="2482">P1522+P1523+P1524</f>
        <v>0</v>
      </c>
      <c r="Q1525" s="48">
        <f t="shared" ref="Q1525" si="2483">Q1522+Q1523+Q1524</f>
        <v>0</v>
      </c>
      <c r="R1525" s="48">
        <f t="shared" ref="R1525" si="2484">R1522+R1523+R1524</f>
        <v>0</v>
      </c>
      <c r="S1525" s="48">
        <f t="shared" ref="S1525" si="2485">S1522+S1523+S1524</f>
        <v>0</v>
      </c>
      <c r="T1525" s="48">
        <f t="shared" ref="T1525" si="2486">T1522+T1523+T1524</f>
        <v>0</v>
      </c>
      <c r="U1525" s="48">
        <f t="shared" si="2306"/>
        <v>0</v>
      </c>
      <c r="V1525" s="111"/>
    </row>
    <row r="1526" spans="1:22">
      <c r="A1526" s="56">
        <f t="shared" ref="A1526" si="2487">A1522+1</f>
        <v>21</v>
      </c>
      <c r="B1526" s="56" t="str">
        <f t="shared" ref="B1526" si="2488">B1522</f>
        <v>KSEBL</v>
      </c>
      <c r="C1526" s="56" t="s">
        <v>751</v>
      </c>
      <c r="D1526" s="56" t="s">
        <v>728</v>
      </c>
      <c r="E1526" s="56" t="s">
        <v>726</v>
      </c>
      <c r="F1526" s="56" t="s">
        <v>752</v>
      </c>
      <c r="G1526" s="56" t="s">
        <v>725</v>
      </c>
      <c r="H1526" s="45" t="s">
        <v>17</v>
      </c>
      <c r="I1526" s="46"/>
      <c r="J1526" s="46"/>
      <c r="K1526" s="46"/>
      <c r="L1526" s="46"/>
      <c r="M1526" s="46"/>
      <c r="N1526" s="46"/>
      <c r="O1526" s="47"/>
      <c r="P1526" s="47"/>
      <c r="Q1526" s="47"/>
      <c r="R1526" s="47"/>
      <c r="S1526" s="47"/>
      <c r="T1526" s="47"/>
      <c r="U1526" s="46">
        <f t="shared" si="2306"/>
        <v>0</v>
      </c>
      <c r="V1526" s="109"/>
    </row>
    <row r="1527" spans="1:22">
      <c r="A1527" s="57"/>
      <c r="B1527" s="57"/>
      <c r="C1527" s="57"/>
      <c r="D1527" s="57"/>
      <c r="E1527" s="57"/>
      <c r="F1527" s="57"/>
      <c r="G1527" s="57"/>
      <c r="H1527" s="45" t="s">
        <v>16</v>
      </c>
      <c r="I1527" s="46"/>
      <c r="J1527" s="46"/>
      <c r="K1527" s="46"/>
      <c r="L1527" s="46"/>
      <c r="M1527" s="46"/>
      <c r="N1527" s="46"/>
      <c r="O1527" s="47"/>
      <c r="P1527" s="47"/>
      <c r="Q1527" s="47"/>
      <c r="R1527" s="47"/>
      <c r="S1527" s="47"/>
      <c r="T1527" s="47"/>
      <c r="U1527" s="46">
        <f t="shared" si="2306"/>
        <v>0</v>
      </c>
      <c r="V1527" s="110"/>
    </row>
    <row r="1528" spans="1:22">
      <c r="A1528" s="57"/>
      <c r="B1528" s="57"/>
      <c r="C1528" s="57"/>
      <c r="D1528" s="57"/>
      <c r="E1528" s="57"/>
      <c r="F1528" s="57"/>
      <c r="G1528" s="57"/>
      <c r="H1528" s="45" t="s">
        <v>24</v>
      </c>
      <c r="I1528" s="46"/>
      <c r="J1528" s="46"/>
      <c r="K1528" s="46"/>
      <c r="L1528" s="46"/>
      <c r="M1528" s="46"/>
      <c r="N1528" s="46"/>
      <c r="O1528" s="47"/>
      <c r="P1528" s="47"/>
      <c r="Q1528" s="47"/>
      <c r="R1528" s="47"/>
      <c r="S1528" s="47"/>
      <c r="T1528" s="47"/>
      <c r="U1528" s="46">
        <f t="shared" si="2306"/>
        <v>0</v>
      </c>
      <c r="V1528" s="110"/>
    </row>
    <row r="1529" spans="1:22">
      <c r="A1529" s="58"/>
      <c r="B1529" s="58"/>
      <c r="C1529" s="58"/>
      <c r="D1529" s="58"/>
      <c r="E1529" s="58"/>
      <c r="F1529" s="58"/>
      <c r="G1529" s="58"/>
      <c r="H1529" s="45" t="s">
        <v>14</v>
      </c>
      <c r="I1529" s="48">
        <f t="shared" ref="I1529" si="2489">I1526+I1527+I1528</f>
        <v>0</v>
      </c>
      <c r="J1529" s="48">
        <f t="shared" ref="J1529" si="2490">J1526+J1527+J1528</f>
        <v>0</v>
      </c>
      <c r="K1529" s="48">
        <f t="shared" ref="K1529" si="2491">K1526+K1527+K1528</f>
        <v>0</v>
      </c>
      <c r="L1529" s="48">
        <f t="shared" ref="L1529" si="2492">L1526+L1527+L1528</f>
        <v>0</v>
      </c>
      <c r="M1529" s="48">
        <f t="shared" ref="M1529" si="2493">M1526+M1527+M1528</f>
        <v>0</v>
      </c>
      <c r="N1529" s="48">
        <f t="shared" ref="N1529" si="2494">N1526+N1527+N1528</f>
        <v>0</v>
      </c>
      <c r="O1529" s="48">
        <f t="shared" ref="O1529" si="2495">O1526+O1527+O1528</f>
        <v>0</v>
      </c>
      <c r="P1529" s="48">
        <f t="shared" ref="P1529" si="2496">P1526+P1527+P1528</f>
        <v>0</v>
      </c>
      <c r="Q1529" s="48">
        <f t="shared" ref="Q1529" si="2497">Q1526+Q1527+Q1528</f>
        <v>0</v>
      </c>
      <c r="R1529" s="48">
        <f t="shared" ref="R1529" si="2498">R1526+R1527+R1528</f>
        <v>0</v>
      </c>
      <c r="S1529" s="48">
        <f t="shared" ref="S1529" si="2499">S1526+S1527+S1528</f>
        <v>0</v>
      </c>
      <c r="T1529" s="48">
        <f t="shared" ref="T1529" si="2500">T1526+T1527+T1528</f>
        <v>0</v>
      </c>
      <c r="U1529" s="48">
        <f t="shared" si="2306"/>
        <v>0</v>
      </c>
      <c r="V1529" s="111"/>
    </row>
    <row r="1530" spans="1:22">
      <c r="A1530" s="56"/>
      <c r="B1530" s="56"/>
      <c r="C1530" s="56"/>
      <c r="D1530" s="56"/>
      <c r="E1530" s="56"/>
      <c r="F1530" s="56"/>
      <c r="G1530" s="56"/>
      <c r="H1530" s="45" t="s">
        <v>17</v>
      </c>
      <c r="I1530" s="46"/>
      <c r="J1530" s="46"/>
      <c r="K1530" s="46"/>
      <c r="L1530" s="46"/>
      <c r="M1530" s="46"/>
      <c r="N1530" s="46"/>
      <c r="O1530" s="47"/>
      <c r="P1530" s="47"/>
      <c r="Q1530" s="47"/>
      <c r="R1530" s="47"/>
      <c r="S1530" s="47"/>
      <c r="T1530" s="47"/>
      <c r="U1530" s="46">
        <f t="shared" si="2306"/>
        <v>0</v>
      </c>
      <c r="V1530" s="109"/>
    </row>
    <row r="1531" spans="1:22">
      <c r="A1531" s="57"/>
      <c r="B1531" s="57"/>
      <c r="C1531" s="57"/>
      <c r="D1531" s="57"/>
      <c r="E1531" s="57"/>
      <c r="F1531" s="57"/>
      <c r="G1531" s="57"/>
      <c r="H1531" s="45" t="s">
        <v>16</v>
      </c>
      <c r="I1531" s="46"/>
      <c r="J1531" s="46"/>
      <c r="K1531" s="46"/>
      <c r="L1531" s="46"/>
      <c r="M1531" s="46"/>
      <c r="N1531" s="46"/>
      <c r="O1531" s="47"/>
      <c r="P1531" s="47"/>
      <c r="Q1531" s="47"/>
      <c r="R1531" s="47"/>
      <c r="S1531" s="47"/>
      <c r="T1531" s="47"/>
      <c r="U1531" s="46">
        <f t="shared" si="2306"/>
        <v>0</v>
      </c>
      <c r="V1531" s="110"/>
    </row>
    <row r="1532" spans="1:22">
      <c r="A1532" s="57"/>
      <c r="B1532" s="57"/>
      <c r="C1532" s="57"/>
      <c r="D1532" s="57"/>
      <c r="E1532" s="57"/>
      <c r="F1532" s="57"/>
      <c r="G1532" s="57"/>
      <c r="H1532" s="45" t="s">
        <v>24</v>
      </c>
      <c r="I1532" s="46"/>
      <c r="J1532" s="46"/>
      <c r="K1532" s="46"/>
      <c r="L1532" s="46"/>
      <c r="M1532" s="46"/>
      <c r="N1532" s="46"/>
      <c r="O1532" s="47"/>
      <c r="P1532" s="47"/>
      <c r="Q1532" s="47"/>
      <c r="R1532" s="47"/>
      <c r="S1532" s="47"/>
      <c r="T1532" s="47"/>
      <c r="U1532" s="46">
        <f t="shared" si="2306"/>
        <v>0</v>
      </c>
      <c r="V1532" s="110"/>
    </row>
    <row r="1533" spans="1:22">
      <c r="A1533" s="58"/>
      <c r="B1533" s="58"/>
      <c r="C1533" s="58"/>
      <c r="D1533" s="58"/>
      <c r="E1533" s="58"/>
      <c r="F1533" s="58"/>
      <c r="G1533" s="58"/>
      <c r="H1533" s="45" t="s">
        <v>14</v>
      </c>
      <c r="I1533" s="48">
        <f t="shared" ref="I1533" si="2501">I1530+I1531+I1532</f>
        <v>0</v>
      </c>
      <c r="J1533" s="48">
        <f t="shared" ref="J1533" si="2502">J1530+J1531+J1532</f>
        <v>0</v>
      </c>
      <c r="K1533" s="48">
        <f t="shared" ref="K1533" si="2503">K1530+K1531+K1532</f>
        <v>0</v>
      </c>
      <c r="L1533" s="48">
        <f t="shared" ref="L1533" si="2504">L1530+L1531+L1532</f>
        <v>0</v>
      </c>
      <c r="M1533" s="48">
        <f t="shared" ref="M1533" si="2505">M1530+M1531+M1532</f>
        <v>0</v>
      </c>
      <c r="N1533" s="48">
        <f t="shared" ref="N1533" si="2506">N1530+N1531+N1532</f>
        <v>0</v>
      </c>
      <c r="O1533" s="48">
        <f t="shared" ref="O1533" si="2507">O1530+O1531+O1532</f>
        <v>0</v>
      </c>
      <c r="P1533" s="48">
        <f t="shared" ref="P1533" si="2508">P1530+P1531+P1532</f>
        <v>0</v>
      </c>
      <c r="Q1533" s="48">
        <f t="shared" ref="Q1533" si="2509">Q1530+Q1531+Q1532</f>
        <v>0</v>
      </c>
      <c r="R1533" s="48">
        <f t="shared" ref="R1533" si="2510">R1530+R1531+R1532</f>
        <v>0</v>
      </c>
      <c r="S1533" s="48">
        <f t="shared" ref="S1533" si="2511">S1530+S1531+S1532</f>
        <v>0</v>
      </c>
      <c r="T1533" s="48">
        <f t="shared" ref="T1533" si="2512">T1530+T1531+T1532</f>
        <v>0</v>
      </c>
      <c r="U1533" s="48">
        <f t="shared" si="2306"/>
        <v>0</v>
      </c>
      <c r="V1533" s="111"/>
    </row>
    <row r="1534" spans="1:22">
      <c r="A1534" s="56"/>
      <c r="B1534" s="100" t="s">
        <v>766</v>
      </c>
      <c r="C1534" s="56"/>
      <c r="D1534" s="56"/>
      <c r="E1534" s="56"/>
      <c r="F1534" s="56"/>
      <c r="G1534" s="56"/>
      <c r="H1534" s="45" t="s">
        <v>17</v>
      </c>
      <c r="I1534" s="46"/>
      <c r="J1534" s="46"/>
      <c r="K1534" s="46"/>
      <c r="L1534" s="46"/>
      <c r="M1534" s="46"/>
      <c r="N1534" s="46"/>
      <c r="O1534" s="47"/>
      <c r="P1534" s="47"/>
      <c r="Q1534" s="47"/>
      <c r="R1534" s="47"/>
      <c r="S1534" s="47"/>
      <c r="T1534" s="47"/>
      <c r="U1534" s="46">
        <f t="shared" si="2306"/>
        <v>0</v>
      </c>
      <c r="V1534" s="109"/>
    </row>
    <row r="1535" spans="1:22">
      <c r="A1535" s="57"/>
      <c r="B1535" s="101"/>
      <c r="C1535" s="57"/>
      <c r="D1535" s="57"/>
      <c r="E1535" s="57"/>
      <c r="F1535" s="57"/>
      <c r="G1535" s="57"/>
      <c r="H1535" s="45" t="s">
        <v>16</v>
      </c>
      <c r="I1535" s="46"/>
      <c r="J1535" s="46"/>
      <c r="K1535" s="46"/>
      <c r="L1535" s="46"/>
      <c r="M1535" s="46"/>
      <c r="N1535" s="46"/>
      <c r="O1535" s="47"/>
      <c r="P1535" s="47"/>
      <c r="Q1535" s="47"/>
      <c r="R1535" s="47"/>
      <c r="S1535" s="47"/>
      <c r="T1535" s="47"/>
      <c r="U1535" s="46">
        <f t="shared" si="2306"/>
        <v>0</v>
      </c>
      <c r="V1535" s="110"/>
    </row>
    <row r="1536" spans="1:22">
      <c r="A1536" s="57"/>
      <c r="B1536" s="101"/>
      <c r="C1536" s="57"/>
      <c r="D1536" s="57"/>
      <c r="E1536" s="57"/>
      <c r="F1536" s="57"/>
      <c r="G1536" s="57"/>
      <c r="H1536" s="45" t="s">
        <v>24</v>
      </c>
      <c r="I1536" s="46"/>
      <c r="J1536" s="46"/>
      <c r="K1536" s="46"/>
      <c r="L1536" s="46"/>
      <c r="M1536" s="46"/>
      <c r="N1536" s="46"/>
      <c r="O1536" s="47"/>
      <c r="P1536" s="47"/>
      <c r="Q1536" s="47"/>
      <c r="R1536" s="47"/>
      <c r="S1536" s="47"/>
      <c r="T1536" s="47"/>
      <c r="U1536" s="46">
        <f t="shared" si="2306"/>
        <v>0</v>
      </c>
      <c r="V1536" s="110"/>
    </row>
    <row r="1537" spans="1:22">
      <c r="A1537" s="58"/>
      <c r="B1537" s="102"/>
      <c r="C1537" s="58"/>
      <c r="D1537" s="58"/>
      <c r="E1537" s="58"/>
      <c r="F1537" s="58"/>
      <c r="G1537" s="58"/>
      <c r="H1537" s="45" t="s">
        <v>14</v>
      </c>
      <c r="I1537" s="48">
        <f t="shared" ref="I1537" si="2513">I1534+I1535+I1536</f>
        <v>0</v>
      </c>
      <c r="J1537" s="48">
        <f t="shared" ref="J1537" si="2514">J1534+J1535+J1536</f>
        <v>0</v>
      </c>
      <c r="K1537" s="48">
        <f t="shared" ref="K1537" si="2515">K1534+K1535+K1536</f>
        <v>0</v>
      </c>
      <c r="L1537" s="48">
        <f t="shared" ref="L1537" si="2516">L1534+L1535+L1536</f>
        <v>0</v>
      </c>
      <c r="M1537" s="48">
        <f t="shared" ref="M1537" si="2517">M1534+M1535+M1536</f>
        <v>0</v>
      </c>
      <c r="N1537" s="48">
        <f t="shared" ref="N1537" si="2518">N1534+N1535+N1536</f>
        <v>0</v>
      </c>
      <c r="O1537" s="48">
        <f t="shared" ref="O1537" si="2519">O1534+O1535+O1536</f>
        <v>0</v>
      </c>
      <c r="P1537" s="48">
        <f t="shared" ref="P1537" si="2520">P1534+P1535+P1536</f>
        <v>0</v>
      </c>
      <c r="Q1537" s="48">
        <f t="shared" ref="Q1537" si="2521">Q1534+Q1535+Q1536</f>
        <v>0</v>
      </c>
      <c r="R1537" s="48">
        <f t="shared" ref="R1537" si="2522">R1534+R1535+R1536</f>
        <v>0</v>
      </c>
      <c r="S1537" s="48">
        <f t="shared" ref="S1537" si="2523">S1534+S1535+S1536</f>
        <v>0</v>
      </c>
      <c r="T1537" s="48">
        <f t="shared" ref="T1537" si="2524">T1534+T1535+T1536</f>
        <v>0</v>
      </c>
      <c r="U1537" s="48">
        <f t="shared" si="2306"/>
        <v>0</v>
      </c>
      <c r="V1537" s="111"/>
    </row>
    <row r="1538" spans="1:22">
      <c r="A1538" s="56">
        <f t="shared" ref="A1538" si="2525">A1534+1</f>
        <v>1</v>
      </c>
      <c r="B1538" s="56" t="str">
        <f>B1534</f>
        <v>TANTRANSCO</v>
      </c>
      <c r="C1538" s="56" t="s">
        <v>1047</v>
      </c>
      <c r="D1538" s="56" t="s">
        <v>1048</v>
      </c>
      <c r="E1538" s="85" t="s">
        <v>1048</v>
      </c>
      <c r="F1538" s="56" t="s">
        <v>1049</v>
      </c>
      <c r="G1538" s="56" t="s">
        <v>766</v>
      </c>
      <c r="H1538" s="45" t="s">
        <v>17</v>
      </c>
      <c r="I1538" s="46"/>
      <c r="J1538" s="46"/>
      <c r="K1538" s="46"/>
      <c r="L1538" s="46"/>
      <c r="M1538" s="46"/>
      <c r="N1538" s="46"/>
      <c r="O1538" s="47"/>
      <c r="P1538" s="47"/>
      <c r="Q1538" s="47"/>
      <c r="R1538" s="47"/>
      <c r="S1538" s="47"/>
      <c r="T1538" s="47"/>
      <c r="U1538" s="46">
        <f t="shared" si="2306"/>
        <v>0</v>
      </c>
      <c r="V1538" s="109"/>
    </row>
    <row r="1539" spans="1:22">
      <c r="A1539" s="57"/>
      <c r="B1539" s="57"/>
      <c r="C1539" s="57"/>
      <c r="D1539" s="57"/>
      <c r="E1539" s="86"/>
      <c r="F1539" s="57"/>
      <c r="G1539" s="57"/>
      <c r="H1539" s="45" t="s">
        <v>16</v>
      </c>
      <c r="I1539" s="46"/>
      <c r="J1539" s="46"/>
      <c r="K1539" s="46"/>
      <c r="L1539" s="46"/>
      <c r="M1539" s="46"/>
      <c r="N1539" s="46"/>
      <c r="O1539" s="47"/>
      <c r="P1539" s="47"/>
      <c r="Q1539" s="47"/>
      <c r="R1539" s="47"/>
      <c r="S1539" s="47"/>
      <c r="T1539" s="47"/>
      <c r="U1539" s="46">
        <f t="shared" ref="U1539:U1602" si="2526">SUM(I1539:T1539)</f>
        <v>0</v>
      </c>
      <c r="V1539" s="110"/>
    </row>
    <row r="1540" spans="1:22">
      <c r="A1540" s="57"/>
      <c r="B1540" s="57"/>
      <c r="C1540" s="57"/>
      <c r="D1540" s="57"/>
      <c r="E1540" s="86"/>
      <c r="F1540" s="57"/>
      <c r="G1540" s="57"/>
      <c r="H1540" s="45" t="s">
        <v>24</v>
      </c>
      <c r="I1540" s="46"/>
      <c r="J1540" s="46"/>
      <c r="K1540" s="46"/>
      <c r="L1540" s="46"/>
      <c r="M1540" s="46"/>
      <c r="N1540" s="46"/>
      <c r="O1540" s="47"/>
      <c r="P1540" s="47"/>
      <c r="Q1540" s="47"/>
      <c r="R1540" s="47"/>
      <c r="S1540" s="47"/>
      <c r="T1540" s="47"/>
      <c r="U1540" s="46">
        <f t="shared" si="2526"/>
        <v>0</v>
      </c>
      <c r="V1540" s="110"/>
    </row>
    <row r="1541" spans="1:22">
      <c r="A1541" s="58"/>
      <c r="B1541" s="58"/>
      <c r="C1541" s="58"/>
      <c r="D1541" s="58"/>
      <c r="E1541" s="87"/>
      <c r="F1541" s="58"/>
      <c r="G1541" s="58"/>
      <c r="H1541" s="45" t="s">
        <v>14</v>
      </c>
      <c r="I1541" s="48">
        <f t="shared" ref="I1541" si="2527">I1538+I1539+I1540</f>
        <v>0</v>
      </c>
      <c r="J1541" s="48">
        <f t="shared" ref="J1541" si="2528">J1538+J1539+J1540</f>
        <v>0</v>
      </c>
      <c r="K1541" s="48">
        <f t="shared" ref="K1541" si="2529">K1538+K1539+K1540</f>
        <v>0</v>
      </c>
      <c r="L1541" s="48">
        <f t="shared" ref="L1541" si="2530">L1538+L1539+L1540</f>
        <v>0</v>
      </c>
      <c r="M1541" s="48">
        <f t="shared" ref="M1541" si="2531">M1538+M1539+M1540</f>
        <v>0</v>
      </c>
      <c r="N1541" s="48">
        <f t="shared" ref="N1541" si="2532">N1538+N1539+N1540</f>
        <v>0</v>
      </c>
      <c r="O1541" s="48">
        <f t="shared" ref="O1541" si="2533">O1538+O1539+O1540</f>
        <v>0</v>
      </c>
      <c r="P1541" s="48">
        <f t="shared" ref="P1541" si="2534">P1538+P1539+P1540</f>
        <v>0</v>
      </c>
      <c r="Q1541" s="48">
        <f t="shared" ref="Q1541" si="2535">Q1538+Q1539+Q1540</f>
        <v>0</v>
      </c>
      <c r="R1541" s="48">
        <f t="shared" ref="R1541" si="2536">R1538+R1539+R1540</f>
        <v>0</v>
      </c>
      <c r="S1541" s="48">
        <f t="shared" ref="S1541" si="2537">S1538+S1539+S1540</f>
        <v>0</v>
      </c>
      <c r="T1541" s="48">
        <f t="shared" ref="T1541" si="2538">T1538+T1539+T1540</f>
        <v>0</v>
      </c>
      <c r="U1541" s="48">
        <f t="shared" si="2526"/>
        <v>0</v>
      </c>
      <c r="V1541" s="111"/>
    </row>
    <row r="1542" spans="1:22">
      <c r="A1542" s="56">
        <f t="shared" ref="A1542" si="2539">A1538+1</f>
        <v>2</v>
      </c>
      <c r="B1542" s="56" t="str">
        <f>B1538</f>
        <v>TANTRANSCO</v>
      </c>
      <c r="C1542" s="56" t="s">
        <v>1050</v>
      </c>
      <c r="D1542" s="56" t="s">
        <v>1048</v>
      </c>
      <c r="E1542" s="85" t="s">
        <v>1327</v>
      </c>
      <c r="F1542" s="56" t="s">
        <v>1051</v>
      </c>
      <c r="G1542" s="56" t="s">
        <v>1052</v>
      </c>
      <c r="H1542" s="45" t="s">
        <v>17</v>
      </c>
      <c r="I1542" s="46"/>
      <c r="J1542" s="46"/>
      <c r="K1542" s="46"/>
      <c r="L1542" s="46"/>
      <c r="M1542" s="46"/>
      <c r="N1542" s="46"/>
      <c r="O1542" s="47"/>
      <c r="P1542" s="47"/>
      <c r="Q1542" s="47"/>
      <c r="R1542" s="47"/>
      <c r="S1542" s="47"/>
      <c r="T1542" s="47"/>
      <c r="U1542" s="46">
        <f t="shared" si="2526"/>
        <v>0</v>
      </c>
      <c r="V1542" s="109"/>
    </row>
    <row r="1543" spans="1:22">
      <c r="A1543" s="57"/>
      <c r="B1543" s="57"/>
      <c r="C1543" s="57"/>
      <c r="D1543" s="57"/>
      <c r="E1543" s="86"/>
      <c r="F1543" s="57"/>
      <c r="G1543" s="57"/>
      <c r="H1543" s="45" t="s">
        <v>16</v>
      </c>
      <c r="I1543" s="46"/>
      <c r="J1543" s="46"/>
      <c r="K1543" s="46"/>
      <c r="L1543" s="46"/>
      <c r="M1543" s="46"/>
      <c r="N1543" s="46"/>
      <c r="O1543" s="47"/>
      <c r="P1543" s="47"/>
      <c r="Q1543" s="47"/>
      <c r="R1543" s="47"/>
      <c r="S1543" s="47"/>
      <c r="T1543" s="47"/>
      <c r="U1543" s="46">
        <f t="shared" si="2526"/>
        <v>0</v>
      </c>
      <c r="V1543" s="110"/>
    </row>
    <row r="1544" spans="1:22">
      <c r="A1544" s="57"/>
      <c r="B1544" s="57"/>
      <c r="C1544" s="57"/>
      <c r="D1544" s="57"/>
      <c r="E1544" s="86"/>
      <c r="F1544" s="57"/>
      <c r="G1544" s="57"/>
      <c r="H1544" s="45" t="s">
        <v>24</v>
      </c>
      <c r="I1544" s="46"/>
      <c r="J1544" s="46"/>
      <c r="K1544" s="46"/>
      <c r="L1544" s="46"/>
      <c r="M1544" s="46"/>
      <c r="N1544" s="46"/>
      <c r="O1544" s="47"/>
      <c r="P1544" s="47"/>
      <c r="Q1544" s="47"/>
      <c r="R1544" s="47"/>
      <c r="S1544" s="47"/>
      <c r="T1544" s="47"/>
      <c r="U1544" s="46">
        <f t="shared" si="2526"/>
        <v>0</v>
      </c>
      <c r="V1544" s="110"/>
    </row>
    <row r="1545" spans="1:22">
      <c r="A1545" s="58"/>
      <c r="B1545" s="58"/>
      <c r="C1545" s="58"/>
      <c r="D1545" s="58"/>
      <c r="E1545" s="87"/>
      <c r="F1545" s="58"/>
      <c r="G1545" s="58"/>
      <c r="H1545" s="45" t="s">
        <v>14</v>
      </c>
      <c r="I1545" s="48">
        <f t="shared" ref="I1545" si="2540">I1542+I1543+I1544</f>
        <v>0</v>
      </c>
      <c r="J1545" s="48">
        <f t="shared" ref="J1545" si="2541">J1542+J1543+J1544</f>
        <v>0</v>
      </c>
      <c r="K1545" s="48">
        <f t="shared" ref="K1545" si="2542">K1542+K1543+K1544</f>
        <v>0</v>
      </c>
      <c r="L1545" s="48">
        <f t="shared" ref="L1545" si="2543">L1542+L1543+L1544</f>
        <v>0</v>
      </c>
      <c r="M1545" s="48">
        <f t="shared" ref="M1545" si="2544">M1542+M1543+M1544</f>
        <v>0</v>
      </c>
      <c r="N1545" s="48">
        <f t="shared" ref="N1545" si="2545">N1542+N1543+N1544</f>
        <v>0</v>
      </c>
      <c r="O1545" s="48">
        <f t="shared" ref="O1545" si="2546">O1542+O1543+O1544</f>
        <v>0</v>
      </c>
      <c r="P1545" s="48">
        <f t="shared" ref="P1545" si="2547">P1542+P1543+P1544</f>
        <v>0</v>
      </c>
      <c r="Q1545" s="48">
        <f t="shared" ref="Q1545" si="2548">Q1542+Q1543+Q1544</f>
        <v>0</v>
      </c>
      <c r="R1545" s="48">
        <f t="shared" ref="R1545" si="2549">R1542+R1543+R1544</f>
        <v>0</v>
      </c>
      <c r="S1545" s="48">
        <f t="shared" ref="S1545" si="2550">S1542+S1543+S1544</f>
        <v>0</v>
      </c>
      <c r="T1545" s="48">
        <f t="shared" ref="T1545" si="2551">T1542+T1543+T1544</f>
        <v>0</v>
      </c>
      <c r="U1545" s="48">
        <f t="shared" si="2526"/>
        <v>0</v>
      </c>
      <c r="V1545" s="111"/>
    </row>
    <row r="1546" spans="1:22">
      <c r="A1546" s="56">
        <f t="shared" ref="A1546" si="2552">A1542+1</f>
        <v>3</v>
      </c>
      <c r="B1546" s="56" t="str">
        <f>B1542</f>
        <v>TANTRANSCO</v>
      </c>
      <c r="C1546" s="56" t="s">
        <v>1053</v>
      </c>
      <c r="D1546" s="56" t="s">
        <v>1054</v>
      </c>
      <c r="E1546" s="56" t="s">
        <v>1055</v>
      </c>
      <c r="F1546" s="56" t="s">
        <v>1056</v>
      </c>
      <c r="G1546" s="56" t="s">
        <v>766</v>
      </c>
      <c r="H1546" s="45" t="s">
        <v>17</v>
      </c>
      <c r="I1546" s="46"/>
      <c r="J1546" s="46"/>
      <c r="K1546" s="46"/>
      <c r="L1546" s="46"/>
      <c r="M1546" s="46"/>
      <c r="N1546" s="46"/>
      <c r="O1546" s="47"/>
      <c r="P1546" s="47"/>
      <c r="Q1546" s="47"/>
      <c r="R1546" s="47"/>
      <c r="S1546" s="47"/>
      <c r="T1546" s="47"/>
      <c r="U1546" s="46">
        <f t="shared" si="2526"/>
        <v>0</v>
      </c>
      <c r="V1546" s="109"/>
    </row>
    <row r="1547" spans="1:22">
      <c r="A1547" s="57"/>
      <c r="B1547" s="57"/>
      <c r="C1547" s="57"/>
      <c r="D1547" s="57"/>
      <c r="E1547" s="57"/>
      <c r="F1547" s="57"/>
      <c r="G1547" s="57"/>
      <c r="H1547" s="45" t="s">
        <v>16</v>
      </c>
      <c r="I1547" s="46"/>
      <c r="J1547" s="46"/>
      <c r="K1547" s="46"/>
      <c r="L1547" s="46"/>
      <c r="M1547" s="46"/>
      <c r="N1547" s="46"/>
      <c r="O1547" s="47"/>
      <c r="P1547" s="47"/>
      <c r="Q1547" s="47"/>
      <c r="R1547" s="47"/>
      <c r="S1547" s="47"/>
      <c r="T1547" s="47"/>
      <c r="U1547" s="46">
        <f t="shared" si="2526"/>
        <v>0</v>
      </c>
      <c r="V1547" s="110"/>
    </row>
    <row r="1548" spans="1:22">
      <c r="A1548" s="57"/>
      <c r="B1548" s="57"/>
      <c r="C1548" s="57"/>
      <c r="D1548" s="57"/>
      <c r="E1548" s="57"/>
      <c r="F1548" s="57"/>
      <c r="G1548" s="57"/>
      <c r="H1548" s="45" t="s">
        <v>24</v>
      </c>
      <c r="I1548" s="46"/>
      <c r="J1548" s="46"/>
      <c r="K1548" s="46"/>
      <c r="L1548" s="46"/>
      <c r="M1548" s="46"/>
      <c r="N1548" s="46"/>
      <c r="O1548" s="47"/>
      <c r="P1548" s="47"/>
      <c r="Q1548" s="47"/>
      <c r="R1548" s="47"/>
      <c r="S1548" s="47"/>
      <c r="T1548" s="47"/>
      <c r="U1548" s="46">
        <f t="shared" si="2526"/>
        <v>0</v>
      </c>
      <c r="V1548" s="110"/>
    </row>
    <row r="1549" spans="1:22">
      <c r="A1549" s="58"/>
      <c r="B1549" s="58"/>
      <c r="C1549" s="58"/>
      <c r="D1549" s="58"/>
      <c r="E1549" s="58"/>
      <c r="F1549" s="58"/>
      <c r="G1549" s="58"/>
      <c r="H1549" s="45" t="s">
        <v>14</v>
      </c>
      <c r="I1549" s="48">
        <f t="shared" ref="I1549" si="2553">I1546+I1547+I1548</f>
        <v>0</v>
      </c>
      <c r="J1549" s="48">
        <f t="shared" ref="J1549" si="2554">J1546+J1547+J1548</f>
        <v>0</v>
      </c>
      <c r="K1549" s="48">
        <f t="shared" ref="K1549" si="2555">K1546+K1547+K1548</f>
        <v>0</v>
      </c>
      <c r="L1549" s="48">
        <f t="shared" ref="L1549" si="2556">L1546+L1547+L1548</f>
        <v>0</v>
      </c>
      <c r="M1549" s="48">
        <f t="shared" ref="M1549" si="2557">M1546+M1547+M1548</f>
        <v>0</v>
      </c>
      <c r="N1549" s="48">
        <f t="shared" ref="N1549" si="2558">N1546+N1547+N1548</f>
        <v>0</v>
      </c>
      <c r="O1549" s="48">
        <f t="shared" ref="O1549" si="2559">O1546+O1547+O1548</f>
        <v>0</v>
      </c>
      <c r="P1549" s="48">
        <f t="shared" ref="P1549" si="2560">P1546+P1547+P1548</f>
        <v>0</v>
      </c>
      <c r="Q1549" s="48">
        <f t="shared" ref="Q1549" si="2561">Q1546+Q1547+Q1548</f>
        <v>0</v>
      </c>
      <c r="R1549" s="48">
        <f t="shared" ref="R1549" si="2562">R1546+R1547+R1548</f>
        <v>0</v>
      </c>
      <c r="S1549" s="48">
        <f t="shared" ref="S1549" si="2563">S1546+S1547+S1548</f>
        <v>0</v>
      </c>
      <c r="T1549" s="48">
        <f t="shared" ref="T1549" si="2564">T1546+T1547+T1548</f>
        <v>0</v>
      </c>
      <c r="U1549" s="48">
        <f t="shared" si="2526"/>
        <v>0</v>
      </c>
      <c r="V1549" s="111"/>
    </row>
    <row r="1550" spans="1:22">
      <c r="A1550" s="56">
        <f t="shared" ref="A1550" si="2565">A1546+1</f>
        <v>4</v>
      </c>
      <c r="B1550" s="56" t="str">
        <f t="shared" ref="B1550" si="2566">B1546</f>
        <v>TANTRANSCO</v>
      </c>
      <c r="C1550" s="56" t="s">
        <v>1057</v>
      </c>
      <c r="D1550" s="56" t="s">
        <v>1054</v>
      </c>
      <c r="E1550" s="56" t="s">
        <v>1058</v>
      </c>
      <c r="F1550" s="56" t="s">
        <v>1059</v>
      </c>
      <c r="G1550" s="56" t="s">
        <v>1052</v>
      </c>
      <c r="H1550" s="45" t="s">
        <v>17</v>
      </c>
      <c r="I1550" s="46"/>
      <c r="J1550" s="46"/>
      <c r="K1550" s="46"/>
      <c r="L1550" s="46"/>
      <c r="M1550" s="46"/>
      <c r="N1550" s="46"/>
      <c r="O1550" s="47"/>
      <c r="P1550" s="47"/>
      <c r="Q1550" s="47"/>
      <c r="R1550" s="47"/>
      <c r="S1550" s="47"/>
      <c r="T1550" s="47"/>
      <c r="U1550" s="46">
        <f t="shared" si="2526"/>
        <v>0</v>
      </c>
      <c r="V1550" s="109"/>
    </row>
    <row r="1551" spans="1:22">
      <c r="A1551" s="57"/>
      <c r="B1551" s="57"/>
      <c r="C1551" s="57"/>
      <c r="D1551" s="57"/>
      <c r="E1551" s="57"/>
      <c r="F1551" s="57"/>
      <c r="G1551" s="57"/>
      <c r="H1551" s="45" t="s">
        <v>16</v>
      </c>
      <c r="I1551" s="46"/>
      <c r="J1551" s="46"/>
      <c r="K1551" s="46"/>
      <c r="L1551" s="46"/>
      <c r="M1551" s="46"/>
      <c r="N1551" s="46"/>
      <c r="O1551" s="47"/>
      <c r="P1551" s="47"/>
      <c r="Q1551" s="47"/>
      <c r="R1551" s="47"/>
      <c r="S1551" s="47"/>
      <c r="T1551" s="47"/>
      <c r="U1551" s="46">
        <f t="shared" si="2526"/>
        <v>0</v>
      </c>
      <c r="V1551" s="110"/>
    </row>
    <row r="1552" spans="1:22">
      <c r="A1552" s="57"/>
      <c r="B1552" s="57"/>
      <c r="C1552" s="57"/>
      <c r="D1552" s="57"/>
      <c r="E1552" s="57"/>
      <c r="F1552" s="57"/>
      <c r="G1552" s="57"/>
      <c r="H1552" s="45" t="s">
        <v>24</v>
      </c>
      <c r="I1552" s="46"/>
      <c r="J1552" s="46"/>
      <c r="K1552" s="46"/>
      <c r="L1552" s="46"/>
      <c r="M1552" s="46"/>
      <c r="N1552" s="46"/>
      <c r="O1552" s="47"/>
      <c r="P1552" s="47"/>
      <c r="Q1552" s="47"/>
      <c r="R1552" s="47"/>
      <c r="S1552" s="47"/>
      <c r="T1552" s="47"/>
      <c r="U1552" s="46">
        <f t="shared" si="2526"/>
        <v>0</v>
      </c>
      <c r="V1552" s="110"/>
    </row>
    <row r="1553" spans="1:22">
      <c r="A1553" s="58"/>
      <c r="B1553" s="58"/>
      <c r="C1553" s="58"/>
      <c r="D1553" s="58"/>
      <c r="E1553" s="58"/>
      <c r="F1553" s="58"/>
      <c r="G1553" s="58"/>
      <c r="H1553" s="45" t="s">
        <v>14</v>
      </c>
      <c r="I1553" s="48">
        <f t="shared" ref="I1553" si="2567">I1550+I1551+I1552</f>
        <v>0</v>
      </c>
      <c r="J1553" s="48">
        <f t="shared" ref="J1553" si="2568">J1550+J1551+J1552</f>
        <v>0</v>
      </c>
      <c r="K1553" s="48">
        <f t="shared" ref="K1553" si="2569">K1550+K1551+K1552</f>
        <v>0</v>
      </c>
      <c r="L1553" s="48">
        <f t="shared" ref="L1553" si="2570">L1550+L1551+L1552</f>
        <v>0</v>
      </c>
      <c r="M1553" s="48">
        <f t="shared" ref="M1553" si="2571">M1550+M1551+M1552</f>
        <v>0</v>
      </c>
      <c r="N1553" s="48">
        <f t="shared" ref="N1553" si="2572">N1550+N1551+N1552</f>
        <v>0</v>
      </c>
      <c r="O1553" s="48">
        <f t="shared" ref="O1553" si="2573">O1550+O1551+O1552</f>
        <v>0</v>
      </c>
      <c r="P1553" s="48">
        <f t="shared" ref="P1553" si="2574">P1550+P1551+P1552</f>
        <v>0</v>
      </c>
      <c r="Q1553" s="48">
        <f t="shared" ref="Q1553" si="2575">Q1550+Q1551+Q1552</f>
        <v>0</v>
      </c>
      <c r="R1553" s="48">
        <f t="shared" ref="R1553" si="2576">R1550+R1551+R1552</f>
        <v>0</v>
      </c>
      <c r="S1553" s="48">
        <f t="shared" ref="S1553" si="2577">S1550+S1551+S1552</f>
        <v>0</v>
      </c>
      <c r="T1553" s="48">
        <f t="shared" ref="T1553" si="2578">T1550+T1551+T1552</f>
        <v>0</v>
      </c>
      <c r="U1553" s="48">
        <f t="shared" si="2526"/>
        <v>0</v>
      </c>
      <c r="V1553" s="111"/>
    </row>
    <row r="1554" spans="1:22">
      <c r="A1554" s="56">
        <f t="shared" ref="A1554" si="2579">A1550+1</f>
        <v>5</v>
      </c>
      <c r="B1554" s="56" t="str">
        <f t="shared" ref="B1554" si="2580">B1550</f>
        <v>TANTRANSCO</v>
      </c>
      <c r="C1554" s="56" t="s">
        <v>1053</v>
      </c>
      <c r="D1554" s="56" t="s">
        <v>1060</v>
      </c>
      <c r="E1554" s="56" t="s">
        <v>1055</v>
      </c>
      <c r="F1554" s="56" t="s">
        <v>1061</v>
      </c>
      <c r="G1554" s="56" t="s">
        <v>766</v>
      </c>
      <c r="H1554" s="45" t="s">
        <v>17</v>
      </c>
      <c r="I1554" s="46"/>
      <c r="J1554" s="46"/>
      <c r="K1554" s="46"/>
      <c r="L1554" s="46"/>
      <c r="M1554" s="46"/>
      <c r="N1554" s="46"/>
      <c r="O1554" s="47"/>
      <c r="P1554" s="47"/>
      <c r="Q1554" s="47"/>
      <c r="R1554" s="47"/>
      <c r="S1554" s="47"/>
      <c r="T1554" s="47"/>
      <c r="U1554" s="46">
        <f t="shared" si="2526"/>
        <v>0</v>
      </c>
      <c r="V1554" s="109"/>
    </row>
    <row r="1555" spans="1:22">
      <c r="A1555" s="57"/>
      <c r="B1555" s="57"/>
      <c r="C1555" s="57"/>
      <c r="D1555" s="57"/>
      <c r="E1555" s="57"/>
      <c r="F1555" s="57"/>
      <c r="G1555" s="57"/>
      <c r="H1555" s="45" t="s">
        <v>16</v>
      </c>
      <c r="I1555" s="46"/>
      <c r="J1555" s="46"/>
      <c r="K1555" s="46"/>
      <c r="L1555" s="46"/>
      <c r="M1555" s="46"/>
      <c r="N1555" s="46"/>
      <c r="O1555" s="47"/>
      <c r="P1555" s="47"/>
      <c r="Q1555" s="47"/>
      <c r="R1555" s="47"/>
      <c r="S1555" s="47"/>
      <c r="T1555" s="47"/>
      <c r="U1555" s="46">
        <f t="shared" si="2526"/>
        <v>0</v>
      </c>
      <c r="V1555" s="110"/>
    </row>
    <row r="1556" spans="1:22">
      <c r="A1556" s="57"/>
      <c r="B1556" s="57"/>
      <c r="C1556" s="57"/>
      <c r="D1556" s="57"/>
      <c r="E1556" s="57"/>
      <c r="F1556" s="57"/>
      <c r="G1556" s="57"/>
      <c r="H1556" s="45" t="s">
        <v>24</v>
      </c>
      <c r="I1556" s="46"/>
      <c r="J1556" s="46"/>
      <c r="K1556" s="46"/>
      <c r="L1556" s="46"/>
      <c r="M1556" s="46"/>
      <c r="N1556" s="46"/>
      <c r="O1556" s="47"/>
      <c r="P1556" s="47"/>
      <c r="Q1556" s="47"/>
      <c r="R1556" s="47"/>
      <c r="S1556" s="47"/>
      <c r="T1556" s="47"/>
      <c r="U1556" s="46">
        <f t="shared" si="2526"/>
        <v>0</v>
      </c>
      <c r="V1556" s="110"/>
    </row>
    <row r="1557" spans="1:22">
      <c r="A1557" s="58"/>
      <c r="B1557" s="58"/>
      <c r="C1557" s="58"/>
      <c r="D1557" s="58"/>
      <c r="E1557" s="58"/>
      <c r="F1557" s="58"/>
      <c r="G1557" s="58"/>
      <c r="H1557" s="45" t="s">
        <v>14</v>
      </c>
      <c r="I1557" s="48">
        <f t="shared" ref="I1557" si="2581">I1554+I1555+I1556</f>
        <v>0</v>
      </c>
      <c r="J1557" s="48">
        <f t="shared" ref="J1557" si="2582">J1554+J1555+J1556</f>
        <v>0</v>
      </c>
      <c r="K1557" s="48">
        <f t="shared" ref="K1557" si="2583">K1554+K1555+K1556</f>
        <v>0</v>
      </c>
      <c r="L1557" s="48">
        <f t="shared" ref="L1557" si="2584">L1554+L1555+L1556</f>
        <v>0</v>
      </c>
      <c r="M1557" s="48">
        <f t="shared" ref="M1557" si="2585">M1554+M1555+M1556</f>
        <v>0</v>
      </c>
      <c r="N1557" s="48">
        <f t="shared" ref="N1557" si="2586">N1554+N1555+N1556</f>
        <v>0</v>
      </c>
      <c r="O1557" s="48">
        <f t="shared" ref="O1557" si="2587">O1554+O1555+O1556</f>
        <v>0</v>
      </c>
      <c r="P1557" s="48">
        <f t="shared" ref="P1557" si="2588">P1554+P1555+P1556</f>
        <v>0</v>
      </c>
      <c r="Q1557" s="48">
        <f t="shared" ref="Q1557" si="2589">Q1554+Q1555+Q1556</f>
        <v>0</v>
      </c>
      <c r="R1557" s="48">
        <f t="shared" ref="R1557" si="2590">R1554+R1555+R1556</f>
        <v>0</v>
      </c>
      <c r="S1557" s="48">
        <f t="shared" ref="S1557" si="2591">S1554+S1555+S1556</f>
        <v>0</v>
      </c>
      <c r="T1557" s="48">
        <f t="shared" ref="T1557" si="2592">T1554+T1555+T1556</f>
        <v>0</v>
      </c>
      <c r="U1557" s="48">
        <f t="shared" si="2526"/>
        <v>0</v>
      </c>
      <c r="V1557" s="111"/>
    </row>
    <row r="1558" spans="1:22">
      <c r="A1558" s="56">
        <f t="shared" ref="A1558" si="2593">A1554+1</f>
        <v>6</v>
      </c>
      <c r="B1558" s="56" t="str">
        <f t="shared" ref="B1558" si="2594">B1554</f>
        <v>TANTRANSCO</v>
      </c>
      <c r="C1558" s="56" t="s">
        <v>1057</v>
      </c>
      <c r="D1558" s="56" t="s">
        <v>1060</v>
      </c>
      <c r="E1558" s="56" t="s">
        <v>1058</v>
      </c>
      <c r="F1558" s="56" t="s">
        <v>1062</v>
      </c>
      <c r="G1558" s="56" t="s">
        <v>1052</v>
      </c>
      <c r="H1558" s="45" t="s">
        <v>17</v>
      </c>
      <c r="I1558" s="46"/>
      <c r="J1558" s="46"/>
      <c r="K1558" s="46"/>
      <c r="L1558" s="46"/>
      <c r="M1558" s="46"/>
      <c r="N1558" s="46"/>
      <c r="O1558" s="47"/>
      <c r="P1558" s="47"/>
      <c r="Q1558" s="47"/>
      <c r="R1558" s="47"/>
      <c r="S1558" s="47"/>
      <c r="T1558" s="47"/>
      <c r="U1558" s="46">
        <f t="shared" si="2526"/>
        <v>0</v>
      </c>
      <c r="V1558" s="109"/>
    </row>
    <row r="1559" spans="1:22">
      <c r="A1559" s="57"/>
      <c r="B1559" s="57"/>
      <c r="C1559" s="57"/>
      <c r="D1559" s="57"/>
      <c r="E1559" s="57"/>
      <c r="F1559" s="57"/>
      <c r="G1559" s="57"/>
      <c r="H1559" s="45" t="s">
        <v>16</v>
      </c>
      <c r="I1559" s="46"/>
      <c r="J1559" s="46"/>
      <c r="K1559" s="46"/>
      <c r="L1559" s="46"/>
      <c r="M1559" s="46"/>
      <c r="N1559" s="46"/>
      <c r="O1559" s="47"/>
      <c r="P1559" s="47"/>
      <c r="Q1559" s="47"/>
      <c r="R1559" s="47"/>
      <c r="S1559" s="47"/>
      <c r="T1559" s="47"/>
      <c r="U1559" s="46">
        <f t="shared" si="2526"/>
        <v>0</v>
      </c>
      <c r="V1559" s="110"/>
    </row>
    <row r="1560" spans="1:22">
      <c r="A1560" s="57"/>
      <c r="B1560" s="57"/>
      <c r="C1560" s="57"/>
      <c r="D1560" s="57"/>
      <c r="E1560" s="57"/>
      <c r="F1560" s="57"/>
      <c r="G1560" s="57"/>
      <c r="H1560" s="45" t="s">
        <v>24</v>
      </c>
      <c r="I1560" s="46"/>
      <c r="J1560" s="46"/>
      <c r="K1560" s="46"/>
      <c r="L1560" s="46"/>
      <c r="M1560" s="46"/>
      <c r="N1560" s="46"/>
      <c r="O1560" s="47"/>
      <c r="P1560" s="47"/>
      <c r="Q1560" s="47"/>
      <c r="R1560" s="47"/>
      <c r="S1560" s="47"/>
      <c r="T1560" s="47"/>
      <c r="U1560" s="46">
        <f t="shared" si="2526"/>
        <v>0</v>
      </c>
      <c r="V1560" s="110"/>
    </row>
    <row r="1561" spans="1:22">
      <c r="A1561" s="58"/>
      <c r="B1561" s="58"/>
      <c r="C1561" s="58"/>
      <c r="D1561" s="58"/>
      <c r="E1561" s="58"/>
      <c r="F1561" s="58"/>
      <c r="G1561" s="58"/>
      <c r="H1561" s="45" t="s">
        <v>14</v>
      </c>
      <c r="I1561" s="48">
        <f t="shared" ref="I1561" si="2595">I1558+I1559+I1560</f>
        <v>0</v>
      </c>
      <c r="J1561" s="48">
        <f t="shared" ref="J1561" si="2596">J1558+J1559+J1560</f>
        <v>0</v>
      </c>
      <c r="K1561" s="48">
        <f t="shared" ref="K1561" si="2597">K1558+K1559+K1560</f>
        <v>0</v>
      </c>
      <c r="L1561" s="48">
        <f t="shared" ref="L1561" si="2598">L1558+L1559+L1560</f>
        <v>0</v>
      </c>
      <c r="M1561" s="48">
        <f t="shared" ref="M1561" si="2599">M1558+M1559+M1560</f>
        <v>0</v>
      </c>
      <c r="N1561" s="48">
        <f t="shared" ref="N1561" si="2600">N1558+N1559+N1560</f>
        <v>0</v>
      </c>
      <c r="O1561" s="48">
        <f t="shared" ref="O1561" si="2601">O1558+O1559+O1560</f>
        <v>0</v>
      </c>
      <c r="P1561" s="48">
        <f t="shared" ref="P1561" si="2602">P1558+P1559+P1560</f>
        <v>0</v>
      </c>
      <c r="Q1561" s="48">
        <f t="shared" ref="Q1561" si="2603">Q1558+Q1559+Q1560</f>
        <v>0</v>
      </c>
      <c r="R1561" s="48">
        <f t="shared" ref="R1561" si="2604">R1558+R1559+R1560</f>
        <v>0</v>
      </c>
      <c r="S1561" s="48">
        <f t="shared" ref="S1561" si="2605">S1558+S1559+S1560</f>
        <v>0</v>
      </c>
      <c r="T1561" s="48">
        <f t="shared" ref="T1561" si="2606">T1558+T1559+T1560</f>
        <v>0</v>
      </c>
      <c r="U1561" s="48">
        <f t="shared" si="2526"/>
        <v>0</v>
      </c>
      <c r="V1561" s="111"/>
    </row>
    <row r="1562" spans="1:22">
      <c r="A1562" s="56">
        <f t="shared" ref="A1562" si="2607">A1558+1</f>
        <v>7</v>
      </c>
      <c r="B1562" s="56" t="str">
        <f t="shared" ref="B1562" si="2608">B1558</f>
        <v>TANTRANSCO</v>
      </c>
      <c r="C1562" s="56" t="s">
        <v>1053</v>
      </c>
      <c r="D1562" s="56" t="s">
        <v>1063</v>
      </c>
      <c r="E1562" s="56" t="s">
        <v>1055</v>
      </c>
      <c r="F1562" s="56" t="s">
        <v>1064</v>
      </c>
      <c r="G1562" s="56" t="s">
        <v>766</v>
      </c>
      <c r="H1562" s="45" t="s">
        <v>17</v>
      </c>
      <c r="I1562" s="46"/>
      <c r="J1562" s="46"/>
      <c r="K1562" s="46"/>
      <c r="L1562" s="46"/>
      <c r="M1562" s="46"/>
      <c r="N1562" s="46"/>
      <c r="O1562" s="47"/>
      <c r="P1562" s="47"/>
      <c r="Q1562" s="47"/>
      <c r="R1562" s="47"/>
      <c r="S1562" s="47"/>
      <c r="T1562" s="47"/>
      <c r="U1562" s="46">
        <f t="shared" si="2526"/>
        <v>0</v>
      </c>
      <c r="V1562" s="109"/>
    </row>
    <row r="1563" spans="1:22">
      <c r="A1563" s="57"/>
      <c r="B1563" s="57"/>
      <c r="C1563" s="57"/>
      <c r="D1563" s="57"/>
      <c r="E1563" s="57"/>
      <c r="F1563" s="57"/>
      <c r="G1563" s="57"/>
      <c r="H1563" s="45" t="s">
        <v>16</v>
      </c>
      <c r="I1563" s="46"/>
      <c r="J1563" s="46"/>
      <c r="K1563" s="46"/>
      <c r="L1563" s="46"/>
      <c r="M1563" s="46"/>
      <c r="N1563" s="46"/>
      <c r="O1563" s="47"/>
      <c r="P1563" s="47"/>
      <c r="Q1563" s="47"/>
      <c r="R1563" s="47"/>
      <c r="S1563" s="47"/>
      <c r="T1563" s="47"/>
      <c r="U1563" s="46">
        <f t="shared" si="2526"/>
        <v>0</v>
      </c>
      <c r="V1563" s="110"/>
    </row>
    <row r="1564" spans="1:22">
      <c r="A1564" s="57"/>
      <c r="B1564" s="57"/>
      <c r="C1564" s="57"/>
      <c r="D1564" s="57"/>
      <c r="E1564" s="57"/>
      <c r="F1564" s="57"/>
      <c r="G1564" s="57"/>
      <c r="H1564" s="45" t="s">
        <v>24</v>
      </c>
      <c r="I1564" s="46"/>
      <c r="J1564" s="46"/>
      <c r="K1564" s="46"/>
      <c r="L1564" s="46"/>
      <c r="M1564" s="46"/>
      <c r="N1564" s="46"/>
      <c r="O1564" s="47"/>
      <c r="P1564" s="47"/>
      <c r="Q1564" s="47"/>
      <c r="R1564" s="47"/>
      <c r="S1564" s="47"/>
      <c r="T1564" s="47"/>
      <c r="U1564" s="46">
        <f t="shared" si="2526"/>
        <v>0</v>
      </c>
      <c r="V1564" s="110"/>
    </row>
    <row r="1565" spans="1:22">
      <c r="A1565" s="58"/>
      <c r="B1565" s="58"/>
      <c r="C1565" s="58"/>
      <c r="D1565" s="58"/>
      <c r="E1565" s="58"/>
      <c r="F1565" s="58"/>
      <c r="G1565" s="58"/>
      <c r="H1565" s="45" t="s">
        <v>14</v>
      </c>
      <c r="I1565" s="48">
        <f t="shared" ref="I1565" si="2609">I1562+I1563+I1564</f>
        <v>0</v>
      </c>
      <c r="J1565" s="48">
        <f t="shared" ref="J1565" si="2610">J1562+J1563+J1564</f>
        <v>0</v>
      </c>
      <c r="K1565" s="48">
        <f t="shared" ref="K1565" si="2611">K1562+K1563+K1564</f>
        <v>0</v>
      </c>
      <c r="L1565" s="48">
        <f t="shared" ref="L1565" si="2612">L1562+L1563+L1564</f>
        <v>0</v>
      </c>
      <c r="M1565" s="48">
        <f t="shared" ref="M1565" si="2613">M1562+M1563+M1564</f>
        <v>0</v>
      </c>
      <c r="N1565" s="48">
        <f t="shared" ref="N1565" si="2614">N1562+N1563+N1564</f>
        <v>0</v>
      </c>
      <c r="O1565" s="48">
        <f t="shared" ref="O1565" si="2615">O1562+O1563+O1564</f>
        <v>0</v>
      </c>
      <c r="P1565" s="48">
        <f t="shared" ref="P1565" si="2616">P1562+P1563+P1564</f>
        <v>0</v>
      </c>
      <c r="Q1565" s="48">
        <f t="shared" ref="Q1565" si="2617">Q1562+Q1563+Q1564</f>
        <v>0</v>
      </c>
      <c r="R1565" s="48">
        <f t="shared" ref="R1565" si="2618">R1562+R1563+R1564</f>
        <v>0</v>
      </c>
      <c r="S1565" s="48">
        <f t="shared" ref="S1565" si="2619">S1562+S1563+S1564</f>
        <v>0</v>
      </c>
      <c r="T1565" s="48">
        <f t="shared" ref="T1565" si="2620">T1562+T1563+T1564</f>
        <v>0</v>
      </c>
      <c r="U1565" s="48">
        <f t="shared" si="2526"/>
        <v>0</v>
      </c>
      <c r="V1565" s="111"/>
    </row>
    <row r="1566" spans="1:22">
      <c r="A1566" s="56">
        <f t="shared" ref="A1566" si="2621">A1562+1</f>
        <v>8</v>
      </c>
      <c r="B1566" s="56" t="str">
        <f t="shared" ref="B1566" si="2622">B1562</f>
        <v>TANTRANSCO</v>
      </c>
      <c r="C1566" s="56" t="s">
        <v>1057</v>
      </c>
      <c r="D1566" s="56" t="s">
        <v>1063</v>
      </c>
      <c r="E1566" s="56" t="s">
        <v>1058</v>
      </c>
      <c r="F1566" s="56" t="s">
        <v>1065</v>
      </c>
      <c r="G1566" s="56" t="s">
        <v>1052</v>
      </c>
      <c r="H1566" s="45" t="s">
        <v>17</v>
      </c>
      <c r="I1566" s="46"/>
      <c r="J1566" s="46"/>
      <c r="K1566" s="46"/>
      <c r="L1566" s="46"/>
      <c r="M1566" s="46"/>
      <c r="N1566" s="46"/>
      <c r="O1566" s="47"/>
      <c r="P1566" s="47"/>
      <c r="Q1566" s="47"/>
      <c r="R1566" s="47"/>
      <c r="S1566" s="47"/>
      <c r="T1566" s="47"/>
      <c r="U1566" s="46">
        <f t="shared" si="2526"/>
        <v>0</v>
      </c>
      <c r="V1566" s="109"/>
    </row>
    <row r="1567" spans="1:22">
      <c r="A1567" s="57"/>
      <c r="B1567" s="57"/>
      <c r="C1567" s="57"/>
      <c r="D1567" s="57"/>
      <c r="E1567" s="57"/>
      <c r="F1567" s="57"/>
      <c r="G1567" s="57"/>
      <c r="H1567" s="45" t="s">
        <v>16</v>
      </c>
      <c r="I1567" s="46"/>
      <c r="J1567" s="46"/>
      <c r="K1567" s="46"/>
      <c r="L1567" s="46"/>
      <c r="M1567" s="46"/>
      <c r="N1567" s="46"/>
      <c r="O1567" s="47"/>
      <c r="P1567" s="47"/>
      <c r="Q1567" s="47"/>
      <c r="R1567" s="47"/>
      <c r="S1567" s="47"/>
      <c r="T1567" s="47"/>
      <c r="U1567" s="46">
        <f t="shared" si="2526"/>
        <v>0</v>
      </c>
      <c r="V1567" s="110"/>
    </row>
    <row r="1568" spans="1:22">
      <c r="A1568" s="57"/>
      <c r="B1568" s="57"/>
      <c r="C1568" s="57"/>
      <c r="D1568" s="57"/>
      <c r="E1568" s="57"/>
      <c r="F1568" s="57"/>
      <c r="G1568" s="57"/>
      <c r="H1568" s="45" t="s">
        <v>24</v>
      </c>
      <c r="I1568" s="46"/>
      <c r="J1568" s="46"/>
      <c r="K1568" s="46"/>
      <c r="L1568" s="46"/>
      <c r="M1568" s="46"/>
      <c r="N1568" s="46"/>
      <c r="O1568" s="47"/>
      <c r="P1568" s="47"/>
      <c r="Q1568" s="47"/>
      <c r="R1568" s="47"/>
      <c r="S1568" s="47"/>
      <c r="T1568" s="47"/>
      <c r="U1568" s="46">
        <f t="shared" si="2526"/>
        <v>0</v>
      </c>
      <c r="V1568" s="110"/>
    </row>
    <row r="1569" spans="1:22">
      <c r="A1569" s="58"/>
      <c r="B1569" s="58"/>
      <c r="C1569" s="58"/>
      <c r="D1569" s="58"/>
      <c r="E1569" s="58"/>
      <c r="F1569" s="58"/>
      <c r="G1569" s="58"/>
      <c r="H1569" s="45" t="s">
        <v>14</v>
      </c>
      <c r="I1569" s="48">
        <f t="shared" ref="I1569" si="2623">I1566+I1567+I1568</f>
        <v>0</v>
      </c>
      <c r="J1569" s="48">
        <f t="shared" ref="J1569" si="2624">J1566+J1567+J1568</f>
        <v>0</v>
      </c>
      <c r="K1569" s="48">
        <f t="shared" ref="K1569" si="2625">K1566+K1567+K1568</f>
        <v>0</v>
      </c>
      <c r="L1569" s="48">
        <f t="shared" ref="L1569" si="2626">L1566+L1567+L1568</f>
        <v>0</v>
      </c>
      <c r="M1569" s="48">
        <f t="shared" ref="M1569" si="2627">M1566+M1567+M1568</f>
        <v>0</v>
      </c>
      <c r="N1569" s="48">
        <f t="shared" ref="N1569" si="2628">N1566+N1567+N1568</f>
        <v>0</v>
      </c>
      <c r="O1569" s="48">
        <f t="shared" ref="O1569" si="2629">O1566+O1567+O1568</f>
        <v>0</v>
      </c>
      <c r="P1569" s="48">
        <f t="shared" ref="P1569" si="2630">P1566+P1567+P1568</f>
        <v>0</v>
      </c>
      <c r="Q1569" s="48">
        <f t="shared" ref="Q1569" si="2631">Q1566+Q1567+Q1568</f>
        <v>0</v>
      </c>
      <c r="R1569" s="48">
        <f t="shared" ref="R1569" si="2632">R1566+R1567+R1568</f>
        <v>0</v>
      </c>
      <c r="S1569" s="48">
        <f t="shared" ref="S1569" si="2633">S1566+S1567+S1568</f>
        <v>0</v>
      </c>
      <c r="T1569" s="48">
        <f t="shared" ref="T1569" si="2634">T1566+T1567+T1568</f>
        <v>0</v>
      </c>
      <c r="U1569" s="48">
        <f t="shared" si="2526"/>
        <v>0</v>
      </c>
      <c r="V1569" s="111"/>
    </row>
    <row r="1570" spans="1:22">
      <c r="A1570" s="56">
        <f t="shared" ref="A1570" si="2635">A1566+1</f>
        <v>9</v>
      </c>
      <c r="B1570" s="56" t="str">
        <f t="shared" ref="B1570" si="2636">B1566</f>
        <v>TANTRANSCO</v>
      </c>
      <c r="C1570" s="56" t="s">
        <v>1053</v>
      </c>
      <c r="D1570" s="56" t="s">
        <v>1066</v>
      </c>
      <c r="E1570" s="56" t="s">
        <v>1055</v>
      </c>
      <c r="F1570" s="56" t="s">
        <v>1067</v>
      </c>
      <c r="G1570" s="56" t="s">
        <v>766</v>
      </c>
      <c r="H1570" s="45" t="s">
        <v>17</v>
      </c>
      <c r="I1570" s="46"/>
      <c r="J1570" s="46"/>
      <c r="K1570" s="46"/>
      <c r="L1570" s="46"/>
      <c r="M1570" s="46"/>
      <c r="N1570" s="46"/>
      <c r="O1570" s="47"/>
      <c r="P1570" s="47"/>
      <c r="Q1570" s="47"/>
      <c r="R1570" s="47"/>
      <c r="S1570" s="47"/>
      <c r="T1570" s="47"/>
      <c r="U1570" s="46">
        <f t="shared" si="2526"/>
        <v>0</v>
      </c>
      <c r="V1570" s="109"/>
    </row>
    <row r="1571" spans="1:22">
      <c r="A1571" s="57"/>
      <c r="B1571" s="57"/>
      <c r="C1571" s="57"/>
      <c r="D1571" s="57"/>
      <c r="E1571" s="57"/>
      <c r="F1571" s="57"/>
      <c r="G1571" s="57"/>
      <c r="H1571" s="45" t="s">
        <v>16</v>
      </c>
      <c r="I1571" s="46"/>
      <c r="J1571" s="46"/>
      <c r="K1571" s="46"/>
      <c r="L1571" s="46"/>
      <c r="M1571" s="46"/>
      <c r="N1571" s="46"/>
      <c r="O1571" s="47"/>
      <c r="P1571" s="47"/>
      <c r="Q1571" s="47"/>
      <c r="R1571" s="47"/>
      <c r="S1571" s="47"/>
      <c r="T1571" s="47"/>
      <c r="U1571" s="46">
        <f t="shared" si="2526"/>
        <v>0</v>
      </c>
      <c r="V1571" s="110"/>
    </row>
    <row r="1572" spans="1:22">
      <c r="A1572" s="57"/>
      <c r="B1572" s="57"/>
      <c r="C1572" s="57"/>
      <c r="D1572" s="57"/>
      <c r="E1572" s="57"/>
      <c r="F1572" s="57"/>
      <c r="G1572" s="57"/>
      <c r="H1572" s="45" t="s">
        <v>24</v>
      </c>
      <c r="I1572" s="46"/>
      <c r="J1572" s="46"/>
      <c r="K1572" s="46"/>
      <c r="L1572" s="46"/>
      <c r="M1572" s="46"/>
      <c r="N1572" s="46"/>
      <c r="O1572" s="47"/>
      <c r="P1572" s="47"/>
      <c r="Q1572" s="47"/>
      <c r="R1572" s="47"/>
      <c r="S1572" s="47"/>
      <c r="T1572" s="47"/>
      <c r="U1572" s="46">
        <f t="shared" si="2526"/>
        <v>0</v>
      </c>
      <c r="V1572" s="110"/>
    </row>
    <row r="1573" spans="1:22">
      <c r="A1573" s="58"/>
      <c r="B1573" s="58"/>
      <c r="C1573" s="58"/>
      <c r="D1573" s="58"/>
      <c r="E1573" s="58"/>
      <c r="F1573" s="58"/>
      <c r="G1573" s="58"/>
      <c r="H1573" s="45" t="s">
        <v>14</v>
      </c>
      <c r="I1573" s="48">
        <f t="shared" ref="I1573" si="2637">I1570+I1571+I1572</f>
        <v>0</v>
      </c>
      <c r="J1573" s="48">
        <f t="shared" ref="J1573" si="2638">J1570+J1571+J1572</f>
        <v>0</v>
      </c>
      <c r="K1573" s="48">
        <f t="shared" ref="K1573" si="2639">K1570+K1571+K1572</f>
        <v>0</v>
      </c>
      <c r="L1573" s="48">
        <f t="shared" ref="L1573" si="2640">L1570+L1571+L1572</f>
        <v>0</v>
      </c>
      <c r="M1573" s="48">
        <f t="shared" ref="M1573" si="2641">M1570+M1571+M1572</f>
        <v>0</v>
      </c>
      <c r="N1573" s="48">
        <f t="shared" ref="N1573" si="2642">N1570+N1571+N1572</f>
        <v>0</v>
      </c>
      <c r="O1573" s="48">
        <f t="shared" ref="O1573" si="2643">O1570+O1571+O1572</f>
        <v>0</v>
      </c>
      <c r="P1573" s="48">
        <f t="shared" ref="P1573" si="2644">P1570+P1571+P1572</f>
        <v>0</v>
      </c>
      <c r="Q1573" s="48">
        <f t="shared" ref="Q1573" si="2645">Q1570+Q1571+Q1572</f>
        <v>0</v>
      </c>
      <c r="R1573" s="48">
        <f t="shared" ref="R1573" si="2646">R1570+R1571+R1572</f>
        <v>0</v>
      </c>
      <c r="S1573" s="48">
        <f t="shared" ref="S1573" si="2647">S1570+S1571+S1572</f>
        <v>0</v>
      </c>
      <c r="T1573" s="48">
        <f t="shared" ref="T1573" si="2648">T1570+T1571+T1572</f>
        <v>0</v>
      </c>
      <c r="U1573" s="48">
        <f t="shared" si="2526"/>
        <v>0</v>
      </c>
      <c r="V1573" s="111"/>
    </row>
    <row r="1574" spans="1:22">
      <c r="A1574" s="56">
        <f t="shared" ref="A1574" si="2649">A1570+1</f>
        <v>10</v>
      </c>
      <c r="B1574" s="56" t="str">
        <f t="shared" ref="B1574" si="2650">B1570</f>
        <v>TANTRANSCO</v>
      </c>
      <c r="C1574" s="56" t="s">
        <v>1057</v>
      </c>
      <c r="D1574" s="56" t="s">
        <v>1066</v>
      </c>
      <c r="E1574" s="56" t="s">
        <v>1058</v>
      </c>
      <c r="F1574" s="56" t="s">
        <v>1068</v>
      </c>
      <c r="G1574" s="56" t="s">
        <v>1052</v>
      </c>
      <c r="H1574" s="45" t="s">
        <v>17</v>
      </c>
      <c r="I1574" s="46"/>
      <c r="J1574" s="46"/>
      <c r="K1574" s="46"/>
      <c r="L1574" s="46"/>
      <c r="M1574" s="46"/>
      <c r="N1574" s="46"/>
      <c r="O1574" s="47"/>
      <c r="P1574" s="47"/>
      <c r="Q1574" s="47"/>
      <c r="R1574" s="47"/>
      <c r="S1574" s="47"/>
      <c r="T1574" s="47"/>
      <c r="U1574" s="46">
        <f t="shared" si="2526"/>
        <v>0</v>
      </c>
      <c r="V1574" s="109"/>
    </row>
    <row r="1575" spans="1:22">
      <c r="A1575" s="57"/>
      <c r="B1575" s="57"/>
      <c r="C1575" s="57"/>
      <c r="D1575" s="57"/>
      <c r="E1575" s="57"/>
      <c r="F1575" s="57"/>
      <c r="G1575" s="57"/>
      <c r="H1575" s="45" t="s">
        <v>16</v>
      </c>
      <c r="I1575" s="46"/>
      <c r="J1575" s="46"/>
      <c r="K1575" s="46"/>
      <c r="L1575" s="46"/>
      <c r="M1575" s="46"/>
      <c r="N1575" s="46"/>
      <c r="O1575" s="47"/>
      <c r="P1575" s="47"/>
      <c r="Q1575" s="47"/>
      <c r="R1575" s="47"/>
      <c r="S1575" s="47"/>
      <c r="T1575" s="47"/>
      <c r="U1575" s="46">
        <f t="shared" si="2526"/>
        <v>0</v>
      </c>
      <c r="V1575" s="110"/>
    </row>
    <row r="1576" spans="1:22">
      <c r="A1576" s="57"/>
      <c r="B1576" s="57"/>
      <c r="C1576" s="57"/>
      <c r="D1576" s="57"/>
      <c r="E1576" s="57"/>
      <c r="F1576" s="57"/>
      <c r="G1576" s="57"/>
      <c r="H1576" s="45" t="s">
        <v>24</v>
      </c>
      <c r="I1576" s="46"/>
      <c r="J1576" s="46"/>
      <c r="K1576" s="46"/>
      <c r="L1576" s="46"/>
      <c r="M1576" s="46"/>
      <c r="N1576" s="46"/>
      <c r="O1576" s="47"/>
      <c r="P1576" s="47"/>
      <c r="Q1576" s="47"/>
      <c r="R1576" s="47"/>
      <c r="S1576" s="47"/>
      <c r="T1576" s="47"/>
      <c r="U1576" s="46">
        <f t="shared" si="2526"/>
        <v>0</v>
      </c>
      <c r="V1576" s="110"/>
    </row>
    <row r="1577" spans="1:22">
      <c r="A1577" s="58"/>
      <c r="B1577" s="58"/>
      <c r="C1577" s="58"/>
      <c r="D1577" s="58"/>
      <c r="E1577" s="58"/>
      <c r="F1577" s="58"/>
      <c r="G1577" s="58"/>
      <c r="H1577" s="45" t="s">
        <v>14</v>
      </c>
      <c r="I1577" s="48">
        <f t="shared" ref="I1577" si="2651">I1574+I1575+I1576</f>
        <v>0</v>
      </c>
      <c r="J1577" s="48">
        <f t="shared" ref="J1577" si="2652">J1574+J1575+J1576</f>
        <v>0</v>
      </c>
      <c r="K1577" s="48">
        <f t="shared" ref="K1577" si="2653">K1574+K1575+K1576</f>
        <v>0</v>
      </c>
      <c r="L1577" s="48">
        <f t="shared" ref="L1577" si="2654">L1574+L1575+L1576</f>
        <v>0</v>
      </c>
      <c r="M1577" s="48">
        <f t="shared" ref="M1577" si="2655">M1574+M1575+M1576</f>
        <v>0</v>
      </c>
      <c r="N1577" s="48">
        <f t="shared" ref="N1577" si="2656">N1574+N1575+N1576</f>
        <v>0</v>
      </c>
      <c r="O1577" s="48">
        <f t="shared" ref="O1577" si="2657">O1574+O1575+O1576</f>
        <v>0</v>
      </c>
      <c r="P1577" s="48">
        <f t="shared" ref="P1577" si="2658">P1574+P1575+P1576</f>
        <v>0</v>
      </c>
      <c r="Q1577" s="48">
        <f t="shared" ref="Q1577" si="2659">Q1574+Q1575+Q1576</f>
        <v>0</v>
      </c>
      <c r="R1577" s="48">
        <f t="shared" ref="R1577" si="2660">R1574+R1575+R1576</f>
        <v>0</v>
      </c>
      <c r="S1577" s="48">
        <f t="shared" ref="S1577" si="2661">S1574+S1575+S1576</f>
        <v>0</v>
      </c>
      <c r="T1577" s="48">
        <f t="shared" ref="T1577" si="2662">T1574+T1575+T1576</f>
        <v>0</v>
      </c>
      <c r="U1577" s="48">
        <f t="shared" si="2526"/>
        <v>0</v>
      </c>
      <c r="V1577" s="111"/>
    </row>
    <row r="1578" spans="1:22">
      <c r="A1578" s="56">
        <f t="shared" ref="A1578" si="2663">A1574+1</f>
        <v>11</v>
      </c>
      <c r="B1578" s="56" t="str">
        <f t="shared" ref="B1578" si="2664">B1574</f>
        <v>TANTRANSCO</v>
      </c>
      <c r="C1578" s="56" t="s">
        <v>1053</v>
      </c>
      <c r="D1578" s="56" t="s">
        <v>1069</v>
      </c>
      <c r="E1578" s="56" t="s">
        <v>1055</v>
      </c>
      <c r="F1578" s="56" t="s">
        <v>1070</v>
      </c>
      <c r="G1578" s="56" t="s">
        <v>766</v>
      </c>
      <c r="H1578" s="45" t="s">
        <v>17</v>
      </c>
      <c r="I1578" s="46"/>
      <c r="J1578" s="46"/>
      <c r="K1578" s="46"/>
      <c r="L1578" s="46"/>
      <c r="M1578" s="46"/>
      <c r="N1578" s="46"/>
      <c r="O1578" s="47"/>
      <c r="P1578" s="47"/>
      <c r="Q1578" s="47"/>
      <c r="R1578" s="47"/>
      <c r="S1578" s="47"/>
      <c r="T1578" s="47"/>
      <c r="U1578" s="46">
        <f t="shared" si="2526"/>
        <v>0</v>
      </c>
      <c r="V1578" s="109"/>
    </row>
    <row r="1579" spans="1:22">
      <c r="A1579" s="57"/>
      <c r="B1579" s="57"/>
      <c r="C1579" s="57"/>
      <c r="D1579" s="57"/>
      <c r="E1579" s="57"/>
      <c r="F1579" s="57"/>
      <c r="G1579" s="57"/>
      <c r="H1579" s="45" t="s">
        <v>16</v>
      </c>
      <c r="I1579" s="46"/>
      <c r="J1579" s="46"/>
      <c r="K1579" s="46"/>
      <c r="L1579" s="46"/>
      <c r="M1579" s="46"/>
      <c r="N1579" s="46"/>
      <c r="O1579" s="47"/>
      <c r="P1579" s="47"/>
      <c r="Q1579" s="47"/>
      <c r="R1579" s="47"/>
      <c r="S1579" s="47"/>
      <c r="T1579" s="47"/>
      <c r="U1579" s="46">
        <f t="shared" si="2526"/>
        <v>0</v>
      </c>
      <c r="V1579" s="110"/>
    </row>
    <row r="1580" spans="1:22">
      <c r="A1580" s="57"/>
      <c r="B1580" s="57"/>
      <c r="C1580" s="57"/>
      <c r="D1580" s="57"/>
      <c r="E1580" s="57"/>
      <c r="F1580" s="57"/>
      <c r="G1580" s="57"/>
      <c r="H1580" s="45" t="s">
        <v>24</v>
      </c>
      <c r="I1580" s="46"/>
      <c r="J1580" s="46"/>
      <c r="K1580" s="46"/>
      <c r="L1580" s="46"/>
      <c r="M1580" s="46"/>
      <c r="N1580" s="46"/>
      <c r="O1580" s="47"/>
      <c r="P1580" s="47"/>
      <c r="Q1580" s="47"/>
      <c r="R1580" s="47"/>
      <c r="S1580" s="47"/>
      <c r="T1580" s="47"/>
      <c r="U1580" s="46">
        <f t="shared" si="2526"/>
        <v>0</v>
      </c>
      <c r="V1580" s="110"/>
    </row>
    <row r="1581" spans="1:22">
      <c r="A1581" s="58"/>
      <c r="B1581" s="58"/>
      <c r="C1581" s="58"/>
      <c r="D1581" s="58"/>
      <c r="E1581" s="58"/>
      <c r="F1581" s="58"/>
      <c r="G1581" s="58"/>
      <c r="H1581" s="45" t="s">
        <v>14</v>
      </c>
      <c r="I1581" s="48">
        <f t="shared" ref="I1581" si="2665">I1578+I1579+I1580</f>
        <v>0</v>
      </c>
      <c r="J1581" s="48">
        <f t="shared" ref="J1581" si="2666">J1578+J1579+J1580</f>
        <v>0</v>
      </c>
      <c r="K1581" s="48">
        <f t="shared" ref="K1581" si="2667">K1578+K1579+K1580</f>
        <v>0</v>
      </c>
      <c r="L1581" s="48">
        <f t="shared" ref="L1581" si="2668">L1578+L1579+L1580</f>
        <v>0</v>
      </c>
      <c r="M1581" s="48">
        <f t="shared" ref="M1581" si="2669">M1578+M1579+M1580</f>
        <v>0</v>
      </c>
      <c r="N1581" s="48">
        <f t="shared" ref="N1581" si="2670">N1578+N1579+N1580</f>
        <v>0</v>
      </c>
      <c r="O1581" s="48">
        <f t="shared" ref="O1581" si="2671">O1578+O1579+O1580</f>
        <v>0</v>
      </c>
      <c r="P1581" s="48">
        <f t="shared" ref="P1581" si="2672">P1578+P1579+P1580</f>
        <v>0</v>
      </c>
      <c r="Q1581" s="48">
        <f t="shared" ref="Q1581" si="2673">Q1578+Q1579+Q1580</f>
        <v>0</v>
      </c>
      <c r="R1581" s="48">
        <f t="shared" ref="R1581" si="2674">R1578+R1579+R1580</f>
        <v>0</v>
      </c>
      <c r="S1581" s="48">
        <f t="shared" ref="S1581" si="2675">S1578+S1579+S1580</f>
        <v>0</v>
      </c>
      <c r="T1581" s="48">
        <f t="shared" ref="T1581" si="2676">T1578+T1579+T1580</f>
        <v>0</v>
      </c>
      <c r="U1581" s="48">
        <f t="shared" si="2526"/>
        <v>0</v>
      </c>
      <c r="V1581" s="111"/>
    </row>
    <row r="1582" spans="1:22">
      <c r="A1582" s="56">
        <f t="shared" ref="A1582" si="2677">A1578+1</f>
        <v>12</v>
      </c>
      <c r="B1582" s="56" t="str">
        <f t="shared" ref="B1582" si="2678">B1578</f>
        <v>TANTRANSCO</v>
      </c>
      <c r="C1582" s="56" t="s">
        <v>1057</v>
      </c>
      <c r="D1582" s="56" t="s">
        <v>1069</v>
      </c>
      <c r="E1582" s="56" t="s">
        <v>1058</v>
      </c>
      <c r="F1582" s="56" t="s">
        <v>1071</v>
      </c>
      <c r="G1582" s="56" t="s">
        <v>1072</v>
      </c>
      <c r="H1582" s="45" t="s">
        <v>17</v>
      </c>
      <c r="I1582" s="46"/>
      <c r="J1582" s="46"/>
      <c r="K1582" s="46"/>
      <c r="L1582" s="46"/>
      <c r="M1582" s="46"/>
      <c r="N1582" s="46"/>
      <c r="O1582" s="47"/>
      <c r="P1582" s="47"/>
      <c r="Q1582" s="47"/>
      <c r="R1582" s="47"/>
      <c r="S1582" s="47"/>
      <c r="T1582" s="47"/>
      <c r="U1582" s="46">
        <f t="shared" si="2526"/>
        <v>0</v>
      </c>
      <c r="V1582" s="109"/>
    </row>
    <row r="1583" spans="1:22">
      <c r="A1583" s="57"/>
      <c r="B1583" s="57"/>
      <c r="C1583" s="57"/>
      <c r="D1583" s="57"/>
      <c r="E1583" s="57"/>
      <c r="F1583" s="57"/>
      <c r="G1583" s="57"/>
      <c r="H1583" s="45" t="s">
        <v>16</v>
      </c>
      <c r="I1583" s="46"/>
      <c r="J1583" s="46"/>
      <c r="K1583" s="46"/>
      <c r="L1583" s="46"/>
      <c r="M1583" s="46"/>
      <c r="N1583" s="46"/>
      <c r="O1583" s="47"/>
      <c r="P1583" s="47"/>
      <c r="Q1583" s="47"/>
      <c r="R1583" s="47"/>
      <c r="S1583" s="47"/>
      <c r="T1583" s="47"/>
      <c r="U1583" s="46">
        <f t="shared" si="2526"/>
        <v>0</v>
      </c>
      <c r="V1583" s="110"/>
    </row>
    <row r="1584" spans="1:22">
      <c r="A1584" s="57"/>
      <c r="B1584" s="57"/>
      <c r="C1584" s="57"/>
      <c r="D1584" s="57"/>
      <c r="E1584" s="57"/>
      <c r="F1584" s="57"/>
      <c r="G1584" s="57"/>
      <c r="H1584" s="45" t="s">
        <v>24</v>
      </c>
      <c r="I1584" s="46"/>
      <c r="J1584" s="46"/>
      <c r="K1584" s="46"/>
      <c r="L1584" s="46"/>
      <c r="M1584" s="46"/>
      <c r="N1584" s="46"/>
      <c r="O1584" s="47"/>
      <c r="P1584" s="47"/>
      <c r="Q1584" s="47"/>
      <c r="R1584" s="47"/>
      <c r="S1584" s="47"/>
      <c r="T1584" s="47"/>
      <c r="U1584" s="46">
        <f t="shared" si="2526"/>
        <v>0</v>
      </c>
      <c r="V1584" s="110"/>
    </row>
    <row r="1585" spans="1:22">
      <c r="A1585" s="58"/>
      <c r="B1585" s="58"/>
      <c r="C1585" s="58"/>
      <c r="D1585" s="58"/>
      <c r="E1585" s="58"/>
      <c r="F1585" s="58"/>
      <c r="G1585" s="58"/>
      <c r="H1585" s="45" t="s">
        <v>14</v>
      </c>
      <c r="I1585" s="48">
        <f t="shared" ref="I1585" si="2679">I1582+I1583+I1584</f>
        <v>0</v>
      </c>
      <c r="J1585" s="48">
        <f t="shared" ref="J1585" si="2680">J1582+J1583+J1584</f>
        <v>0</v>
      </c>
      <c r="K1585" s="48">
        <f t="shared" ref="K1585" si="2681">K1582+K1583+K1584</f>
        <v>0</v>
      </c>
      <c r="L1585" s="48">
        <f t="shared" ref="L1585" si="2682">L1582+L1583+L1584</f>
        <v>0</v>
      </c>
      <c r="M1585" s="48">
        <f t="shared" ref="M1585" si="2683">M1582+M1583+M1584</f>
        <v>0</v>
      </c>
      <c r="N1585" s="48">
        <f t="shared" ref="N1585" si="2684">N1582+N1583+N1584</f>
        <v>0</v>
      </c>
      <c r="O1585" s="48">
        <f t="shared" ref="O1585" si="2685">O1582+O1583+O1584</f>
        <v>0</v>
      </c>
      <c r="P1585" s="48">
        <f t="shared" ref="P1585" si="2686">P1582+P1583+P1584</f>
        <v>0</v>
      </c>
      <c r="Q1585" s="48">
        <f t="shared" ref="Q1585" si="2687">Q1582+Q1583+Q1584</f>
        <v>0</v>
      </c>
      <c r="R1585" s="48">
        <f t="shared" ref="R1585" si="2688">R1582+R1583+R1584</f>
        <v>0</v>
      </c>
      <c r="S1585" s="48">
        <f t="shared" ref="S1585" si="2689">S1582+S1583+S1584</f>
        <v>0</v>
      </c>
      <c r="T1585" s="48">
        <f t="shared" ref="T1585" si="2690">T1582+T1583+T1584</f>
        <v>0</v>
      </c>
      <c r="U1585" s="48">
        <f t="shared" si="2526"/>
        <v>0</v>
      </c>
      <c r="V1585" s="111"/>
    </row>
    <row r="1586" spans="1:22">
      <c r="A1586" s="56">
        <f t="shared" ref="A1586" si="2691">A1582+1</f>
        <v>13</v>
      </c>
      <c r="B1586" s="56" t="str">
        <f t="shared" ref="B1586" si="2692">B1582</f>
        <v>TANTRANSCO</v>
      </c>
      <c r="C1586" s="56" t="s">
        <v>1053</v>
      </c>
      <c r="D1586" s="56" t="s">
        <v>1073</v>
      </c>
      <c r="E1586" s="56" t="s">
        <v>1055</v>
      </c>
      <c r="F1586" s="56" t="s">
        <v>1074</v>
      </c>
      <c r="G1586" s="56" t="s">
        <v>766</v>
      </c>
      <c r="H1586" s="45" t="s">
        <v>17</v>
      </c>
      <c r="I1586" s="46"/>
      <c r="J1586" s="46"/>
      <c r="K1586" s="46"/>
      <c r="L1586" s="46"/>
      <c r="M1586" s="46"/>
      <c r="N1586" s="46"/>
      <c r="O1586" s="47"/>
      <c r="P1586" s="47"/>
      <c r="Q1586" s="47"/>
      <c r="R1586" s="47"/>
      <c r="S1586" s="47"/>
      <c r="T1586" s="47"/>
      <c r="U1586" s="46">
        <f t="shared" si="2526"/>
        <v>0</v>
      </c>
      <c r="V1586" s="109"/>
    </row>
    <row r="1587" spans="1:22">
      <c r="A1587" s="57"/>
      <c r="B1587" s="57"/>
      <c r="C1587" s="57"/>
      <c r="D1587" s="57"/>
      <c r="E1587" s="57"/>
      <c r="F1587" s="57"/>
      <c r="G1587" s="57"/>
      <c r="H1587" s="45" t="s">
        <v>16</v>
      </c>
      <c r="I1587" s="46"/>
      <c r="J1587" s="46"/>
      <c r="K1587" s="46"/>
      <c r="L1587" s="46"/>
      <c r="M1587" s="46"/>
      <c r="N1587" s="46"/>
      <c r="O1587" s="47"/>
      <c r="P1587" s="47"/>
      <c r="Q1587" s="47"/>
      <c r="R1587" s="47"/>
      <c r="S1587" s="47"/>
      <c r="T1587" s="47"/>
      <c r="U1587" s="46">
        <f t="shared" si="2526"/>
        <v>0</v>
      </c>
      <c r="V1587" s="110"/>
    </row>
    <row r="1588" spans="1:22">
      <c r="A1588" s="57"/>
      <c r="B1588" s="57"/>
      <c r="C1588" s="57"/>
      <c r="D1588" s="57"/>
      <c r="E1588" s="57"/>
      <c r="F1588" s="57"/>
      <c r="G1588" s="57"/>
      <c r="H1588" s="45" t="s">
        <v>24</v>
      </c>
      <c r="I1588" s="46"/>
      <c r="J1588" s="46"/>
      <c r="K1588" s="46"/>
      <c r="L1588" s="46"/>
      <c r="M1588" s="46"/>
      <c r="N1588" s="46"/>
      <c r="O1588" s="47"/>
      <c r="P1588" s="47"/>
      <c r="Q1588" s="47"/>
      <c r="R1588" s="47"/>
      <c r="S1588" s="47"/>
      <c r="T1588" s="47"/>
      <c r="U1588" s="46">
        <f t="shared" si="2526"/>
        <v>0</v>
      </c>
      <c r="V1588" s="110"/>
    </row>
    <row r="1589" spans="1:22">
      <c r="A1589" s="58"/>
      <c r="B1589" s="58"/>
      <c r="C1589" s="58"/>
      <c r="D1589" s="58"/>
      <c r="E1589" s="58"/>
      <c r="F1589" s="58"/>
      <c r="G1589" s="58"/>
      <c r="H1589" s="45" t="s">
        <v>14</v>
      </c>
      <c r="I1589" s="48">
        <f t="shared" ref="I1589" si="2693">I1586+I1587+I1588</f>
        <v>0</v>
      </c>
      <c r="J1589" s="48">
        <f t="shared" ref="J1589" si="2694">J1586+J1587+J1588</f>
        <v>0</v>
      </c>
      <c r="K1589" s="48">
        <f t="shared" ref="K1589" si="2695">K1586+K1587+K1588</f>
        <v>0</v>
      </c>
      <c r="L1589" s="48">
        <f t="shared" ref="L1589" si="2696">L1586+L1587+L1588</f>
        <v>0</v>
      </c>
      <c r="M1589" s="48">
        <f t="shared" ref="M1589" si="2697">M1586+M1587+M1588</f>
        <v>0</v>
      </c>
      <c r="N1589" s="48">
        <f t="shared" ref="N1589" si="2698">N1586+N1587+N1588</f>
        <v>0</v>
      </c>
      <c r="O1589" s="48">
        <f t="shared" ref="O1589" si="2699">O1586+O1587+O1588</f>
        <v>0</v>
      </c>
      <c r="P1589" s="48">
        <f t="shared" ref="P1589" si="2700">P1586+P1587+P1588</f>
        <v>0</v>
      </c>
      <c r="Q1589" s="48">
        <f t="shared" ref="Q1589" si="2701">Q1586+Q1587+Q1588</f>
        <v>0</v>
      </c>
      <c r="R1589" s="48">
        <f t="shared" ref="R1589" si="2702">R1586+R1587+R1588</f>
        <v>0</v>
      </c>
      <c r="S1589" s="48">
        <f t="shared" ref="S1589" si="2703">S1586+S1587+S1588</f>
        <v>0</v>
      </c>
      <c r="T1589" s="48">
        <f t="shared" ref="T1589" si="2704">T1586+T1587+T1588</f>
        <v>0</v>
      </c>
      <c r="U1589" s="48">
        <f t="shared" si="2526"/>
        <v>0</v>
      </c>
      <c r="V1589" s="111"/>
    </row>
    <row r="1590" spans="1:22">
      <c r="A1590" s="56">
        <f t="shared" ref="A1590" si="2705">A1586+1</f>
        <v>14</v>
      </c>
      <c r="B1590" s="56" t="str">
        <f t="shared" ref="B1590" si="2706">B1586</f>
        <v>TANTRANSCO</v>
      </c>
      <c r="C1590" s="56" t="s">
        <v>1057</v>
      </c>
      <c r="D1590" s="56" t="s">
        <v>1073</v>
      </c>
      <c r="E1590" s="56" t="s">
        <v>1058</v>
      </c>
      <c r="F1590" s="56" t="s">
        <v>1075</v>
      </c>
      <c r="G1590" s="56" t="s">
        <v>766</v>
      </c>
      <c r="H1590" s="45" t="s">
        <v>17</v>
      </c>
      <c r="I1590" s="46"/>
      <c r="J1590" s="46"/>
      <c r="K1590" s="46"/>
      <c r="L1590" s="46"/>
      <c r="M1590" s="46"/>
      <c r="N1590" s="46"/>
      <c r="O1590" s="47"/>
      <c r="P1590" s="47"/>
      <c r="Q1590" s="47"/>
      <c r="R1590" s="47"/>
      <c r="S1590" s="47"/>
      <c r="T1590" s="47"/>
      <c r="U1590" s="46">
        <f t="shared" si="2526"/>
        <v>0</v>
      </c>
      <c r="V1590" s="109"/>
    </row>
    <row r="1591" spans="1:22">
      <c r="A1591" s="57"/>
      <c r="B1591" s="57"/>
      <c r="C1591" s="57"/>
      <c r="D1591" s="57"/>
      <c r="E1591" s="57"/>
      <c r="F1591" s="57"/>
      <c r="G1591" s="57"/>
      <c r="H1591" s="45" t="s">
        <v>16</v>
      </c>
      <c r="I1591" s="46"/>
      <c r="J1591" s="46"/>
      <c r="K1591" s="46"/>
      <c r="L1591" s="46"/>
      <c r="M1591" s="46"/>
      <c r="N1591" s="46"/>
      <c r="O1591" s="47"/>
      <c r="P1591" s="47"/>
      <c r="Q1591" s="47"/>
      <c r="R1591" s="47"/>
      <c r="S1591" s="47"/>
      <c r="T1591" s="47"/>
      <c r="U1591" s="46">
        <f t="shared" si="2526"/>
        <v>0</v>
      </c>
      <c r="V1591" s="110"/>
    </row>
    <row r="1592" spans="1:22">
      <c r="A1592" s="57"/>
      <c r="B1592" s="57"/>
      <c r="C1592" s="57"/>
      <c r="D1592" s="57"/>
      <c r="E1592" s="57"/>
      <c r="F1592" s="57"/>
      <c r="G1592" s="57"/>
      <c r="H1592" s="45" t="s">
        <v>24</v>
      </c>
      <c r="I1592" s="46"/>
      <c r="J1592" s="46"/>
      <c r="K1592" s="46"/>
      <c r="L1592" s="46"/>
      <c r="M1592" s="46"/>
      <c r="N1592" s="46"/>
      <c r="O1592" s="47"/>
      <c r="P1592" s="47"/>
      <c r="Q1592" s="47"/>
      <c r="R1592" s="47"/>
      <c r="S1592" s="47"/>
      <c r="T1592" s="47"/>
      <c r="U1592" s="46">
        <f t="shared" si="2526"/>
        <v>0</v>
      </c>
      <c r="V1592" s="110"/>
    </row>
    <row r="1593" spans="1:22">
      <c r="A1593" s="58"/>
      <c r="B1593" s="58"/>
      <c r="C1593" s="58"/>
      <c r="D1593" s="58"/>
      <c r="E1593" s="58"/>
      <c r="F1593" s="58"/>
      <c r="G1593" s="58"/>
      <c r="H1593" s="45" t="s">
        <v>14</v>
      </c>
      <c r="I1593" s="48">
        <f t="shared" ref="I1593" si="2707">I1590+I1591+I1592</f>
        <v>0</v>
      </c>
      <c r="J1593" s="48">
        <f t="shared" ref="J1593" si="2708">J1590+J1591+J1592</f>
        <v>0</v>
      </c>
      <c r="K1593" s="48">
        <f t="shared" ref="K1593" si="2709">K1590+K1591+K1592</f>
        <v>0</v>
      </c>
      <c r="L1593" s="48">
        <f t="shared" ref="L1593" si="2710">L1590+L1591+L1592</f>
        <v>0</v>
      </c>
      <c r="M1593" s="48">
        <f t="shared" ref="M1593" si="2711">M1590+M1591+M1592</f>
        <v>0</v>
      </c>
      <c r="N1593" s="48">
        <f t="shared" ref="N1593" si="2712">N1590+N1591+N1592</f>
        <v>0</v>
      </c>
      <c r="O1593" s="48">
        <f t="shared" ref="O1593" si="2713">O1590+O1591+O1592</f>
        <v>0</v>
      </c>
      <c r="P1593" s="48">
        <f t="shared" ref="P1593" si="2714">P1590+P1591+P1592</f>
        <v>0</v>
      </c>
      <c r="Q1593" s="48">
        <f t="shared" ref="Q1593" si="2715">Q1590+Q1591+Q1592</f>
        <v>0</v>
      </c>
      <c r="R1593" s="48">
        <f t="shared" ref="R1593" si="2716">R1590+R1591+R1592</f>
        <v>0</v>
      </c>
      <c r="S1593" s="48">
        <f t="shared" ref="S1593" si="2717">S1590+S1591+S1592</f>
        <v>0</v>
      </c>
      <c r="T1593" s="48">
        <f t="shared" ref="T1593" si="2718">T1590+T1591+T1592</f>
        <v>0</v>
      </c>
      <c r="U1593" s="48">
        <f t="shared" si="2526"/>
        <v>0</v>
      </c>
      <c r="V1593" s="111"/>
    </row>
    <row r="1594" spans="1:22">
      <c r="A1594" s="56">
        <f t="shared" ref="A1594" si="2719">A1590+1</f>
        <v>15</v>
      </c>
      <c r="B1594" s="56" t="str">
        <f t="shared" ref="B1594" si="2720">B1590</f>
        <v>TANTRANSCO</v>
      </c>
      <c r="C1594" s="56" t="s">
        <v>1053</v>
      </c>
      <c r="D1594" s="56" t="s">
        <v>1076</v>
      </c>
      <c r="E1594" s="56" t="s">
        <v>1055</v>
      </c>
      <c r="F1594" s="56" t="s">
        <v>1077</v>
      </c>
      <c r="G1594" s="56" t="s">
        <v>766</v>
      </c>
      <c r="H1594" s="45" t="s">
        <v>17</v>
      </c>
      <c r="I1594" s="46"/>
      <c r="J1594" s="46"/>
      <c r="K1594" s="46"/>
      <c r="L1594" s="46"/>
      <c r="M1594" s="46"/>
      <c r="N1594" s="46"/>
      <c r="O1594" s="47"/>
      <c r="P1594" s="47"/>
      <c r="Q1594" s="47"/>
      <c r="R1594" s="47"/>
      <c r="S1594" s="47"/>
      <c r="T1594" s="47"/>
      <c r="U1594" s="46">
        <f t="shared" si="2526"/>
        <v>0</v>
      </c>
      <c r="V1594" s="109"/>
    </row>
    <row r="1595" spans="1:22">
      <c r="A1595" s="57"/>
      <c r="B1595" s="57"/>
      <c r="C1595" s="57"/>
      <c r="D1595" s="57"/>
      <c r="E1595" s="57"/>
      <c r="F1595" s="57"/>
      <c r="G1595" s="57"/>
      <c r="H1595" s="45" t="s">
        <v>16</v>
      </c>
      <c r="I1595" s="46"/>
      <c r="J1595" s="46"/>
      <c r="K1595" s="46"/>
      <c r="L1595" s="46"/>
      <c r="M1595" s="46"/>
      <c r="N1595" s="46"/>
      <c r="O1595" s="47"/>
      <c r="P1595" s="47"/>
      <c r="Q1595" s="47"/>
      <c r="R1595" s="47"/>
      <c r="S1595" s="47"/>
      <c r="T1595" s="47"/>
      <c r="U1595" s="46">
        <f t="shared" si="2526"/>
        <v>0</v>
      </c>
      <c r="V1595" s="110"/>
    </row>
    <row r="1596" spans="1:22">
      <c r="A1596" s="57"/>
      <c r="B1596" s="57"/>
      <c r="C1596" s="57"/>
      <c r="D1596" s="57"/>
      <c r="E1596" s="57"/>
      <c r="F1596" s="57"/>
      <c r="G1596" s="57"/>
      <c r="H1596" s="45" t="s">
        <v>24</v>
      </c>
      <c r="I1596" s="46"/>
      <c r="J1596" s="46"/>
      <c r="K1596" s="46"/>
      <c r="L1596" s="46"/>
      <c r="M1596" s="46"/>
      <c r="N1596" s="46"/>
      <c r="O1596" s="47"/>
      <c r="P1596" s="47"/>
      <c r="Q1596" s="47"/>
      <c r="R1596" s="47"/>
      <c r="S1596" s="47"/>
      <c r="T1596" s="47"/>
      <c r="U1596" s="46">
        <f t="shared" si="2526"/>
        <v>0</v>
      </c>
      <c r="V1596" s="110"/>
    </row>
    <row r="1597" spans="1:22">
      <c r="A1597" s="58"/>
      <c r="B1597" s="58"/>
      <c r="C1597" s="58"/>
      <c r="D1597" s="58"/>
      <c r="E1597" s="58"/>
      <c r="F1597" s="58"/>
      <c r="G1597" s="58"/>
      <c r="H1597" s="45" t="s">
        <v>14</v>
      </c>
      <c r="I1597" s="48">
        <f t="shared" ref="I1597" si="2721">I1594+I1595+I1596</f>
        <v>0</v>
      </c>
      <c r="J1597" s="48">
        <f t="shared" ref="J1597" si="2722">J1594+J1595+J1596</f>
        <v>0</v>
      </c>
      <c r="K1597" s="48">
        <f t="shared" ref="K1597" si="2723">K1594+K1595+K1596</f>
        <v>0</v>
      </c>
      <c r="L1597" s="48">
        <f t="shared" ref="L1597" si="2724">L1594+L1595+L1596</f>
        <v>0</v>
      </c>
      <c r="M1597" s="48">
        <f t="shared" ref="M1597" si="2725">M1594+M1595+M1596</f>
        <v>0</v>
      </c>
      <c r="N1597" s="48">
        <f t="shared" ref="N1597" si="2726">N1594+N1595+N1596</f>
        <v>0</v>
      </c>
      <c r="O1597" s="48">
        <f t="shared" ref="O1597" si="2727">O1594+O1595+O1596</f>
        <v>0</v>
      </c>
      <c r="P1597" s="48">
        <f t="shared" ref="P1597" si="2728">P1594+P1595+P1596</f>
        <v>0</v>
      </c>
      <c r="Q1597" s="48">
        <f t="shared" ref="Q1597" si="2729">Q1594+Q1595+Q1596</f>
        <v>0</v>
      </c>
      <c r="R1597" s="48">
        <f t="shared" ref="R1597" si="2730">R1594+R1595+R1596</f>
        <v>0</v>
      </c>
      <c r="S1597" s="48">
        <f t="shared" ref="S1597" si="2731">S1594+S1595+S1596</f>
        <v>0</v>
      </c>
      <c r="T1597" s="48">
        <f t="shared" ref="T1597" si="2732">T1594+T1595+T1596</f>
        <v>0</v>
      </c>
      <c r="U1597" s="48">
        <f t="shared" si="2526"/>
        <v>0</v>
      </c>
      <c r="V1597" s="111"/>
    </row>
    <row r="1598" spans="1:22">
      <c r="A1598" s="56">
        <f t="shared" ref="A1598" si="2733">A1594+1</f>
        <v>16</v>
      </c>
      <c r="B1598" s="56" t="str">
        <f t="shared" ref="B1598" si="2734">B1594</f>
        <v>TANTRANSCO</v>
      </c>
      <c r="C1598" s="56" t="s">
        <v>1057</v>
      </c>
      <c r="D1598" s="56" t="s">
        <v>1076</v>
      </c>
      <c r="E1598" s="56" t="s">
        <v>1078</v>
      </c>
      <c r="F1598" s="56" t="s">
        <v>1079</v>
      </c>
      <c r="G1598" s="56" t="s">
        <v>766</v>
      </c>
      <c r="H1598" s="45" t="s">
        <v>17</v>
      </c>
      <c r="I1598" s="46"/>
      <c r="J1598" s="46"/>
      <c r="K1598" s="46"/>
      <c r="L1598" s="46"/>
      <c r="M1598" s="46"/>
      <c r="N1598" s="46"/>
      <c r="O1598" s="47"/>
      <c r="P1598" s="47"/>
      <c r="Q1598" s="47"/>
      <c r="R1598" s="47"/>
      <c r="S1598" s="47"/>
      <c r="T1598" s="47"/>
      <c r="U1598" s="46">
        <f t="shared" si="2526"/>
        <v>0</v>
      </c>
      <c r="V1598" s="109"/>
    </row>
    <row r="1599" spans="1:22">
      <c r="A1599" s="57"/>
      <c r="B1599" s="57"/>
      <c r="C1599" s="57"/>
      <c r="D1599" s="57"/>
      <c r="E1599" s="57"/>
      <c r="F1599" s="57"/>
      <c r="G1599" s="57"/>
      <c r="H1599" s="45" t="s">
        <v>16</v>
      </c>
      <c r="I1599" s="46"/>
      <c r="J1599" s="46"/>
      <c r="K1599" s="46"/>
      <c r="L1599" s="46"/>
      <c r="M1599" s="46"/>
      <c r="N1599" s="46"/>
      <c r="O1599" s="47"/>
      <c r="P1599" s="47"/>
      <c r="Q1599" s="47"/>
      <c r="R1599" s="47"/>
      <c r="S1599" s="47"/>
      <c r="T1599" s="47"/>
      <c r="U1599" s="46">
        <f t="shared" si="2526"/>
        <v>0</v>
      </c>
      <c r="V1599" s="110"/>
    </row>
    <row r="1600" spans="1:22">
      <c r="A1600" s="57"/>
      <c r="B1600" s="57"/>
      <c r="C1600" s="57"/>
      <c r="D1600" s="57"/>
      <c r="E1600" s="57"/>
      <c r="F1600" s="57"/>
      <c r="G1600" s="57"/>
      <c r="H1600" s="45" t="s">
        <v>24</v>
      </c>
      <c r="I1600" s="46"/>
      <c r="J1600" s="46"/>
      <c r="K1600" s="46"/>
      <c r="L1600" s="46"/>
      <c r="M1600" s="46"/>
      <c r="N1600" s="46"/>
      <c r="O1600" s="47"/>
      <c r="P1600" s="47"/>
      <c r="Q1600" s="47"/>
      <c r="R1600" s="47"/>
      <c r="S1600" s="47"/>
      <c r="T1600" s="47"/>
      <c r="U1600" s="46">
        <f t="shared" si="2526"/>
        <v>0</v>
      </c>
      <c r="V1600" s="110"/>
    </row>
    <row r="1601" spans="1:22">
      <c r="A1601" s="58"/>
      <c r="B1601" s="58"/>
      <c r="C1601" s="58"/>
      <c r="D1601" s="58"/>
      <c r="E1601" s="58"/>
      <c r="F1601" s="58"/>
      <c r="G1601" s="58"/>
      <c r="H1601" s="45" t="s">
        <v>14</v>
      </c>
      <c r="I1601" s="48">
        <f t="shared" ref="I1601" si="2735">I1598+I1599+I1600</f>
        <v>0</v>
      </c>
      <c r="J1601" s="48">
        <f t="shared" ref="J1601" si="2736">J1598+J1599+J1600</f>
        <v>0</v>
      </c>
      <c r="K1601" s="48">
        <f t="shared" ref="K1601" si="2737">K1598+K1599+K1600</f>
        <v>0</v>
      </c>
      <c r="L1601" s="48">
        <f t="shared" ref="L1601" si="2738">L1598+L1599+L1600</f>
        <v>0</v>
      </c>
      <c r="M1601" s="48">
        <f t="shared" ref="M1601" si="2739">M1598+M1599+M1600</f>
        <v>0</v>
      </c>
      <c r="N1601" s="48">
        <f t="shared" ref="N1601" si="2740">N1598+N1599+N1600</f>
        <v>0</v>
      </c>
      <c r="O1601" s="48">
        <f t="shared" ref="O1601" si="2741">O1598+O1599+O1600</f>
        <v>0</v>
      </c>
      <c r="P1601" s="48">
        <f t="shared" ref="P1601" si="2742">P1598+P1599+P1600</f>
        <v>0</v>
      </c>
      <c r="Q1601" s="48">
        <f t="shared" ref="Q1601" si="2743">Q1598+Q1599+Q1600</f>
        <v>0</v>
      </c>
      <c r="R1601" s="48">
        <f t="shared" ref="R1601" si="2744">R1598+R1599+R1600</f>
        <v>0</v>
      </c>
      <c r="S1601" s="48">
        <f t="shared" ref="S1601" si="2745">S1598+S1599+S1600</f>
        <v>0</v>
      </c>
      <c r="T1601" s="48">
        <f t="shared" ref="T1601" si="2746">T1598+T1599+T1600</f>
        <v>0</v>
      </c>
      <c r="U1601" s="48">
        <f t="shared" si="2526"/>
        <v>0</v>
      </c>
      <c r="V1601" s="111"/>
    </row>
    <row r="1602" spans="1:22">
      <c r="A1602" s="56">
        <f t="shared" ref="A1602" si="2747">A1598+1</f>
        <v>17</v>
      </c>
      <c r="B1602" s="56" t="str">
        <f t="shared" ref="B1602" si="2748">B1598</f>
        <v>TANTRANSCO</v>
      </c>
      <c r="C1602" s="56" t="s">
        <v>1053</v>
      </c>
      <c r="D1602" s="56" t="s">
        <v>1080</v>
      </c>
      <c r="E1602" s="56" t="s">
        <v>1055</v>
      </c>
      <c r="F1602" s="56" t="s">
        <v>1081</v>
      </c>
      <c r="G1602" s="56" t="s">
        <v>766</v>
      </c>
      <c r="H1602" s="45" t="s">
        <v>17</v>
      </c>
      <c r="I1602" s="46"/>
      <c r="J1602" s="46"/>
      <c r="K1602" s="46"/>
      <c r="L1602" s="46"/>
      <c r="M1602" s="46"/>
      <c r="N1602" s="46"/>
      <c r="O1602" s="47"/>
      <c r="P1602" s="47"/>
      <c r="Q1602" s="47"/>
      <c r="R1602" s="47"/>
      <c r="S1602" s="47"/>
      <c r="T1602" s="47"/>
      <c r="U1602" s="46">
        <f t="shared" si="2526"/>
        <v>0</v>
      </c>
      <c r="V1602" s="109"/>
    </row>
    <row r="1603" spans="1:22">
      <c r="A1603" s="57"/>
      <c r="B1603" s="57"/>
      <c r="C1603" s="57"/>
      <c r="D1603" s="57"/>
      <c r="E1603" s="57"/>
      <c r="F1603" s="57"/>
      <c r="G1603" s="57"/>
      <c r="H1603" s="45" t="s">
        <v>16</v>
      </c>
      <c r="I1603" s="46"/>
      <c r="J1603" s="46"/>
      <c r="K1603" s="46"/>
      <c r="L1603" s="46"/>
      <c r="M1603" s="46"/>
      <c r="N1603" s="46"/>
      <c r="O1603" s="47"/>
      <c r="P1603" s="47"/>
      <c r="Q1603" s="47"/>
      <c r="R1603" s="47"/>
      <c r="S1603" s="47"/>
      <c r="T1603" s="47"/>
      <c r="U1603" s="46">
        <f t="shared" ref="U1603:U1666" si="2749">SUM(I1603:T1603)</f>
        <v>0</v>
      </c>
      <c r="V1603" s="110"/>
    </row>
    <row r="1604" spans="1:22">
      <c r="A1604" s="57"/>
      <c r="B1604" s="57"/>
      <c r="C1604" s="57"/>
      <c r="D1604" s="57"/>
      <c r="E1604" s="57"/>
      <c r="F1604" s="57"/>
      <c r="G1604" s="57"/>
      <c r="H1604" s="45" t="s">
        <v>24</v>
      </c>
      <c r="I1604" s="46"/>
      <c r="J1604" s="46"/>
      <c r="K1604" s="46"/>
      <c r="L1604" s="46"/>
      <c r="M1604" s="46"/>
      <c r="N1604" s="46"/>
      <c r="O1604" s="47"/>
      <c r="P1604" s="47"/>
      <c r="Q1604" s="47"/>
      <c r="R1604" s="47"/>
      <c r="S1604" s="47"/>
      <c r="T1604" s="47"/>
      <c r="U1604" s="46">
        <f t="shared" si="2749"/>
        <v>0</v>
      </c>
      <c r="V1604" s="110"/>
    </row>
    <row r="1605" spans="1:22">
      <c r="A1605" s="58"/>
      <c r="B1605" s="58"/>
      <c r="C1605" s="58"/>
      <c r="D1605" s="58"/>
      <c r="E1605" s="58"/>
      <c r="F1605" s="58"/>
      <c r="G1605" s="58"/>
      <c r="H1605" s="45" t="s">
        <v>14</v>
      </c>
      <c r="I1605" s="48">
        <f t="shared" ref="I1605" si="2750">I1602+I1603+I1604</f>
        <v>0</v>
      </c>
      <c r="J1605" s="48">
        <f t="shared" ref="J1605" si="2751">J1602+J1603+J1604</f>
        <v>0</v>
      </c>
      <c r="K1605" s="48">
        <f t="shared" ref="K1605" si="2752">K1602+K1603+K1604</f>
        <v>0</v>
      </c>
      <c r="L1605" s="48">
        <f t="shared" ref="L1605" si="2753">L1602+L1603+L1604</f>
        <v>0</v>
      </c>
      <c r="M1605" s="48">
        <f t="shared" ref="M1605" si="2754">M1602+M1603+M1604</f>
        <v>0</v>
      </c>
      <c r="N1605" s="48">
        <f t="shared" ref="N1605" si="2755">N1602+N1603+N1604</f>
        <v>0</v>
      </c>
      <c r="O1605" s="48">
        <f t="shared" ref="O1605" si="2756">O1602+O1603+O1604</f>
        <v>0</v>
      </c>
      <c r="P1605" s="48">
        <f t="shared" ref="P1605" si="2757">P1602+P1603+P1604</f>
        <v>0</v>
      </c>
      <c r="Q1605" s="48">
        <f t="shared" ref="Q1605" si="2758">Q1602+Q1603+Q1604</f>
        <v>0</v>
      </c>
      <c r="R1605" s="48">
        <f t="shared" ref="R1605" si="2759">R1602+R1603+R1604</f>
        <v>0</v>
      </c>
      <c r="S1605" s="48">
        <f t="shared" ref="S1605" si="2760">S1602+S1603+S1604</f>
        <v>0</v>
      </c>
      <c r="T1605" s="48">
        <f t="shared" ref="T1605" si="2761">T1602+T1603+T1604</f>
        <v>0</v>
      </c>
      <c r="U1605" s="48">
        <f t="shared" si="2749"/>
        <v>0</v>
      </c>
      <c r="V1605" s="111"/>
    </row>
    <row r="1606" spans="1:22">
      <c r="A1606" s="56">
        <f t="shared" ref="A1606" si="2762">A1602+1</f>
        <v>18</v>
      </c>
      <c r="B1606" s="56" t="str">
        <f t="shared" ref="B1606" si="2763">B1602</f>
        <v>TANTRANSCO</v>
      </c>
      <c r="C1606" s="56" t="s">
        <v>1057</v>
      </c>
      <c r="D1606" s="56" t="s">
        <v>1080</v>
      </c>
      <c r="E1606" s="56" t="s">
        <v>1078</v>
      </c>
      <c r="F1606" s="56" t="s">
        <v>1082</v>
      </c>
      <c r="G1606" s="56" t="s">
        <v>766</v>
      </c>
      <c r="H1606" s="45" t="s">
        <v>17</v>
      </c>
      <c r="I1606" s="46"/>
      <c r="J1606" s="46"/>
      <c r="K1606" s="46"/>
      <c r="L1606" s="46"/>
      <c r="M1606" s="46"/>
      <c r="N1606" s="46"/>
      <c r="O1606" s="47"/>
      <c r="P1606" s="47"/>
      <c r="Q1606" s="47"/>
      <c r="R1606" s="47"/>
      <c r="S1606" s="47"/>
      <c r="T1606" s="47"/>
      <c r="U1606" s="46">
        <f t="shared" si="2749"/>
        <v>0</v>
      </c>
      <c r="V1606" s="109"/>
    </row>
    <row r="1607" spans="1:22">
      <c r="A1607" s="57"/>
      <c r="B1607" s="57"/>
      <c r="C1607" s="57"/>
      <c r="D1607" s="57"/>
      <c r="E1607" s="57"/>
      <c r="F1607" s="57"/>
      <c r="G1607" s="57"/>
      <c r="H1607" s="45" t="s">
        <v>16</v>
      </c>
      <c r="I1607" s="46"/>
      <c r="J1607" s="46"/>
      <c r="K1607" s="46"/>
      <c r="L1607" s="46"/>
      <c r="M1607" s="46"/>
      <c r="N1607" s="46"/>
      <c r="O1607" s="47"/>
      <c r="P1607" s="47"/>
      <c r="Q1607" s="47"/>
      <c r="R1607" s="47"/>
      <c r="S1607" s="47"/>
      <c r="T1607" s="47"/>
      <c r="U1607" s="46">
        <f t="shared" si="2749"/>
        <v>0</v>
      </c>
      <c r="V1607" s="110"/>
    </row>
    <row r="1608" spans="1:22">
      <c r="A1608" s="57"/>
      <c r="B1608" s="57"/>
      <c r="C1608" s="57"/>
      <c r="D1608" s="57"/>
      <c r="E1608" s="57"/>
      <c r="F1608" s="57"/>
      <c r="G1608" s="57"/>
      <c r="H1608" s="45" t="s">
        <v>24</v>
      </c>
      <c r="I1608" s="46"/>
      <c r="J1608" s="46"/>
      <c r="K1608" s="46"/>
      <c r="L1608" s="46"/>
      <c r="M1608" s="46"/>
      <c r="N1608" s="46"/>
      <c r="O1608" s="47"/>
      <c r="P1608" s="47"/>
      <c r="Q1608" s="47"/>
      <c r="R1608" s="47"/>
      <c r="S1608" s="47"/>
      <c r="T1608" s="47"/>
      <c r="U1608" s="46">
        <f t="shared" si="2749"/>
        <v>0</v>
      </c>
      <c r="V1608" s="110"/>
    </row>
    <row r="1609" spans="1:22">
      <c r="A1609" s="58"/>
      <c r="B1609" s="58"/>
      <c r="C1609" s="58"/>
      <c r="D1609" s="58"/>
      <c r="E1609" s="58"/>
      <c r="F1609" s="58"/>
      <c r="G1609" s="58"/>
      <c r="H1609" s="45" t="s">
        <v>14</v>
      </c>
      <c r="I1609" s="48">
        <f t="shared" ref="I1609" si="2764">I1606+I1607+I1608</f>
        <v>0</v>
      </c>
      <c r="J1609" s="48">
        <f t="shared" ref="J1609" si="2765">J1606+J1607+J1608</f>
        <v>0</v>
      </c>
      <c r="K1609" s="48">
        <f t="shared" ref="K1609" si="2766">K1606+K1607+K1608</f>
        <v>0</v>
      </c>
      <c r="L1609" s="48">
        <f t="shared" ref="L1609" si="2767">L1606+L1607+L1608</f>
        <v>0</v>
      </c>
      <c r="M1609" s="48">
        <f t="shared" ref="M1609" si="2768">M1606+M1607+M1608</f>
        <v>0</v>
      </c>
      <c r="N1609" s="48">
        <f t="shared" ref="N1609" si="2769">N1606+N1607+N1608</f>
        <v>0</v>
      </c>
      <c r="O1609" s="48">
        <f t="shared" ref="O1609" si="2770">O1606+O1607+O1608</f>
        <v>0</v>
      </c>
      <c r="P1609" s="48">
        <f t="shared" ref="P1609" si="2771">P1606+P1607+P1608</f>
        <v>0</v>
      </c>
      <c r="Q1609" s="48">
        <f t="shared" ref="Q1609" si="2772">Q1606+Q1607+Q1608</f>
        <v>0</v>
      </c>
      <c r="R1609" s="48">
        <f t="shared" ref="R1609" si="2773">R1606+R1607+R1608</f>
        <v>0</v>
      </c>
      <c r="S1609" s="48">
        <f t="shared" ref="S1609" si="2774">S1606+S1607+S1608</f>
        <v>0</v>
      </c>
      <c r="T1609" s="48">
        <f t="shared" ref="T1609" si="2775">T1606+T1607+T1608</f>
        <v>0</v>
      </c>
      <c r="U1609" s="48">
        <f t="shared" si="2749"/>
        <v>0</v>
      </c>
      <c r="V1609" s="111"/>
    </row>
    <row r="1610" spans="1:22">
      <c r="A1610" s="56">
        <f t="shared" ref="A1610" si="2776">A1606+1</f>
        <v>19</v>
      </c>
      <c r="B1610" s="56" t="str">
        <f t="shared" ref="B1610" si="2777">B1606</f>
        <v>TANTRANSCO</v>
      </c>
      <c r="C1610" s="56" t="s">
        <v>1053</v>
      </c>
      <c r="D1610" s="56" t="s">
        <v>1083</v>
      </c>
      <c r="E1610" s="56" t="s">
        <v>1055</v>
      </c>
      <c r="F1610" s="56" t="s">
        <v>1084</v>
      </c>
      <c r="G1610" s="56" t="s">
        <v>766</v>
      </c>
      <c r="H1610" s="45" t="s">
        <v>17</v>
      </c>
      <c r="I1610" s="46"/>
      <c r="J1610" s="46"/>
      <c r="K1610" s="46"/>
      <c r="L1610" s="46"/>
      <c r="M1610" s="46"/>
      <c r="N1610" s="46"/>
      <c r="O1610" s="47"/>
      <c r="P1610" s="47"/>
      <c r="Q1610" s="47"/>
      <c r="R1610" s="47"/>
      <c r="S1610" s="47"/>
      <c r="T1610" s="47"/>
      <c r="U1610" s="46">
        <f t="shared" si="2749"/>
        <v>0</v>
      </c>
      <c r="V1610" s="109"/>
    </row>
    <row r="1611" spans="1:22">
      <c r="A1611" s="57"/>
      <c r="B1611" s="57"/>
      <c r="C1611" s="57"/>
      <c r="D1611" s="57"/>
      <c r="E1611" s="57"/>
      <c r="F1611" s="57"/>
      <c r="G1611" s="57"/>
      <c r="H1611" s="45" t="s">
        <v>16</v>
      </c>
      <c r="I1611" s="46"/>
      <c r="J1611" s="46"/>
      <c r="K1611" s="46"/>
      <c r="L1611" s="46"/>
      <c r="M1611" s="46"/>
      <c r="N1611" s="46"/>
      <c r="O1611" s="47"/>
      <c r="P1611" s="47"/>
      <c r="Q1611" s="47"/>
      <c r="R1611" s="47"/>
      <c r="S1611" s="47"/>
      <c r="T1611" s="47"/>
      <c r="U1611" s="46">
        <f t="shared" si="2749"/>
        <v>0</v>
      </c>
      <c r="V1611" s="110"/>
    </row>
    <row r="1612" spans="1:22">
      <c r="A1612" s="57"/>
      <c r="B1612" s="57"/>
      <c r="C1612" s="57"/>
      <c r="D1612" s="57"/>
      <c r="E1612" s="57"/>
      <c r="F1612" s="57"/>
      <c r="G1612" s="57"/>
      <c r="H1612" s="45" t="s">
        <v>24</v>
      </c>
      <c r="I1612" s="46"/>
      <c r="J1612" s="46"/>
      <c r="K1612" s="46"/>
      <c r="L1612" s="46"/>
      <c r="M1612" s="46"/>
      <c r="N1612" s="46"/>
      <c r="O1612" s="47"/>
      <c r="P1612" s="47"/>
      <c r="Q1612" s="47"/>
      <c r="R1612" s="47"/>
      <c r="S1612" s="47"/>
      <c r="T1612" s="47"/>
      <c r="U1612" s="46">
        <f t="shared" si="2749"/>
        <v>0</v>
      </c>
      <c r="V1612" s="110"/>
    </row>
    <row r="1613" spans="1:22">
      <c r="A1613" s="58"/>
      <c r="B1613" s="58"/>
      <c r="C1613" s="58"/>
      <c r="D1613" s="58"/>
      <c r="E1613" s="58"/>
      <c r="F1613" s="58"/>
      <c r="G1613" s="58"/>
      <c r="H1613" s="45" t="s">
        <v>14</v>
      </c>
      <c r="I1613" s="48">
        <f t="shared" ref="I1613" si="2778">I1610+I1611+I1612</f>
        <v>0</v>
      </c>
      <c r="J1613" s="48">
        <f t="shared" ref="J1613" si="2779">J1610+J1611+J1612</f>
        <v>0</v>
      </c>
      <c r="K1613" s="48">
        <f t="shared" ref="K1613" si="2780">K1610+K1611+K1612</f>
        <v>0</v>
      </c>
      <c r="L1613" s="48">
        <f t="shared" ref="L1613" si="2781">L1610+L1611+L1612</f>
        <v>0</v>
      </c>
      <c r="M1613" s="48">
        <f t="shared" ref="M1613" si="2782">M1610+M1611+M1612</f>
        <v>0</v>
      </c>
      <c r="N1613" s="48">
        <f t="shared" ref="N1613" si="2783">N1610+N1611+N1612</f>
        <v>0</v>
      </c>
      <c r="O1613" s="48">
        <f t="shared" ref="O1613" si="2784">O1610+O1611+O1612</f>
        <v>0</v>
      </c>
      <c r="P1613" s="48">
        <f t="shared" ref="P1613" si="2785">P1610+P1611+P1612</f>
        <v>0</v>
      </c>
      <c r="Q1613" s="48">
        <f t="shared" ref="Q1613" si="2786">Q1610+Q1611+Q1612</f>
        <v>0</v>
      </c>
      <c r="R1613" s="48">
        <f t="shared" ref="R1613" si="2787">R1610+R1611+R1612</f>
        <v>0</v>
      </c>
      <c r="S1613" s="48">
        <f t="shared" ref="S1613" si="2788">S1610+S1611+S1612</f>
        <v>0</v>
      </c>
      <c r="T1613" s="48">
        <f t="shared" ref="T1613" si="2789">T1610+T1611+T1612</f>
        <v>0</v>
      </c>
      <c r="U1613" s="48">
        <f t="shared" si="2749"/>
        <v>0</v>
      </c>
      <c r="V1613" s="111"/>
    </row>
    <row r="1614" spans="1:22">
      <c r="A1614" s="56">
        <f t="shared" ref="A1614" si="2790">A1610+1</f>
        <v>20</v>
      </c>
      <c r="B1614" s="56" t="str">
        <f t="shared" ref="B1614" si="2791">B1610</f>
        <v>TANTRANSCO</v>
      </c>
      <c r="C1614" s="56" t="s">
        <v>1057</v>
      </c>
      <c r="D1614" s="56" t="s">
        <v>1083</v>
      </c>
      <c r="E1614" s="56" t="s">
        <v>1078</v>
      </c>
      <c r="F1614" s="56" t="s">
        <v>1085</v>
      </c>
      <c r="G1614" s="56" t="s">
        <v>766</v>
      </c>
      <c r="H1614" s="45" t="s">
        <v>17</v>
      </c>
      <c r="I1614" s="46"/>
      <c r="J1614" s="46"/>
      <c r="K1614" s="46"/>
      <c r="L1614" s="46"/>
      <c r="M1614" s="46"/>
      <c r="N1614" s="46"/>
      <c r="O1614" s="47"/>
      <c r="P1614" s="47"/>
      <c r="Q1614" s="47"/>
      <c r="R1614" s="47"/>
      <c r="S1614" s="47"/>
      <c r="T1614" s="47"/>
      <c r="U1614" s="46">
        <f t="shared" si="2749"/>
        <v>0</v>
      </c>
      <c r="V1614" s="109"/>
    </row>
    <row r="1615" spans="1:22">
      <c r="A1615" s="57"/>
      <c r="B1615" s="57"/>
      <c r="C1615" s="57"/>
      <c r="D1615" s="57"/>
      <c r="E1615" s="57"/>
      <c r="F1615" s="57"/>
      <c r="G1615" s="57"/>
      <c r="H1615" s="45" t="s">
        <v>16</v>
      </c>
      <c r="I1615" s="46"/>
      <c r="J1615" s="46"/>
      <c r="K1615" s="46"/>
      <c r="L1615" s="46"/>
      <c r="M1615" s="46"/>
      <c r="N1615" s="46"/>
      <c r="O1615" s="47"/>
      <c r="P1615" s="47"/>
      <c r="Q1615" s="47"/>
      <c r="R1615" s="47"/>
      <c r="S1615" s="47"/>
      <c r="T1615" s="47"/>
      <c r="U1615" s="46">
        <f t="shared" si="2749"/>
        <v>0</v>
      </c>
      <c r="V1615" s="110"/>
    </row>
    <row r="1616" spans="1:22">
      <c r="A1616" s="57"/>
      <c r="B1616" s="57"/>
      <c r="C1616" s="57"/>
      <c r="D1616" s="57"/>
      <c r="E1616" s="57"/>
      <c r="F1616" s="57"/>
      <c r="G1616" s="57"/>
      <c r="H1616" s="45" t="s">
        <v>24</v>
      </c>
      <c r="I1616" s="46"/>
      <c r="J1616" s="46"/>
      <c r="K1616" s="46"/>
      <c r="L1616" s="46"/>
      <c r="M1616" s="46"/>
      <c r="N1616" s="46"/>
      <c r="O1616" s="47"/>
      <c r="P1616" s="47"/>
      <c r="Q1616" s="47"/>
      <c r="R1616" s="47"/>
      <c r="S1616" s="47"/>
      <c r="T1616" s="47"/>
      <c r="U1616" s="46">
        <f t="shared" si="2749"/>
        <v>0</v>
      </c>
      <c r="V1616" s="110"/>
    </row>
    <row r="1617" spans="1:22">
      <c r="A1617" s="58"/>
      <c r="B1617" s="58"/>
      <c r="C1617" s="58"/>
      <c r="D1617" s="58"/>
      <c r="E1617" s="58"/>
      <c r="F1617" s="58"/>
      <c r="G1617" s="58"/>
      <c r="H1617" s="45" t="s">
        <v>14</v>
      </c>
      <c r="I1617" s="48">
        <f t="shared" ref="I1617" si="2792">I1614+I1615+I1616</f>
        <v>0</v>
      </c>
      <c r="J1617" s="48">
        <f t="shared" ref="J1617" si="2793">J1614+J1615+J1616</f>
        <v>0</v>
      </c>
      <c r="K1617" s="48">
        <f t="shared" ref="K1617" si="2794">K1614+K1615+K1616</f>
        <v>0</v>
      </c>
      <c r="L1617" s="48">
        <f t="shared" ref="L1617" si="2795">L1614+L1615+L1616</f>
        <v>0</v>
      </c>
      <c r="M1617" s="48">
        <f t="shared" ref="M1617" si="2796">M1614+M1615+M1616</f>
        <v>0</v>
      </c>
      <c r="N1617" s="48">
        <f t="shared" ref="N1617" si="2797">N1614+N1615+N1616</f>
        <v>0</v>
      </c>
      <c r="O1617" s="48">
        <f t="shared" ref="O1617" si="2798">O1614+O1615+O1616</f>
        <v>0</v>
      </c>
      <c r="P1617" s="48">
        <f t="shared" ref="P1617" si="2799">P1614+P1615+P1616</f>
        <v>0</v>
      </c>
      <c r="Q1617" s="48">
        <f t="shared" ref="Q1617" si="2800">Q1614+Q1615+Q1616</f>
        <v>0</v>
      </c>
      <c r="R1617" s="48">
        <f t="shared" ref="R1617" si="2801">R1614+R1615+R1616</f>
        <v>0</v>
      </c>
      <c r="S1617" s="48">
        <f t="shared" ref="S1617" si="2802">S1614+S1615+S1616</f>
        <v>0</v>
      </c>
      <c r="T1617" s="48">
        <f t="shared" ref="T1617" si="2803">T1614+T1615+T1616</f>
        <v>0</v>
      </c>
      <c r="U1617" s="48">
        <f t="shared" si="2749"/>
        <v>0</v>
      </c>
      <c r="V1617" s="111"/>
    </row>
    <row r="1618" spans="1:22">
      <c r="A1618" s="56">
        <f t="shared" ref="A1618" si="2804">A1614+1</f>
        <v>21</v>
      </c>
      <c r="B1618" s="56" t="str">
        <f t="shared" ref="B1618" si="2805">B1614</f>
        <v>TANTRANSCO</v>
      </c>
      <c r="C1618" s="56" t="s">
        <v>1053</v>
      </c>
      <c r="D1618" s="56" t="s">
        <v>1086</v>
      </c>
      <c r="E1618" s="56" t="s">
        <v>1055</v>
      </c>
      <c r="F1618" s="56" t="s">
        <v>1087</v>
      </c>
      <c r="G1618" s="56" t="s">
        <v>766</v>
      </c>
      <c r="H1618" s="45" t="s">
        <v>17</v>
      </c>
      <c r="I1618" s="46"/>
      <c r="J1618" s="46"/>
      <c r="K1618" s="46"/>
      <c r="L1618" s="46"/>
      <c r="M1618" s="46"/>
      <c r="N1618" s="46"/>
      <c r="O1618" s="47"/>
      <c r="P1618" s="47"/>
      <c r="Q1618" s="47"/>
      <c r="R1618" s="47"/>
      <c r="S1618" s="47"/>
      <c r="T1618" s="47"/>
      <c r="U1618" s="46">
        <f t="shared" si="2749"/>
        <v>0</v>
      </c>
      <c r="V1618" s="109"/>
    </row>
    <row r="1619" spans="1:22">
      <c r="A1619" s="57"/>
      <c r="B1619" s="57"/>
      <c r="C1619" s="57"/>
      <c r="D1619" s="57"/>
      <c r="E1619" s="57"/>
      <c r="F1619" s="57"/>
      <c r="G1619" s="57"/>
      <c r="H1619" s="45" t="s">
        <v>16</v>
      </c>
      <c r="I1619" s="46"/>
      <c r="J1619" s="46"/>
      <c r="K1619" s="46"/>
      <c r="L1619" s="46"/>
      <c r="M1619" s="46"/>
      <c r="N1619" s="46"/>
      <c r="O1619" s="47"/>
      <c r="P1619" s="47"/>
      <c r="Q1619" s="47"/>
      <c r="R1619" s="47"/>
      <c r="S1619" s="47"/>
      <c r="T1619" s="47"/>
      <c r="U1619" s="46">
        <f t="shared" si="2749"/>
        <v>0</v>
      </c>
      <c r="V1619" s="110"/>
    </row>
    <row r="1620" spans="1:22">
      <c r="A1620" s="57"/>
      <c r="B1620" s="57"/>
      <c r="C1620" s="57"/>
      <c r="D1620" s="57"/>
      <c r="E1620" s="57"/>
      <c r="F1620" s="57"/>
      <c r="G1620" s="57"/>
      <c r="H1620" s="45" t="s">
        <v>24</v>
      </c>
      <c r="I1620" s="46"/>
      <c r="J1620" s="46"/>
      <c r="K1620" s="46"/>
      <c r="L1620" s="46"/>
      <c r="M1620" s="46"/>
      <c r="N1620" s="46"/>
      <c r="O1620" s="47"/>
      <c r="P1620" s="47"/>
      <c r="Q1620" s="47"/>
      <c r="R1620" s="47"/>
      <c r="S1620" s="47"/>
      <c r="T1620" s="47"/>
      <c r="U1620" s="46">
        <f t="shared" si="2749"/>
        <v>0</v>
      </c>
      <c r="V1620" s="110"/>
    </row>
    <row r="1621" spans="1:22">
      <c r="A1621" s="58"/>
      <c r="B1621" s="58"/>
      <c r="C1621" s="58"/>
      <c r="D1621" s="58"/>
      <c r="E1621" s="58"/>
      <c r="F1621" s="58"/>
      <c r="G1621" s="58"/>
      <c r="H1621" s="45" t="s">
        <v>14</v>
      </c>
      <c r="I1621" s="48">
        <f t="shared" ref="I1621" si="2806">I1618+I1619+I1620</f>
        <v>0</v>
      </c>
      <c r="J1621" s="48">
        <f t="shared" ref="J1621" si="2807">J1618+J1619+J1620</f>
        <v>0</v>
      </c>
      <c r="K1621" s="48">
        <f t="shared" ref="K1621" si="2808">K1618+K1619+K1620</f>
        <v>0</v>
      </c>
      <c r="L1621" s="48">
        <f t="shared" ref="L1621" si="2809">L1618+L1619+L1620</f>
        <v>0</v>
      </c>
      <c r="M1621" s="48">
        <f t="shared" ref="M1621" si="2810">M1618+M1619+M1620</f>
        <v>0</v>
      </c>
      <c r="N1621" s="48">
        <f t="shared" ref="N1621" si="2811">N1618+N1619+N1620</f>
        <v>0</v>
      </c>
      <c r="O1621" s="48">
        <f t="shared" ref="O1621" si="2812">O1618+O1619+O1620</f>
        <v>0</v>
      </c>
      <c r="P1621" s="48">
        <f t="shared" ref="P1621" si="2813">P1618+P1619+P1620</f>
        <v>0</v>
      </c>
      <c r="Q1621" s="48">
        <f t="shared" ref="Q1621" si="2814">Q1618+Q1619+Q1620</f>
        <v>0</v>
      </c>
      <c r="R1621" s="48">
        <f t="shared" ref="R1621" si="2815">R1618+R1619+R1620</f>
        <v>0</v>
      </c>
      <c r="S1621" s="48">
        <f t="shared" ref="S1621" si="2816">S1618+S1619+S1620</f>
        <v>0</v>
      </c>
      <c r="T1621" s="48">
        <f t="shared" ref="T1621" si="2817">T1618+T1619+T1620</f>
        <v>0</v>
      </c>
      <c r="U1621" s="48">
        <f t="shared" si="2749"/>
        <v>0</v>
      </c>
      <c r="V1621" s="111"/>
    </row>
    <row r="1622" spans="1:22">
      <c r="A1622" s="56">
        <f t="shared" ref="A1622" si="2818">A1618+1</f>
        <v>22</v>
      </c>
      <c r="B1622" s="56" t="str">
        <f t="shared" ref="B1622" si="2819">B1618</f>
        <v>TANTRANSCO</v>
      </c>
      <c r="C1622" s="56" t="s">
        <v>1057</v>
      </c>
      <c r="D1622" s="56" t="s">
        <v>1086</v>
      </c>
      <c r="E1622" s="56" t="s">
        <v>1078</v>
      </c>
      <c r="F1622" s="56" t="s">
        <v>1088</v>
      </c>
      <c r="G1622" s="56" t="s">
        <v>766</v>
      </c>
      <c r="H1622" s="45" t="s">
        <v>17</v>
      </c>
      <c r="I1622" s="46"/>
      <c r="J1622" s="46"/>
      <c r="K1622" s="46"/>
      <c r="L1622" s="46"/>
      <c r="M1622" s="46"/>
      <c r="N1622" s="46"/>
      <c r="O1622" s="47"/>
      <c r="P1622" s="47"/>
      <c r="Q1622" s="47"/>
      <c r="R1622" s="47"/>
      <c r="S1622" s="47"/>
      <c r="T1622" s="47"/>
      <c r="U1622" s="46">
        <f t="shared" si="2749"/>
        <v>0</v>
      </c>
      <c r="V1622" s="109"/>
    </row>
    <row r="1623" spans="1:22">
      <c r="A1623" s="57"/>
      <c r="B1623" s="57"/>
      <c r="C1623" s="57"/>
      <c r="D1623" s="57"/>
      <c r="E1623" s="57"/>
      <c r="F1623" s="57"/>
      <c r="G1623" s="57"/>
      <c r="H1623" s="45" t="s">
        <v>16</v>
      </c>
      <c r="I1623" s="46"/>
      <c r="J1623" s="46"/>
      <c r="K1623" s="46"/>
      <c r="L1623" s="46"/>
      <c r="M1623" s="46"/>
      <c r="N1623" s="46"/>
      <c r="O1623" s="47"/>
      <c r="P1623" s="47"/>
      <c r="Q1623" s="47"/>
      <c r="R1623" s="47"/>
      <c r="S1623" s="47"/>
      <c r="T1623" s="47"/>
      <c r="U1623" s="46">
        <f t="shared" si="2749"/>
        <v>0</v>
      </c>
      <c r="V1623" s="110"/>
    </row>
    <row r="1624" spans="1:22">
      <c r="A1624" s="57"/>
      <c r="B1624" s="57"/>
      <c r="C1624" s="57"/>
      <c r="D1624" s="57"/>
      <c r="E1624" s="57"/>
      <c r="F1624" s="57"/>
      <c r="G1624" s="57"/>
      <c r="H1624" s="45" t="s">
        <v>24</v>
      </c>
      <c r="I1624" s="46"/>
      <c r="J1624" s="46"/>
      <c r="K1624" s="46"/>
      <c r="L1624" s="46"/>
      <c r="M1624" s="46"/>
      <c r="N1624" s="46"/>
      <c r="O1624" s="47"/>
      <c r="P1624" s="47"/>
      <c r="Q1624" s="47"/>
      <c r="R1624" s="47"/>
      <c r="S1624" s="47"/>
      <c r="T1624" s="47"/>
      <c r="U1624" s="46">
        <f t="shared" si="2749"/>
        <v>0</v>
      </c>
      <c r="V1624" s="110"/>
    </row>
    <row r="1625" spans="1:22">
      <c r="A1625" s="58"/>
      <c r="B1625" s="58"/>
      <c r="C1625" s="58"/>
      <c r="D1625" s="58"/>
      <c r="E1625" s="58"/>
      <c r="F1625" s="58"/>
      <c r="G1625" s="58"/>
      <c r="H1625" s="45" t="s">
        <v>14</v>
      </c>
      <c r="I1625" s="48">
        <f t="shared" ref="I1625" si="2820">I1622+I1623+I1624</f>
        <v>0</v>
      </c>
      <c r="J1625" s="48">
        <f t="shared" ref="J1625" si="2821">J1622+J1623+J1624</f>
        <v>0</v>
      </c>
      <c r="K1625" s="48">
        <f t="shared" ref="K1625" si="2822">K1622+K1623+K1624</f>
        <v>0</v>
      </c>
      <c r="L1625" s="48">
        <f t="shared" ref="L1625" si="2823">L1622+L1623+L1624</f>
        <v>0</v>
      </c>
      <c r="M1625" s="48">
        <f t="shared" ref="M1625" si="2824">M1622+M1623+M1624</f>
        <v>0</v>
      </c>
      <c r="N1625" s="48">
        <f t="shared" ref="N1625" si="2825">N1622+N1623+N1624</f>
        <v>0</v>
      </c>
      <c r="O1625" s="48">
        <f t="shared" ref="O1625" si="2826">O1622+O1623+O1624</f>
        <v>0</v>
      </c>
      <c r="P1625" s="48">
        <f t="shared" ref="P1625" si="2827">P1622+P1623+P1624</f>
        <v>0</v>
      </c>
      <c r="Q1625" s="48">
        <f t="shared" ref="Q1625" si="2828">Q1622+Q1623+Q1624</f>
        <v>0</v>
      </c>
      <c r="R1625" s="48">
        <f t="shared" ref="R1625" si="2829">R1622+R1623+R1624</f>
        <v>0</v>
      </c>
      <c r="S1625" s="48">
        <f t="shared" ref="S1625" si="2830">S1622+S1623+S1624</f>
        <v>0</v>
      </c>
      <c r="T1625" s="48">
        <f t="shared" ref="T1625" si="2831">T1622+T1623+T1624</f>
        <v>0</v>
      </c>
      <c r="U1625" s="48">
        <f t="shared" si="2749"/>
        <v>0</v>
      </c>
      <c r="V1625" s="111"/>
    </row>
    <row r="1626" spans="1:22">
      <c r="A1626" s="56">
        <f t="shared" ref="A1626" si="2832">A1622+1</f>
        <v>23</v>
      </c>
      <c r="B1626" s="56" t="str">
        <f t="shared" ref="B1626" si="2833">B1622</f>
        <v>TANTRANSCO</v>
      </c>
      <c r="C1626" s="56" t="s">
        <v>1089</v>
      </c>
      <c r="D1626" s="56" t="s">
        <v>1090</v>
      </c>
      <c r="E1626" s="56" t="s">
        <v>1091</v>
      </c>
      <c r="F1626" s="56" t="s">
        <v>1092</v>
      </c>
      <c r="G1626" s="56" t="s">
        <v>766</v>
      </c>
      <c r="H1626" s="45" t="s">
        <v>17</v>
      </c>
      <c r="I1626" s="46"/>
      <c r="J1626" s="46"/>
      <c r="K1626" s="46"/>
      <c r="L1626" s="46"/>
      <c r="M1626" s="46"/>
      <c r="N1626" s="46"/>
      <c r="O1626" s="47"/>
      <c r="P1626" s="47"/>
      <c r="Q1626" s="47"/>
      <c r="R1626" s="47"/>
      <c r="S1626" s="47"/>
      <c r="T1626" s="47"/>
      <c r="U1626" s="46">
        <f t="shared" si="2749"/>
        <v>0</v>
      </c>
      <c r="V1626" s="109"/>
    </row>
    <row r="1627" spans="1:22">
      <c r="A1627" s="57"/>
      <c r="B1627" s="57"/>
      <c r="C1627" s="57"/>
      <c r="D1627" s="57"/>
      <c r="E1627" s="57"/>
      <c r="F1627" s="57"/>
      <c r="G1627" s="57"/>
      <c r="H1627" s="45" t="s">
        <v>16</v>
      </c>
      <c r="I1627" s="46"/>
      <c r="J1627" s="46"/>
      <c r="K1627" s="46"/>
      <c r="L1627" s="46"/>
      <c r="M1627" s="46"/>
      <c r="N1627" s="46"/>
      <c r="O1627" s="47"/>
      <c r="P1627" s="47"/>
      <c r="Q1627" s="47"/>
      <c r="R1627" s="47"/>
      <c r="S1627" s="47"/>
      <c r="T1627" s="47"/>
      <c r="U1627" s="46">
        <f t="shared" si="2749"/>
        <v>0</v>
      </c>
      <c r="V1627" s="110"/>
    </row>
    <row r="1628" spans="1:22">
      <c r="A1628" s="57"/>
      <c r="B1628" s="57"/>
      <c r="C1628" s="57"/>
      <c r="D1628" s="57"/>
      <c r="E1628" s="57"/>
      <c r="F1628" s="57"/>
      <c r="G1628" s="57"/>
      <c r="H1628" s="45" t="s">
        <v>24</v>
      </c>
      <c r="I1628" s="46"/>
      <c r="J1628" s="46"/>
      <c r="K1628" s="46"/>
      <c r="L1628" s="46"/>
      <c r="M1628" s="46"/>
      <c r="N1628" s="46"/>
      <c r="O1628" s="47"/>
      <c r="P1628" s="47"/>
      <c r="Q1628" s="47"/>
      <c r="R1628" s="47"/>
      <c r="S1628" s="47"/>
      <c r="T1628" s="47"/>
      <c r="U1628" s="46">
        <f t="shared" si="2749"/>
        <v>0</v>
      </c>
      <c r="V1628" s="110"/>
    </row>
    <row r="1629" spans="1:22">
      <c r="A1629" s="58"/>
      <c r="B1629" s="58"/>
      <c r="C1629" s="58"/>
      <c r="D1629" s="58"/>
      <c r="E1629" s="58"/>
      <c r="F1629" s="58"/>
      <c r="G1629" s="58"/>
      <c r="H1629" s="45" t="s">
        <v>14</v>
      </c>
      <c r="I1629" s="48">
        <f t="shared" ref="I1629" si="2834">I1626+I1627+I1628</f>
        <v>0</v>
      </c>
      <c r="J1629" s="48">
        <f t="shared" ref="J1629" si="2835">J1626+J1627+J1628</f>
        <v>0</v>
      </c>
      <c r="K1629" s="48">
        <f t="shared" ref="K1629" si="2836">K1626+K1627+K1628</f>
        <v>0</v>
      </c>
      <c r="L1629" s="48">
        <f t="shared" ref="L1629" si="2837">L1626+L1627+L1628</f>
        <v>0</v>
      </c>
      <c r="M1629" s="48">
        <f t="shared" ref="M1629" si="2838">M1626+M1627+M1628</f>
        <v>0</v>
      </c>
      <c r="N1629" s="48">
        <f t="shared" ref="N1629" si="2839">N1626+N1627+N1628</f>
        <v>0</v>
      </c>
      <c r="O1629" s="48">
        <f t="shared" ref="O1629" si="2840">O1626+O1627+O1628</f>
        <v>0</v>
      </c>
      <c r="P1629" s="48">
        <f t="shared" ref="P1629" si="2841">P1626+P1627+P1628</f>
        <v>0</v>
      </c>
      <c r="Q1629" s="48">
        <f t="shared" ref="Q1629" si="2842">Q1626+Q1627+Q1628</f>
        <v>0</v>
      </c>
      <c r="R1629" s="48">
        <f t="shared" ref="R1629" si="2843">R1626+R1627+R1628</f>
        <v>0</v>
      </c>
      <c r="S1629" s="48">
        <f t="shared" ref="S1629" si="2844">S1626+S1627+S1628</f>
        <v>0</v>
      </c>
      <c r="T1629" s="48">
        <f t="shared" ref="T1629" si="2845">T1626+T1627+T1628</f>
        <v>0</v>
      </c>
      <c r="U1629" s="48">
        <f t="shared" si="2749"/>
        <v>0</v>
      </c>
      <c r="V1629" s="111"/>
    </row>
    <row r="1630" spans="1:22">
      <c r="A1630" s="56">
        <f t="shared" ref="A1630" si="2846">A1626+1</f>
        <v>24</v>
      </c>
      <c r="B1630" s="56" t="str">
        <f t="shared" ref="B1630" si="2847">B1626</f>
        <v>TANTRANSCO</v>
      </c>
      <c r="C1630" s="56" t="s">
        <v>1093</v>
      </c>
      <c r="D1630" s="56" t="s">
        <v>1090</v>
      </c>
      <c r="E1630" s="56" t="s">
        <v>1091</v>
      </c>
      <c r="F1630" s="56" t="s">
        <v>1094</v>
      </c>
      <c r="G1630" s="56" t="s">
        <v>766</v>
      </c>
      <c r="H1630" s="45" t="s">
        <v>17</v>
      </c>
      <c r="I1630" s="46"/>
      <c r="J1630" s="46"/>
      <c r="K1630" s="46"/>
      <c r="L1630" s="46"/>
      <c r="M1630" s="46"/>
      <c r="N1630" s="46"/>
      <c r="O1630" s="47"/>
      <c r="P1630" s="47"/>
      <c r="Q1630" s="47"/>
      <c r="R1630" s="47"/>
      <c r="S1630" s="47"/>
      <c r="T1630" s="47"/>
      <c r="U1630" s="46">
        <f t="shared" si="2749"/>
        <v>0</v>
      </c>
      <c r="V1630" s="109"/>
    </row>
    <row r="1631" spans="1:22">
      <c r="A1631" s="57"/>
      <c r="B1631" s="57"/>
      <c r="C1631" s="57"/>
      <c r="D1631" s="57"/>
      <c r="E1631" s="57"/>
      <c r="F1631" s="57"/>
      <c r="G1631" s="57"/>
      <c r="H1631" s="45" t="s">
        <v>16</v>
      </c>
      <c r="I1631" s="46"/>
      <c r="J1631" s="46"/>
      <c r="K1631" s="46"/>
      <c r="L1631" s="46"/>
      <c r="M1631" s="46"/>
      <c r="N1631" s="46"/>
      <c r="O1631" s="47"/>
      <c r="P1631" s="47"/>
      <c r="Q1631" s="47"/>
      <c r="R1631" s="47"/>
      <c r="S1631" s="47"/>
      <c r="T1631" s="47"/>
      <c r="U1631" s="46">
        <f t="shared" si="2749"/>
        <v>0</v>
      </c>
      <c r="V1631" s="110"/>
    </row>
    <row r="1632" spans="1:22">
      <c r="A1632" s="57"/>
      <c r="B1632" s="57"/>
      <c r="C1632" s="57"/>
      <c r="D1632" s="57"/>
      <c r="E1632" s="57"/>
      <c r="F1632" s="57"/>
      <c r="G1632" s="57"/>
      <c r="H1632" s="45" t="s">
        <v>24</v>
      </c>
      <c r="I1632" s="46"/>
      <c r="J1632" s="46"/>
      <c r="K1632" s="46"/>
      <c r="L1632" s="46"/>
      <c r="M1632" s="46"/>
      <c r="N1632" s="46"/>
      <c r="O1632" s="47"/>
      <c r="P1632" s="47"/>
      <c r="Q1632" s="47"/>
      <c r="R1632" s="47"/>
      <c r="S1632" s="47"/>
      <c r="T1632" s="47"/>
      <c r="U1632" s="46">
        <f t="shared" si="2749"/>
        <v>0</v>
      </c>
      <c r="V1632" s="110"/>
    </row>
    <row r="1633" spans="1:22">
      <c r="A1633" s="58"/>
      <c r="B1633" s="58"/>
      <c r="C1633" s="58"/>
      <c r="D1633" s="58"/>
      <c r="E1633" s="58"/>
      <c r="F1633" s="58"/>
      <c r="G1633" s="58"/>
      <c r="H1633" s="45" t="s">
        <v>14</v>
      </c>
      <c r="I1633" s="48">
        <f t="shared" ref="I1633" si="2848">I1630+I1631+I1632</f>
        <v>0</v>
      </c>
      <c r="J1633" s="48">
        <f t="shared" ref="J1633" si="2849">J1630+J1631+J1632</f>
        <v>0</v>
      </c>
      <c r="K1633" s="48">
        <f t="shared" ref="K1633" si="2850">K1630+K1631+K1632</f>
        <v>0</v>
      </c>
      <c r="L1633" s="48">
        <f t="shared" ref="L1633" si="2851">L1630+L1631+L1632</f>
        <v>0</v>
      </c>
      <c r="M1633" s="48">
        <f t="shared" ref="M1633" si="2852">M1630+M1631+M1632</f>
        <v>0</v>
      </c>
      <c r="N1633" s="48">
        <f t="shared" ref="N1633" si="2853">N1630+N1631+N1632</f>
        <v>0</v>
      </c>
      <c r="O1633" s="48">
        <f t="shared" ref="O1633" si="2854">O1630+O1631+O1632</f>
        <v>0</v>
      </c>
      <c r="P1633" s="48">
        <f t="shared" ref="P1633" si="2855">P1630+P1631+P1632</f>
        <v>0</v>
      </c>
      <c r="Q1633" s="48">
        <f t="shared" ref="Q1633" si="2856">Q1630+Q1631+Q1632</f>
        <v>0</v>
      </c>
      <c r="R1633" s="48">
        <f t="shared" ref="R1633" si="2857">R1630+R1631+R1632</f>
        <v>0</v>
      </c>
      <c r="S1633" s="48">
        <f t="shared" ref="S1633" si="2858">S1630+S1631+S1632</f>
        <v>0</v>
      </c>
      <c r="T1633" s="48">
        <f t="shared" ref="T1633" si="2859">T1630+T1631+T1632</f>
        <v>0</v>
      </c>
      <c r="U1633" s="48">
        <f t="shared" si="2749"/>
        <v>0</v>
      </c>
      <c r="V1633" s="111"/>
    </row>
    <row r="1634" spans="1:22">
      <c r="A1634" s="56">
        <f t="shared" ref="A1634" si="2860">A1630+1</f>
        <v>25</v>
      </c>
      <c r="B1634" s="56" t="str">
        <f t="shared" ref="B1634" si="2861">B1630</f>
        <v>TANTRANSCO</v>
      </c>
      <c r="C1634" s="56" t="s">
        <v>1095</v>
      </c>
      <c r="D1634" s="56" t="s">
        <v>1090</v>
      </c>
      <c r="E1634" s="56" t="s">
        <v>1091</v>
      </c>
      <c r="F1634" s="56" t="s">
        <v>1092</v>
      </c>
      <c r="G1634" s="56" t="s">
        <v>766</v>
      </c>
      <c r="H1634" s="45" t="s">
        <v>17</v>
      </c>
      <c r="I1634" s="46"/>
      <c r="J1634" s="46"/>
      <c r="K1634" s="46"/>
      <c r="L1634" s="46"/>
      <c r="M1634" s="46"/>
      <c r="N1634" s="46"/>
      <c r="O1634" s="47"/>
      <c r="P1634" s="47"/>
      <c r="Q1634" s="47"/>
      <c r="R1634" s="47"/>
      <c r="S1634" s="47"/>
      <c r="T1634" s="47"/>
      <c r="U1634" s="46">
        <f t="shared" si="2749"/>
        <v>0</v>
      </c>
      <c r="V1634" s="109"/>
    </row>
    <row r="1635" spans="1:22">
      <c r="A1635" s="57"/>
      <c r="B1635" s="57"/>
      <c r="C1635" s="57"/>
      <c r="D1635" s="57"/>
      <c r="E1635" s="57"/>
      <c r="F1635" s="57"/>
      <c r="G1635" s="57"/>
      <c r="H1635" s="45" t="s">
        <v>16</v>
      </c>
      <c r="I1635" s="46"/>
      <c r="J1635" s="46"/>
      <c r="K1635" s="46"/>
      <c r="L1635" s="46"/>
      <c r="M1635" s="46"/>
      <c r="N1635" s="46"/>
      <c r="O1635" s="47"/>
      <c r="P1635" s="47"/>
      <c r="Q1635" s="47"/>
      <c r="R1635" s="47"/>
      <c r="S1635" s="47"/>
      <c r="T1635" s="47"/>
      <c r="U1635" s="46">
        <f t="shared" si="2749"/>
        <v>0</v>
      </c>
      <c r="V1635" s="110"/>
    </row>
    <row r="1636" spans="1:22">
      <c r="A1636" s="57"/>
      <c r="B1636" s="57"/>
      <c r="C1636" s="57"/>
      <c r="D1636" s="57"/>
      <c r="E1636" s="57"/>
      <c r="F1636" s="57"/>
      <c r="G1636" s="57"/>
      <c r="H1636" s="45" t="s">
        <v>24</v>
      </c>
      <c r="I1636" s="46"/>
      <c r="J1636" s="46"/>
      <c r="K1636" s="46"/>
      <c r="L1636" s="46"/>
      <c r="M1636" s="46"/>
      <c r="N1636" s="46"/>
      <c r="O1636" s="47"/>
      <c r="P1636" s="47"/>
      <c r="Q1636" s="47"/>
      <c r="R1636" s="47"/>
      <c r="S1636" s="47"/>
      <c r="T1636" s="47"/>
      <c r="U1636" s="46">
        <f t="shared" si="2749"/>
        <v>0</v>
      </c>
      <c r="V1636" s="110"/>
    </row>
    <row r="1637" spans="1:22">
      <c r="A1637" s="58"/>
      <c r="B1637" s="58"/>
      <c r="C1637" s="58"/>
      <c r="D1637" s="58"/>
      <c r="E1637" s="58"/>
      <c r="F1637" s="58"/>
      <c r="G1637" s="58"/>
      <c r="H1637" s="45" t="s">
        <v>14</v>
      </c>
      <c r="I1637" s="48">
        <f t="shared" ref="I1637" si="2862">I1634+I1635+I1636</f>
        <v>0</v>
      </c>
      <c r="J1637" s="48">
        <f t="shared" ref="J1637" si="2863">J1634+J1635+J1636</f>
        <v>0</v>
      </c>
      <c r="K1637" s="48">
        <f t="shared" ref="K1637" si="2864">K1634+K1635+K1636</f>
        <v>0</v>
      </c>
      <c r="L1637" s="48">
        <f t="shared" ref="L1637" si="2865">L1634+L1635+L1636</f>
        <v>0</v>
      </c>
      <c r="M1637" s="48">
        <f t="shared" ref="M1637" si="2866">M1634+M1635+M1636</f>
        <v>0</v>
      </c>
      <c r="N1637" s="48">
        <f t="shared" ref="N1637" si="2867">N1634+N1635+N1636</f>
        <v>0</v>
      </c>
      <c r="O1637" s="48">
        <f t="shared" ref="O1637" si="2868">O1634+O1635+O1636</f>
        <v>0</v>
      </c>
      <c r="P1637" s="48">
        <f t="shared" ref="P1637" si="2869">P1634+P1635+P1636</f>
        <v>0</v>
      </c>
      <c r="Q1637" s="48">
        <f t="shared" ref="Q1637" si="2870">Q1634+Q1635+Q1636</f>
        <v>0</v>
      </c>
      <c r="R1637" s="48">
        <f t="shared" ref="R1637" si="2871">R1634+R1635+R1636</f>
        <v>0</v>
      </c>
      <c r="S1637" s="48">
        <f t="shared" ref="S1637" si="2872">S1634+S1635+S1636</f>
        <v>0</v>
      </c>
      <c r="T1637" s="48">
        <f t="shared" ref="T1637" si="2873">T1634+T1635+T1636</f>
        <v>0</v>
      </c>
      <c r="U1637" s="48">
        <f t="shared" si="2749"/>
        <v>0</v>
      </c>
      <c r="V1637" s="111"/>
    </row>
    <row r="1638" spans="1:22">
      <c r="A1638" s="56">
        <f t="shared" ref="A1638" si="2874">A1634+1</f>
        <v>26</v>
      </c>
      <c r="B1638" s="56" t="str">
        <f t="shared" ref="B1638" si="2875">B1634</f>
        <v>TANTRANSCO</v>
      </c>
      <c r="C1638" s="56" t="s">
        <v>1096</v>
      </c>
      <c r="D1638" s="56" t="s">
        <v>1090</v>
      </c>
      <c r="E1638" s="56" t="s">
        <v>1091</v>
      </c>
      <c r="F1638" s="56" t="s">
        <v>1094</v>
      </c>
      <c r="G1638" s="56" t="s">
        <v>766</v>
      </c>
      <c r="H1638" s="45" t="s">
        <v>17</v>
      </c>
      <c r="I1638" s="46"/>
      <c r="J1638" s="46"/>
      <c r="K1638" s="46"/>
      <c r="L1638" s="46"/>
      <c r="M1638" s="46"/>
      <c r="N1638" s="46"/>
      <c r="O1638" s="47"/>
      <c r="P1638" s="47"/>
      <c r="Q1638" s="47"/>
      <c r="R1638" s="47"/>
      <c r="S1638" s="47"/>
      <c r="T1638" s="47"/>
      <c r="U1638" s="46">
        <f t="shared" si="2749"/>
        <v>0</v>
      </c>
      <c r="V1638" s="109"/>
    </row>
    <row r="1639" spans="1:22">
      <c r="A1639" s="57"/>
      <c r="B1639" s="57"/>
      <c r="C1639" s="57"/>
      <c r="D1639" s="57"/>
      <c r="E1639" s="57"/>
      <c r="F1639" s="57"/>
      <c r="G1639" s="57"/>
      <c r="H1639" s="45" t="s">
        <v>16</v>
      </c>
      <c r="I1639" s="46"/>
      <c r="J1639" s="46"/>
      <c r="K1639" s="46"/>
      <c r="L1639" s="46"/>
      <c r="M1639" s="46"/>
      <c r="N1639" s="46"/>
      <c r="O1639" s="47"/>
      <c r="P1639" s="47"/>
      <c r="Q1639" s="47"/>
      <c r="R1639" s="47"/>
      <c r="S1639" s="47"/>
      <c r="T1639" s="47"/>
      <c r="U1639" s="46">
        <f t="shared" si="2749"/>
        <v>0</v>
      </c>
      <c r="V1639" s="110"/>
    </row>
    <row r="1640" spans="1:22">
      <c r="A1640" s="57"/>
      <c r="B1640" s="57"/>
      <c r="C1640" s="57"/>
      <c r="D1640" s="57"/>
      <c r="E1640" s="57"/>
      <c r="F1640" s="57"/>
      <c r="G1640" s="57"/>
      <c r="H1640" s="45" t="s">
        <v>24</v>
      </c>
      <c r="I1640" s="46"/>
      <c r="J1640" s="46"/>
      <c r="K1640" s="46"/>
      <c r="L1640" s="46"/>
      <c r="M1640" s="46"/>
      <c r="N1640" s="46"/>
      <c r="O1640" s="47"/>
      <c r="P1640" s="47"/>
      <c r="Q1640" s="47"/>
      <c r="R1640" s="47"/>
      <c r="S1640" s="47"/>
      <c r="T1640" s="47"/>
      <c r="U1640" s="46">
        <f t="shared" si="2749"/>
        <v>0</v>
      </c>
      <c r="V1640" s="110"/>
    </row>
    <row r="1641" spans="1:22">
      <c r="A1641" s="58"/>
      <c r="B1641" s="58"/>
      <c r="C1641" s="58"/>
      <c r="D1641" s="58"/>
      <c r="E1641" s="58"/>
      <c r="F1641" s="58"/>
      <c r="G1641" s="58"/>
      <c r="H1641" s="45" t="s">
        <v>14</v>
      </c>
      <c r="I1641" s="48">
        <f t="shared" ref="I1641" si="2876">I1638+I1639+I1640</f>
        <v>0</v>
      </c>
      <c r="J1641" s="48">
        <f t="shared" ref="J1641" si="2877">J1638+J1639+J1640</f>
        <v>0</v>
      </c>
      <c r="K1641" s="48">
        <f t="shared" ref="K1641" si="2878">K1638+K1639+K1640</f>
        <v>0</v>
      </c>
      <c r="L1641" s="48">
        <f t="shared" ref="L1641" si="2879">L1638+L1639+L1640</f>
        <v>0</v>
      </c>
      <c r="M1641" s="48">
        <f t="shared" ref="M1641" si="2880">M1638+M1639+M1640</f>
        <v>0</v>
      </c>
      <c r="N1641" s="48">
        <f t="shared" ref="N1641" si="2881">N1638+N1639+N1640</f>
        <v>0</v>
      </c>
      <c r="O1641" s="48">
        <f t="shared" ref="O1641" si="2882">O1638+O1639+O1640</f>
        <v>0</v>
      </c>
      <c r="P1641" s="48">
        <f t="shared" ref="P1641" si="2883">P1638+P1639+P1640</f>
        <v>0</v>
      </c>
      <c r="Q1641" s="48">
        <f t="shared" ref="Q1641" si="2884">Q1638+Q1639+Q1640</f>
        <v>0</v>
      </c>
      <c r="R1641" s="48">
        <f t="shared" ref="R1641" si="2885">R1638+R1639+R1640</f>
        <v>0</v>
      </c>
      <c r="S1641" s="48">
        <f t="shared" ref="S1641" si="2886">S1638+S1639+S1640</f>
        <v>0</v>
      </c>
      <c r="T1641" s="48">
        <f t="shared" ref="T1641" si="2887">T1638+T1639+T1640</f>
        <v>0</v>
      </c>
      <c r="U1641" s="48">
        <f t="shared" si="2749"/>
        <v>0</v>
      </c>
      <c r="V1641" s="111"/>
    </row>
    <row r="1642" spans="1:22">
      <c r="A1642" s="56">
        <f t="shared" ref="A1642" si="2888">A1638+1</f>
        <v>27</v>
      </c>
      <c r="B1642" s="56" t="str">
        <f t="shared" ref="B1642" si="2889">B1638</f>
        <v>TANTRANSCO</v>
      </c>
      <c r="C1642" s="56" t="s">
        <v>1097</v>
      </c>
      <c r="D1642" s="56" t="s">
        <v>1090</v>
      </c>
      <c r="E1642" s="56" t="s">
        <v>1098</v>
      </c>
      <c r="F1642" s="56" t="s">
        <v>1099</v>
      </c>
      <c r="G1642" s="56" t="s">
        <v>766</v>
      </c>
      <c r="H1642" s="45" t="s">
        <v>17</v>
      </c>
      <c r="I1642" s="46"/>
      <c r="J1642" s="46"/>
      <c r="K1642" s="46"/>
      <c r="L1642" s="46"/>
      <c r="M1642" s="46"/>
      <c r="N1642" s="46"/>
      <c r="O1642" s="47"/>
      <c r="P1642" s="47"/>
      <c r="Q1642" s="47"/>
      <c r="R1642" s="47"/>
      <c r="S1642" s="47"/>
      <c r="T1642" s="47"/>
      <c r="U1642" s="46">
        <f t="shared" si="2749"/>
        <v>0</v>
      </c>
      <c r="V1642" s="109"/>
    </row>
    <row r="1643" spans="1:22">
      <c r="A1643" s="57"/>
      <c r="B1643" s="57"/>
      <c r="C1643" s="57"/>
      <c r="D1643" s="57"/>
      <c r="E1643" s="57"/>
      <c r="F1643" s="57"/>
      <c r="G1643" s="57"/>
      <c r="H1643" s="45" t="s">
        <v>16</v>
      </c>
      <c r="I1643" s="46"/>
      <c r="J1643" s="46"/>
      <c r="K1643" s="46"/>
      <c r="L1643" s="46"/>
      <c r="M1643" s="46"/>
      <c r="N1643" s="46"/>
      <c r="O1643" s="47"/>
      <c r="P1643" s="47"/>
      <c r="Q1643" s="47"/>
      <c r="R1643" s="47"/>
      <c r="S1643" s="47"/>
      <c r="T1643" s="47"/>
      <c r="U1643" s="46">
        <f t="shared" si="2749"/>
        <v>0</v>
      </c>
      <c r="V1643" s="110"/>
    </row>
    <row r="1644" spans="1:22">
      <c r="A1644" s="57"/>
      <c r="B1644" s="57"/>
      <c r="C1644" s="57"/>
      <c r="D1644" s="57"/>
      <c r="E1644" s="57"/>
      <c r="F1644" s="57"/>
      <c r="G1644" s="57"/>
      <c r="H1644" s="45" t="s">
        <v>24</v>
      </c>
      <c r="I1644" s="46"/>
      <c r="J1644" s="46"/>
      <c r="K1644" s="46"/>
      <c r="L1644" s="46"/>
      <c r="M1644" s="46"/>
      <c r="N1644" s="46"/>
      <c r="O1644" s="47"/>
      <c r="P1644" s="47"/>
      <c r="Q1644" s="47"/>
      <c r="R1644" s="47"/>
      <c r="S1644" s="47"/>
      <c r="T1644" s="47"/>
      <c r="U1644" s="46">
        <f t="shared" si="2749"/>
        <v>0</v>
      </c>
      <c r="V1644" s="110"/>
    </row>
    <row r="1645" spans="1:22">
      <c r="A1645" s="58"/>
      <c r="B1645" s="58"/>
      <c r="C1645" s="58"/>
      <c r="D1645" s="58"/>
      <c r="E1645" s="58"/>
      <c r="F1645" s="58"/>
      <c r="G1645" s="58"/>
      <c r="H1645" s="45" t="s">
        <v>14</v>
      </c>
      <c r="I1645" s="48">
        <f t="shared" ref="I1645" si="2890">I1642+I1643+I1644</f>
        <v>0</v>
      </c>
      <c r="J1645" s="48">
        <f t="shared" ref="J1645" si="2891">J1642+J1643+J1644</f>
        <v>0</v>
      </c>
      <c r="K1645" s="48">
        <f t="shared" ref="K1645" si="2892">K1642+K1643+K1644</f>
        <v>0</v>
      </c>
      <c r="L1645" s="48">
        <f t="shared" ref="L1645" si="2893">L1642+L1643+L1644</f>
        <v>0</v>
      </c>
      <c r="M1645" s="48">
        <f t="shared" ref="M1645" si="2894">M1642+M1643+M1644</f>
        <v>0</v>
      </c>
      <c r="N1645" s="48">
        <f t="shared" ref="N1645" si="2895">N1642+N1643+N1644</f>
        <v>0</v>
      </c>
      <c r="O1645" s="48">
        <f t="shared" ref="O1645" si="2896">O1642+O1643+O1644</f>
        <v>0</v>
      </c>
      <c r="P1645" s="48">
        <f t="shared" ref="P1645" si="2897">P1642+P1643+P1644</f>
        <v>0</v>
      </c>
      <c r="Q1645" s="48">
        <f t="shared" ref="Q1645" si="2898">Q1642+Q1643+Q1644</f>
        <v>0</v>
      </c>
      <c r="R1645" s="48">
        <f t="shared" ref="R1645" si="2899">R1642+R1643+R1644</f>
        <v>0</v>
      </c>
      <c r="S1645" s="48">
        <f t="shared" ref="S1645" si="2900">S1642+S1643+S1644</f>
        <v>0</v>
      </c>
      <c r="T1645" s="48">
        <f t="shared" ref="T1645" si="2901">T1642+T1643+T1644</f>
        <v>0</v>
      </c>
      <c r="U1645" s="48">
        <f t="shared" si="2749"/>
        <v>0</v>
      </c>
      <c r="V1645" s="111"/>
    </row>
    <row r="1646" spans="1:22">
      <c r="A1646" s="56">
        <f t="shared" ref="A1646" si="2902">A1642+1</f>
        <v>28</v>
      </c>
      <c r="B1646" s="56" t="str">
        <f t="shared" ref="B1646" si="2903">B1642</f>
        <v>TANTRANSCO</v>
      </c>
      <c r="C1646" s="56" t="s">
        <v>1100</v>
      </c>
      <c r="D1646" s="56" t="s">
        <v>1090</v>
      </c>
      <c r="E1646" s="56" t="s">
        <v>1091</v>
      </c>
      <c r="F1646" s="56" t="s">
        <v>1101</v>
      </c>
      <c r="G1646" s="56" t="s">
        <v>766</v>
      </c>
      <c r="H1646" s="45" t="s">
        <v>17</v>
      </c>
      <c r="I1646" s="46"/>
      <c r="J1646" s="46"/>
      <c r="K1646" s="46"/>
      <c r="L1646" s="46"/>
      <c r="M1646" s="46"/>
      <c r="N1646" s="46"/>
      <c r="O1646" s="47"/>
      <c r="P1646" s="47"/>
      <c r="Q1646" s="47"/>
      <c r="R1646" s="47"/>
      <c r="S1646" s="47"/>
      <c r="T1646" s="47"/>
      <c r="U1646" s="46">
        <f t="shared" si="2749"/>
        <v>0</v>
      </c>
      <c r="V1646" s="109"/>
    </row>
    <row r="1647" spans="1:22">
      <c r="A1647" s="57"/>
      <c r="B1647" s="57"/>
      <c r="C1647" s="57"/>
      <c r="D1647" s="57"/>
      <c r="E1647" s="57"/>
      <c r="F1647" s="57"/>
      <c r="G1647" s="57"/>
      <c r="H1647" s="45" t="s">
        <v>16</v>
      </c>
      <c r="I1647" s="46"/>
      <c r="J1647" s="46"/>
      <c r="K1647" s="46"/>
      <c r="L1647" s="46"/>
      <c r="M1647" s="46"/>
      <c r="N1647" s="46"/>
      <c r="O1647" s="47"/>
      <c r="P1647" s="47"/>
      <c r="Q1647" s="47"/>
      <c r="R1647" s="47"/>
      <c r="S1647" s="47"/>
      <c r="T1647" s="47"/>
      <c r="U1647" s="46">
        <f t="shared" si="2749"/>
        <v>0</v>
      </c>
      <c r="V1647" s="110"/>
    </row>
    <row r="1648" spans="1:22">
      <c r="A1648" s="57"/>
      <c r="B1648" s="57"/>
      <c r="C1648" s="57"/>
      <c r="D1648" s="57"/>
      <c r="E1648" s="57"/>
      <c r="F1648" s="57"/>
      <c r="G1648" s="57"/>
      <c r="H1648" s="45" t="s">
        <v>24</v>
      </c>
      <c r="I1648" s="46"/>
      <c r="J1648" s="46"/>
      <c r="K1648" s="46"/>
      <c r="L1648" s="46"/>
      <c r="M1648" s="46"/>
      <c r="N1648" s="46"/>
      <c r="O1648" s="47"/>
      <c r="P1648" s="47"/>
      <c r="Q1648" s="47"/>
      <c r="R1648" s="47"/>
      <c r="S1648" s="47"/>
      <c r="T1648" s="47"/>
      <c r="U1648" s="46">
        <f t="shared" si="2749"/>
        <v>0</v>
      </c>
      <c r="V1648" s="110"/>
    </row>
    <row r="1649" spans="1:22">
      <c r="A1649" s="58"/>
      <c r="B1649" s="58"/>
      <c r="C1649" s="58"/>
      <c r="D1649" s="58"/>
      <c r="E1649" s="58"/>
      <c r="F1649" s="58"/>
      <c r="G1649" s="58"/>
      <c r="H1649" s="45" t="s">
        <v>14</v>
      </c>
      <c r="I1649" s="48">
        <f t="shared" ref="I1649" si="2904">I1646+I1647+I1648</f>
        <v>0</v>
      </c>
      <c r="J1649" s="48">
        <f t="shared" ref="J1649" si="2905">J1646+J1647+J1648</f>
        <v>0</v>
      </c>
      <c r="K1649" s="48">
        <f t="shared" ref="K1649" si="2906">K1646+K1647+K1648</f>
        <v>0</v>
      </c>
      <c r="L1649" s="48">
        <f t="shared" ref="L1649" si="2907">L1646+L1647+L1648</f>
        <v>0</v>
      </c>
      <c r="M1649" s="48">
        <f t="shared" ref="M1649" si="2908">M1646+M1647+M1648</f>
        <v>0</v>
      </c>
      <c r="N1649" s="48">
        <f t="shared" ref="N1649" si="2909">N1646+N1647+N1648</f>
        <v>0</v>
      </c>
      <c r="O1649" s="48">
        <f t="shared" ref="O1649" si="2910">O1646+O1647+O1648</f>
        <v>0</v>
      </c>
      <c r="P1649" s="48">
        <f t="shared" ref="P1649" si="2911">P1646+P1647+P1648</f>
        <v>0</v>
      </c>
      <c r="Q1649" s="48">
        <f t="shared" ref="Q1649" si="2912">Q1646+Q1647+Q1648</f>
        <v>0</v>
      </c>
      <c r="R1649" s="48">
        <f t="shared" ref="R1649" si="2913">R1646+R1647+R1648</f>
        <v>0</v>
      </c>
      <c r="S1649" s="48">
        <f t="shared" ref="S1649" si="2914">S1646+S1647+S1648</f>
        <v>0</v>
      </c>
      <c r="T1649" s="48">
        <f t="shared" ref="T1649" si="2915">T1646+T1647+T1648</f>
        <v>0</v>
      </c>
      <c r="U1649" s="48">
        <f t="shared" si="2749"/>
        <v>0</v>
      </c>
      <c r="V1649" s="111"/>
    </row>
    <row r="1650" spans="1:22">
      <c r="A1650" s="56">
        <f t="shared" ref="A1650" si="2916">A1646+1</f>
        <v>29</v>
      </c>
      <c r="B1650" s="56" t="str">
        <f t="shared" ref="B1650" si="2917">B1646</f>
        <v>TANTRANSCO</v>
      </c>
      <c r="C1650" s="56" t="s">
        <v>1102</v>
      </c>
      <c r="D1650" s="56" t="s">
        <v>1090</v>
      </c>
      <c r="E1650" s="56" t="s">
        <v>1091</v>
      </c>
      <c r="F1650" s="56" t="s">
        <v>1092</v>
      </c>
      <c r="G1650" s="56" t="s">
        <v>766</v>
      </c>
      <c r="H1650" s="45" t="s">
        <v>17</v>
      </c>
      <c r="I1650" s="46"/>
      <c r="J1650" s="46"/>
      <c r="K1650" s="46"/>
      <c r="L1650" s="46"/>
      <c r="M1650" s="46"/>
      <c r="N1650" s="46"/>
      <c r="O1650" s="47"/>
      <c r="P1650" s="47"/>
      <c r="Q1650" s="47"/>
      <c r="R1650" s="47"/>
      <c r="S1650" s="47"/>
      <c r="T1650" s="47"/>
      <c r="U1650" s="46">
        <f t="shared" si="2749"/>
        <v>0</v>
      </c>
      <c r="V1650" s="109"/>
    </row>
    <row r="1651" spans="1:22">
      <c r="A1651" s="57"/>
      <c r="B1651" s="57"/>
      <c r="C1651" s="57"/>
      <c r="D1651" s="57"/>
      <c r="E1651" s="57"/>
      <c r="F1651" s="57"/>
      <c r="G1651" s="57"/>
      <c r="H1651" s="45" t="s">
        <v>16</v>
      </c>
      <c r="I1651" s="46"/>
      <c r="J1651" s="46"/>
      <c r="K1651" s="46"/>
      <c r="L1651" s="46"/>
      <c r="M1651" s="46"/>
      <c r="N1651" s="46"/>
      <c r="O1651" s="47"/>
      <c r="P1651" s="47"/>
      <c r="Q1651" s="47"/>
      <c r="R1651" s="47"/>
      <c r="S1651" s="47"/>
      <c r="T1651" s="47"/>
      <c r="U1651" s="46">
        <f t="shared" si="2749"/>
        <v>0</v>
      </c>
      <c r="V1651" s="110"/>
    </row>
    <row r="1652" spans="1:22">
      <c r="A1652" s="57"/>
      <c r="B1652" s="57"/>
      <c r="C1652" s="57"/>
      <c r="D1652" s="57"/>
      <c r="E1652" s="57"/>
      <c r="F1652" s="57"/>
      <c r="G1652" s="57"/>
      <c r="H1652" s="45" t="s">
        <v>24</v>
      </c>
      <c r="I1652" s="46"/>
      <c r="J1652" s="46"/>
      <c r="K1652" s="46"/>
      <c r="L1652" s="46"/>
      <c r="M1652" s="46"/>
      <c r="N1652" s="46"/>
      <c r="O1652" s="47"/>
      <c r="P1652" s="47"/>
      <c r="Q1652" s="47"/>
      <c r="R1652" s="47"/>
      <c r="S1652" s="47"/>
      <c r="T1652" s="47"/>
      <c r="U1652" s="46">
        <f t="shared" si="2749"/>
        <v>0</v>
      </c>
      <c r="V1652" s="110"/>
    </row>
    <row r="1653" spans="1:22">
      <c r="A1653" s="58"/>
      <c r="B1653" s="58"/>
      <c r="C1653" s="58"/>
      <c r="D1653" s="58"/>
      <c r="E1653" s="58"/>
      <c r="F1653" s="58"/>
      <c r="G1653" s="58"/>
      <c r="H1653" s="45" t="s">
        <v>14</v>
      </c>
      <c r="I1653" s="48">
        <f t="shared" ref="I1653" si="2918">I1650+I1651+I1652</f>
        <v>0</v>
      </c>
      <c r="J1653" s="48">
        <f t="shared" ref="J1653" si="2919">J1650+J1651+J1652</f>
        <v>0</v>
      </c>
      <c r="K1653" s="48">
        <f t="shared" ref="K1653" si="2920">K1650+K1651+K1652</f>
        <v>0</v>
      </c>
      <c r="L1653" s="48">
        <f t="shared" ref="L1653" si="2921">L1650+L1651+L1652</f>
        <v>0</v>
      </c>
      <c r="M1653" s="48">
        <f t="shared" ref="M1653" si="2922">M1650+M1651+M1652</f>
        <v>0</v>
      </c>
      <c r="N1653" s="48">
        <f t="shared" ref="N1653" si="2923">N1650+N1651+N1652</f>
        <v>0</v>
      </c>
      <c r="O1653" s="48">
        <f t="shared" ref="O1653" si="2924">O1650+O1651+O1652</f>
        <v>0</v>
      </c>
      <c r="P1653" s="48">
        <f t="shared" ref="P1653" si="2925">P1650+P1651+P1652</f>
        <v>0</v>
      </c>
      <c r="Q1653" s="48">
        <f t="shared" ref="Q1653" si="2926">Q1650+Q1651+Q1652</f>
        <v>0</v>
      </c>
      <c r="R1653" s="48">
        <f t="shared" ref="R1653" si="2927">R1650+R1651+R1652</f>
        <v>0</v>
      </c>
      <c r="S1653" s="48">
        <f t="shared" ref="S1653" si="2928">S1650+S1651+S1652</f>
        <v>0</v>
      </c>
      <c r="T1653" s="48">
        <f t="shared" ref="T1653" si="2929">T1650+T1651+T1652</f>
        <v>0</v>
      </c>
      <c r="U1653" s="48">
        <f t="shared" si="2749"/>
        <v>0</v>
      </c>
      <c r="V1653" s="111"/>
    </row>
    <row r="1654" spans="1:22">
      <c r="A1654" s="56">
        <f t="shared" ref="A1654" si="2930">A1650+1</f>
        <v>30</v>
      </c>
      <c r="B1654" s="56" t="str">
        <f t="shared" ref="B1654" si="2931">B1650</f>
        <v>TANTRANSCO</v>
      </c>
      <c r="C1654" s="56" t="s">
        <v>1100</v>
      </c>
      <c r="D1654" s="56" t="s">
        <v>1090</v>
      </c>
      <c r="E1654" s="56" t="s">
        <v>1098</v>
      </c>
      <c r="F1654" s="56" t="s">
        <v>1099</v>
      </c>
      <c r="G1654" s="56" t="s">
        <v>766</v>
      </c>
      <c r="H1654" s="45" t="s">
        <v>17</v>
      </c>
      <c r="I1654" s="46"/>
      <c r="J1654" s="46"/>
      <c r="K1654" s="46"/>
      <c r="L1654" s="46"/>
      <c r="M1654" s="46"/>
      <c r="N1654" s="46"/>
      <c r="O1654" s="47"/>
      <c r="P1654" s="47"/>
      <c r="Q1654" s="47"/>
      <c r="R1654" s="47"/>
      <c r="S1654" s="47"/>
      <c r="T1654" s="47"/>
      <c r="U1654" s="46">
        <f t="shared" si="2749"/>
        <v>0</v>
      </c>
      <c r="V1654" s="109"/>
    </row>
    <row r="1655" spans="1:22">
      <c r="A1655" s="57"/>
      <c r="B1655" s="57"/>
      <c r="C1655" s="57"/>
      <c r="D1655" s="57"/>
      <c r="E1655" s="57"/>
      <c r="F1655" s="57"/>
      <c r="G1655" s="57"/>
      <c r="H1655" s="45" t="s">
        <v>16</v>
      </c>
      <c r="I1655" s="46"/>
      <c r="J1655" s="46"/>
      <c r="K1655" s="46"/>
      <c r="L1655" s="46"/>
      <c r="M1655" s="46"/>
      <c r="N1655" s="46"/>
      <c r="O1655" s="47"/>
      <c r="P1655" s="47"/>
      <c r="Q1655" s="47"/>
      <c r="R1655" s="47"/>
      <c r="S1655" s="47"/>
      <c r="T1655" s="47"/>
      <c r="U1655" s="46">
        <f t="shared" si="2749"/>
        <v>0</v>
      </c>
      <c r="V1655" s="110"/>
    </row>
    <row r="1656" spans="1:22">
      <c r="A1656" s="57"/>
      <c r="B1656" s="57"/>
      <c r="C1656" s="57"/>
      <c r="D1656" s="57"/>
      <c r="E1656" s="57"/>
      <c r="F1656" s="57"/>
      <c r="G1656" s="57"/>
      <c r="H1656" s="45" t="s">
        <v>24</v>
      </c>
      <c r="I1656" s="46"/>
      <c r="J1656" s="46"/>
      <c r="K1656" s="46"/>
      <c r="L1656" s="46"/>
      <c r="M1656" s="46"/>
      <c r="N1656" s="46"/>
      <c r="O1656" s="47"/>
      <c r="P1656" s="47"/>
      <c r="Q1656" s="47"/>
      <c r="R1656" s="47"/>
      <c r="S1656" s="47"/>
      <c r="T1656" s="47"/>
      <c r="U1656" s="46">
        <f t="shared" si="2749"/>
        <v>0</v>
      </c>
      <c r="V1656" s="110"/>
    </row>
    <row r="1657" spans="1:22">
      <c r="A1657" s="58"/>
      <c r="B1657" s="58"/>
      <c r="C1657" s="58"/>
      <c r="D1657" s="58"/>
      <c r="E1657" s="58"/>
      <c r="F1657" s="58"/>
      <c r="G1657" s="58"/>
      <c r="H1657" s="45" t="s">
        <v>14</v>
      </c>
      <c r="I1657" s="48">
        <f t="shared" ref="I1657" si="2932">I1654+I1655+I1656</f>
        <v>0</v>
      </c>
      <c r="J1657" s="48">
        <f t="shared" ref="J1657" si="2933">J1654+J1655+J1656</f>
        <v>0</v>
      </c>
      <c r="K1657" s="48">
        <f t="shared" ref="K1657" si="2934">K1654+K1655+K1656</f>
        <v>0</v>
      </c>
      <c r="L1657" s="48">
        <f t="shared" ref="L1657" si="2935">L1654+L1655+L1656</f>
        <v>0</v>
      </c>
      <c r="M1657" s="48">
        <f t="shared" ref="M1657" si="2936">M1654+M1655+M1656</f>
        <v>0</v>
      </c>
      <c r="N1657" s="48">
        <f t="shared" ref="N1657" si="2937">N1654+N1655+N1656</f>
        <v>0</v>
      </c>
      <c r="O1657" s="48">
        <f t="shared" ref="O1657" si="2938">O1654+O1655+O1656</f>
        <v>0</v>
      </c>
      <c r="P1657" s="48">
        <f t="shared" ref="P1657" si="2939">P1654+P1655+P1656</f>
        <v>0</v>
      </c>
      <c r="Q1657" s="48">
        <f t="shared" ref="Q1657" si="2940">Q1654+Q1655+Q1656</f>
        <v>0</v>
      </c>
      <c r="R1657" s="48">
        <f t="shared" ref="R1657" si="2941">R1654+R1655+R1656</f>
        <v>0</v>
      </c>
      <c r="S1657" s="48">
        <f t="shared" ref="S1657" si="2942">S1654+S1655+S1656</f>
        <v>0</v>
      </c>
      <c r="T1657" s="48">
        <f t="shared" ref="T1657" si="2943">T1654+T1655+T1656</f>
        <v>0</v>
      </c>
      <c r="U1657" s="48">
        <f t="shared" si="2749"/>
        <v>0</v>
      </c>
      <c r="V1657" s="111"/>
    </row>
    <row r="1658" spans="1:22">
      <c r="A1658" s="56">
        <f t="shared" ref="A1658" si="2944">A1654+1</f>
        <v>31</v>
      </c>
      <c r="B1658" s="56" t="str">
        <f t="shared" ref="B1658" si="2945">B1654</f>
        <v>TANTRANSCO</v>
      </c>
      <c r="C1658" s="56" t="s">
        <v>1102</v>
      </c>
      <c r="D1658" s="56" t="s">
        <v>1090</v>
      </c>
      <c r="E1658" s="56" t="s">
        <v>1098</v>
      </c>
      <c r="F1658" s="56" t="s">
        <v>1103</v>
      </c>
      <c r="G1658" s="56" t="s">
        <v>766</v>
      </c>
      <c r="H1658" s="45" t="s">
        <v>17</v>
      </c>
      <c r="I1658" s="46"/>
      <c r="J1658" s="46"/>
      <c r="K1658" s="46"/>
      <c r="L1658" s="46"/>
      <c r="M1658" s="46"/>
      <c r="N1658" s="46"/>
      <c r="O1658" s="47"/>
      <c r="P1658" s="47"/>
      <c r="Q1658" s="47"/>
      <c r="R1658" s="47"/>
      <c r="S1658" s="47"/>
      <c r="T1658" s="47"/>
      <c r="U1658" s="46">
        <f t="shared" si="2749"/>
        <v>0</v>
      </c>
      <c r="V1658" s="109"/>
    </row>
    <row r="1659" spans="1:22">
      <c r="A1659" s="57"/>
      <c r="B1659" s="57"/>
      <c r="C1659" s="57"/>
      <c r="D1659" s="57"/>
      <c r="E1659" s="57"/>
      <c r="F1659" s="57"/>
      <c r="G1659" s="57"/>
      <c r="H1659" s="45" t="s">
        <v>16</v>
      </c>
      <c r="I1659" s="46"/>
      <c r="J1659" s="46"/>
      <c r="K1659" s="46"/>
      <c r="L1659" s="46"/>
      <c r="M1659" s="46"/>
      <c r="N1659" s="46"/>
      <c r="O1659" s="47"/>
      <c r="P1659" s="47"/>
      <c r="Q1659" s="47"/>
      <c r="R1659" s="47"/>
      <c r="S1659" s="47"/>
      <c r="T1659" s="47"/>
      <c r="U1659" s="46">
        <f t="shared" si="2749"/>
        <v>0</v>
      </c>
      <c r="V1659" s="110"/>
    </row>
    <row r="1660" spans="1:22">
      <c r="A1660" s="57"/>
      <c r="B1660" s="57"/>
      <c r="C1660" s="57"/>
      <c r="D1660" s="57"/>
      <c r="E1660" s="57"/>
      <c r="F1660" s="57"/>
      <c r="G1660" s="57"/>
      <c r="H1660" s="45" t="s">
        <v>24</v>
      </c>
      <c r="I1660" s="46"/>
      <c r="J1660" s="46"/>
      <c r="K1660" s="46"/>
      <c r="L1660" s="46"/>
      <c r="M1660" s="46"/>
      <c r="N1660" s="46"/>
      <c r="O1660" s="47"/>
      <c r="P1660" s="47"/>
      <c r="Q1660" s="47"/>
      <c r="R1660" s="47"/>
      <c r="S1660" s="47"/>
      <c r="T1660" s="47"/>
      <c r="U1660" s="46">
        <f t="shared" si="2749"/>
        <v>0</v>
      </c>
      <c r="V1660" s="110"/>
    </row>
    <row r="1661" spans="1:22">
      <c r="A1661" s="58"/>
      <c r="B1661" s="58"/>
      <c r="C1661" s="58"/>
      <c r="D1661" s="58"/>
      <c r="E1661" s="58"/>
      <c r="F1661" s="58"/>
      <c r="G1661" s="58"/>
      <c r="H1661" s="45" t="s">
        <v>14</v>
      </c>
      <c r="I1661" s="48">
        <f t="shared" ref="I1661" si="2946">I1658+I1659+I1660</f>
        <v>0</v>
      </c>
      <c r="J1661" s="48">
        <f t="shared" ref="J1661" si="2947">J1658+J1659+J1660</f>
        <v>0</v>
      </c>
      <c r="K1661" s="48">
        <f t="shared" ref="K1661" si="2948">K1658+K1659+K1660</f>
        <v>0</v>
      </c>
      <c r="L1661" s="48">
        <f t="shared" ref="L1661" si="2949">L1658+L1659+L1660</f>
        <v>0</v>
      </c>
      <c r="M1661" s="48">
        <f t="shared" ref="M1661" si="2950">M1658+M1659+M1660</f>
        <v>0</v>
      </c>
      <c r="N1661" s="48">
        <f t="shared" ref="N1661" si="2951">N1658+N1659+N1660</f>
        <v>0</v>
      </c>
      <c r="O1661" s="48">
        <f t="shared" ref="O1661" si="2952">O1658+O1659+O1660</f>
        <v>0</v>
      </c>
      <c r="P1661" s="48">
        <f t="shared" ref="P1661" si="2953">P1658+P1659+P1660</f>
        <v>0</v>
      </c>
      <c r="Q1661" s="48">
        <f t="shared" ref="Q1661" si="2954">Q1658+Q1659+Q1660</f>
        <v>0</v>
      </c>
      <c r="R1661" s="48">
        <f t="shared" ref="R1661" si="2955">R1658+R1659+R1660</f>
        <v>0</v>
      </c>
      <c r="S1661" s="48">
        <f t="shared" ref="S1661" si="2956">S1658+S1659+S1660</f>
        <v>0</v>
      </c>
      <c r="T1661" s="48">
        <f t="shared" ref="T1661" si="2957">T1658+T1659+T1660</f>
        <v>0</v>
      </c>
      <c r="U1661" s="48">
        <f t="shared" si="2749"/>
        <v>0</v>
      </c>
      <c r="V1661" s="111"/>
    </row>
    <row r="1662" spans="1:22">
      <c r="A1662" s="56">
        <f t="shared" ref="A1662" si="2958">A1658+1</f>
        <v>32</v>
      </c>
      <c r="B1662" s="56" t="str">
        <f t="shared" ref="B1662" si="2959">B1658</f>
        <v>TANTRANSCO</v>
      </c>
      <c r="C1662" s="56" t="s">
        <v>1104</v>
      </c>
      <c r="D1662" s="56" t="s">
        <v>1090</v>
      </c>
      <c r="E1662" s="56" t="s">
        <v>1091</v>
      </c>
      <c r="F1662" s="56" t="s">
        <v>1092</v>
      </c>
      <c r="G1662" s="56" t="s">
        <v>766</v>
      </c>
      <c r="H1662" s="45" t="s">
        <v>17</v>
      </c>
      <c r="I1662" s="46"/>
      <c r="J1662" s="46"/>
      <c r="K1662" s="46"/>
      <c r="L1662" s="46"/>
      <c r="M1662" s="46"/>
      <c r="N1662" s="46"/>
      <c r="O1662" s="47"/>
      <c r="P1662" s="47"/>
      <c r="Q1662" s="47"/>
      <c r="R1662" s="47"/>
      <c r="S1662" s="47"/>
      <c r="T1662" s="47"/>
      <c r="U1662" s="46">
        <f t="shared" si="2749"/>
        <v>0</v>
      </c>
      <c r="V1662" s="109"/>
    </row>
    <row r="1663" spans="1:22">
      <c r="A1663" s="57"/>
      <c r="B1663" s="57"/>
      <c r="C1663" s="57"/>
      <c r="D1663" s="57"/>
      <c r="E1663" s="57"/>
      <c r="F1663" s="57"/>
      <c r="G1663" s="57"/>
      <c r="H1663" s="45" t="s">
        <v>16</v>
      </c>
      <c r="I1663" s="46"/>
      <c r="J1663" s="46"/>
      <c r="K1663" s="46"/>
      <c r="L1663" s="46"/>
      <c r="M1663" s="46"/>
      <c r="N1663" s="46"/>
      <c r="O1663" s="47"/>
      <c r="P1663" s="47"/>
      <c r="Q1663" s="47"/>
      <c r="R1663" s="47"/>
      <c r="S1663" s="47"/>
      <c r="T1663" s="47"/>
      <c r="U1663" s="46">
        <f t="shared" si="2749"/>
        <v>0</v>
      </c>
      <c r="V1663" s="110"/>
    </row>
    <row r="1664" spans="1:22">
      <c r="A1664" s="57"/>
      <c r="B1664" s="57"/>
      <c r="C1664" s="57"/>
      <c r="D1664" s="57"/>
      <c r="E1664" s="57"/>
      <c r="F1664" s="57"/>
      <c r="G1664" s="57"/>
      <c r="H1664" s="45" t="s">
        <v>24</v>
      </c>
      <c r="I1664" s="46"/>
      <c r="J1664" s="46"/>
      <c r="K1664" s="46"/>
      <c r="L1664" s="46"/>
      <c r="M1664" s="46"/>
      <c r="N1664" s="46"/>
      <c r="O1664" s="47"/>
      <c r="P1664" s="47"/>
      <c r="Q1664" s="47"/>
      <c r="R1664" s="47"/>
      <c r="S1664" s="47"/>
      <c r="T1664" s="47"/>
      <c r="U1664" s="46">
        <f t="shared" si="2749"/>
        <v>0</v>
      </c>
      <c r="V1664" s="110"/>
    </row>
    <row r="1665" spans="1:22">
      <c r="A1665" s="58"/>
      <c r="B1665" s="58"/>
      <c r="C1665" s="58"/>
      <c r="D1665" s="58"/>
      <c r="E1665" s="58"/>
      <c r="F1665" s="58"/>
      <c r="G1665" s="58"/>
      <c r="H1665" s="45" t="s">
        <v>14</v>
      </c>
      <c r="I1665" s="48">
        <f t="shared" ref="I1665" si="2960">I1662+I1663+I1664</f>
        <v>0</v>
      </c>
      <c r="J1665" s="48">
        <f t="shared" ref="J1665" si="2961">J1662+J1663+J1664</f>
        <v>0</v>
      </c>
      <c r="K1665" s="48">
        <f t="shared" ref="K1665" si="2962">K1662+K1663+K1664</f>
        <v>0</v>
      </c>
      <c r="L1665" s="48">
        <f t="shared" ref="L1665" si="2963">L1662+L1663+L1664</f>
        <v>0</v>
      </c>
      <c r="M1665" s="48">
        <f t="shared" ref="M1665" si="2964">M1662+M1663+M1664</f>
        <v>0</v>
      </c>
      <c r="N1665" s="48">
        <f t="shared" ref="N1665" si="2965">N1662+N1663+N1664</f>
        <v>0</v>
      </c>
      <c r="O1665" s="48">
        <f t="shared" ref="O1665" si="2966">O1662+O1663+O1664</f>
        <v>0</v>
      </c>
      <c r="P1665" s="48">
        <f t="shared" ref="P1665" si="2967">P1662+P1663+P1664</f>
        <v>0</v>
      </c>
      <c r="Q1665" s="48">
        <f t="shared" ref="Q1665" si="2968">Q1662+Q1663+Q1664</f>
        <v>0</v>
      </c>
      <c r="R1665" s="48">
        <f t="shared" ref="R1665" si="2969">R1662+R1663+R1664</f>
        <v>0</v>
      </c>
      <c r="S1665" s="48">
        <f t="shared" ref="S1665" si="2970">S1662+S1663+S1664</f>
        <v>0</v>
      </c>
      <c r="T1665" s="48">
        <f t="shared" ref="T1665" si="2971">T1662+T1663+T1664</f>
        <v>0</v>
      </c>
      <c r="U1665" s="48">
        <f t="shared" si="2749"/>
        <v>0</v>
      </c>
      <c r="V1665" s="111"/>
    </row>
    <row r="1666" spans="1:22">
      <c r="A1666" s="56">
        <f t="shared" ref="A1666" si="2972">A1662+1</f>
        <v>33</v>
      </c>
      <c r="B1666" s="56" t="str">
        <f t="shared" ref="B1666" si="2973">B1662</f>
        <v>TANTRANSCO</v>
      </c>
      <c r="C1666" s="56" t="s">
        <v>1105</v>
      </c>
      <c r="D1666" s="56" t="s">
        <v>1090</v>
      </c>
      <c r="E1666" s="56" t="s">
        <v>1091</v>
      </c>
      <c r="F1666" s="56" t="s">
        <v>1094</v>
      </c>
      <c r="G1666" s="56" t="s">
        <v>766</v>
      </c>
      <c r="H1666" s="45" t="s">
        <v>17</v>
      </c>
      <c r="I1666" s="46"/>
      <c r="J1666" s="46"/>
      <c r="K1666" s="46"/>
      <c r="L1666" s="46"/>
      <c r="M1666" s="46"/>
      <c r="N1666" s="46"/>
      <c r="O1666" s="47"/>
      <c r="P1666" s="47"/>
      <c r="Q1666" s="47"/>
      <c r="R1666" s="47"/>
      <c r="S1666" s="47"/>
      <c r="T1666" s="47"/>
      <c r="U1666" s="46">
        <f t="shared" si="2749"/>
        <v>0</v>
      </c>
      <c r="V1666" s="109"/>
    </row>
    <row r="1667" spans="1:22">
      <c r="A1667" s="57"/>
      <c r="B1667" s="57"/>
      <c r="C1667" s="57"/>
      <c r="D1667" s="57"/>
      <c r="E1667" s="57"/>
      <c r="F1667" s="57"/>
      <c r="G1667" s="57"/>
      <c r="H1667" s="45" t="s">
        <v>16</v>
      </c>
      <c r="I1667" s="46"/>
      <c r="J1667" s="46"/>
      <c r="K1667" s="46"/>
      <c r="L1667" s="46"/>
      <c r="M1667" s="46"/>
      <c r="N1667" s="46"/>
      <c r="O1667" s="47"/>
      <c r="P1667" s="47"/>
      <c r="Q1667" s="47"/>
      <c r="R1667" s="47"/>
      <c r="S1667" s="47"/>
      <c r="T1667" s="47"/>
      <c r="U1667" s="46">
        <f t="shared" ref="U1667:U1681" si="2974">SUM(I1667:T1667)</f>
        <v>0</v>
      </c>
      <c r="V1667" s="110"/>
    </row>
    <row r="1668" spans="1:22">
      <c r="A1668" s="57"/>
      <c r="B1668" s="57"/>
      <c r="C1668" s="57"/>
      <c r="D1668" s="57"/>
      <c r="E1668" s="57"/>
      <c r="F1668" s="57"/>
      <c r="G1668" s="57"/>
      <c r="H1668" s="45" t="s">
        <v>24</v>
      </c>
      <c r="I1668" s="46"/>
      <c r="J1668" s="46"/>
      <c r="K1668" s="46"/>
      <c r="L1668" s="46"/>
      <c r="M1668" s="46"/>
      <c r="N1668" s="46"/>
      <c r="O1668" s="47"/>
      <c r="P1668" s="47"/>
      <c r="Q1668" s="47"/>
      <c r="R1668" s="47"/>
      <c r="S1668" s="47"/>
      <c r="T1668" s="47"/>
      <c r="U1668" s="46">
        <f t="shared" si="2974"/>
        <v>0</v>
      </c>
      <c r="V1668" s="110"/>
    </row>
    <row r="1669" spans="1:22">
      <c r="A1669" s="58"/>
      <c r="B1669" s="58"/>
      <c r="C1669" s="58"/>
      <c r="D1669" s="58"/>
      <c r="E1669" s="58"/>
      <c r="F1669" s="58"/>
      <c r="G1669" s="58"/>
      <c r="H1669" s="45" t="s">
        <v>14</v>
      </c>
      <c r="I1669" s="48">
        <f t="shared" ref="I1669" si="2975">I1666+I1667+I1668</f>
        <v>0</v>
      </c>
      <c r="J1669" s="48">
        <f t="shared" ref="J1669" si="2976">J1666+J1667+J1668</f>
        <v>0</v>
      </c>
      <c r="K1669" s="48">
        <f t="shared" ref="K1669" si="2977">K1666+K1667+K1668</f>
        <v>0</v>
      </c>
      <c r="L1669" s="48">
        <f t="shared" ref="L1669" si="2978">L1666+L1667+L1668</f>
        <v>0</v>
      </c>
      <c r="M1669" s="48">
        <f t="shared" ref="M1669" si="2979">M1666+M1667+M1668</f>
        <v>0</v>
      </c>
      <c r="N1669" s="48">
        <f t="shared" ref="N1669" si="2980">N1666+N1667+N1668</f>
        <v>0</v>
      </c>
      <c r="O1669" s="48">
        <f t="shared" ref="O1669" si="2981">O1666+O1667+O1668</f>
        <v>0</v>
      </c>
      <c r="P1669" s="48">
        <f t="shared" ref="P1669" si="2982">P1666+P1667+P1668</f>
        <v>0</v>
      </c>
      <c r="Q1669" s="48">
        <f t="shared" ref="Q1669" si="2983">Q1666+Q1667+Q1668</f>
        <v>0</v>
      </c>
      <c r="R1669" s="48">
        <f t="shared" ref="R1669" si="2984">R1666+R1667+R1668</f>
        <v>0</v>
      </c>
      <c r="S1669" s="48">
        <f t="shared" ref="S1669" si="2985">S1666+S1667+S1668</f>
        <v>0</v>
      </c>
      <c r="T1669" s="48">
        <f t="shared" ref="T1669" si="2986">T1666+T1667+T1668</f>
        <v>0</v>
      </c>
      <c r="U1669" s="48">
        <f t="shared" si="2974"/>
        <v>0</v>
      </c>
      <c r="V1669" s="111"/>
    </row>
    <row r="1670" spans="1:22">
      <c r="A1670" s="56">
        <f t="shared" ref="A1670" si="2987">A1666+1</f>
        <v>34</v>
      </c>
      <c r="B1670" s="56" t="str">
        <f t="shared" ref="B1670" si="2988">B1666</f>
        <v>TANTRANSCO</v>
      </c>
      <c r="C1670" s="56" t="s">
        <v>1106</v>
      </c>
      <c r="D1670" s="56" t="s">
        <v>1090</v>
      </c>
      <c r="E1670" s="56" t="s">
        <v>1107</v>
      </c>
      <c r="F1670" s="56" t="s">
        <v>1108</v>
      </c>
      <c r="G1670" s="56" t="s">
        <v>766</v>
      </c>
      <c r="H1670" s="45" t="s">
        <v>17</v>
      </c>
      <c r="I1670" s="46"/>
      <c r="J1670" s="46"/>
      <c r="K1670" s="46"/>
      <c r="L1670" s="46"/>
      <c r="M1670" s="46"/>
      <c r="N1670" s="46"/>
      <c r="O1670" s="47"/>
      <c r="P1670" s="47"/>
      <c r="Q1670" s="47"/>
      <c r="R1670" s="47"/>
      <c r="S1670" s="47"/>
      <c r="T1670" s="47"/>
      <c r="U1670" s="46">
        <f t="shared" si="2974"/>
        <v>0</v>
      </c>
      <c r="V1670" s="109"/>
    </row>
    <row r="1671" spans="1:22">
      <c r="A1671" s="57"/>
      <c r="B1671" s="57"/>
      <c r="C1671" s="57"/>
      <c r="D1671" s="57"/>
      <c r="E1671" s="57"/>
      <c r="F1671" s="57"/>
      <c r="G1671" s="57"/>
      <c r="H1671" s="45" t="s">
        <v>16</v>
      </c>
      <c r="I1671" s="46"/>
      <c r="J1671" s="46"/>
      <c r="K1671" s="46"/>
      <c r="L1671" s="46"/>
      <c r="M1671" s="46"/>
      <c r="N1671" s="46"/>
      <c r="O1671" s="47"/>
      <c r="P1671" s="47"/>
      <c r="Q1671" s="47"/>
      <c r="R1671" s="47"/>
      <c r="S1671" s="47"/>
      <c r="T1671" s="47"/>
      <c r="U1671" s="46">
        <f t="shared" si="2974"/>
        <v>0</v>
      </c>
      <c r="V1671" s="110"/>
    </row>
    <row r="1672" spans="1:22">
      <c r="A1672" s="57"/>
      <c r="B1672" s="57"/>
      <c r="C1672" s="57"/>
      <c r="D1672" s="57"/>
      <c r="E1672" s="57"/>
      <c r="F1672" s="57"/>
      <c r="G1672" s="57"/>
      <c r="H1672" s="45" t="s">
        <v>24</v>
      </c>
      <c r="I1672" s="46"/>
      <c r="J1672" s="46"/>
      <c r="K1672" s="46"/>
      <c r="L1672" s="46"/>
      <c r="M1672" s="46"/>
      <c r="N1672" s="46"/>
      <c r="O1672" s="47"/>
      <c r="P1672" s="47"/>
      <c r="Q1672" s="47"/>
      <c r="R1672" s="47"/>
      <c r="S1672" s="47"/>
      <c r="T1672" s="47"/>
      <c r="U1672" s="46">
        <f t="shared" si="2974"/>
        <v>0</v>
      </c>
      <c r="V1672" s="110"/>
    </row>
    <row r="1673" spans="1:22">
      <c r="A1673" s="58"/>
      <c r="B1673" s="58"/>
      <c r="C1673" s="58"/>
      <c r="D1673" s="58"/>
      <c r="E1673" s="58"/>
      <c r="F1673" s="58"/>
      <c r="G1673" s="58"/>
      <c r="H1673" s="45" t="s">
        <v>14</v>
      </c>
      <c r="I1673" s="48">
        <f t="shared" ref="I1673" si="2989">I1670+I1671+I1672</f>
        <v>0</v>
      </c>
      <c r="J1673" s="48">
        <f t="shared" ref="J1673" si="2990">J1670+J1671+J1672</f>
        <v>0</v>
      </c>
      <c r="K1673" s="48">
        <f t="shared" ref="K1673" si="2991">K1670+K1671+K1672</f>
        <v>0</v>
      </c>
      <c r="L1673" s="48">
        <f t="shared" ref="L1673" si="2992">L1670+L1671+L1672</f>
        <v>0</v>
      </c>
      <c r="M1673" s="48">
        <f t="shared" ref="M1673" si="2993">M1670+M1671+M1672</f>
        <v>0</v>
      </c>
      <c r="N1673" s="48">
        <f t="shared" ref="N1673" si="2994">N1670+N1671+N1672</f>
        <v>0</v>
      </c>
      <c r="O1673" s="48">
        <f t="shared" ref="O1673" si="2995">O1670+O1671+O1672</f>
        <v>0</v>
      </c>
      <c r="P1673" s="48">
        <f t="shared" ref="P1673" si="2996">P1670+P1671+P1672</f>
        <v>0</v>
      </c>
      <c r="Q1673" s="48">
        <f t="shared" ref="Q1673" si="2997">Q1670+Q1671+Q1672</f>
        <v>0</v>
      </c>
      <c r="R1673" s="48">
        <f t="shared" ref="R1673" si="2998">R1670+R1671+R1672</f>
        <v>0</v>
      </c>
      <c r="S1673" s="48">
        <f t="shared" ref="S1673" si="2999">S1670+S1671+S1672</f>
        <v>0</v>
      </c>
      <c r="T1673" s="48">
        <f t="shared" ref="T1673" si="3000">T1670+T1671+T1672</f>
        <v>0</v>
      </c>
      <c r="U1673" s="48">
        <f t="shared" si="2974"/>
        <v>0</v>
      </c>
      <c r="V1673" s="111"/>
    </row>
    <row r="1674" spans="1:22">
      <c r="A1674" s="56">
        <f t="shared" ref="A1674" si="3001">A1670+1</f>
        <v>35</v>
      </c>
      <c r="B1674" s="56" t="str">
        <f t="shared" ref="B1674" si="3002">B1670</f>
        <v>TANTRANSCO</v>
      </c>
      <c r="C1674" s="56" t="s">
        <v>1109</v>
      </c>
      <c r="D1674" s="56" t="s">
        <v>1090</v>
      </c>
      <c r="E1674" s="56" t="s">
        <v>1091</v>
      </c>
      <c r="F1674" s="56" t="s">
        <v>1092</v>
      </c>
      <c r="G1674" s="56" t="s">
        <v>766</v>
      </c>
      <c r="H1674" s="45" t="s">
        <v>17</v>
      </c>
      <c r="I1674" s="46"/>
      <c r="J1674" s="46"/>
      <c r="K1674" s="46"/>
      <c r="L1674" s="46"/>
      <c r="M1674" s="46"/>
      <c r="N1674" s="46"/>
      <c r="O1674" s="47"/>
      <c r="P1674" s="47"/>
      <c r="Q1674" s="47"/>
      <c r="R1674" s="47"/>
      <c r="S1674" s="47"/>
      <c r="T1674" s="47"/>
      <c r="U1674" s="46">
        <f t="shared" si="2974"/>
        <v>0</v>
      </c>
      <c r="V1674" s="109"/>
    </row>
    <row r="1675" spans="1:22">
      <c r="A1675" s="57"/>
      <c r="B1675" s="57"/>
      <c r="C1675" s="57"/>
      <c r="D1675" s="57"/>
      <c r="E1675" s="57"/>
      <c r="F1675" s="57"/>
      <c r="G1675" s="57"/>
      <c r="H1675" s="45" t="s">
        <v>16</v>
      </c>
      <c r="I1675" s="46"/>
      <c r="J1675" s="46"/>
      <c r="K1675" s="46"/>
      <c r="L1675" s="46"/>
      <c r="M1675" s="46"/>
      <c r="N1675" s="46"/>
      <c r="O1675" s="47"/>
      <c r="P1675" s="47"/>
      <c r="Q1675" s="47"/>
      <c r="R1675" s="47"/>
      <c r="S1675" s="47"/>
      <c r="T1675" s="47"/>
      <c r="U1675" s="46">
        <f t="shared" si="2974"/>
        <v>0</v>
      </c>
      <c r="V1675" s="110"/>
    </row>
    <row r="1676" spans="1:22">
      <c r="A1676" s="57"/>
      <c r="B1676" s="57"/>
      <c r="C1676" s="57"/>
      <c r="D1676" s="57"/>
      <c r="E1676" s="57"/>
      <c r="F1676" s="57"/>
      <c r="G1676" s="57"/>
      <c r="H1676" s="45" t="s">
        <v>24</v>
      </c>
      <c r="I1676" s="46"/>
      <c r="J1676" s="46"/>
      <c r="K1676" s="46"/>
      <c r="L1676" s="46"/>
      <c r="M1676" s="46"/>
      <c r="N1676" s="46"/>
      <c r="O1676" s="47"/>
      <c r="P1676" s="47"/>
      <c r="Q1676" s="47"/>
      <c r="R1676" s="47"/>
      <c r="S1676" s="47"/>
      <c r="T1676" s="47"/>
      <c r="U1676" s="46">
        <f t="shared" si="2974"/>
        <v>0</v>
      </c>
      <c r="V1676" s="110"/>
    </row>
    <row r="1677" spans="1:22">
      <c r="A1677" s="58"/>
      <c r="B1677" s="58"/>
      <c r="C1677" s="58"/>
      <c r="D1677" s="58"/>
      <c r="E1677" s="58"/>
      <c r="F1677" s="58"/>
      <c r="G1677" s="58"/>
      <c r="H1677" s="45" t="s">
        <v>14</v>
      </c>
      <c r="I1677" s="48">
        <f t="shared" ref="I1677" si="3003">I1674+I1675+I1676</f>
        <v>0</v>
      </c>
      <c r="J1677" s="48">
        <f t="shared" ref="J1677" si="3004">J1674+J1675+J1676</f>
        <v>0</v>
      </c>
      <c r="K1677" s="48">
        <f t="shared" ref="K1677" si="3005">K1674+K1675+K1676</f>
        <v>0</v>
      </c>
      <c r="L1677" s="48">
        <f t="shared" ref="L1677" si="3006">L1674+L1675+L1676</f>
        <v>0</v>
      </c>
      <c r="M1677" s="48">
        <f t="shared" ref="M1677" si="3007">M1674+M1675+M1676</f>
        <v>0</v>
      </c>
      <c r="N1677" s="48">
        <f t="shared" ref="N1677" si="3008">N1674+N1675+N1676</f>
        <v>0</v>
      </c>
      <c r="O1677" s="48">
        <f t="shared" ref="O1677" si="3009">O1674+O1675+O1676</f>
        <v>0</v>
      </c>
      <c r="P1677" s="48">
        <f t="shared" ref="P1677" si="3010">P1674+P1675+P1676</f>
        <v>0</v>
      </c>
      <c r="Q1677" s="48">
        <f t="shared" ref="Q1677" si="3011">Q1674+Q1675+Q1676</f>
        <v>0</v>
      </c>
      <c r="R1677" s="48">
        <f t="shared" ref="R1677" si="3012">R1674+R1675+R1676</f>
        <v>0</v>
      </c>
      <c r="S1677" s="48">
        <f t="shared" ref="S1677" si="3013">S1674+S1675+S1676</f>
        <v>0</v>
      </c>
      <c r="T1677" s="48">
        <f t="shared" ref="T1677" si="3014">T1674+T1675+T1676</f>
        <v>0</v>
      </c>
      <c r="U1677" s="48">
        <f t="shared" si="2974"/>
        <v>0</v>
      </c>
      <c r="V1677" s="111"/>
    </row>
    <row r="1678" spans="1:22">
      <c r="A1678" s="56">
        <f t="shared" ref="A1678" si="3015">A1674+1</f>
        <v>36</v>
      </c>
      <c r="B1678" s="56" t="str">
        <f t="shared" ref="B1678" si="3016">B1674</f>
        <v>TANTRANSCO</v>
      </c>
      <c r="C1678" s="56" t="s">
        <v>1105</v>
      </c>
      <c r="D1678" s="56" t="s">
        <v>1090</v>
      </c>
      <c r="E1678" s="56" t="s">
        <v>1091</v>
      </c>
      <c r="F1678" s="56" t="s">
        <v>1094</v>
      </c>
      <c r="G1678" s="56" t="s">
        <v>766</v>
      </c>
      <c r="H1678" s="45" t="s">
        <v>17</v>
      </c>
      <c r="I1678" s="46"/>
      <c r="J1678" s="46"/>
      <c r="K1678" s="46"/>
      <c r="L1678" s="46"/>
      <c r="M1678" s="46"/>
      <c r="N1678" s="46"/>
      <c r="O1678" s="47"/>
      <c r="P1678" s="47"/>
      <c r="Q1678" s="47"/>
      <c r="R1678" s="47"/>
      <c r="S1678" s="47"/>
      <c r="T1678" s="47"/>
      <c r="U1678" s="46">
        <f t="shared" si="2974"/>
        <v>0</v>
      </c>
      <c r="V1678" s="109"/>
    </row>
    <row r="1679" spans="1:22">
      <c r="A1679" s="57"/>
      <c r="B1679" s="57"/>
      <c r="C1679" s="57"/>
      <c r="D1679" s="57"/>
      <c r="E1679" s="57"/>
      <c r="F1679" s="57"/>
      <c r="G1679" s="57"/>
      <c r="H1679" s="45" t="s">
        <v>16</v>
      </c>
      <c r="I1679" s="46"/>
      <c r="J1679" s="46"/>
      <c r="K1679" s="46"/>
      <c r="L1679" s="46"/>
      <c r="M1679" s="46"/>
      <c r="N1679" s="46"/>
      <c r="O1679" s="47"/>
      <c r="P1679" s="47"/>
      <c r="Q1679" s="47"/>
      <c r="R1679" s="47"/>
      <c r="S1679" s="47"/>
      <c r="T1679" s="47"/>
      <c r="U1679" s="46">
        <f t="shared" si="2974"/>
        <v>0</v>
      </c>
      <c r="V1679" s="110"/>
    </row>
    <row r="1680" spans="1:22">
      <c r="A1680" s="57"/>
      <c r="B1680" s="57"/>
      <c r="C1680" s="57"/>
      <c r="D1680" s="57"/>
      <c r="E1680" s="57"/>
      <c r="F1680" s="57"/>
      <c r="G1680" s="57"/>
      <c r="H1680" s="45" t="s">
        <v>24</v>
      </c>
      <c r="I1680" s="46"/>
      <c r="J1680" s="46"/>
      <c r="K1680" s="46"/>
      <c r="L1680" s="46"/>
      <c r="M1680" s="46"/>
      <c r="N1680" s="46"/>
      <c r="O1680" s="47"/>
      <c r="P1680" s="47"/>
      <c r="Q1680" s="47"/>
      <c r="R1680" s="47"/>
      <c r="S1680" s="47"/>
      <c r="T1680" s="47"/>
      <c r="U1680" s="46">
        <f t="shared" si="2974"/>
        <v>0</v>
      </c>
      <c r="V1680" s="110"/>
    </row>
    <row r="1681" spans="1:22">
      <c r="A1681" s="58"/>
      <c r="B1681" s="58"/>
      <c r="C1681" s="58"/>
      <c r="D1681" s="58"/>
      <c r="E1681" s="58"/>
      <c r="F1681" s="58"/>
      <c r="G1681" s="58"/>
      <c r="H1681" s="45" t="s">
        <v>14</v>
      </c>
      <c r="I1681" s="48">
        <f t="shared" ref="I1681" si="3017">I1678+I1679+I1680</f>
        <v>0</v>
      </c>
      <c r="J1681" s="48">
        <f t="shared" ref="J1681" si="3018">J1678+J1679+J1680</f>
        <v>0</v>
      </c>
      <c r="K1681" s="48">
        <f t="shared" ref="K1681" si="3019">K1678+K1679+K1680</f>
        <v>0</v>
      </c>
      <c r="L1681" s="48">
        <f t="shared" ref="L1681" si="3020">L1678+L1679+L1680</f>
        <v>0</v>
      </c>
      <c r="M1681" s="48">
        <f t="shared" ref="M1681" si="3021">M1678+M1679+M1680</f>
        <v>0</v>
      </c>
      <c r="N1681" s="48">
        <f t="shared" ref="N1681" si="3022">N1678+N1679+N1680</f>
        <v>0</v>
      </c>
      <c r="O1681" s="48">
        <f t="shared" ref="O1681" si="3023">O1678+O1679+O1680</f>
        <v>0</v>
      </c>
      <c r="P1681" s="48">
        <f t="shared" ref="P1681" si="3024">P1678+P1679+P1680</f>
        <v>0</v>
      </c>
      <c r="Q1681" s="48">
        <f t="shared" ref="Q1681" si="3025">Q1678+Q1679+Q1680</f>
        <v>0</v>
      </c>
      <c r="R1681" s="48">
        <f t="shared" ref="R1681" si="3026">R1678+R1679+R1680</f>
        <v>0</v>
      </c>
      <c r="S1681" s="48">
        <f t="shared" ref="S1681" si="3027">S1678+S1679+S1680</f>
        <v>0</v>
      </c>
      <c r="T1681" s="48">
        <f t="shared" ref="T1681" si="3028">T1678+T1679+T1680</f>
        <v>0</v>
      </c>
      <c r="U1681" s="48">
        <f t="shared" si="2974"/>
        <v>0</v>
      </c>
      <c r="V1681" s="111"/>
    </row>
    <row r="1682" spans="1:22">
      <c r="A1682" s="56">
        <f t="shared" ref="A1682" si="3029">A1678+1</f>
        <v>37</v>
      </c>
      <c r="B1682" s="56" t="str">
        <f t="shared" ref="B1682" si="3030">B1678</f>
        <v>TANTRANSCO</v>
      </c>
      <c r="C1682" s="56" t="s">
        <v>1110</v>
      </c>
      <c r="D1682" s="56" t="s">
        <v>1090</v>
      </c>
      <c r="E1682" s="56" t="s">
        <v>1091</v>
      </c>
      <c r="F1682" s="56" t="s">
        <v>1094</v>
      </c>
      <c r="G1682" s="56" t="s">
        <v>766</v>
      </c>
      <c r="H1682" s="45" t="s">
        <v>17</v>
      </c>
      <c r="I1682" s="46"/>
      <c r="J1682" s="46"/>
      <c r="K1682" s="46"/>
      <c r="L1682" s="46"/>
      <c r="M1682" s="46"/>
      <c r="N1682" s="46"/>
      <c r="O1682" s="47"/>
      <c r="P1682" s="47"/>
      <c r="Q1682" s="47"/>
      <c r="R1682" s="47"/>
      <c r="S1682" s="47"/>
      <c r="T1682" s="47"/>
      <c r="U1682" s="46">
        <f>SUM(I1682:T1682)</f>
        <v>0</v>
      </c>
      <c r="V1682" s="109"/>
    </row>
    <row r="1683" spans="1:22">
      <c r="A1683" s="57"/>
      <c r="B1683" s="57"/>
      <c r="C1683" s="57"/>
      <c r="D1683" s="57"/>
      <c r="E1683" s="57"/>
      <c r="F1683" s="57"/>
      <c r="G1683" s="57"/>
      <c r="H1683" s="45" t="s">
        <v>16</v>
      </c>
      <c r="I1683" s="46"/>
      <c r="J1683" s="46"/>
      <c r="K1683" s="46"/>
      <c r="L1683" s="46"/>
      <c r="M1683" s="46"/>
      <c r="N1683" s="46"/>
      <c r="O1683" s="47"/>
      <c r="P1683" s="47"/>
      <c r="Q1683" s="47"/>
      <c r="R1683" s="47"/>
      <c r="S1683" s="47"/>
      <c r="T1683" s="47"/>
      <c r="U1683" s="46">
        <f t="shared" ref="U1683:U1742" si="3031">SUM(I1683:T1683)</f>
        <v>0</v>
      </c>
      <c r="V1683" s="110"/>
    </row>
    <row r="1684" spans="1:22">
      <c r="A1684" s="57"/>
      <c r="B1684" s="57"/>
      <c r="C1684" s="57"/>
      <c r="D1684" s="57"/>
      <c r="E1684" s="57"/>
      <c r="F1684" s="57"/>
      <c r="G1684" s="57"/>
      <c r="H1684" s="45" t="s">
        <v>24</v>
      </c>
      <c r="I1684" s="46"/>
      <c r="J1684" s="46"/>
      <c r="K1684" s="46"/>
      <c r="L1684" s="46"/>
      <c r="M1684" s="46"/>
      <c r="N1684" s="46"/>
      <c r="O1684" s="47"/>
      <c r="P1684" s="47"/>
      <c r="Q1684" s="47"/>
      <c r="R1684" s="47"/>
      <c r="S1684" s="47"/>
      <c r="T1684" s="47"/>
      <c r="U1684" s="46">
        <f t="shared" si="3031"/>
        <v>0</v>
      </c>
      <c r="V1684" s="110"/>
    </row>
    <row r="1685" spans="1:22">
      <c r="A1685" s="58"/>
      <c r="B1685" s="58"/>
      <c r="C1685" s="58"/>
      <c r="D1685" s="58"/>
      <c r="E1685" s="58"/>
      <c r="F1685" s="58"/>
      <c r="G1685" s="58"/>
      <c r="H1685" s="45" t="s">
        <v>14</v>
      </c>
      <c r="I1685" s="48">
        <f>I1682+I1683+I1684</f>
        <v>0</v>
      </c>
      <c r="J1685" s="48">
        <f t="shared" ref="J1685:T1685" si="3032">J1682+J1683+J1684</f>
        <v>0</v>
      </c>
      <c r="K1685" s="48">
        <f t="shared" si="3032"/>
        <v>0</v>
      </c>
      <c r="L1685" s="48">
        <f t="shared" si="3032"/>
        <v>0</v>
      </c>
      <c r="M1685" s="48">
        <f t="shared" si="3032"/>
        <v>0</v>
      </c>
      <c r="N1685" s="48">
        <f t="shared" si="3032"/>
        <v>0</v>
      </c>
      <c r="O1685" s="48">
        <f t="shared" si="3032"/>
        <v>0</v>
      </c>
      <c r="P1685" s="48">
        <f t="shared" si="3032"/>
        <v>0</v>
      </c>
      <c r="Q1685" s="48">
        <f t="shared" si="3032"/>
        <v>0</v>
      </c>
      <c r="R1685" s="48">
        <f t="shared" si="3032"/>
        <v>0</v>
      </c>
      <c r="S1685" s="48">
        <f t="shared" si="3032"/>
        <v>0</v>
      </c>
      <c r="T1685" s="48">
        <f t="shared" si="3032"/>
        <v>0</v>
      </c>
      <c r="U1685" s="48">
        <f t="shared" si="3031"/>
        <v>0</v>
      </c>
      <c r="V1685" s="111"/>
    </row>
    <row r="1686" spans="1:22">
      <c r="A1686" s="56">
        <f>A1682+1</f>
        <v>38</v>
      </c>
      <c r="B1686" s="56" t="str">
        <f t="shared" ref="B1686" si="3033">B1682</f>
        <v>TANTRANSCO</v>
      </c>
      <c r="C1686" s="56" t="s">
        <v>1053</v>
      </c>
      <c r="D1686" s="56" t="s">
        <v>1111</v>
      </c>
      <c r="E1686" s="56" t="s">
        <v>1055</v>
      </c>
      <c r="F1686" s="56" t="s">
        <v>1112</v>
      </c>
      <c r="G1686" s="56" t="s">
        <v>766</v>
      </c>
      <c r="H1686" s="45" t="s">
        <v>17</v>
      </c>
      <c r="I1686" s="46"/>
      <c r="J1686" s="46"/>
      <c r="K1686" s="46"/>
      <c r="L1686" s="46"/>
      <c r="M1686" s="46"/>
      <c r="N1686" s="46"/>
      <c r="O1686" s="47"/>
      <c r="P1686" s="47"/>
      <c r="Q1686" s="47"/>
      <c r="R1686" s="47"/>
      <c r="S1686" s="47"/>
      <c r="T1686" s="47"/>
      <c r="U1686" s="46">
        <f t="shared" si="3031"/>
        <v>0</v>
      </c>
      <c r="V1686" s="109"/>
    </row>
    <row r="1687" spans="1:22">
      <c r="A1687" s="57"/>
      <c r="B1687" s="57"/>
      <c r="C1687" s="57"/>
      <c r="D1687" s="57"/>
      <c r="E1687" s="57"/>
      <c r="F1687" s="57"/>
      <c r="G1687" s="57"/>
      <c r="H1687" s="45" t="s">
        <v>16</v>
      </c>
      <c r="I1687" s="46"/>
      <c r="J1687" s="46"/>
      <c r="K1687" s="46"/>
      <c r="L1687" s="46"/>
      <c r="M1687" s="46"/>
      <c r="N1687" s="46"/>
      <c r="O1687" s="47"/>
      <c r="P1687" s="47"/>
      <c r="Q1687" s="47"/>
      <c r="R1687" s="47"/>
      <c r="S1687" s="47"/>
      <c r="T1687" s="47"/>
      <c r="U1687" s="46">
        <f t="shared" si="3031"/>
        <v>0</v>
      </c>
      <c r="V1687" s="110"/>
    </row>
    <row r="1688" spans="1:22">
      <c r="A1688" s="57"/>
      <c r="B1688" s="57"/>
      <c r="C1688" s="57"/>
      <c r="D1688" s="57"/>
      <c r="E1688" s="57"/>
      <c r="F1688" s="57"/>
      <c r="G1688" s="57"/>
      <c r="H1688" s="45" t="s">
        <v>24</v>
      </c>
      <c r="I1688" s="46"/>
      <c r="J1688" s="46"/>
      <c r="K1688" s="46"/>
      <c r="L1688" s="46"/>
      <c r="M1688" s="46"/>
      <c r="N1688" s="46"/>
      <c r="O1688" s="47"/>
      <c r="P1688" s="47"/>
      <c r="Q1688" s="47"/>
      <c r="R1688" s="47"/>
      <c r="S1688" s="47"/>
      <c r="T1688" s="47"/>
      <c r="U1688" s="46">
        <f t="shared" si="3031"/>
        <v>0</v>
      </c>
      <c r="V1688" s="110"/>
    </row>
    <row r="1689" spans="1:22">
      <c r="A1689" s="58"/>
      <c r="B1689" s="58"/>
      <c r="C1689" s="58"/>
      <c r="D1689" s="58"/>
      <c r="E1689" s="58"/>
      <c r="F1689" s="58"/>
      <c r="G1689" s="58"/>
      <c r="H1689" s="45" t="s">
        <v>14</v>
      </c>
      <c r="I1689" s="48">
        <f t="shared" ref="I1689" si="3034">I1686+I1687+I1688</f>
        <v>0</v>
      </c>
      <c r="J1689" s="48">
        <f t="shared" ref="J1689" si="3035">J1686+J1687+J1688</f>
        <v>0</v>
      </c>
      <c r="K1689" s="48">
        <f t="shared" ref="K1689" si="3036">K1686+K1687+K1688</f>
        <v>0</v>
      </c>
      <c r="L1689" s="48">
        <f t="shared" ref="L1689" si="3037">L1686+L1687+L1688</f>
        <v>0</v>
      </c>
      <c r="M1689" s="48">
        <f t="shared" ref="M1689" si="3038">M1686+M1687+M1688</f>
        <v>0</v>
      </c>
      <c r="N1689" s="48">
        <f t="shared" ref="N1689" si="3039">N1686+N1687+N1688</f>
        <v>0</v>
      </c>
      <c r="O1689" s="48">
        <f t="shared" ref="O1689" si="3040">O1686+O1687+O1688</f>
        <v>0</v>
      </c>
      <c r="P1689" s="48">
        <f t="shared" ref="P1689" si="3041">P1686+P1687+P1688</f>
        <v>0</v>
      </c>
      <c r="Q1689" s="48">
        <f t="shared" ref="Q1689" si="3042">Q1686+Q1687+Q1688</f>
        <v>0</v>
      </c>
      <c r="R1689" s="48">
        <f t="shared" ref="R1689" si="3043">R1686+R1687+R1688</f>
        <v>0</v>
      </c>
      <c r="S1689" s="48">
        <f t="shared" ref="S1689" si="3044">S1686+S1687+S1688</f>
        <v>0</v>
      </c>
      <c r="T1689" s="48">
        <f t="shared" ref="T1689" si="3045">T1686+T1687+T1688</f>
        <v>0</v>
      </c>
      <c r="U1689" s="48">
        <f t="shared" si="3031"/>
        <v>0</v>
      </c>
      <c r="V1689" s="111"/>
    </row>
    <row r="1690" spans="1:22">
      <c r="A1690" s="56">
        <f t="shared" ref="A1690" si="3046">A1686+1</f>
        <v>39</v>
      </c>
      <c r="B1690" s="56" t="str">
        <f t="shared" ref="B1690" si="3047">B1686</f>
        <v>TANTRANSCO</v>
      </c>
      <c r="C1690" s="56" t="s">
        <v>1057</v>
      </c>
      <c r="D1690" s="56" t="s">
        <v>1111</v>
      </c>
      <c r="E1690" s="56" t="s">
        <v>1078</v>
      </c>
      <c r="F1690" s="56" t="s">
        <v>1113</v>
      </c>
      <c r="G1690" s="56" t="s">
        <v>766</v>
      </c>
      <c r="H1690" s="45" t="s">
        <v>17</v>
      </c>
      <c r="I1690" s="46"/>
      <c r="J1690" s="46"/>
      <c r="K1690" s="46"/>
      <c r="L1690" s="46"/>
      <c r="M1690" s="46"/>
      <c r="N1690" s="46"/>
      <c r="O1690" s="47"/>
      <c r="P1690" s="47"/>
      <c r="Q1690" s="47"/>
      <c r="R1690" s="47"/>
      <c r="S1690" s="47"/>
      <c r="T1690" s="47"/>
      <c r="U1690" s="46">
        <f t="shared" si="3031"/>
        <v>0</v>
      </c>
      <c r="V1690" s="109"/>
    </row>
    <row r="1691" spans="1:22">
      <c r="A1691" s="57"/>
      <c r="B1691" s="57"/>
      <c r="C1691" s="57"/>
      <c r="D1691" s="57"/>
      <c r="E1691" s="57"/>
      <c r="F1691" s="57"/>
      <c r="G1691" s="57"/>
      <c r="H1691" s="45" t="s">
        <v>16</v>
      </c>
      <c r="I1691" s="46"/>
      <c r="J1691" s="46"/>
      <c r="K1691" s="46"/>
      <c r="L1691" s="46"/>
      <c r="M1691" s="46"/>
      <c r="N1691" s="46"/>
      <c r="O1691" s="47"/>
      <c r="P1691" s="47"/>
      <c r="Q1691" s="47"/>
      <c r="R1691" s="47"/>
      <c r="S1691" s="47"/>
      <c r="T1691" s="47"/>
      <c r="U1691" s="46">
        <f t="shared" si="3031"/>
        <v>0</v>
      </c>
      <c r="V1691" s="110"/>
    </row>
    <row r="1692" spans="1:22">
      <c r="A1692" s="57"/>
      <c r="B1692" s="57"/>
      <c r="C1692" s="57"/>
      <c r="D1692" s="57"/>
      <c r="E1692" s="57"/>
      <c r="F1692" s="57"/>
      <c r="G1692" s="57"/>
      <c r="H1692" s="45" t="s">
        <v>24</v>
      </c>
      <c r="I1692" s="46"/>
      <c r="J1692" s="46"/>
      <c r="K1692" s="46"/>
      <c r="L1692" s="46"/>
      <c r="M1692" s="46"/>
      <c r="N1692" s="46"/>
      <c r="O1692" s="47"/>
      <c r="P1692" s="47"/>
      <c r="Q1692" s="47"/>
      <c r="R1692" s="47"/>
      <c r="S1692" s="47"/>
      <c r="T1692" s="47"/>
      <c r="U1692" s="46">
        <f t="shared" si="3031"/>
        <v>0</v>
      </c>
      <c r="V1692" s="110"/>
    </row>
    <row r="1693" spans="1:22">
      <c r="A1693" s="58"/>
      <c r="B1693" s="58"/>
      <c r="C1693" s="58"/>
      <c r="D1693" s="58"/>
      <c r="E1693" s="58"/>
      <c r="F1693" s="58"/>
      <c r="G1693" s="58"/>
      <c r="H1693" s="45" t="s">
        <v>14</v>
      </c>
      <c r="I1693" s="48">
        <f t="shared" ref="I1693" si="3048">I1690+I1691+I1692</f>
        <v>0</v>
      </c>
      <c r="J1693" s="48">
        <f t="shared" ref="J1693" si="3049">J1690+J1691+J1692</f>
        <v>0</v>
      </c>
      <c r="K1693" s="48">
        <f t="shared" ref="K1693" si="3050">K1690+K1691+K1692</f>
        <v>0</v>
      </c>
      <c r="L1693" s="48">
        <f t="shared" ref="L1693" si="3051">L1690+L1691+L1692</f>
        <v>0</v>
      </c>
      <c r="M1693" s="48">
        <f t="shared" ref="M1693" si="3052">M1690+M1691+M1692</f>
        <v>0</v>
      </c>
      <c r="N1693" s="48">
        <f t="shared" ref="N1693" si="3053">N1690+N1691+N1692</f>
        <v>0</v>
      </c>
      <c r="O1693" s="48">
        <f t="shared" ref="O1693" si="3054">O1690+O1691+O1692</f>
        <v>0</v>
      </c>
      <c r="P1693" s="48">
        <f t="shared" ref="P1693" si="3055">P1690+P1691+P1692</f>
        <v>0</v>
      </c>
      <c r="Q1693" s="48">
        <f t="shared" ref="Q1693" si="3056">Q1690+Q1691+Q1692</f>
        <v>0</v>
      </c>
      <c r="R1693" s="48">
        <f t="shared" ref="R1693" si="3057">R1690+R1691+R1692</f>
        <v>0</v>
      </c>
      <c r="S1693" s="48">
        <f t="shared" ref="S1693" si="3058">S1690+S1691+S1692</f>
        <v>0</v>
      </c>
      <c r="T1693" s="48">
        <f t="shared" ref="T1693" si="3059">T1690+T1691+T1692</f>
        <v>0</v>
      </c>
      <c r="U1693" s="48">
        <f t="shared" si="3031"/>
        <v>0</v>
      </c>
      <c r="V1693" s="111"/>
    </row>
    <row r="1694" spans="1:22">
      <c r="A1694" s="56">
        <f t="shared" ref="A1694" si="3060">A1690+1</f>
        <v>40</v>
      </c>
      <c r="B1694" s="56" t="str">
        <f t="shared" ref="B1694" si="3061">B1690</f>
        <v>TANTRANSCO</v>
      </c>
      <c r="C1694" s="56" t="s">
        <v>1053</v>
      </c>
      <c r="D1694" s="56" t="s">
        <v>1114</v>
      </c>
      <c r="E1694" s="56" t="s">
        <v>1055</v>
      </c>
      <c r="F1694" s="56" t="s">
        <v>1115</v>
      </c>
      <c r="G1694" s="56" t="s">
        <v>766</v>
      </c>
      <c r="H1694" s="45" t="s">
        <v>17</v>
      </c>
      <c r="I1694" s="46"/>
      <c r="J1694" s="46"/>
      <c r="K1694" s="46"/>
      <c r="L1694" s="46"/>
      <c r="M1694" s="46"/>
      <c r="N1694" s="46"/>
      <c r="O1694" s="47"/>
      <c r="P1694" s="47"/>
      <c r="Q1694" s="47"/>
      <c r="R1694" s="47"/>
      <c r="S1694" s="47"/>
      <c r="T1694" s="47"/>
      <c r="U1694" s="46">
        <f t="shared" si="3031"/>
        <v>0</v>
      </c>
      <c r="V1694" s="109"/>
    </row>
    <row r="1695" spans="1:22">
      <c r="A1695" s="57"/>
      <c r="B1695" s="57"/>
      <c r="C1695" s="57"/>
      <c r="D1695" s="57"/>
      <c r="E1695" s="57"/>
      <c r="F1695" s="57"/>
      <c r="G1695" s="57"/>
      <c r="H1695" s="45" t="s">
        <v>16</v>
      </c>
      <c r="I1695" s="46"/>
      <c r="J1695" s="46"/>
      <c r="K1695" s="46"/>
      <c r="L1695" s="46"/>
      <c r="M1695" s="46"/>
      <c r="N1695" s="46"/>
      <c r="O1695" s="47"/>
      <c r="P1695" s="47"/>
      <c r="Q1695" s="47"/>
      <c r="R1695" s="47"/>
      <c r="S1695" s="47"/>
      <c r="T1695" s="47"/>
      <c r="U1695" s="46">
        <f t="shared" si="3031"/>
        <v>0</v>
      </c>
      <c r="V1695" s="110"/>
    </row>
    <row r="1696" spans="1:22">
      <c r="A1696" s="57"/>
      <c r="B1696" s="57"/>
      <c r="C1696" s="57"/>
      <c r="D1696" s="57"/>
      <c r="E1696" s="57"/>
      <c r="F1696" s="57"/>
      <c r="G1696" s="57"/>
      <c r="H1696" s="45" t="s">
        <v>24</v>
      </c>
      <c r="I1696" s="46"/>
      <c r="J1696" s="46"/>
      <c r="K1696" s="46"/>
      <c r="L1696" s="46"/>
      <c r="M1696" s="46"/>
      <c r="N1696" s="46"/>
      <c r="O1696" s="47"/>
      <c r="P1696" s="47"/>
      <c r="Q1696" s="47"/>
      <c r="R1696" s="47"/>
      <c r="S1696" s="47"/>
      <c r="T1696" s="47"/>
      <c r="U1696" s="46">
        <f t="shared" si="3031"/>
        <v>0</v>
      </c>
      <c r="V1696" s="110"/>
    </row>
    <row r="1697" spans="1:22">
      <c r="A1697" s="58"/>
      <c r="B1697" s="58"/>
      <c r="C1697" s="58"/>
      <c r="D1697" s="58"/>
      <c r="E1697" s="58"/>
      <c r="F1697" s="58"/>
      <c r="G1697" s="58"/>
      <c r="H1697" s="45" t="s">
        <v>14</v>
      </c>
      <c r="I1697" s="48">
        <f t="shared" ref="I1697" si="3062">I1694+I1695+I1696</f>
        <v>0</v>
      </c>
      <c r="J1697" s="48">
        <f t="shared" ref="J1697" si="3063">J1694+J1695+J1696</f>
        <v>0</v>
      </c>
      <c r="K1697" s="48">
        <f t="shared" ref="K1697" si="3064">K1694+K1695+K1696</f>
        <v>0</v>
      </c>
      <c r="L1697" s="48">
        <f t="shared" ref="L1697" si="3065">L1694+L1695+L1696</f>
        <v>0</v>
      </c>
      <c r="M1697" s="48">
        <f t="shared" ref="M1697" si="3066">M1694+M1695+M1696</f>
        <v>0</v>
      </c>
      <c r="N1697" s="48">
        <f t="shared" ref="N1697" si="3067">N1694+N1695+N1696</f>
        <v>0</v>
      </c>
      <c r="O1697" s="48">
        <f t="shared" ref="O1697" si="3068">O1694+O1695+O1696</f>
        <v>0</v>
      </c>
      <c r="P1697" s="48">
        <f t="shared" ref="P1697" si="3069">P1694+P1695+P1696</f>
        <v>0</v>
      </c>
      <c r="Q1697" s="48">
        <f t="shared" ref="Q1697" si="3070">Q1694+Q1695+Q1696</f>
        <v>0</v>
      </c>
      <c r="R1697" s="48">
        <f t="shared" ref="R1697" si="3071">R1694+R1695+R1696</f>
        <v>0</v>
      </c>
      <c r="S1697" s="48">
        <f t="shared" ref="S1697" si="3072">S1694+S1695+S1696</f>
        <v>0</v>
      </c>
      <c r="T1697" s="48">
        <f t="shared" ref="T1697" si="3073">T1694+T1695+T1696</f>
        <v>0</v>
      </c>
      <c r="U1697" s="48">
        <f t="shared" si="3031"/>
        <v>0</v>
      </c>
      <c r="V1697" s="111"/>
    </row>
    <row r="1698" spans="1:22">
      <c r="A1698" s="56">
        <f t="shared" ref="A1698" si="3074">A1694+1</f>
        <v>41</v>
      </c>
      <c r="B1698" s="56" t="str">
        <f t="shared" ref="B1698" si="3075">B1694</f>
        <v>TANTRANSCO</v>
      </c>
      <c r="C1698" s="56" t="s">
        <v>1057</v>
      </c>
      <c r="D1698" s="56" t="s">
        <v>1114</v>
      </c>
      <c r="E1698" s="56" t="s">
        <v>1078</v>
      </c>
      <c r="F1698" s="56" t="s">
        <v>1116</v>
      </c>
      <c r="G1698" s="56" t="s">
        <v>766</v>
      </c>
      <c r="H1698" s="45" t="s">
        <v>17</v>
      </c>
      <c r="I1698" s="46"/>
      <c r="J1698" s="46"/>
      <c r="K1698" s="46"/>
      <c r="L1698" s="46"/>
      <c r="M1698" s="46"/>
      <c r="N1698" s="46"/>
      <c r="O1698" s="47"/>
      <c r="P1698" s="47"/>
      <c r="Q1698" s="47"/>
      <c r="R1698" s="47"/>
      <c r="S1698" s="47"/>
      <c r="T1698" s="47"/>
      <c r="U1698" s="46">
        <f t="shared" si="3031"/>
        <v>0</v>
      </c>
      <c r="V1698" s="109"/>
    </row>
    <row r="1699" spans="1:22">
      <c r="A1699" s="57"/>
      <c r="B1699" s="57"/>
      <c r="C1699" s="57"/>
      <c r="D1699" s="57"/>
      <c r="E1699" s="57"/>
      <c r="F1699" s="57"/>
      <c r="G1699" s="57"/>
      <c r="H1699" s="45" t="s">
        <v>16</v>
      </c>
      <c r="I1699" s="46"/>
      <c r="J1699" s="46"/>
      <c r="K1699" s="46"/>
      <c r="L1699" s="46"/>
      <c r="M1699" s="46"/>
      <c r="N1699" s="46"/>
      <c r="O1699" s="47"/>
      <c r="P1699" s="47"/>
      <c r="Q1699" s="47"/>
      <c r="R1699" s="47"/>
      <c r="S1699" s="47"/>
      <c r="T1699" s="47"/>
      <c r="U1699" s="46">
        <f t="shared" si="3031"/>
        <v>0</v>
      </c>
      <c r="V1699" s="110"/>
    </row>
    <row r="1700" spans="1:22">
      <c r="A1700" s="57"/>
      <c r="B1700" s="57"/>
      <c r="C1700" s="57"/>
      <c r="D1700" s="57"/>
      <c r="E1700" s="57"/>
      <c r="F1700" s="57"/>
      <c r="G1700" s="57"/>
      <c r="H1700" s="45" t="s">
        <v>24</v>
      </c>
      <c r="I1700" s="46"/>
      <c r="J1700" s="46"/>
      <c r="K1700" s="46"/>
      <c r="L1700" s="46"/>
      <c r="M1700" s="46"/>
      <c r="N1700" s="46"/>
      <c r="O1700" s="47"/>
      <c r="P1700" s="47"/>
      <c r="Q1700" s="47"/>
      <c r="R1700" s="47"/>
      <c r="S1700" s="47"/>
      <c r="T1700" s="47"/>
      <c r="U1700" s="46">
        <f t="shared" si="3031"/>
        <v>0</v>
      </c>
      <c r="V1700" s="110"/>
    </row>
    <row r="1701" spans="1:22">
      <c r="A1701" s="58"/>
      <c r="B1701" s="58"/>
      <c r="C1701" s="58"/>
      <c r="D1701" s="58"/>
      <c r="E1701" s="58"/>
      <c r="F1701" s="58"/>
      <c r="G1701" s="58"/>
      <c r="H1701" s="45" t="s">
        <v>14</v>
      </c>
      <c r="I1701" s="48">
        <f t="shared" ref="I1701" si="3076">I1698+I1699+I1700</f>
        <v>0</v>
      </c>
      <c r="J1701" s="48">
        <f t="shared" ref="J1701" si="3077">J1698+J1699+J1700</f>
        <v>0</v>
      </c>
      <c r="K1701" s="48">
        <f t="shared" ref="K1701" si="3078">K1698+K1699+K1700</f>
        <v>0</v>
      </c>
      <c r="L1701" s="48">
        <f t="shared" ref="L1701" si="3079">L1698+L1699+L1700</f>
        <v>0</v>
      </c>
      <c r="M1701" s="48">
        <f t="shared" ref="M1701" si="3080">M1698+M1699+M1700</f>
        <v>0</v>
      </c>
      <c r="N1701" s="48">
        <f t="shared" ref="N1701" si="3081">N1698+N1699+N1700</f>
        <v>0</v>
      </c>
      <c r="O1701" s="48">
        <f t="shared" ref="O1701" si="3082">O1698+O1699+O1700</f>
        <v>0</v>
      </c>
      <c r="P1701" s="48">
        <f t="shared" ref="P1701" si="3083">P1698+P1699+P1700</f>
        <v>0</v>
      </c>
      <c r="Q1701" s="48">
        <f t="shared" ref="Q1701" si="3084">Q1698+Q1699+Q1700</f>
        <v>0</v>
      </c>
      <c r="R1701" s="48">
        <f t="shared" ref="R1701" si="3085">R1698+R1699+R1700</f>
        <v>0</v>
      </c>
      <c r="S1701" s="48">
        <f t="shared" ref="S1701" si="3086">S1698+S1699+S1700</f>
        <v>0</v>
      </c>
      <c r="T1701" s="48">
        <f t="shared" ref="T1701" si="3087">T1698+T1699+T1700</f>
        <v>0</v>
      </c>
      <c r="U1701" s="48">
        <f t="shared" si="3031"/>
        <v>0</v>
      </c>
      <c r="V1701" s="111"/>
    </row>
    <row r="1702" spans="1:22">
      <c r="A1702" s="56">
        <f t="shared" ref="A1702" si="3088">A1698+1</f>
        <v>42</v>
      </c>
      <c r="B1702" s="56" t="str">
        <f t="shared" ref="B1702" si="3089">B1698</f>
        <v>TANTRANSCO</v>
      </c>
      <c r="C1702" s="56" t="s">
        <v>1053</v>
      </c>
      <c r="D1702" s="56" t="s">
        <v>1117</v>
      </c>
      <c r="E1702" s="56" t="s">
        <v>1055</v>
      </c>
      <c r="F1702" s="56" t="s">
        <v>1118</v>
      </c>
      <c r="G1702" s="56" t="s">
        <v>766</v>
      </c>
      <c r="H1702" s="45" t="s">
        <v>17</v>
      </c>
      <c r="I1702" s="46"/>
      <c r="J1702" s="46"/>
      <c r="K1702" s="46"/>
      <c r="L1702" s="46"/>
      <c r="M1702" s="46"/>
      <c r="N1702" s="46"/>
      <c r="O1702" s="47"/>
      <c r="P1702" s="47"/>
      <c r="Q1702" s="47"/>
      <c r="R1702" s="47"/>
      <c r="S1702" s="47"/>
      <c r="T1702" s="47"/>
      <c r="U1702" s="46">
        <f t="shared" si="3031"/>
        <v>0</v>
      </c>
      <c r="V1702" s="109"/>
    </row>
    <row r="1703" spans="1:22">
      <c r="A1703" s="57"/>
      <c r="B1703" s="57"/>
      <c r="C1703" s="57"/>
      <c r="D1703" s="57"/>
      <c r="E1703" s="57"/>
      <c r="F1703" s="57"/>
      <c r="G1703" s="57"/>
      <c r="H1703" s="45" t="s">
        <v>16</v>
      </c>
      <c r="I1703" s="46"/>
      <c r="J1703" s="46"/>
      <c r="K1703" s="46"/>
      <c r="L1703" s="46"/>
      <c r="M1703" s="46"/>
      <c r="N1703" s="46"/>
      <c r="O1703" s="47"/>
      <c r="P1703" s="47"/>
      <c r="Q1703" s="47"/>
      <c r="R1703" s="47"/>
      <c r="S1703" s="47"/>
      <c r="T1703" s="47"/>
      <c r="U1703" s="46">
        <f t="shared" si="3031"/>
        <v>0</v>
      </c>
      <c r="V1703" s="110"/>
    </row>
    <row r="1704" spans="1:22">
      <c r="A1704" s="57"/>
      <c r="B1704" s="57"/>
      <c r="C1704" s="57"/>
      <c r="D1704" s="57"/>
      <c r="E1704" s="57"/>
      <c r="F1704" s="57"/>
      <c r="G1704" s="57"/>
      <c r="H1704" s="45" t="s">
        <v>24</v>
      </c>
      <c r="I1704" s="46"/>
      <c r="J1704" s="46"/>
      <c r="K1704" s="46"/>
      <c r="L1704" s="46"/>
      <c r="M1704" s="46"/>
      <c r="N1704" s="46"/>
      <c r="O1704" s="47"/>
      <c r="P1704" s="47"/>
      <c r="Q1704" s="47"/>
      <c r="R1704" s="47"/>
      <c r="S1704" s="47"/>
      <c r="T1704" s="47"/>
      <c r="U1704" s="46">
        <f t="shared" si="3031"/>
        <v>0</v>
      </c>
      <c r="V1704" s="110"/>
    </row>
    <row r="1705" spans="1:22">
      <c r="A1705" s="58"/>
      <c r="B1705" s="58"/>
      <c r="C1705" s="58"/>
      <c r="D1705" s="58"/>
      <c r="E1705" s="58"/>
      <c r="F1705" s="58"/>
      <c r="G1705" s="58"/>
      <c r="H1705" s="45" t="s">
        <v>14</v>
      </c>
      <c r="I1705" s="48">
        <f t="shared" ref="I1705" si="3090">I1702+I1703+I1704</f>
        <v>0</v>
      </c>
      <c r="J1705" s="48">
        <f t="shared" ref="J1705" si="3091">J1702+J1703+J1704</f>
        <v>0</v>
      </c>
      <c r="K1705" s="48">
        <f t="shared" ref="K1705" si="3092">K1702+K1703+K1704</f>
        <v>0</v>
      </c>
      <c r="L1705" s="48">
        <f t="shared" ref="L1705" si="3093">L1702+L1703+L1704</f>
        <v>0</v>
      </c>
      <c r="M1705" s="48">
        <f t="shared" ref="M1705" si="3094">M1702+M1703+M1704</f>
        <v>0</v>
      </c>
      <c r="N1705" s="48">
        <f t="shared" ref="N1705" si="3095">N1702+N1703+N1704</f>
        <v>0</v>
      </c>
      <c r="O1705" s="48">
        <f t="shared" ref="O1705" si="3096">O1702+O1703+O1704</f>
        <v>0</v>
      </c>
      <c r="P1705" s="48">
        <f t="shared" ref="P1705" si="3097">P1702+P1703+P1704</f>
        <v>0</v>
      </c>
      <c r="Q1705" s="48">
        <f t="shared" ref="Q1705" si="3098">Q1702+Q1703+Q1704</f>
        <v>0</v>
      </c>
      <c r="R1705" s="48">
        <f t="shared" ref="R1705" si="3099">R1702+R1703+R1704</f>
        <v>0</v>
      </c>
      <c r="S1705" s="48">
        <f t="shared" ref="S1705" si="3100">S1702+S1703+S1704</f>
        <v>0</v>
      </c>
      <c r="T1705" s="48">
        <f t="shared" ref="T1705" si="3101">T1702+T1703+T1704</f>
        <v>0</v>
      </c>
      <c r="U1705" s="48">
        <f t="shared" si="3031"/>
        <v>0</v>
      </c>
      <c r="V1705" s="111"/>
    </row>
    <row r="1706" spans="1:22">
      <c r="A1706" s="56">
        <f t="shared" ref="A1706" si="3102">A1702+1</f>
        <v>43</v>
      </c>
      <c r="B1706" s="56" t="str">
        <f t="shared" ref="B1706" si="3103">B1702</f>
        <v>TANTRANSCO</v>
      </c>
      <c r="C1706" s="56" t="s">
        <v>1057</v>
      </c>
      <c r="D1706" s="56" t="s">
        <v>1117</v>
      </c>
      <c r="E1706" s="56" t="s">
        <v>1078</v>
      </c>
      <c r="F1706" s="56" t="s">
        <v>1119</v>
      </c>
      <c r="G1706" s="56" t="s">
        <v>766</v>
      </c>
      <c r="H1706" s="45" t="s">
        <v>17</v>
      </c>
      <c r="I1706" s="46"/>
      <c r="J1706" s="46"/>
      <c r="K1706" s="46"/>
      <c r="L1706" s="46"/>
      <c r="M1706" s="46"/>
      <c r="N1706" s="46"/>
      <c r="O1706" s="47"/>
      <c r="P1706" s="47"/>
      <c r="Q1706" s="47"/>
      <c r="R1706" s="47"/>
      <c r="S1706" s="47"/>
      <c r="T1706" s="47"/>
      <c r="U1706" s="46">
        <f t="shared" si="3031"/>
        <v>0</v>
      </c>
      <c r="V1706" s="109"/>
    </row>
    <row r="1707" spans="1:22">
      <c r="A1707" s="57"/>
      <c r="B1707" s="57"/>
      <c r="C1707" s="57"/>
      <c r="D1707" s="57"/>
      <c r="E1707" s="57"/>
      <c r="F1707" s="57"/>
      <c r="G1707" s="57"/>
      <c r="H1707" s="45" t="s">
        <v>16</v>
      </c>
      <c r="I1707" s="46"/>
      <c r="J1707" s="46"/>
      <c r="K1707" s="46"/>
      <c r="L1707" s="46"/>
      <c r="M1707" s="46"/>
      <c r="N1707" s="46"/>
      <c r="O1707" s="47"/>
      <c r="P1707" s="47"/>
      <c r="Q1707" s="47"/>
      <c r="R1707" s="47"/>
      <c r="S1707" s="47"/>
      <c r="T1707" s="47"/>
      <c r="U1707" s="46">
        <f t="shared" si="3031"/>
        <v>0</v>
      </c>
      <c r="V1707" s="110"/>
    </row>
    <row r="1708" spans="1:22">
      <c r="A1708" s="57"/>
      <c r="B1708" s="57"/>
      <c r="C1708" s="57"/>
      <c r="D1708" s="57"/>
      <c r="E1708" s="57"/>
      <c r="F1708" s="57"/>
      <c r="G1708" s="57"/>
      <c r="H1708" s="45" t="s">
        <v>24</v>
      </c>
      <c r="I1708" s="46"/>
      <c r="J1708" s="46"/>
      <c r="K1708" s="46"/>
      <c r="L1708" s="46"/>
      <c r="M1708" s="46"/>
      <c r="N1708" s="46"/>
      <c r="O1708" s="47"/>
      <c r="P1708" s="47"/>
      <c r="Q1708" s="47"/>
      <c r="R1708" s="47"/>
      <c r="S1708" s="47"/>
      <c r="T1708" s="47"/>
      <c r="U1708" s="46">
        <f t="shared" si="3031"/>
        <v>0</v>
      </c>
      <c r="V1708" s="110"/>
    </row>
    <row r="1709" spans="1:22">
      <c r="A1709" s="58"/>
      <c r="B1709" s="58"/>
      <c r="C1709" s="58"/>
      <c r="D1709" s="58"/>
      <c r="E1709" s="58"/>
      <c r="F1709" s="58"/>
      <c r="G1709" s="58"/>
      <c r="H1709" s="45" t="s">
        <v>14</v>
      </c>
      <c r="I1709" s="48">
        <f t="shared" ref="I1709" si="3104">I1706+I1707+I1708</f>
        <v>0</v>
      </c>
      <c r="J1709" s="48">
        <f t="shared" ref="J1709" si="3105">J1706+J1707+J1708</f>
        <v>0</v>
      </c>
      <c r="K1709" s="48">
        <f t="shared" ref="K1709" si="3106">K1706+K1707+K1708</f>
        <v>0</v>
      </c>
      <c r="L1709" s="48">
        <f t="shared" ref="L1709" si="3107">L1706+L1707+L1708</f>
        <v>0</v>
      </c>
      <c r="M1709" s="48">
        <f t="shared" ref="M1709" si="3108">M1706+M1707+M1708</f>
        <v>0</v>
      </c>
      <c r="N1709" s="48">
        <f t="shared" ref="N1709" si="3109">N1706+N1707+N1708</f>
        <v>0</v>
      </c>
      <c r="O1709" s="48">
        <f t="shared" ref="O1709" si="3110">O1706+O1707+O1708</f>
        <v>0</v>
      </c>
      <c r="P1709" s="48">
        <f t="shared" ref="P1709" si="3111">P1706+P1707+P1708</f>
        <v>0</v>
      </c>
      <c r="Q1709" s="48">
        <f t="shared" ref="Q1709" si="3112">Q1706+Q1707+Q1708</f>
        <v>0</v>
      </c>
      <c r="R1709" s="48">
        <f t="shared" ref="R1709" si="3113">R1706+R1707+R1708</f>
        <v>0</v>
      </c>
      <c r="S1709" s="48">
        <f t="shared" ref="S1709" si="3114">S1706+S1707+S1708</f>
        <v>0</v>
      </c>
      <c r="T1709" s="48">
        <f t="shared" ref="T1709" si="3115">T1706+T1707+T1708</f>
        <v>0</v>
      </c>
      <c r="U1709" s="48">
        <f t="shared" si="3031"/>
        <v>0</v>
      </c>
      <c r="V1709" s="111"/>
    </row>
    <row r="1710" spans="1:22">
      <c r="A1710" s="56">
        <f t="shared" ref="A1710" si="3116">A1706+1</f>
        <v>44</v>
      </c>
      <c r="B1710" s="56" t="str">
        <f t="shared" ref="B1710" si="3117">B1706</f>
        <v>TANTRANSCO</v>
      </c>
      <c r="C1710" s="56" t="s">
        <v>1053</v>
      </c>
      <c r="D1710" s="56" t="s">
        <v>1120</v>
      </c>
      <c r="E1710" s="56" t="s">
        <v>1055</v>
      </c>
      <c r="F1710" s="56" t="s">
        <v>1121</v>
      </c>
      <c r="G1710" s="56" t="s">
        <v>766</v>
      </c>
      <c r="H1710" s="45" t="s">
        <v>17</v>
      </c>
      <c r="I1710" s="46"/>
      <c r="J1710" s="46"/>
      <c r="K1710" s="46"/>
      <c r="L1710" s="46"/>
      <c r="M1710" s="46"/>
      <c r="N1710" s="46"/>
      <c r="O1710" s="47"/>
      <c r="P1710" s="47"/>
      <c r="Q1710" s="47"/>
      <c r="R1710" s="47"/>
      <c r="S1710" s="47"/>
      <c r="T1710" s="47"/>
      <c r="U1710" s="46">
        <f t="shared" si="3031"/>
        <v>0</v>
      </c>
      <c r="V1710" s="109"/>
    </row>
    <row r="1711" spans="1:22">
      <c r="A1711" s="57"/>
      <c r="B1711" s="57"/>
      <c r="C1711" s="57"/>
      <c r="D1711" s="57"/>
      <c r="E1711" s="57"/>
      <c r="F1711" s="57"/>
      <c r="G1711" s="57"/>
      <c r="H1711" s="45" t="s">
        <v>16</v>
      </c>
      <c r="I1711" s="46"/>
      <c r="J1711" s="46"/>
      <c r="K1711" s="46"/>
      <c r="L1711" s="46"/>
      <c r="M1711" s="46"/>
      <c r="N1711" s="46"/>
      <c r="O1711" s="47"/>
      <c r="P1711" s="47"/>
      <c r="Q1711" s="47"/>
      <c r="R1711" s="47"/>
      <c r="S1711" s="47"/>
      <c r="T1711" s="47"/>
      <c r="U1711" s="46">
        <f t="shared" si="3031"/>
        <v>0</v>
      </c>
      <c r="V1711" s="110"/>
    </row>
    <row r="1712" spans="1:22">
      <c r="A1712" s="57"/>
      <c r="B1712" s="57"/>
      <c r="C1712" s="57"/>
      <c r="D1712" s="57"/>
      <c r="E1712" s="57"/>
      <c r="F1712" s="57"/>
      <c r="G1712" s="57"/>
      <c r="H1712" s="45" t="s">
        <v>24</v>
      </c>
      <c r="I1712" s="46"/>
      <c r="J1712" s="46"/>
      <c r="K1712" s="46"/>
      <c r="L1712" s="46"/>
      <c r="M1712" s="46"/>
      <c r="N1712" s="46"/>
      <c r="O1712" s="47"/>
      <c r="P1712" s="47"/>
      <c r="Q1712" s="47"/>
      <c r="R1712" s="47"/>
      <c r="S1712" s="47"/>
      <c r="T1712" s="47"/>
      <c r="U1712" s="46">
        <f t="shared" si="3031"/>
        <v>0</v>
      </c>
      <c r="V1712" s="110"/>
    </row>
    <row r="1713" spans="1:22">
      <c r="A1713" s="58"/>
      <c r="B1713" s="58"/>
      <c r="C1713" s="58"/>
      <c r="D1713" s="58"/>
      <c r="E1713" s="58"/>
      <c r="F1713" s="58"/>
      <c r="G1713" s="58"/>
      <c r="H1713" s="45" t="s">
        <v>14</v>
      </c>
      <c r="I1713" s="48">
        <f>I1710+I1711+I1712</f>
        <v>0</v>
      </c>
      <c r="J1713" s="48">
        <f t="shared" ref="J1713" si="3118">J1710+J1711+J1712</f>
        <v>0</v>
      </c>
      <c r="K1713" s="48">
        <f t="shared" ref="K1713" si="3119">K1710+K1711+K1712</f>
        <v>0</v>
      </c>
      <c r="L1713" s="48">
        <f t="shared" ref="L1713" si="3120">L1710+L1711+L1712</f>
        <v>0</v>
      </c>
      <c r="M1713" s="48">
        <f t="shared" ref="M1713" si="3121">M1710+M1711+M1712</f>
        <v>0</v>
      </c>
      <c r="N1713" s="48">
        <f t="shared" ref="N1713" si="3122">N1710+N1711+N1712</f>
        <v>0</v>
      </c>
      <c r="O1713" s="48">
        <f t="shared" ref="O1713" si="3123">O1710+O1711+O1712</f>
        <v>0</v>
      </c>
      <c r="P1713" s="48">
        <f t="shared" ref="P1713" si="3124">P1710+P1711+P1712</f>
        <v>0</v>
      </c>
      <c r="Q1713" s="48">
        <f t="shared" ref="Q1713" si="3125">Q1710+Q1711+Q1712</f>
        <v>0</v>
      </c>
      <c r="R1713" s="48">
        <f t="shared" ref="R1713" si="3126">R1710+R1711+R1712</f>
        <v>0</v>
      </c>
      <c r="S1713" s="48">
        <f t="shared" ref="S1713" si="3127">S1710+S1711+S1712</f>
        <v>0</v>
      </c>
      <c r="T1713" s="48">
        <f t="shared" ref="T1713" si="3128">T1710+T1711+T1712</f>
        <v>0</v>
      </c>
      <c r="U1713" s="48">
        <f t="shared" si="3031"/>
        <v>0</v>
      </c>
      <c r="V1713" s="111"/>
    </row>
    <row r="1714" spans="1:22">
      <c r="A1714" s="56">
        <f t="shared" ref="A1714" si="3129">A1710+1</f>
        <v>45</v>
      </c>
      <c r="B1714" s="56" t="str">
        <f t="shared" ref="B1714" si="3130">B1710</f>
        <v>TANTRANSCO</v>
      </c>
      <c r="C1714" s="56" t="s">
        <v>1122</v>
      </c>
      <c r="D1714" s="56" t="s">
        <v>1120</v>
      </c>
      <c r="E1714" s="56" t="s">
        <v>1078</v>
      </c>
      <c r="F1714" s="56" t="s">
        <v>1123</v>
      </c>
      <c r="G1714" s="56" t="s">
        <v>766</v>
      </c>
      <c r="H1714" s="45" t="s">
        <v>17</v>
      </c>
      <c r="I1714" s="46"/>
      <c r="J1714" s="46"/>
      <c r="K1714" s="46"/>
      <c r="L1714" s="46"/>
      <c r="M1714" s="46"/>
      <c r="N1714" s="46"/>
      <c r="O1714" s="47"/>
      <c r="P1714" s="47"/>
      <c r="Q1714" s="47"/>
      <c r="R1714" s="47"/>
      <c r="S1714" s="47"/>
      <c r="T1714" s="47"/>
      <c r="U1714" s="46">
        <f t="shared" si="3031"/>
        <v>0</v>
      </c>
      <c r="V1714" s="109"/>
    </row>
    <row r="1715" spans="1:22">
      <c r="A1715" s="57"/>
      <c r="B1715" s="57"/>
      <c r="C1715" s="57"/>
      <c r="D1715" s="57"/>
      <c r="E1715" s="57"/>
      <c r="F1715" s="57"/>
      <c r="G1715" s="57"/>
      <c r="H1715" s="45" t="s">
        <v>16</v>
      </c>
      <c r="I1715" s="46"/>
      <c r="J1715" s="46"/>
      <c r="K1715" s="46"/>
      <c r="L1715" s="46"/>
      <c r="M1715" s="46"/>
      <c r="N1715" s="46"/>
      <c r="O1715" s="47"/>
      <c r="P1715" s="47"/>
      <c r="Q1715" s="47"/>
      <c r="R1715" s="47"/>
      <c r="S1715" s="47"/>
      <c r="T1715" s="47"/>
      <c r="U1715" s="46">
        <f t="shared" si="3031"/>
        <v>0</v>
      </c>
      <c r="V1715" s="110"/>
    </row>
    <row r="1716" spans="1:22">
      <c r="A1716" s="57"/>
      <c r="B1716" s="57"/>
      <c r="C1716" s="57"/>
      <c r="D1716" s="57"/>
      <c r="E1716" s="57"/>
      <c r="F1716" s="57"/>
      <c r="G1716" s="57"/>
      <c r="H1716" s="45" t="s">
        <v>24</v>
      </c>
      <c r="I1716" s="46"/>
      <c r="J1716" s="46"/>
      <c r="K1716" s="46"/>
      <c r="L1716" s="46"/>
      <c r="M1716" s="46"/>
      <c r="N1716" s="46"/>
      <c r="O1716" s="47"/>
      <c r="P1716" s="47"/>
      <c r="Q1716" s="47"/>
      <c r="R1716" s="47"/>
      <c r="S1716" s="47"/>
      <c r="T1716" s="47"/>
      <c r="U1716" s="46">
        <f t="shared" si="3031"/>
        <v>0</v>
      </c>
      <c r="V1716" s="110"/>
    </row>
    <row r="1717" spans="1:22">
      <c r="A1717" s="58"/>
      <c r="B1717" s="58"/>
      <c r="C1717" s="58"/>
      <c r="D1717" s="58"/>
      <c r="E1717" s="58"/>
      <c r="F1717" s="58"/>
      <c r="G1717" s="58"/>
      <c r="H1717" s="45" t="s">
        <v>14</v>
      </c>
      <c r="I1717" s="48">
        <f t="shared" ref="I1717" si="3131">I1714+I1715+I1716</f>
        <v>0</v>
      </c>
      <c r="J1717" s="48">
        <f t="shared" ref="J1717" si="3132">J1714+J1715+J1716</f>
        <v>0</v>
      </c>
      <c r="K1717" s="48">
        <f t="shared" ref="K1717" si="3133">K1714+K1715+K1716</f>
        <v>0</v>
      </c>
      <c r="L1717" s="48">
        <f t="shared" ref="L1717" si="3134">L1714+L1715+L1716</f>
        <v>0</v>
      </c>
      <c r="M1717" s="48">
        <f t="shared" ref="M1717" si="3135">M1714+M1715+M1716</f>
        <v>0</v>
      </c>
      <c r="N1717" s="48">
        <f t="shared" ref="N1717" si="3136">N1714+N1715+N1716</f>
        <v>0</v>
      </c>
      <c r="O1717" s="48">
        <f t="shared" ref="O1717" si="3137">O1714+O1715+O1716</f>
        <v>0</v>
      </c>
      <c r="P1717" s="48">
        <f t="shared" ref="P1717" si="3138">P1714+P1715+P1716</f>
        <v>0</v>
      </c>
      <c r="Q1717" s="48">
        <f t="shared" ref="Q1717" si="3139">Q1714+Q1715+Q1716</f>
        <v>0</v>
      </c>
      <c r="R1717" s="48">
        <f t="shared" ref="R1717" si="3140">R1714+R1715+R1716</f>
        <v>0</v>
      </c>
      <c r="S1717" s="48">
        <f t="shared" ref="S1717" si="3141">S1714+S1715+S1716</f>
        <v>0</v>
      </c>
      <c r="T1717" s="48">
        <f t="shared" ref="T1717" si="3142">T1714+T1715+T1716</f>
        <v>0</v>
      </c>
      <c r="U1717" s="48">
        <f t="shared" si="3031"/>
        <v>0</v>
      </c>
      <c r="V1717" s="111"/>
    </row>
    <row r="1718" spans="1:22">
      <c r="A1718" s="56">
        <f t="shared" ref="A1718" si="3143">A1714+1</f>
        <v>46</v>
      </c>
      <c r="B1718" s="56" t="str">
        <f t="shared" ref="B1718" si="3144">B1714</f>
        <v>TANTRANSCO</v>
      </c>
      <c r="C1718" s="56" t="s">
        <v>1328</v>
      </c>
      <c r="D1718" s="56" t="s">
        <v>797</v>
      </c>
      <c r="E1718" s="56" t="s">
        <v>1124</v>
      </c>
      <c r="F1718" s="56" t="s">
        <v>1125</v>
      </c>
      <c r="G1718" s="56" t="s">
        <v>766</v>
      </c>
      <c r="H1718" s="45" t="s">
        <v>17</v>
      </c>
      <c r="I1718" s="46"/>
      <c r="J1718" s="46"/>
      <c r="K1718" s="46"/>
      <c r="L1718" s="46"/>
      <c r="M1718" s="46"/>
      <c r="N1718" s="46"/>
      <c r="O1718" s="47"/>
      <c r="P1718" s="47"/>
      <c r="Q1718" s="47"/>
      <c r="R1718" s="47"/>
      <c r="S1718" s="47"/>
      <c r="T1718" s="47"/>
      <c r="U1718" s="46">
        <f t="shared" si="3031"/>
        <v>0</v>
      </c>
      <c r="V1718" s="109"/>
    </row>
    <row r="1719" spans="1:22">
      <c r="A1719" s="57"/>
      <c r="B1719" s="57"/>
      <c r="C1719" s="57"/>
      <c r="D1719" s="57"/>
      <c r="E1719" s="57"/>
      <c r="F1719" s="57"/>
      <c r="G1719" s="57"/>
      <c r="H1719" s="45" t="s">
        <v>16</v>
      </c>
      <c r="I1719" s="46"/>
      <c r="J1719" s="46"/>
      <c r="K1719" s="46"/>
      <c r="L1719" s="46"/>
      <c r="M1719" s="46"/>
      <c r="N1719" s="46"/>
      <c r="O1719" s="47"/>
      <c r="P1719" s="47"/>
      <c r="Q1719" s="47"/>
      <c r="R1719" s="47"/>
      <c r="S1719" s="47"/>
      <c r="T1719" s="47"/>
      <c r="U1719" s="46">
        <f t="shared" si="3031"/>
        <v>0</v>
      </c>
      <c r="V1719" s="110"/>
    </row>
    <row r="1720" spans="1:22">
      <c r="A1720" s="57"/>
      <c r="B1720" s="57"/>
      <c r="C1720" s="57"/>
      <c r="D1720" s="57"/>
      <c r="E1720" s="57"/>
      <c r="F1720" s="57"/>
      <c r="G1720" s="57"/>
      <c r="H1720" s="45" t="s">
        <v>24</v>
      </c>
      <c r="I1720" s="46"/>
      <c r="J1720" s="46"/>
      <c r="K1720" s="46"/>
      <c r="L1720" s="46"/>
      <c r="M1720" s="46"/>
      <c r="N1720" s="46"/>
      <c r="O1720" s="47"/>
      <c r="P1720" s="47"/>
      <c r="Q1720" s="47"/>
      <c r="R1720" s="47"/>
      <c r="S1720" s="47"/>
      <c r="T1720" s="47"/>
      <c r="U1720" s="46">
        <f t="shared" si="3031"/>
        <v>0</v>
      </c>
      <c r="V1720" s="110"/>
    </row>
    <row r="1721" spans="1:22">
      <c r="A1721" s="58"/>
      <c r="B1721" s="58"/>
      <c r="C1721" s="58"/>
      <c r="D1721" s="58"/>
      <c r="E1721" s="58"/>
      <c r="F1721" s="58"/>
      <c r="G1721" s="58"/>
      <c r="H1721" s="45" t="s">
        <v>14</v>
      </c>
      <c r="I1721" s="48">
        <f t="shared" ref="I1721" si="3145">I1718+I1719+I1720</f>
        <v>0</v>
      </c>
      <c r="J1721" s="48">
        <f t="shared" ref="J1721" si="3146">J1718+J1719+J1720</f>
        <v>0</v>
      </c>
      <c r="K1721" s="48">
        <f t="shared" ref="K1721" si="3147">K1718+K1719+K1720</f>
        <v>0</v>
      </c>
      <c r="L1721" s="48">
        <f t="shared" ref="L1721" si="3148">L1718+L1719+L1720</f>
        <v>0</v>
      </c>
      <c r="M1721" s="48">
        <f t="shared" ref="M1721" si="3149">M1718+M1719+M1720</f>
        <v>0</v>
      </c>
      <c r="N1721" s="48">
        <f t="shared" ref="N1721" si="3150">N1718+N1719+N1720</f>
        <v>0</v>
      </c>
      <c r="O1721" s="48">
        <f t="shared" ref="O1721" si="3151">O1718+O1719+O1720</f>
        <v>0</v>
      </c>
      <c r="P1721" s="48">
        <f t="shared" ref="P1721" si="3152">P1718+P1719+P1720</f>
        <v>0</v>
      </c>
      <c r="Q1721" s="48">
        <f t="shared" ref="Q1721" si="3153">Q1718+Q1719+Q1720</f>
        <v>0</v>
      </c>
      <c r="R1721" s="48">
        <f t="shared" ref="R1721" si="3154">R1718+R1719+R1720</f>
        <v>0</v>
      </c>
      <c r="S1721" s="48">
        <f t="shared" ref="S1721" si="3155">S1718+S1719+S1720</f>
        <v>0</v>
      </c>
      <c r="T1721" s="48">
        <f t="shared" ref="T1721" si="3156">T1718+T1719+T1720</f>
        <v>0</v>
      </c>
      <c r="U1721" s="48">
        <f t="shared" si="3031"/>
        <v>0</v>
      </c>
      <c r="V1721" s="111"/>
    </row>
    <row r="1722" spans="1:22">
      <c r="A1722" s="56">
        <f t="shared" ref="A1722" si="3157">A1718+1</f>
        <v>47</v>
      </c>
      <c r="B1722" s="56" t="str">
        <f t="shared" ref="B1722" si="3158">B1718</f>
        <v>TANTRANSCO</v>
      </c>
      <c r="C1722" s="56" t="s">
        <v>1126</v>
      </c>
      <c r="D1722" s="56" t="s">
        <v>797</v>
      </c>
      <c r="E1722" s="56" t="s">
        <v>1127</v>
      </c>
      <c r="F1722" s="56" t="s">
        <v>1128</v>
      </c>
      <c r="G1722" s="56" t="s">
        <v>1129</v>
      </c>
      <c r="H1722" s="45" t="s">
        <v>17</v>
      </c>
      <c r="I1722" s="46"/>
      <c r="J1722" s="46"/>
      <c r="K1722" s="46"/>
      <c r="L1722" s="46"/>
      <c r="M1722" s="46"/>
      <c r="N1722" s="46"/>
      <c r="O1722" s="47"/>
      <c r="P1722" s="47"/>
      <c r="Q1722" s="47"/>
      <c r="R1722" s="47"/>
      <c r="S1722" s="47"/>
      <c r="T1722" s="47"/>
      <c r="U1722" s="46">
        <f t="shared" si="3031"/>
        <v>0</v>
      </c>
      <c r="V1722" s="109"/>
    </row>
    <row r="1723" spans="1:22">
      <c r="A1723" s="57"/>
      <c r="B1723" s="57"/>
      <c r="C1723" s="57"/>
      <c r="D1723" s="57"/>
      <c r="E1723" s="57"/>
      <c r="F1723" s="57"/>
      <c r="G1723" s="57"/>
      <c r="H1723" s="45" t="s">
        <v>16</v>
      </c>
      <c r="I1723" s="46"/>
      <c r="J1723" s="46"/>
      <c r="K1723" s="46"/>
      <c r="L1723" s="46"/>
      <c r="M1723" s="46"/>
      <c r="N1723" s="46"/>
      <c r="O1723" s="47"/>
      <c r="P1723" s="47"/>
      <c r="Q1723" s="47"/>
      <c r="R1723" s="47"/>
      <c r="S1723" s="47"/>
      <c r="T1723" s="47"/>
      <c r="U1723" s="46">
        <f t="shared" si="3031"/>
        <v>0</v>
      </c>
      <c r="V1723" s="110"/>
    </row>
    <row r="1724" spans="1:22">
      <c r="A1724" s="57"/>
      <c r="B1724" s="57"/>
      <c r="C1724" s="57"/>
      <c r="D1724" s="57"/>
      <c r="E1724" s="57"/>
      <c r="F1724" s="57"/>
      <c r="G1724" s="57"/>
      <c r="H1724" s="45" t="s">
        <v>24</v>
      </c>
      <c r="I1724" s="46"/>
      <c r="J1724" s="46"/>
      <c r="K1724" s="46"/>
      <c r="L1724" s="46"/>
      <c r="M1724" s="46"/>
      <c r="N1724" s="46"/>
      <c r="O1724" s="47"/>
      <c r="P1724" s="47"/>
      <c r="Q1724" s="47"/>
      <c r="R1724" s="47"/>
      <c r="S1724" s="47"/>
      <c r="T1724" s="47"/>
      <c r="U1724" s="46">
        <f t="shared" si="3031"/>
        <v>0</v>
      </c>
      <c r="V1724" s="110"/>
    </row>
    <row r="1725" spans="1:22">
      <c r="A1725" s="58"/>
      <c r="B1725" s="58"/>
      <c r="C1725" s="58"/>
      <c r="D1725" s="58"/>
      <c r="E1725" s="58"/>
      <c r="F1725" s="58"/>
      <c r="G1725" s="58"/>
      <c r="H1725" s="45" t="s">
        <v>14</v>
      </c>
      <c r="I1725" s="48">
        <f t="shared" ref="I1725" si="3159">I1722+I1723+I1724</f>
        <v>0</v>
      </c>
      <c r="J1725" s="48">
        <f t="shared" ref="J1725" si="3160">J1722+J1723+J1724</f>
        <v>0</v>
      </c>
      <c r="K1725" s="48">
        <f t="shared" ref="K1725" si="3161">K1722+K1723+K1724</f>
        <v>0</v>
      </c>
      <c r="L1725" s="48">
        <f t="shared" ref="L1725" si="3162">L1722+L1723+L1724</f>
        <v>0</v>
      </c>
      <c r="M1725" s="48">
        <f t="shared" ref="M1725" si="3163">M1722+M1723+M1724</f>
        <v>0</v>
      </c>
      <c r="N1725" s="48">
        <f t="shared" ref="N1725" si="3164">N1722+N1723+N1724</f>
        <v>0</v>
      </c>
      <c r="O1725" s="48">
        <f t="shared" ref="O1725" si="3165">O1722+O1723+O1724</f>
        <v>0</v>
      </c>
      <c r="P1725" s="48">
        <f t="shared" ref="P1725" si="3166">P1722+P1723+P1724</f>
        <v>0</v>
      </c>
      <c r="Q1725" s="48">
        <f t="shared" ref="Q1725" si="3167">Q1722+Q1723+Q1724</f>
        <v>0</v>
      </c>
      <c r="R1725" s="48">
        <f t="shared" ref="R1725" si="3168">R1722+R1723+R1724</f>
        <v>0</v>
      </c>
      <c r="S1725" s="48">
        <f t="shared" ref="S1725" si="3169">S1722+S1723+S1724</f>
        <v>0</v>
      </c>
      <c r="T1725" s="48">
        <f t="shared" ref="T1725" si="3170">T1722+T1723+T1724</f>
        <v>0</v>
      </c>
      <c r="U1725" s="48">
        <f t="shared" si="3031"/>
        <v>0</v>
      </c>
      <c r="V1725" s="111"/>
    </row>
    <row r="1726" spans="1:22">
      <c r="A1726" s="56">
        <f t="shared" ref="A1726" si="3171">A1722+1</f>
        <v>48</v>
      </c>
      <c r="B1726" s="56" t="str">
        <f t="shared" ref="B1726" si="3172">B1722</f>
        <v>TANTRANSCO</v>
      </c>
      <c r="C1726" s="56" t="s">
        <v>1130</v>
      </c>
      <c r="D1726" s="56" t="s">
        <v>797</v>
      </c>
      <c r="E1726" s="56" t="s">
        <v>1131</v>
      </c>
      <c r="F1726" s="56" t="s">
        <v>1132</v>
      </c>
      <c r="G1726" s="56" t="s">
        <v>1129</v>
      </c>
      <c r="H1726" s="45" t="s">
        <v>17</v>
      </c>
      <c r="I1726" s="46"/>
      <c r="J1726" s="46"/>
      <c r="K1726" s="46"/>
      <c r="L1726" s="46"/>
      <c r="M1726" s="46"/>
      <c r="N1726" s="46"/>
      <c r="O1726" s="47"/>
      <c r="P1726" s="47"/>
      <c r="Q1726" s="47"/>
      <c r="R1726" s="47"/>
      <c r="S1726" s="47"/>
      <c r="T1726" s="47"/>
      <c r="U1726" s="46">
        <f t="shared" si="3031"/>
        <v>0</v>
      </c>
      <c r="V1726" s="109"/>
    </row>
    <row r="1727" spans="1:22">
      <c r="A1727" s="57"/>
      <c r="B1727" s="57"/>
      <c r="C1727" s="57"/>
      <c r="D1727" s="57"/>
      <c r="E1727" s="57"/>
      <c r="F1727" s="57"/>
      <c r="G1727" s="57"/>
      <c r="H1727" s="45" t="s">
        <v>16</v>
      </c>
      <c r="I1727" s="46"/>
      <c r="J1727" s="46"/>
      <c r="K1727" s="46"/>
      <c r="L1727" s="46"/>
      <c r="M1727" s="46"/>
      <c r="N1727" s="46"/>
      <c r="O1727" s="47"/>
      <c r="P1727" s="47"/>
      <c r="Q1727" s="47"/>
      <c r="R1727" s="47"/>
      <c r="S1727" s="47"/>
      <c r="T1727" s="47"/>
      <c r="U1727" s="46">
        <f t="shared" si="3031"/>
        <v>0</v>
      </c>
      <c r="V1727" s="110"/>
    </row>
    <row r="1728" spans="1:22">
      <c r="A1728" s="57"/>
      <c r="B1728" s="57"/>
      <c r="C1728" s="57"/>
      <c r="D1728" s="57"/>
      <c r="E1728" s="57"/>
      <c r="F1728" s="57"/>
      <c r="G1728" s="57"/>
      <c r="H1728" s="45" t="s">
        <v>24</v>
      </c>
      <c r="I1728" s="46"/>
      <c r="J1728" s="46"/>
      <c r="K1728" s="46"/>
      <c r="L1728" s="46"/>
      <c r="M1728" s="46"/>
      <c r="N1728" s="46"/>
      <c r="O1728" s="47"/>
      <c r="P1728" s="47"/>
      <c r="Q1728" s="47"/>
      <c r="R1728" s="47"/>
      <c r="S1728" s="47"/>
      <c r="T1728" s="47"/>
      <c r="U1728" s="46">
        <f t="shared" si="3031"/>
        <v>0</v>
      </c>
      <c r="V1728" s="110"/>
    </row>
    <row r="1729" spans="1:22">
      <c r="A1729" s="58"/>
      <c r="B1729" s="58"/>
      <c r="C1729" s="58"/>
      <c r="D1729" s="58"/>
      <c r="E1729" s="58"/>
      <c r="F1729" s="58"/>
      <c r="G1729" s="58"/>
      <c r="H1729" s="45" t="s">
        <v>14</v>
      </c>
      <c r="I1729" s="48">
        <f t="shared" ref="I1729" si="3173">I1726+I1727+I1728</f>
        <v>0</v>
      </c>
      <c r="J1729" s="48">
        <f t="shared" ref="J1729" si="3174">J1726+J1727+J1728</f>
        <v>0</v>
      </c>
      <c r="K1729" s="48">
        <f t="shared" ref="K1729" si="3175">K1726+K1727+K1728</f>
        <v>0</v>
      </c>
      <c r="L1729" s="48">
        <f t="shared" ref="L1729" si="3176">L1726+L1727+L1728</f>
        <v>0</v>
      </c>
      <c r="M1729" s="48">
        <f t="shared" ref="M1729" si="3177">M1726+M1727+M1728</f>
        <v>0</v>
      </c>
      <c r="N1729" s="48">
        <f t="shared" ref="N1729" si="3178">N1726+N1727+N1728</f>
        <v>0</v>
      </c>
      <c r="O1729" s="48">
        <f t="shared" ref="O1729" si="3179">O1726+O1727+O1728</f>
        <v>0</v>
      </c>
      <c r="P1729" s="48">
        <f t="shared" ref="P1729" si="3180">P1726+P1727+P1728</f>
        <v>0</v>
      </c>
      <c r="Q1729" s="48">
        <f t="shared" ref="Q1729" si="3181">Q1726+Q1727+Q1728</f>
        <v>0</v>
      </c>
      <c r="R1729" s="48">
        <f t="shared" ref="R1729" si="3182">R1726+R1727+R1728</f>
        <v>0</v>
      </c>
      <c r="S1729" s="48">
        <f t="shared" ref="S1729" si="3183">S1726+S1727+S1728</f>
        <v>0</v>
      </c>
      <c r="T1729" s="48">
        <f t="shared" ref="T1729" si="3184">T1726+T1727+T1728</f>
        <v>0</v>
      </c>
      <c r="U1729" s="48">
        <f t="shared" si="3031"/>
        <v>0</v>
      </c>
      <c r="V1729" s="111"/>
    </row>
    <row r="1730" spans="1:22">
      <c r="A1730" s="56">
        <f t="shared" ref="A1730" si="3185">A1726+1</f>
        <v>49</v>
      </c>
      <c r="B1730" s="56" t="str">
        <f t="shared" ref="B1730" si="3186">B1726</f>
        <v>TANTRANSCO</v>
      </c>
      <c r="C1730" s="56" t="s">
        <v>1133</v>
      </c>
      <c r="D1730" s="56" t="s">
        <v>797</v>
      </c>
      <c r="E1730" s="56" t="s">
        <v>1134</v>
      </c>
      <c r="F1730" s="56" t="s">
        <v>1135</v>
      </c>
      <c r="G1730" s="56" t="s">
        <v>432</v>
      </c>
      <c r="H1730" s="45" t="s">
        <v>17</v>
      </c>
      <c r="I1730" s="46"/>
      <c r="J1730" s="46"/>
      <c r="K1730" s="46"/>
      <c r="L1730" s="46"/>
      <c r="M1730" s="46"/>
      <c r="N1730" s="46"/>
      <c r="O1730" s="47"/>
      <c r="P1730" s="47"/>
      <c r="Q1730" s="47"/>
      <c r="R1730" s="47"/>
      <c r="S1730" s="47"/>
      <c r="T1730" s="47"/>
      <c r="U1730" s="46">
        <f t="shared" si="3031"/>
        <v>0</v>
      </c>
      <c r="V1730" s="109"/>
    </row>
    <row r="1731" spans="1:22">
      <c r="A1731" s="57"/>
      <c r="B1731" s="57"/>
      <c r="C1731" s="57"/>
      <c r="D1731" s="57"/>
      <c r="E1731" s="57"/>
      <c r="F1731" s="57"/>
      <c r="G1731" s="57"/>
      <c r="H1731" s="45" t="s">
        <v>16</v>
      </c>
      <c r="I1731" s="46"/>
      <c r="J1731" s="46"/>
      <c r="K1731" s="46"/>
      <c r="L1731" s="46"/>
      <c r="M1731" s="46"/>
      <c r="N1731" s="46"/>
      <c r="O1731" s="47"/>
      <c r="P1731" s="47"/>
      <c r="Q1731" s="47"/>
      <c r="R1731" s="47"/>
      <c r="S1731" s="47"/>
      <c r="T1731" s="47"/>
      <c r="U1731" s="46">
        <f t="shared" si="3031"/>
        <v>0</v>
      </c>
      <c r="V1731" s="110"/>
    </row>
    <row r="1732" spans="1:22">
      <c r="A1732" s="57"/>
      <c r="B1732" s="57"/>
      <c r="C1732" s="57"/>
      <c r="D1732" s="57"/>
      <c r="E1732" s="57"/>
      <c r="F1732" s="57"/>
      <c r="G1732" s="57"/>
      <c r="H1732" s="45" t="s">
        <v>24</v>
      </c>
      <c r="I1732" s="46"/>
      <c r="J1732" s="46"/>
      <c r="K1732" s="46"/>
      <c r="L1732" s="46"/>
      <c r="M1732" s="46"/>
      <c r="N1732" s="46"/>
      <c r="O1732" s="47"/>
      <c r="P1732" s="47"/>
      <c r="Q1732" s="47"/>
      <c r="R1732" s="47"/>
      <c r="S1732" s="47"/>
      <c r="T1732" s="47"/>
      <c r="U1732" s="46">
        <f t="shared" si="3031"/>
        <v>0</v>
      </c>
      <c r="V1732" s="110"/>
    </row>
    <row r="1733" spans="1:22">
      <c r="A1733" s="58"/>
      <c r="B1733" s="58"/>
      <c r="C1733" s="58"/>
      <c r="D1733" s="58"/>
      <c r="E1733" s="58"/>
      <c r="F1733" s="58"/>
      <c r="G1733" s="58"/>
      <c r="H1733" s="45" t="s">
        <v>14</v>
      </c>
      <c r="I1733" s="48">
        <f t="shared" ref="I1733" si="3187">I1730+I1731+I1732</f>
        <v>0</v>
      </c>
      <c r="J1733" s="48">
        <f t="shared" ref="J1733" si="3188">J1730+J1731+J1732</f>
        <v>0</v>
      </c>
      <c r="K1733" s="48">
        <f t="shared" ref="K1733" si="3189">K1730+K1731+K1732</f>
        <v>0</v>
      </c>
      <c r="L1733" s="48">
        <f t="shared" ref="L1733" si="3190">L1730+L1731+L1732</f>
        <v>0</v>
      </c>
      <c r="M1733" s="48">
        <f t="shared" ref="M1733" si="3191">M1730+M1731+M1732</f>
        <v>0</v>
      </c>
      <c r="N1733" s="48">
        <f t="shared" ref="N1733" si="3192">N1730+N1731+N1732</f>
        <v>0</v>
      </c>
      <c r="O1733" s="48">
        <f t="shared" ref="O1733" si="3193">O1730+O1731+O1732</f>
        <v>0</v>
      </c>
      <c r="P1733" s="48">
        <f t="shared" ref="P1733" si="3194">P1730+P1731+P1732</f>
        <v>0</v>
      </c>
      <c r="Q1733" s="48">
        <f t="shared" ref="Q1733" si="3195">Q1730+Q1731+Q1732</f>
        <v>0</v>
      </c>
      <c r="R1733" s="48">
        <f t="shared" ref="R1733" si="3196">R1730+R1731+R1732</f>
        <v>0</v>
      </c>
      <c r="S1733" s="48">
        <f t="shared" ref="S1733" si="3197">S1730+S1731+S1732</f>
        <v>0</v>
      </c>
      <c r="T1733" s="48">
        <f t="shared" ref="T1733" si="3198">T1730+T1731+T1732</f>
        <v>0</v>
      </c>
      <c r="U1733" s="48">
        <f t="shared" si="3031"/>
        <v>0</v>
      </c>
      <c r="V1733" s="111"/>
    </row>
    <row r="1734" spans="1:22">
      <c r="A1734" s="56">
        <f t="shared" ref="A1734" si="3199">A1730+1</f>
        <v>50</v>
      </c>
      <c r="B1734" s="56" t="str">
        <f t="shared" ref="B1734" si="3200">B1730</f>
        <v>TANTRANSCO</v>
      </c>
      <c r="C1734" s="56" t="s">
        <v>1136</v>
      </c>
      <c r="D1734" s="56" t="s">
        <v>797</v>
      </c>
      <c r="E1734" s="56" t="s">
        <v>1137</v>
      </c>
      <c r="F1734" s="56" t="s">
        <v>1138</v>
      </c>
      <c r="G1734" s="56" t="s">
        <v>432</v>
      </c>
      <c r="H1734" s="45" t="s">
        <v>17</v>
      </c>
      <c r="I1734" s="46"/>
      <c r="J1734" s="46"/>
      <c r="K1734" s="46"/>
      <c r="L1734" s="46"/>
      <c r="M1734" s="46"/>
      <c r="N1734" s="46"/>
      <c r="O1734" s="47"/>
      <c r="P1734" s="47"/>
      <c r="Q1734" s="47"/>
      <c r="R1734" s="47"/>
      <c r="S1734" s="47"/>
      <c r="T1734" s="47"/>
      <c r="U1734" s="46">
        <f t="shared" si="3031"/>
        <v>0</v>
      </c>
      <c r="V1734" s="109"/>
    </row>
    <row r="1735" spans="1:22">
      <c r="A1735" s="57"/>
      <c r="B1735" s="57"/>
      <c r="C1735" s="57"/>
      <c r="D1735" s="57"/>
      <c r="E1735" s="57"/>
      <c r="F1735" s="57"/>
      <c r="G1735" s="57"/>
      <c r="H1735" s="45" t="s">
        <v>16</v>
      </c>
      <c r="I1735" s="46"/>
      <c r="J1735" s="46"/>
      <c r="K1735" s="46"/>
      <c r="L1735" s="46"/>
      <c r="M1735" s="46"/>
      <c r="N1735" s="46"/>
      <c r="O1735" s="47"/>
      <c r="P1735" s="47"/>
      <c r="Q1735" s="47"/>
      <c r="R1735" s="47"/>
      <c r="S1735" s="47"/>
      <c r="T1735" s="47"/>
      <c r="U1735" s="46">
        <f t="shared" si="3031"/>
        <v>0</v>
      </c>
      <c r="V1735" s="110"/>
    </row>
    <row r="1736" spans="1:22">
      <c r="A1736" s="57"/>
      <c r="B1736" s="57"/>
      <c r="C1736" s="57"/>
      <c r="D1736" s="57"/>
      <c r="E1736" s="57"/>
      <c r="F1736" s="57"/>
      <c r="G1736" s="57"/>
      <c r="H1736" s="45" t="s">
        <v>24</v>
      </c>
      <c r="I1736" s="46"/>
      <c r="J1736" s="46"/>
      <c r="K1736" s="46"/>
      <c r="L1736" s="46"/>
      <c r="M1736" s="46"/>
      <c r="N1736" s="46"/>
      <c r="O1736" s="47"/>
      <c r="P1736" s="47"/>
      <c r="Q1736" s="47"/>
      <c r="R1736" s="47"/>
      <c r="S1736" s="47"/>
      <c r="T1736" s="47"/>
      <c r="U1736" s="46">
        <f t="shared" si="3031"/>
        <v>0</v>
      </c>
      <c r="V1736" s="110"/>
    </row>
    <row r="1737" spans="1:22">
      <c r="A1737" s="58"/>
      <c r="B1737" s="58"/>
      <c r="C1737" s="58"/>
      <c r="D1737" s="58"/>
      <c r="E1737" s="58"/>
      <c r="F1737" s="58"/>
      <c r="G1737" s="58"/>
      <c r="H1737" s="45" t="s">
        <v>14</v>
      </c>
      <c r="I1737" s="48">
        <f t="shared" ref="I1737" si="3201">I1734+I1735+I1736</f>
        <v>0</v>
      </c>
      <c r="J1737" s="48">
        <f t="shared" ref="J1737" si="3202">J1734+J1735+J1736</f>
        <v>0</v>
      </c>
      <c r="K1737" s="48">
        <f t="shared" ref="K1737" si="3203">K1734+K1735+K1736</f>
        <v>0</v>
      </c>
      <c r="L1737" s="48">
        <f t="shared" ref="L1737" si="3204">L1734+L1735+L1736</f>
        <v>0</v>
      </c>
      <c r="M1737" s="48">
        <f t="shared" ref="M1737" si="3205">M1734+M1735+M1736</f>
        <v>0</v>
      </c>
      <c r="N1737" s="48">
        <f t="shared" ref="N1737" si="3206">N1734+N1735+N1736</f>
        <v>0</v>
      </c>
      <c r="O1737" s="48">
        <f t="shared" ref="O1737" si="3207">O1734+O1735+O1736</f>
        <v>0</v>
      </c>
      <c r="P1737" s="48">
        <f t="shared" ref="P1737" si="3208">P1734+P1735+P1736</f>
        <v>0</v>
      </c>
      <c r="Q1737" s="48">
        <f t="shared" ref="Q1737" si="3209">Q1734+Q1735+Q1736</f>
        <v>0</v>
      </c>
      <c r="R1737" s="48">
        <f t="shared" ref="R1737" si="3210">R1734+R1735+R1736</f>
        <v>0</v>
      </c>
      <c r="S1737" s="48">
        <f t="shared" ref="S1737" si="3211">S1734+S1735+S1736</f>
        <v>0</v>
      </c>
      <c r="T1737" s="48">
        <f t="shared" ref="T1737" si="3212">T1734+T1735+T1736</f>
        <v>0</v>
      </c>
      <c r="U1737" s="48">
        <f t="shared" si="3031"/>
        <v>0</v>
      </c>
      <c r="V1737" s="111"/>
    </row>
    <row r="1738" spans="1:22">
      <c r="A1738" s="56">
        <f t="shared" ref="A1738" si="3213">A1734+1</f>
        <v>51</v>
      </c>
      <c r="B1738" s="56" t="str">
        <f t="shared" ref="B1738" si="3214">B1734</f>
        <v>TANTRANSCO</v>
      </c>
      <c r="C1738" s="56" t="s">
        <v>1139</v>
      </c>
      <c r="D1738" s="56" t="s">
        <v>978</v>
      </c>
      <c r="E1738" s="56" t="s">
        <v>1140</v>
      </c>
      <c r="F1738" s="56" t="s">
        <v>1141</v>
      </c>
      <c r="G1738" s="56" t="s">
        <v>1129</v>
      </c>
      <c r="H1738" s="45" t="s">
        <v>17</v>
      </c>
      <c r="I1738" s="46"/>
      <c r="J1738" s="46"/>
      <c r="K1738" s="46"/>
      <c r="L1738" s="46"/>
      <c r="M1738" s="46"/>
      <c r="N1738" s="46"/>
      <c r="O1738" s="47"/>
      <c r="P1738" s="47"/>
      <c r="Q1738" s="47"/>
      <c r="R1738" s="47"/>
      <c r="S1738" s="47"/>
      <c r="T1738" s="47"/>
      <c r="U1738" s="46">
        <f t="shared" si="3031"/>
        <v>0</v>
      </c>
      <c r="V1738" s="109"/>
    </row>
    <row r="1739" spans="1:22">
      <c r="A1739" s="57"/>
      <c r="B1739" s="57"/>
      <c r="C1739" s="57"/>
      <c r="D1739" s="57"/>
      <c r="E1739" s="57"/>
      <c r="F1739" s="57"/>
      <c r="G1739" s="57"/>
      <c r="H1739" s="45" t="s">
        <v>16</v>
      </c>
      <c r="I1739" s="46"/>
      <c r="J1739" s="46"/>
      <c r="K1739" s="46"/>
      <c r="L1739" s="46"/>
      <c r="M1739" s="46"/>
      <c r="N1739" s="46"/>
      <c r="O1739" s="47"/>
      <c r="P1739" s="47"/>
      <c r="Q1739" s="47"/>
      <c r="R1739" s="47"/>
      <c r="S1739" s="47"/>
      <c r="T1739" s="47"/>
      <c r="U1739" s="46">
        <f t="shared" si="3031"/>
        <v>0</v>
      </c>
      <c r="V1739" s="110"/>
    </row>
    <row r="1740" spans="1:22">
      <c r="A1740" s="57"/>
      <c r="B1740" s="57"/>
      <c r="C1740" s="57"/>
      <c r="D1740" s="57"/>
      <c r="E1740" s="57"/>
      <c r="F1740" s="57"/>
      <c r="G1740" s="57"/>
      <c r="H1740" s="45" t="s">
        <v>24</v>
      </c>
      <c r="I1740" s="46"/>
      <c r="J1740" s="46"/>
      <c r="K1740" s="46"/>
      <c r="L1740" s="46"/>
      <c r="M1740" s="46"/>
      <c r="N1740" s="46"/>
      <c r="O1740" s="47"/>
      <c r="P1740" s="47"/>
      <c r="Q1740" s="47"/>
      <c r="R1740" s="47"/>
      <c r="S1740" s="47"/>
      <c r="T1740" s="47"/>
      <c r="U1740" s="46">
        <f t="shared" si="3031"/>
        <v>0</v>
      </c>
      <c r="V1740" s="110"/>
    </row>
    <row r="1741" spans="1:22">
      <c r="A1741" s="58"/>
      <c r="B1741" s="58"/>
      <c r="C1741" s="58"/>
      <c r="D1741" s="58"/>
      <c r="E1741" s="58"/>
      <c r="F1741" s="58"/>
      <c r="G1741" s="58"/>
      <c r="H1741" s="45" t="s">
        <v>14</v>
      </c>
      <c r="I1741" s="48">
        <f t="shared" ref="I1741" si="3215">I1738+I1739+I1740</f>
        <v>0</v>
      </c>
      <c r="J1741" s="48">
        <f t="shared" ref="J1741" si="3216">J1738+J1739+J1740</f>
        <v>0</v>
      </c>
      <c r="K1741" s="48">
        <f t="shared" ref="K1741" si="3217">K1738+K1739+K1740</f>
        <v>0</v>
      </c>
      <c r="L1741" s="48">
        <f t="shared" ref="L1741" si="3218">L1738+L1739+L1740</f>
        <v>0</v>
      </c>
      <c r="M1741" s="48">
        <f t="shared" ref="M1741" si="3219">M1738+M1739+M1740</f>
        <v>0</v>
      </c>
      <c r="N1741" s="48">
        <f t="shared" ref="N1741" si="3220">N1738+N1739+N1740</f>
        <v>0</v>
      </c>
      <c r="O1741" s="48">
        <f t="shared" ref="O1741" si="3221">O1738+O1739+O1740</f>
        <v>0</v>
      </c>
      <c r="P1741" s="48">
        <f t="shared" ref="P1741" si="3222">P1738+P1739+P1740</f>
        <v>0</v>
      </c>
      <c r="Q1741" s="48">
        <f t="shared" ref="Q1741" si="3223">Q1738+Q1739+Q1740</f>
        <v>0</v>
      </c>
      <c r="R1741" s="48">
        <f t="shared" ref="R1741" si="3224">R1738+R1739+R1740</f>
        <v>0</v>
      </c>
      <c r="S1741" s="48">
        <f t="shared" ref="S1741" si="3225">S1738+S1739+S1740</f>
        <v>0</v>
      </c>
      <c r="T1741" s="48">
        <f t="shared" ref="T1741" si="3226">T1738+T1739+T1740</f>
        <v>0</v>
      </c>
      <c r="U1741" s="48">
        <f t="shared" si="3031"/>
        <v>0</v>
      </c>
      <c r="V1741" s="111"/>
    </row>
    <row r="1742" spans="1:22">
      <c r="A1742" s="56">
        <f t="shared" ref="A1742" si="3227">A1738+1</f>
        <v>52</v>
      </c>
      <c r="B1742" s="56" t="str">
        <f t="shared" ref="B1742" si="3228">B1738</f>
        <v>TANTRANSCO</v>
      </c>
      <c r="C1742" s="56" t="s">
        <v>1142</v>
      </c>
      <c r="D1742" s="56" t="s">
        <v>1143</v>
      </c>
      <c r="E1742" s="56" t="s">
        <v>1144</v>
      </c>
      <c r="F1742" s="56" t="s">
        <v>1145</v>
      </c>
      <c r="G1742" s="56" t="s">
        <v>766</v>
      </c>
      <c r="H1742" s="45" t="s">
        <v>17</v>
      </c>
      <c r="I1742" s="46"/>
      <c r="J1742" s="46"/>
      <c r="K1742" s="46"/>
      <c r="L1742" s="46"/>
      <c r="M1742" s="46"/>
      <c r="N1742" s="46"/>
      <c r="O1742" s="47"/>
      <c r="P1742" s="47"/>
      <c r="Q1742" s="47"/>
      <c r="R1742" s="47"/>
      <c r="S1742" s="47"/>
      <c r="T1742" s="47"/>
      <c r="U1742" s="46">
        <f t="shared" si="3031"/>
        <v>0</v>
      </c>
      <c r="V1742" s="109"/>
    </row>
    <row r="1743" spans="1:22">
      <c r="A1743" s="57"/>
      <c r="B1743" s="57"/>
      <c r="C1743" s="57"/>
      <c r="D1743" s="57"/>
      <c r="E1743" s="57"/>
      <c r="F1743" s="57"/>
      <c r="G1743" s="57"/>
      <c r="H1743" s="45" t="s">
        <v>16</v>
      </c>
      <c r="I1743" s="46"/>
      <c r="J1743" s="46"/>
      <c r="K1743" s="46"/>
      <c r="L1743" s="46"/>
      <c r="M1743" s="46"/>
      <c r="N1743" s="46"/>
      <c r="O1743" s="47"/>
      <c r="P1743" s="47"/>
      <c r="Q1743" s="47"/>
      <c r="R1743" s="47"/>
      <c r="S1743" s="47"/>
      <c r="T1743" s="47"/>
      <c r="U1743" s="46">
        <f t="shared" ref="U1743:U1785" si="3229">SUM(I1743:T1743)</f>
        <v>0</v>
      </c>
      <c r="V1743" s="110"/>
    </row>
    <row r="1744" spans="1:22">
      <c r="A1744" s="57"/>
      <c r="B1744" s="57"/>
      <c r="C1744" s="57"/>
      <c r="D1744" s="57"/>
      <c r="E1744" s="57"/>
      <c r="F1744" s="57"/>
      <c r="G1744" s="57"/>
      <c r="H1744" s="45" t="s">
        <v>24</v>
      </c>
      <c r="I1744" s="46"/>
      <c r="J1744" s="46"/>
      <c r="K1744" s="46"/>
      <c r="L1744" s="46"/>
      <c r="M1744" s="46"/>
      <c r="N1744" s="46"/>
      <c r="O1744" s="47"/>
      <c r="P1744" s="47"/>
      <c r="Q1744" s="47"/>
      <c r="R1744" s="47"/>
      <c r="S1744" s="47"/>
      <c r="T1744" s="47"/>
      <c r="U1744" s="46">
        <f t="shared" si="3229"/>
        <v>0</v>
      </c>
      <c r="V1744" s="110"/>
    </row>
    <row r="1745" spans="1:22">
      <c r="A1745" s="58"/>
      <c r="B1745" s="58"/>
      <c r="C1745" s="58"/>
      <c r="D1745" s="58"/>
      <c r="E1745" s="58"/>
      <c r="F1745" s="58"/>
      <c r="G1745" s="58"/>
      <c r="H1745" s="45" t="s">
        <v>14</v>
      </c>
      <c r="I1745" s="48">
        <f t="shared" ref="I1745" si="3230">I1742+I1743+I1744</f>
        <v>0</v>
      </c>
      <c r="J1745" s="48">
        <f t="shared" ref="J1745" si="3231">J1742+J1743+J1744</f>
        <v>0</v>
      </c>
      <c r="K1745" s="48">
        <f t="shared" ref="K1745" si="3232">K1742+K1743+K1744</f>
        <v>0</v>
      </c>
      <c r="L1745" s="48">
        <f t="shared" ref="L1745" si="3233">L1742+L1743+L1744</f>
        <v>0</v>
      </c>
      <c r="M1745" s="48">
        <f t="shared" ref="M1745" si="3234">M1742+M1743+M1744</f>
        <v>0</v>
      </c>
      <c r="N1745" s="48">
        <f t="shared" ref="N1745" si="3235">N1742+N1743+N1744</f>
        <v>0</v>
      </c>
      <c r="O1745" s="48">
        <f t="shared" ref="O1745" si="3236">O1742+O1743+O1744</f>
        <v>0</v>
      </c>
      <c r="P1745" s="48">
        <f t="shared" ref="P1745" si="3237">P1742+P1743+P1744</f>
        <v>0</v>
      </c>
      <c r="Q1745" s="48">
        <f t="shared" ref="Q1745" si="3238">Q1742+Q1743+Q1744</f>
        <v>0</v>
      </c>
      <c r="R1745" s="48">
        <f t="shared" ref="R1745" si="3239">R1742+R1743+R1744</f>
        <v>0</v>
      </c>
      <c r="S1745" s="48">
        <f t="shared" ref="S1745" si="3240">S1742+S1743+S1744</f>
        <v>0</v>
      </c>
      <c r="T1745" s="48">
        <f t="shared" ref="T1745" si="3241">T1742+T1743+T1744</f>
        <v>0</v>
      </c>
      <c r="U1745" s="48">
        <f t="shared" si="3229"/>
        <v>0</v>
      </c>
      <c r="V1745" s="111"/>
    </row>
    <row r="1746" spans="1:22">
      <c r="A1746" s="56">
        <f t="shared" ref="A1746" si="3242">A1742+1</f>
        <v>53</v>
      </c>
      <c r="B1746" s="56" t="str">
        <f t="shared" ref="B1746" si="3243">B1742</f>
        <v>TANTRANSCO</v>
      </c>
      <c r="C1746" s="56" t="s">
        <v>1146</v>
      </c>
      <c r="D1746" s="56" t="s">
        <v>1143</v>
      </c>
      <c r="E1746" s="56" t="s">
        <v>1147</v>
      </c>
      <c r="F1746" s="56" t="s">
        <v>1148</v>
      </c>
      <c r="G1746" s="56" t="s">
        <v>766</v>
      </c>
      <c r="H1746" s="45" t="s">
        <v>17</v>
      </c>
      <c r="I1746" s="46"/>
      <c r="J1746" s="46"/>
      <c r="K1746" s="46"/>
      <c r="L1746" s="46"/>
      <c r="M1746" s="46"/>
      <c r="N1746" s="46"/>
      <c r="O1746" s="47"/>
      <c r="P1746" s="47"/>
      <c r="Q1746" s="47"/>
      <c r="R1746" s="47"/>
      <c r="S1746" s="47"/>
      <c r="T1746" s="47"/>
      <c r="U1746" s="46">
        <f t="shared" si="3229"/>
        <v>0</v>
      </c>
      <c r="V1746" s="109"/>
    </row>
    <row r="1747" spans="1:22">
      <c r="A1747" s="57"/>
      <c r="B1747" s="57"/>
      <c r="C1747" s="57"/>
      <c r="D1747" s="57"/>
      <c r="E1747" s="57"/>
      <c r="F1747" s="57"/>
      <c r="G1747" s="57"/>
      <c r="H1747" s="45" t="s">
        <v>16</v>
      </c>
      <c r="I1747" s="46"/>
      <c r="J1747" s="46"/>
      <c r="K1747" s="46"/>
      <c r="L1747" s="46"/>
      <c r="M1747" s="46"/>
      <c r="N1747" s="46"/>
      <c r="O1747" s="47"/>
      <c r="P1747" s="47"/>
      <c r="Q1747" s="47"/>
      <c r="R1747" s="47"/>
      <c r="S1747" s="47"/>
      <c r="T1747" s="47"/>
      <c r="U1747" s="46">
        <f t="shared" si="3229"/>
        <v>0</v>
      </c>
      <c r="V1747" s="110"/>
    </row>
    <row r="1748" spans="1:22">
      <c r="A1748" s="57"/>
      <c r="B1748" s="57"/>
      <c r="C1748" s="57"/>
      <c r="D1748" s="57"/>
      <c r="E1748" s="57"/>
      <c r="F1748" s="57"/>
      <c r="G1748" s="57"/>
      <c r="H1748" s="45" t="s">
        <v>24</v>
      </c>
      <c r="I1748" s="46"/>
      <c r="J1748" s="46"/>
      <c r="K1748" s="46"/>
      <c r="L1748" s="46"/>
      <c r="M1748" s="46"/>
      <c r="N1748" s="46"/>
      <c r="O1748" s="47"/>
      <c r="P1748" s="47"/>
      <c r="Q1748" s="47"/>
      <c r="R1748" s="47"/>
      <c r="S1748" s="47"/>
      <c r="T1748" s="47"/>
      <c r="U1748" s="46">
        <f t="shared" si="3229"/>
        <v>0</v>
      </c>
      <c r="V1748" s="110"/>
    </row>
    <row r="1749" spans="1:22">
      <c r="A1749" s="58"/>
      <c r="B1749" s="58"/>
      <c r="C1749" s="58"/>
      <c r="D1749" s="58"/>
      <c r="E1749" s="58"/>
      <c r="F1749" s="58"/>
      <c r="G1749" s="58"/>
      <c r="H1749" s="45" t="s">
        <v>14</v>
      </c>
      <c r="I1749" s="48">
        <f t="shared" ref="I1749" si="3244">I1746+I1747+I1748</f>
        <v>0</v>
      </c>
      <c r="J1749" s="48">
        <f t="shared" ref="J1749" si="3245">J1746+J1747+J1748</f>
        <v>0</v>
      </c>
      <c r="K1749" s="48">
        <f t="shared" ref="K1749" si="3246">K1746+K1747+K1748</f>
        <v>0</v>
      </c>
      <c r="L1749" s="48">
        <f t="shared" ref="L1749" si="3247">L1746+L1747+L1748</f>
        <v>0</v>
      </c>
      <c r="M1749" s="48">
        <f t="shared" ref="M1749" si="3248">M1746+M1747+M1748</f>
        <v>0</v>
      </c>
      <c r="N1749" s="48">
        <f t="shared" ref="N1749" si="3249">N1746+N1747+N1748</f>
        <v>0</v>
      </c>
      <c r="O1749" s="48">
        <f t="shared" ref="O1749" si="3250">O1746+O1747+O1748</f>
        <v>0</v>
      </c>
      <c r="P1749" s="48">
        <f t="shared" ref="P1749" si="3251">P1746+P1747+P1748</f>
        <v>0</v>
      </c>
      <c r="Q1749" s="48">
        <f t="shared" ref="Q1749" si="3252">Q1746+Q1747+Q1748</f>
        <v>0</v>
      </c>
      <c r="R1749" s="48">
        <f t="shared" ref="R1749" si="3253">R1746+R1747+R1748</f>
        <v>0</v>
      </c>
      <c r="S1749" s="48">
        <f t="shared" ref="S1749" si="3254">S1746+S1747+S1748</f>
        <v>0</v>
      </c>
      <c r="T1749" s="48">
        <f t="shared" ref="T1749" si="3255">T1746+T1747+T1748</f>
        <v>0</v>
      </c>
      <c r="U1749" s="48">
        <f t="shared" si="3229"/>
        <v>0</v>
      </c>
      <c r="V1749" s="111"/>
    </row>
    <row r="1750" spans="1:22">
      <c r="A1750" s="56">
        <f t="shared" ref="A1750" si="3256">A1746+1</f>
        <v>54</v>
      </c>
      <c r="B1750" s="56" t="str">
        <f t="shared" ref="B1750" si="3257">B1746</f>
        <v>TANTRANSCO</v>
      </c>
      <c r="C1750" s="56" t="s">
        <v>1149</v>
      </c>
      <c r="D1750" s="56" t="s">
        <v>1114</v>
      </c>
      <c r="E1750" s="56" t="s">
        <v>1144</v>
      </c>
      <c r="F1750" s="56" t="s">
        <v>1150</v>
      </c>
      <c r="G1750" s="56" t="s">
        <v>766</v>
      </c>
      <c r="H1750" s="45" t="s">
        <v>17</v>
      </c>
      <c r="I1750" s="46"/>
      <c r="J1750" s="46"/>
      <c r="K1750" s="46"/>
      <c r="L1750" s="46"/>
      <c r="M1750" s="46"/>
      <c r="N1750" s="46"/>
      <c r="O1750" s="47"/>
      <c r="P1750" s="47"/>
      <c r="Q1750" s="47"/>
      <c r="R1750" s="47"/>
      <c r="S1750" s="47"/>
      <c r="T1750" s="47"/>
      <c r="U1750" s="46">
        <f t="shared" si="3229"/>
        <v>0</v>
      </c>
      <c r="V1750" s="109"/>
    </row>
    <row r="1751" spans="1:22">
      <c r="A1751" s="57"/>
      <c r="B1751" s="57"/>
      <c r="C1751" s="57"/>
      <c r="D1751" s="57"/>
      <c r="E1751" s="57"/>
      <c r="F1751" s="57"/>
      <c r="G1751" s="57"/>
      <c r="H1751" s="45" t="s">
        <v>16</v>
      </c>
      <c r="I1751" s="46"/>
      <c r="J1751" s="46"/>
      <c r="K1751" s="46"/>
      <c r="L1751" s="46"/>
      <c r="M1751" s="46"/>
      <c r="N1751" s="46"/>
      <c r="O1751" s="47"/>
      <c r="P1751" s="47"/>
      <c r="Q1751" s="47"/>
      <c r="R1751" s="47"/>
      <c r="S1751" s="47"/>
      <c r="T1751" s="47"/>
      <c r="U1751" s="46">
        <f t="shared" si="3229"/>
        <v>0</v>
      </c>
      <c r="V1751" s="110"/>
    </row>
    <row r="1752" spans="1:22">
      <c r="A1752" s="57"/>
      <c r="B1752" s="57"/>
      <c r="C1752" s="57"/>
      <c r="D1752" s="57"/>
      <c r="E1752" s="57"/>
      <c r="F1752" s="57"/>
      <c r="G1752" s="57"/>
      <c r="H1752" s="45" t="s">
        <v>24</v>
      </c>
      <c r="I1752" s="46"/>
      <c r="J1752" s="46"/>
      <c r="K1752" s="46"/>
      <c r="L1752" s="46"/>
      <c r="M1752" s="46"/>
      <c r="N1752" s="46"/>
      <c r="O1752" s="47"/>
      <c r="P1752" s="47"/>
      <c r="Q1752" s="47"/>
      <c r="R1752" s="47"/>
      <c r="S1752" s="47"/>
      <c r="T1752" s="47"/>
      <c r="U1752" s="46">
        <f t="shared" si="3229"/>
        <v>0</v>
      </c>
      <c r="V1752" s="110"/>
    </row>
    <row r="1753" spans="1:22">
      <c r="A1753" s="58"/>
      <c r="B1753" s="58"/>
      <c r="C1753" s="58"/>
      <c r="D1753" s="58"/>
      <c r="E1753" s="58"/>
      <c r="F1753" s="58"/>
      <c r="G1753" s="58"/>
      <c r="H1753" s="45" t="s">
        <v>14</v>
      </c>
      <c r="I1753" s="48">
        <f t="shared" ref="I1753" si="3258">I1750+I1751+I1752</f>
        <v>0</v>
      </c>
      <c r="J1753" s="48">
        <f t="shared" ref="J1753" si="3259">J1750+J1751+J1752</f>
        <v>0</v>
      </c>
      <c r="K1753" s="48">
        <f t="shared" ref="K1753" si="3260">K1750+K1751+K1752</f>
        <v>0</v>
      </c>
      <c r="L1753" s="48">
        <f t="shared" ref="L1753" si="3261">L1750+L1751+L1752</f>
        <v>0</v>
      </c>
      <c r="M1753" s="48">
        <f t="shared" ref="M1753" si="3262">M1750+M1751+M1752</f>
        <v>0</v>
      </c>
      <c r="N1753" s="48">
        <f t="shared" ref="N1753" si="3263">N1750+N1751+N1752</f>
        <v>0</v>
      </c>
      <c r="O1753" s="48">
        <f t="shared" ref="O1753" si="3264">O1750+O1751+O1752</f>
        <v>0</v>
      </c>
      <c r="P1753" s="48">
        <f t="shared" ref="P1753" si="3265">P1750+P1751+P1752</f>
        <v>0</v>
      </c>
      <c r="Q1753" s="48">
        <f t="shared" ref="Q1753" si="3266">Q1750+Q1751+Q1752</f>
        <v>0</v>
      </c>
      <c r="R1753" s="48">
        <f t="shared" ref="R1753" si="3267">R1750+R1751+R1752</f>
        <v>0</v>
      </c>
      <c r="S1753" s="48">
        <f t="shared" ref="S1753" si="3268">S1750+S1751+S1752</f>
        <v>0</v>
      </c>
      <c r="T1753" s="48">
        <f t="shared" ref="T1753" si="3269">T1750+T1751+T1752</f>
        <v>0</v>
      </c>
      <c r="U1753" s="48">
        <f t="shared" si="3229"/>
        <v>0</v>
      </c>
      <c r="V1753" s="111"/>
    </row>
    <row r="1754" spans="1:22">
      <c r="A1754" s="56">
        <f t="shared" ref="A1754:A1774" si="3270">A1750+1</f>
        <v>55</v>
      </c>
      <c r="B1754" s="56" t="str">
        <f t="shared" ref="B1754:B1774" si="3271">B1750</f>
        <v>TANTRANSCO</v>
      </c>
      <c r="C1754" s="56" t="s">
        <v>1330</v>
      </c>
      <c r="D1754" s="56" t="s">
        <v>1114</v>
      </c>
      <c r="E1754" s="56" t="s">
        <v>1151</v>
      </c>
      <c r="F1754" s="56" t="s">
        <v>1152</v>
      </c>
      <c r="G1754" s="56" t="s">
        <v>766</v>
      </c>
      <c r="H1754" s="45" t="s">
        <v>17</v>
      </c>
      <c r="I1754" s="46"/>
      <c r="J1754" s="46"/>
      <c r="K1754" s="46"/>
      <c r="L1754" s="46"/>
      <c r="M1754" s="46"/>
      <c r="N1754" s="46"/>
      <c r="O1754" s="47"/>
      <c r="P1754" s="47"/>
      <c r="Q1754" s="47"/>
      <c r="R1754" s="47"/>
      <c r="S1754" s="47"/>
      <c r="T1754" s="47"/>
      <c r="U1754" s="46">
        <f t="shared" si="3229"/>
        <v>0</v>
      </c>
      <c r="V1754" s="109"/>
    </row>
    <row r="1755" spans="1:22">
      <c r="A1755" s="57"/>
      <c r="B1755" s="57"/>
      <c r="C1755" s="57"/>
      <c r="D1755" s="57"/>
      <c r="E1755" s="57"/>
      <c r="F1755" s="57"/>
      <c r="G1755" s="57"/>
      <c r="H1755" s="45" t="s">
        <v>16</v>
      </c>
      <c r="I1755" s="46"/>
      <c r="J1755" s="46"/>
      <c r="K1755" s="46"/>
      <c r="L1755" s="46"/>
      <c r="M1755" s="46"/>
      <c r="N1755" s="46"/>
      <c r="O1755" s="47"/>
      <c r="P1755" s="47"/>
      <c r="Q1755" s="47"/>
      <c r="R1755" s="47"/>
      <c r="S1755" s="47"/>
      <c r="T1755" s="47"/>
      <c r="U1755" s="46">
        <f t="shared" si="3229"/>
        <v>0</v>
      </c>
      <c r="V1755" s="110"/>
    </row>
    <row r="1756" spans="1:22">
      <c r="A1756" s="57"/>
      <c r="B1756" s="57"/>
      <c r="C1756" s="57"/>
      <c r="D1756" s="57"/>
      <c r="E1756" s="57"/>
      <c r="F1756" s="57"/>
      <c r="G1756" s="57"/>
      <c r="H1756" s="45" t="s">
        <v>24</v>
      </c>
      <c r="I1756" s="46"/>
      <c r="J1756" s="46"/>
      <c r="K1756" s="46"/>
      <c r="L1756" s="46"/>
      <c r="M1756" s="46"/>
      <c r="N1756" s="46"/>
      <c r="O1756" s="47"/>
      <c r="P1756" s="47"/>
      <c r="Q1756" s="47"/>
      <c r="R1756" s="47"/>
      <c r="S1756" s="47"/>
      <c r="T1756" s="47"/>
      <c r="U1756" s="46">
        <f t="shared" si="3229"/>
        <v>0</v>
      </c>
      <c r="V1756" s="110"/>
    </row>
    <row r="1757" spans="1:22">
      <c r="A1757" s="58"/>
      <c r="B1757" s="58"/>
      <c r="C1757" s="58"/>
      <c r="D1757" s="58"/>
      <c r="E1757" s="58"/>
      <c r="F1757" s="58"/>
      <c r="G1757" s="58"/>
      <c r="H1757" s="45" t="s">
        <v>14</v>
      </c>
      <c r="I1757" s="48">
        <f t="shared" ref="I1757" si="3272">I1754+I1755+I1756</f>
        <v>0</v>
      </c>
      <c r="J1757" s="48">
        <f t="shared" ref="J1757" si="3273">J1754+J1755+J1756</f>
        <v>0</v>
      </c>
      <c r="K1757" s="48">
        <f t="shared" ref="K1757" si="3274">K1754+K1755+K1756</f>
        <v>0</v>
      </c>
      <c r="L1757" s="48">
        <f t="shared" ref="L1757" si="3275">L1754+L1755+L1756</f>
        <v>0</v>
      </c>
      <c r="M1757" s="48">
        <f t="shared" ref="M1757" si="3276">M1754+M1755+M1756</f>
        <v>0</v>
      </c>
      <c r="N1757" s="48">
        <f t="shared" ref="N1757" si="3277">N1754+N1755+N1756</f>
        <v>0</v>
      </c>
      <c r="O1757" s="48">
        <f t="shared" ref="O1757" si="3278">O1754+O1755+O1756</f>
        <v>0</v>
      </c>
      <c r="P1757" s="48">
        <f t="shared" ref="P1757" si="3279">P1754+P1755+P1756</f>
        <v>0</v>
      </c>
      <c r="Q1757" s="48">
        <f t="shared" ref="Q1757" si="3280">Q1754+Q1755+Q1756</f>
        <v>0</v>
      </c>
      <c r="R1757" s="48">
        <f t="shared" ref="R1757" si="3281">R1754+R1755+R1756</f>
        <v>0</v>
      </c>
      <c r="S1757" s="48">
        <f t="shared" ref="S1757" si="3282">S1754+S1755+S1756</f>
        <v>0</v>
      </c>
      <c r="T1757" s="48">
        <f t="shared" ref="T1757" si="3283">T1754+T1755+T1756</f>
        <v>0</v>
      </c>
      <c r="U1757" s="48">
        <f t="shared" si="3229"/>
        <v>0</v>
      </c>
      <c r="V1757" s="111"/>
    </row>
    <row r="1758" spans="1:22">
      <c r="A1758" s="56">
        <f t="shared" si="3270"/>
        <v>56</v>
      </c>
      <c r="B1758" s="56" t="str">
        <f t="shared" si="3271"/>
        <v>TANTRANSCO</v>
      </c>
      <c r="C1758" s="56" t="s">
        <v>1153</v>
      </c>
      <c r="D1758" s="56" t="s">
        <v>1114</v>
      </c>
      <c r="E1758" s="56" t="s">
        <v>1154</v>
      </c>
      <c r="F1758" s="56" t="s">
        <v>1155</v>
      </c>
      <c r="G1758" s="56" t="s">
        <v>766</v>
      </c>
      <c r="H1758" s="45" t="s">
        <v>17</v>
      </c>
      <c r="I1758" s="46"/>
      <c r="J1758" s="46"/>
      <c r="K1758" s="46"/>
      <c r="L1758" s="46"/>
      <c r="M1758" s="46"/>
      <c r="N1758" s="46"/>
      <c r="O1758" s="47"/>
      <c r="P1758" s="47"/>
      <c r="Q1758" s="47"/>
      <c r="R1758" s="47"/>
      <c r="S1758" s="47"/>
      <c r="T1758" s="47"/>
      <c r="U1758" s="46">
        <f t="shared" si="3229"/>
        <v>0</v>
      </c>
      <c r="V1758" s="109"/>
    </row>
    <row r="1759" spans="1:22">
      <c r="A1759" s="57"/>
      <c r="B1759" s="57"/>
      <c r="C1759" s="57"/>
      <c r="D1759" s="57"/>
      <c r="E1759" s="57"/>
      <c r="F1759" s="57"/>
      <c r="G1759" s="57"/>
      <c r="H1759" s="45" t="s">
        <v>16</v>
      </c>
      <c r="I1759" s="46"/>
      <c r="J1759" s="46"/>
      <c r="K1759" s="46"/>
      <c r="L1759" s="46"/>
      <c r="M1759" s="46"/>
      <c r="N1759" s="46"/>
      <c r="O1759" s="47"/>
      <c r="P1759" s="47"/>
      <c r="Q1759" s="47"/>
      <c r="R1759" s="47"/>
      <c r="S1759" s="47"/>
      <c r="T1759" s="47"/>
      <c r="U1759" s="46">
        <f t="shared" si="3229"/>
        <v>0</v>
      </c>
      <c r="V1759" s="110"/>
    </row>
    <row r="1760" spans="1:22">
      <c r="A1760" s="57"/>
      <c r="B1760" s="57"/>
      <c r="C1760" s="57"/>
      <c r="D1760" s="57"/>
      <c r="E1760" s="57"/>
      <c r="F1760" s="57"/>
      <c r="G1760" s="57"/>
      <c r="H1760" s="45" t="s">
        <v>24</v>
      </c>
      <c r="I1760" s="46"/>
      <c r="J1760" s="46"/>
      <c r="K1760" s="46"/>
      <c r="L1760" s="46"/>
      <c r="M1760" s="46"/>
      <c r="N1760" s="46"/>
      <c r="O1760" s="47"/>
      <c r="P1760" s="47"/>
      <c r="Q1760" s="47"/>
      <c r="R1760" s="47"/>
      <c r="S1760" s="47"/>
      <c r="T1760" s="47"/>
      <c r="U1760" s="46">
        <f t="shared" si="3229"/>
        <v>0</v>
      </c>
      <c r="V1760" s="110"/>
    </row>
    <row r="1761" spans="1:22">
      <c r="A1761" s="58"/>
      <c r="B1761" s="58"/>
      <c r="C1761" s="58"/>
      <c r="D1761" s="58"/>
      <c r="E1761" s="58"/>
      <c r="F1761" s="58"/>
      <c r="G1761" s="58"/>
      <c r="H1761" s="45" t="s">
        <v>14</v>
      </c>
      <c r="I1761" s="48">
        <f t="shared" ref="I1761" si="3284">I1758+I1759+I1760</f>
        <v>0</v>
      </c>
      <c r="J1761" s="48">
        <f t="shared" ref="J1761" si="3285">J1758+J1759+J1760</f>
        <v>0</v>
      </c>
      <c r="K1761" s="48">
        <f t="shared" ref="K1761" si="3286">K1758+K1759+K1760</f>
        <v>0</v>
      </c>
      <c r="L1761" s="48">
        <f t="shared" ref="L1761" si="3287">L1758+L1759+L1760</f>
        <v>0</v>
      </c>
      <c r="M1761" s="48">
        <f t="shared" ref="M1761" si="3288">M1758+M1759+M1760</f>
        <v>0</v>
      </c>
      <c r="N1761" s="48">
        <f t="shared" ref="N1761" si="3289">N1758+N1759+N1760</f>
        <v>0</v>
      </c>
      <c r="O1761" s="48">
        <f t="shared" ref="O1761" si="3290">O1758+O1759+O1760</f>
        <v>0</v>
      </c>
      <c r="P1761" s="48">
        <f t="shared" ref="P1761" si="3291">P1758+P1759+P1760</f>
        <v>0</v>
      </c>
      <c r="Q1761" s="48">
        <f t="shared" ref="Q1761" si="3292">Q1758+Q1759+Q1760</f>
        <v>0</v>
      </c>
      <c r="R1761" s="48">
        <f t="shared" ref="R1761" si="3293">R1758+R1759+R1760</f>
        <v>0</v>
      </c>
      <c r="S1761" s="48">
        <f t="shared" ref="S1761" si="3294">S1758+S1759+S1760</f>
        <v>0</v>
      </c>
      <c r="T1761" s="48">
        <f t="shared" ref="T1761" si="3295">T1758+T1759+T1760</f>
        <v>0</v>
      </c>
      <c r="U1761" s="48">
        <f t="shared" si="3229"/>
        <v>0</v>
      </c>
      <c r="V1761" s="111"/>
    </row>
    <row r="1762" spans="1:22">
      <c r="A1762" s="56">
        <f t="shared" si="3270"/>
        <v>57</v>
      </c>
      <c r="B1762" s="56" t="str">
        <f t="shared" si="3271"/>
        <v>TANTRANSCO</v>
      </c>
      <c r="C1762" s="56" t="s">
        <v>1146</v>
      </c>
      <c r="D1762" s="56" t="s">
        <v>1114</v>
      </c>
      <c r="E1762" s="56" t="s">
        <v>1156</v>
      </c>
      <c r="F1762" s="56" t="s">
        <v>1157</v>
      </c>
      <c r="G1762" s="56" t="s">
        <v>766</v>
      </c>
      <c r="H1762" s="45" t="s">
        <v>17</v>
      </c>
      <c r="I1762" s="46"/>
      <c r="J1762" s="46"/>
      <c r="K1762" s="46"/>
      <c r="L1762" s="46"/>
      <c r="M1762" s="46"/>
      <c r="N1762" s="46"/>
      <c r="O1762" s="47"/>
      <c r="P1762" s="47"/>
      <c r="Q1762" s="47"/>
      <c r="R1762" s="47"/>
      <c r="S1762" s="47"/>
      <c r="T1762" s="47"/>
      <c r="U1762" s="46">
        <f t="shared" si="3229"/>
        <v>0</v>
      </c>
      <c r="V1762" s="109"/>
    </row>
    <row r="1763" spans="1:22">
      <c r="A1763" s="57"/>
      <c r="B1763" s="57"/>
      <c r="C1763" s="57"/>
      <c r="D1763" s="57"/>
      <c r="E1763" s="57"/>
      <c r="F1763" s="57"/>
      <c r="G1763" s="57"/>
      <c r="H1763" s="45" t="s">
        <v>16</v>
      </c>
      <c r="I1763" s="46"/>
      <c r="J1763" s="46"/>
      <c r="K1763" s="46"/>
      <c r="L1763" s="46"/>
      <c r="M1763" s="46"/>
      <c r="N1763" s="46"/>
      <c r="O1763" s="47"/>
      <c r="P1763" s="47"/>
      <c r="Q1763" s="47"/>
      <c r="R1763" s="47"/>
      <c r="S1763" s="47"/>
      <c r="T1763" s="47"/>
      <c r="U1763" s="46">
        <f t="shared" si="3229"/>
        <v>0</v>
      </c>
      <c r="V1763" s="110"/>
    </row>
    <row r="1764" spans="1:22">
      <c r="A1764" s="57"/>
      <c r="B1764" s="57"/>
      <c r="C1764" s="57"/>
      <c r="D1764" s="57"/>
      <c r="E1764" s="57"/>
      <c r="F1764" s="57"/>
      <c r="G1764" s="57"/>
      <c r="H1764" s="45" t="s">
        <v>24</v>
      </c>
      <c r="I1764" s="46"/>
      <c r="J1764" s="46"/>
      <c r="K1764" s="46"/>
      <c r="L1764" s="46"/>
      <c r="M1764" s="46"/>
      <c r="N1764" s="46"/>
      <c r="O1764" s="47"/>
      <c r="P1764" s="47"/>
      <c r="Q1764" s="47"/>
      <c r="R1764" s="47"/>
      <c r="S1764" s="47"/>
      <c r="T1764" s="47"/>
      <c r="U1764" s="46">
        <f t="shared" si="3229"/>
        <v>0</v>
      </c>
      <c r="V1764" s="110"/>
    </row>
    <row r="1765" spans="1:22">
      <c r="A1765" s="58"/>
      <c r="B1765" s="58"/>
      <c r="C1765" s="58"/>
      <c r="D1765" s="58"/>
      <c r="E1765" s="58"/>
      <c r="F1765" s="58"/>
      <c r="G1765" s="58"/>
      <c r="H1765" s="45" t="s">
        <v>14</v>
      </c>
      <c r="I1765" s="48">
        <f t="shared" ref="I1765" si="3296">I1762+I1763+I1764</f>
        <v>0</v>
      </c>
      <c r="J1765" s="48">
        <f t="shared" ref="J1765" si="3297">J1762+J1763+J1764</f>
        <v>0</v>
      </c>
      <c r="K1765" s="48">
        <f t="shared" ref="K1765" si="3298">K1762+K1763+K1764</f>
        <v>0</v>
      </c>
      <c r="L1765" s="48">
        <f t="shared" ref="L1765" si="3299">L1762+L1763+L1764</f>
        <v>0</v>
      </c>
      <c r="M1765" s="48">
        <f t="shared" ref="M1765" si="3300">M1762+M1763+M1764</f>
        <v>0</v>
      </c>
      <c r="N1765" s="48">
        <f t="shared" ref="N1765" si="3301">N1762+N1763+N1764</f>
        <v>0</v>
      </c>
      <c r="O1765" s="48">
        <f t="shared" ref="O1765" si="3302">O1762+O1763+O1764</f>
        <v>0</v>
      </c>
      <c r="P1765" s="48">
        <f t="shared" ref="P1765" si="3303">P1762+P1763+P1764</f>
        <v>0</v>
      </c>
      <c r="Q1765" s="48">
        <f t="shared" ref="Q1765" si="3304">Q1762+Q1763+Q1764</f>
        <v>0</v>
      </c>
      <c r="R1765" s="48">
        <f t="shared" ref="R1765" si="3305">R1762+R1763+R1764</f>
        <v>0</v>
      </c>
      <c r="S1765" s="48">
        <f t="shared" ref="S1765" si="3306">S1762+S1763+S1764</f>
        <v>0</v>
      </c>
      <c r="T1765" s="48">
        <f t="shared" ref="T1765" si="3307">T1762+T1763+T1764</f>
        <v>0</v>
      </c>
      <c r="U1765" s="48">
        <f t="shared" si="3229"/>
        <v>0</v>
      </c>
      <c r="V1765" s="111"/>
    </row>
    <row r="1766" spans="1:22">
      <c r="A1766" s="56">
        <f t="shared" si="3270"/>
        <v>58</v>
      </c>
      <c r="B1766" s="56" t="str">
        <f t="shared" si="3271"/>
        <v>TANTRANSCO</v>
      </c>
      <c r="C1766" s="56" t="s">
        <v>1158</v>
      </c>
      <c r="D1766" s="56" t="s">
        <v>1114</v>
      </c>
      <c r="E1766" s="56" t="s">
        <v>1159</v>
      </c>
      <c r="F1766" s="56" t="s">
        <v>1160</v>
      </c>
      <c r="G1766" s="56" t="s">
        <v>766</v>
      </c>
      <c r="H1766" s="45" t="s">
        <v>17</v>
      </c>
      <c r="I1766" s="46"/>
      <c r="J1766" s="46"/>
      <c r="K1766" s="46"/>
      <c r="L1766" s="46"/>
      <c r="M1766" s="46"/>
      <c r="N1766" s="46"/>
      <c r="O1766" s="47"/>
      <c r="P1766" s="47"/>
      <c r="Q1766" s="47"/>
      <c r="R1766" s="47"/>
      <c r="S1766" s="47"/>
      <c r="T1766" s="47"/>
      <c r="U1766" s="46">
        <f t="shared" si="3229"/>
        <v>0</v>
      </c>
      <c r="V1766" s="109"/>
    </row>
    <row r="1767" spans="1:22">
      <c r="A1767" s="57"/>
      <c r="B1767" s="57"/>
      <c r="C1767" s="57"/>
      <c r="D1767" s="57"/>
      <c r="E1767" s="57"/>
      <c r="F1767" s="57"/>
      <c r="G1767" s="57"/>
      <c r="H1767" s="45" t="s">
        <v>16</v>
      </c>
      <c r="I1767" s="46"/>
      <c r="J1767" s="46"/>
      <c r="K1767" s="46"/>
      <c r="L1767" s="46"/>
      <c r="M1767" s="46"/>
      <c r="N1767" s="46"/>
      <c r="O1767" s="47"/>
      <c r="P1767" s="47"/>
      <c r="Q1767" s="47"/>
      <c r="R1767" s="47"/>
      <c r="S1767" s="47"/>
      <c r="T1767" s="47"/>
      <c r="U1767" s="46">
        <f t="shared" si="3229"/>
        <v>0</v>
      </c>
      <c r="V1767" s="110"/>
    </row>
    <row r="1768" spans="1:22">
      <c r="A1768" s="57"/>
      <c r="B1768" s="57"/>
      <c r="C1768" s="57"/>
      <c r="D1768" s="57"/>
      <c r="E1768" s="57"/>
      <c r="F1768" s="57"/>
      <c r="G1768" s="57"/>
      <c r="H1768" s="45" t="s">
        <v>24</v>
      </c>
      <c r="I1768" s="46"/>
      <c r="J1768" s="46"/>
      <c r="K1768" s="46"/>
      <c r="L1768" s="46"/>
      <c r="M1768" s="46"/>
      <c r="N1768" s="46"/>
      <c r="O1768" s="47"/>
      <c r="P1768" s="47"/>
      <c r="Q1768" s="47"/>
      <c r="R1768" s="47"/>
      <c r="S1768" s="47"/>
      <c r="T1768" s="47"/>
      <c r="U1768" s="46">
        <f t="shared" si="3229"/>
        <v>0</v>
      </c>
      <c r="V1768" s="110"/>
    </row>
    <row r="1769" spans="1:22">
      <c r="A1769" s="58"/>
      <c r="B1769" s="58"/>
      <c r="C1769" s="58"/>
      <c r="D1769" s="58"/>
      <c r="E1769" s="58"/>
      <c r="F1769" s="58"/>
      <c r="G1769" s="58"/>
      <c r="H1769" s="45" t="s">
        <v>14</v>
      </c>
      <c r="I1769" s="48">
        <f t="shared" ref="I1769" si="3308">I1766+I1767+I1768</f>
        <v>0</v>
      </c>
      <c r="J1769" s="48">
        <f t="shared" ref="J1769" si="3309">J1766+J1767+J1768</f>
        <v>0</v>
      </c>
      <c r="K1769" s="48">
        <f t="shared" ref="K1769" si="3310">K1766+K1767+K1768</f>
        <v>0</v>
      </c>
      <c r="L1769" s="48">
        <f t="shared" ref="L1769" si="3311">L1766+L1767+L1768</f>
        <v>0</v>
      </c>
      <c r="M1769" s="48">
        <f t="shared" ref="M1769" si="3312">M1766+M1767+M1768</f>
        <v>0</v>
      </c>
      <c r="N1769" s="48">
        <f t="shared" ref="N1769" si="3313">N1766+N1767+N1768</f>
        <v>0</v>
      </c>
      <c r="O1769" s="48">
        <f t="shared" ref="O1769" si="3314">O1766+O1767+O1768</f>
        <v>0</v>
      </c>
      <c r="P1769" s="48">
        <f t="shared" ref="P1769" si="3315">P1766+P1767+P1768</f>
        <v>0</v>
      </c>
      <c r="Q1769" s="48">
        <f t="shared" ref="Q1769" si="3316">Q1766+Q1767+Q1768</f>
        <v>0</v>
      </c>
      <c r="R1769" s="48">
        <f t="shared" ref="R1769" si="3317">R1766+R1767+R1768</f>
        <v>0</v>
      </c>
      <c r="S1769" s="48">
        <f t="shared" ref="S1769" si="3318">S1766+S1767+S1768</f>
        <v>0</v>
      </c>
      <c r="T1769" s="48">
        <f t="shared" ref="T1769" si="3319">T1766+T1767+T1768</f>
        <v>0</v>
      </c>
      <c r="U1769" s="48">
        <f t="shared" si="3229"/>
        <v>0</v>
      </c>
      <c r="V1769" s="111"/>
    </row>
    <row r="1770" spans="1:22">
      <c r="A1770" s="56">
        <f t="shared" si="3270"/>
        <v>59</v>
      </c>
      <c r="B1770" s="56" t="str">
        <f t="shared" si="3271"/>
        <v>TANTRANSCO</v>
      </c>
      <c r="C1770" s="56" t="s">
        <v>1146</v>
      </c>
      <c r="D1770" s="56" t="s">
        <v>1114</v>
      </c>
      <c r="E1770" s="56" t="s">
        <v>1161</v>
      </c>
      <c r="F1770" s="56" t="s">
        <v>1162</v>
      </c>
      <c r="G1770" s="56" t="s">
        <v>29</v>
      </c>
      <c r="H1770" s="45" t="s">
        <v>17</v>
      </c>
      <c r="I1770" s="46"/>
      <c r="J1770" s="46"/>
      <c r="K1770" s="46"/>
      <c r="L1770" s="46"/>
      <c r="M1770" s="46"/>
      <c r="N1770" s="46"/>
      <c r="O1770" s="47"/>
      <c r="P1770" s="47"/>
      <c r="Q1770" s="47"/>
      <c r="R1770" s="47"/>
      <c r="S1770" s="47"/>
      <c r="T1770" s="47"/>
      <c r="U1770" s="46">
        <f t="shared" si="3229"/>
        <v>0</v>
      </c>
      <c r="V1770" s="109"/>
    </row>
    <row r="1771" spans="1:22">
      <c r="A1771" s="57"/>
      <c r="B1771" s="57"/>
      <c r="C1771" s="57"/>
      <c r="D1771" s="57"/>
      <c r="E1771" s="57"/>
      <c r="F1771" s="57"/>
      <c r="G1771" s="57"/>
      <c r="H1771" s="45" t="s">
        <v>16</v>
      </c>
      <c r="I1771" s="46"/>
      <c r="J1771" s="46"/>
      <c r="K1771" s="46"/>
      <c r="L1771" s="46"/>
      <c r="M1771" s="46"/>
      <c r="N1771" s="46"/>
      <c r="O1771" s="47"/>
      <c r="P1771" s="47"/>
      <c r="Q1771" s="47"/>
      <c r="R1771" s="47"/>
      <c r="S1771" s="47"/>
      <c r="T1771" s="47"/>
      <c r="U1771" s="46">
        <f t="shared" si="3229"/>
        <v>0</v>
      </c>
      <c r="V1771" s="110"/>
    </row>
    <row r="1772" spans="1:22">
      <c r="A1772" s="57"/>
      <c r="B1772" s="57"/>
      <c r="C1772" s="57"/>
      <c r="D1772" s="57"/>
      <c r="E1772" s="57"/>
      <c r="F1772" s="57"/>
      <c r="G1772" s="57"/>
      <c r="H1772" s="45" t="s">
        <v>24</v>
      </c>
      <c r="I1772" s="46"/>
      <c r="J1772" s="46"/>
      <c r="K1772" s="46"/>
      <c r="L1772" s="46"/>
      <c r="M1772" s="46"/>
      <c r="N1772" s="46"/>
      <c r="O1772" s="47"/>
      <c r="P1772" s="47"/>
      <c r="Q1772" s="47"/>
      <c r="R1772" s="47"/>
      <c r="S1772" s="47"/>
      <c r="T1772" s="47"/>
      <c r="U1772" s="46">
        <f t="shared" si="3229"/>
        <v>0</v>
      </c>
      <c r="V1772" s="110"/>
    </row>
    <row r="1773" spans="1:22">
      <c r="A1773" s="58"/>
      <c r="B1773" s="58"/>
      <c r="C1773" s="58"/>
      <c r="D1773" s="58"/>
      <c r="E1773" s="58"/>
      <c r="F1773" s="58"/>
      <c r="G1773" s="58"/>
      <c r="H1773" s="45" t="s">
        <v>14</v>
      </c>
      <c r="I1773" s="48">
        <f t="shared" ref="I1773" si="3320">I1770+I1771+I1772</f>
        <v>0</v>
      </c>
      <c r="J1773" s="48">
        <f t="shared" ref="J1773" si="3321">J1770+J1771+J1772</f>
        <v>0</v>
      </c>
      <c r="K1773" s="48">
        <f t="shared" ref="K1773" si="3322">K1770+K1771+K1772</f>
        <v>0</v>
      </c>
      <c r="L1773" s="48">
        <f t="shared" ref="L1773" si="3323">L1770+L1771+L1772</f>
        <v>0</v>
      </c>
      <c r="M1773" s="48">
        <f t="shared" ref="M1773" si="3324">M1770+M1771+M1772</f>
        <v>0</v>
      </c>
      <c r="N1773" s="48">
        <f t="shared" ref="N1773" si="3325">N1770+N1771+N1772</f>
        <v>0</v>
      </c>
      <c r="O1773" s="48">
        <f t="shared" ref="O1773" si="3326">O1770+O1771+O1772</f>
        <v>0</v>
      </c>
      <c r="P1773" s="48">
        <f t="shared" ref="P1773" si="3327">P1770+P1771+P1772</f>
        <v>0</v>
      </c>
      <c r="Q1773" s="48">
        <f t="shared" ref="Q1773" si="3328">Q1770+Q1771+Q1772</f>
        <v>0</v>
      </c>
      <c r="R1773" s="48">
        <f t="shared" ref="R1773" si="3329">R1770+R1771+R1772</f>
        <v>0</v>
      </c>
      <c r="S1773" s="48">
        <f t="shared" ref="S1773" si="3330">S1770+S1771+S1772</f>
        <v>0</v>
      </c>
      <c r="T1773" s="48">
        <f t="shared" ref="T1773" si="3331">T1770+T1771+T1772</f>
        <v>0</v>
      </c>
      <c r="U1773" s="48">
        <f t="shared" si="3229"/>
        <v>0</v>
      </c>
      <c r="V1773" s="111"/>
    </row>
    <row r="1774" spans="1:22">
      <c r="A1774" s="56">
        <f t="shared" si="3270"/>
        <v>60</v>
      </c>
      <c r="B1774" s="56" t="str">
        <f t="shared" si="3271"/>
        <v>TANTRANSCO</v>
      </c>
      <c r="C1774" s="56" t="s">
        <v>1163</v>
      </c>
      <c r="D1774" s="56" t="s">
        <v>1164</v>
      </c>
      <c r="E1774" s="56" t="s">
        <v>1144</v>
      </c>
      <c r="F1774" s="56" t="s">
        <v>1165</v>
      </c>
      <c r="G1774" s="56" t="s">
        <v>766</v>
      </c>
      <c r="H1774" s="45" t="s">
        <v>17</v>
      </c>
      <c r="I1774" s="46"/>
      <c r="J1774" s="46"/>
      <c r="K1774" s="46"/>
      <c r="L1774" s="46"/>
      <c r="M1774" s="46"/>
      <c r="N1774" s="46"/>
      <c r="O1774" s="47"/>
      <c r="P1774" s="47"/>
      <c r="Q1774" s="47"/>
      <c r="R1774" s="47"/>
      <c r="S1774" s="47"/>
      <c r="T1774" s="47"/>
      <c r="U1774" s="46">
        <f t="shared" si="3229"/>
        <v>0</v>
      </c>
      <c r="V1774" s="109"/>
    </row>
    <row r="1775" spans="1:22">
      <c r="A1775" s="57"/>
      <c r="B1775" s="57"/>
      <c r="C1775" s="57"/>
      <c r="D1775" s="57"/>
      <c r="E1775" s="57"/>
      <c r="F1775" s="57"/>
      <c r="G1775" s="57"/>
      <c r="H1775" s="45" t="s">
        <v>16</v>
      </c>
      <c r="I1775" s="46"/>
      <c r="J1775" s="46"/>
      <c r="K1775" s="46"/>
      <c r="L1775" s="46"/>
      <c r="M1775" s="46"/>
      <c r="N1775" s="46"/>
      <c r="O1775" s="47"/>
      <c r="P1775" s="47"/>
      <c r="Q1775" s="47"/>
      <c r="R1775" s="47"/>
      <c r="S1775" s="47"/>
      <c r="T1775" s="47"/>
      <c r="U1775" s="46">
        <f t="shared" si="3229"/>
        <v>0</v>
      </c>
      <c r="V1775" s="110"/>
    </row>
    <row r="1776" spans="1:22">
      <c r="A1776" s="57"/>
      <c r="B1776" s="57"/>
      <c r="C1776" s="57"/>
      <c r="D1776" s="57"/>
      <c r="E1776" s="57"/>
      <c r="F1776" s="57"/>
      <c r="G1776" s="57"/>
      <c r="H1776" s="45" t="s">
        <v>24</v>
      </c>
      <c r="I1776" s="46"/>
      <c r="J1776" s="46"/>
      <c r="K1776" s="46"/>
      <c r="L1776" s="46"/>
      <c r="M1776" s="46"/>
      <c r="N1776" s="46"/>
      <c r="O1776" s="47"/>
      <c r="P1776" s="47"/>
      <c r="Q1776" s="47"/>
      <c r="R1776" s="47"/>
      <c r="S1776" s="47"/>
      <c r="T1776" s="47"/>
      <c r="U1776" s="46">
        <f t="shared" si="3229"/>
        <v>0</v>
      </c>
      <c r="V1776" s="110"/>
    </row>
    <row r="1777" spans="1:22">
      <c r="A1777" s="58"/>
      <c r="B1777" s="58"/>
      <c r="C1777" s="58"/>
      <c r="D1777" s="58"/>
      <c r="E1777" s="58"/>
      <c r="F1777" s="58"/>
      <c r="G1777" s="58"/>
      <c r="H1777" s="45" t="s">
        <v>14</v>
      </c>
      <c r="I1777" s="48">
        <f t="shared" ref="I1777" si="3332">I1774+I1775+I1776</f>
        <v>0</v>
      </c>
      <c r="J1777" s="48">
        <f t="shared" ref="J1777" si="3333">J1774+J1775+J1776</f>
        <v>0</v>
      </c>
      <c r="K1777" s="48">
        <f t="shared" ref="K1777" si="3334">K1774+K1775+K1776</f>
        <v>0</v>
      </c>
      <c r="L1777" s="48">
        <f t="shared" ref="L1777" si="3335">L1774+L1775+L1776</f>
        <v>0</v>
      </c>
      <c r="M1777" s="48">
        <f t="shared" ref="M1777" si="3336">M1774+M1775+M1776</f>
        <v>0</v>
      </c>
      <c r="N1777" s="48">
        <f t="shared" ref="N1777" si="3337">N1774+N1775+N1776</f>
        <v>0</v>
      </c>
      <c r="O1777" s="48">
        <f t="shared" ref="O1777" si="3338">O1774+O1775+O1776</f>
        <v>0</v>
      </c>
      <c r="P1777" s="48">
        <f t="shared" ref="P1777" si="3339">P1774+P1775+P1776</f>
        <v>0</v>
      </c>
      <c r="Q1777" s="48">
        <f t="shared" ref="Q1777" si="3340">Q1774+Q1775+Q1776</f>
        <v>0</v>
      </c>
      <c r="R1777" s="48">
        <f t="shared" ref="R1777" si="3341">R1774+R1775+R1776</f>
        <v>0</v>
      </c>
      <c r="S1777" s="48">
        <f t="shared" ref="S1777" si="3342">S1774+S1775+S1776</f>
        <v>0</v>
      </c>
      <c r="T1777" s="48">
        <f t="shared" ref="T1777" si="3343">T1774+T1775+T1776</f>
        <v>0</v>
      </c>
      <c r="U1777" s="48">
        <f t="shared" si="3229"/>
        <v>0</v>
      </c>
      <c r="V1777" s="111"/>
    </row>
    <row r="1778" spans="1:22">
      <c r="A1778" s="56">
        <f t="shared" ref="A1778" si="3344">A1774+1</f>
        <v>61</v>
      </c>
      <c r="B1778" s="56" t="str">
        <f t="shared" ref="B1778" si="3345">B1774</f>
        <v>TANTRANSCO</v>
      </c>
      <c r="C1778" s="56" t="s">
        <v>1329</v>
      </c>
      <c r="D1778" s="56" t="s">
        <v>1164</v>
      </c>
      <c r="E1778" s="56" t="s">
        <v>1151</v>
      </c>
      <c r="F1778" s="56" t="s">
        <v>1166</v>
      </c>
      <c r="G1778" s="56" t="s">
        <v>766</v>
      </c>
      <c r="H1778" s="45" t="s">
        <v>17</v>
      </c>
      <c r="I1778" s="46"/>
      <c r="J1778" s="46"/>
      <c r="K1778" s="46"/>
      <c r="L1778" s="46"/>
      <c r="M1778" s="46"/>
      <c r="N1778" s="46"/>
      <c r="O1778" s="47"/>
      <c r="P1778" s="47"/>
      <c r="Q1778" s="47"/>
      <c r="R1778" s="47"/>
      <c r="S1778" s="47"/>
      <c r="T1778" s="47"/>
      <c r="U1778" s="46">
        <f t="shared" si="3229"/>
        <v>0</v>
      </c>
      <c r="V1778" s="109"/>
    </row>
    <row r="1779" spans="1:22">
      <c r="A1779" s="57"/>
      <c r="B1779" s="57"/>
      <c r="C1779" s="57"/>
      <c r="D1779" s="57"/>
      <c r="E1779" s="57"/>
      <c r="F1779" s="57"/>
      <c r="G1779" s="57"/>
      <c r="H1779" s="45" t="s">
        <v>16</v>
      </c>
      <c r="I1779" s="46"/>
      <c r="J1779" s="46"/>
      <c r="K1779" s="46"/>
      <c r="L1779" s="46"/>
      <c r="M1779" s="46"/>
      <c r="N1779" s="46"/>
      <c r="O1779" s="47"/>
      <c r="P1779" s="47"/>
      <c r="Q1779" s="47"/>
      <c r="R1779" s="47"/>
      <c r="S1779" s="47"/>
      <c r="T1779" s="47"/>
      <c r="U1779" s="46">
        <f t="shared" si="3229"/>
        <v>0</v>
      </c>
      <c r="V1779" s="110"/>
    </row>
    <row r="1780" spans="1:22">
      <c r="A1780" s="57"/>
      <c r="B1780" s="57"/>
      <c r="C1780" s="57"/>
      <c r="D1780" s="57"/>
      <c r="E1780" s="57"/>
      <c r="F1780" s="57"/>
      <c r="G1780" s="57"/>
      <c r="H1780" s="45" t="s">
        <v>24</v>
      </c>
      <c r="I1780" s="46"/>
      <c r="J1780" s="46"/>
      <c r="K1780" s="46"/>
      <c r="L1780" s="46"/>
      <c r="M1780" s="46"/>
      <c r="N1780" s="46"/>
      <c r="O1780" s="47"/>
      <c r="P1780" s="47"/>
      <c r="Q1780" s="47"/>
      <c r="R1780" s="47"/>
      <c r="S1780" s="47"/>
      <c r="T1780" s="47"/>
      <c r="U1780" s="46">
        <f t="shared" si="3229"/>
        <v>0</v>
      </c>
      <c r="V1780" s="110"/>
    </row>
    <row r="1781" spans="1:22">
      <c r="A1781" s="58"/>
      <c r="B1781" s="58"/>
      <c r="C1781" s="58"/>
      <c r="D1781" s="58"/>
      <c r="E1781" s="58"/>
      <c r="F1781" s="58"/>
      <c r="G1781" s="58"/>
      <c r="H1781" s="45" t="s">
        <v>14</v>
      </c>
      <c r="I1781" s="48">
        <f t="shared" ref="I1781" si="3346">I1778+I1779+I1780</f>
        <v>0</v>
      </c>
      <c r="J1781" s="48">
        <f t="shared" ref="J1781" si="3347">J1778+J1779+J1780</f>
        <v>0</v>
      </c>
      <c r="K1781" s="48">
        <f t="shared" ref="K1781" si="3348">K1778+K1779+K1780</f>
        <v>0</v>
      </c>
      <c r="L1781" s="48">
        <f t="shared" ref="L1781" si="3349">L1778+L1779+L1780</f>
        <v>0</v>
      </c>
      <c r="M1781" s="48">
        <f t="shared" ref="M1781" si="3350">M1778+M1779+M1780</f>
        <v>0</v>
      </c>
      <c r="N1781" s="48">
        <f t="shared" ref="N1781" si="3351">N1778+N1779+N1780</f>
        <v>0</v>
      </c>
      <c r="O1781" s="48">
        <f t="shared" ref="O1781" si="3352">O1778+O1779+O1780</f>
        <v>0</v>
      </c>
      <c r="P1781" s="48">
        <f t="shared" ref="P1781" si="3353">P1778+P1779+P1780</f>
        <v>0</v>
      </c>
      <c r="Q1781" s="48">
        <f t="shared" ref="Q1781" si="3354">Q1778+Q1779+Q1780</f>
        <v>0</v>
      </c>
      <c r="R1781" s="48">
        <f t="shared" ref="R1781" si="3355">R1778+R1779+R1780</f>
        <v>0</v>
      </c>
      <c r="S1781" s="48">
        <f t="shared" ref="S1781" si="3356">S1778+S1779+S1780</f>
        <v>0</v>
      </c>
      <c r="T1781" s="48">
        <f t="shared" ref="T1781" si="3357">T1778+T1779+T1780</f>
        <v>0</v>
      </c>
      <c r="U1781" s="48">
        <f t="shared" si="3229"/>
        <v>0</v>
      </c>
      <c r="V1781" s="111"/>
    </row>
    <row r="1782" spans="1:22">
      <c r="A1782" s="56">
        <f t="shared" ref="A1782" si="3358">A1778+1</f>
        <v>62</v>
      </c>
      <c r="B1782" s="56" t="str">
        <f t="shared" ref="B1782" si="3359">B1778</f>
        <v>TANTRANSCO</v>
      </c>
      <c r="C1782" s="56" t="s">
        <v>1330</v>
      </c>
      <c r="D1782" s="56" t="s">
        <v>779</v>
      </c>
      <c r="E1782" s="56" t="s">
        <v>1167</v>
      </c>
      <c r="F1782" s="56" t="s">
        <v>1168</v>
      </c>
      <c r="G1782" s="56" t="s">
        <v>766</v>
      </c>
      <c r="H1782" s="45" t="s">
        <v>17</v>
      </c>
      <c r="I1782" s="46"/>
      <c r="J1782" s="46"/>
      <c r="K1782" s="46"/>
      <c r="L1782" s="46"/>
      <c r="M1782" s="46"/>
      <c r="N1782" s="46"/>
      <c r="O1782" s="47"/>
      <c r="P1782" s="47"/>
      <c r="Q1782" s="47"/>
      <c r="R1782" s="47"/>
      <c r="S1782" s="47"/>
      <c r="T1782" s="47"/>
      <c r="U1782" s="46">
        <f t="shared" si="3229"/>
        <v>0</v>
      </c>
      <c r="V1782" s="109"/>
    </row>
    <row r="1783" spans="1:22">
      <c r="A1783" s="57"/>
      <c r="B1783" s="57"/>
      <c r="C1783" s="57"/>
      <c r="D1783" s="57"/>
      <c r="E1783" s="57"/>
      <c r="F1783" s="57"/>
      <c r="G1783" s="57"/>
      <c r="H1783" s="45" t="s">
        <v>16</v>
      </c>
      <c r="I1783" s="46"/>
      <c r="J1783" s="46"/>
      <c r="K1783" s="46"/>
      <c r="L1783" s="46"/>
      <c r="M1783" s="46"/>
      <c r="N1783" s="46"/>
      <c r="O1783" s="47"/>
      <c r="P1783" s="47"/>
      <c r="Q1783" s="47"/>
      <c r="R1783" s="47"/>
      <c r="S1783" s="47"/>
      <c r="T1783" s="47"/>
      <c r="U1783" s="46">
        <f t="shared" si="3229"/>
        <v>0</v>
      </c>
      <c r="V1783" s="110"/>
    </row>
    <row r="1784" spans="1:22">
      <c r="A1784" s="57"/>
      <c r="B1784" s="57"/>
      <c r="C1784" s="57"/>
      <c r="D1784" s="57"/>
      <c r="E1784" s="57"/>
      <c r="F1784" s="57"/>
      <c r="G1784" s="57"/>
      <c r="H1784" s="45" t="s">
        <v>24</v>
      </c>
      <c r="I1784" s="46"/>
      <c r="J1784" s="46"/>
      <c r="K1784" s="46"/>
      <c r="L1784" s="46"/>
      <c r="M1784" s="46"/>
      <c r="N1784" s="46"/>
      <c r="O1784" s="47"/>
      <c r="P1784" s="47"/>
      <c r="Q1784" s="47"/>
      <c r="R1784" s="47"/>
      <c r="S1784" s="47"/>
      <c r="T1784" s="47"/>
      <c r="U1784" s="46">
        <f t="shared" si="3229"/>
        <v>0</v>
      </c>
      <c r="V1784" s="110"/>
    </row>
    <row r="1785" spans="1:22">
      <c r="A1785" s="58"/>
      <c r="B1785" s="58"/>
      <c r="C1785" s="58"/>
      <c r="D1785" s="58"/>
      <c r="E1785" s="58"/>
      <c r="F1785" s="58"/>
      <c r="G1785" s="58"/>
      <c r="H1785" s="45" t="s">
        <v>14</v>
      </c>
      <c r="I1785" s="48">
        <f t="shared" ref="I1785" si="3360">I1782+I1783+I1784</f>
        <v>0</v>
      </c>
      <c r="J1785" s="48">
        <f t="shared" ref="J1785" si="3361">J1782+J1783+J1784</f>
        <v>0</v>
      </c>
      <c r="K1785" s="48">
        <f t="shared" ref="K1785" si="3362">K1782+K1783+K1784</f>
        <v>0</v>
      </c>
      <c r="L1785" s="48">
        <f t="shared" ref="L1785" si="3363">L1782+L1783+L1784</f>
        <v>0</v>
      </c>
      <c r="M1785" s="48">
        <f t="shared" ref="M1785" si="3364">M1782+M1783+M1784</f>
        <v>0</v>
      </c>
      <c r="N1785" s="48">
        <f t="shared" ref="N1785" si="3365">N1782+N1783+N1784</f>
        <v>0</v>
      </c>
      <c r="O1785" s="48">
        <f t="shared" ref="O1785" si="3366">O1782+O1783+O1784</f>
        <v>0</v>
      </c>
      <c r="P1785" s="48">
        <f t="shared" ref="P1785" si="3367">P1782+P1783+P1784</f>
        <v>0</v>
      </c>
      <c r="Q1785" s="48">
        <f t="shared" ref="Q1785" si="3368">Q1782+Q1783+Q1784</f>
        <v>0</v>
      </c>
      <c r="R1785" s="48">
        <f t="shared" ref="R1785" si="3369">R1782+R1783+R1784</f>
        <v>0</v>
      </c>
      <c r="S1785" s="48">
        <f t="shared" ref="S1785" si="3370">S1782+S1783+S1784</f>
        <v>0</v>
      </c>
      <c r="T1785" s="48">
        <f t="shared" ref="T1785" si="3371">T1782+T1783+T1784</f>
        <v>0</v>
      </c>
      <c r="U1785" s="48">
        <f t="shared" si="3229"/>
        <v>0</v>
      </c>
      <c r="V1785" s="111"/>
    </row>
    <row r="1786" spans="1:22">
      <c r="A1786" s="56">
        <f t="shared" ref="A1786:A1846" si="3372">A1782+1</f>
        <v>63</v>
      </c>
      <c r="B1786" s="56" t="str">
        <f t="shared" ref="B1786:B1846" si="3373">B1782</f>
        <v>TANTRANSCO</v>
      </c>
      <c r="C1786" s="56" t="s">
        <v>1329</v>
      </c>
      <c r="D1786" s="56" t="s">
        <v>779</v>
      </c>
      <c r="E1786" s="56" t="s">
        <v>1169</v>
      </c>
      <c r="F1786" s="56" t="s">
        <v>1170</v>
      </c>
      <c r="G1786" s="56" t="s">
        <v>766</v>
      </c>
      <c r="H1786" s="45" t="s">
        <v>17</v>
      </c>
      <c r="I1786" s="46"/>
      <c r="J1786" s="46"/>
      <c r="K1786" s="46"/>
      <c r="L1786" s="46"/>
      <c r="M1786" s="46"/>
      <c r="N1786" s="46"/>
      <c r="O1786" s="47"/>
      <c r="P1786" s="47"/>
      <c r="Q1786" s="47"/>
      <c r="R1786" s="47"/>
      <c r="S1786" s="47"/>
      <c r="T1786" s="47"/>
      <c r="U1786" s="46">
        <f t="shared" ref="U1786:U1846" si="3374">SUM(I1786:T1786)</f>
        <v>0</v>
      </c>
      <c r="V1786" s="109"/>
    </row>
    <row r="1787" spans="1:22">
      <c r="A1787" s="57"/>
      <c r="B1787" s="57"/>
      <c r="C1787" s="57"/>
      <c r="D1787" s="57"/>
      <c r="E1787" s="57"/>
      <c r="F1787" s="57"/>
      <c r="G1787" s="57"/>
      <c r="H1787" s="45" t="s">
        <v>16</v>
      </c>
      <c r="I1787" s="46"/>
      <c r="J1787" s="46"/>
      <c r="K1787" s="46"/>
      <c r="L1787" s="46"/>
      <c r="M1787" s="46"/>
      <c r="N1787" s="46"/>
      <c r="O1787" s="47"/>
      <c r="P1787" s="47"/>
      <c r="Q1787" s="47"/>
      <c r="R1787" s="47"/>
      <c r="S1787" s="47"/>
      <c r="T1787" s="47"/>
      <c r="U1787" s="46">
        <f t="shared" si="3374"/>
        <v>0</v>
      </c>
      <c r="V1787" s="110"/>
    </row>
    <row r="1788" spans="1:22">
      <c r="A1788" s="57"/>
      <c r="B1788" s="57"/>
      <c r="C1788" s="57"/>
      <c r="D1788" s="57"/>
      <c r="E1788" s="57"/>
      <c r="F1788" s="57"/>
      <c r="G1788" s="57"/>
      <c r="H1788" s="45" t="s">
        <v>24</v>
      </c>
      <c r="I1788" s="46"/>
      <c r="J1788" s="46"/>
      <c r="K1788" s="46"/>
      <c r="L1788" s="46"/>
      <c r="M1788" s="46"/>
      <c r="N1788" s="46"/>
      <c r="O1788" s="47"/>
      <c r="P1788" s="47"/>
      <c r="Q1788" s="47"/>
      <c r="R1788" s="47"/>
      <c r="S1788" s="47"/>
      <c r="T1788" s="47"/>
      <c r="U1788" s="46">
        <f t="shared" si="3374"/>
        <v>0</v>
      </c>
      <c r="V1788" s="110"/>
    </row>
    <row r="1789" spans="1:22">
      <c r="A1789" s="58"/>
      <c r="B1789" s="58"/>
      <c r="C1789" s="58"/>
      <c r="D1789" s="58"/>
      <c r="E1789" s="58"/>
      <c r="F1789" s="58"/>
      <c r="G1789" s="58"/>
      <c r="H1789" s="45" t="s">
        <v>14</v>
      </c>
      <c r="I1789" s="48">
        <f t="shared" ref="I1789" si="3375">I1786+I1787+I1788</f>
        <v>0</v>
      </c>
      <c r="J1789" s="48">
        <f t="shared" ref="J1789" si="3376">J1786+J1787+J1788</f>
        <v>0</v>
      </c>
      <c r="K1789" s="48">
        <f t="shared" ref="K1789" si="3377">K1786+K1787+K1788</f>
        <v>0</v>
      </c>
      <c r="L1789" s="48">
        <f t="shared" ref="L1789" si="3378">L1786+L1787+L1788</f>
        <v>0</v>
      </c>
      <c r="M1789" s="48">
        <f t="shared" ref="M1789" si="3379">M1786+M1787+M1788</f>
        <v>0</v>
      </c>
      <c r="N1789" s="48">
        <f t="shared" ref="N1789" si="3380">N1786+N1787+N1788</f>
        <v>0</v>
      </c>
      <c r="O1789" s="48">
        <f t="shared" ref="O1789" si="3381">O1786+O1787+O1788</f>
        <v>0</v>
      </c>
      <c r="P1789" s="48">
        <f t="shared" ref="P1789" si="3382">P1786+P1787+P1788</f>
        <v>0</v>
      </c>
      <c r="Q1789" s="48">
        <f t="shared" ref="Q1789" si="3383">Q1786+Q1787+Q1788</f>
        <v>0</v>
      </c>
      <c r="R1789" s="48">
        <f t="shared" ref="R1789" si="3384">R1786+R1787+R1788</f>
        <v>0</v>
      </c>
      <c r="S1789" s="48">
        <f t="shared" ref="S1789" si="3385">S1786+S1787+S1788</f>
        <v>0</v>
      </c>
      <c r="T1789" s="48">
        <f t="shared" ref="T1789" si="3386">T1786+T1787+T1788</f>
        <v>0</v>
      </c>
      <c r="U1789" s="48">
        <f t="shared" si="3374"/>
        <v>0</v>
      </c>
      <c r="V1789" s="111"/>
    </row>
    <row r="1790" spans="1:22">
      <c r="A1790" s="56">
        <f t="shared" si="3372"/>
        <v>64</v>
      </c>
      <c r="B1790" s="56" t="str">
        <f t="shared" si="3373"/>
        <v>TANTRANSCO</v>
      </c>
      <c r="C1790" s="56" t="s">
        <v>1331</v>
      </c>
      <c r="D1790" s="56" t="s">
        <v>779</v>
      </c>
      <c r="E1790" s="56" t="s">
        <v>1171</v>
      </c>
      <c r="F1790" s="56" t="s">
        <v>1172</v>
      </c>
      <c r="G1790" s="56" t="s">
        <v>766</v>
      </c>
      <c r="H1790" s="45" t="s">
        <v>17</v>
      </c>
      <c r="I1790" s="46"/>
      <c r="J1790" s="46"/>
      <c r="K1790" s="46"/>
      <c r="L1790" s="46"/>
      <c r="M1790" s="46"/>
      <c r="N1790" s="46"/>
      <c r="O1790" s="47"/>
      <c r="P1790" s="47"/>
      <c r="Q1790" s="47"/>
      <c r="R1790" s="47"/>
      <c r="S1790" s="47"/>
      <c r="T1790" s="47"/>
      <c r="U1790" s="46">
        <f t="shared" si="3374"/>
        <v>0</v>
      </c>
      <c r="V1790" s="109"/>
    </row>
    <row r="1791" spans="1:22">
      <c r="A1791" s="57"/>
      <c r="B1791" s="57"/>
      <c r="C1791" s="57"/>
      <c r="D1791" s="57"/>
      <c r="E1791" s="57"/>
      <c r="F1791" s="57"/>
      <c r="G1791" s="57"/>
      <c r="H1791" s="45" t="s">
        <v>16</v>
      </c>
      <c r="I1791" s="46"/>
      <c r="J1791" s="46"/>
      <c r="K1791" s="46"/>
      <c r="L1791" s="46"/>
      <c r="M1791" s="46"/>
      <c r="N1791" s="46"/>
      <c r="O1791" s="47"/>
      <c r="P1791" s="47"/>
      <c r="Q1791" s="47"/>
      <c r="R1791" s="47"/>
      <c r="S1791" s="47"/>
      <c r="T1791" s="47"/>
      <c r="U1791" s="46">
        <f t="shared" si="3374"/>
        <v>0</v>
      </c>
      <c r="V1791" s="110"/>
    </row>
    <row r="1792" spans="1:22">
      <c r="A1792" s="57"/>
      <c r="B1792" s="57"/>
      <c r="C1792" s="57"/>
      <c r="D1792" s="57"/>
      <c r="E1792" s="57"/>
      <c r="F1792" s="57"/>
      <c r="G1792" s="57"/>
      <c r="H1792" s="45" t="s">
        <v>24</v>
      </c>
      <c r="I1792" s="46"/>
      <c r="J1792" s="46"/>
      <c r="K1792" s="46"/>
      <c r="L1792" s="46"/>
      <c r="M1792" s="46"/>
      <c r="N1792" s="46"/>
      <c r="O1792" s="47"/>
      <c r="P1792" s="47"/>
      <c r="Q1792" s="47"/>
      <c r="R1792" s="47"/>
      <c r="S1792" s="47"/>
      <c r="T1792" s="47"/>
      <c r="U1792" s="46">
        <f t="shared" si="3374"/>
        <v>0</v>
      </c>
      <c r="V1792" s="110"/>
    </row>
    <row r="1793" spans="1:22">
      <c r="A1793" s="58"/>
      <c r="B1793" s="58"/>
      <c r="C1793" s="58"/>
      <c r="D1793" s="58"/>
      <c r="E1793" s="58"/>
      <c r="F1793" s="58"/>
      <c r="G1793" s="58"/>
      <c r="H1793" s="45" t="s">
        <v>14</v>
      </c>
      <c r="I1793" s="48">
        <f t="shared" ref="I1793" si="3387">I1790+I1791+I1792</f>
        <v>0</v>
      </c>
      <c r="J1793" s="48">
        <f t="shared" ref="J1793" si="3388">J1790+J1791+J1792</f>
        <v>0</v>
      </c>
      <c r="K1793" s="48">
        <f t="shared" ref="K1793" si="3389">K1790+K1791+K1792</f>
        <v>0</v>
      </c>
      <c r="L1793" s="48">
        <f t="shared" ref="L1793" si="3390">L1790+L1791+L1792</f>
        <v>0</v>
      </c>
      <c r="M1793" s="48">
        <f t="shared" ref="M1793" si="3391">M1790+M1791+M1792</f>
        <v>0</v>
      </c>
      <c r="N1793" s="48">
        <f t="shared" ref="N1793" si="3392">N1790+N1791+N1792</f>
        <v>0</v>
      </c>
      <c r="O1793" s="48">
        <f t="shared" ref="O1793" si="3393">O1790+O1791+O1792</f>
        <v>0</v>
      </c>
      <c r="P1793" s="48">
        <f t="shared" ref="P1793" si="3394">P1790+P1791+P1792</f>
        <v>0</v>
      </c>
      <c r="Q1793" s="48">
        <f t="shared" ref="Q1793" si="3395">Q1790+Q1791+Q1792</f>
        <v>0</v>
      </c>
      <c r="R1793" s="48">
        <f t="shared" ref="R1793" si="3396">R1790+R1791+R1792</f>
        <v>0</v>
      </c>
      <c r="S1793" s="48">
        <f t="shared" ref="S1793" si="3397">S1790+S1791+S1792</f>
        <v>0</v>
      </c>
      <c r="T1793" s="48">
        <f t="shared" ref="T1793" si="3398">T1790+T1791+T1792</f>
        <v>0</v>
      </c>
      <c r="U1793" s="48">
        <f t="shared" si="3374"/>
        <v>0</v>
      </c>
      <c r="V1793" s="111"/>
    </row>
    <row r="1794" spans="1:22">
      <c r="A1794" s="56">
        <f t="shared" si="3372"/>
        <v>65</v>
      </c>
      <c r="B1794" s="56" t="str">
        <f t="shared" si="3373"/>
        <v>TANTRANSCO</v>
      </c>
      <c r="C1794" s="56" t="s">
        <v>1332</v>
      </c>
      <c r="D1794" s="56" t="s">
        <v>779</v>
      </c>
      <c r="E1794" s="56" t="s">
        <v>1154</v>
      </c>
      <c r="F1794" s="56" t="s">
        <v>1173</v>
      </c>
      <c r="G1794" s="56" t="s">
        <v>766</v>
      </c>
      <c r="H1794" s="45" t="s">
        <v>17</v>
      </c>
      <c r="I1794" s="46"/>
      <c r="J1794" s="46"/>
      <c r="K1794" s="46"/>
      <c r="L1794" s="46"/>
      <c r="M1794" s="46"/>
      <c r="N1794" s="46"/>
      <c r="O1794" s="47"/>
      <c r="P1794" s="47"/>
      <c r="Q1794" s="47"/>
      <c r="R1794" s="47"/>
      <c r="S1794" s="47"/>
      <c r="T1794" s="47"/>
      <c r="U1794" s="46">
        <f t="shared" si="3374"/>
        <v>0</v>
      </c>
      <c r="V1794" s="109"/>
    </row>
    <row r="1795" spans="1:22">
      <c r="A1795" s="57"/>
      <c r="B1795" s="57"/>
      <c r="C1795" s="57"/>
      <c r="D1795" s="57"/>
      <c r="E1795" s="57"/>
      <c r="F1795" s="57"/>
      <c r="G1795" s="57"/>
      <c r="H1795" s="45" t="s">
        <v>16</v>
      </c>
      <c r="I1795" s="46"/>
      <c r="J1795" s="46"/>
      <c r="K1795" s="46"/>
      <c r="L1795" s="46"/>
      <c r="M1795" s="46"/>
      <c r="N1795" s="46"/>
      <c r="O1795" s="47"/>
      <c r="P1795" s="47"/>
      <c r="Q1795" s="47"/>
      <c r="R1795" s="47"/>
      <c r="S1795" s="47"/>
      <c r="T1795" s="47"/>
      <c r="U1795" s="46">
        <f t="shared" si="3374"/>
        <v>0</v>
      </c>
      <c r="V1795" s="110"/>
    </row>
    <row r="1796" spans="1:22">
      <c r="A1796" s="57"/>
      <c r="B1796" s="57"/>
      <c r="C1796" s="57"/>
      <c r="D1796" s="57"/>
      <c r="E1796" s="57"/>
      <c r="F1796" s="57"/>
      <c r="G1796" s="57"/>
      <c r="H1796" s="45" t="s">
        <v>24</v>
      </c>
      <c r="I1796" s="46"/>
      <c r="J1796" s="46"/>
      <c r="K1796" s="46"/>
      <c r="L1796" s="46"/>
      <c r="M1796" s="46"/>
      <c r="N1796" s="46"/>
      <c r="O1796" s="47"/>
      <c r="P1796" s="47"/>
      <c r="Q1796" s="47"/>
      <c r="R1796" s="47"/>
      <c r="S1796" s="47"/>
      <c r="T1796" s="47"/>
      <c r="U1796" s="46">
        <f t="shared" si="3374"/>
        <v>0</v>
      </c>
      <c r="V1796" s="110"/>
    </row>
    <row r="1797" spans="1:22">
      <c r="A1797" s="58"/>
      <c r="B1797" s="58"/>
      <c r="C1797" s="58"/>
      <c r="D1797" s="58"/>
      <c r="E1797" s="58"/>
      <c r="F1797" s="58"/>
      <c r="G1797" s="58"/>
      <c r="H1797" s="45" t="s">
        <v>14</v>
      </c>
      <c r="I1797" s="48">
        <f t="shared" ref="I1797" si="3399">I1794+I1795+I1796</f>
        <v>0</v>
      </c>
      <c r="J1797" s="48">
        <f t="shared" ref="J1797" si="3400">J1794+J1795+J1796</f>
        <v>0</v>
      </c>
      <c r="K1797" s="48">
        <f t="shared" ref="K1797" si="3401">K1794+K1795+K1796</f>
        <v>0</v>
      </c>
      <c r="L1797" s="48">
        <f t="shared" ref="L1797" si="3402">L1794+L1795+L1796</f>
        <v>0</v>
      </c>
      <c r="M1797" s="48">
        <f t="shared" ref="M1797" si="3403">M1794+M1795+M1796</f>
        <v>0</v>
      </c>
      <c r="N1797" s="48">
        <f t="shared" ref="N1797" si="3404">N1794+N1795+N1796</f>
        <v>0</v>
      </c>
      <c r="O1797" s="48">
        <f t="shared" ref="O1797" si="3405">O1794+O1795+O1796</f>
        <v>0</v>
      </c>
      <c r="P1797" s="48">
        <f t="shared" ref="P1797" si="3406">P1794+P1795+P1796</f>
        <v>0</v>
      </c>
      <c r="Q1797" s="48">
        <f t="shared" ref="Q1797" si="3407">Q1794+Q1795+Q1796</f>
        <v>0</v>
      </c>
      <c r="R1797" s="48">
        <f t="shared" ref="R1797" si="3408">R1794+R1795+R1796</f>
        <v>0</v>
      </c>
      <c r="S1797" s="48">
        <f t="shared" ref="S1797" si="3409">S1794+S1795+S1796</f>
        <v>0</v>
      </c>
      <c r="T1797" s="48">
        <f t="shared" ref="T1797" si="3410">T1794+T1795+T1796</f>
        <v>0</v>
      </c>
      <c r="U1797" s="48">
        <f t="shared" si="3374"/>
        <v>0</v>
      </c>
      <c r="V1797" s="111"/>
    </row>
    <row r="1798" spans="1:22">
      <c r="A1798" s="56">
        <f t="shared" si="3372"/>
        <v>66</v>
      </c>
      <c r="B1798" s="56" t="str">
        <f t="shared" si="3373"/>
        <v>TANTRANSCO</v>
      </c>
      <c r="C1798" s="56" t="s">
        <v>1329</v>
      </c>
      <c r="D1798" s="56" t="s">
        <v>779</v>
      </c>
      <c r="E1798" s="56" t="s">
        <v>1174</v>
      </c>
      <c r="F1798" s="56" t="s">
        <v>1175</v>
      </c>
      <c r="G1798" s="56" t="s">
        <v>766</v>
      </c>
      <c r="H1798" s="45" t="s">
        <v>17</v>
      </c>
      <c r="I1798" s="46"/>
      <c r="J1798" s="46"/>
      <c r="K1798" s="46"/>
      <c r="L1798" s="46"/>
      <c r="M1798" s="46"/>
      <c r="N1798" s="46"/>
      <c r="O1798" s="47"/>
      <c r="P1798" s="47"/>
      <c r="Q1798" s="47"/>
      <c r="R1798" s="47"/>
      <c r="S1798" s="47"/>
      <c r="T1798" s="47"/>
      <c r="U1798" s="46">
        <f t="shared" si="3374"/>
        <v>0</v>
      </c>
      <c r="V1798" s="109"/>
    </row>
    <row r="1799" spans="1:22">
      <c r="A1799" s="57"/>
      <c r="B1799" s="57"/>
      <c r="C1799" s="57"/>
      <c r="D1799" s="57"/>
      <c r="E1799" s="57"/>
      <c r="F1799" s="57"/>
      <c r="G1799" s="57"/>
      <c r="H1799" s="45" t="s">
        <v>16</v>
      </c>
      <c r="I1799" s="46"/>
      <c r="J1799" s="46"/>
      <c r="K1799" s="46"/>
      <c r="L1799" s="46"/>
      <c r="M1799" s="46"/>
      <c r="N1799" s="46"/>
      <c r="O1799" s="47"/>
      <c r="P1799" s="47"/>
      <c r="Q1799" s="47"/>
      <c r="R1799" s="47"/>
      <c r="S1799" s="47"/>
      <c r="T1799" s="47"/>
      <c r="U1799" s="46">
        <f t="shared" si="3374"/>
        <v>0</v>
      </c>
      <c r="V1799" s="110"/>
    </row>
    <row r="1800" spans="1:22">
      <c r="A1800" s="57"/>
      <c r="B1800" s="57"/>
      <c r="C1800" s="57"/>
      <c r="D1800" s="57"/>
      <c r="E1800" s="57"/>
      <c r="F1800" s="57"/>
      <c r="G1800" s="57"/>
      <c r="H1800" s="45" t="s">
        <v>24</v>
      </c>
      <c r="I1800" s="46"/>
      <c r="J1800" s="46"/>
      <c r="K1800" s="46"/>
      <c r="L1800" s="46"/>
      <c r="M1800" s="46"/>
      <c r="N1800" s="46"/>
      <c r="O1800" s="47"/>
      <c r="P1800" s="47"/>
      <c r="Q1800" s="47"/>
      <c r="R1800" s="47"/>
      <c r="S1800" s="47"/>
      <c r="T1800" s="47"/>
      <c r="U1800" s="46">
        <f t="shared" si="3374"/>
        <v>0</v>
      </c>
      <c r="V1800" s="110"/>
    </row>
    <row r="1801" spans="1:22">
      <c r="A1801" s="58"/>
      <c r="B1801" s="58"/>
      <c r="C1801" s="58"/>
      <c r="D1801" s="58"/>
      <c r="E1801" s="58"/>
      <c r="F1801" s="58"/>
      <c r="G1801" s="58"/>
      <c r="H1801" s="45" t="s">
        <v>14</v>
      </c>
      <c r="I1801" s="48">
        <f t="shared" ref="I1801" si="3411">I1798+I1799+I1800</f>
        <v>0</v>
      </c>
      <c r="J1801" s="48">
        <f t="shared" ref="J1801" si="3412">J1798+J1799+J1800</f>
        <v>0</v>
      </c>
      <c r="K1801" s="48">
        <f t="shared" ref="K1801" si="3413">K1798+K1799+K1800</f>
        <v>0</v>
      </c>
      <c r="L1801" s="48">
        <f t="shared" ref="L1801" si="3414">L1798+L1799+L1800</f>
        <v>0</v>
      </c>
      <c r="M1801" s="48">
        <f t="shared" ref="M1801" si="3415">M1798+M1799+M1800</f>
        <v>0</v>
      </c>
      <c r="N1801" s="48">
        <f t="shared" ref="N1801" si="3416">N1798+N1799+N1800</f>
        <v>0</v>
      </c>
      <c r="O1801" s="48">
        <f t="shared" ref="O1801" si="3417">O1798+O1799+O1800</f>
        <v>0</v>
      </c>
      <c r="P1801" s="48">
        <f t="shared" ref="P1801" si="3418">P1798+P1799+P1800</f>
        <v>0</v>
      </c>
      <c r="Q1801" s="48">
        <f t="shared" ref="Q1801" si="3419">Q1798+Q1799+Q1800</f>
        <v>0</v>
      </c>
      <c r="R1801" s="48">
        <f t="shared" ref="R1801" si="3420">R1798+R1799+R1800</f>
        <v>0</v>
      </c>
      <c r="S1801" s="48">
        <f t="shared" ref="S1801" si="3421">S1798+S1799+S1800</f>
        <v>0</v>
      </c>
      <c r="T1801" s="48">
        <f t="shared" ref="T1801" si="3422">T1798+T1799+T1800</f>
        <v>0</v>
      </c>
      <c r="U1801" s="48">
        <f t="shared" si="3374"/>
        <v>0</v>
      </c>
      <c r="V1801" s="111"/>
    </row>
    <row r="1802" spans="1:22">
      <c r="A1802" s="56">
        <f t="shared" si="3372"/>
        <v>67</v>
      </c>
      <c r="B1802" s="56" t="str">
        <f t="shared" si="3373"/>
        <v>TANTRANSCO</v>
      </c>
      <c r="C1802" s="56" t="s">
        <v>1176</v>
      </c>
      <c r="D1802" s="56" t="s">
        <v>1177</v>
      </c>
      <c r="E1802" s="56" t="s">
        <v>1124</v>
      </c>
      <c r="F1802" s="56" t="s">
        <v>1178</v>
      </c>
      <c r="G1802" s="56" t="s">
        <v>766</v>
      </c>
      <c r="H1802" s="45" t="s">
        <v>17</v>
      </c>
      <c r="I1802" s="46"/>
      <c r="J1802" s="46"/>
      <c r="K1802" s="46"/>
      <c r="L1802" s="46"/>
      <c r="M1802" s="46"/>
      <c r="N1802" s="46"/>
      <c r="O1802" s="47"/>
      <c r="P1802" s="47"/>
      <c r="Q1802" s="47"/>
      <c r="R1802" s="47"/>
      <c r="S1802" s="47"/>
      <c r="T1802" s="47"/>
      <c r="U1802" s="46">
        <f t="shared" si="3374"/>
        <v>0</v>
      </c>
      <c r="V1802" s="109"/>
    </row>
    <row r="1803" spans="1:22">
      <c r="A1803" s="57"/>
      <c r="B1803" s="57"/>
      <c r="C1803" s="57"/>
      <c r="D1803" s="57"/>
      <c r="E1803" s="57"/>
      <c r="F1803" s="57"/>
      <c r="G1803" s="57"/>
      <c r="H1803" s="45" t="s">
        <v>16</v>
      </c>
      <c r="I1803" s="46"/>
      <c r="J1803" s="46"/>
      <c r="K1803" s="46"/>
      <c r="L1803" s="46"/>
      <c r="M1803" s="46"/>
      <c r="N1803" s="46"/>
      <c r="O1803" s="47"/>
      <c r="P1803" s="47"/>
      <c r="Q1803" s="47"/>
      <c r="R1803" s="47"/>
      <c r="S1803" s="47"/>
      <c r="T1803" s="47"/>
      <c r="U1803" s="46">
        <f t="shared" si="3374"/>
        <v>0</v>
      </c>
      <c r="V1803" s="110"/>
    </row>
    <row r="1804" spans="1:22">
      <c r="A1804" s="57"/>
      <c r="B1804" s="57"/>
      <c r="C1804" s="57"/>
      <c r="D1804" s="57"/>
      <c r="E1804" s="57"/>
      <c r="F1804" s="57"/>
      <c r="G1804" s="57"/>
      <c r="H1804" s="45" t="s">
        <v>24</v>
      </c>
      <c r="I1804" s="46"/>
      <c r="J1804" s="46"/>
      <c r="K1804" s="46"/>
      <c r="L1804" s="46"/>
      <c r="M1804" s="46"/>
      <c r="N1804" s="46"/>
      <c r="O1804" s="47"/>
      <c r="P1804" s="47"/>
      <c r="Q1804" s="47"/>
      <c r="R1804" s="47"/>
      <c r="S1804" s="47"/>
      <c r="T1804" s="47"/>
      <c r="U1804" s="46">
        <f t="shared" si="3374"/>
        <v>0</v>
      </c>
      <c r="V1804" s="110"/>
    </row>
    <row r="1805" spans="1:22">
      <c r="A1805" s="58"/>
      <c r="B1805" s="58"/>
      <c r="C1805" s="58"/>
      <c r="D1805" s="58"/>
      <c r="E1805" s="58"/>
      <c r="F1805" s="58"/>
      <c r="G1805" s="58"/>
      <c r="H1805" s="45" t="s">
        <v>14</v>
      </c>
      <c r="I1805" s="48">
        <f t="shared" ref="I1805" si="3423">I1802+I1803+I1804</f>
        <v>0</v>
      </c>
      <c r="J1805" s="48">
        <f t="shared" ref="J1805" si="3424">J1802+J1803+J1804</f>
        <v>0</v>
      </c>
      <c r="K1805" s="48">
        <f t="shared" ref="K1805" si="3425">K1802+K1803+K1804</f>
        <v>0</v>
      </c>
      <c r="L1805" s="48">
        <f t="shared" ref="L1805" si="3426">L1802+L1803+L1804</f>
        <v>0</v>
      </c>
      <c r="M1805" s="48">
        <f t="shared" ref="M1805" si="3427">M1802+M1803+M1804</f>
        <v>0</v>
      </c>
      <c r="N1805" s="48">
        <f t="shared" ref="N1805" si="3428">N1802+N1803+N1804</f>
        <v>0</v>
      </c>
      <c r="O1805" s="48">
        <f t="shared" ref="O1805" si="3429">O1802+O1803+O1804</f>
        <v>0</v>
      </c>
      <c r="P1805" s="48">
        <f t="shared" ref="P1805" si="3430">P1802+P1803+P1804</f>
        <v>0</v>
      </c>
      <c r="Q1805" s="48">
        <f t="shared" ref="Q1805" si="3431">Q1802+Q1803+Q1804</f>
        <v>0</v>
      </c>
      <c r="R1805" s="48">
        <f t="shared" ref="R1805" si="3432">R1802+R1803+R1804</f>
        <v>0</v>
      </c>
      <c r="S1805" s="48">
        <f t="shared" ref="S1805" si="3433">S1802+S1803+S1804</f>
        <v>0</v>
      </c>
      <c r="T1805" s="48">
        <f t="shared" ref="T1805" si="3434">T1802+T1803+T1804</f>
        <v>0</v>
      </c>
      <c r="U1805" s="48">
        <f t="shared" si="3374"/>
        <v>0</v>
      </c>
      <c r="V1805" s="111"/>
    </row>
    <row r="1806" spans="1:22">
      <c r="A1806" s="56">
        <f t="shared" si="3372"/>
        <v>68</v>
      </c>
      <c r="B1806" s="56" t="str">
        <f t="shared" si="3373"/>
        <v>TANTRANSCO</v>
      </c>
      <c r="C1806" s="56" t="s">
        <v>1179</v>
      </c>
      <c r="D1806" s="56" t="s">
        <v>1177</v>
      </c>
      <c r="E1806" s="56" t="s">
        <v>1180</v>
      </c>
      <c r="F1806" s="56" t="s">
        <v>1181</v>
      </c>
      <c r="G1806" s="56" t="s">
        <v>766</v>
      </c>
      <c r="H1806" s="45" t="s">
        <v>17</v>
      </c>
      <c r="I1806" s="46"/>
      <c r="J1806" s="46"/>
      <c r="K1806" s="46"/>
      <c r="L1806" s="46"/>
      <c r="M1806" s="46"/>
      <c r="N1806" s="46"/>
      <c r="O1806" s="47"/>
      <c r="P1806" s="47"/>
      <c r="Q1806" s="47"/>
      <c r="R1806" s="47"/>
      <c r="S1806" s="47"/>
      <c r="T1806" s="47"/>
      <c r="U1806" s="46">
        <f t="shared" si="3374"/>
        <v>0</v>
      </c>
      <c r="V1806" s="109"/>
    </row>
    <row r="1807" spans="1:22">
      <c r="A1807" s="57"/>
      <c r="B1807" s="57"/>
      <c r="C1807" s="57"/>
      <c r="D1807" s="57"/>
      <c r="E1807" s="57"/>
      <c r="F1807" s="57"/>
      <c r="G1807" s="57"/>
      <c r="H1807" s="45" t="s">
        <v>16</v>
      </c>
      <c r="I1807" s="46"/>
      <c r="J1807" s="46"/>
      <c r="K1807" s="46"/>
      <c r="L1807" s="46"/>
      <c r="M1807" s="46"/>
      <c r="N1807" s="46"/>
      <c r="O1807" s="47"/>
      <c r="P1807" s="47"/>
      <c r="Q1807" s="47"/>
      <c r="R1807" s="47"/>
      <c r="S1807" s="47"/>
      <c r="T1807" s="47"/>
      <c r="U1807" s="46">
        <f t="shared" si="3374"/>
        <v>0</v>
      </c>
      <c r="V1807" s="110"/>
    </row>
    <row r="1808" spans="1:22">
      <c r="A1808" s="57"/>
      <c r="B1808" s="57"/>
      <c r="C1808" s="57"/>
      <c r="D1808" s="57"/>
      <c r="E1808" s="57"/>
      <c r="F1808" s="57"/>
      <c r="G1808" s="57"/>
      <c r="H1808" s="45" t="s">
        <v>24</v>
      </c>
      <c r="I1808" s="46"/>
      <c r="J1808" s="46"/>
      <c r="K1808" s="46"/>
      <c r="L1808" s="46"/>
      <c r="M1808" s="46"/>
      <c r="N1808" s="46"/>
      <c r="O1808" s="47"/>
      <c r="P1808" s="47"/>
      <c r="Q1808" s="47"/>
      <c r="R1808" s="47"/>
      <c r="S1808" s="47"/>
      <c r="T1808" s="47"/>
      <c r="U1808" s="46">
        <f t="shared" si="3374"/>
        <v>0</v>
      </c>
      <c r="V1808" s="110"/>
    </row>
    <row r="1809" spans="1:22">
      <c r="A1809" s="58"/>
      <c r="B1809" s="58"/>
      <c r="C1809" s="58"/>
      <c r="D1809" s="58"/>
      <c r="E1809" s="58"/>
      <c r="F1809" s="58"/>
      <c r="G1809" s="58"/>
      <c r="H1809" s="45" t="s">
        <v>14</v>
      </c>
      <c r="I1809" s="48">
        <f t="shared" ref="I1809" si="3435">I1806+I1807+I1808</f>
        <v>0</v>
      </c>
      <c r="J1809" s="48">
        <f t="shared" ref="J1809" si="3436">J1806+J1807+J1808</f>
        <v>0</v>
      </c>
      <c r="K1809" s="48">
        <f t="shared" ref="K1809" si="3437">K1806+K1807+K1808</f>
        <v>0</v>
      </c>
      <c r="L1809" s="48">
        <f t="shared" ref="L1809" si="3438">L1806+L1807+L1808</f>
        <v>0</v>
      </c>
      <c r="M1809" s="48">
        <f t="shared" ref="M1809" si="3439">M1806+M1807+M1808</f>
        <v>0</v>
      </c>
      <c r="N1809" s="48">
        <f t="shared" ref="N1809" si="3440">N1806+N1807+N1808</f>
        <v>0</v>
      </c>
      <c r="O1809" s="48">
        <f t="shared" ref="O1809" si="3441">O1806+O1807+O1808</f>
        <v>0</v>
      </c>
      <c r="P1809" s="48">
        <f t="shared" ref="P1809" si="3442">P1806+P1807+P1808</f>
        <v>0</v>
      </c>
      <c r="Q1809" s="48">
        <f t="shared" ref="Q1809" si="3443">Q1806+Q1807+Q1808</f>
        <v>0</v>
      </c>
      <c r="R1809" s="48">
        <f t="shared" ref="R1809" si="3444">R1806+R1807+R1808</f>
        <v>0</v>
      </c>
      <c r="S1809" s="48">
        <f t="shared" ref="S1809" si="3445">S1806+S1807+S1808</f>
        <v>0</v>
      </c>
      <c r="T1809" s="48">
        <f t="shared" ref="T1809" si="3446">T1806+T1807+T1808</f>
        <v>0</v>
      </c>
      <c r="U1809" s="48">
        <f t="shared" si="3374"/>
        <v>0</v>
      </c>
      <c r="V1809" s="111"/>
    </row>
    <row r="1810" spans="1:22">
      <c r="A1810" s="56">
        <f t="shared" si="3372"/>
        <v>69</v>
      </c>
      <c r="B1810" s="56" t="str">
        <f t="shared" si="3373"/>
        <v>TANTRANSCO</v>
      </c>
      <c r="C1810" s="56" t="s">
        <v>1182</v>
      </c>
      <c r="D1810" s="56" t="s">
        <v>1177</v>
      </c>
      <c r="E1810" s="56" t="s">
        <v>1183</v>
      </c>
      <c r="F1810" s="56" t="s">
        <v>1181</v>
      </c>
      <c r="G1810" s="56" t="s">
        <v>766</v>
      </c>
      <c r="H1810" s="45" t="s">
        <v>17</v>
      </c>
      <c r="I1810" s="46"/>
      <c r="J1810" s="46"/>
      <c r="K1810" s="46"/>
      <c r="L1810" s="46"/>
      <c r="M1810" s="46"/>
      <c r="N1810" s="46"/>
      <c r="O1810" s="47"/>
      <c r="P1810" s="47"/>
      <c r="Q1810" s="47"/>
      <c r="R1810" s="47"/>
      <c r="S1810" s="47"/>
      <c r="T1810" s="47"/>
      <c r="U1810" s="46">
        <f t="shared" si="3374"/>
        <v>0</v>
      </c>
      <c r="V1810" s="109"/>
    </row>
    <row r="1811" spans="1:22">
      <c r="A1811" s="57"/>
      <c r="B1811" s="57"/>
      <c r="C1811" s="57"/>
      <c r="D1811" s="57"/>
      <c r="E1811" s="57"/>
      <c r="F1811" s="57"/>
      <c r="G1811" s="57"/>
      <c r="H1811" s="45" t="s">
        <v>16</v>
      </c>
      <c r="I1811" s="46"/>
      <c r="J1811" s="46"/>
      <c r="K1811" s="46"/>
      <c r="L1811" s="46"/>
      <c r="M1811" s="46"/>
      <c r="N1811" s="46"/>
      <c r="O1811" s="47"/>
      <c r="P1811" s="47"/>
      <c r="Q1811" s="47"/>
      <c r="R1811" s="47"/>
      <c r="S1811" s="47"/>
      <c r="T1811" s="47"/>
      <c r="U1811" s="46">
        <f t="shared" si="3374"/>
        <v>0</v>
      </c>
      <c r="V1811" s="110"/>
    </row>
    <row r="1812" spans="1:22">
      <c r="A1812" s="57"/>
      <c r="B1812" s="57"/>
      <c r="C1812" s="57"/>
      <c r="D1812" s="57"/>
      <c r="E1812" s="57"/>
      <c r="F1812" s="57"/>
      <c r="G1812" s="57"/>
      <c r="H1812" s="45" t="s">
        <v>24</v>
      </c>
      <c r="I1812" s="46"/>
      <c r="J1812" s="46"/>
      <c r="K1812" s="46"/>
      <c r="L1812" s="46"/>
      <c r="M1812" s="46"/>
      <c r="N1812" s="46"/>
      <c r="O1812" s="47"/>
      <c r="P1812" s="47"/>
      <c r="Q1812" s="47"/>
      <c r="R1812" s="47"/>
      <c r="S1812" s="47"/>
      <c r="T1812" s="47"/>
      <c r="U1812" s="46">
        <f t="shared" si="3374"/>
        <v>0</v>
      </c>
      <c r="V1812" s="110"/>
    </row>
    <row r="1813" spans="1:22">
      <c r="A1813" s="58"/>
      <c r="B1813" s="58"/>
      <c r="C1813" s="58"/>
      <c r="D1813" s="58"/>
      <c r="E1813" s="58"/>
      <c r="F1813" s="58"/>
      <c r="G1813" s="58"/>
      <c r="H1813" s="45" t="s">
        <v>14</v>
      </c>
      <c r="I1813" s="48">
        <f t="shared" ref="I1813" si="3447">I1810+I1811+I1812</f>
        <v>0</v>
      </c>
      <c r="J1813" s="48">
        <f t="shared" ref="J1813" si="3448">J1810+J1811+J1812</f>
        <v>0</v>
      </c>
      <c r="K1813" s="48">
        <f t="shared" ref="K1813" si="3449">K1810+K1811+K1812</f>
        <v>0</v>
      </c>
      <c r="L1813" s="48">
        <f t="shared" ref="L1813" si="3450">L1810+L1811+L1812</f>
        <v>0</v>
      </c>
      <c r="M1813" s="48">
        <f t="shared" ref="M1813" si="3451">M1810+M1811+M1812</f>
        <v>0</v>
      </c>
      <c r="N1813" s="48">
        <f t="shared" ref="N1813" si="3452">N1810+N1811+N1812</f>
        <v>0</v>
      </c>
      <c r="O1813" s="48">
        <f t="shared" ref="O1813" si="3453">O1810+O1811+O1812</f>
        <v>0</v>
      </c>
      <c r="P1813" s="48">
        <f t="shared" ref="P1813" si="3454">P1810+P1811+P1812</f>
        <v>0</v>
      </c>
      <c r="Q1813" s="48">
        <f t="shared" ref="Q1813" si="3455">Q1810+Q1811+Q1812</f>
        <v>0</v>
      </c>
      <c r="R1813" s="48">
        <f t="shared" ref="R1813" si="3456">R1810+R1811+R1812</f>
        <v>0</v>
      </c>
      <c r="S1813" s="48">
        <f t="shared" ref="S1813" si="3457">S1810+S1811+S1812</f>
        <v>0</v>
      </c>
      <c r="T1813" s="48">
        <f t="shared" ref="T1813" si="3458">T1810+T1811+T1812</f>
        <v>0</v>
      </c>
      <c r="U1813" s="48">
        <f t="shared" si="3374"/>
        <v>0</v>
      </c>
      <c r="V1813" s="111"/>
    </row>
    <row r="1814" spans="1:22">
      <c r="A1814" s="56">
        <f t="shared" si="3372"/>
        <v>70</v>
      </c>
      <c r="B1814" s="56" t="str">
        <f t="shared" si="3373"/>
        <v>TANTRANSCO</v>
      </c>
      <c r="C1814" s="56" t="s">
        <v>1184</v>
      </c>
      <c r="D1814" s="56" t="s">
        <v>1177</v>
      </c>
      <c r="E1814" s="56" t="s">
        <v>1183</v>
      </c>
      <c r="F1814" s="56" t="s">
        <v>1181</v>
      </c>
      <c r="G1814" s="56" t="s">
        <v>766</v>
      </c>
      <c r="H1814" s="45" t="s">
        <v>17</v>
      </c>
      <c r="I1814" s="46"/>
      <c r="J1814" s="46"/>
      <c r="K1814" s="46"/>
      <c r="L1814" s="46"/>
      <c r="M1814" s="46"/>
      <c r="N1814" s="46"/>
      <c r="O1814" s="47"/>
      <c r="P1814" s="47"/>
      <c r="Q1814" s="47"/>
      <c r="R1814" s="47"/>
      <c r="S1814" s="47"/>
      <c r="T1814" s="47"/>
      <c r="U1814" s="46">
        <f t="shared" si="3374"/>
        <v>0</v>
      </c>
      <c r="V1814" s="109"/>
    </row>
    <row r="1815" spans="1:22">
      <c r="A1815" s="57"/>
      <c r="B1815" s="57"/>
      <c r="C1815" s="57"/>
      <c r="D1815" s="57"/>
      <c r="E1815" s="57"/>
      <c r="F1815" s="57"/>
      <c r="G1815" s="57"/>
      <c r="H1815" s="45" t="s">
        <v>16</v>
      </c>
      <c r="I1815" s="46"/>
      <c r="J1815" s="46"/>
      <c r="K1815" s="46"/>
      <c r="L1815" s="46"/>
      <c r="M1815" s="46"/>
      <c r="N1815" s="46"/>
      <c r="O1815" s="47"/>
      <c r="P1815" s="47"/>
      <c r="Q1815" s="47"/>
      <c r="R1815" s="47"/>
      <c r="S1815" s="47"/>
      <c r="T1815" s="47"/>
      <c r="U1815" s="46">
        <f t="shared" si="3374"/>
        <v>0</v>
      </c>
      <c r="V1815" s="110"/>
    </row>
    <row r="1816" spans="1:22">
      <c r="A1816" s="57"/>
      <c r="B1816" s="57"/>
      <c r="C1816" s="57"/>
      <c r="D1816" s="57"/>
      <c r="E1816" s="57"/>
      <c r="F1816" s="57"/>
      <c r="G1816" s="57"/>
      <c r="H1816" s="45" t="s">
        <v>24</v>
      </c>
      <c r="I1816" s="46"/>
      <c r="J1816" s="46"/>
      <c r="K1816" s="46"/>
      <c r="L1816" s="46"/>
      <c r="M1816" s="46"/>
      <c r="N1816" s="46"/>
      <c r="O1816" s="47"/>
      <c r="P1816" s="47"/>
      <c r="Q1816" s="47"/>
      <c r="R1816" s="47"/>
      <c r="S1816" s="47"/>
      <c r="T1816" s="47"/>
      <c r="U1816" s="46">
        <f t="shared" si="3374"/>
        <v>0</v>
      </c>
      <c r="V1816" s="110"/>
    </row>
    <row r="1817" spans="1:22">
      <c r="A1817" s="58"/>
      <c r="B1817" s="58"/>
      <c r="C1817" s="58"/>
      <c r="D1817" s="58"/>
      <c r="E1817" s="58"/>
      <c r="F1817" s="58"/>
      <c r="G1817" s="58"/>
      <c r="H1817" s="45" t="s">
        <v>14</v>
      </c>
      <c r="I1817" s="48">
        <f t="shared" ref="I1817" si="3459">I1814+I1815+I1816</f>
        <v>0</v>
      </c>
      <c r="J1817" s="48">
        <f t="shared" ref="J1817" si="3460">J1814+J1815+J1816</f>
        <v>0</v>
      </c>
      <c r="K1817" s="48">
        <f t="shared" ref="K1817" si="3461">K1814+K1815+K1816</f>
        <v>0</v>
      </c>
      <c r="L1817" s="48">
        <f t="shared" ref="L1817" si="3462">L1814+L1815+L1816</f>
        <v>0</v>
      </c>
      <c r="M1817" s="48">
        <f t="shared" ref="M1817" si="3463">M1814+M1815+M1816</f>
        <v>0</v>
      </c>
      <c r="N1817" s="48">
        <f t="shared" ref="N1817" si="3464">N1814+N1815+N1816</f>
        <v>0</v>
      </c>
      <c r="O1817" s="48">
        <f t="shared" ref="O1817" si="3465">O1814+O1815+O1816</f>
        <v>0</v>
      </c>
      <c r="P1817" s="48">
        <f t="shared" ref="P1817" si="3466">P1814+P1815+P1816</f>
        <v>0</v>
      </c>
      <c r="Q1817" s="48">
        <f t="shared" ref="Q1817" si="3467">Q1814+Q1815+Q1816</f>
        <v>0</v>
      </c>
      <c r="R1817" s="48">
        <f t="shared" ref="R1817" si="3468">R1814+R1815+R1816</f>
        <v>0</v>
      </c>
      <c r="S1817" s="48">
        <f t="shared" ref="S1817" si="3469">S1814+S1815+S1816</f>
        <v>0</v>
      </c>
      <c r="T1817" s="48">
        <f t="shared" ref="T1817" si="3470">T1814+T1815+T1816</f>
        <v>0</v>
      </c>
      <c r="U1817" s="48">
        <f t="shared" si="3374"/>
        <v>0</v>
      </c>
      <c r="V1817" s="111"/>
    </row>
    <row r="1818" spans="1:22">
      <c r="A1818" s="56">
        <f t="shared" si="3372"/>
        <v>71</v>
      </c>
      <c r="B1818" s="56" t="str">
        <f t="shared" si="3373"/>
        <v>TANTRANSCO</v>
      </c>
      <c r="C1818" s="56" t="s">
        <v>1185</v>
      </c>
      <c r="D1818" s="56" t="s">
        <v>1186</v>
      </c>
      <c r="E1818" s="56" t="s">
        <v>1187</v>
      </c>
      <c r="F1818" s="56" t="s">
        <v>1188</v>
      </c>
      <c r="G1818" s="56" t="s">
        <v>766</v>
      </c>
      <c r="H1818" s="45" t="s">
        <v>17</v>
      </c>
      <c r="I1818" s="46"/>
      <c r="J1818" s="46"/>
      <c r="K1818" s="46"/>
      <c r="L1818" s="46"/>
      <c r="M1818" s="46"/>
      <c r="N1818" s="46"/>
      <c r="O1818" s="47"/>
      <c r="P1818" s="47"/>
      <c r="Q1818" s="47"/>
      <c r="R1818" s="47"/>
      <c r="S1818" s="47"/>
      <c r="T1818" s="47"/>
      <c r="U1818" s="46">
        <f t="shared" si="3374"/>
        <v>0</v>
      </c>
      <c r="V1818" s="109"/>
    </row>
    <row r="1819" spans="1:22">
      <c r="A1819" s="57"/>
      <c r="B1819" s="57"/>
      <c r="C1819" s="57"/>
      <c r="D1819" s="57"/>
      <c r="E1819" s="57"/>
      <c r="F1819" s="57"/>
      <c r="G1819" s="57"/>
      <c r="H1819" s="45" t="s">
        <v>16</v>
      </c>
      <c r="I1819" s="46"/>
      <c r="J1819" s="46"/>
      <c r="K1819" s="46"/>
      <c r="L1819" s="46"/>
      <c r="M1819" s="46"/>
      <c r="N1819" s="46"/>
      <c r="O1819" s="47"/>
      <c r="P1819" s="47"/>
      <c r="Q1819" s="47"/>
      <c r="R1819" s="47"/>
      <c r="S1819" s="47"/>
      <c r="T1819" s="47"/>
      <c r="U1819" s="46">
        <f t="shared" si="3374"/>
        <v>0</v>
      </c>
      <c r="V1819" s="110"/>
    </row>
    <row r="1820" spans="1:22">
      <c r="A1820" s="57"/>
      <c r="B1820" s="57"/>
      <c r="C1820" s="57"/>
      <c r="D1820" s="57"/>
      <c r="E1820" s="57"/>
      <c r="F1820" s="57"/>
      <c r="G1820" s="57"/>
      <c r="H1820" s="45" t="s">
        <v>24</v>
      </c>
      <c r="I1820" s="46"/>
      <c r="J1820" s="46"/>
      <c r="K1820" s="46"/>
      <c r="L1820" s="46"/>
      <c r="M1820" s="46"/>
      <c r="N1820" s="46"/>
      <c r="O1820" s="47"/>
      <c r="P1820" s="47"/>
      <c r="Q1820" s="47"/>
      <c r="R1820" s="47"/>
      <c r="S1820" s="47"/>
      <c r="T1820" s="47"/>
      <c r="U1820" s="46">
        <f t="shared" si="3374"/>
        <v>0</v>
      </c>
      <c r="V1820" s="110"/>
    </row>
    <row r="1821" spans="1:22">
      <c r="A1821" s="58"/>
      <c r="B1821" s="58"/>
      <c r="C1821" s="58"/>
      <c r="D1821" s="58"/>
      <c r="E1821" s="58"/>
      <c r="F1821" s="58"/>
      <c r="G1821" s="58"/>
      <c r="H1821" s="45" t="s">
        <v>14</v>
      </c>
      <c r="I1821" s="48">
        <f t="shared" ref="I1821" si="3471">I1818+I1819+I1820</f>
        <v>0</v>
      </c>
      <c r="J1821" s="48">
        <f t="shared" ref="J1821" si="3472">J1818+J1819+J1820</f>
        <v>0</v>
      </c>
      <c r="K1821" s="48">
        <f t="shared" ref="K1821" si="3473">K1818+K1819+K1820</f>
        <v>0</v>
      </c>
      <c r="L1821" s="48">
        <f t="shared" ref="L1821" si="3474">L1818+L1819+L1820</f>
        <v>0</v>
      </c>
      <c r="M1821" s="48">
        <f t="shared" ref="M1821" si="3475">M1818+M1819+M1820</f>
        <v>0</v>
      </c>
      <c r="N1821" s="48">
        <f t="shared" ref="N1821" si="3476">N1818+N1819+N1820</f>
        <v>0</v>
      </c>
      <c r="O1821" s="48">
        <f t="shared" ref="O1821" si="3477">O1818+O1819+O1820</f>
        <v>0</v>
      </c>
      <c r="P1821" s="48">
        <f t="shared" ref="P1821" si="3478">P1818+P1819+P1820</f>
        <v>0</v>
      </c>
      <c r="Q1821" s="48">
        <f t="shared" ref="Q1821" si="3479">Q1818+Q1819+Q1820</f>
        <v>0</v>
      </c>
      <c r="R1821" s="48">
        <f t="shared" ref="R1821" si="3480">R1818+R1819+R1820</f>
        <v>0</v>
      </c>
      <c r="S1821" s="48">
        <f t="shared" ref="S1821" si="3481">S1818+S1819+S1820</f>
        <v>0</v>
      </c>
      <c r="T1821" s="48">
        <f t="shared" ref="T1821" si="3482">T1818+T1819+T1820</f>
        <v>0</v>
      </c>
      <c r="U1821" s="48">
        <f t="shared" si="3374"/>
        <v>0</v>
      </c>
      <c r="V1821" s="111"/>
    </row>
    <row r="1822" spans="1:22">
      <c r="A1822" s="56">
        <f t="shared" si="3372"/>
        <v>72</v>
      </c>
      <c r="B1822" s="56" t="str">
        <f t="shared" si="3373"/>
        <v>TANTRANSCO</v>
      </c>
      <c r="C1822" s="56" t="s">
        <v>1189</v>
      </c>
      <c r="D1822" s="56" t="s">
        <v>1186</v>
      </c>
      <c r="E1822" s="56" t="s">
        <v>1190</v>
      </c>
      <c r="F1822" s="56" t="s">
        <v>1191</v>
      </c>
      <c r="G1822" s="56" t="s">
        <v>766</v>
      </c>
      <c r="H1822" s="45" t="s">
        <v>17</v>
      </c>
      <c r="I1822" s="46"/>
      <c r="J1822" s="46"/>
      <c r="K1822" s="46"/>
      <c r="L1822" s="46"/>
      <c r="M1822" s="46"/>
      <c r="N1822" s="46"/>
      <c r="O1822" s="47"/>
      <c r="P1822" s="47"/>
      <c r="Q1822" s="47"/>
      <c r="R1822" s="47"/>
      <c r="S1822" s="47"/>
      <c r="T1822" s="47"/>
      <c r="U1822" s="46">
        <f t="shared" si="3374"/>
        <v>0</v>
      </c>
      <c r="V1822" s="109"/>
    </row>
    <row r="1823" spans="1:22">
      <c r="A1823" s="57"/>
      <c r="B1823" s="57"/>
      <c r="C1823" s="57"/>
      <c r="D1823" s="57"/>
      <c r="E1823" s="57"/>
      <c r="F1823" s="57"/>
      <c r="G1823" s="57"/>
      <c r="H1823" s="45" t="s">
        <v>16</v>
      </c>
      <c r="I1823" s="46"/>
      <c r="J1823" s="46"/>
      <c r="K1823" s="46"/>
      <c r="L1823" s="46"/>
      <c r="M1823" s="46"/>
      <c r="N1823" s="46"/>
      <c r="O1823" s="47"/>
      <c r="P1823" s="47"/>
      <c r="Q1823" s="47"/>
      <c r="R1823" s="47"/>
      <c r="S1823" s="47"/>
      <c r="T1823" s="47"/>
      <c r="U1823" s="46">
        <f t="shared" si="3374"/>
        <v>0</v>
      </c>
      <c r="V1823" s="110"/>
    </row>
    <row r="1824" spans="1:22">
      <c r="A1824" s="57"/>
      <c r="B1824" s="57"/>
      <c r="C1824" s="57"/>
      <c r="D1824" s="57"/>
      <c r="E1824" s="57"/>
      <c r="F1824" s="57"/>
      <c r="G1824" s="57"/>
      <c r="H1824" s="45" t="s">
        <v>24</v>
      </c>
      <c r="I1824" s="46"/>
      <c r="J1824" s="46"/>
      <c r="K1824" s="46"/>
      <c r="L1824" s="46"/>
      <c r="M1824" s="46"/>
      <c r="N1824" s="46"/>
      <c r="O1824" s="47"/>
      <c r="P1824" s="47"/>
      <c r="Q1824" s="47"/>
      <c r="R1824" s="47"/>
      <c r="S1824" s="47"/>
      <c r="T1824" s="47"/>
      <c r="U1824" s="46">
        <f t="shared" si="3374"/>
        <v>0</v>
      </c>
      <c r="V1824" s="110"/>
    </row>
    <row r="1825" spans="1:22">
      <c r="A1825" s="58"/>
      <c r="B1825" s="58"/>
      <c r="C1825" s="58"/>
      <c r="D1825" s="58"/>
      <c r="E1825" s="58"/>
      <c r="F1825" s="58"/>
      <c r="G1825" s="58"/>
      <c r="H1825" s="45" t="s">
        <v>14</v>
      </c>
      <c r="I1825" s="48">
        <f t="shared" ref="I1825" si="3483">I1822+I1823+I1824</f>
        <v>0</v>
      </c>
      <c r="J1825" s="48">
        <f t="shared" ref="J1825" si="3484">J1822+J1823+J1824</f>
        <v>0</v>
      </c>
      <c r="K1825" s="48">
        <f t="shared" ref="K1825" si="3485">K1822+K1823+K1824</f>
        <v>0</v>
      </c>
      <c r="L1825" s="48">
        <f t="shared" ref="L1825" si="3486">L1822+L1823+L1824</f>
        <v>0</v>
      </c>
      <c r="M1825" s="48">
        <f t="shared" ref="M1825" si="3487">M1822+M1823+M1824</f>
        <v>0</v>
      </c>
      <c r="N1825" s="48">
        <f t="shared" ref="N1825" si="3488">N1822+N1823+N1824</f>
        <v>0</v>
      </c>
      <c r="O1825" s="48">
        <f t="shared" ref="O1825" si="3489">O1822+O1823+O1824</f>
        <v>0</v>
      </c>
      <c r="P1825" s="48">
        <f t="shared" ref="P1825" si="3490">P1822+P1823+P1824</f>
        <v>0</v>
      </c>
      <c r="Q1825" s="48">
        <f t="shared" ref="Q1825" si="3491">Q1822+Q1823+Q1824</f>
        <v>0</v>
      </c>
      <c r="R1825" s="48">
        <f t="shared" ref="R1825" si="3492">R1822+R1823+R1824</f>
        <v>0</v>
      </c>
      <c r="S1825" s="48">
        <f t="shared" ref="S1825" si="3493">S1822+S1823+S1824</f>
        <v>0</v>
      </c>
      <c r="T1825" s="48">
        <f t="shared" ref="T1825" si="3494">T1822+T1823+T1824</f>
        <v>0</v>
      </c>
      <c r="U1825" s="48">
        <f t="shared" si="3374"/>
        <v>0</v>
      </c>
      <c r="V1825" s="111"/>
    </row>
    <row r="1826" spans="1:22">
      <c r="A1826" s="56">
        <f t="shared" si="3372"/>
        <v>73</v>
      </c>
      <c r="B1826" s="56" t="str">
        <f t="shared" si="3373"/>
        <v>TANTRANSCO</v>
      </c>
      <c r="C1826" s="56" t="s">
        <v>1192</v>
      </c>
      <c r="D1826" s="56" t="s">
        <v>1186</v>
      </c>
      <c r="E1826" s="56" t="s">
        <v>1193</v>
      </c>
      <c r="F1826" s="56" t="s">
        <v>1191</v>
      </c>
      <c r="G1826" s="56" t="s">
        <v>766</v>
      </c>
      <c r="H1826" s="45" t="s">
        <v>17</v>
      </c>
      <c r="I1826" s="46"/>
      <c r="J1826" s="46"/>
      <c r="K1826" s="46"/>
      <c r="L1826" s="46"/>
      <c r="M1826" s="46"/>
      <c r="N1826" s="46"/>
      <c r="O1826" s="47"/>
      <c r="P1826" s="47"/>
      <c r="Q1826" s="47"/>
      <c r="R1826" s="47"/>
      <c r="S1826" s="47"/>
      <c r="T1826" s="47"/>
      <c r="U1826" s="46">
        <f t="shared" si="3374"/>
        <v>0</v>
      </c>
      <c r="V1826" s="109"/>
    </row>
    <row r="1827" spans="1:22">
      <c r="A1827" s="57"/>
      <c r="B1827" s="57"/>
      <c r="C1827" s="57"/>
      <c r="D1827" s="57"/>
      <c r="E1827" s="57"/>
      <c r="F1827" s="57"/>
      <c r="G1827" s="57"/>
      <c r="H1827" s="45" t="s">
        <v>16</v>
      </c>
      <c r="I1827" s="46"/>
      <c r="J1827" s="46"/>
      <c r="K1827" s="46"/>
      <c r="L1827" s="46"/>
      <c r="M1827" s="46"/>
      <c r="N1827" s="46"/>
      <c r="O1827" s="47"/>
      <c r="P1827" s="47"/>
      <c r="Q1827" s="47"/>
      <c r="R1827" s="47"/>
      <c r="S1827" s="47"/>
      <c r="T1827" s="47"/>
      <c r="U1827" s="46">
        <f t="shared" si="3374"/>
        <v>0</v>
      </c>
      <c r="V1827" s="110"/>
    </row>
    <row r="1828" spans="1:22">
      <c r="A1828" s="57"/>
      <c r="B1828" s="57"/>
      <c r="C1828" s="57"/>
      <c r="D1828" s="57"/>
      <c r="E1828" s="57"/>
      <c r="F1828" s="57"/>
      <c r="G1828" s="57"/>
      <c r="H1828" s="45" t="s">
        <v>24</v>
      </c>
      <c r="I1828" s="46"/>
      <c r="J1828" s="46"/>
      <c r="K1828" s="46"/>
      <c r="L1828" s="46"/>
      <c r="M1828" s="46"/>
      <c r="N1828" s="46"/>
      <c r="O1828" s="47"/>
      <c r="P1828" s="47"/>
      <c r="Q1828" s="47"/>
      <c r="R1828" s="47"/>
      <c r="S1828" s="47"/>
      <c r="T1828" s="47"/>
      <c r="U1828" s="46">
        <f t="shared" si="3374"/>
        <v>0</v>
      </c>
      <c r="V1828" s="110"/>
    </row>
    <row r="1829" spans="1:22">
      <c r="A1829" s="58"/>
      <c r="B1829" s="58"/>
      <c r="C1829" s="58"/>
      <c r="D1829" s="58"/>
      <c r="E1829" s="58"/>
      <c r="F1829" s="58"/>
      <c r="G1829" s="58"/>
      <c r="H1829" s="45" t="s">
        <v>14</v>
      </c>
      <c r="I1829" s="48">
        <f t="shared" ref="I1829" si="3495">I1826+I1827+I1828</f>
        <v>0</v>
      </c>
      <c r="J1829" s="48">
        <f t="shared" ref="J1829" si="3496">J1826+J1827+J1828</f>
        <v>0</v>
      </c>
      <c r="K1829" s="48">
        <f t="shared" ref="K1829" si="3497">K1826+K1827+K1828</f>
        <v>0</v>
      </c>
      <c r="L1829" s="48">
        <f t="shared" ref="L1829" si="3498">L1826+L1827+L1828</f>
        <v>0</v>
      </c>
      <c r="M1829" s="48">
        <f t="shared" ref="M1829" si="3499">M1826+M1827+M1828</f>
        <v>0</v>
      </c>
      <c r="N1829" s="48">
        <f t="shared" ref="N1829" si="3500">N1826+N1827+N1828</f>
        <v>0</v>
      </c>
      <c r="O1829" s="48">
        <f t="shared" ref="O1829" si="3501">O1826+O1827+O1828</f>
        <v>0</v>
      </c>
      <c r="P1829" s="48">
        <f t="shared" ref="P1829" si="3502">P1826+P1827+P1828</f>
        <v>0</v>
      </c>
      <c r="Q1829" s="48">
        <f t="shared" ref="Q1829" si="3503">Q1826+Q1827+Q1828</f>
        <v>0</v>
      </c>
      <c r="R1829" s="48">
        <f t="shared" ref="R1829" si="3504">R1826+R1827+R1828</f>
        <v>0</v>
      </c>
      <c r="S1829" s="48">
        <f t="shared" ref="S1829" si="3505">S1826+S1827+S1828</f>
        <v>0</v>
      </c>
      <c r="T1829" s="48">
        <f t="shared" ref="T1829" si="3506">T1826+T1827+T1828</f>
        <v>0</v>
      </c>
      <c r="U1829" s="48">
        <f t="shared" si="3374"/>
        <v>0</v>
      </c>
      <c r="V1829" s="111"/>
    </row>
    <row r="1830" spans="1:22">
      <c r="A1830" s="56">
        <f t="shared" si="3372"/>
        <v>74</v>
      </c>
      <c r="B1830" s="56" t="str">
        <f t="shared" si="3373"/>
        <v>TANTRANSCO</v>
      </c>
      <c r="C1830" s="56" t="s">
        <v>1194</v>
      </c>
      <c r="D1830" s="56" t="s">
        <v>1186</v>
      </c>
      <c r="E1830" s="56" t="s">
        <v>1195</v>
      </c>
      <c r="F1830" s="56" t="s">
        <v>1196</v>
      </c>
      <c r="G1830" s="56" t="s">
        <v>766</v>
      </c>
      <c r="H1830" s="45" t="s">
        <v>17</v>
      </c>
      <c r="I1830" s="46"/>
      <c r="J1830" s="46"/>
      <c r="K1830" s="46"/>
      <c r="L1830" s="46"/>
      <c r="M1830" s="46"/>
      <c r="N1830" s="46"/>
      <c r="O1830" s="47"/>
      <c r="P1830" s="47"/>
      <c r="Q1830" s="47"/>
      <c r="R1830" s="47"/>
      <c r="S1830" s="47"/>
      <c r="T1830" s="47"/>
      <c r="U1830" s="46">
        <f t="shared" si="3374"/>
        <v>0</v>
      </c>
      <c r="V1830" s="109"/>
    </row>
    <row r="1831" spans="1:22">
      <c r="A1831" s="57"/>
      <c r="B1831" s="57"/>
      <c r="C1831" s="57"/>
      <c r="D1831" s="57"/>
      <c r="E1831" s="57"/>
      <c r="F1831" s="57"/>
      <c r="G1831" s="57"/>
      <c r="H1831" s="45" t="s">
        <v>16</v>
      </c>
      <c r="I1831" s="46"/>
      <c r="J1831" s="46"/>
      <c r="K1831" s="46"/>
      <c r="L1831" s="46"/>
      <c r="M1831" s="46"/>
      <c r="N1831" s="46"/>
      <c r="O1831" s="47"/>
      <c r="P1831" s="47"/>
      <c r="Q1831" s="47"/>
      <c r="R1831" s="47"/>
      <c r="S1831" s="47"/>
      <c r="T1831" s="47"/>
      <c r="U1831" s="46">
        <f t="shared" si="3374"/>
        <v>0</v>
      </c>
      <c r="V1831" s="110"/>
    </row>
    <row r="1832" spans="1:22">
      <c r="A1832" s="57"/>
      <c r="B1832" s="57"/>
      <c r="C1832" s="57"/>
      <c r="D1832" s="57"/>
      <c r="E1832" s="57"/>
      <c r="F1832" s="57"/>
      <c r="G1832" s="57"/>
      <c r="H1832" s="45" t="s">
        <v>24</v>
      </c>
      <c r="I1832" s="46"/>
      <c r="J1832" s="46"/>
      <c r="K1832" s="46"/>
      <c r="L1832" s="46"/>
      <c r="M1832" s="46"/>
      <c r="N1832" s="46"/>
      <c r="O1832" s="47"/>
      <c r="P1832" s="47"/>
      <c r="Q1832" s="47"/>
      <c r="R1832" s="47"/>
      <c r="S1832" s="47"/>
      <c r="T1832" s="47"/>
      <c r="U1832" s="46">
        <f t="shared" si="3374"/>
        <v>0</v>
      </c>
      <c r="V1832" s="110"/>
    </row>
    <row r="1833" spans="1:22">
      <c r="A1833" s="58"/>
      <c r="B1833" s="58"/>
      <c r="C1833" s="58"/>
      <c r="D1833" s="58"/>
      <c r="E1833" s="58"/>
      <c r="F1833" s="58"/>
      <c r="G1833" s="58"/>
      <c r="H1833" s="45" t="s">
        <v>14</v>
      </c>
      <c r="I1833" s="48">
        <f t="shared" ref="I1833" si="3507">I1830+I1831+I1832</f>
        <v>0</v>
      </c>
      <c r="J1833" s="48">
        <f t="shared" ref="J1833" si="3508">J1830+J1831+J1832</f>
        <v>0</v>
      </c>
      <c r="K1833" s="48">
        <f t="shared" ref="K1833" si="3509">K1830+K1831+K1832</f>
        <v>0</v>
      </c>
      <c r="L1833" s="48">
        <f t="shared" ref="L1833" si="3510">L1830+L1831+L1832</f>
        <v>0</v>
      </c>
      <c r="M1833" s="48">
        <f t="shared" ref="M1833" si="3511">M1830+M1831+M1832</f>
        <v>0</v>
      </c>
      <c r="N1833" s="48">
        <f t="shared" ref="N1833" si="3512">N1830+N1831+N1832</f>
        <v>0</v>
      </c>
      <c r="O1833" s="48">
        <f t="shared" ref="O1833" si="3513">O1830+O1831+O1832</f>
        <v>0</v>
      </c>
      <c r="P1833" s="48">
        <f t="shared" ref="P1833" si="3514">P1830+P1831+P1832</f>
        <v>0</v>
      </c>
      <c r="Q1833" s="48">
        <f t="shared" ref="Q1833" si="3515">Q1830+Q1831+Q1832</f>
        <v>0</v>
      </c>
      <c r="R1833" s="48">
        <f t="shared" ref="R1833" si="3516">R1830+R1831+R1832</f>
        <v>0</v>
      </c>
      <c r="S1833" s="48">
        <f t="shared" ref="S1833" si="3517">S1830+S1831+S1832</f>
        <v>0</v>
      </c>
      <c r="T1833" s="48">
        <f t="shared" ref="T1833" si="3518">T1830+T1831+T1832</f>
        <v>0</v>
      </c>
      <c r="U1833" s="48">
        <f t="shared" si="3374"/>
        <v>0</v>
      </c>
      <c r="V1833" s="111"/>
    </row>
    <row r="1834" spans="1:22">
      <c r="A1834" s="56">
        <f t="shared" si="3372"/>
        <v>75</v>
      </c>
      <c r="B1834" s="56" t="str">
        <f t="shared" si="3373"/>
        <v>TANTRANSCO</v>
      </c>
      <c r="C1834" s="56" t="s">
        <v>1197</v>
      </c>
      <c r="D1834" s="56" t="s">
        <v>1186</v>
      </c>
      <c r="E1834" s="56" t="s">
        <v>1198</v>
      </c>
      <c r="F1834" s="56" t="s">
        <v>1181</v>
      </c>
      <c r="G1834" s="56" t="s">
        <v>766</v>
      </c>
      <c r="H1834" s="45" t="s">
        <v>17</v>
      </c>
      <c r="I1834" s="46"/>
      <c r="J1834" s="46"/>
      <c r="K1834" s="46"/>
      <c r="L1834" s="46"/>
      <c r="M1834" s="46"/>
      <c r="N1834" s="46"/>
      <c r="O1834" s="47"/>
      <c r="P1834" s="47"/>
      <c r="Q1834" s="47"/>
      <c r="R1834" s="47"/>
      <c r="S1834" s="47"/>
      <c r="T1834" s="47"/>
      <c r="U1834" s="46">
        <f t="shared" si="3374"/>
        <v>0</v>
      </c>
      <c r="V1834" s="109"/>
    </row>
    <row r="1835" spans="1:22">
      <c r="A1835" s="57"/>
      <c r="B1835" s="57"/>
      <c r="C1835" s="57"/>
      <c r="D1835" s="57"/>
      <c r="E1835" s="57"/>
      <c r="F1835" s="57"/>
      <c r="G1835" s="57"/>
      <c r="H1835" s="45" t="s">
        <v>16</v>
      </c>
      <c r="I1835" s="46"/>
      <c r="J1835" s="46"/>
      <c r="K1835" s="46"/>
      <c r="L1835" s="46"/>
      <c r="M1835" s="46"/>
      <c r="N1835" s="46"/>
      <c r="O1835" s="47"/>
      <c r="P1835" s="47"/>
      <c r="Q1835" s="47"/>
      <c r="R1835" s="47"/>
      <c r="S1835" s="47"/>
      <c r="T1835" s="47"/>
      <c r="U1835" s="46">
        <f t="shared" si="3374"/>
        <v>0</v>
      </c>
      <c r="V1835" s="110"/>
    </row>
    <row r="1836" spans="1:22">
      <c r="A1836" s="57"/>
      <c r="B1836" s="57"/>
      <c r="C1836" s="57"/>
      <c r="D1836" s="57"/>
      <c r="E1836" s="57"/>
      <c r="F1836" s="57"/>
      <c r="G1836" s="57"/>
      <c r="H1836" s="45" t="s">
        <v>24</v>
      </c>
      <c r="I1836" s="46"/>
      <c r="J1836" s="46"/>
      <c r="K1836" s="46"/>
      <c r="L1836" s="46"/>
      <c r="M1836" s="46"/>
      <c r="N1836" s="46"/>
      <c r="O1836" s="47"/>
      <c r="P1836" s="47"/>
      <c r="Q1836" s="47"/>
      <c r="R1836" s="47"/>
      <c r="S1836" s="47"/>
      <c r="T1836" s="47"/>
      <c r="U1836" s="46">
        <f t="shared" si="3374"/>
        <v>0</v>
      </c>
      <c r="V1836" s="110"/>
    </row>
    <row r="1837" spans="1:22">
      <c r="A1837" s="58"/>
      <c r="B1837" s="58"/>
      <c r="C1837" s="58"/>
      <c r="D1837" s="58"/>
      <c r="E1837" s="58"/>
      <c r="F1837" s="58"/>
      <c r="G1837" s="58"/>
      <c r="H1837" s="45" t="s">
        <v>14</v>
      </c>
      <c r="I1837" s="48">
        <f t="shared" ref="I1837" si="3519">I1834+I1835+I1836</f>
        <v>0</v>
      </c>
      <c r="J1837" s="48">
        <f t="shared" ref="J1837" si="3520">J1834+J1835+J1836</f>
        <v>0</v>
      </c>
      <c r="K1837" s="48">
        <f t="shared" ref="K1837" si="3521">K1834+K1835+K1836</f>
        <v>0</v>
      </c>
      <c r="L1837" s="48">
        <f t="shared" ref="L1837" si="3522">L1834+L1835+L1836</f>
        <v>0</v>
      </c>
      <c r="M1837" s="48">
        <f t="shared" ref="M1837" si="3523">M1834+M1835+M1836</f>
        <v>0</v>
      </c>
      <c r="N1837" s="48">
        <f t="shared" ref="N1837" si="3524">N1834+N1835+N1836</f>
        <v>0</v>
      </c>
      <c r="O1837" s="48">
        <f t="shared" ref="O1837" si="3525">O1834+O1835+O1836</f>
        <v>0</v>
      </c>
      <c r="P1837" s="48">
        <f t="shared" ref="P1837" si="3526">P1834+P1835+P1836</f>
        <v>0</v>
      </c>
      <c r="Q1837" s="48">
        <f t="shared" ref="Q1837" si="3527">Q1834+Q1835+Q1836</f>
        <v>0</v>
      </c>
      <c r="R1837" s="48">
        <f t="shared" ref="R1837" si="3528">R1834+R1835+R1836</f>
        <v>0</v>
      </c>
      <c r="S1837" s="48">
        <f t="shared" ref="S1837" si="3529">S1834+S1835+S1836</f>
        <v>0</v>
      </c>
      <c r="T1837" s="48">
        <f t="shared" ref="T1837" si="3530">T1834+T1835+T1836</f>
        <v>0</v>
      </c>
      <c r="U1837" s="48">
        <f t="shared" si="3374"/>
        <v>0</v>
      </c>
      <c r="V1837" s="111"/>
    </row>
    <row r="1838" spans="1:22">
      <c r="A1838" s="56">
        <f t="shared" si="3372"/>
        <v>76</v>
      </c>
      <c r="B1838" s="56" t="str">
        <f t="shared" si="3373"/>
        <v>TANTRANSCO</v>
      </c>
      <c r="C1838" s="56" t="s">
        <v>1199</v>
      </c>
      <c r="D1838" s="56" t="s">
        <v>1186</v>
      </c>
      <c r="E1838" s="56" t="s">
        <v>1200</v>
      </c>
      <c r="F1838" s="56" t="s">
        <v>1201</v>
      </c>
      <c r="G1838" s="56" t="s">
        <v>766</v>
      </c>
      <c r="H1838" s="45" t="s">
        <v>17</v>
      </c>
      <c r="I1838" s="46"/>
      <c r="J1838" s="46"/>
      <c r="K1838" s="46"/>
      <c r="L1838" s="46"/>
      <c r="M1838" s="46"/>
      <c r="N1838" s="46"/>
      <c r="O1838" s="47"/>
      <c r="P1838" s="47"/>
      <c r="Q1838" s="47"/>
      <c r="R1838" s="47"/>
      <c r="S1838" s="47"/>
      <c r="T1838" s="47"/>
      <c r="U1838" s="46">
        <f t="shared" si="3374"/>
        <v>0</v>
      </c>
      <c r="V1838" s="109"/>
    </row>
    <row r="1839" spans="1:22">
      <c r="A1839" s="57"/>
      <c r="B1839" s="57"/>
      <c r="C1839" s="57"/>
      <c r="D1839" s="57"/>
      <c r="E1839" s="57"/>
      <c r="F1839" s="57"/>
      <c r="G1839" s="57"/>
      <c r="H1839" s="45" t="s">
        <v>16</v>
      </c>
      <c r="I1839" s="46"/>
      <c r="J1839" s="46"/>
      <c r="K1839" s="46"/>
      <c r="L1839" s="46"/>
      <c r="M1839" s="46"/>
      <c r="N1839" s="46"/>
      <c r="O1839" s="47"/>
      <c r="P1839" s="47"/>
      <c r="Q1839" s="47"/>
      <c r="R1839" s="47"/>
      <c r="S1839" s="47"/>
      <c r="T1839" s="47"/>
      <c r="U1839" s="46">
        <f t="shared" si="3374"/>
        <v>0</v>
      </c>
      <c r="V1839" s="110"/>
    </row>
    <row r="1840" spans="1:22">
      <c r="A1840" s="57"/>
      <c r="B1840" s="57"/>
      <c r="C1840" s="57"/>
      <c r="D1840" s="57"/>
      <c r="E1840" s="57"/>
      <c r="F1840" s="57"/>
      <c r="G1840" s="57"/>
      <c r="H1840" s="45" t="s">
        <v>24</v>
      </c>
      <c r="I1840" s="46"/>
      <c r="J1840" s="46"/>
      <c r="K1840" s="46"/>
      <c r="L1840" s="46"/>
      <c r="M1840" s="46"/>
      <c r="N1840" s="46"/>
      <c r="O1840" s="47"/>
      <c r="P1840" s="47"/>
      <c r="Q1840" s="47"/>
      <c r="R1840" s="47"/>
      <c r="S1840" s="47"/>
      <c r="T1840" s="47"/>
      <c r="U1840" s="46">
        <f t="shared" si="3374"/>
        <v>0</v>
      </c>
      <c r="V1840" s="110"/>
    </row>
    <row r="1841" spans="1:22">
      <c r="A1841" s="58"/>
      <c r="B1841" s="58"/>
      <c r="C1841" s="58"/>
      <c r="D1841" s="58"/>
      <c r="E1841" s="58"/>
      <c r="F1841" s="58"/>
      <c r="G1841" s="58"/>
      <c r="H1841" s="45" t="s">
        <v>14</v>
      </c>
      <c r="I1841" s="48">
        <f t="shared" ref="I1841" si="3531">I1838+I1839+I1840</f>
        <v>0</v>
      </c>
      <c r="J1841" s="48">
        <f t="shared" ref="J1841" si="3532">J1838+J1839+J1840</f>
        <v>0</v>
      </c>
      <c r="K1841" s="48">
        <f t="shared" ref="K1841" si="3533">K1838+K1839+K1840</f>
        <v>0</v>
      </c>
      <c r="L1841" s="48">
        <f t="shared" ref="L1841" si="3534">L1838+L1839+L1840</f>
        <v>0</v>
      </c>
      <c r="M1841" s="48">
        <f t="shared" ref="M1841" si="3535">M1838+M1839+M1840</f>
        <v>0</v>
      </c>
      <c r="N1841" s="48">
        <f t="shared" ref="N1841" si="3536">N1838+N1839+N1840</f>
        <v>0</v>
      </c>
      <c r="O1841" s="48">
        <f t="shared" ref="O1841" si="3537">O1838+O1839+O1840</f>
        <v>0</v>
      </c>
      <c r="P1841" s="48">
        <f t="shared" ref="P1841" si="3538">P1838+P1839+P1840</f>
        <v>0</v>
      </c>
      <c r="Q1841" s="48">
        <f t="shared" ref="Q1841" si="3539">Q1838+Q1839+Q1840</f>
        <v>0</v>
      </c>
      <c r="R1841" s="48">
        <f t="shared" ref="R1841" si="3540">R1838+R1839+R1840</f>
        <v>0</v>
      </c>
      <c r="S1841" s="48">
        <f t="shared" ref="S1841" si="3541">S1838+S1839+S1840</f>
        <v>0</v>
      </c>
      <c r="T1841" s="48">
        <f t="shared" ref="T1841" si="3542">T1838+T1839+T1840</f>
        <v>0</v>
      </c>
      <c r="U1841" s="48">
        <f t="shared" si="3374"/>
        <v>0</v>
      </c>
      <c r="V1841" s="111"/>
    </row>
    <row r="1842" spans="1:22">
      <c r="A1842" s="56">
        <f t="shared" si="3372"/>
        <v>77</v>
      </c>
      <c r="B1842" s="56" t="str">
        <f t="shared" si="3373"/>
        <v>TANTRANSCO</v>
      </c>
      <c r="C1842" s="56" t="s">
        <v>1202</v>
      </c>
      <c r="D1842" s="56" t="s">
        <v>1203</v>
      </c>
      <c r="E1842" s="56" t="s">
        <v>1204</v>
      </c>
      <c r="F1842" s="56" t="s">
        <v>1205</v>
      </c>
      <c r="G1842" s="56" t="s">
        <v>766</v>
      </c>
      <c r="H1842" s="45" t="s">
        <v>17</v>
      </c>
      <c r="I1842" s="46"/>
      <c r="J1842" s="46"/>
      <c r="K1842" s="46"/>
      <c r="L1842" s="46"/>
      <c r="M1842" s="46"/>
      <c r="N1842" s="46"/>
      <c r="O1842" s="47"/>
      <c r="P1842" s="47"/>
      <c r="Q1842" s="47"/>
      <c r="R1842" s="47"/>
      <c r="S1842" s="47"/>
      <c r="T1842" s="47"/>
      <c r="U1842" s="46">
        <f t="shared" si="3374"/>
        <v>0</v>
      </c>
      <c r="V1842" s="109"/>
    </row>
    <row r="1843" spans="1:22">
      <c r="A1843" s="57"/>
      <c r="B1843" s="57"/>
      <c r="C1843" s="57"/>
      <c r="D1843" s="57"/>
      <c r="E1843" s="57"/>
      <c r="F1843" s="57"/>
      <c r="G1843" s="57"/>
      <c r="H1843" s="45" t="s">
        <v>16</v>
      </c>
      <c r="I1843" s="46"/>
      <c r="J1843" s="46"/>
      <c r="K1843" s="46"/>
      <c r="L1843" s="46"/>
      <c r="M1843" s="46"/>
      <c r="N1843" s="46"/>
      <c r="O1843" s="47"/>
      <c r="P1843" s="47"/>
      <c r="Q1843" s="47"/>
      <c r="R1843" s="47"/>
      <c r="S1843" s="47"/>
      <c r="T1843" s="47"/>
      <c r="U1843" s="46">
        <f t="shared" si="3374"/>
        <v>0</v>
      </c>
      <c r="V1843" s="110"/>
    </row>
    <row r="1844" spans="1:22">
      <c r="A1844" s="57"/>
      <c r="B1844" s="57"/>
      <c r="C1844" s="57"/>
      <c r="D1844" s="57"/>
      <c r="E1844" s="57"/>
      <c r="F1844" s="57"/>
      <c r="G1844" s="57"/>
      <c r="H1844" s="45" t="s">
        <v>24</v>
      </c>
      <c r="I1844" s="46"/>
      <c r="J1844" s="46"/>
      <c r="K1844" s="46"/>
      <c r="L1844" s="46"/>
      <c r="M1844" s="46"/>
      <c r="N1844" s="46"/>
      <c r="O1844" s="47"/>
      <c r="P1844" s="47"/>
      <c r="Q1844" s="47"/>
      <c r="R1844" s="47"/>
      <c r="S1844" s="47"/>
      <c r="T1844" s="47"/>
      <c r="U1844" s="46">
        <f t="shared" si="3374"/>
        <v>0</v>
      </c>
      <c r="V1844" s="110"/>
    </row>
    <row r="1845" spans="1:22">
      <c r="A1845" s="58"/>
      <c r="B1845" s="58"/>
      <c r="C1845" s="58"/>
      <c r="D1845" s="58"/>
      <c r="E1845" s="58"/>
      <c r="F1845" s="58"/>
      <c r="G1845" s="58"/>
      <c r="H1845" s="45" t="s">
        <v>14</v>
      </c>
      <c r="I1845" s="48">
        <f t="shared" ref="I1845" si="3543">I1842+I1843+I1844</f>
        <v>0</v>
      </c>
      <c r="J1845" s="48">
        <f t="shared" ref="J1845" si="3544">J1842+J1843+J1844</f>
        <v>0</v>
      </c>
      <c r="K1845" s="48">
        <f t="shared" ref="K1845" si="3545">K1842+K1843+K1844</f>
        <v>0</v>
      </c>
      <c r="L1845" s="48">
        <f t="shared" ref="L1845" si="3546">L1842+L1843+L1844</f>
        <v>0</v>
      </c>
      <c r="M1845" s="48">
        <f t="shared" ref="M1845" si="3547">M1842+M1843+M1844</f>
        <v>0</v>
      </c>
      <c r="N1845" s="48">
        <f t="shared" ref="N1845" si="3548">N1842+N1843+N1844</f>
        <v>0</v>
      </c>
      <c r="O1845" s="48">
        <f t="shared" ref="O1845" si="3549">O1842+O1843+O1844</f>
        <v>0</v>
      </c>
      <c r="P1845" s="48">
        <f t="shared" ref="P1845" si="3550">P1842+P1843+P1844</f>
        <v>0</v>
      </c>
      <c r="Q1845" s="48">
        <f t="shared" ref="Q1845" si="3551">Q1842+Q1843+Q1844</f>
        <v>0</v>
      </c>
      <c r="R1845" s="48">
        <f t="shared" ref="R1845" si="3552">R1842+R1843+R1844</f>
        <v>0</v>
      </c>
      <c r="S1845" s="48">
        <f t="shared" ref="S1845" si="3553">S1842+S1843+S1844</f>
        <v>0</v>
      </c>
      <c r="T1845" s="48">
        <f t="shared" ref="T1845" si="3554">T1842+T1843+T1844</f>
        <v>0</v>
      </c>
      <c r="U1845" s="48">
        <f t="shared" si="3374"/>
        <v>0</v>
      </c>
      <c r="V1845" s="111"/>
    </row>
    <row r="1846" spans="1:22">
      <c r="A1846" s="56">
        <f t="shared" si="3372"/>
        <v>78</v>
      </c>
      <c r="B1846" s="56" t="str">
        <f t="shared" si="3373"/>
        <v>TANTRANSCO</v>
      </c>
      <c r="C1846" s="56" t="s">
        <v>1206</v>
      </c>
      <c r="D1846" s="56" t="s">
        <v>1203</v>
      </c>
      <c r="E1846" s="56" t="s">
        <v>1207</v>
      </c>
      <c r="F1846" s="56" t="s">
        <v>1208</v>
      </c>
      <c r="G1846" s="56" t="s">
        <v>766</v>
      </c>
      <c r="H1846" s="45" t="s">
        <v>17</v>
      </c>
      <c r="I1846" s="46"/>
      <c r="J1846" s="46"/>
      <c r="K1846" s="46"/>
      <c r="L1846" s="46"/>
      <c r="M1846" s="46"/>
      <c r="N1846" s="46"/>
      <c r="O1846" s="47"/>
      <c r="P1846" s="47"/>
      <c r="Q1846" s="47"/>
      <c r="R1846" s="47"/>
      <c r="S1846" s="47"/>
      <c r="T1846" s="47"/>
      <c r="U1846" s="46">
        <f t="shared" si="3374"/>
        <v>0</v>
      </c>
      <c r="V1846" s="109"/>
    </row>
    <row r="1847" spans="1:22">
      <c r="A1847" s="57"/>
      <c r="B1847" s="57"/>
      <c r="C1847" s="57"/>
      <c r="D1847" s="57"/>
      <c r="E1847" s="57"/>
      <c r="F1847" s="57"/>
      <c r="G1847" s="57"/>
      <c r="H1847" s="45" t="s">
        <v>16</v>
      </c>
      <c r="I1847" s="46"/>
      <c r="J1847" s="46"/>
      <c r="K1847" s="46"/>
      <c r="L1847" s="46"/>
      <c r="M1847" s="46"/>
      <c r="N1847" s="46"/>
      <c r="O1847" s="47"/>
      <c r="P1847" s="47"/>
      <c r="Q1847" s="47"/>
      <c r="R1847" s="47"/>
      <c r="S1847" s="47"/>
      <c r="T1847" s="47"/>
      <c r="U1847" s="46">
        <f t="shared" ref="U1847:U1910" si="3555">SUM(I1847:T1847)</f>
        <v>0</v>
      </c>
      <c r="V1847" s="110"/>
    </row>
    <row r="1848" spans="1:22">
      <c r="A1848" s="57"/>
      <c r="B1848" s="57"/>
      <c r="C1848" s="57"/>
      <c r="D1848" s="57"/>
      <c r="E1848" s="57"/>
      <c r="F1848" s="57"/>
      <c r="G1848" s="57"/>
      <c r="H1848" s="45" t="s">
        <v>24</v>
      </c>
      <c r="I1848" s="46"/>
      <c r="J1848" s="46"/>
      <c r="K1848" s="46"/>
      <c r="L1848" s="46"/>
      <c r="M1848" s="46"/>
      <c r="N1848" s="46"/>
      <c r="O1848" s="47"/>
      <c r="P1848" s="47"/>
      <c r="Q1848" s="47"/>
      <c r="R1848" s="47"/>
      <c r="S1848" s="47"/>
      <c r="T1848" s="47"/>
      <c r="U1848" s="46">
        <f t="shared" si="3555"/>
        <v>0</v>
      </c>
      <c r="V1848" s="110"/>
    </row>
    <row r="1849" spans="1:22">
      <c r="A1849" s="58"/>
      <c r="B1849" s="58"/>
      <c r="C1849" s="58"/>
      <c r="D1849" s="58"/>
      <c r="E1849" s="58"/>
      <c r="F1849" s="58"/>
      <c r="G1849" s="58"/>
      <c r="H1849" s="45" t="s">
        <v>14</v>
      </c>
      <c r="I1849" s="48">
        <f t="shared" ref="I1849" si="3556">I1846+I1847+I1848</f>
        <v>0</v>
      </c>
      <c r="J1849" s="48">
        <f t="shared" ref="J1849" si="3557">J1846+J1847+J1848</f>
        <v>0</v>
      </c>
      <c r="K1849" s="48">
        <f t="shared" ref="K1849" si="3558">K1846+K1847+K1848</f>
        <v>0</v>
      </c>
      <c r="L1849" s="48">
        <f t="shared" ref="L1849" si="3559">L1846+L1847+L1848</f>
        <v>0</v>
      </c>
      <c r="M1849" s="48">
        <f t="shared" ref="M1849" si="3560">M1846+M1847+M1848</f>
        <v>0</v>
      </c>
      <c r="N1849" s="48">
        <f t="shared" ref="N1849" si="3561">N1846+N1847+N1848</f>
        <v>0</v>
      </c>
      <c r="O1849" s="48">
        <f t="shared" ref="O1849" si="3562">O1846+O1847+O1848</f>
        <v>0</v>
      </c>
      <c r="P1849" s="48">
        <f t="shared" ref="P1849" si="3563">P1846+P1847+P1848</f>
        <v>0</v>
      </c>
      <c r="Q1849" s="48">
        <f t="shared" ref="Q1849" si="3564">Q1846+Q1847+Q1848</f>
        <v>0</v>
      </c>
      <c r="R1849" s="48">
        <f t="shared" ref="R1849" si="3565">R1846+R1847+R1848</f>
        <v>0</v>
      </c>
      <c r="S1849" s="48">
        <f t="shared" ref="S1849" si="3566">S1846+S1847+S1848</f>
        <v>0</v>
      </c>
      <c r="T1849" s="48">
        <f t="shared" ref="T1849" si="3567">T1846+T1847+T1848</f>
        <v>0</v>
      </c>
      <c r="U1849" s="48">
        <f t="shared" si="3555"/>
        <v>0</v>
      </c>
      <c r="V1849" s="111"/>
    </row>
    <row r="1850" spans="1:22">
      <c r="A1850" s="56">
        <f t="shared" ref="A1850:A1910" si="3568">A1846+1</f>
        <v>79</v>
      </c>
      <c r="B1850" s="56" t="str">
        <f t="shared" ref="B1850:B1910" si="3569">B1846</f>
        <v>TANTRANSCO</v>
      </c>
      <c r="C1850" s="56" t="s">
        <v>1209</v>
      </c>
      <c r="D1850" s="56" t="s">
        <v>1203</v>
      </c>
      <c r="E1850" s="56" t="s">
        <v>1210</v>
      </c>
      <c r="F1850" s="56" t="s">
        <v>1211</v>
      </c>
      <c r="G1850" s="56" t="s">
        <v>766</v>
      </c>
      <c r="H1850" s="45" t="s">
        <v>17</v>
      </c>
      <c r="I1850" s="46"/>
      <c r="J1850" s="46"/>
      <c r="K1850" s="46"/>
      <c r="L1850" s="46"/>
      <c r="M1850" s="46"/>
      <c r="N1850" s="46"/>
      <c r="O1850" s="47"/>
      <c r="P1850" s="47"/>
      <c r="Q1850" s="47"/>
      <c r="R1850" s="47"/>
      <c r="S1850" s="47"/>
      <c r="T1850" s="47"/>
      <c r="U1850" s="46">
        <f t="shared" si="3555"/>
        <v>0</v>
      </c>
      <c r="V1850" s="109"/>
    </row>
    <row r="1851" spans="1:22">
      <c r="A1851" s="57"/>
      <c r="B1851" s="57"/>
      <c r="C1851" s="57"/>
      <c r="D1851" s="57"/>
      <c r="E1851" s="57"/>
      <c r="F1851" s="57"/>
      <c r="G1851" s="57"/>
      <c r="H1851" s="45" t="s">
        <v>16</v>
      </c>
      <c r="I1851" s="46"/>
      <c r="J1851" s="46"/>
      <c r="K1851" s="46"/>
      <c r="L1851" s="46"/>
      <c r="M1851" s="46"/>
      <c r="N1851" s="46"/>
      <c r="O1851" s="47"/>
      <c r="P1851" s="47"/>
      <c r="Q1851" s="47"/>
      <c r="R1851" s="47"/>
      <c r="S1851" s="47"/>
      <c r="T1851" s="47"/>
      <c r="U1851" s="46">
        <f t="shared" si="3555"/>
        <v>0</v>
      </c>
      <c r="V1851" s="110"/>
    </row>
    <row r="1852" spans="1:22">
      <c r="A1852" s="57"/>
      <c r="B1852" s="57"/>
      <c r="C1852" s="57"/>
      <c r="D1852" s="57"/>
      <c r="E1852" s="57"/>
      <c r="F1852" s="57"/>
      <c r="G1852" s="57"/>
      <c r="H1852" s="45" t="s">
        <v>24</v>
      </c>
      <c r="I1852" s="46"/>
      <c r="J1852" s="46"/>
      <c r="K1852" s="46"/>
      <c r="L1852" s="46"/>
      <c r="M1852" s="46"/>
      <c r="N1852" s="46"/>
      <c r="O1852" s="47"/>
      <c r="P1852" s="47"/>
      <c r="Q1852" s="47"/>
      <c r="R1852" s="47"/>
      <c r="S1852" s="47"/>
      <c r="T1852" s="47"/>
      <c r="U1852" s="46">
        <f t="shared" si="3555"/>
        <v>0</v>
      </c>
      <c r="V1852" s="110"/>
    </row>
    <row r="1853" spans="1:22">
      <c r="A1853" s="58"/>
      <c r="B1853" s="58"/>
      <c r="C1853" s="58"/>
      <c r="D1853" s="58"/>
      <c r="E1853" s="58"/>
      <c r="F1853" s="58"/>
      <c r="G1853" s="58"/>
      <c r="H1853" s="45" t="s">
        <v>14</v>
      </c>
      <c r="I1853" s="48">
        <f t="shared" ref="I1853" si="3570">I1850+I1851+I1852</f>
        <v>0</v>
      </c>
      <c r="J1853" s="48">
        <f t="shared" ref="J1853" si="3571">J1850+J1851+J1852</f>
        <v>0</v>
      </c>
      <c r="K1853" s="48">
        <f t="shared" ref="K1853" si="3572">K1850+K1851+K1852</f>
        <v>0</v>
      </c>
      <c r="L1853" s="48">
        <f t="shared" ref="L1853" si="3573">L1850+L1851+L1852</f>
        <v>0</v>
      </c>
      <c r="M1853" s="48">
        <f t="shared" ref="M1853" si="3574">M1850+M1851+M1852</f>
        <v>0</v>
      </c>
      <c r="N1853" s="48">
        <f t="shared" ref="N1853" si="3575">N1850+N1851+N1852</f>
        <v>0</v>
      </c>
      <c r="O1853" s="48">
        <f t="shared" ref="O1853" si="3576">O1850+O1851+O1852</f>
        <v>0</v>
      </c>
      <c r="P1853" s="48">
        <f t="shared" ref="P1853" si="3577">P1850+P1851+P1852</f>
        <v>0</v>
      </c>
      <c r="Q1853" s="48">
        <f t="shared" ref="Q1853" si="3578">Q1850+Q1851+Q1852</f>
        <v>0</v>
      </c>
      <c r="R1853" s="48">
        <f t="shared" ref="R1853" si="3579">R1850+R1851+R1852</f>
        <v>0</v>
      </c>
      <c r="S1853" s="48">
        <f t="shared" ref="S1853" si="3580">S1850+S1851+S1852</f>
        <v>0</v>
      </c>
      <c r="T1853" s="48">
        <f t="shared" ref="T1853" si="3581">T1850+T1851+T1852</f>
        <v>0</v>
      </c>
      <c r="U1853" s="48">
        <f t="shared" si="3555"/>
        <v>0</v>
      </c>
      <c r="V1853" s="111"/>
    </row>
    <row r="1854" spans="1:22">
      <c r="A1854" s="56">
        <f t="shared" si="3568"/>
        <v>80</v>
      </c>
      <c r="B1854" s="56" t="str">
        <f t="shared" si="3569"/>
        <v>TANTRANSCO</v>
      </c>
      <c r="C1854" s="56" t="s">
        <v>1212</v>
      </c>
      <c r="D1854" s="56" t="s">
        <v>1090</v>
      </c>
      <c r="E1854" s="56" t="s">
        <v>1213</v>
      </c>
      <c r="F1854" s="56" t="s">
        <v>1214</v>
      </c>
      <c r="G1854" s="56" t="s">
        <v>766</v>
      </c>
      <c r="H1854" s="45" t="s">
        <v>17</v>
      </c>
      <c r="I1854" s="46"/>
      <c r="J1854" s="46"/>
      <c r="K1854" s="46"/>
      <c r="L1854" s="46"/>
      <c r="M1854" s="46"/>
      <c r="N1854" s="46"/>
      <c r="O1854" s="47"/>
      <c r="P1854" s="47"/>
      <c r="Q1854" s="47"/>
      <c r="R1854" s="47"/>
      <c r="S1854" s="47"/>
      <c r="T1854" s="47"/>
      <c r="U1854" s="46">
        <f t="shared" si="3555"/>
        <v>0</v>
      </c>
      <c r="V1854" s="109"/>
    </row>
    <row r="1855" spans="1:22">
      <c r="A1855" s="57"/>
      <c r="B1855" s="57"/>
      <c r="C1855" s="57"/>
      <c r="D1855" s="57"/>
      <c r="E1855" s="57"/>
      <c r="F1855" s="57"/>
      <c r="G1855" s="57"/>
      <c r="H1855" s="45" t="s">
        <v>16</v>
      </c>
      <c r="I1855" s="46"/>
      <c r="J1855" s="46"/>
      <c r="K1855" s="46"/>
      <c r="L1855" s="46"/>
      <c r="M1855" s="46"/>
      <c r="N1855" s="46"/>
      <c r="O1855" s="47"/>
      <c r="P1855" s="47"/>
      <c r="Q1855" s="47"/>
      <c r="R1855" s="47"/>
      <c r="S1855" s="47"/>
      <c r="T1855" s="47"/>
      <c r="U1855" s="46">
        <f t="shared" si="3555"/>
        <v>0</v>
      </c>
      <c r="V1855" s="110"/>
    </row>
    <row r="1856" spans="1:22">
      <c r="A1856" s="57"/>
      <c r="B1856" s="57"/>
      <c r="C1856" s="57"/>
      <c r="D1856" s="57"/>
      <c r="E1856" s="57"/>
      <c r="F1856" s="57"/>
      <c r="G1856" s="57"/>
      <c r="H1856" s="45" t="s">
        <v>24</v>
      </c>
      <c r="I1856" s="46"/>
      <c r="J1856" s="46"/>
      <c r="K1856" s="46"/>
      <c r="L1856" s="46"/>
      <c r="M1856" s="46"/>
      <c r="N1856" s="46"/>
      <c r="O1856" s="47"/>
      <c r="P1856" s="47"/>
      <c r="Q1856" s="47"/>
      <c r="R1856" s="47"/>
      <c r="S1856" s="47"/>
      <c r="T1856" s="47"/>
      <c r="U1856" s="46">
        <f t="shared" si="3555"/>
        <v>0</v>
      </c>
      <c r="V1856" s="110"/>
    </row>
    <row r="1857" spans="1:22">
      <c r="A1857" s="58"/>
      <c r="B1857" s="58"/>
      <c r="C1857" s="58"/>
      <c r="D1857" s="58"/>
      <c r="E1857" s="58"/>
      <c r="F1857" s="58"/>
      <c r="G1857" s="58"/>
      <c r="H1857" s="45" t="s">
        <v>14</v>
      </c>
      <c r="I1857" s="48">
        <f t="shared" ref="I1857" si="3582">I1854+I1855+I1856</f>
        <v>0</v>
      </c>
      <c r="J1857" s="48">
        <f t="shared" ref="J1857" si="3583">J1854+J1855+J1856</f>
        <v>0</v>
      </c>
      <c r="K1857" s="48">
        <f t="shared" ref="K1857" si="3584">K1854+K1855+K1856</f>
        <v>0</v>
      </c>
      <c r="L1857" s="48">
        <f t="shared" ref="L1857" si="3585">L1854+L1855+L1856</f>
        <v>0</v>
      </c>
      <c r="M1857" s="48">
        <f t="shared" ref="M1857" si="3586">M1854+M1855+M1856</f>
        <v>0</v>
      </c>
      <c r="N1857" s="48">
        <f t="shared" ref="N1857" si="3587">N1854+N1855+N1856</f>
        <v>0</v>
      </c>
      <c r="O1857" s="48">
        <f t="shared" ref="O1857" si="3588">O1854+O1855+O1856</f>
        <v>0</v>
      </c>
      <c r="P1857" s="48">
        <f t="shared" ref="P1857" si="3589">P1854+P1855+P1856</f>
        <v>0</v>
      </c>
      <c r="Q1857" s="48">
        <f t="shared" ref="Q1857" si="3590">Q1854+Q1855+Q1856</f>
        <v>0</v>
      </c>
      <c r="R1857" s="48">
        <f t="shared" ref="R1857" si="3591">R1854+R1855+R1856</f>
        <v>0</v>
      </c>
      <c r="S1857" s="48">
        <f t="shared" ref="S1857" si="3592">S1854+S1855+S1856</f>
        <v>0</v>
      </c>
      <c r="T1857" s="48">
        <f t="shared" ref="T1857" si="3593">T1854+T1855+T1856</f>
        <v>0</v>
      </c>
      <c r="U1857" s="48">
        <f t="shared" si="3555"/>
        <v>0</v>
      </c>
      <c r="V1857" s="111"/>
    </row>
    <row r="1858" spans="1:22">
      <c r="A1858" s="56">
        <f t="shared" si="3568"/>
        <v>81</v>
      </c>
      <c r="B1858" s="56" t="str">
        <f t="shared" si="3569"/>
        <v>TANTRANSCO</v>
      </c>
      <c r="C1858" s="56" t="s">
        <v>1215</v>
      </c>
      <c r="D1858" s="56" t="s">
        <v>1090</v>
      </c>
      <c r="E1858" s="56" t="s">
        <v>1216</v>
      </c>
      <c r="F1858" s="56" t="s">
        <v>1217</v>
      </c>
      <c r="G1858" s="56" t="s">
        <v>766</v>
      </c>
      <c r="H1858" s="45" t="s">
        <v>17</v>
      </c>
      <c r="I1858" s="46"/>
      <c r="J1858" s="46"/>
      <c r="K1858" s="46"/>
      <c r="L1858" s="46"/>
      <c r="M1858" s="46"/>
      <c r="N1858" s="46"/>
      <c r="O1858" s="47"/>
      <c r="P1858" s="47"/>
      <c r="Q1858" s="47"/>
      <c r="R1858" s="47"/>
      <c r="S1858" s="47"/>
      <c r="T1858" s="47"/>
      <c r="U1858" s="46">
        <f t="shared" si="3555"/>
        <v>0</v>
      </c>
      <c r="V1858" s="109"/>
    </row>
    <row r="1859" spans="1:22">
      <c r="A1859" s="57"/>
      <c r="B1859" s="57"/>
      <c r="C1859" s="57"/>
      <c r="D1859" s="57"/>
      <c r="E1859" s="57"/>
      <c r="F1859" s="57"/>
      <c r="G1859" s="57"/>
      <c r="H1859" s="45" t="s">
        <v>16</v>
      </c>
      <c r="I1859" s="46"/>
      <c r="J1859" s="46"/>
      <c r="K1859" s="46"/>
      <c r="L1859" s="46"/>
      <c r="M1859" s="46"/>
      <c r="N1859" s="46"/>
      <c r="O1859" s="47"/>
      <c r="P1859" s="47"/>
      <c r="Q1859" s="47"/>
      <c r="R1859" s="47"/>
      <c r="S1859" s="47"/>
      <c r="T1859" s="47"/>
      <c r="U1859" s="46">
        <f t="shared" si="3555"/>
        <v>0</v>
      </c>
      <c r="V1859" s="110"/>
    </row>
    <row r="1860" spans="1:22">
      <c r="A1860" s="57"/>
      <c r="B1860" s="57"/>
      <c r="C1860" s="57"/>
      <c r="D1860" s="57"/>
      <c r="E1860" s="57"/>
      <c r="F1860" s="57"/>
      <c r="G1860" s="57"/>
      <c r="H1860" s="45" t="s">
        <v>24</v>
      </c>
      <c r="I1860" s="46"/>
      <c r="J1860" s="46"/>
      <c r="K1860" s="46"/>
      <c r="L1860" s="46"/>
      <c r="M1860" s="46"/>
      <c r="N1860" s="46"/>
      <c r="O1860" s="47"/>
      <c r="P1860" s="47"/>
      <c r="Q1860" s="47"/>
      <c r="R1860" s="47"/>
      <c r="S1860" s="47"/>
      <c r="T1860" s="47"/>
      <c r="U1860" s="46">
        <f t="shared" si="3555"/>
        <v>0</v>
      </c>
      <c r="V1860" s="110"/>
    </row>
    <row r="1861" spans="1:22">
      <c r="A1861" s="58"/>
      <c r="B1861" s="58"/>
      <c r="C1861" s="58"/>
      <c r="D1861" s="58"/>
      <c r="E1861" s="58"/>
      <c r="F1861" s="58"/>
      <c r="G1861" s="58"/>
      <c r="H1861" s="45" t="s">
        <v>14</v>
      </c>
      <c r="I1861" s="48">
        <f t="shared" ref="I1861" si="3594">I1858+I1859+I1860</f>
        <v>0</v>
      </c>
      <c r="J1861" s="48">
        <f t="shared" ref="J1861" si="3595">J1858+J1859+J1860</f>
        <v>0</v>
      </c>
      <c r="K1861" s="48">
        <f t="shared" ref="K1861" si="3596">K1858+K1859+K1860</f>
        <v>0</v>
      </c>
      <c r="L1861" s="48">
        <f t="shared" ref="L1861" si="3597">L1858+L1859+L1860</f>
        <v>0</v>
      </c>
      <c r="M1861" s="48">
        <f t="shared" ref="M1861" si="3598">M1858+M1859+M1860</f>
        <v>0</v>
      </c>
      <c r="N1861" s="48">
        <f t="shared" ref="N1861" si="3599">N1858+N1859+N1860</f>
        <v>0</v>
      </c>
      <c r="O1861" s="48">
        <f t="shared" ref="O1861" si="3600">O1858+O1859+O1860</f>
        <v>0</v>
      </c>
      <c r="P1861" s="48">
        <f t="shared" ref="P1861" si="3601">P1858+P1859+P1860</f>
        <v>0</v>
      </c>
      <c r="Q1861" s="48">
        <f t="shared" ref="Q1861" si="3602">Q1858+Q1859+Q1860</f>
        <v>0</v>
      </c>
      <c r="R1861" s="48">
        <f t="shared" ref="R1861" si="3603">R1858+R1859+R1860</f>
        <v>0</v>
      </c>
      <c r="S1861" s="48">
        <f t="shared" ref="S1861" si="3604">S1858+S1859+S1860</f>
        <v>0</v>
      </c>
      <c r="T1861" s="48">
        <f t="shared" ref="T1861" si="3605">T1858+T1859+T1860</f>
        <v>0</v>
      </c>
      <c r="U1861" s="48">
        <f t="shared" si="3555"/>
        <v>0</v>
      </c>
      <c r="V1861" s="111"/>
    </row>
    <row r="1862" spans="1:22">
      <c r="A1862" s="56">
        <f t="shared" si="3568"/>
        <v>82</v>
      </c>
      <c r="B1862" s="56" t="str">
        <f t="shared" si="3569"/>
        <v>TANTRANSCO</v>
      </c>
      <c r="C1862" s="56" t="s">
        <v>1218</v>
      </c>
      <c r="D1862" s="56" t="s">
        <v>1090</v>
      </c>
      <c r="E1862" s="56" t="s">
        <v>1219</v>
      </c>
      <c r="F1862" s="56" t="s">
        <v>1220</v>
      </c>
      <c r="G1862" s="56" t="s">
        <v>766</v>
      </c>
      <c r="H1862" s="45" t="s">
        <v>17</v>
      </c>
      <c r="I1862" s="46"/>
      <c r="J1862" s="46"/>
      <c r="K1862" s="46"/>
      <c r="L1862" s="46"/>
      <c r="M1862" s="46"/>
      <c r="N1862" s="46"/>
      <c r="O1862" s="47"/>
      <c r="P1862" s="47"/>
      <c r="Q1862" s="47"/>
      <c r="R1862" s="47"/>
      <c r="S1862" s="47"/>
      <c r="T1862" s="47"/>
      <c r="U1862" s="46">
        <f t="shared" si="3555"/>
        <v>0</v>
      </c>
      <c r="V1862" s="109"/>
    </row>
    <row r="1863" spans="1:22">
      <c r="A1863" s="57"/>
      <c r="B1863" s="57"/>
      <c r="C1863" s="57"/>
      <c r="D1863" s="57"/>
      <c r="E1863" s="57"/>
      <c r="F1863" s="57"/>
      <c r="G1863" s="57"/>
      <c r="H1863" s="45" t="s">
        <v>16</v>
      </c>
      <c r="I1863" s="46"/>
      <c r="J1863" s="46"/>
      <c r="K1863" s="46"/>
      <c r="L1863" s="46"/>
      <c r="M1863" s="46"/>
      <c r="N1863" s="46"/>
      <c r="O1863" s="47"/>
      <c r="P1863" s="47"/>
      <c r="Q1863" s="47"/>
      <c r="R1863" s="47"/>
      <c r="S1863" s="47"/>
      <c r="T1863" s="47"/>
      <c r="U1863" s="46">
        <f t="shared" si="3555"/>
        <v>0</v>
      </c>
      <c r="V1863" s="110"/>
    </row>
    <row r="1864" spans="1:22">
      <c r="A1864" s="57"/>
      <c r="B1864" s="57"/>
      <c r="C1864" s="57"/>
      <c r="D1864" s="57"/>
      <c r="E1864" s="57"/>
      <c r="F1864" s="57"/>
      <c r="G1864" s="57"/>
      <c r="H1864" s="45" t="s">
        <v>24</v>
      </c>
      <c r="I1864" s="46"/>
      <c r="J1864" s="46"/>
      <c r="K1864" s="46"/>
      <c r="L1864" s="46"/>
      <c r="M1864" s="46"/>
      <c r="N1864" s="46"/>
      <c r="O1864" s="47"/>
      <c r="P1864" s="47"/>
      <c r="Q1864" s="47"/>
      <c r="R1864" s="47"/>
      <c r="S1864" s="47"/>
      <c r="T1864" s="47"/>
      <c r="U1864" s="46">
        <f t="shared" si="3555"/>
        <v>0</v>
      </c>
      <c r="V1864" s="110"/>
    </row>
    <row r="1865" spans="1:22">
      <c r="A1865" s="58"/>
      <c r="B1865" s="58"/>
      <c r="C1865" s="58"/>
      <c r="D1865" s="58"/>
      <c r="E1865" s="58"/>
      <c r="F1865" s="58"/>
      <c r="G1865" s="58"/>
      <c r="H1865" s="45" t="s">
        <v>14</v>
      </c>
      <c r="I1865" s="48">
        <f t="shared" ref="I1865" si="3606">I1862+I1863+I1864</f>
        <v>0</v>
      </c>
      <c r="J1865" s="48">
        <f t="shared" ref="J1865" si="3607">J1862+J1863+J1864</f>
        <v>0</v>
      </c>
      <c r="K1865" s="48">
        <f t="shared" ref="K1865" si="3608">K1862+K1863+K1864</f>
        <v>0</v>
      </c>
      <c r="L1865" s="48">
        <f t="shared" ref="L1865" si="3609">L1862+L1863+L1864</f>
        <v>0</v>
      </c>
      <c r="M1865" s="48">
        <f t="shared" ref="M1865" si="3610">M1862+M1863+M1864</f>
        <v>0</v>
      </c>
      <c r="N1865" s="48">
        <f t="shared" ref="N1865" si="3611">N1862+N1863+N1864</f>
        <v>0</v>
      </c>
      <c r="O1865" s="48">
        <f t="shared" ref="O1865" si="3612">O1862+O1863+O1864</f>
        <v>0</v>
      </c>
      <c r="P1865" s="48">
        <f t="shared" ref="P1865" si="3613">P1862+P1863+P1864</f>
        <v>0</v>
      </c>
      <c r="Q1865" s="48">
        <f t="shared" ref="Q1865" si="3614">Q1862+Q1863+Q1864</f>
        <v>0</v>
      </c>
      <c r="R1865" s="48">
        <f t="shared" ref="R1865" si="3615">R1862+R1863+R1864</f>
        <v>0</v>
      </c>
      <c r="S1865" s="48">
        <f t="shared" ref="S1865" si="3616">S1862+S1863+S1864</f>
        <v>0</v>
      </c>
      <c r="T1865" s="48">
        <f t="shared" ref="T1865" si="3617">T1862+T1863+T1864</f>
        <v>0</v>
      </c>
      <c r="U1865" s="48">
        <f t="shared" si="3555"/>
        <v>0</v>
      </c>
      <c r="V1865" s="111"/>
    </row>
    <row r="1866" spans="1:22">
      <c r="A1866" s="56">
        <f t="shared" si="3568"/>
        <v>83</v>
      </c>
      <c r="B1866" s="56" t="str">
        <f t="shared" si="3569"/>
        <v>TANTRANSCO</v>
      </c>
      <c r="C1866" s="56" t="s">
        <v>1221</v>
      </c>
      <c r="D1866" s="56" t="s">
        <v>1090</v>
      </c>
      <c r="E1866" s="56" t="s">
        <v>1222</v>
      </c>
      <c r="F1866" s="56" t="s">
        <v>1223</v>
      </c>
      <c r="G1866" s="56" t="s">
        <v>766</v>
      </c>
      <c r="H1866" s="45" t="s">
        <v>17</v>
      </c>
      <c r="I1866" s="46"/>
      <c r="J1866" s="46"/>
      <c r="K1866" s="46"/>
      <c r="L1866" s="46"/>
      <c r="M1866" s="46"/>
      <c r="N1866" s="46"/>
      <c r="O1866" s="47"/>
      <c r="P1866" s="47"/>
      <c r="Q1866" s="47"/>
      <c r="R1866" s="47"/>
      <c r="S1866" s="47"/>
      <c r="T1866" s="47"/>
      <c r="U1866" s="46">
        <f t="shared" si="3555"/>
        <v>0</v>
      </c>
      <c r="V1866" s="109"/>
    </row>
    <row r="1867" spans="1:22">
      <c r="A1867" s="57"/>
      <c r="B1867" s="57"/>
      <c r="C1867" s="57"/>
      <c r="D1867" s="57"/>
      <c r="E1867" s="57"/>
      <c r="F1867" s="57"/>
      <c r="G1867" s="57"/>
      <c r="H1867" s="45" t="s">
        <v>16</v>
      </c>
      <c r="I1867" s="46"/>
      <c r="J1867" s="46"/>
      <c r="K1867" s="46"/>
      <c r="L1867" s="46"/>
      <c r="M1867" s="46"/>
      <c r="N1867" s="46"/>
      <c r="O1867" s="47"/>
      <c r="P1867" s="47"/>
      <c r="Q1867" s="47"/>
      <c r="R1867" s="47"/>
      <c r="S1867" s="47"/>
      <c r="T1867" s="47"/>
      <c r="U1867" s="46">
        <f t="shared" si="3555"/>
        <v>0</v>
      </c>
      <c r="V1867" s="110"/>
    </row>
    <row r="1868" spans="1:22">
      <c r="A1868" s="57"/>
      <c r="B1868" s="57"/>
      <c r="C1868" s="57"/>
      <c r="D1868" s="57"/>
      <c r="E1868" s="57"/>
      <c r="F1868" s="57"/>
      <c r="G1868" s="57"/>
      <c r="H1868" s="45" t="s">
        <v>24</v>
      </c>
      <c r="I1868" s="46"/>
      <c r="J1868" s="46"/>
      <c r="K1868" s="46"/>
      <c r="L1868" s="46"/>
      <c r="M1868" s="46"/>
      <c r="N1868" s="46"/>
      <c r="O1868" s="47"/>
      <c r="P1868" s="47"/>
      <c r="Q1868" s="47"/>
      <c r="R1868" s="47"/>
      <c r="S1868" s="47"/>
      <c r="T1868" s="47"/>
      <c r="U1868" s="46">
        <f t="shared" si="3555"/>
        <v>0</v>
      </c>
      <c r="V1868" s="110"/>
    </row>
    <row r="1869" spans="1:22">
      <c r="A1869" s="58"/>
      <c r="B1869" s="58"/>
      <c r="C1869" s="58"/>
      <c r="D1869" s="58"/>
      <c r="E1869" s="58"/>
      <c r="F1869" s="58"/>
      <c r="G1869" s="58"/>
      <c r="H1869" s="45" t="s">
        <v>14</v>
      </c>
      <c r="I1869" s="48">
        <f t="shared" ref="I1869" si="3618">I1866+I1867+I1868</f>
        <v>0</v>
      </c>
      <c r="J1869" s="48">
        <f t="shared" ref="J1869" si="3619">J1866+J1867+J1868</f>
        <v>0</v>
      </c>
      <c r="K1869" s="48">
        <f t="shared" ref="K1869" si="3620">K1866+K1867+K1868</f>
        <v>0</v>
      </c>
      <c r="L1869" s="48">
        <f t="shared" ref="L1869" si="3621">L1866+L1867+L1868</f>
        <v>0</v>
      </c>
      <c r="M1869" s="48">
        <f t="shared" ref="M1869" si="3622">M1866+M1867+M1868</f>
        <v>0</v>
      </c>
      <c r="N1869" s="48">
        <f t="shared" ref="N1869" si="3623">N1866+N1867+N1868</f>
        <v>0</v>
      </c>
      <c r="O1869" s="48">
        <f t="shared" ref="O1869" si="3624">O1866+O1867+O1868</f>
        <v>0</v>
      </c>
      <c r="P1869" s="48">
        <f t="shared" ref="P1869" si="3625">P1866+P1867+P1868</f>
        <v>0</v>
      </c>
      <c r="Q1869" s="48">
        <f t="shared" ref="Q1869" si="3626">Q1866+Q1867+Q1868</f>
        <v>0</v>
      </c>
      <c r="R1869" s="48">
        <f t="shared" ref="R1869" si="3627">R1866+R1867+R1868</f>
        <v>0</v>
      </c>
      <c r="S1869" s="48">
        <f t="shared" ref="S1869" si="3628">S1866+S1867+S1868</f>
        <v>0</v>
      </c>
      <c r="T1869" s="48">
        <f t="shared" ref="T1869" si="3629">T1866+T1867+T1868</f>
        <v>0</v>
      </c>
      <c r="U1869" s="48">
        <f t="shared" si="3555"/>
        <v>0</v>
      </c>
      <c r="V1869" s="111"/>
    </row>
    <row r="1870" spans="1:22">
      <c r="A1870" s="56">
        <f t="shared" si="3568"/>
        <v>84</v>
      </c>
      <c r="B1870" s="56" t="str">
        <f t="shared" si="3569"/>
        <v>TANTRANSCO</v>
      </c>
      <c r="C1870" s="56" t="s">
        <v>1224</v>
      </c>
      <c r="D1870" s="56" t="s">
        <v>1090</v>
      </c>
      <c r="E1870" s="56" t="s">
        <v>1225</v>
      </c>
      <c r="F1870" s="56" t="s">
        <v>1226</v>
      </c>
      <c r="G1870" s="56" t="s">
        <v>766</v>
      </c>
      <c r="H1870" s="45" t="s">
        <v>17</v>
      </c>
      <c r="I1870" s="46"/>
      <c r="J1870" s="46"/>
      <c r="K1870" s="46"/>
      <c r="L1870" s="46"/>
      <c r="M1870" s="46"/>
      <c r="N1870" s="46"/>
      <c r="O1870" s="47"/>
      <c r="P1870" s="47"/>
      <c r="Q1870" s="47"/>
      <c r="R1870" s="47"/>
      <c r="S1870" s="47"/>
      <c r="T1870" s="47"/>
      <c r="U1870" s="46">
        <f t="shared" si="3555"/>
        <v>0</v>
      </c>
      <c r="V1870" s="109"/>
    </row>
    <row r="1871" spans="1:22">
      <c r="A1871" s="57"/>
      <c r="B1871" s="57"/>
      <c r="C1871" s="57"/>
      <c r="D1871" s="57"/>
      <c r="E1871" s="57"/>
      <c r="F1871" s="57"/>
      <c r="G1871" s="57"/>
      <c r="H1871" s="45" t="s">
        <v>16</v>
      </c>
      <c r="I1871" s="46"/>
      <c r="J1871" s="46"/>
      <c r="K1871" s="46"/>
      <c r="L1871" s="46"/>
      <c r="M1871" s="46"/>
      <c r="N1871" s="46"/>
      <c r="O1871" s="47"/>
      <c r="P1871" s="47"/>
      <c r="Q1871" s="47"/>
      <c r="R1871" s="47"/>
      <c r="S1871" s="47"/>
      <c r="T1871" s="47"/>
      <c r="U1871" s="46">
        <f t="shared" si="3555"/>
        <v>0</v>
      </c>
      <c r="V1871" s="110"/>
    </row>
    <row r="1872" spans="1:22">
      <c r="A1872" s="57"/>
      <c r="B1872" s="57"/>
      <c r="C1872" s="57"/>
      <c r="D1872" s="57"/>
      <c r="E1872" s="57"/>
      <c r="F1872" s="57"/>
      <c r="G1872" s="57"/>
      <c r="H1872" s="45" t="s">
        <v>24</v>
      </c>
      <c r="I1872" s="46"/>
      <c r="J1872" s="46"/>
      <c r="K1872" s="46"/>
      <c r="L1872" s="46"/>
      <c r="M1872" s="46"/>
      <c r="N1872" s="46"/>
      <c r="O1872" s="47"/>
      <c r="P1872" s="47"/>
      <c r="Q1872" s="47"/>
      <c r="R1872" s="47"/>
      <c r="S1872" s="47"/>
      <c r="T1872" s="47"/>
      <c r="U1872" s="46">
        <f t="shared" si="3555"/>
        <v>0</v>
      </c>
      <c r="V1872" s="110"/>
    </row>
    <row r="1873" spans="1:22">
      <c r="A1873" s="58"/>
      <c r="B1873" s="58"/>
      <c r="C1873" s="58"/>
      <c r="D1873" s="58"/>
      <c r="E1873" s="58"/>
      <c r="F1873" s="58"/>
      <c r="G1873" s="58"/>
      <c r="H1873" s="45" t="s">
        <v>14</v>
      </c>
      <c r="I1873" s="48">
        <f t="shared" ref="I1873" si="3630">I1870+I1871+I1872</f>
        <v>0</v>
      </c>
      <c r="J1873" s="48">
        <f t="shared" ref="J1873" si="3631">J1870+J1871+J1872</f>
        <v>0</v>
      </c>
      <c r="K1873" s="48">
        <f t="shared" ref="K1873" si="3632">K1870+K1871+K1872</f>
        <v>0</v>
      </c>
      <c r="L1873" s="48">
        <f t="shared" ref="L1873" si="3633">L1870+L1871+L1872</f>
        <v>0</v>
      </c>
      <c r="M1873" s="48">
        <f t="shared" ref="M1873" si="3634">M1870+M1871+M1872</f>
        <v>0</v>
      </c>
      <c r="N1873" s="48">
        <f t="shared" ref="N1873" si="3635">N1870+N1871+N1872</f>
        <v>0</v>
      </c>
      <c r="O1873" s="48">
        <f t="shared" ref="O1873" si="3636">O1870+O1871+O1872</f>
        <v>0</v>
      </c>
      <c r="P1873" s="48">
        <f t="shared" ref="P1873" si="3637">P1870+P1871+P1872</f>
        <v>0</v>
      </c>
      <c r="Q1873" s="48">
        <f t="shared" ref="Q1873" si="3638">Q1870+Q1871+Q1872</f>
        <v>0</v>
      </c>
      <c r="R1873" s="48">
        <f t="shared" ref="R1873" si="3639">R1870+R1871+R1872</f>
        <v>0</v>
      </c>
      <c r="S1873" s="48">
        <f t="shared" ref="S1873" si="3640">S1870+S1871+S1872</f>
        <v>0</v>
      </c>
      <c r="T1873" s="48">
        <f t="shared" ref="T1873" si="3641">T1870+T1871+T1872</f>
        <v>0</v>
      </c>
      <c r="U1873" s="48">
        <f t="shared" si="3555"/>
        <v>0</v>
      </c>
      <c r="V1873" s="111"/>
    </row>
    <row r="1874" spans="1:22">
      <c r="A1874" s="56">
        <f t="shared" si="3568"/>
        <v>85</v>
      </c>
      <c r="B1874" s="56" t="str">
        <f t="shared" si="3569"/>
        <v>TANTRANSCO</v>
      </c>
      <c r="C1874" s="56" t="s">
        <v>1227</v>
      </c>
      <c r="D1874" s="56" t="s">
        <v>1090</v>
      </c>
      <c r="E1874" s="56" t="s">
        <v>1228</v>
      </c>
      <c r="F1874" s="56" t="s">
        <v>1229</v>
      </c>
      <c r="G1874" s="56" t="s">
        <v>766</v>
      </c>
      <c r="H1874" s="45" t="s">
        <v>17</v>
      </c>
      <c r="I1874" s="46"/>
      <c r="J1874" s="46"/>
      <c r="K1874" s="46"/>
      <c r="L1874" s="46"/>
      <c r="M1874" s="46"/>
      <c r="N1874" s="46"/>
      <c r="O1874" s="47"/>
      <c r="P1874" s="47"/>
      <c r="Q1874" s="47"/>
      <c r="R1874" s="47"/>
      <c r="S1874" s="47"/>
      <c r="T1874" s="47"/>
      <c r="U1874" s="46">
        <f t="shared" si="3555"/>
        <v>0</v>
      </c>
      <c r="V1874" s="109"/>
    </row>
    <row r="1875" spans="1:22">
      <c r="A1875" s="57"/>
      <c r="B1875" s="57"/>
      <c r="C1875" s="57"/>
      <c r="D1875" s="57"/>
      <c r="E1875" s="57"/>
      <c r="F1875" s="57"/>
      <c r="G1875" s="57"/>
      <c r="H1875" s="45" t="s">
        <v>16</v>
      </c>
      <c r="I1875" s="46"/>
      <c r="J1875" s="46"/>
      <c r="K1875" s="46"/>
      <c r="L1875" s="46"/>
      <c r="M1875" s="46"/>
      <c r="N1875" s="46"/>
      <c r="O1875" s="47"/>
      <c r="P1875" s="47"/>
      <c r="Q1875" s="47"/>
      <c r="R1875" s="47"/>
      <c r="S1875" s="47"/>
      <c r="T1875" s="47"/>
      <c r="U1875" s="46">
        <f t="shared" si="3555"/>
        <v>0</v>
      </c>
      <c r="V1875" s="110"/>
    </row>
    <row r="1876" spans="1:22">
      <c r="A1876" s="57"/>
      <c r="B1876" s="57"/>
      <c r="C1876" s="57"/>
      <c r="D1876" s="57"/>
      <c r="E1876" s="57"/>
      <c r="F1876" s="57"/>
      <c r="G1876" s="57"/>
      <c r="H1876" s="45" t="s">
        <v>24</v>
      </c>
      <c r="I1876" s="46"/>
      <c r="J1876" s="46"/>
      <c r="K1876" s="46"/>
      <c r="L1876" s="46"/>
      <c r="M1876" s="46"/>
      <c r="N1876" s="46"/>
      <c r="O1876" s="47"/>
      <c r="P1876" s="47"/>
      <c r="Q1876" s="47"/>
      <c r="R1876" s="47"/>
      <c r="S1876" s="47"/>
      <c r="T1876" s="47"/>
      <c r="U1876" s="46">
        <f t="shared" si="3555"/>
        <v>0</v>
      </c>
      <c r="V1876" s="110"/>
    </row>
    <row r="1877" spans="1:22">
      <c r="A1877" s="58"/>
      <c r="B1877" s="58"/>
      <c r="C1877" s="58"/>
      <c r="D1877" s="58"/>
      <c r="E1877" s="58"/>
      <c r="F1877" s="58"/>
      <c r="G1877" s="58"/>
      <c r="H1877" s="45" t="s">
        <v>14</v>
      </c>
      <c r="I1877" s="48">
        <f t="shared" ref="I1877" si="3642">I1874+I1875+I1876</f>
        <v>0</v>
      </c>
      <c r="J1877" s="48">
        <f t="shared" ref="J1877" si="3643">J1874+J1875+J1876</f>
        <v>0</v>
      </c>
      <c r="K1877" s="48">
        <f t="shared" ref="K1877" si="3644">K1874+K1875+K1876</f>
        <v>0</v>
      </c>
      <c r="L1877" s="48">
        <f t="shared" ref="L1877" si="3645">L1874+L1875+L1876</f>
        <v>0</v>
      </c>
      <c r="M1877" s="48">
        <f t="shared" ref="M1877" si="3646">M1874+M1875+M1876</f>
        <v>0</v>
      </c>
      <c r="N1877" s="48">
        <f t="shared" ref="N1877" si="3647">N1874+N1875+N1876</f>
        <v>0</v>
      </c>
      <c r="O1877" s="48">
        <f t="shared" ref="O1877" si="3648">O1874+O1875+O1876</f>
        <v>0</v>
      </c>
      <c r="P1877" s="48">
        <f t="shared" ref="P1877" si="3649">P1874+P1875+P1876</f>
        <v>0</v>
      </c>
      <c r="Q1877" s="48">
        <f t="shared" ref="Q1877" si="3650">Q1874+Q1875+Q1876</f>
        <v>0</v>
      </c>
      <c r="R1877" s="48">
        <f t="shared" ref="R1877" si="3651">R1874+R1875+R1876</f>
        <v>0</v>
      </c>
      <c r="S1877" s="48">
        <f t="shared" ref="S1877" si="3652">S1874+S1875+S1876</f>
        <v>0</v>
      </c>
      <c r="T1877" s="48">
        <f t="shared" ref="T1877" si="3653">T1874+T1875+T1876</f>
        <v>0</v>
      </c>
      <c r="U1877" s="48">
        <f t="shared" si="3555"/>
        <v>0</v>
      </c>
      <c r="V1877" s="111"/>
    </row>
    <row r="1878" spans="1:22">
      <c r="A1878" s="56">
        <f t="shared" si="3568"/>
        <v>86</v>
      </c>
      <c r="B1878" s="56" t="str">
        <f t="shared" si="3569"/>
        <v>TANTRANSCO</v>
      </c>
      <c r="C1878" s="56" t="s">
        <v>1230</v>
      </c>
      <c r="D1878" s="56" t="s">
        <v>1231</v>
      </c>
      <c r="E1878" s="56" t="s">
        <v>287</v>
      </c>
      <c r="F1878" s="56" t="s">
        <v>1232</v>
      </c>
      <c r="G1878" s="56" t="s">
        <v>766</v>
      </c>
      <c r="H1878" s="45" t="s">
        <v>17</v>
      </c>
      <c r="I1878" s="46"/>
      <c r="J1878" s="46"/>
      <c r="K1878" s="46"/>
      <c r="L1878" s="46"/>
      <c r="M1878" s="46"/>
      <c r="N1878" s="46"/>
      <c r="O1878" s="47"/>
      <c r="P1878" s="47"/>
      <c r="Q1878" s="47"/>
      <c r="R1878" s="47"/>
      <c r="S1878" s="47"/>
      <c r="T1878" s="47"/>
      <c r="U1878" s="46">
        <f t="shared" si="3555"/>
        <v>0</v>
      </c>
      <c r="V1878" s="109"/>
    </row>
    <row r="1879" spans="1:22">
      <c r="A1879" s="57"/>
      <c r="B1879" s="57"/>
      <c r="C1879" s="57"/>
      <c r="D1879" s="57"/>
      <c r="E1879" s="57"/>
      <c r="F1879" s="57"/>
      <c r="G1879" s="57"/>
      <c r="H1879" s="45" t="s">
        <v>16</v>
      </c>
      <c r="I1879" s="46"/>
      <c r="J1879" s="46"/>
      <c r="K1879" s="46"/>
      <c r="L1879" s="46"/>
      <c r="M1879" s="46"/>
      <c r="N1879" s="46"/>
      <c r="O1879" s="47"/>
      <c r="P1879" s="47"/>
      <c r="Q1879" s="47"/>
      <c r="R1879" s="47"/>
      <c r="S1879" s="47"/>
      <c r="T1879" s="47"/>
      <c r="U1879" s="46">
        <f t="shared" si="3555"/>
        <v>0</v>
      </c>
      <c r="V1879" s="110"/>
    </row>
    <row r="1880" spans="1:22">
      <c r="A1880" s="57"/>
      <c r="B1880" s="57"/>
      <c r="C1880" s="57"/>
      <c r="D1880" s="57"/>
      <c r="E1880" s="57"/>
      <c r="F1880" s="57"/>
      <c r="G1880" s="57"/>
      <c r="H1880" s="45" t="s">
        <v>24</v>
      </c>
      <c r="I1880" s="46"/>
      <c r="J1880" s="46"/>
      <c r="K1880" s="46"/>
      <c r="L1880" s="46"/>
      <c r="M1880" s="46"/>
      <c r="N1880" s="46"/>
      <c r="O1880" s="47"/>
      <c r="P1880" s="47"/>
      <c r="Q1880" s="47"/>
      <c r="R1880" s="47"/>
      <c r="S1880" s="47"/>
      <c r="T1880" s="47"/>
      <c r="U1880" s="46">
        <f t="shared" si="3555"/>
        <v>0</v>
      </c>
      <c r="V1880" s="110"/>
    </row>
    <row r="1881" spans="1:22">
      <c r="A1881" s="58"/>
      <c r="B1881" s="58"/>
      <c r="C1881" s="58"/>
      <c r="D1881" s="58"/>
      <c r="E1881" s="58"/>
      <c r="F1881" s="58"/>
      <c r="G1881" s="58"/>
      <c r="H1881" s="45" t="s">
        <v>14</v>
      </c>
      <c r="I1881" s="48">
        <f t="shared" ref="I1881" si="3654">I1878+I1879+I1880</f>
        <v>0</v>
      </c>
      <c r="J1881" s="48">
        <f t="shared" ref="J1881" si="3655">J1878+J1879+J1880</f>
        <v>0</v>
      </c>
      <c r="K1881" s="48">
        <f t="shared" ref="K1881" si="3656">K1878+K1879+K1880</f>
        <v>0</v>
      </c>
      <c r="L1881" s="48">
        <f t="shared" ref="L1881" si="3657">L1878+L1879+L1880</f>
        <v>0</v>
      </c>
      <c r="M1881" s="48">
        <f t="shared" ref="M1881" si="3658">M1878+M1879+M1880</f>
        <v>0</v>
      </c>
      <c r="N1881" s="48">
        <f t="shared" ref="N1881" si="3659">N1878+N1879+N1880</f>
        <v>0</v>
      </c>
      <c r="O1881" s="48">
        <f t="shared" ref="O1881" si="3660">O1878+O1879+O1880</f>
        <v>0</v>
      </c>
      <c r="P1881" s="48">
        <f t="shared" ref="P1881" si="3661">P1878+P1879+P1880</f>
        <v>0</v>
      </c>
      <c r="Q1881" s="48">
        <f t="shared" ref="Q1881" si="3662">Q1878+Q1879+Q1880</f>
        <v>0</v>
      </c>
      <c r="R1881" s="48">
        <f t="shared" ref="R1881" si="3663">R1878+R1879+R1880</f>
        <v>0</v>
      </c>
      <c r="S1881" s="48">
        <f t="shared" ref="S1881" si="3664">S1878+S1879+S1880</f>
        <v>0</v>
      </c>
      <c r="T1881" s="48">
        <f t="shared" ref="T1881" si="3665">T1878+T1879+T1880</f>
        <v>0</v>
      </c>
      <c r="U1881" s="48">
        <f t="shared" si="3555"/>
        <v>0</v>
      </c>
      <c r="V1881" s="111"/>
    </row>
    <row r="1882" spans="1:22">
      <c r="A1882" s="56">
        <f t="shared" si="3568"/>
        <v>87</v>
      </c>
      <c r="B1882" s="56" t="str">
        <f t="shared" si="3569"/>
        <v>TANTRANSCO</v>
      </c>
      <c r="C1882" s="56" t="s">
        <v>1233</v>
      </c>
      <c r="D1882" s="56" t="s">
        <v>1234</v>
      </c>
      <c r="E1882" s="56" t="s">
        <v>287</v>
      </c>
      <c r="F1882" s="56" t="s">
        <v>1235</v>
      </c>
      <c r="G1882" s="56" t="s">
        <v>766</v>
      </c>
      <c r="H1882" s="45" t="s">
        <v>17</v>
      </c>
      <c r="I1882" s="46"/>
      <c r="J1882" s="46"/>
      <c r="K1882" s="46"/>
      <c r="L1882" s="46"/>
      <c r="M1882" s="46"/>
      <c r="N1882" s="46"/>
      <c r="O1882" s="47"/>
      <c r="P1882" s="47"/>
      <c r="Q1882" s="47"/>
      <c r="R1882" s="47"/>
      <c r="S1882" s="47"/>
      <c r="T1882" s="47"/>
      <c r="U1882" s="46">
        <f t="shared" si="3555"/>
        <v>0</v>
      </c>
      <c r="V1882" s="109"/>
    </row>
    <row r="1883" spans="1:22">
      <c r="A1883" s="57"/>
      <c r="B1883" s="57"/>
      <c r="C1883" s="57"/>
      <c r="D1883" s="57"/>
      <c r="E1883" s="57"/>
      <c r="F1883" s="57"/>
      <c r="G1883" s="57"/>
      <c r="H1883" s="45" t="s">
        <v>16</v>
      </c>
      <c r="I1883" s="46"/>
      <c r="J1883" s="46"/>
      <c r="K1883" s="46"/>
      <c r="L1883" s="46"/>
      <c r="M1883" s="46"/>
      <c r="N1883" s="46"/>
      <c r="O1883" s="47"/>
      <c r="P1883" s="47"/>
      <c r="Q1883" s="47"/>
      <c r="R1883" s="47"/>
      <c r="S1883" s="47"/>
      <c r="T1883" s="47"/>
      <c r="U1883" s="46">
        <f t="shared" si="3555"/>
        <v>0</v>
      </c>
      <c r="V1883" s="110"/>
    </row>
    <row r="1884" spans="1:22">
      <c r="A1884" s="57"/>
      <c r="B1884" s="57"/>
      <c r="C1884" s="57"/>
      <c r="D1884" s="57"/>
      <c r="E1884" s="57"/>
      <c r="F1884" s="57"/>
      <c r="G1884" s="57"/>
      <c r="H1884" s="45" t="s">
        <v>24</v>
      </c>
      <c r="I1884" s="46"/>
      <c r="J1884" s="46"/>
      <c r="K1884" s="46"/>
      <c r="L1884" s="46"/>
      <c r="M1884" s="46"/>
      <c r="N1884" s="46"/>
      <c r="O1884" s="47"/>
      <c r="P1884" s="47"/>
      <c r="Q1884" s="47"/>
      <c r="R1884" s="47"/>
      <c r="S1884" s="47"/>
      <c r="T1884" s="47"/>
      <c r="U1884" s="46">
        <f t="shared" si="3555"/>
        <v>0</v>
      </c>
      <c r="V1884" s="110"/>
    </row>
    <row r="1885" spans="1:22">
      <c r="A1885" s="58"/>
      <c r="B1885" s="58"/>
      <c r="C1885" s="58"/>
      <c r="D1885" s="58"/>
      <c r="E1885" s="58"/>
      <c r="F1885" s="58"/>
      <c r="G1885" s="58"/>
      <c r="H1885" s="45" t="s">
        <v>14</v>
      </c>
      <c r="I1885" s="48">
        <f t="shared" ref="I1885" si="3666">I1882+I1883+I1884</f>
        <v>0</v>
      </c>
      <c r="J1885" s="48">
        <f t="shared" ref="J1885" si="3667">J1882+J1883+J1884</f>
        <v>0</v>
      </c>
      <c r="K1885" s="48">
        <f t="shared" ref="K1885" si="3668">K1882+K1883+K1884</f>
        <v>0</v>
      </c>
      <c r="L1885" s="48">
        <f t="shared" ref="L1885" si="3669">L1882+L1883+L1884</f>
        <v>0</v>
      </c>
      <c r="M1885" s="48">
        <f t="shared" ref="M1885" si="3670">M1882+M1883+M1884</f>
        <v>0</v>
      </c>
      <c r="N1885" s="48">
        <f t="shared" ref="N1885" si="3671">N1882+N1883+N1884</f>
        <v>0</v>
      </c>
      <c r="O1885" s="48">
        <f t="shared" ref="O1885" si="3672">O1882+O1883+O1884</f>
        <v>0</v>
      </c>
      <c r="P1885" s="48">
        <f t="shared" ref="P1885" si="3673">P1882+P1883+P1884</f>
        <v>0</v>
      </c>
      <c r="Q1885" s="48">
        <f t="shared" ref="Q1885" si="3674">Q1882+Q1883+Q1884</f>
        <v>0</v>
      </c>
      <c r="R1885" s="48">
        <f t="shared" ref="R1885" si="3675">R1882+R1883+R1884</f>
        <v>0</v>
      </c>
      <c r="S1885" s="48">
        <f t="shared" ref="S1885" si="3676">S1882+S1883+S1884</f>
        <v>0</v>
      </c>
      <c r="T1885" s="48">
        <f t="shared" ref="T1885" si="3677">T1882+T1883+T1884</f>
        <v>0</v>
      </c>
      <c r="U1885" s="48">
        <f t="shared" si="3555"/>
        <v>0</v>
      </c>
      <c r="V1885" s="111"/>
    </row>
    <row r="1886" spans="1:22">
      <c r="A1886" s="56">
        <f t="shared" si="3568"/>
        <v>88</v>
      </c>
      <c r="B1886" s="56" t="str">
        <f t="shared" si="3569"/>
        <v>TANTRANSCO</v>
      </c>
      <c r="C1886" s="56" t="s">
        <v>1236</v>
      </c>
      <c r="D1886" s="56" t="s">
        <v>1237</v>
      </c>
      <c r="E1886" s="56" t="s">
        <v>287</v>
      </c>
      <c r="F1886" s="56" t="s">
        <v>1238</v>
      </c>
      <c r="G1886" s="56" t="s">
        <v>766</v>
      </c>
      <c r="H1886" s="45" t="s">
        <v>17</v>
      </c>
      <c r="I1886" s="46"/>
      <c r="J1886" s="46"/>
      <c r="K1886" s="46"/>
      <c r="L1886" s="46"/>
      <c r="M1886" s="46"/>
      <c r="N1886" s="46"/>
      <c r="O1886" s="47"/>
      <c r="P1886" s="47"/>
      <c r="Q1886" s="47"/>
      <c r="R1886" s="47"/>
      <c r="S1886" s="47"/>
      <c r="T1886" s="47"/>
      <c r="U1886" s="46">
        <f t="shared" si="3555"/>
        <v>0</v>
      </c>
      <c r="V1886" s="109"/>
    </row>
    <row r="1887" spans="1:22">
      <c r="A1887" s="57"/>
      <c r="B1887" s="57"/>
      <c r="C1887" s="57"/>
      <c r="D1887" s="57"/>
      <c r="E1887" s="57"/>
      <c r="F1887" s="57"/>
      <c r="G1887" s="57"/>
      <c r="H1887" s="45" t="s">
        <v>16</v>
      </c>
      <c r="I1887" s="46"/>
      <c r="J1887" s="46"/>
      <c r="K1887" s="46"/>
      <c r="L1887" s="46"/>
      <c r="M1887" s="46"/>
      <c r="N1887" s="46"/>
      <c r="O1887" s="47"/>
      <c r="P1887" s="47"/>
      <c r="Q1887" s="47"/>
      <c r="R1887" s="47"/>
      <c r="S1887" s="47"/>
      <c r="T1887" s="47"/>
      <c r="U1887" s="46">
        <f t="shared" si="3555"/>
        <v>0</v>
      </c>
      <c r="V1887" s="110"/>
    </row>
    <row r="1888" spans="1:22">
      <c r="A1888" s="57"/>
      <c r="B1888" s="57"/>
      <c r="C1888" s="57"/>
      <c r="D1888" s="57"/>
      <c r="E1888" s="57"/>
      <c r="F1888" s="57"/>
      <c r="G1888" s="57"/>
      <c r="H1888" s="45" t="s">
        <v>24</v>
      </c>
      <c r="I1888" s="46"/>
      <c r="J1888" s="46"/>
      <c r="K1888" s="46"/>
      <c r="L1888" s="46"/>
      <c r="M1888" s="46"/>
      <c r="N1888" s="46"/>
      <c r="O1888" s="47"/>
      <c r="P1888" s="47"/>
      <c r="Q1888" s="47"/>
      <c r="R1888" s="47"/>
      <c r="S1888" s="47"/>
      <c r="T1888" s="47"/>
      <c r="U1888" s="46">
        <f t="shared" si="3555"/>
        <v>0</v>
      </c>
      <c r="V1888" s="110"/>
    </row>
    <row r="1889" spans="1:22">
      <c r="A1889" s="58"/>
      <c r="B1889" s="58"/>
      <c r="C1889" s="58"/>
      <c r="D1889" s="58"/>
      <c r="E1889" s="58"/>
      <c r="F1889" s="58"/>
      <c r="G1889" s="58"/>
      <c r="H1889" s="45" t="s">
        <v>14</v>
      </c>
      <c r="I1889" s="48">
        <f t="shared" ref="I1889" si="3678">I1886+I1887+I1888</f>
        <v>0</v>
      </c>
      <c r="J1889" s="48">
        <f t="shared" ref="J1889" si="3679">J1886+J1887+J1888</f>
        <v>0</v>
      </c>
      <c r="K1889" s="48">
        <f t="shared" ref="K1889" si="3680">K1886+K1887+K1888</f>
        <v>0</v>
      </c>
      <c r="L1889" s="48">
        <f t="shared" ref="L1889" si="3681">L1886+L1887+L1888</f>
        <v>0</v>
      </c>
      <c r="M1889" s="48">
        <f t="shared" ref="M1889" si="3682">M1886+M1887+M1888</f>
        <v>0</v>
      </c>
      <c r="N1889" s="48">
        <f t="shared" ref="N1889" si="3683">N1886+N1887+N1888</f>
        <v>0</v>
      </c>
      <c r="O1889" s="48">
        <f t="shared" ref="O1889" si="3684">O1886+O1887+O1888</f>
        <v>0</v>
      </c>
      <c r="P1889" s="48">
        <f t="shared" ref="P1889" si="3685">P1886+P1887+P1888</f>
        <v>0</v>
      </c>
      <c r="Q1889" s="48">
        <f t="shared" ref="Q1889" si="3686">Q1886+Q1887+Q1888</f>
        <v>0</v>
      </c>
      <c r="R1889" s="48">
        <f t="shared" ref="R1889" si="3687">R1886+R1887+R1888</f>
        <v>0</v>
      </c>
      <c r="S1889" s="48">
        <f t="shared" ref="S1889" si="3688">S1886+S1887+S1888</f>
        <v>0</v>
      </c>
      <c r="T1889" s="48">
        <f t="shared" ref="T1889" si="3689">T1886+T1887+T1888</f>
        <v>0</v>
      </c>
      <c r="U1889" s="48">
        <f t="shared" si="3555"/>
        <v>0</v>
      </c>
      <c r="V1889" s="111"/>
    </row>
    <row r="1890" spans="1:22">
      <c r="A1890" s="56">
        <f t="shared" si="3568"/>
        <v>89</v>
      </c>
      <c r="B1890" s="56" t="str">
        <f t="shared" si="3569"/>
        <v>TANTRANSCO</v>
      </c>
      <c r="C1890" s="56" t="s">
        <v>1239</v>
      </c>
      <c r="D1890" s="56" t="s">
        <v>1240</v>
      </c>
      <c r="E1890" s="56" t="s">
        <v>287</v>
      </c>
      <c r="F1890" s="56" t="s">
        <v>1241</v>
      </c>
      <c r="G1890" s="56" t="s">
        <v>766</v>
      </c>
      <c r="H1890" s="45" t="s">
        <v>17</v>
      </c>
      <c r="I1890" s="46"/>
      <c r="J1890" s="46"/>
      <c r="K1890" s="46"/>
      <c r="L1890" s="46"/>
      <c r="M1890" s="46"/>
      <c r="N1890" s="46"/>
      <c r="O1890" s="47"/>
      <c r="P1890" s="47"/>
      <c r="Q1890" s="47"/>
      <c r="R1890" s="47"/>
      <c r="S1890" s="47"/>
      <c r="T1890" s="47"/>
      <c r="U1890" s="46">
        <f t="shared" si="3555"/>
        <v>0</v>
      </c>
      <c r="V1890" s="109"/>
    </row>
    <row r="1891" spans="1:22">
      <c r="A1891" s="57"/>
      <c r="B1891" s="57"/>
      <c r="C1891" s="57"/>
      <c r="D1891" s="57"/>
      <c r="E1891" s="57"/>
      <c r="F1891" s="57"/>
      <c r="G1891" s="57"/>
      <c r="H1891" s="45" t="s">
        <v>16</v>
      </c>
      <c r="I1891" s="46"/>
      <c r="J1891" s="46"/>
      <c r="K1891" s="46"/>
      <c r="L1891" s="46"/>
      <c r="M1891" s="46"/>
      <c r="N1891" s="46"/>
      <c r="O1891" s="47"/>
      <c r="P1891" s="47"/>
      <c r="Q1891" s="47"/>
      <c r="R1891" s="47"/>
      <c r="S1891" s="47"/>
      <c r="T1891" s="47"/>
      <c r="U1891" s="46">
        <f t="shared" si="3555"/>
        <v>0</v>
      </c>
      <c r="V1891" s="110"/>
    </row>
    <row r="1892" spans="1:22">
      <c r="A1892" s="57"/>
      <c r="B1892" s="57"/>
      <c r="C1892" s="57"/>
      <c r="D1892" s="57"/>
      <c r="E1892" s="57"/>
      <c r="F1892" s="57"/>
      <c r="G1892" s="57"/>
      <c r="H1892" s="45" t="s">
        <v>24</v>
      </c>
      <c r="I1892" s="46"/>
      <c r="J1892" s="46"/>
      <c r="K1892" s="46"/>
      <c r="L1892" s="46"/>
      <c r="M1892" s="46"/>
      <c r="N1892" s="46"/>
      <c r="O1892" s="47"/>
      <c r="P1892" s="47"/>
      <c r="Q1892" s="47"/>
      <c r="R1892" s="47"/>
      <c r="S1892" s="47"/>
      <c r="T1892" s="47"/>
      <c r="U1892" s="46">
        <f t="shared" si="3555"/>
        <v>0</v>
      </c>
      <c r="V1892" s="110"/>
    </row>
    <row r="1893" spans="1:22">
      <c r="A1893" s="58"/>
      <c r="B1893" s="58"/>
      <c r="C1893" s="58"/>
      <c r="D1893" s="58"/>
      <c r="E1893" s="58"/>
      <c r="F1893" s="58"/>
      <c r="G1893" s="58"/>
      <c r="H1893" s="45" t="s">
        <v>14</v>
      </c>
      <c r="I1893" s="48">
        <f t="shared" ref="I1893" si="3690">I1890+I1891+I1892</f>
        <v>0</v>
      </c>
      <c r="J1893" s="48">
        <f t="shared" ref="J1893" si="3691">J1890+J1891+J1892</f>
        <v>0</v>
      </c>
      <c r="K1893" s="48">
        <f t="shared" ref="K1893" si="3692">K1890+K1891+K1892</f>
        <v>0</v>
      </c>
      <c r="L1893" s="48">
        <f t="shared" ref="L1893" si="3693">L1890+L1891+L1892</f>
        <v>0</v>
      </c>
      <c r="M1893" s="48">
        <f t="shared" ref="M1893" si="3694">M1890+M1891+M1892</f>
        <v>0</v>
      </c>
      <c r="N1893" s="48">
        <f t="shared" ref="N1893" si="3695">N1890+N1891+N1892</f>
        <v>0</v>
      </c>
      <c r="O1893" s="48">
        <f t="shared" ref="O1893" si="3696">O1890+O1891+O1892</f>
        <v>0</v>
      </c>
      <c r="P1893" s="48">
        <f t="shared" ref="P1893" si="3697">P1890+P1891+P1892</f>
        <v>0</v>
      </c>
      <c r="Q1893" s="48">
        <f t="shared" ref="Q1893" si="3698">Q1890+Q1891+Q1892</f>
        <v>0</v>
      </c>
      <c r="R1893" s="48">
        <f t="shared" ref="R1893" si="3699">R1890+R1891+R1892</f>
        <v>0</v>
      </c>
      <c r="S1893" s="48">
        <f t="shared" ref="S1893" si="3700">S1890+S1891+S1892</f>
        <v>0</v>
      </c>
      <c r="T1893" s="48">
        <f t="shared" ref="T1893" si="3701">T1890+T1891+T1892</f>
        <v>0</v>
      </c>
      <c r="U1893" s="48">
        <f t="shared" si="3555"/>
        <v>0</v>
      </c>
      <c r="V1893" s="111"/>
    </row>
    <row r="1894" spans="1:22">
      <c r="A1894" s="56">
        <f t="shared" si="3568"/>
        <v>90</v>
      </c>
      <c r="B1894" s="56" t="str">
        <f t="shared" si="3569"/>
        <v>TANTRANSCO</v>
      </c>
      <c r="C1894" s="56" t="s">
        <v>1242</v>
      </c>
      <c r="D1894" s="56" t="s">
        <v>1243</v>
      </c>
      <c r="E1894" s="56" t="s">
        <v>287</v>
      </c>
      <c r="F1894" s="56" t="s">
        <v>1244</v>
      </c>
      <c r="G1894" s="56" t="s">
        <v>766</v>
      </c>
      <c r="H1894" s="45" t="s">
        <v>17</v>
      </c>
      <c r="I1894" s="46"/>
      <c r="J1894" s="46"/>
      <c r="K1894" s="46"/>
      <c r="L1894" s="46"/>
      <c r="M1894" s="46"/>
      <c r="N1894" s="46"/>
      <c r="O1894" s="47"/>
      <c r="P1894" s="47"/>
      <c r="Q1894" s="47"/>
      <c r="R1894" s="47"/>
      <c r="S1894" s="47"/>
      <c r="T1894" s="47"/>
      <c r="U1894" s="46">
        <f t="shared" si="3555"/>
        <v>0</v>
      </c>
      <c r="V1894" s="109"/>
    </row>
    <row r="1895" spans="1:22">
      <c r="A1895" s="57"/>
      <c r="B1895" s="57"/>
      <c r="C1895" s="57"/>
      <c r="D1895" s="57"/>
      <c r="E1895" s="57"/>
      <c r="F1895" s="57"/>
      <c r="G1895" s="57"/>
      <c r="H1895" s="45" t="s">
        <v>16</v>
      </c>
      <c r="I1895" s="46"/>
      <c r="J1895" s="46"/>
      <c r="K1895" s="46"/>
      <c r="L1895" s="46"/>
      <c r="M1895" s="46"/>
      <c r="N1895" s="46"/>
      <c r="O1895" s="47"/>
      <c r="P1895" s="47"/>
      <c r="Q1895" s="47"/>
      <c r="R1895" s="47"/>
      <c r="S1895" s="47"/>
      <c r="T1895" s="47"/>
      <c r="U1895" s="46">
        <f t="shared" si="3555"/>
        <v>0</v>
      </c>
      <c r="V1895" s="110"/>
    </row>
    <row r="1896" spans="1:22">
      <c r="A1896" s="57"/>
      <c r="B1896" s="57"/>
      <c r="C1896" s="57"/>
      <c r="D1896" s="57"/>
      <c r="E1896" s="57"/>
      <c r="F1896" s="57"/>
      <c r="G1896" s="57"/>
      <c r="H1896" s="45" t="s">
        <v>24</v>
      </c>
      <c r="I1896" s="46"/>
      <c r="J1896" s="46"/>
      <c r="K1896" s="46"/>
      <c r="L1896" s="46"/>
      <c r="M1896" s="46"/>
      <c r="N1896" s="46"/>
      <c r="O1896" s="47"/>
      <c r="P1896" s="47"/>
      <c r="Q1896" s="47"/>
      <c r="R1896" s="47"/>
      <c r="S1896" s="47"/>
      <c r="T1896" s="47"/>
      <c r="U1896" s="46">
        <f t="shared" si="3555"/>
        <v>0</v>
      </c>
      <c r="V1896" s="110"/>
    </row>
    <row r="1897" spans="1:22">
      <c r="A1897" s="58"/>
      <c r="B1897" s="58"/>
      <c r="C1897" s="58"/>
      <c r="D1897" s="58"/>
      <c r="E1897" s="58"/>
      <c r="F1897" s="58"/>
      <c r="G1897" s="58"/>
      <c r="H1897" s="45" t="s">
        <v>14</v>
      </c>
      <c r="I1897" s="48">
        <f t="shared" ref="I1897" si="3702">I1894+I1895+I1896</f>
        <v>0</v>
      </c>
      <c r="J1897" s="48">
        <f t="shared" ref="J1897" si="3703">J1894+J1895+J1896</f>
        <v>0</v>
      </c>
      <c r="K1897" s="48">
        <f t="shared" ref="K1897" si="3704">K1894+K1895+K1896</f>
        <v>0</v>
      </c>
      <c r="L1897" s="48">
        <f t="shared" ref="L1897" si="3705">L1894+L1895+L1896</f>
        <v>0</v>
      </c>
      <c r="M1897" s="48">
        <f t="shared" ref="M1897" si="3706">M1894+M1895+M1896</f>
        <v>0</v>
      </c>
      <c r="N1897" s="48">
        <f t="shared" ref="N1897" si="3707">N1894+N1895+N1896</f>
        <v>0</v>
      </c>
      <c r="O1897" s="48">
        <f t="shared" ref="O1897" si="3708">O1894+O1895+O1896</f>
        <v>0</v>
      </c>
      <c r="P1897" s="48">
        <f t="shared" ref="P1897" si="3709">P1894+P1895+P1896</f>
        <v>0</v>
      </c>
      <c r="Q1897" s="48">
        <f t="shared" ref="Q1897" si="3710">Q1894+Q1895+Q1896</f>
        <v>0</v>
      </c>
      <c r="R1897" s="48">
        <f t="shared" ref="R1897" si="3711">R1894+R1895+R1896</f>
        <v>0</v>
      </c>
      <c r="S1897" s="48">
        <f t="shared" ref="S1897" si="3712">S1894+S1895+S1896</f>
        <v>0</v>
      </c>
      <c r="T1897" s="48">
        <f t="shared" ref="T1897" si="3713">T1894+T1895+T1896</f>
        <v>0</v>
      </c>
      <c r="U1897" s="48">
        <f t="shared" si="3555"/>
        <v>0</v>
      </c>
      <c r="V1897" s="111"/>
    </row>
    <row r="1898" spans="1:22">
      <c r="A1898" s="56">
        <f t="shared" si="3568"/>
        <v>91</v>
      </c>
      <c r="B1898" s="56" t="str">
        <f t="shared" si="3569"/>
        <v>TANTRANSCO</v>
      </c>
      <c r="C1898" s="56" t="s">
        <v>1245</v>
      </c>
      <c r="D1898" s="56" t="s">
        <v>1246</v>
      </c>
      <c r="E1898" s="56" t="s">
        <v>287</v>
      </c>
      <c r="F1898" s="56" t="s">
        <v>1247</v>
      </c>
      <c r="G1898" s="56" t="s">
        <v>766</v>
      </c>
      <c r="H1898" s="45" t="s">
        <v>17</v>
      </c>
      <c r="I1898" s="46"/>
      <c r="J1898" s="46"/>
      <c r="K1898" s="46"/>
      <c r="L1898" s="46"/>
      <c r="M1898" s="46"/>
      <c r="N1898" s="46"/>
      <c r="O1898" s="47"/>
      <c r="P1898" s="47"/>
      <c r="Q1898" s="47"/>
      <c r="R1898" s="47"/>
      <c r="S1898" s="47"/>
      <c r="T1898" s="47"/>
      <c r="U1898" s="46">
        <f t="shared" si="3555"/>
        <v>0</v>
      </c>
      <c r="V1898" s="109"/>
    </row>
    <row r="1899" spans="1:22">
      <c r="A1899" s="57"/>
      <c r="B1899" s="57"/>
      <c r="C1899" s="57"/>
      <c r="D1899" s="57"/>
      <c r="E1899" s="57"/>
      <c r="F1899" s="57"/>
      <c r="G1899" s="57"/>
      <c r="H1899" s="45" t="s">
        <v>16</v>
      </c>
      <c r="I1899" s="46"/>
      <c r="J1899" s="46"/>
      <c r="K1899" s="46"/>
      <c r="L1899" s="46"/>
      <c r="M1899" s="46"/>
      <c r="N1899" s="46"/>
      <c r="O1899" s="47"/>
      <c r="P1899" s="47"/>
      <c r="Q1899" s="47"/>
      <c r="R1899" s="47"/>
      <c r="S1899" s="47"/>
      <c r="T1899" s="47"/>
      <c r="U1899" s="46">
        <f t="shared" si="3555"/>
        <v>0</v>
      </c>
      <c r="V1899" s="110"/>
    </row>
    <row r="1900" spans="1:22">
      <c r="A1900" s="57"/>
      <c r="B1900" s="57"/>
      <c r="C1900" s="57"/>
      <c r="D1900" s="57"/>
      <c r="E1900" s="57"/>
      <c r="F1900" s="57"/>
      <c r="G1900" s="57"/>
      <c r="H1900" s="45" t="s">
        <v>24</v>
      </c>
      <c r="I1900" s="46"/>
      <c r="J1900" s="46"/>
      <c r="K1900" s="46"/>
      <c r="L1900" s="46"/>
      <c r="M1900" s="46"/>
      <c r="N1900" s="46"/>
      <c r="O1900" s="47"/>
      <c r="P1900" s="47"/>
      <c r="Q1900" s="47"/>
      <c r="R1900" s="47"/>
      <c r="S1900" s="47"/>
      <c r="T1900" s="47"/>
      <c r="U1900" s="46">
        <f t="shared" si="3555"/>
        <v>0</v>
      </c>
      <c r="V1900" s="110"/>
    </row>
    <row r="1901" spans="1:22">
      <c r="A1901" s="58"/>
      <c r="B1901" s="58"/>
      <c r="C1901" s="58"/>
      <c r="D1901" s="58"/>
      <c r="E1901" s="58"/>
      <c r="F1901" s="58"/>
      <c r="G1901" s="58"/>
      <c r="H1901" s="45" t="s">
        <v>14</v>
      </c>
      <c r="I1901" s="48">
        <f t="shared" ref="I1901" si="3714">I1898+I1899+I1900</f>
        <v>0</v>
      </c>
      <c r="J1901" s="48">
        <f t="shared" ref="J1901" si="3715">J1898+J1899+J1900</f>
        <v>0</v>
      </c>
      <c r="K1901" s="48">
        <f t="shared" ref="K1901" si="3716">K1898+K1899+K1900</f>
        <v>0</v>
      </c>
      <c r="L1901" s="48">
        <f t="shared" ref="L1901" si="3717">L1898+L1899+L1900</f>
        <v>0</v>
      </c>
      <c r="M1901" s="48">
        <f t="shared" ref="M1901" si="3718">M1898+M1899+M1900</f>
        <v>0</v>
      </c>
      <c r="N1901" s="48">
        <f t="shared" ref="N1901" si="3719">N1898+N1899+N1900</f>
        <v>0</v>
      </c>
      <c r="O1901" s="48">
        <f t="shared" ref="O1901" si="3720">O1898+O1899+O1900</f>
        <v>0</v>
      </c>
      <c r="P1901" s="48">
        <f t="shared" ref="P1901" si="3721">P1898+P1899+P1900</f>
        <v>0</v>
      </c>
      <c r="Q1901" s="48">
        <f t="shared" ref="Q1901" si="3722">Q1898+Q1899+Q1900</f>
        <v>0</v>
      </c>
      <c r="R1901" s="48">
        <f t="shared" ref="R1901" si="3723">R1898+R1899+R1900</f>
        <v>0</v>
      </c>
      <c r="S1901" s="48">
        <f t="shared" ref="S1901" si="3724">S1898+S1899+S1900</f>
        <v>0</v>
      </c>
      <c r="T1901" s="48">
        <f t="shared" ref="T1901" si="3725">T1898+T1899+T1900</f>
        <v>0</v>
      </c>
      <c r="U1901" s="48">
        <f t="shared" si="3555"/>
        <v>0</v>
      </c>
      <c r="V1901" s="111"/>
    </row>
    <row r="1902" spans="1:22">
      <c r="A1902" s="56">
        <f t="shared" si="3568"/>
        <v>92</v>
      </c>
      <c r="B1902" s="56" t="str">
        <f t="shared" si="3569"/>
        <v>TANTRANSCO</v>
      </c>
      <c r="C1902" s="56" t="s">
        <v>1248</v>
      </c>
      <c r="D1902" s="56" t="s">
        <v>1249</v>
      </c>
      <c r="E1902" s="56" t="s">
        <v>287</v>
      </c>
      <c r="F1902" s="56" t="s">
        <v>1250</v>
      </c>
      <c r="G1902" s="56" t="s">
        <v>766</v>
      </c>
      <c r="H1902" s="45" t="s">
        <v>17</v>
      </c>
      <c r="I1902" s="46"/>
      <c r="J1902" s="46"/>
      <c r="K1902" s="46"/>
      <c r="L1902" s="46"/>
      <c r="M1902" s="46"/>
      <c r="N1902" s="46"/>
      <c r="O1902" s="47"/>
      <c r="P1902" s="47"/>
      <c r="Q1902" s="47"/>
      <c r="R1902" s="47"/>
      <c r="S1902" s="47"/>
      <c r="T1902" s="47"/>
      <c r="U1902" s="46">
        <f t="shared" si="3555"/>
        <v>0</v>
      </c>
      <c r="V1902" s="109"/>
    </row>
    <row r="1903" spans="1:22">
      <c r="A1903" s="57"/>
      <c r="B1903" s="57"/>
      <c r="C1903" s="57"/>
      <c r="D1903" s="57"/>
      <c r="E1903" s="57"/>
      <c r="F1903" s="57"/>
      <c r="G1903" s="57"/>
      <c r="H1903" s="45" t="s">
        <v>16</v>
      </c>
      <c r="I1903" s="46"/>
      <c r="J1903" s="46"/>
      <c r="K1903" s="46"/>
      <c r="L1903" s="46"/>
      <c r="M1903" s="46"/>
      <c r="N1903" s="46"/>
      <c r="O1903" s="47"/>
      <c r="P1903" s="47"/>
      <c r="Q1903" s="47"/>
      <c r="R1903" s="47"/>
      <c r="S1903" s="47"/>
      <c r="T1903" s="47"/>
      <c r="U1903" s="46">
        <f t="shared" si="3555"/>
        <v>0</v>
      </c>
      <c r="V1903" s="110"/>
    </row>
    <row r="1904" spans="1:22">
      <c r="A1904" s="57"/>
      <c r="B1904" s="57"/>
      <c r="C1904" s="57"/>
      <c r="D1904" s="57"/>
      <c r="E1904" s="57"/>
      <c r="F1904" s="57"/>
      <c r="G1904" s="57"/>
      <c r="H1904" s="45" t="s">
        <v>24</v>
      </c>
      <c r="I1904" s="46"/>
      <c r="J1904" s="46"/>
      <c r="K1904" s="46"/>
      <c r="L1904" s="46"/>
      <c r="M1904" s="46"/>
      <c r="N1904" s="46"/>
      <c r="O1904" s="47"/>
      <c r="P1904" s="47"/>
      <c r="Q1904" s="47"/>
      <c r="R1904" s="47"/>
      <c r="S1904" s="47"/>
      <c r="T1904" s="47"/>
      <c r="U1904" s="46">
        <f t="shared" si="3555"/>
        <v>0</v>
      </c>
      <c r="V1904" s="110"/>
    </row>
    <row r="1905" spans="1:22">
      <c r="A1905" s="58"/>
      <c r="B1905" s="58"/>
      <c r="C1905" s="58"/>
      <c r="D1905" s="58"/>
      <c r="E1905" s="58"/>
      <c r="F1905" s="58"/>
      <c r="G1905" s="58"/>
      <c r="H1905" s="45" t="s">
        <v>14</v>
      </c>
      <c r="I1905" s="48">
        <f t="shared" ref="I1905" si="3726">I1902+I1903+I1904</f>
        <v>0</v>
      </c>
      <c r="J1905" s="48">
        <f t="shared" ref="J1905" si="3727">J1902+J1903+J1904</f>
        <v>0</v>
      </c>
      <c r="K1905" s="48">
        <f t="shared" ref="K1905" si="3728">K1902+K1903+K1904</f>
        <v>0</v>
      </c>
      <c r="L1905" s="48">
        <f t="shared" ref="L1905" si="3729">L1902+L1903+L1904</f>
        <v>0</v>
      </c>
      <c r="M1905" s="48">
        <f t="shared" ref="M1905" si="3730">M1902+M1903+M1904</f>
        <v>0</v>
      </c>
      <c r="N1905" s="48">
        <f t="shared" ref="N1905" si="3731">N1902+N1903+N1904</f>
        <v>0</v>
      </c>
      <c r="O1905" s="48">
        <f t="shared" ref="O1905" si="3732">O1902+O1903+O1904</f>
        <v>0</v>
      </c>
      <c r="P1905" s="48">
        <f t="shared" ref="P1905" si="3733">P1902+P1903+P1904</f>
        <v>0</v>
      </c>
      <c r="Q1905" s="48">
        <f t="shared" ref="Q1905" si="3734">Q1902+Q1903+Q1904</f>
        <v>0</v>
      </c>
      <c r="R1905" s="48">
        <f t="shared" ref="R1905" si="3735">R1902+R1903+R1904</f>
        <v>0</v>
      </c>
      <c r="S1905" s="48">
        <f t="shared" ref="S1905" si="3736">S1902+S1903+S1904</f>
        <v>0</v>
      </c>
      <c r="T1905" s="48">
        <f t="shared" ref="T1905" si="3737">T1902+T1903+T1904</f>
        <v>0</v>
      </c>
      <c r="U1905" s="48">
        <f t="shared" si="3555"/>
        <v>0</v>
      </c>
      <c r="V1905" s="111"/>
    </row>
    <row r="1906" spans="1:22">
      <c r="A1906" s="56">
        <f t="shared" si="3568"/>
        <v>93</v>
      </c>
      <c r="B1906" s="56" t="str">
        <f t="shared" si="3569"/>
        <v>TANTRANSCO</v>
      </c>
      <c r="C1906" s="56" t="s">
        <v>1251</v>
      </c>
      <c r="D1906" s="56" t="s">
        <v>1252</v>
      </c>
      <c r="E1906" s="56" t="s">
        <v>287</v>
      </c>
      <c r="F1906" s="56" t="s">
        <v>1253</v>
      </c>
      <c r="G1906" s="56" t="s">
        <v>766</v>
      </c>
      <c r="H1906" s="45" t="s">
        <v>17</v>
      </c>
      <c r="I1906" s="46"/>
      <c r="J1906" s="46"/>
      <c r="K1906" s="46"/>
      <c r="L1906" s="46"/>
      <c r="M1906" s="46"/>
      <c r="N1906" s="46"/>
      <c r="O1906" s="47"/>
      <c r="P1906" s="47"/>
      <c r="Q1906" s="47"/>
      <c r="R1906" s="47"/>
      <c r="S1906" s="47"/>
      <c r="T1906" s="47"/>
      <c r="U1906" s="46">
        <f t="shared" si="3555"/>
        <v>0</v>
      </c>
      <c r="V1906" s="109"/>
    </row>
    <row r="1907" spans="1:22">
      <c r="A1907" s="57"/>
      <c r="B1907" s="57"/>
      <c r="C1907" s="57"/>
      <c r="D1907" s="57"/>
      <c r="E1907" s="57"/>
      <c r="F1907" s="57"/>
      <c r="G1907" s="57"/>
      <c r="H1907" s="45" t="s">
        <v>16</v>
      </c>
      <c r="I1907" s="46"/>
      <c r="J1907" s="46"/>
      <c r="K1907" s="46"/>
      <c r="L1907" s="46"/>
      <c r="M1907" s="46"/>
      <c r="N1907" s="46"/>
      <c r="O1907" s="47"/>
      <c r="P1907" s="47"/>
      <c r="Q1907" s="47"/>
      <c r="R1907" s="47"/>
      <c r="S1907" s="47"/>
      <c r="T1907" s="47"/>
      <c r="U1907" s="46">
        <f t="shared" si="3555"/>
        <v>0</v>
      </c>
      <c r="V1907" s="110"/>
    </row>
    <row r="1908" spans="1:22">
      <c r="A1908" s="57"/>
      <c r="B1908" s="57"/>
      <c r="C1908" s="57"/>
      <c r="D1908" s="57"/>
      <c r="E1908" s="57"/>
      <c r="F1908" s="57"/>
      <c r="G1908" s="57"/>
      <c r="H1908" s="45" t="s">
        <v>24</v>
      </c>
      <c r="I1908" s="46"/>
      <c r="J1908" s="46"/>
      <c r="K1908" s="46"/>
      <c r="L1908" s="46"/>
      <c r="M1908" s="46"/>
      <c r="N1908" s="46"/>
      <c r="O1908" s="47"/>
      <c r="P1908" s="47"/>
      <c r="Q1908" s="47"/>
      <c r="R1908" s="47"/>
      <c r="S1908" s="47"/>
      <c r="T1908" s="47"/>
      <c r="U1908" s="46">
        <f t="shared" si="3555"/>
        <v>0</v>
      </c>
      <c r="V1908" s="110"/>
    </row>
    <row r="1909" spans="1:22">
      <c r="A1909" s="58"/>
      <c r="B1909" s="58"/>
      <c r="C1909" s="58"/>
      <c r="D1909" s="58"/>
      <c r="E1909" s="58"/>
      <c r="F1909" s="58"/>
      <c r="G1909" s="58"/>
      <c r="H1909" s="45" t="s">
        <v>14</v>
      </c>
      <c r="I1909" s="48">
        <f t="shared" ref="I1909" si="3738">I1906+I1907+I1908</f>
        <v>0</v>
      </c>
      <c r="J1909" s="48">
        <f t="shared" ref="J1909" si="3739">J1906+J1907+J1908</f>
        <v>0</v>
      </c>
      <c r="K1909" s="48">
        <f t="shared" ref="K1909" si="3740">K1906+K1907+K1908</f>
        <v>0</v>
      </c>
      <c r="L1909" s="48">
        <f t="shared" ref="L1909" si="3741">L1906+L1907+L1908</f>
        <v>0</v>
      </c>
      <c r="M1909" s="48">
        <f t="shared" ref="M1909" si="3742">M1906+M1907+M1908</f>
        <v>0</v>
      </c>
      <c r="N1909" s="48">
        <f t="shared" ref="N1909" si="3743">N1906+N1907+N1908</f>
        <v>0</v>
      </c>
      <c r="O1909" s="48">
        <f t="shared" ref="O1909" si="3744">O1906+O1907+O1908</f>
        <v>0</v>
      </c>
      <c r="P1909" s="48">
        <f t="shared" ref="P1909" si="3745">P1906+P1907+P1908</f>
        <v>0</v>
      </c>
      <c r="Q1909" s="48">
        <f t="shared" ref="Q1909" si="3746">Q1906+Q1907+Q1908</f>
        <v>0</v>
      </c>
      <c r="R1909" s="48">
        <f t="shared" ref="R1909" si="3747">R1906+R1907+R1908</f>
        <v>0</v>
      </c>
      <c r="S1909" s="48">
        <f t="shared" ref="S1909" si="3748">S1906+S1907+S1908</f>
        <v>0</v>
      </c>
      <c r="T1909" s="48">
        <f t="shared" ref="T1909" si="3749">T1906+T1907+T1908</f>
        <v>0</v>
      </c>
      <c r="U1909" s="48">
        <f t="shared" si="3555"/>
        <v>0</v>
      </c>
      <c r="V1909" s="111"/>
    </row>
    <row r="1910" spans="1:22">
      <c r="A1910" s="56">
        <f t="shared" si="3568"/>
        <v>94</v>
      </c>
      <c r="B1910" s="56" t="str">
        <f t="shared" si="3569"/>
        <v>TANTRANSCO</v>
      </c>
      <c r="C1910" s="56" t="s">
        <v>1254</v>
      </c>
      <c r="D1910" s="56" t="s">
        <v>1255</v>
      </c>
      <c r="E1910" s="56" t="s">
        <v>287</v>
      </c>
      <c r="F1910" s="56" t="s">
        <v>1256</v>
      </c>
      <c r="G1910" s="56" t="s">
        <v>766</v>
      </c>
      <c r="H1910" s="45" t="s">
        <v>17</v>
      </c>
      <c r="I1910" s="46"/>
      <c r="J1910" s="46"/>
      <c r="K1910" s="46"/>
      <c r="L1910" s="46"/>
      <c r="M1910" s="46"/>
      <c r="N1910" s="46"/>
      <c r="O1910" s="47"/>
      <c r="P1910" s="47"/>
      <c r="Q1910" s="47"/>
      <c r="R1910" s="47"/>
      <c r="S1910" s="47"/>
      <c r="T1910" s="47"/>
      <c r="U1910" s="46">
        <f t="shared" si="3555"/>
        <v>0</v>
      </c>
      <c r="V1910" s="109"/>
    </row>
    <row r="1911" spans="1:22">
      <c r="A1911" s="57"/>
      <c r="B1911" s="57"/>
      <c r="C1911" s="57"/>
      <c r="D1911" s="57"/>
      <c r="E1911" s="57"/>
      <c r="F1911" s="57"/>
      <c r="G1911" s="57"/>
      <c r="H1911" s="45" t="s">
        <v>16</v>
      </c>
      <c r="I1911" s="46"/>
      <c r="J1911" s="46"/>
      <c r="K1911" s="46"/>
      <c r="L1911" s="46"/>
      <c r="M1911" s="46"/>
      <c r="N1911" s="46"/>
      <c r="O1911" s="47"/>
      <c r="P1911" s="47"/>
      <c r="Q1911" s="47"/>
      <c r="R1911" s="47"/>
      <c r="S1911" s="47"/>
      <c r="T1911" s="47"/>
      <c r="U1911" s="46">
        <f t="shared" ref="U1911:U1974" si="3750">SUM(I1911:T1911)</f>
        <v>0</v>
      </c>
      <c r="V1911" s="110"/>
    </row>
    <row r="1912" spans="1:22">
      <c r="A1912" s="57"/>
      <c r="B1912" s="57"/>
      <c r="C1912" s="57"/>
      <c r="D1912" s="57"/>
      <c r="E1912" s="57"/>
      <c r="F1912" s="57"/>
      <c r="G1912" s="57"/>
      <c r="H1912" s="45" t="s">
        <v>24</v>
      </c>
      <c r="I1912" s="46"/>
      <c r="J1912" s="46"/>
      <c r="K1912" s="46"/>
      <c r="L1912" s="46"/>
      <c r="M1912" s="46"/>
      <c r="N1912" s="46"/>
      <c r="O1912" s="47"/>
      <c r="P1912" s="47"/>
      <c r="Q1912" s="47"/>
      <c r="R1912" s="47"/>
      <c r="S1912" s="47"/>
      <c r="T1912" s="47"/>
      <c r="U1912" s="46">
        <f t="shared" si="3750"/>
        <v>0</v>
      </c>
      <c r="V1912" s="110"/>
    </row>
    <row r="1913" spans="1:22">
      <c r="A1913" s="58"/>
      <c r="B1913" s="58"/>
      <c r="C1913" s="58"/>
      <c r="D1913" s="58"/>
      <c r="E1913" s="58"/>
      <c r="F1913" s="58"/>
      <c r="G1913" s="58"/>
      <c r="H1913" s="45" t="s">
        <v>14</v>
      </c>
      <c r="I1913" s="48">
        <f t="shared" ref="I1913" si="3751">I1910+I1911+I1912</f>
        <v>0</v>
      </c>
      <c r="J1913" s="48">
        <f t="shared" ref="J1913" si="3752">J1910+J1911+J1912</f>
        <v>0</v>
      </c>
      <c r="K1913" s="48">
        <f t="shared" ref="K1913" si="3753">K1910+K1911+K1912</f>
        <v>0</v>
      </c>
      <c r="L1913" s="48">
        <f t="shared" ref="L1913" si="3754">L1910+L1911+L1912</f>
        <v>0</v>
      </c>
      <c r="M1913" s="48">
        <f t="shared" ref="M1913" si="3755">M1910+M1911+M1912</f>
        <v>0</v>
      </c>
      <c r="N1913" s="48">
        <f t="shared" ref="N1913" si="3756">N1910+N1911+N1912</f>
        <v>0</v>
      </c>
      <c r="O1913" s="48">
        <f t="shared" ref="O1913" si="3757">O1910+O1911+O1912</f>
        <v>0</v>
      </c>
      <c r="P1913" s="48">
        <f t="shared" ref="P1913" si="3758">P1910+P1911+P1912</f>
        <v>0</v>
      </c>
      <c r="Q1913" s="48">
        <f t="shared" ref="Q1913" si="3759">Q1910+Q1911+Q1912</f>
        <v>0</v>
      </c>
      <c r="R1913" s="48">
        <f t="shared" ref="R1913" si="3760">R1910+R1911+R1912</f>
        <v>0</v>
      </c>
      <c r="S1913" s="48">
        <f t="shared" ref="S1913" si="3761">S1910+S1911+S1912</f>
        <v>0</v>
      </c>
      <c r="T1913" s="48">
        <f t="shared" ref="T1913" si="3762">T1910+T1911+T1912</f>
        <v>0</v>
      </c>
      <c r="U1913" s="48">
        <f t="shared" si="3750"/>
        <v>0</v>
      </c>
      <c r="V1913" s="111"/>
    </row>
    <row r="1914" spans="1:22">
      <c r="A1914" s="56">
        <f t="shared" ref="A1914:A1974" si="3763">A1910+1</f>
        <v>95</v>
      </c>
      <c r="B1914" s="56" t="str">
        <f t="shared" ref="B1914:B1974" si="3764">B1910</f>
        <v>TANTRANSCO</v>
      </c>
      <c r="C1914" s="56" t="s">
        <v>1257</v>
      </c>
      <c r="D1914" s="56" t="s">
        <v>1258</v>
      </c>
      <c r="E1914" s="56" t="s">
        <v>287</v>
      </c>
      <c r="F1914" s="56" t="s">
        <v>1259</v>
      </c>
      <c r="G1914" s="56" t="s">
        <v>766</v>
      </c>
      <c r="H1914" s="45" t="s">
        <v>17</v>
      </c>
      <c r="I1914" s="46"/>
      <c r="J1914" s="46"/>
      <c r="K1914" s="46"/>
      <c r="L1914" s="46"/>
      <c r="M1914" s="46"/>
      <c r="N1914" s="46"/>
      <c r="O1914" s="47"/>
      <c r="P1914" s="47"/>
      <c r="Q1914" s="47"/>
      <c r="R1914" s="47"/>
      <c r="S1914" s="47"/>
      <c r="T1914" s="47"/>
      <c r="U1914" s="46">
        <f t="shared" si="3750"/>
        <v>0</v>
      </c>
      <c r="V1914" s="109"/>
    </row>
    <row r="1915" spans="1:22">
      <c r="A1915" s="57"/>
      <c r="B1915" s="57"/>
      <c r="C1915" s="57"/>
      <c r="D1915" s="57"/>
      <c r="E1915" s="57"/>
      <c r="F1915" s="57"/>
      <c r="G1915" s="57"/>
      <c r="H1915" s="45" t="s">
        <v>16</v>
      </c>
      <c r="I1915" s="46"/>
      <c r="J1915" s="46"/>
      <c r="K1915" s="46"/>
      <c r="L1915" s="46"/>
      <c r="M1915" s="46"/>
      <c r="N1915" s="46"/>
      <c r="O1915" s="47"/>
      <c r="P1915" s="47"/>
      <c r="Q1915" s="47"/>
      <c r="R1915" s="47"/>
      <c r="S1915" s="47"/>
      <c r="T1915" s="47"/>
      <c r="U1915" s="46">
        <f t="shared" si="3750"/>
        <v>0</v>
      </c>
      <c r="V1915" s="110"/>
    </row>
    <row r="1916" spans="1:22">
      <c r="A1916" s="57"/>
      <c r="B1916" s="57"/>
      <c r="C1916" s="57"/>
      <c r="D1916" s="57"/>
      <c r="E1916" s="57"/>
      <c r="F1916" s="57"/>
      <c r="G1916" s="57"/>
      <c r="H1916" s="45" t="s">
        <v>24</v>
      </c>
      <c r="I1916" s="46"/>
      <c r="J1916" s="46"/>
      <c r="K1916" s="46"/>
      <c r="L1916" s="46"/>
      <c r="M1916" s="46"/>
      <c r="N1916" s="46"/>
      <c r="O1916" s="47"/>
      <c r="P1916" s="47"/>
      <c r="Q1916" s="47"/>
      <c r="R1916" s="47"/>
      <c r="S1916" s="47"/>
      <c r="T1916" s="47"/>
      <c r="U1916" s="46">
        <f t="shared" si="3750"/>
        <v>0</v>
      </c>
      <c r="V1916" s="110"/>
    </row>
    <row r="1917" spans="1:22">
      <c r="A1917" s="58"/>
      <c r="B1917" s="58"/>
      <c r="C1917" s="58"/>
      <c r="D1917" s="58"/>
      <c r="E1917" s="58"/>
      <c r="F1917" s="58"/>
      <c r="G1917" s="58"/>
      <c r="H1917" s="45" t="s">
        <v>14</v>
      </c>
      <c r="I1917" s="48">
        <f t="shared" ref="I1917" si="3765">I1914+I1915+I1916</f>
        <v>0</v>
      </c>
      <c r="J1917" s="48">
        <f t="shared" ref="J1917" si="3766">J1914+J1915+J1916</f>
        <v>0</v>
      </c>
      <c r="K1917" s="48">
        <f t="shared" ref="K1917" si="3767">K1914+K1915+K1916</f>
        <v>0</v>
      </c>
      <c r="L1917" s="48">
        <f t="shared" ref="L1917" si="3768">L1914+L1915+L1916</f>
        <v>0</v>
      </c>
      <c r="M1917" s="48">
        <f t="shared" ref="M1917" si="3769">M1914+M1915+M1916</f>
        <v>0</v>
      </c>
      <c r="N1917" s="48">
        <f t="shared" ref="N1917" si="3770">N1914+N1915+N1916</f>
        <v>0</v>
      </c>
      <c r="O1917" s="48">
        <f t="shared" ref="O1917" si="3771">O1914+O1915+O1916</f>
        <v>0</v>
      </c>
      <c r="P1917" s="48">
        <f t="shared" ref="P1917" si="3772">P1914+P1915+P1916</f>
        <v>0</v>
      </c>
      <c r="Q1917" s="48">
        <f t="shared" ref="Q1917" si="3773">Q1914+Q1915+Q1916</f>
        <v>0</v>
      </c>
      <c r="R1917" s="48">
        <f t="shared" ref="R1917" si="3774">R1914+R1915+R1916</f>
        <v>0</v>
      </c>
      <c r="S1917" s="48">
        <f t="shared" ref="S1917" si="3775">S1914+S1915+S1916</f>
        <v>0</v>
      </c>
      <c r="T1917" s="48">
        <f t="shared" ref="T1917" si="3776">T1914+T1915+T1916</f>
        <v>0</v>
      </c>
      <c r="U1917" s="48">
        <f t="shared" si="3750"/>
        <v>0</v>
      </c>
      <c r="V1917" s="111"/>
    </row>
    <row r="1918" spans="1:22">
      <c r="A1918" s="56">
        <f t="shared" si="3763"/>
        <v>96</v>
      </c>
      <c r="B1918" s="56" t="str">
        <f t="shared" si="3764"/>
        <v>TANTRANSCO</v>
      </c>
      <c r="C1918" s="56" t="s">
        <v>1260</v>
      </c>
      <c r="D1918" s="56" t="s">
        <v>1261</v>
      </c>
      <c r="E1918" s="56" t="s">
        <v>287</v>
      </c>
      <c r="F1918" s="56" t="s">
        <v>1262</v>
      </c>
      <c r="G1918" s="56" t="s">
        <v>766</v>
      </c>
      <c r="H1918" s="45" t="s">
        <v>17</v>
      </c>
      <c r="I1918" s="46"/>
      <c r="J1918" s="46"/>
      <c r="K1918" s="46"/>
      <c r="L1918" s="46"/>
      <c r="M1918" s="46"/>
      <c r="N1918" s="46"/>
      <c r="O1918" s="47"/>
      <c r="P1918" s="47"/>
      <c r="Q1918" s="47"/>
      <c r="R1918" s="47"/>
      <c r="S1918" s="47"/>
      <c r="T1918" s="47"/>
      <c r="U1918" s="46">
        <f t="shared" si="3750"/>
        <v>0</v>
      </c>
      <c r="V1918" s="109"/>
    </row>
    <row r="1919" spans="1:22">
      <c r="A1919" s="57"/>
      <c r="B1919" s="57"/>
      <c r="C1919" s="57"/>
      <c r="D1919" s="57"/>
      <c r="E1919" s="57"/>
      <c r="F1919" s="57"/>
      <c r="G1919" s="57"/>
      <c r="H1919" s="45" t="s">
        <v>16</v>
      </c>
      <c r="I1919" s="46"/>
      <c r="J1919" s="46"/>
      <c r="K1919" s="46"/>
      <c r="L1919" s="46"/>
      <c r="M1919" s="46"/>
      <c r="N1919" s="46"/>
      <c r="O1919" s="47"/>
      <c r="P1919" s="47"/>
      <c r="Q1919" s="47"/>
      <c r="R1919" s="47"/>
      <c r="S1919" s="47"/>
      <c r="T1919" s="47"/>
      <c r="U1919" s="46">
        <f t="shared" si="3750"/>
        <v>0</v>
      </c>
      <c r="V1919" s="110"/>
    </row>
    <row r="1920" spans="1:22">
      <c r="A1920" s="57"/>
      <c r="B1920" s="57"/>
      <c r="C1920" s="57"/>
      <c r="D1920" s="57"/>
      <c r="E1920" s="57"/>
      <c r="F1920" s="57"/>
      <c r="G1920" s="57"/>
      <c r="H1920" s="45" t="s">
        <v>24</v>
      </c>
      <c r="I1920" s="46"/>
      <c r="J1920" s="46"/>
      <c r="K1920" s="46"/>
      <c r="L1920" s="46"/>
      <c r="M1920" s="46"/>
      <c r="N1920" s="46"/>
      <c r="O1920" s="47"/>
      <c r="P1920" s="47"/>
      <c r="Q1920" s="47"/>
      <c r="R1920" s="47"/>
      <c r="S1920" s="47"/>
      <c r="T1920" s="47"/>
      <c r="U1920" s="46">
        <f t="shared" si="3750"/>
        <v>0</v>
      </c>
      <c r="V1920" s="110"/>
    </row>
    <row r="1921" spans="1:22">
      <c r="A1921" s="58"/>
      <c r="B1921" s="58"/>
      <c r="C1921" s="58"/>
      <c r="D1921" s="58"/>
      <c r="E1921" s="58"/>
      <c r="F1921" s="58"/>
      <c r="G1921" s="58"/>
      <c r="H1921" s="45" t="s">
        <v>14</v>
      </c>
      <c r="I1921" s="48">
        <f t="shared" ref="I1921" si="3777">I1918+I1919+I1920</f>
        <v>0</v>
      </c>
      <c r="J1921" s="48">
        <f t="shared" ref="J1921" si="3778">J1918+J1919+J1920</f>
        <v>0</v>
      </c>
      <c r="K1921" s="48">
        <f t="shared" ref="K1921" si="3779">K1918+K1919+K1920</f>
        <v>0</v>
      </c>
      <c r="L1921" s="48">
        <f t="shared" ref="L1921" si="3780">L1918+L1919+L1920</f>
        <v>0</v>
      </c>
      <c r="M1921" s="48">
        <f t="shared" ref="M1921" si="3781">M1918+M1919+M1920</f>
        <v>0</v>
      </c>
      <c r="N1921" s="48">
        <f t="shared" ref="N1921" si="3782">N1918+N1919+N1920</f>
        <v>0</v>
      </c>
      <c r="O1921" s="48">
        <f t="shared" ref="O1921" si="3783">O1918+O1919+O1920</f>
        <v>0</v>
      </c>
      <c r="P1921" s="48">
        <f t="shared" ref="P1921" si="3784">P1918+P1919+P1920</f>
        <v>0</v>
      </c>
      <c r="Q1921" s="48">
        <f t="shared" ref="Q1921" si="3785">Q1918+Q1919+Q1920</f>
        <v>0</v>
      </c>
      <c r="R1921" s="48">
        <f t="shared" ref="R1921" si="3786">R1918+R1919+R1920</f>
        <v>0</v>
      </c>
      <c r="S1921" s="48">
        <f t="shared" ref="S1921" si="3787">S1918+S1919+S1920</f>
        <v>0</v>
      </c>
      <c r="T1921" s="48">
        <f t="shared" ref="T1921" si="3788">T1918+T1919+T1920</f>
        <v>0</v>
      </c>
      <c r="U1921" s="48">
        <f t="shared" si="3750"/>
        <v>0</v>
      </c>
      <c r="V1921" s="111"/>
    </row>
    <row r="1922" spans="1:22">
      <c r="A1922" s="56">
        <f t="shared" si="3763"/>
        <v>97</v>
      </c>
      <c r="B1922" s="56" t="str">
        <f t="shared" si="3764"/>
        <v>TANTRANSCO</v>
      </c>
      <c r="C1922" s="56" t="s">
        <v>1263</v>
      </c>
      <c r="D1922" s="56" t="s">
        <v>1261</v>
      </c>
      <c r="E1922" s="56" t="s">
        <v>287</v>
      </c>
      <c r="F1922" s="56" t="s">
        <v>1264</v>
      </c>
      <c r="G1922" s="56" t="s">
        <v>766</v>
      </c>
      <c r="H1922" s="45" t="s">
        <v>17</v>
      </c>
      <c r="I1922" s="46"/>
      <c r="J1922" s="46"/>
      <c r="K1922" s="46"/>
      <c r="L1922" s="46"/>
      <c r="M1922" s="46"/>
      <c r="N1922" s="46"/>
      <c r="O1922" s="47"/>
      <c r="P1922" s="47"/>
      <c r="Q1922" s="47"/>
      <c r="R1922" s="47"/>
      <c r="S1922" s="47"/>
      <c r="T1922" s="47"/>
      <c r="U1922" s="46">
        <f t="shared" si="3750"/>
        <v>0</v>
      </c>
      <c r="V1922" s="109"/>
    </row>
    <row r="1923" spans="1:22">
      <c r="A1923" s="57"/>
      <c r="B1923" s="57"/>
      <c r="C1923" s="57"/>
      <c r="D1923" s="57"/>
      <c r="E1923" s="57"/>
      <c r="F1923" s="57"/>
      <c r="G1923" s="57"/>
      <c r="H1923" s="45" t="s">
        <v>16</v>
      </c>
      <c r="I1923" s="46"/>
      <c r="J1923" s="46"/>
      <c r="K1923" s="46"/>
      <c r="L1923" s="46"/>
      <c r="M1923" s="46"/>
      <c r="N1923" s="46"/>
      <c r="O1923" s="47"/>
      <c r="P1923" s="47"/>
      <c r="Q1923" s="47"/>
      <c r="R1923" s="47"/>
      <c r="S1923" s="47"/>
      <c r="T1923" s="47"/>
      <c r="U1923" s="46">
        <f t="shared" si="3750"/>
        <v>0</v>
      </c>
      <c r="V1923" s="110"/>
    </row>
    <row r="1924" spans="1:22">
      <c r="A1924" s="57"/>
      <c r="B1924" s="57"/>
      <c r="C1924" s="57"/>
      <c r="D1924" s="57"/>
      <c r="E1924" s="57"/>
      <c r="F1924" s="57"/>
      <c r="G1924" s="57"/>
      <c r="H1924" s="45" t="s">
        <v>24</v>
      </c>
      <c r="I1924" s="46"/>
      <c r="J1924" s="46"/>
      <c r="K1924" s="46"/>
      <c r="L1924" s="46"/>
      <c r="M1924" s="46"/>
      <c r="N1924" s="46"/>
      <c r="O1924" s="47"/>
      <c r="P1924" s="47"/>
      <c r="Q1924" s="47"/>
      <c r="R1924" s="47"/>
      <c r="S1924" s="47"/>
      <c r="T1924" s="47"/>
      <c r="U1924" s="46">
        <f t="shared" si="3750"/>
        <v>0</v>
      </c>
      <c r="V1924" s="110"/>
    </row>
    <row r="1925" spans="1:22">
      <c r="A1925" s="58"/>
      <c r="B1925" s="58"/>
      <c r="C1925" s="58"/>
      <c r="D1925" s="58"/>
      <c r="E1925" s="58"/>
      <c r="F1925" s="58"/>
      <c r="G1925" s="58"/>
      <c r="H1925" s="45" t="s">
        <v>14</v>
      </c>
      <c r="I1925" s="48">
        <f t="shared" ref="I1925" si="3789">I1922+I1923+I1924</f>
        <v>0</v>
      </c>
      <c r="J1925" s="48">
        <f t="shared" ref="J1925" si="3790">J1922+J1923+J1924</f>
        <v>0</v>
      </c>
      <c r="K1925" s="48">
        <f t="shared" ref="K1925" si="3791">K1922+K1923+K1924</f>
        <v>0</v>
      </c>
      <c r="L1925" s="48">
        <f t="shared" ref="L1925" si="3792">L1922+L1923+L1924</f>
        <v>0</v>
      </c>
      <c r="M1925" s="48">
        <f t="shared" ref="M1925" si="3793">M1922+M1923+M1924</f>
        <v>0</v>
      </c>
      <c r="N1925" s="48">
        <f t="shared" ref="N1925" si="3794">N1922+N1923+N1924</f>
        <v>0</v>
      </c>
      <c r="O1925" s="48">
        <f t="shared" ref="O1925" si="3795">O1922+O1923+O1924</f>
        <v>0</v>
      </c>
      <c r="P1925" s="48">
        <f t="shared" ref="P1925" si="3796">P1922+P1923+P1924</f>
        <v>0</v>
      </c>
      <c r="Q1925" s="48">
        <f t="shared" ref="Q1925" si="3797">Q1922+Q1923+Q1924</f>
        <v>0</v>
      </c>
      <c r="R1925" s="48">
        <f t="shared" ref="R1925" si="3798">R1922+R1923+R1924</f>
        <v>0</v>
      </c>
      <c r="S1925" s="48">
        <f t="shared" ref="S1925" si="3799">S1922+S1923+S1924</f>
        <v>0</v>
      </c>
      <c r="T1925" s="48">
        <f t="shared" ref="T1925" si="3800">T1922+T1923+T1924</f>
        <v>0</v>
      </c>
      <c r="U1925" s="48">
        <f t="shared" si="3750"/>
        <v>0</v>
      </c>
      <c r="V1925" s="111"/>
    </row>
    <row r="1926" spans="1:22">
      <c r="A1926" s="56">
        <f t="shared" si="3763"/>
        <v>98</v>
      </c>
      <c r="B1926" s="56" t="str">
        <f t="shared" si="3764"/>
        <v>TANTRANSCO</v>
      </c>
      <c r="C1926" s="56" t="s">
        <v>1265</v>
      </c>
      <c r="D1926" s="56" t="s">
        <v>1266</v>
      </c>
      <c r="E1926" s="56" t="s">
        <v>1267</v>
      </c>
      <c r="F1926" s="56" t="s">
        <v>1094</v>
      </c>
      <c r="G1926" s="56" t="s">
        <v>766</v>
      </c>
      <c r="H1926" s="45" t="s">
        <v>17</v>
      </c>
      <c r="I1926" s="46"/>
      <c r="J1926" s="46"/>
      <c r="K1926" s="46"/>
      <c r="L1926" s="46"/>
      <c r="M1926" s="46"/>
      <c r="N1926" s="46"/>
      <c r="O1926" s="47"/>
      <c r="P1926" s="47"/>
      <c r="Q1926" s="47"/>
      <c r="R1926" s="47"/>
      <c r="S1926" s="47"/>
      <c r="T1926" s="47"/>
      <c r="U1926" s="46">
        <f t="shared" si="3750"/>
        <v>0</v>
      </c>
      <c r="V1926" s="109"/>
    </row>
    <row r="1927" spans="1:22">
      <c r="A1927" s="57"/>
      <c r="B1927" s="57"/>
      <c r="C1927" s="57"/>
      <c r="D1927" s="57"/>
      <c r="E1927" s="57"/>
      <c r="F1927" s="57"/>
      <c r="G1927" s="57"/>
      <c r="H1927" s="45" t="s">
        <v>16</v>
      </c>
      <c r="I1927" s="46"/>
      <c r="J1927" s="46"/>
      <c r="K1927" s="46"/>
      <c r="L1927" s="46"/>
      <c r="M1927" s="46"/>
      <c r="N1927" s="46"/>
      <c r="O1927" s="47"/>
      <c r="P1927" s="47"/>
      <c r="Q1927" s="47"/>
      <c r="R1927" s="47"/>
      <c r="S1927" s="47"/>
      <c r="T1927" s="47"/>
      <c r="U1927" s="46">
        <f t="shared" si="3750"/>
        <v>0</v>
      </c>
      <c r="V1927" s="110"/>
    </row>
    <row r="1928" spans="1:22">
      <c r="A1928" s="57"/>
      <c r="B1928" s="57"/>
      <c r="C1928" s="57"/>
      <c r="D1928" s="57"/>
      <c r="E1928" s="57"/>
      <c r="F1928" s="57"/>
      <c r="G1928" s="57"/>
      <c r="H1928" s="45" t="s">
        <v>24</v>
      </c>
      <c r="I1928" s="46"/>
      <c r="J1928" s="46"/>
      <c r="K1928" s="46"/>
      <c r="L1928" s="46"/>
      <c r="M1928" s="46"/>
      <c r="N1928" s="46"/>
      <c r="O1928" s="47"/>
      <c r="P1928" s="47"/>
      <c r="Q1928" s="47"/>
      <c r="R1928" s="47"/>
      <c r="S1928" s="47"/>
      <c r="T1928" s="47"/>
      <c r="U1928" s="46">
        <f t="shared" si="3750"/>
        <v>0</v>
      </c>
      <c r="V1928" s="110"/>
    </row>
    <row r="1929" spans="1:22">
      <c r="A1929" s="58"/>
      <c r="B1929" s="58"/>
      <c r="C1929" s="58"/>
      <c r="D1929" s="58"/>
      <c r="E1929" s="58"/>
      <c r="F1929" s="58"/>
      <c r="G1929" s="58"/>
      <c r="H1929" s="45" t="s">
        <v>14</v>
      </c>
      <c r="I1929" s="48">
        <f t="shared" ref="I1929" si="3801">I1926+I1927+I1928</f>
        <v>0</v>
      </c>
      <c r="J1929" s="48">
        <f t="shared" ref="J1929" si="3802">J1926+J1927+J1928</f>
        <v>0</v>
      </c>
      <c r="K1929" s="48">
        <f t="shared" ref="K1929" si="3803">K1926+K1927+K1928</f>
        <v>0</v>
      </c>
      <c r="L1929" s="48">
        <f t="shared" ref="L1929" si="3804">L1926+L1927+L1928</f>
        <v>0</v>
      </c>
      <c r="M1929" s="48">
        <f t="shared" ref="M1929" si="3805">M1926+M1927+M1928</f>
        <v>0</v>
      </c>
      <c r="N1929" s="48">
        <f t="shared" ref="N1929" si="3806">N1926+N1927+N1928</f>
        <v>0</v>
      </c>
      <c r="O1929" s="48">
        <f t="shared" ref="O1929" si="3807">O1926+O1927+O1928</f>
        <v>0</v>
      </c>
      <c r="P1929" s="48">
        <f t="shared" ref="P1929" si="3808">P1926+P1927+P1928</f>
        <v>0</v>
      </c>
      <c r="Q1929" s="48">
        <f t="shared" ref="Q1929" si="3809">Q1926+Q1927+Q1928</f>
        <v>0</v>
      </c>
      <c r="R1929" s="48">
        <f t="shared" ref="R1929" si="3810">R1926+R1927+R1928</f>
        <v>0</v>
      </c>
      <c r="S1929" s="48">
        <f t="shared" ref="S1929" si="3811">S1926+S1927+S1928</f>
        <v>0</v>
      </c>
      <c r="T1929" s="48">
        <f t="shared" ref="T1929" si="3812">T1926+T1927+T1928</f>
        <v>0</v>
      </c>
      <c r="U1929" s="48">
        <f t="shared" si="3750"/>
        <v>0</v>
      </c>
      <c r="V1929" s="111"/>
    </row>
    <row r="1930" spans="1:22">
      <c r="A1930" s="56">
        <f t="shared" si="3763"/>
        <v>99</v>
      </c>
      <c r="B1930" s="56" t="str">
        <f t="shared" si="3764"/>
        <v>TANTRANSCO</v>
      </c>
      <c r="C1930" s="56" t="s">
        <v>1265</v>
      </c>
      <c r="D1930" s="56" t="s">
        <v>1268</v>
      </c>
      <c r="E1930" s="56" t="s">
        <v>1267</v>
      </c>
      <c r="F1930" s="56" t="s">
        <v>1094</v>
      </c>
      <c r="G1930" s="56" t="s">
        <v>766</v>
      </c>
      <c r="H1930" s="45" t="s">
        <v>17</v>
      </c>
      <c r="I1930" s="46"/>
      <c r="J1930" s="46"/>
      <c r="K1930" s="46"/>
      <c r="L1930" s="46"/>
      <c r="M1930" s="46"/>
      <c r="N1930" s="46"/>
      <c r="O1930" s="47"/>
      <c r="P1930" s="47"/>
      <c r="Q1930" s="47"/>
      <c r="R1930" s="47"/>
      <c r="S1930" s="47"/>
      <c r="T1930" s="47"/>
      <c r="U1930" s="46">
        <f t="shared" si="3750"/>
        <v>0</v>
      </c>
      <c r="V1930" s="109"/>
    </row>
    <row r="1931" spans="1:22">
      <c r="A1931" s="57"/>
      <c r="B1931" s="57"/>
      <c r="C1931" s="57"/>
      <c r="D1931" s="57"/>
      <c r="E1931" s="57"/>
      <c r="F1931" s="57"/>
      <c r="G1931" s="57"/>
      <c r="H1931" s="45" t="s">
        <v>16</v>
      </c>
      <c r="I1931" s="46"/>
      <c r="J1931" s="46"/>
      <c r="K1931" s="46"/>
      <c r="L1931" s="46"/>
      <c r="M1931" s="46"/>
      <c r="N1931" s="46"/>
      <c r="O1931" s="47"/>
      <c r="P1931" s="47"/>
      <c r="Q1931" s="47"/>
      <c r="R1931" s="47"/>
      <c r="S1931" s="47"/>
      <c r="T1931" s="47"/>
      <c r="U1931" s="46">
        <f t="shared" si="3750"/>
        <v>0</v>
      </c>
      <c r="V1931" s="110"/>
    </row>
    <row r="1932" spans="1:22">
      <c r="A1932" s="57"/>
      <c r="B1932" s="57"/>
      <c r="C1932" s="57"/>
      <c r="D1932" s="57"/>
      <c r="E1932" s="57"/>
      <c r="F1932" s="57"/>
      <c r="G1932" s="57"/>
      <c r="H1932" s="45" t="s">
        <v>24</v>
      </c>
      <c r="I1932" s="46"/>
      <c r="J1932" s="46"/>
      <c r="K1932" s="46"/>
      <c r="L1932" s="46"/>
      <c r="M1932" s="46"/>
      <c r="N1932" s="46"/>
      <c r="O1932" s="47"/>
      <c r="P1932" s="47"/>
      <c r="Q1932" s="47"/>
      <c r="R1932" s="47"/>
      <c r="S1932" s="47"/>
      <c r="T1932" s="47"/>
      <c r="U1932" s="46">
        <f t="shared" si="3750"/>
        <v>0</v>
      </c>
      <c r="V1932" s="110"/>
    </row>
    <row r="1933" spans="1:22">
      <c r="A1933" s="58"/>
      <c r="B1933" s="58"/>
      <c r="C1933" s="58"/>
      <c r="D1933" s="58"/>
      <c r="E1933" s="58"/>
      <c r="F1933" s="58"/>
      <c r="G1933" s="58"/>
      <c r="H1933" s="45" t="s">
        <v>14</v>
      </c>
      <c r="I1933" s="48">
        <f t="shared" ref="I1933" si="3813">I1930+I1931+I1932</f>
        <v>0</v>
      </c>
      <c r="J1933" s="48">
        <f t="shared" ref="J1933" si="3814">J1930+J1931+J1932</f>
        <v>0</v>
      </c>
      <c r="K1933" s="48">
        <f t="shared" ref="K1933" si="3815">K1930+K1931+K1932</f>
        <v>0</v>
      </c>
      <c r="L1933" s="48">
        <f t="shared" ref="L1933" si="3816">L1930+L1931+L1932</f>
        <v>0</v>
      </c>
      <c r="M1933" s="48">
        <f t="shared" ref="M1933" si="3817">M1930+M1931+M1932</f>
        <v>0</v>
      </c>
      <c r="N1933" s="48">
        <f t="shared" ref="N1933" si="3818">N1930+N1931+N1932</f>
        <v>0</v>
      </c>
      <c r="O1933" s="48">
        <f t="shared" ref="O1933" si="3819">O1930+O1931+O1932</f>
        <v>0</v>
      </c>
      <c r="P1933" s="48">
        <f t="shared" ref="P1933" si="3820">P1930+P1931+P1932</f>
        <v>0</v>
      </c>
      <c r="Q1933" s="48">
        <f t="shared" ref="Q1933" si="3821">Q1930+Q1931+Q1932</f>
        <v>0</v>
      </c>
      <c r="R1933" s="48">
        <f t="shared" ref="R1933" si="3822">R1930+R1931+R1932</f>
        <v>0</v>
      </c>
      <c r="S1933" s="48">
        <f t="shared" ref="S1933" si="3823">S1930+S1931+S1932</f>
        <v>0</v>
      </c>
      <c r="T1933" s="48">
        <f t="shared" ref="T1933" si="3824">T1930+T1931+T1932</f>
        <v>0</v>
      </c>
      <c r="U1933" s="48">
        <f t="shared" si="3750"/>
        <v>0</v>
      </c>
      <c r="V1933" s="111"/>
    </row>
    <row r="1934" spans="1:22">
      <c r="A1934" s="56">
        <f t="shared" si="3763"/>
        <v>100</v>
      </c>
      <c r="B1934" s="56" t="str">
        <f t="shared" si="3764"/>
        <v>TANTRANSCO</v>
      </c>
      <c r="C1934" s="56" t="s">
        <v>1269</v>
      </c>
      <c r="D1934" s="56" t="s">
        <v>788</v>
      </c>
      <c r="E1934" s="56" t="s">
        <v>1124</v>
      </c>
      <c r="F1934" s="56" t="s">
        <v>1270</v>
      </c>
      <c r="G1934" s="56" t="s">
        <v>766</v>
      </c>
      <c r="H1934" s="45" t="s">
        <v>17</v>
      </c>
      <c r="I1934" s="46"/>
      <c r="J1934" s="46"/>
      <c r="K1934" s="46"/>
      <c r="L1934" s="46"/>
      <c r="M1934" s="46"/>
      <c r="N1934" s="46"/>
      <c r="O1934" s="47"/>
      <c r="P1934" s="47"/>
      <c r="Q1934" s="47"/>
      <c r="R1934" s="47"/>
      <c r="S1934" s="47"/>
      <c r="T1934" s="47"/>
      <c r="U1934" s="46">
        <f t="shared" si="3750"/>
        <v>0</v>
      </c>
      <c r="V1934" s="109"/>
    </row>
    <row r="1935" spans="1:22">
      <c r="A1935" s="57"/>
      <c r="B1935" s="57"/>
      <c r="C1935" s="57"/>
      <c r="D1935" s="57"/>
      <c r="E1935" s="57"/>
      <c r="F1935" s="57"/>
      <c r="G1935" s="57"/>
      <c r="H1935" s="45" t="s">
        <v>16</v>
      </c>
      <c r="I1935" s="46"/>
      <c r="J1935" s="46"/>
      <c r="K1935" s="46"/>
      <c r="L1935" s="46"/>
      <c r="M1935" s="46"/>
      <c r="N1935" s="46"/>
      <c r="O1935" s="47"/>
      <c r="P1935" s="47"/>
      <c r="Q1935" s="47"/>
      <c r="R1935" s="47"/>
      <c r="S1935" s="47"/>
      <c r="T1935" s="47"/>
      <c r="U1935" s="46">
        <f t="shared" si="3750"/>
        <v>0</v>
      </c>
      <c r="V1935" s="110"/>
    </row>
    <row r="1936" spans="1:22">
      <c r="A1936" s="57"/>
      <c r="B1936" s="57"/>
      <c r="C1936" s="57"/>
      <c r="D1936" s="57"/>
      <c r="E1936" s="57"/>
      <c r="F1936" s="57"/>
      <c r="G1936" s="57"/>
      <c r="H1936" s="45" t="s">
        <v>24</v>
      </c>
      <c r="I1936" s="46"/>
      <c r="J1936" s="46"/>
      <c r="K1936" s="46"/>
      <c r="L1936" s="46"/>
      <c r="M1936" s="46"/>
      <c r="N1936" s="46"/>
      <c r="O1936" s="47"/>
      <c r="P1936" s="47"/>
      <c r="Q1936" s="47"/>
      <c r="R1936" s="47"/>
      <c r="S1936" s="47"/>
      <c r="T1936" s="47"/>
      <c r="U1936" s="46">
        <f t="shared" si="3750"/>
        <v>0</v>
      </c>
      <c r="V1936" s="110"/>
    </row>
    <row r="1937" spans="1:22">
      <c r="A1937" s="58"/>
      <c r="B1937" s="58"/>
      <c r="C1937" s="58"/>
      <c r="D1937" s="58"/>
      <c r="E1937" s="58"/>
      <c r="F1937" s="58"/>
      <c r="G1937" s="58"/>
      <c r="H1937" s="45" t="s">
        <v>14</v>
      </c>
      <c r="I1937" s="48">
        <f t="shared" ref="I1937" si="3825">I1934+I1935+I1936</f>
        <v>0</v>
      </c>
      <c r="J1937" s="48">
        <f t="shared" ref="J1937" si="3826">J1934+J1935+J1936</f>
        <v>0</v>
      </c>
      <c r="K1937" s="48">
        <f t="shared" ref="K1937" si="3827">K1934+K1935+K1936</f>
        <v>0</v>
      </c>
      <c r="L1937" s="48">
        <f t="shared" ref="L1937" si="3828">L1934+L1935+L1936</f>
        <v>0</v>
      </c>
      <c r="M1937" s="48">
        <f t="shared" ref="M1937" si="3829">M1934+M1935+M1936</f>
        <v>0</v>
      </c>
      <c r="N1937" s="48">
        <f t="shared" ref="N1937" si="3830">N1934+N1935+N1936</f>
        <v>0</v>
      </c>
      <c r="O1937" s="48">
        <f t="shared" ref="O1937" si="3831">O1934+O1935+O1936</f>
        <v>0</v>
      </c>
      <c r="P1937" s="48">
        <f t="shared" ref="P1937" si="3832">P1934+P1935+P1936</f>
        <v>0</v>
      </c>
      <c r="Q1937" s="48">
        <f t="shared" ref="Q1937" si="3833">Q1934+Q1935+Q1936</f>
        <v>0</v>
      </c>
      <c r="R1937" s="48">
        <f t="shared" ref="R1937" si="3834">R1934+R1935+R1936</f>
        <v>0</v>
      </c>
      <c r="S1937" s="48">
        <f t="shared" ref="S1937" si="3835">S1934+S1935+S1936</f>
        <v>0</v>
      </c>
      <c r="T1937" s="48">
        <f t="shared" ref="T1937" si="3836">T1934+T1935+T1936</f>
        <v>0</v>
      </c>
      <c r="U1937" s="48">
        <f t="shared" si="3750"/>
        <v>0</v>
      </c>
      <c r="V1937" s="111"/>
    </row>
    <row r="1938" spans="1:22">
      <c r="A1938" s="56">
        <f t="shared" si="3763"/>
        <v>101</v>
      </c>
      <c r="B1938" s="56" t="str">
        <f t="shared" si="3764"/>
        <v>TANTRANSCO</v>
      </c>
      <c r="C1938" s="56" t="s">
        <v>1271</v>
      </c>
      <c r="D1938" s="56" t="s">
        <v>1272</v>
      </c>
      <c r="E1938" s="56" t="s">
        <v>1124</v>
      </c>
      <c r="F1938" s="56" t="s">
        <v>1273</v>
      </c>
      <c r="G1938" s="56" t="s">
        <v>766</v>
      </c>
      <c r="H1938" s="45" t="s">
        <v>17</v>
      </c>
      <c r="I1938" s="46"/>
      <c r="J1938" s="46"/>
      <c r="K1938" s="46"/>
      <c r="L1938" s="46"/>
      <c r="M1938" s="46"/>
      <c r="N1938" s="46"/>
      <c r="O1938" s="47"/>
      <c r="P1938" s="47"/>
      <c r="Q1938" s="47"/>
      <c r="R1938" s="47"/>
      <c r="S1938" s="47"/>
      <c r="T1938" s="47"/>
      <c r="U1938" s="46">
        <f t="shared" si="3750"/>
        <v>0</v>
      </c>
      <c r="V1938" s="109"/>
    </row>
    <row r="1939" spans="1:22">
      <c r="A1939" s="57"/>
      <c r="B1939" s="57"/>
      <c r="C1939" s="57"/>
      <c r="D1939" s="57"/>
      <c r="E1939" s="57"/>
      <c r="F1939" s="57"/>
      <c r="G1939" s="57"/>
      <c r="H1939" s="45" t="s">
        <v>16</v>
      </c>
      <c r="I1939" s="46"/>
      <c r="J1939" s="46"/>
      <c r="K1939" s="46"/>
      <c r="L1939" s="46"/>
      <c r="M1939" s="46"/>
      <c r="N1939" s="46"/>
      <c r="O1939" s="47"/>
      <c r="P1939" s="47"/>
      <c r="Q1939" s="47"/>
      <c r="R1939" s="47"/>
      <c r="S1939" s="47"/>
      <c r="T1939" s="47"/>
      <c r="U1939" s="46">
        <f t="shared" si="3750"/>
        <v>0</v>
      </c>
      <c r="V1939" s="110"/>
    </row>
    <row r="1940" spans="1:22">
      <c r="A1940" s="57"/>
      <c r="B1940" s="57"/>
      <c r="C1940" s="57"/>
      <c r="D1940" s="57"/>
      <c r="E1940" s="57"/>
      <c r="F1940" s="57"/>
      <c r="G1940" s="57"/>
      <c r="H1940" s="45" t="s">
        <v>24</v>
      </c>
      <c r="I1940" s="46"/>
      <c r="J1940" s="46"/>
      <c r="K1940" s="46"/>
      <c r="L1940" s="46"/>
      <c r="M1940" s="46"/>
      <c r="N1940" s="46"/>
      <c r="O1940" s="47"/>
      <c r="P1940" s="47"/>
      <c r="Q1940" s="47"/>
      <c r="R1940" s="47"/>
      <c r="S1940" s="47"/>
      <c r="T1940" s="47"/>
      <c r="U1940" s="46">
        <f t="shared" si="3750"/>
        <v>0</v>
      </c>
      <c r="V1940" s="110"/>
    </row>
    <row r="1941" spans="1:22">
      <c r="A1941" s="58"/>
      <c r="B1941" s="58"/>
      <c r="C1941" s="58"/>
      <c r="D1941" s="58"/>
      <c r="E1941" s="58"/>
      <c r="F1941" s="58"/>
      <c r="G1941" s="58"/>
      <c r="H1941" s="45" t="s">
        <v>14</v>
      </c>
      <c r="I1941" s="48">
        <f t="shared" ref="I1941" si="3837">I1938+I1939+I1940</f>
        <v>0</v>
      </c>
      <c r="J1941" s="48">
        <f t="shared" ref="J1941" si="3838">J1938+J1939+J1940</f>
        <v>0</v>
      </c>
      <c r="K1941" s="48">
        <f t="shared" ref="K1941" si="3839">K1938+K1939+K1940</f>
        <v>0</v>
      </c>
      <c r="L1941" s="48">
        <f t="shared" ref="L1941" si="3840">L1938+L1939+L1940</f>
        <v>0</v>
      </c>
      <c r="M1941" s="48">
        <f t="shared" ref="M1941" si="3841">M1938+M1939+M1940</f>
        <v>0</v>
      </c>
      <c r="N1941" s="48">
        <f t="shared" ref="N1941" si="3842">N1938+N1939+N1940</f>
        <v>0</v>
      </c>
      <c r="O1941" s="48">
        <f t="shared" ref="O1941" si="3843">O1938+O1939+O1940</f>
        <v>0</v>
      </c>
      <c r="P1941" s="48">
        <f t="shared" ref="P1941" si="3844">P1938+P1939+P1940</f>
        <v>0</v>
      </c>
      <c r="Q1941" s="48">
        <f t="shared" ref="Q1941" si="3845">Q1938+Q1939+Q1940</f>
        <v>0</v>
      </c>
      <c r="R1941" s="48">
        <f t="shared" ref="R1941" si="3846">R1938+R1939+R1940</f>
        <v>0</v>
      </c>
      <c r="S1941" s="48">
        <f t="shared" ref="S1941" si="3847">S1938+S1939+S1940</f>
        <v>0</v>
      </c>
      <c r="T1941" s="48">
        <f t="shared" ref="T1941" si="3848">T1938+T1939+T1940</f>
        <v>0</v>
      </c>
      <c r="U1941" s="48">
        <f t="shared" si="3750"/>
        <v>0</v>
      </c>
      <c r="V1941" s="111"/>
    </row>
    <row r="1942" spans="1:22">
      <c r="A1942" s="56">
        <f t="shared" si="3763"/>
        <v>102</v>
      </c>
      <c r="B1942" s="56" t="str">
        <f t="shared" si="3764"/>
        <v>TANTRANSCO</v>
      </c>
      <c r="C1942" s="56" t="s">
        <v>1274</v>
      </c>
      <c r="D1942" s="56" t="s">
        <v>1275</v>
      </c>
      <c r="E1942" s="56" t="s">
        <v>727</v>
      </c>
      <c r="F1942" s="56" t="s">
        <v>1276</v>
      </c>
      <c r="G1942" s="56" t="s">
        <v>766</v>
      </c>
      <c r="H1942" s="45" t="s">
        <v>17</v>
      </c>
      <c r="I1942" s="46"/>
      <c r="J1942" s="46"/>
      <c r="K1942" s="46"/>
      <c r="L1942" s="46"/>
      <c r="M1942" s="46"/>
      <c r="N1942" s="46"/>
      <c r="O1942" s="47"/>
      <c r="P1942" s="47"/>
      <c r="Q1942" s="47"/>
      <c r="R1942" s="47"/>
      <c r="S1942" s="47"/>
      <c r="T1942" s="47"/>
      <c r="U1942" s="46">
        <f t="shared" si="3750"/>
        <v>0</v>
      </c>
      <c r="V1942" s="109"/>
    </row>
    <row r="1943" spans="1:22">
      <c r="A1943" s="57"/>
      <c r="B1943" s="57"/>
      <c r="C1943" s="57"/>
      <c r="D1943" s="57"/>
      <c r="E1943" s="57"/>
      <c r="F1943" s="57"/>
      <c r="G1943" s="57"/>
      <c r="H1943" s="45" t="s">
        <v>16</v>
      </c>
      <c r="I1943" s="46"/>
      <c r="J1943" s="46"/>
      <c r="K1943" s="46"/>
      <c r="L1943" s="46"/>
      <c r="M1943" s="46"/>
      <c r="N1943" s="46"/>
      <c r="O1943" s="47"/>
      <c r="P1943" s="47"/>
      <c r="Q1943" s="47"/>
      <c r="R1943" s="47"/>
      <c r="S1943" s="47"/>
      <c r="T1943" s="47"/>
      <c r="U1943" s="46">
        <f t="shared" si="3750"/>
        <v>0</v>
      </c>
      <c r="V1943" s="110"/>
    </row>
    <row r="1944" spans="1:22">
      <c r="A1944" s="57"/>
      <c r="B1944" s="57"/>
      <c r="C1944" s="57"/>
      <c r="D1944" s="57"/>
      <c r="E1944" s="57"/>
      <c r="F1944" s="57"/>
      <c r="G1944" s="57"/>
      <c r="H1944" s="45" t="s">
        <v>24</v>
      </c>
      <c r="I1944" s="46"/>
      <c r="J1944" s="46"/>
      <c r="K1944" s="46"/>
      <c r="L1944" s="46"/>
      <c r="M1944" s="46"/>
      <c r="N1944" s="46"/>
      <c r="O1944" s="47"/>
      <c r="P1944" s="47"/>
      <c r="Q1944" s="47"/>
      <c r="R1944" s="47"/>
      <c r="S1944" s="47"/>
      <c r="T1944" s="47"/>
      <c r="U1944" s="46">
        <f t="shared" si="3750"/>
        <v>0</v>
      </c>
      <c r="V1944" s="110"/>
    </row>
    <row r="1945" spans="1:22">
      <c r="A1945" s="58"/>
      <c r="B1945" s="58"/>
      <c r="C1945" s="58"/>
      <c r="D1945" s="58"/>
      <c r="E1945" s="58"/>
      <c r="F1945" s="58"/>
      <c r="G1945" s="58"/>
      <c r="H1945" s="45" t="s">
        <v>14</v>
      </c>
      <c r="I1945" s="48">
        <f t="shared" ref="I1945" si="3849">I1942+I1943+I1944</f>
        <v>0</v>
      </c>
      <c r="J1945" s="48">
        <f t="shared" ref="J1945" si="3850">J1942+J1943+J1944</f>
        <v>0</v>
      </c>
      <c r="K1945" s="48">
        <f t="shared" ref="K1945" si="3851">K1942+K1943+K1944</f>
        <v>0</v>
      </c>
      <c r="L1945" s="48">
        <f t="shared" ref="L1945" si="3852">L1942+L1943+L1944</f>
        <v>0</v>
      </c>
      <c r="M1945" s="48">
        <f t="shared" ref="M1945" si="3853">M1942+M1943+M1944</f>
        <v>0</v>
      </c>
      <c r="N1945" s="48">
        <f t="shared" ref="N1945" si="3854">N1942+N1943+N1944</f>
        <v>0</v>
      </c>
      <c r="O1945" s="48">
        <f t="shared" ref="O1945" si="3855">O1942+O1943+O1944</f>
        <v>0</v>
      </c>
      <c r="P1945" s="48">
        <f t="shared" ref="P1945" si="3856">P1942+P1943+P1944</f>
        <v>0</v>
      </c>
      <c r="Q1945" s="48">
        <f t="shared" ref="Q1945" si="3857">Q1942+Q1943+Q1944</f>
        <v>0</v>
      </c>
      <c r="R1945" s="48">
        <f t="shared" ref="R1945" si="3858">R1942+R1943+R1944</f>
        <v>0</v>
      </c>
      <c r="S1945" s="48">
        <f t="shared" ref="S1945" si="3859">S1942+S1943+S1944</f>
        <v>0</v>
      </c>
      <c r="T1945" s="48">
        <f t="shared" ref="T1945" si="3860">T1942+T1943+T1944</f>
        <v>0</v>
      </c>
      <c r="U1945" s="48">
        <f t="shared" si="3750"/>
        <v>0</v>
      </c>
      <c r="V1945" s="111"/>
    </row>
    <row r="1946" spans="1:22">
      <c r="A1946" s="56">
        <f t="shared" si="3763"/>
        <v>103</v>
      </c>
      <c r="B1946" s="56" t="str">
        <f t="shared" si="3764"/>
        <v>TANTRANSCO</v>
      </c>
      <c r="C1946" s="56" t="s">
        <v>1277</v>
      </c>
      <c r="D1946" s="56" t="s">
        <v>1278</v>
      </c>
      <c r="E1946" s="56" t="s">
        <v>1124</v>
      </c>
      <c r="F1946" s="56" t="s">
        <v>1279</v>
      </c>
      <c r="G1946" s="56" t="s">
        <v>766</v>
      </c>
      <c r="H1946" s="45" t="s">
        <v>17</v>
      </c>
      <c r="I1946" s="46"/>
      <c r="J1946" s="46"/>
      <c r="K1946" s="46"/>
      <c r="L1946" s="46"/>
      <c r="M1946" s="46"/>
      <c r="N1946" s="46"/>
      <c r="O1946" s="47"/>
      <c r="P1946" s="47"/>
      <c r="Q1946" s="47"/>
      <c r="R1946" s="47"/>
      <c r="S1946" s="47"/>
      <c r="T1946" s="47"/>
      <c r="U1946" s="46">
        <f t="shared" si="3750"/>
        <v>0</v>
      </c>
      <c r="V1946" s="109"/>
    </row>
    <row r="1947" spans="1:22">
      <c r="A1947" s="57"/>
      <c r="B1947" s="57"/>
      <c r="C1947" s="57"/>
      <c r="D1947" s="57"/>
      <c r="E1947" s="57"/>
      <c r="F1947" s="57"/>
      <c r="G1947" s="57"/>
      <c r="H1947" s="45" t="s">
        <v>16</v>
      </c>
      <c r="I1947" s="46"/>
      <c r="J1947" s="46"/>
      <c r="K1947" s="46"/>
      <c r="L1947" s="46"/>
      <c r="M1947" s="46"/>
      <c r="N1947" s="46"/>
      <c r="O1947" s="47"/>
      <c r="P1947" s="47"/>
      <c r="Q1947" s="47"/>
      <c r="R1947" s="47"/>
      <c r="S1947" s="47"/>
      <c r="T1947" s="47"/>
      <c r="U1947" s="46">
        <f t="shared" si="3750"/>
        <v>0</v>
      </c>
      <c r="V1947" s="110"/>
    </row>
    <row r="1948" spans="1:22">
      <c r="A1948" s="57"/>
      <c r="B1948" s="57"/>
      <c r="C1948" s="57"/>
      <c r="D1948" s="57"/>
      <c r="E1948" s="57"/>
      <c r="F1948" s="57"/>
      <c r="G1948" s="57"/>
      <c r="H1948" s="45" t="s">
        <v>24</v>
      </c>
      <c r="I1948" s="46"/>
      <c r="J1948" s="46"/>
      <c r="K1948" s="46"/>
      <c r="L1948" s="46"/>
      <c r="M1948" s="46"/>
      <c r="N1948" s="46"/>
      <c r="O1948" s="47"/>
      <c r="P1948" s="47"/>
      <c r="Q1948" s="47"/>
      <c r="R1948" s="47"/>
      <c r="S1948" s="47"/>
      <c r="T1948" s="47"/>
      <c r="U1948" s="46">
        <f t="shared" si="3750"/>
        <v>0</v>
      </c>
      <c r="V1948" s="110"/>
    </row>
    <row r="1949" spans="1:22">
      <c r="A1949" s="58"/>
      <c r="B1949" s="58"/>
      <c r="C1949" s="58"/>
      <c r="D1949" s="58"/>
      <c r="E1949" s="58"/>
      <c r="F1949" s="58"/>
      <c r="G1949" s="58"/>
      <c r="H1949" s="45" t="s">
        <v>14</v>
      </c>
      <c r="I1949" s="48">
        <f t="shared" ref="I1949" si="3861">I1946+I1947+I1948</f>
        <v>0</v>
      </c>
      <c r="J1949" s="48">
        <f t="shared" ref="J1949" si="3862">J1946+J1947+J1948</f>
        <v>0</v>
      </c>
      <c r="K1949" s="48">
        <f t="shared" ref="K1949" si="3863">K1946+K1947+K1948</f>
        <v>0</v>
      </c>
      <c r="L1949" s="48">
        <f t="shared" ref="L1949" si="3864">L1946+L1947+L1948</f>
        <v>0</v>
      </c>
      <c r="M1949" s="48">
        <f t="shared" ref="M1949" si="3865">M1946+M1947+M1948</f>
        <v>0</v>
      </c>
      <c r="N1949" s="48">
        <f t="shared" ref="N1949" si="3866">N1946+N1947+N1948</f>
        <v>0</v>
      </c>
      <c r="O1949" s="48">
        <f t="shared" ref="O1949" si="3867">O1946+O1947+O1948</f>
        <v>0</v>
      </c>
      <c r="P1949" s="48">
        <f t="shared" ref="P1949" si="3868">P1946+P1947+P1948</f>
        <v>0</v>
      </c>
      <c r="Q1949" s="48">
        <f t="shared" ref="Q1949" si="3869">Q1946+Q1947+Q1948</f>
        <v>0</v>
      </c>
      <c r="R1949" s="48">
        <f t="shared" ref="R1949" si="3870">R1946+R1947+R1948</f>
        <v>0</v>
      </c>
      <c r="S1949" s="48">
        <f t="shared" ref="S1949" si="3871">S1946+S1947+S1948</f>
        <v>0</v>
      </c>
      <c r="T1949" s="48">
        <f t="shared" ref="T1949" si="3872">T1946+T1947+T1948</f>
        <v>0</v>
      </c>
      <c r="U1949" s="48">
        <f t="shared" si="3750"/>
        <v>0</v>
      </c>
      <c r="V1949" s="111"/>
    </row>
    <row r="1950" spans="1:22">
      <c r="A1950" s="56">
        <f t="shared" si="3763"/>
        <v>104</v>
      </c>
      <c r="B1950" s="56" t="str">
        <f t="shared" si="3764"/>
        <v>TANTRANSCO</v>
      </c>
      <c r="C1950" s="56" t="s">
        <v>1280</v>
      </c>
      <c r="D1950" s="56" t="s">
        <v>1054</v>
      </c>
      <c r="E1950" s="56" t="s">
        <v>1124</v>
      </c>
      <c r="F1950" s="56" t="s">
        <v>1281</v>
      </c>
      <c r="G1950" s="56" t="s">
        <v>766</v>
      </c>
      <c r="H1950" s="45" t="s">
        <v>17</v>
      </c>
      <c r="I1950" s="46"/>
      <c r="J1950" s="46"/>
      <c r="K1950" s="46"/>
      <c r="L1950" s="46"/>
      <c r="M1950" s="46"/>
      <c r="N1950" s="46"/>
      <c r="O1950" s="47"/>
      <c r="P1950" s="47"/>
      <c r="Q1950" s="47"/>
      <c r="R1950" s="47"/>
      <c r="S1950" s="47"/>
      <c r="T1950" s="47"/>
      <c r="U1950" s="46">
        <f t="shared" si="3750"/>
        <v>0</v>
      </c>
      <c r="V1950" s="109"/>
    </row>
    <row r="1951" spans="1:22">
      <c r="A1951" s="57"/>
      <c r="B1951" s="57"/>
      <c r="C1951" s="57"/>
      <c r="D1951" s="57"/>
      <c r="E1951" s="57"/>
      <c r="F1951" s="57"/>
      <c r="G1951" s="57"/>
      <c r="H1951" s="45" t="s">
        <v>16</v>
      </c>
      <c r="I1951" s="46"/>
      <c r="J1951" s="46"/>
      <c r="K1951" s="46"/>
      <c r="L1951" s="46"/>
      <c r="M1951" s="46"/>
      <c r="N1951" s="46"/>
      <c r="O1951" s="47"/>
      <c r="P1951" s="47"/>
      <c r="Q1951" s="47"/>
      <c r="R1951" s="47"/>
      <c r="S1951" s="47"/>
      <c r="T1951" s="47"/>
      <c r="U1951" s="46">
        <f t="shared" si="3750"/>
        <v>0</v>
      </c>
      <c r="V1951" s="110"/>
    </row>
    <row r="1952" spans="1:22">
      <c r="A1952" s="57"/>
      <c r="B1952" s="57"/>
      <c r="C1952" s="57"/>
      <c r="D1952" s="57"/>
      <c r="E1952" s="57"/>
      <c r="F1952" s="57"/>
      <c r="G1952" s="57"/>
      <c r="H1952" s="45" t="s">
        <v>24</v>
      </c>
      <c r="I1952" s="46"/>
      <c r="J1952" s="46"/>
      <c r="K1952" s="46"/>
      <c r="L1952" s="46"/>
      <c r="M1952" s="46"/>
      <c r="N1952" s="46"/>
      <c r="O1952" s="47"/>
      <c r="P1952" s="47"/>
      <c r="Q1952" s="47"/>
      <c r="R1952" s="47"/>
      <c r="S1952" s="47"/>
      <c r="T1952" s="47"/>
      <c r="U1952" s="46">
        <f t="shared" si="3750"/>
        <v>0</v>
      </c>
      <c r="V1952" s="110"/>
    </row>
    <row r="1953" spans="1:22">
      <c r="A1953" s="58"/>
      <c r="B1953" s="58"/>
      <c r="C1953" s="58"/>
      <c r="D1953" s="58"/>
      <c r="E1953" s="58"/>
      <c r="F1953" s="58"/>
      <c r="G1953" s="58"/>
      <c r="H1953" s="45" t="s">
        <v>14</v>
      </c>
      <c r="I1953" s="48">
        <f t="shared" ref="I1953" si="3873">I1950+I1951+I1952</f>
        <v>0</v>
      </c>
      <c r="J1953" s="48">
        <f t="shared" ref="J1953" si="3874">J1950+J1951+J1952</f>
        <v>0</v>
      </c>
      <c r="K1953" s="48">
        <f t="shared" ref="K1953" si="3875">K1950+K1951+K1952</f>
        <v>0</v>
      </c>
      <c r="L1953" s="48">
        <f t="shared" ref="L1953" si="3876">L1950+L1951+L1952</f>
        <v>0</v>
      </c>
      <c r="M1953" s="48">
        <f t="shared" ref="M1953" si="3877">M1950+M1951+M1952</f>
        <v>0</v>
      </c>
      <c r="N1953" s="48">
        <f t="shared" ref="N1953" si="3878">N1950+N1951+N1952</f>
        <v>0</v>
      </c>
      <c r="O1953" s="48">
        <f t="shared" ref="O1953" si="3879">O1950+O1951+O1952</f>
        <v>0</v>
      </c>
      <c r="P1953" s="48">
        <f t="shared" ref="P1953" si="3880">P1950+P1951+P1952</f>
        <v>0</v>
      </c>
      <c r="Q1953" s="48">
        <f t="shared" ref="Q1953" si="3881">Q1950+Q1951+Q1952</f>
        <v>0</v>
      </c>
      <c r="R1953" s="48">
        <f t="shared" ref="R1953" si="3882">R1950+R1951+R1952</f>
        <v>0</v>
      </c>
      <c r="S1953" s="48">
        <f t="shared" ref="S1953" si="3883">S1950+S1951+S1952</f>
        <v>0</v>
      </c>
      <c r="T1953" s="48">
        <f t="shared" ref="T1953" si="3884">T1950+T1951+T1952</f>
        <v>0</v>
      </c>
      <c r="U1953" s="48">
        <f t="shared" si="3750"/>
        <v>0</v>
      </c>
      <c r="V1953" s="111"/>
    </row>
    <row r="1954" spans="1:22">
      <c r="A1954" s="56">
        <f t="shared" si="3763"/>
        <v>105</v>
      </c>
      <c r="B1954" s="56" t="str">
        <f t="shared" si="3764"/>
        <v>TANTRANSCO</v>
      </c>
      <c r="C1954" s="56" t="s">
        <v>1282</v>
      </c>
      <c r="D1954" s="56" t="s">
        <v>1283</v>
      </c>
      <c r="E1954" s="56" t="s">
        <v>1284</v>
      </c>
      <c r="F1954" s="56" t="s">
        <v>1285</v>
      </c>
      <c r="G1954" s="56" t="s">
        <v>766</v>
      </c>
      <c r="H1954" s="45" t="s">
        <v>17</v>
      </c>
      <c r="I1954" s="46"/>
      <c r="J1954" s="46"/>
      <c r="K1954" s="46"/>
      <c r="L1954" s="46"/>
      <c r="M1954" s="46"/>
      <c r="N1954" s="46"/>
      <c r="O1954" s="47"/>
      <c r="P1954" s="47"/>
      <c r="Q1954" s="47"/>
      <c r="R1954" s="47"/>
      <c r="S1954" s="47"/>
      <c r="T1954" s="47"/>
      <c r="U1954" s="46">
        <f t="shared" si="3750"/>
        <v>0</v>
      </c>
      <c r="V1954" s="109"/>
    </row>
    <row r="1955" spans="1:22">
      <c r="A1955" s="57"/>
      <c r="B1955" s="57"/>
      <c r="C1955" s="57"/>
      <c r="D1955" s="57"/>
      <c r="E1955" s="57"/>
      <c r="F1955" s="57"/>
      <c r="G1955" s="57"/>
      <c r="H1955" s="45" t="s">
        <v>16</v>
      </c>
      <c r="I1955" s="46"/>
      <c r="J1955" s="46"/>
      <c r="K1955" s="46"/>
      <c r="L1955" s="46"/>
      <c r="M1955" s="46"/>
      <c r="N1955" s="46"/>
      <c r="O1955" s="47"/>
      <c r="P1955" s="47"/>
      <c r="Q1955" s="47"/>
      <c r="R1955" s="47"/>
      <c r="S1955" s="47"/>
      <c r="T1955" s="47"/>
      <c r="U1955" s="46">
        <f t="shared" si="3750"/>
        <v>0</v>
      </c>
      <c r="V1955" s="110"/>
    </row>
    <row r="1956" spans="1:22">
      <c r="A1956" s="57"/>
      <c r="B1956" s="57"/>
      <c r="C1956" s="57"/>
      <c r="D1956" s="57"/>
      <c r="E1956" s="57"/>
      <c r="F1956" s="57"/>
      <c r="G1956" s="57"/>
      <c r="H1956" s="45" t="s">
        <v>24</v>
      </c>
      <c r="I1956" s="46"/>
      <c r="J1956" s="46"/>
      <c r="K1956" s="46"/>
      <c r="L1956" s="46"/>
      <c r="M1956" s="46"/>
      <c r="N1956" s="46"/>
      <c r="O1956" s="47"/>
      <c r="P1956" s="47"/>
      <c r="Q1956" s="47"/>
      <c r="R1956" s="47"/>
      <c r="S1956" s="47"/>
      <c r="T1956" s="47"/>
      <c r="U1956" s="46">
        <f t="shared" si="3750"/>
        <v>0</v>
      </c>
      <c r="V1956" s="110"/>
    </row>
    <row r="1957" spans="1:22">
      <c r="A1957" s="58"/>
      <c r="B1957" s="58"/>
      <c r="C1957" s="58"/>
      <c r="D1957" s="58"/>
      <c r="E1957" s="58"/>
      <c r="F1957" s="58"/>
      <c r="G1957" s="58"/>
      <c r="H1957" s="45" t="s">
        <v>14</v>
      </c>
      <c r="I1957" s="48">
        <f t="shared" ref="I1957" si="3885">I1954+I1955+I1956</f>
        <v>0</v>
      </c>
      <c r="J1957" s="48">
        <f t="shared" ref="J1957" si="3886">J1954+J1955+J1956</f>
        <v>0</v>
      </c>
      <c r="K1957" s="48">
        <f t="shared" ref="K1957" si="3887">K1954+K1955+K1956</f>
        <v>0</v>
      </c>
      <c r="L1957" s="48">
        <f t="shared" ref="L1957" si="3888">L1954+L1955+L1956</f>
        <v>0</v>
      </c>
      <c r="M1957" s="48">
        <f t="shared" ref="M1957" si="3889">M1954+M1955+M1956</f>
        <v>0</v>
      </c>
      <c r="N1957" s="48">
        <f t="shared" ref="N1957" si="3890">N1954+N1955+N1956</f>
        <v>0</v>
      </c>
      <c r="O1957" s="48">
        <f t="shared" ref="O1957" si="3891">O1954+O1955+O1956</f>
        <v>0</v>
      </c>
      <c r="P1957" s="48">
        <f t="shared" ref="P1957" si="3892">P1954+P1955+P1956</f>
        <v>0</v>
      </c>
      <c r="Q1957" s="48">
        <f t="shared" ref="Q1957" si="3893">Q1954+Q1955+Q1956</f>
        <v>0</v>
      </c>
      <c r="R1957" s="48">
        <f t="shared" ref="R1957" si="3894">R1954+R1955+R1956</f>
        <v>0</v>
      </c>
      <c r="S1957" s="48">
        <f t="shared" ref="S1957" si="3895">S1954+S1955+S1956</f>
        <v>0</v>
      </c>
      <c r="T1957" s="48">
        <f t="shared" ref="T1957" si="3896">T1954+T1955+T1956</f>
        <v>0</v>
      </c>
      <c r="U1957" s="48">
        <f t="shared" si="3750"/>
        <v>0</v>
      </c>
      <c r="V1957" s="111"/>
    </row>
    <row r="1958" spans="1:22">
      <c r="A1958" s="56">
        <f t="shared" si="3763"/>
        <v>106</v>
      </c>
      <c r="B1958" s="56" t="str">
        <f t="shared" si="3764"/>
        <v>TANTRANSCO</v>
      </c>
      <c r="C1958" s="56" t="s">
        <v>1286</v>
      </c>
      <c r="D1958" s="56" t="s">
        <v>1287</v>
      </c>
      <c r="E1958" s="56" t="s">
        <v>1124</v>
      </c>
      <c r="F1958" s="56" t="s">
        <v>1288</v>
      </c>
      <c r="G1958" s="56" t="s">
        <v>766</v>
      </c>
      <c r="H1958" s="45" t="s">
        <v>17</v>
      </c>
      <c r="I1958" s="46"/>
      <c r="J1958" s="46"/>
      <c r="K1958" s="46"/>
      <c r="L1958" s="46"/>
      <c r="M1958" s="46"/>
      <c r="N1958" s="46"/>
      <c r="O1958" s="47"/>
      <c r="P1958" s="47"/>
      <c r="Q1958" s="47"/>
      <c r="R1958" s="47"/>
      <c r="S1958" s="47"/>
      <c r="T1958" s="47"/>
      <c r="U1958" s="46">
        <f t="shared" si="3750"/>
        <v>0</v>
      </c>
      <c r="V1958" s="109"/>
    </row>
    <row r="1959" spans="1:22">
      <c r="A1959" s="57"/>
      <c r="B1959" s="57"/>
      <c r="C1959" s="57"/>
      <c r="D1959" s="57"/>
      <c r="E1959" s="57"/>
      <c r="F1959" s="57"/>
      <c r="G1959" s="57"/>
      <c r="H1959" s="45" t="s">
        <v>16</v>
      </c>
      <c r="I1959" s="46"/>
      <c r="J1959" s="46"/>
      <c r="K1959" s="46"/>
      <c r="L1959" s="46"/>
      <c r="M1959" s="46"/>
      <c r="N1959" s="46"/>
      <c r="O1959" s="47"/>
      <c r="P1959" s="47"/>
      <c r="Q1959" s="47"/>
      <c r="R1959" s="47"/>
      <c r="S1959" s="47"/>
      <c r="T1959" s="47"/>
      <c r="U1959" s="46">
        <f t="shared" si="3750"/>
        <v>0</v>
      </c>
      <c r="V1959" s="110"/>
    </row>
    <row r="1960" spans="1:22">
      <c r="A1960" s="57"/>
      <c r="B1960" s="57"/>
      <c r="C1960" s="57"/>
      <c r="D1960" s="57"/>
      <c r="E1960" s="57"/>
      <c r="F1960" s="57"/>
      <c r="G1960" s="57"/>
      <c r="H1960" s="45" t="s">
        <v>24</v>
      </c>
      <c r="I1960" s="46"/>
      <c r="J1960" s="46"/>
      <c r="K1960" s="46"/>
      <c r="L1960" s="46"/>
      <c r="M1960" s="46"/>
      <c r="N1960" s="46"/>
      <c r="O1960" s="47"/>
      <c r="P1960" s="47"/>
      <c r="Q1960" s="47"/>
      <c r="R1960" s="47"/>
      <c r="S1960" s="47"/>
      <c r="T1960" s="47"/>
      <c r="U1960" s="46">
        <f t="shared" si="3750"/>
        <v>0</v>
      </c>
      <c r="V1960" s="110"/>
    </row>
    <row r="1961" spans="1:22">
      <c r="A1961" s="58"/>
      <c r="B1961" s="58"/>
      <c r="C1961" s="58"/>
      <c r="D1961" s="58"/>
      <c r="E1961" s="58"/>
      <c r="F1961" s="58"/>
      <c r="G1961" s="58"/>
      <c r="H1961" s="45" t="s">
        <v>14</v>
      </c>
      <c r="I1961" s="48">
        <f t="shared" ref="I1961" si="3897">I1958+I1959+I1960</f>
        <v>0</v>
      </c>
      <c r="J1961" s="48">
        <f t="shared" ref="J1961" si="3898">J1958+J1959+J1960</f>
        <v>0</v>
      </c>
      <c r="K1961" s="48">
        <f t="shared" ref="K1961" si="3899">K1958+K1959+K1960</f>
        <v>0</v>
      </c>
      <c r="L1961" s="48">
        <f t="shared" ref="L1961" si="3900">L1958+L1959+L1960</f>
        <v>0</v>
      </c>
      <c r="M1961" s="48">
        <f t="shared" ref="M1961" si="3901">M1958+M1959+M1960</f>
        <v>0</v>
      </c>
      <c r="N1961" s="48">
        <f t="shared" ref="N1961" si="3902">N1958+N1959+N1960</f>
        <v>0</v>
      </c>
      <c r="O1961" s="48">
        <f t="shared" ref="O1961" si="3903">O1958+O1959+O1960</f>
        <v>0</v>
      </c>
      <c r="P1961" s="48">
        <f t="shared" ref="P1961" si="3904">P1958+P1959+P1960</f>
        <v>0</v>
      </c>
      <c r="Q1961" s="48">
        <f t="shared" ref="Q1961" si="3905">Q1958+Q1959+Q1960</f>
        <v>0</v>
      </c>
      <c r="R1961" s="48">
        <f t="shared" ref="R1961" si="3906">R1958+R1959+R1960</f>
        <v>0</v>
      </c>
      <c r="S1961" s="48">
        <f t="shared" ref="S1961" si="3907">S1958+S1959+S1960</f>
        <v>0</v>
      </c>
      <c r="T1961" s="48">
        <f t="shared" ref="T1961" si="3908">T1958+T1959+T1960</f>
        <v>0</v>
      </c>
      <c r="U1961" s="48">
        <f t="shared" si="3750"/>
        <v>0</v>
      </c>
      <c r="V1961" s="111"/>
    </row>
    <row r="1962" spans="1:22">
      <c r="A1962" s="56">
        <f t="shared" si="3763"/>
        <v>107</v>
      </c>
      <c r="B1962" s="56" t="str">
        <f t="shared" si="3764"/>
        <v>TANTRANSCO</v>
      </c>
      <c r="C1962" s="56" t="s">
        <v>1289</v>
      </c>
      <c r="D1962" s="56" t="s">
        <v>1069</v>
      </c>
      <c r="E1962" s="56" t="s">
        <v>1124</v>
      </c>
      <c r="F1962" s="56" t="s">
        <v>1290</v>
      </c>
      <c r="G1962" s="56" t="s">
        <v>766</v>
      </c>
      <c r="H1962" s="45" t="s">
        <v>17</v>
      </c>
      <c r="I1962" s="46"/>
      <c r="J1962" s="46"/>
      <c r="K1962" s="46"/>
      <c r="L1962" s="46"/>
      <c r="M1962" s="46"/>
      <c r="N1962" s="46"/>
      <c r="O1962" s="47"/>
      <c r="P1962" s="47"/>
      <c r="Q1962" s="47"/>
      <c r="R1962" s="47"/>
      <c r="S1962" s="47"/>
      <c r="T1962" s="47"/>
      <c r="U1962" s="46">
        <f t="shared" si="3750"/>
        <v>0</v>
      </c>
      <c r="V1962" s="109"/>
    </row>
    <row r="1963" spans="1:22">
      <c r="A1963" s="57"/>
      <c r="B1963" s="57"/>
      <c r="C1963" s="57"/>
      <c r="D1963" s="57"/>
      <c r="E1963" s="57"/>
      <c r="F1963" s="57"/>
      <c r="G1963" s="57"/>
      <c r="H1963" s="45" t="s">
        <v>16</v>
      </c>
      <c r="I1963" s="46"/>
      <c r="J1963" s="46"/>
      <c r="K1963" s="46"/>
      <c r="L1963" s="46"/>
      <c r="M1963" s="46"/>
      <c r="N1963" s="46"/>
      <c r="O1963" s="47"/>
      <c r="P1963" s="47"/>
      <c r="Q1963" s="47"/>
      <c r="R1963" s="47"/>
      <c r="S1963" s="47"/>
      <c r="T1963" s="47"/>
      <c r="U1963" s="46">
        <f t="shared" si="3750"/>
        <v>0</v>
      </c>
      <c r="V1963" s="110"/>
    </row>
    <row r="1964" spans="1:22">
      <c r="A1964" s="57"/>
      <c r="B1964" s="57"/>
      <c r="C1964" s="57"/>
      <c r="D1964" s="57"/>
      <c r="E1964" s="57"/>
      <c r="F1964" s="57"/>
      <c r="G1964" s="57"/>
      <c r="H1964" s="45" t="s">
        <v>24</v>
      </c>
      <c r="I1964" s="46"/>
      <c r="J1964" s="46"/>
      <c r="K1964" s="46"/>
      <c r="L1964" s="46"/>
      <c r="M1964" s="46"/>
      <c r="N1964" s="46"/>
      <c r="O1964" s="47"/>
      <c r="P1964" s="47"/>
      <c r="Q1964" s="47"/>
      <c r="R1964" s="47"/>
      <c r="S1964" s="47"/>
      <c r="T1964" s="47"/>
      <c r="U1964" s="46">
        <f t="shared" si="3750"/>
        <v>0</v>
      </c>
      <c r="V1964" s="110"/>
    </row>
    <row r="1965" spans="1:22">
      <c r="A1965" s="58"/>
      <c r="B1965" s="58"/>
      <c r="C1965" s="58"/>
      <c r="D1965" s="58"/>
      <c r="E1965" s="58"/>
      <c r="F1965" s="58"/>
      <c r="G1965" s="58"/>
      <c r="H1965" s="45" t="s">
        <v>14</v>
      </c>
      <c r="I1965" s="48">
        <f t="shared" ref="I1965" si="3909">I1962+I1963+I1964</f>
        <v>0</v>
      </c>
      <c r="J1965" s="48">
        <f t="shared" ref="J1965" si="3910">J1962+J1963+J1964</f>
        <v>0</v>
      </c>
      <c r="K1965" s="48">
        <f t="shared" ref="K1965" si="3911">K1962+K1963+K1964</f>
        <v>0</v>
      </c>
      <c r="L1965" s="48">
        <f t="shared" ref="L1965" si="3912">L1962+L1963+L1964</f>
        <v>0</v>
      </c>
      <c r="M1965" s="48">
        <f t="shared" ref="M1965" si="3913">M1962+M1963+M1964</f>
        <v>0</v>
      </c>
      <c r="N1965" s="48">
        <f t="shared" ref="N1965" si="3914">N1962+N1963+N1964</f>
        <v>0</v>
      </c>
      <c r="O1965" s="48">
        <f t="shared" ref="O1965" si="3915">O1962+O1963+O1964</f>
        <v>0</v>
      </c>
      <c r="P1965" s="48">
        <f t="shared" ref="P1965" si="3916">P1962+P1963+P1964</f>
        <v>0</v>
      </c>
      <c r="Q1965" s="48">
        <f t="shared" ref="Q1965" si="3917">Q1962+Q1963+Q1964</f>
        <v>0</v>
      </c>
      <c r="R1965" s="48">
        <f t="shared" ref="R1965" si="3918">R1962+R1963+R1964</f>
        <v>0</v>
      </c>
      <c r="S1965" s="48">
        <f t="shared" ref="S1965" si="3919">S1962+S1963+S1964</f>
        <v>0</v>
      </c>
      <c r="T1965" s="48">
        <f t="shared" ref="T1965" si="3920">T1962+T1963+T1964</f>
        <v>0</v>
      </c>
      <c r="U1965" s="48">
        <f t="shared" si="3750"/>
        <v>0</v>
      </c>
      <c r="V1965" s="111"/>
    </row>
    <row r="1966" spans="1:22">
      <c r="A1966" s="56">
        <f t="shared" si="3763"/>
        <v>108</v>
      </c>
      <c r="B1966" s="56" t="str">
        <f t="shared" si="3764"/>
        <v>TANTRANSCO</v>
      </c>
      <c r="C1966" s="56" t="s">
        <v>1291</v>
      </c>
      <c r="D1966" s="56" t="s">
        <v>1073</v>
      </c>
      <c r="E1966" s="56" t="s">
        <v>1124</v>
      </c>
      <c r="F1966" s="56" t="s">
        <v>1292</v>
      </c>
      <c r="G1966" s="56" t="s">
        <v>29</v>
      </c>
      <c r="H1966" s="45" t="s">
        <v>17</v>
      </c>
      <c r="I1966" s="46"/>
      <c r="J1966" s="46"/>
      <c r="K1966" s="46"/>
      <c r="L1966" s="46"/>
      <c r="M1966" s="46"/>
      <c r="N1966" s="46"/>
      <c r="O1966" s="47"/>
      <c r="P1966" s="47"/>
      <c r="Q1966" s="47"/>
      <c r="R1966" s="47"/>
      <c r="S1966" s="47"/>
      <c r="T1966" s="47"/>
      <c r="U1966" s="46">
        <f t="shared" si="3750"/>
        <v>0</v>
      </c>
      <c r="V1966" s="109"/>
    </row>
    <row r="1967" spans="1:22">
      <c r="A1967" s="57"/>
      <c r="B1967" s="57"/>
      <c r="C1967" s="57"/>
      <c r="D1967" s="57"/>
      <c r="E1967" s="57"/>
      <c r="F1967" s="57"/>
      <c r="G1967" s="57"/>
      <c r="H1967" s="45" t="s">
        <v>16</v>
      </c>
      <c r="I1967" s="46"/>
      <c r="J1967" s="46"/>
      <c r="K1967" s="46"/>
      <c r="L1967" s="46"/>
      <c r="M1967" s="46"/>
      <c r="N1967" s="46"/>
      <c r="O1967" s="47"/>
      <c r="P1967" s="47"/>
      <c r="Q1967" s="47"/>
      <c r="R1967" s="47"/>
      <c r="S1967" s="47"/>
      <c r="T1967" s="47"/>
      <c r="U1967" s="46">
        <f t="shared" si="3750"/>
        <v>0</v>
      </c>
      <c r="V1967" s="110"/>
    </row>
    <row r="1968" spans="1:22">
      <c r="A1968" s="57"/>
      <c r="B1968" s="57"/>
      <c r="C1968" s="57"/>
      <c r="D1968" s="57"/>
      <c r="E1968" s="57"/>
      <c r="F1968" s="57"/>
      <c r="G1968" s="57"/>
      <c r="H1968" s="45" t="s">
        <v>24</v>
      </c>
      <c r="I1968" s="46"/>
      <c r="J1968" s="46"/>
      <c r="K1968" s="46"/>
      <c r="L1968" s="46"/>
      <c r="M1968" s="46"/>
      <c r="N1968" s="46"/>
      <c r="O1968" s="47"/>
      <c r="P1968" s="47"/>
      <c r="Q1968" s="47"/>
      <c r="R1968" s="47"/>
      <c r="S1968" s="47"/>
      <c r="T1968" s="47"/>
      <c r="U1968" s="46">
        <f t="shared" si="3750"/>
        <v>0</v>
      </c>
      <c r="V1968" s="110"/>
    </row>
    <row r="1969" spans="1:22">
      <c r="A1969" s="58"/>
      <c r="B1969" s="58"/>
      <c r="C1969" s="58"/>
      <c r="D1969" s="58"/>
      <c r="E1969" s="58"/>
      <c r="F1969" s="58"/>
      <c r="G1969" s="58"/>
      <c r="H1969" s="45" t="s">
        <v>14</v>
      </c>
      <c r="I1969" s="48">
        <f t="shared" ref="I1969" si="3921">I1966+I1967+I1968</f>
        <v>0</v>
      </c>
      <c r="J1969" s="48">
        <f t="shared" ref="J1969" si="3922">J1966+J1967+J1968</f>
        <v>0</v>
      </c>
      <c r="K1969" s="48">
        <f t="shared" ref="K1969" si="3923">K1966+K1967+K1968</f>
        <v>0</v>
      </c>
      <c r="L1969" s="48">
        <f t="shared" ref="L1969" si="3924">L1966+L1967+L1968</f>
        <v>0</v>
      </c>
      <c r="M1969" s="48">
        <f t="shared" ref="M1969" si="3925">M1966+M1967+M1968</f>
        <v>0</v>
      </c>
      <c r="N1969" s="48">
        <f t="shared" ref="N1969" si="3926">N1966+N1967+N1968</f>
        <v>0</v>
      </c>
      <c r="O1969" s="48">
        <f t="shared" ref="O1969" si="3927">O1966+O1967+O1968</f>
        <v>0</v>
      </c>
      <c r="P1969" s="48">
        <f t="shared" ref="P1969" si="3928">P1966+P1967+P1968</f>
        <v>0</v>
      </c>
      <c r="Q1969" s="48">
        <f t="shared" ref="Q1969" si="3929">Q1966+Q1967+Q1968</f>
        <v>0</v>
      </c>
      <c r="R1969" s="48">
        <f t="shared" ref="R1969" si="3930">R1966+R1967+R1968</f>
        <v>0</v>
      </c>
      <c r="S1969" s="48">
        <f t="shared" ref="S1969" si="3931">S1966+S1967+S1968</f>
        <v>0</v>
      </c>
      <c r="T1969" s="48">
        <f t="shared" ref="T1969" si="3932">T1966+T1967+T1968</f>
        <v>0</v>
      </c>
      <c r="U1969" s="48">
        <f t="shared" si="3750"/>
        <v>0</v>
      </c>
      <c r="V1969" s="111"/>
    </row>
    <row r="1970" spans="1:22">
      <c r="A1970" s="56">
        <f t="shared" si="3763"/>
        <v>109</v>
      </c>
      <c r="B1970" s="56" t="str">
        <f t="shared" si="3764"/>
        <v>TANTRANSCO</v>
      </c>
      <c r="C1970" s="56" t="s">
        <v>1293</v>
      </c>
      <c r="D1970" s="56" t="s">
        <v>1294</v>
      </c>
      <c r="E1970" s="56" t="s">
        <v>1295</v>
      </c>
      <c r="F1970" s="56" t="s">
        <v>1296</v>
      </c>
      <c r="G1970" s="56" t="s">
        <v>1297</v>
      </c>
      <c r="H1970" s="45" t="s">
        <v>17</v>
      </c>
      <c r="I1970" s="46"/>
      <c r="J1970" s="46"/>
      <c r="K1970" s="46"/>
      <c r="L1970" s="46"/>
      <c r="M1970" s="46"/>
      <c r="N1970" s="46"/>
      <c r="O1970" s="47"/>
      <c r="P1970" s="47"/>
      <c r="Q1970" s="47"/>
      <c r="R1970" s="47"/>
      <c r="S1970" s="47"/>
      <c r="T1970" s="47"/>
      <c r="U1970" s="46">
        <f t="shared" si="3750"/>
        <v>0</v>
      </c>
      <c r="V1970" s="109"/>
    </row>
    <row r="1971" spans="1:22">
      <c r="A1971" s="57"/>
      <c r="B1971" s="57"/>
      <c r="C1971" s="57"/>
      <c r="D1971" s="57"/>
      <c r="E1971" s="57"/>
      <c r="F1971" s="57"/>
      <c r="G1971" s="57"/>
      <c r="H1971" s="45" t="s">
        <v>16</v>
      </c>
      <c r="I1971" s="46"/>
      <c r="J1971" s="46"/>
      <c r="K1971" s="46"/>
      <c r="L1971" s="46"/>
      <c r="M1971" s="46"/>
      <c r="N1971" s="46"/>
      <c r="O1971" s="47"/>
      <c r="P1971" s="47"/>
      <c r="Q1971" s="47"/>
      <c r="R1971" s="47"/>
      <c r="S1971" s="47"/>
      <c r="T1971" s="47"/>
      <c r="U1971" s="46">
        <f t="shared" si="3750"/>
        <v>0</v>
      </c>
      <c r="V1971" s="110"/>
    </row>
    <row r="1972" spans="1:22">
      <c r="A1972" s="57"/>
      <c r="B1972" s="57"/>
      <c r="C1972" s="57"/>
      <c r="D1972" s="57"/>
      <c r="E1972" s="57"/>
      <c r="F1972" s="57"/>
      <c r="G1972" s="57"/>
      <c r="H1972" s="45" t="s">
        <v>24</v>
      </c>
      <c r="I1972" s="46"/>
      <c r="J1972" s="46"/>
      <c r="K1972" s="46"/>
      <c r="L1972" s="46"/>
      <c r="M1972" s="46"/>
      <c r="N1972" s="46"/>
      <c r="O1972" s="47"/>
      <c r="P1972" s="47"/>
      <c r="Q1972" s="47"/>
      <c r="R1972" s="47"/>
      <c r="S1972" s="47"/>
      <c r="T1972" s="47"/>
      <c r="U1972" s="46">
        <f t="shared" si="3750"/>
        <v>0</v>
      </c>
      <c r="V1972" s="110"/>
    </row>
    <row r="1973" spans="1:22">
      <c r="A1973" s="58"/>
      <c r="B1973" s="58"/>
      <c r="C1973" s="58"/>
      <c r="D1973" s="58"/>
      <c r="E1973" s="58"/>
      <c r="F1973" s="58"/>
      <c r="G1973" s="58"/>
      <c r="H1973" s="45" t="s">
        <v>14</v>
      </c>
      <c r="I1973" s="48">
        <f t="shared" ref="I1973" si="3933">I1970+I1971+I1972</f>
        <v>0</v>
      </c>
      <c r="J1973" s="48">
        <f t="shared" ref="J1973" si="3934">J1970+J1971+J1972</f>
        <v>0</v>
      </c>
      <c r="K1973" s="48">
        <f t="shared" ref="K1973" si="3935">K1970+K1971+K1972</f>
        <v>0</v>
      </c>
      <c r="L1973" s="48">
        <f t="shared" ref="L1973" si="3936">L1970+L1971+L1972</f>
        <v>0</v>
      </c>
      <c r="M1973" s="48">
        <f t="shared" ref="M1973" si="3937">M1970+M1971+M1972</f>
        <v>0</v>
      </c>
      <c r="N1973" s="48">
        <f t="shared" ref="N1973" si="3938">N1970+N1971+N1972</f>
        <v>0</v>
      </c>
      <c r="O1973" s="48">
        <f t="shared" ref="O1973" si="3939">O1970+O1971+O1972</f>
        <v>0</v>
      </c>
      <c r="P1973" s="48">
        <f t="shared" ref="P1973" si="3940">P1970+P1971+P1972</f>
        <v>0</v>
      </c>
      <c r="Q1973" s="48">
        <f t="shared" ref="Q1973" si="3941">Q1970+Q1971+Q1972</f>
        <v>0</v>
      </c>
      <c r="R1973" s="48">
        <f t="shared" ref="R1973" si="3942">R1970+R1971+R1972</f>
        <v>0</v>
      </c>
      <c r="S1973" s="48">
        <f t="shared" ref="S1973" si="3943">S1970+S1971+S1972</f>
        <v>0</v>
      </c>
      <c r="T1973" s="48">
        <f t="shared" ref="T1973" si="3944">T1970+T1971+T1972</f>
        <v>0</v>
      </c>
      <c r="U1973" s="48">
        <f t="shared" si="3750"/>
        <v>0</v>
      </c>
      <c r="V1973" s="111"/>
    </row>
    <row r="1974" spans="1:22">
      <c r="A1974" s="56">
        <f t="shared" si="3763"/>
        <v>110</v>
      </c>
      <c r="B1974" s="56" t="str">
        <f t="shared" si="3764"/>
        <v>TANTRANSCO</v>
      </c>
      <c r="C1974" s="56" t="s">
        <v>1298</v>
      </c>
      <c r="D1974" s="56" t="s">
        <v>1294</v>
      </c>
      <c r="E1974" s="56" t="s">
        <v>1299</v>
      </c>
      <c r="F1974" s="56" t="s">
        <v>1300</v>
      </c>
      <c r="G1974" s="56" t="s">
        <v>1297</v>
      </c>
      <c r="H1974" s="45" t="s">
        <v>17</v>
      </c>
      <c r="I1974" s="46"/>
      <c r="J1974" s="46"/>
      <c r="K1974" s="46"/>
      <c r="L1974" s="46"/>
      <c r="M1974" s="46"/>
      <c r="N1974" s="46"/>
      <c r="O1974" s="47"/>
      <c r="P1974" s="47"/>
      <c r="Q1974" s="47"/>
      <c r="R1974" s="47"/>
      <c r="S1974" s="47"/>
      <c r="T1974" s="47"/>
      <c r="U1974" s="46">
        <f t="shared" si="3750"/>
        <v>0</v>
      </c>
      <c r="V1974" s="109"/>
    </row>
    <row r="1975" spans="1:22">
      <c r="A1975" s="57"/>
      <c r="B1975" s="57"/>
      <c r="C1975" s="57"/>
      <c r="D1975" s="57"/>
      <c r="E1975" s="57"/>
      <c r="F1975" s="57"/>
      <c r="G1975" s="57"/>
      <c r="H1975" s="45" t="s">
        <v>16</v>
      </c>
      <c r="I1975" s="46"/>
      <c r="J1975" s="46"/>
      <c r="K1975" s="46"/>
      <c r="L1975" s="46"/>
      <c r="M1975" s="46"/>
      <c r="N1975" s="46"/>
      <c r="O1975" s="47"/>
      <c r="P1975" s="47"/>
      <c r="Q1975" s="47"/>
      <c r="R1975" s="47"/>
      <c r="S1975" s="47"/>
      <c r="T1975" s="47"/>
      <c r="U1975" s="46">
        <f t="shared" ref="U1975:U2026" si="3945">SUM(I1975:T1975)</f>
        <v>0</v>
      </c>
      <c r="V1975" s="110"/>
    </row>
    <row r="1976" spans="1:22">
      <c r="A1976" s="57"/>
      <c r="B1976" s="57"/>
      <c r="C1976" s="57"/>
      <c r="D1976" s="57"/>
      <c r="E1976" s="57"/>
      <c r="F1976" s="57"/>
      <c r="G1976" s="57"/>
      <c r="H1976" s="45" t="s">
        <v>24</v>
      </c>
      <c r="I1976" s="46"/>
      <c r="J1976" s="46"/>
      <c r="K1976" s="46"/>
      <c r="L1976" s="46"/>
      <c r="M1976" s="46"/>
      <c r="N1976" s="46"/>
      <c r="O1976" s="47"/>
      <c r="P1976" s="47"/>
      <c r="Q1976" s="47"/>
      <c r="R1976" s="47"/>
      <c r="S1976" s="47"/>
      <c r="T1976" s="47"/>
      <c r="U1976" s="46">
        <f t="shared" si="3945"/>
        <v>0</v>
      </c>
      <c r="V1976" s="110"/>
    </row>
    <row r="1977" spans="1:22">
      <c r="A1977" s="58"/>
      <c r="B1977" s="58"/>
      <c r="C1977" s="58"/>
      <c r="D1977" s="58"/>
      <c r="E1977" s="58"/>
      <c r="F1977" s="58"/>
      <c r="G1977" s="58"/>
      <c r="H1977" s="45" t="s">
        <v>14</v>
      </c>
      <c r="I1977" s="48">
        <f t="shared" ref="I1977" si="3946">I1974+I1975+I1976</f>
        <v>0</v>
      </c>
      <c r="J1977" s="48">
        <f t="shared" ref="J1977" si="3947">J1974+J1975+J1976</f>
        <v>0</v>
      </c>
      <c r="K1977" s="48">
        <f t="shared" ref="K1977" si="3948">K1974+K1975+K1976</f>
        <v>0</v>
      </c>
      <c r="L1977" s="48">
        <f t="shared" ref="L1977" si="3949">L1974+L1975+L1976</f>
        <v>0</v>
      </c>
      <c r="M1977" s="48">
        <f t="shared" ref="M1977" si="3950">M1974+M1975+M1976</f>
        <v>0</v>
      </c>
      <c r="N1977" s="48">
        <f t="shared" ref="N1977" si="3951">N1974+N1975+N1976</f>
        <v>0</v>
      </c>
      <c r="O1977" s="48">
        <f t="shared" ref="O1977" si="3952">O1974+O1975+O1976</f>
        <v>0</v>
      </c>
      <c r="P1977" s="48">
        <f t="shared" ref="P1977" si="3953">P1974+P1975+P1976</f>
        <v>0</v>
      </c>
      <c r="Q1977" s="48">
        <f t="shared" ref="Q1977" si="3954">Q1974+Q1975+Q1976</f>
        <v>0</v>
      </c>
      <c r="R1977" s="48">
        <f t="shared" ref="R1977" si="3955">R1974+R1975+R1976</f>
        <v>0</v>
      </c>
      <c r="S1977" s="48">
        <f t="shared" ref="S1977" si="3956">S1974+S1975+S1976</f>
        <v>0</v>
      </c>
      <c r="T1977" s="48">
        <f t="shared" ref="T1977" si="3957">T1974+T1975+T1976</f>
        <v>0</v>
      </c>
      <c r="U1977" s="48">
        <f t="shared" si="3945"/>
        <v>0</v>
      </c>
      <c r="V1977" s="111"/>
    </row>
    <row r="1978" spans="1:22">
      <c r="A1978" s="56">
        <f t="shared" ref="A1978:A2018" si="3958">A1974+1</f>
        <v>111</v>
      </c>
      <c r="B1978" s="56" t="str">
        <f t="shared" ref="B1978:B2018" si="3959">B1974</f>
        <v>TANTRANSCO</v>
      </c>
      <c r="C1978" s="56" t="s">
        <v>1301</v>
      </c>
      <c r="D1978" s="56" t="s">
        <v>1302</v>
      </c>
      <c r="E1978" s="56" t="s">
        <v>1303</v>
      </c>
      <c r="F1978" s="56" t="s">
        <v>1304</v>
      </c>
      <c r="G1978" s="56" t="s">
        <v>1052</v>
      </c>
      <c r="H1978" s="45" t="s">
        <v>17</v>
      </c>
      <c r="I1978" s="46"/>
      <c r="J1978" s="46"/>
      <c r="K1978" s="46"/>
      <c r="L1978" s="46"/>
      <c r="M1978" s="46"/>
      <c r="N1978" s="46"/>
      <c r="O1978" s="47"/>
      <c r="P1978" s="47"/>
      <c r="Q1978" s="47"/>
      <c r="R1978" s="47"/>
      <c r="S1978" s="47"/>
      <c r="T1978" s="47"/>
      <c r="U1978" s="46">
        <f t="shared" si="3945"/>
        <v>0</v>
      </c>
      <c r="V1978" s="109"/>
    </row>
    <row r="1979" spans="1:22">
      <c r="A1979" s="57"/>
      <c r="B1979" s="57"/>
      <c r="C1979" s="57"/>
      <c r="D1979" s="57"/>
      <c r="E1979" s="57"/>
      <c r="F1979" s="57"/>
      <c r="G1979" s="57"/>
      <c r="H1979" s="45" t="s">
        <v>16</v>
      </c>
      <c r="I1979" s="46"/>
      <c r="J1979" s="46"/>
      <c r="K1979" s="46"/>
      <c r="L1979" s="46"/>
      <c r="M1979" s="46"/>
      <c r="N1979" s="46"/>
      <c r="O1979" s="47"/>
      <c r="P1979" s="47"/>
      <c r="Q1979" s="47"/>
      <c r="R1979" s="47"/>
      <c r="S1979" s="47"/>
      <c r="T1979" s="47"/>
      <c r="U1979" s="46">
        <f t="shared" si="3945"/>
        <v>0</v>
      </c>
      <c r="V1979" s="110"/>
    </row>
    <row r="1980" spans="1:22">
      <c r="A1980" s="57"/>
      <c r="B1980" s="57"/>
      <c r="C1980" s="57"/>
      <c r="D1980" s="57"/>
      <c r="E1980" s="57"/>
      <c r="F1980" s="57"/>
      <c r="G1980" s="57"/>
      <c r="H1980" s="45" t="s">
        <v>24</v>
      </c>
      <c r="I1980" s="46"/>
      <c r="J1980" s="46"/>
      <c r="K1980" s="46"/>
      <c r="L1980" s="46"/>
      <c r="M1980" s="46"/>
      <c r="N1980" s="46"/>
      <c r="O1980" s="47"/>
      <c r="P1980" s="47"/>
      <c r="Q1980" s="47"/>
      <c r="R1980" s="47"/>
      <c r="S1980" s="47"/>
      <c r="T1980" s="47"/>
      <c r="U1980" s="46">
        <f t="shared" si="3945"/>
        <v>0</v>
      </c>
      <c r="V1980" s="110"/>
    </row>
    <row r="1981" spans="1:22">
      <c r="A1981" s="58"/>
      <c r="B1981" s="58"/>
      <c r="C1981" s="58"/>
      <c r="D1981" s="58"/>
      <c r="E1981" s="58"/>
      <c r="F1981" s="58"/>
      <c r="G1981" s="58"/>
      <c r="H1981" s="45" t="s">
        <v>14</v>
      </c>
      <c r="I1981" s="48">
        <f t="shared" ref="I1981" si="3960">I1978+I1979+I1980</f>
        <v>0</v>
      </c>
      <c r="J1981" s="48">
        <f t="shared" ref="J1981" si="3961">J1978+J1979+J1980</f>
        <v>0</v>
      </c>
      <c r="K1981" s="48">
        <f t="shared" ref="K1981" si="3962">K1978+K1979+K1980</f>
        <v>0</v>
      </c>
      <c r="L1981" s="48">
        <f t="shared" ref="L1981" si="3963">L1978+L1979+L1980</f>
        <v>0</v>
      </c>
      <c r="M1981" s="48">
        <f t="shared" ref="M1981" si="3964">M1978+M1979+M1980</f>
        <v>0</v>
      </c>
      <c r="N1981" s="48">
        <f t="shared" ref="N1981" si="3965">N1978+N1979+N1980</f>
        <v>0</v>
      </c>
      <c r="O1981" s="48">
        <f t="shared" ref="O1981" si="3966">O1978+O1979+O1980</f>
        <v>0</v>
      </c>
      <c r="P1981" s="48">
        <f t="shared" ref="P1981" si="3967">P1978+P1979+P1980</f>
        <v>0</v>
      </c>
      <c r="Q1981" s="48">
        <f t="shared" ref="Q1981" si="3968">Q1978+Q1979+Q1980</f>
        <v>0</v>
      </c>
      <c r="R1981" s="48">
        <f t="shared" ref="R1981" si="3969">R1978+R1979+R1980</f>
        <v>0</v>
      </c>
      <c r="S1981" s="48">
        <f t="shared" ref="S1981" si="3970">S1978+S1979+S1980</f>
        <v>0</v>
      </c>
      <c r="T1981" s="48">
        <f t="shared" ref="T1981" si="3971">T1978+T1979+T1980</f>
        <v>0</v>
      </c>
      <c r="U1981" s="48">
        <f t="shared" si="3945"/>
        <v>0</v>
      </c>
      <c r="V1981" s="111"/>
    </row>
    <row r="1982" spans="1:22" ht="15" customHeight="1">
      <c r="A1982" s="56">
        <f t="shared" si="3958"/>
        <v>112</v>
      </c>
      <c r="B1982" s="56" t="str">
        <f t="shared" si="3959"/>
        <v>TANTRANSCO</v>
      </c>
      <c r="C1982" s="56" t="s">
        <v>1301</v>
      </c>
      <c r="D1982" s="56" t="s">
        <v>1302</v>
      </c>
      <c r="E1982" s="56" t="s">
        <v>1303</v>
      </c>
      <c r="F1982" s="56" t="s">
        <v>1333</v>
      </c>
      <c r="G1982" s="56" t="s">
        <v>1052</v>
      </c>
      <c r="H1982" s="45" t="s">
        <v>17</v>
      </c>
      <c r="I1982" s="46"/>
      <c r="J1982" s="46"/>
      <c r="K1982" s="46"/>
      <c r="L1982" s="46"/>
      <c r="M1982" s="46"/>
      <c r="N1982" s="46"/>
      <c r="O1982" s="47"/>
      <c r="P1982" s="47"/>
      <c r="Q1982" s="47"/>
      <c r="R1982" s="47"/>
      <c r="S1982" s="47"/>
      <c r="T1982" s="47"/>
      <c r="U1982" s="46">
        <f t="shared" si="3945"/>
        <v>0</v>
      </c>
      <c r="V1982" s="109"/>
    </row>
    <row r="1983" spans="1:22">
      <c r="A1983" s="57"/>
      <c r="B1983" s="57"/>
      <c r="C1983" s="57"/>
      <c r="D1983" s="57"/>
      <c r="E1983" s="57"/>
      <c r="F1983" s="57"/>
      <c r="G1983" s="57"/>
      <c r="H1983" s="45" t="s">
        <v>16</v>
      </c>
      <c r="I1983" s="46"/>
      <c r="J1983" s="46"/>
      <c r="K1983" s="46"/>
      <c r="L1983" s="46"/>
      <c r="M1983" s="46"/>
      <c r="N1983" s="46"/>
      <c r="O1983" s="47"/>
      <c r="P1983" s="47"/>
      <c r="Q1983" s="47"/>
      <c r="R1983" s="47"/>
      <c r="S1983" s="47"/>
      <c r="T1983" s="47"/>
      <c r="U1983" s="46">
        <f t="shared" si="3945"/>
        <v>0</v>
      </c>
      <c r="V1983" s="110"/>
    </row>
    <row r="1984" spans="1:22">
      <c r="A1984" s="57"/>
      <c r="B1984" s="57"/>
      <c r="C1984" s="57"/>
      <c r="D1984" s="57"/>
      <c r="E1984" s="57"/>
      <c r="F1984" s="57"/>
      <c r="G1984" s="57"/>
      <c r="H1984" s="45" t="s">
        <v>24</v>
      </c>
      <c r="I1984" s="46"/>
      <c r="J1984" s="46"/>
      <c r="K1984" s="46"/>
      <c r="L1984" s="46"/>
      <c r="M1984" s="46"/>
      <c r="N1984" s="46"/>
      <c r="O1984" s="47"/>
      <c r="P1984" s="47"/>
      <c r="Q1984" s="47"/>
      <c r="R1984" s="47"/>
      <c r="S1984" s="47"/>
      <c r="T1984" s="47"/>
      <c r="U1984" s="46">
        <f t="shared" si="3945"/>
        <v>0</v>
      </c>
      <c r="V1984" s="110"/>
    </row>
    <row r="1985" spans="1:22">
      <c r="A1985" s="58"/>
      <c r="B1985" s="58"/>
      <c r="C1985" s="58"/>
      <c r="D1985" s="58"/>
      <c r="E1985" s="58"/>
      <c r="F1985" s="58"/>
      <c r="G1985" s="58"/>
      <c r="H1985" s="45" t="s">
        <v>14</v>
      </c>
      <c r="I1985" s="48">
        <f t="shared" ref="I1985" si="3972">I1982+I1983+I1984</f>
        <v>0</v>
      </c>
      <c r="J1985" s="48">
        <f t="shared" ref="J1985" si="3973">J1982+J1983+J1984</f>
        <v>0</v>
      </c>
      <c r="K1985" s="48">
        <f t="shared" ref="K1985" si="3974">K1982+K1983+K1984</f>
        <v>0</v>
      </c>
      <c r="L1985" s="48">
        <f t="shared" ref="L1985" si="3975">L1982+L1983+L1984</f>
        <v>0</v>
      </c>
      <c r="M1985" s="48">
        <f t="shared" ref="M1985" si="3976">M1982+M1983+M1984</f>
        <v>0</v>
      </c>
      <c r="N1985" s="48">
        <f t="shared" ref="N1985" si="3977">N1982+N1983+N1984</f>
        <v>0</v>
      </c>
      <c r="O1985" s="48">
        <f t="shared" ref="O1985" si="3978">O1982+O1983+O1984</f>
        <v>0</v>
      </c>
      <c r="P1985" s="48">
        <f t="shared" ref="P1985" si="3979">P1982+P1983+P1984</f>
        <v>0</v>
      </c>
      <c r="Q1985" s="48">
        <f t="shared" ref="Q1985" si="3980">Q1982+Q1983+Q1984</f>
        <v>0</v>
      </c>
      <c r="R1985" s="48">
        <f t="shared" ref="R1985" si="3981">R1982+R1983+R1984</f>
        <v>0</v>
      </c>
      <c r="S1985" s="48">
        <f t="shared" ref="S1985" si="3982">S1982+S1983+S1984</f>
        <v>0</v>
      </c>
      <c r="T1985" s="48">
        <f t="shared" ref="T1985" si="3983">T1982+T1983+T1984</f>
        <v>0</v>
      </c>
      <c r="U1985" s="48">
        <f t="shared" si="3945"/>
        <v>0</v>
      </c>
      <c r="V1985" s="111"/>
    </row>
    <row r="1986" spans="1:22">
      <c r="A1986" s="56">
        <f t="shared" si="3958"/>
        <v>113</v>
      </c>
      <c r="B1986" s="56" t="str">
        <f t="shared" si="3959"/>
        <v>TANTRANSCO</v>
      </c>
      <c r="C1986" s="56" t="s">
        <v>1305</v>
      </c>
      <c r="D1986" s="56" t="s">
        <v>1302</v>
      </c>
      <c r="E1986" s="56" t="s">
        <v>1124</v>
      </c>
      <c r="F1986" s="56" t="s">
        <v>1306</v>
      </c>
      <c r="G1986" s="56" t="s">
        <v>1307</v>
      </c>
      <c r="H1986" s="45" t="s">
        <v>17</v>
      </c>
      <c r="I1986" s="46"/>
      <c r="J1986" s="46"/>
      <c r="K1986" s="46"/>
      <c r="L1986" s="46"/>
      <c r="M1986" s="46"/>
      <c r="N1986" s="46"/>
      <c r="O1986" s="47"/>
      <c r="P1986" s="47"/>
      <c r="Q1986" s="47"/>
      <c r="R1986" s="47"/>
      <c r="S1986" s="47"/>
      <c r="T1986" s="47"/>
      <c r="U1986" s="46">
        <f t="shared" si="3945"/>
        <v>0</v>
      </c>
      <c r="V1986" s="109"/>
    </row>
    <row r="1987" spans="1:22">
      <c r="A1987" s="57"/>
      <c r="B1987" s="57"/>
      <c r="C1987" s="57"/>
      <c r="D1987" s="57"/>
      <c r="E1987" s="57"/>
      <c r="F1987" s="57"/>
      <c r="G1987" s="57"/>
      <c r="H1987" s="45" t="s">
        <v>16</v>
      </c>
      <c r="I1987" s="46"/>
      <c r="J1987" s="46"/>
      <c r="K1987" s="46"/>
      <c r="L1987" s="46"/>
      <c r="M1987" s="46"/>
      <c r="N1987" s="46"/>
      <c r="O1987" s="47"/>
      <c r="P1987" s="47"/>
      <c r="Q1987" s="47"/>
      <c r="R1987" s="47"/>
      <c r="S1987" s="47"/>
      <c r="T1987" s="47"/>
      <c r="U1987" s="46">
        <f t="shared" si="3945"/>
        <v>0</v>
      </c>
      <c r="V1987" s="110"/>
    </row>
    <row r="1988" spans="1:22">
      <c r="A1988" s="57"/>
      <c r="B1988" s="57"/>
      <c r="C1988" s="57"/>
      <c r="D1988" s="57"/>
      <c r="E1988" s="57"/>
      <c r="F1988" s="57"/>
      <c r="G1988" s="57"/>
      <c r="H1988" s="45" t="s">
        <v>24</v>
      </c>
      <c r="I1988" s="46"/>
      <c r="J1988" s="46"/>
      <c r="K1988" s="46"/>
      <c r="L1988" s="46"/>
      <c r="M1988" s="46"/>
      <c r="N1988" s="46"/>
      <c r="O1988" s="47"/>
      <c r="P1988" s="47"/>
      <c r="Q1988" s="47"/>
      <c r="R1988" s="47"/>
      <c r="S1988" s="47"/>
      <c r="T1988" s="47"/>
      <c r="U1988" s="46">
        <f t="shared" si="3945"/>
        <v>0</v>
      </c>
      <c r="V1988" s="110"/>
    </row>
    <row r="1989" spans="1:22">
      <c r="A1989" s="58"/>
      <c r="B1989" s="58"/>
      <c r="C1989" s="58"/>
      <c r="D1989" s="58"/>
      <c r="E1989" s="58"/>
      <c r="F1989" s="58"/>
      <c r="G1989" s="58"/>
      <c r="H1989" s="45" t="s">
        <v>14</v>
      </c>
      <c r="I1989" s="48">
        <f t="shared" ref="I1989" si="3984">I1986+I1987+I1988</f>
        <v>0</v>
      </c>
      <c r="J1989" s="48">
        <f t="shared" ref="J1989" si="3985">J1986+J1987+J1988</f>
        <v>0</v>
      </c>
      <c r="K1989" s="48">
        <f t="shared" ref="K1989" si="3986">K1986+K1987+K1988</f>
        <v>0</v>
      </c>
      <c r="L1989" s="48">
        <f t="shared" ref="L1989" si="3987">L1986+L1987+L1988</f>
        <v>0</v>
      </c>
      <c r="M1989" s="48">
        <f t="shared" ref="M1989" si="3988">M1986+M1987+M1988</f>
        <v>0</v>
      </c>
      <c r="N1989" s="48">
        <f t="shared" ref="N1989" si="3989">N1986+N1987+N1988</f>
        <v>0</v>
      </c>
      <c r="O1989" s="48">
        <f t="shared" ref="O1989" si="3990">O1986+O1987+O1988</f>
        <v>0</v>
      </c>
      <c r="P1989" s="48">
        <f t="shared" ref="P1989" si="3991">P1986+P1987+P1988</f>
        <v>0</v>
      </c>
      <c r="Q1989" s="48">
        <f t="shared" ref="Q1989" si="3992">Q1986+Q1987+Q1988</f>
        <v>0</v>
      </c>
      <c r="R1989" s="48">
        <f t="shared" ref="R1989" si="3993">R1986+R1987+R1988</f>
        <v>0</v>
      </c>
      <c r="S1989" s="48">
        <f t="shared" ref="S1989" si="3994">S1986+S1987+S1988</f>
        <v>0</v>
      </c>
      <c r="T1989" s="48">
        <f t="shared" ref="T1989" si="3995">T1986+T1987+T1988</f>
        <v>0</v>
      </c>
      <c r="U1989" s="48">
        <f t="shared" si="3945"/>
        <v>0</v>
      </c>
      <c r="V1989" s="111"/>
    </row>
    <row r="1990" spans="1:22">
      <c r="A1990" s="56">
        <f t="shared" si="3958"/>
        <v>114</v>
      </c>
      <c r="B1990" s="56" t="str">
        <f t="shared" si="3959"/>
        <v>TANTRANSCO</v>
      </c>
      <c r="C1990" s="56" t="s">
        <v>1308</v>
      </c>
      <c r="D1990" s="56" t="s">
        <v>1302</v>
      </c>
      <c r="E1990" s="56" t="s">
        <v>727</v>
      </c>
      <c r="F1990" s="56" t="s">
        <v>1309</v>
      </c>
      <c r="G1990" s="56" t="s">
        <v>1310</v>
      </c>
      <c r="H1990" s="45" t="s">
        <v>17</v>
      </c>
      <c r="I1990" s="46"/>
      <c r="J1990" s="46"/>
      <c r="K1990" s="46"/>
      <c r="L1990" s="46"/>
      <c r="M1990" s="46"/>
      <c r="N1990" s="46"/>
      <c r="O1990" s="47"/>
      <c r="P1990" s="47"/>
      <c r="Q1990" s="47"/>
      <c r="R1990" s="47"/>
      <c r="S1990" s="47"/>
      <c r="T1990" s="47"/>
      <c r="U1990" s="46">
        <f t="shared" si="3945"/>
        <v>0</v>
      </c>
      <c r="V1990" s="109"/>
    </row>
    <row r="1991" spans="1:22">
      <c r="A1991" s="57"/>
      <c r="B1991" s="57"/>
      <c r="C1991" s="57"/>
      <c r="D1991" s="57"/>
      <c r="E1991" s="57"/>
      <c r="F1991" s="57"/>
      <c r="G1991" s="57"/>
      <c r="H1991" s="45" t="s">
        <v>16</v>
      </c>
      <c r="I1991" s="46"/>
      <c r="J1991" s="46"/>
      <c r="K1991" s="46"/>
      <c r="L1991" s="46"/>
      <c r="M1991" s="46"/>
      <c r="N1991" s="46"/>
      <c r="O1991" s="47"/>
      <c r="P1991" s="47"/>
      <c r="Q1991" s="47"/>
      <c r="R1991" s="47"/>
      <c r="S1991" s="47"/>
      <c r="T1991" s="47"/>
      <c r="U1991" s="46">
        <f t="shared" si="3945"/>
        <v>0</v>
      </c>
      <c r="V1991" s="110"/>
    </row>
    <row r="1992" spans="1:22">
      <c r="A1992" s="57"/>
      <c r="B1992" s="57"/>
      <c r="C1992" s="57"/>
      <c r="D1992" s="57"/>
      <c r="E1992" s="57"/>
      <c r="F1992" s="57"/>
      <c r="G1992" s="57"/>
      <c r="H1992" s="45" t="s">
        <v>24</v>
      </c>
      <c r="I1992" s="46"/>
      <c r="J1992" s="46"/>
      <c r="K1992" s="46"/>
      <c r="L1992" s="46"/>
      <c r="M1992" s="46"/>
      <c r="N1992" s="46"/>
      <c r="O1992" s="47"/>
      <c r="P1992" s="47"/>
      <c r="Q1992" s="47"/>
      <c r="R1992" s="47"/>
      <c r="S1992" s="47"/>
      <c r="T1992" s="47"/>
      <c r="U1992" s="46">
        <f t="shared" si="3945"/>
        <v>0</v>
      </c>
      <c r="V1992" s="110"/>
    </row>
    <row r="1993" spans="1:22">
      <c r="A1993" s="58"/>
      <c r="B1993" s="58"/>
      <c r="C1993" s="58"/>
      <c r="D1993" s="58"/>
      <c r="E1993" s="58"/>
      <c r="F1993" s="58"/>
      <c r="G1993" s="58"/>
      <c r="H1993" s="45" t="s">
        <v>14</v>
      </c>
      <c r="I1993" s="48">
        <f t="shared" ref="I1993" si="3996">I1990+I1991+I1992</f>
        <v>0</v>
      </c>
      <c r="J1993" s="48">
        <f t="shared" ref="J1993" si="3997">J1990+J1991+J1992</f>
        <v>0</v>
      </c>
      <c r="K1993" s="48">
        <f t="shared" ref="K1993" si="3998">K1990+K1991+K1992</f>
        <v>0</v>
      </c>
      <c r="L1993" s="48">
        <f t="shared" ref="L1993" si="3999">L1990+L1991+L1992</f>
        <v>0</v>
      </c>
      <c r="M1993" s="48">
        <f t="shared" ref="M1993" si="4000">M1990+M1991+M1992</f>
        <v>0</v>
      </c>
      <c r="N1993" s="48">
        <f t="shared" ref="N1993" si="4001">N1990+N1991+N1992</f>
        <v>0</v>
      </c>
      <c r="O1993" s="48">
        <f t="shared" ref="O1993" si="4002">O1990+O1991+O1992</f>
        <v>0</v>
      </c>
      <c r="P1993" s="48">
        <f t="shared" ref="P1993" si="4003">P1990+P1991+P1992</f>
        <v>0</v>
      </c>
      <c r="Q1993" s="48">
        <f t="shared" ref="Q1993" si="4004">Q1990+Q1991+Q1992</f>
        <v>0</v>
      </c>
      <c r="R1993" s="48">
        <f t="shared" ref="R1993" si="4005">R1990+R1991+R1992</f>
        <v>0</v>
      </c>
      <c r="S1993" s="48">
        <f t="shared" ref="S1993" si="4006">S1990+S1991+S1992</f>
        <v>0</v>
      </c>
      <c r="T1993" s="48">
        <f t="shared" ref="T1993" si="4007">T1990+T1991+T1992</f>
        <v>0</v>
      </c>
      <c r="U1993" s="48">
        <f t="shared" si="3945"/>
        <v>0</v>
      </c>
      <c r="V1993" s="111"/>
    </row>
    <row r="1994" spans="1:22">
      <c r="A1994" s="56">
        <f t="shared" si="3958"/>
        <v>115</v>
      </c>
      <c r="B1994" s="56" t="str">
        <f t="shared" si="3959"/>
        <v>TANTRANSCO</v>
      </c>
      <c r="C1994" s="56" t="s">
        <v>1311</v>
      </c>
      <c r="D1994" s="56" t="s">
        <v>1302</v>
      </c>
      <c r="E1994" s="56" t="s">
        <v>727</v>
      </c>
      <c r="F1994" s="56" t="s">
        <v>1312</v>
      </c>
      <c r="G1994" s="56" t="s">
        <v>1307</v>
      </c>
      <c r="H1994" s="45" t="s">
        <v>17</v>
      </c>
      <c r="I1994" s="46"/>
      <c r="J1994" s="46"/>
      <c r="K1994" s="46"/>
      <c r="L1994" s="46"/>
      <c r="M1994" s="46"/>
      <c r="N1994" s="46"/>
      <c r="O1994" s="47"/>
      <c r="P1994" s="47"/>
      <c r="Q1994" s="47"/>
      <c r="R1994" s="47"/>
      <c r="S1994" s="47"/>
      <c r="T1994" s="47"/>
      <c r="U1994" s="46">
        <f t="shared" si="3945"/>
        <v>0</v>
      </c>
      <c r="V1994" s="109"/>
    </row>
    <row r="1995" spans="1:22">
      <c r="A1995" s="57"/>
      <c r="B1995" s="57"/>
      <c r="C1995" s="57"/>
      <c r="D1995" s="57"/>
      <c r="E1995" s="57"/>
      <c r="F1995" s="57"/>
      <c r="G1995" s="57"/>
      <c r="H1995" s="45" t="s">
        <v>16</v>
      </c>
      <c r="I1995" s="46"/>
      <c r="J1995" s="46"/>
      <c r="K1995" s="46"/>
      <c r="L1995" s="46"/>
      <c r="M1995" s="46"/>
      <c r="N1995" s="46"/>
      <c r="O1995" s="47"/>
      <c r="P1995" s="47"/>
      <c r="Q1995" s="47"/>
      <c r="R1995" s="47"/>
      <c r="S1995" s="47"/>
      <c r="T1995" s="47"/>
      <c r="U1995" s="46">
        <f t="shared" si="3945"/>
        <v>0</v>
      </c>
      <c r="V1995" s="110"/>
    </row>
    <row r="1996" spans="1:22">
      <c r="A1996" s="57"/>
      <c r="B1996" s="57"/>
      <c r="C1996" s="57"/>
      <c r="D1996" s="57"/>
      <c r="E1996" s="57"/>
      <c r="F1996" s="57"/>
      <c r="G1996" s="57"/>
      <c r="H1996" s="45" t="s">
        <v>24</v>
      </c>
      <c r="I1996" s="46"/>
      <c r="J1996" s="46"/>
      <c r="K1996" s="46"/>
      <c r="L1996" s="46"/>
      <c r="M1996" s="46"/>
      <c r="N1996" s="46"/>
      <c r="O1996" s="47"/>
      <c r="P1996" s="47"/>
      <c r="Q1996" s="47"/>
      <c r="R1996" s="47"/>
      <c r="S1996" s="47"/>
      <c r="T1996" s="47"/>
      <c r="U1996" s="46">
        <f t="shared" si="3945"/>
        <v>0</v>
      </c>
      <c r="V1996" s="110"/>
    </row>
    <row r="1997" spans="1:22">
      <c r="A1997" s="58"/>
      <c r="B1997" s="58"/>
      <c r="C1997" s="58"/>
      <c r="D1997" s="58"/>
      <c r="E1997" s="58"/>
      <c r="F1997" s="58"/>
      <c r="G1997" s="58"/>
      <c r="H1997" s="45" t="s">
        <v>14</v>
      </c>
      <c r="I1997" s="48">
        <f t="shared" ref="I1997" si="4008">I1994+I1995+I1996</f>
        <v>0</v>
      </c>
      <c r="J1997" s="48">
        <f t="shared" ref="J1997" si="4009">J1994+J1995+J1996</f>
        <v>0</v>
      </c>
      <c r="K1997" s="48">
        <f t="shared" ref="K1997" si="4010">K1994+K1995+K1996</f>
        <v>0</v>
      </c>
      <c r="L1997" s="48">
        <f t="shared" ref="L1997" si="4011">L1994+L1995+L1996</f>
        <v>0</v>
      </c>
      <c r="M1997" s="48">
        <f t="shared" ref="M1997" si="4012">M1994+M1995+M1996</f>
        <v>0</v>
      </c>
      <c r="N1997" s="48">
        <f t="shared" ref="N1997" si="4013">N1994+N1995+N1996</f>
        <v>0</v>
      </c>
      <c r="O1997" s="48">
        <f t="shared" ref="O1997" si="4014">O1994+O1995+O1996</f>
        <v>0</v>
      </c>
      <c r="P1997" s="48">
        <f t="shared" ref="P1997" si="4015">P1994+P1995+P1996</f>
        <v>0</v>
      </c>
      <c r="Q1997" s="48">
        <f t="shared" ref="Q1997" si="4016">Q1994+Q1995+Q1996</f>
        <v>0</v>
      </c>
      <c r="R1997" s="48">
        <f t="shared" ref="R1997" si="4017">R1994+R1995+R1996</f>
        <v>0</v>
      </c>
      <c r="S1997" s="48">
        <f t="shared" ref="S1997" si="4018">S1994+S1995+S1996</f>
        <v>0</v>
      </c>
      <c r="T1997" s="48">
        <f t="shared" ref="T1997" si="4019">T1994+T1995+T1996</f>
        <v>0</v>
      </c>
      <c r="U1997" s="48">
        <f t="shared" si="3945"/>
        <v>0</v>
      </c>
      <c r="V1997" s="111"/>
    </row>
    <row r="1998" spans="1:22">
      <c r="A1998" s="56">
        <f t="shared" si="3958"/>
        <v>116</v>
      </c>
      <c r="B1998" s="56" t="str">
        <f t="shared" si="3959"/>
        <v>TANTRANSCO</v>
      </c>
      <c r="C1998" s="56" t="s">
        <v>1313</v>
      </c>
      <c r="D1998" s="56" t="s">
        <v>1302</v>
      </c>
      <c r="E1998" s="56" t="s">
        <v>727</v>
      </c>
      <c r="F1998" s="56" t="s">
        <v>1314</v>
      </c>
      <c r="G1998" s="56" t="s">
        <v>1307</v>
      </c>
      <c r="H1998" s="45" t="s">
        <v>17</v>
      </c>
      <c r="I1998" s="46"/>
      <c r="J1998" s="46"/>
      <c r="K1998" s="46"/>
      <c r="L1998" s="46"/>
      <c r="M1998" s="46"/>
      <c r="N1998" s="46"/>
      <c r="O1998" s="47"/>
      <c r="P1998" s="47"/>
      <c r="Q1998" s="47"/>
      <c r="R1998" s="47"/>
      <c r="S1998" s="47"/>
      <c r="T1998" s="47"/>
      <c r="U1998" s="46">
        <f t="shared" si="3945"/>
        <v>0</v>
      </c>
      <c r="V1998" s="109"/>
    </row>
    <row r="1999" spans="1:22">
      <c r="A1999" s="57"/>
      <c r="B1999" s="57"/>
      <c r="C1999" s="57"/>
      <c r="D1999" s="57"/>
      <c r="E1999" s="57"/>
      <c r="F1999" s="57"/>
      <c r="G1999" s="57"/>
      <c r="H1999" s="45" t="s">
        <v>16</v>
      </c>
      <c r="I1999" s="46"/>
      <c r="J1999" s="46"/>
      <c r="K1999" s="46"/>
      <c r="L1999" s="46"/>
      <c r="M1999" s="46"/>
      <c r="N1999" s="46"/>
      <c r="O1999" s="47"/>
      <c r="P1999" s="47"/>
      <c r="Q1999" s="47"/>
      <c r="R1999" s="47"/>
      <c r="S1999" s="47"/>
      <c r="T1999" s="47"/>
      <c r="U1999" s="46">
        <f t="shared" si="3945"/>
        <v>0</v>
      </c>
      <c r="V1999" s="110"/>
    </row>
    <row r="2000" spans="1:22">
      <c r="A2000" s="57"/>
      <c r="B2000" s="57"/>
      <c r="C2000" s="57"/>
      <c r="D2000" s="57"/>
      <c r="E2000" s="57"/>
      <c r="F2000" s="57"/>
      <c r="G2000" s="57"/>
      <c r="H2000" s="45" t="s">
        <v>24</v>
      </c>
      <c r="I2000" s="46"/>
      <c r="J2000" s="46"/>
      <c r="K2000" s="46"/>
      <c r="L2000" s="46"/>
      <c r="M2000" s="46"/>
      <c r="N2000" s="46"/>
      <c r="O2000" s="47"/>
      <c r="P2000" s="47"/>
      <c r="Q2000" s="47"/>
      <c r="R2000" s="47"/>
      <c r="S2000" s="47"/>
      <c r="T2000" s="47"/>
      <c r="U2000" s="46">
        <f t="shared" si="3945"/>
        <v>0</v>
      </c>
      <c r="V2000" s="110"/>
    </row>
    <row r="2001" spans="1:22">
      <c r="A2001" s="58"/>
      <c r="B2001" s="58"/>
      <c r="C2001" s="58"/>
      <c r="D2001" s="58"/>
      <c r="E2001" s="58"/>
      <c r="F2001" s="58"/>
      <c r="G2001" s="58"/>
      <c r="H2001" s="45" t="s">
        <v>14</v>
      </c>
      <c r="I2001" s="48">
        <f t="shared" ref="I2001" si="4020">I1998+I1999+I2000</f>
        <v>0</v>
      </c>
      <c r="J2001" s="48">
        <f t="shared" ref="J2001" si="4021">J1998+J1999+J2000</f>
        <v>0</v>
      </c>
      <c r="K2001" s="48">
        <f t="shared" ref="K2001" si="4022">K1998+K1999+K2000</f>
        <v>0</v>
      </c>
      <c r="L2001" s="48">
        <f t="shared" ref="L2001" si="4023">L1998+L1999+L2000</f>
        <v>0</v>
      </c>
      <c r="M2001" s="48">
        <f t="shared" ref="M2001" si="4024">M1998+M1999+M2000</f>
        <v>0</v>
      </c>
      <c r="N2001" s="48">
        <f t="shared" ref="N2001" si="4025">N1998+N1999+N2000</f>
        <v>0</v>
      </c>
      <c r="O2001" s="48">
        <f t="shared" ref="O2001" si="4026">O1998+O1999+O2000</f>
        <v>0</v>
      </c>
      <c r="P2001" s="48">
        <f t="shared" ref="P2001" si="4027">P1998+P1999+P2000</f>
        <v>0</v>
      </c>
      <c r="Q2001" s="48">
        <f t="shared" ref="Q2001" si="4028">Q1998+Q1999+Q2000</f>
        <v>0</v>
      </c>
      <c r="R2001" s="48">
        <f t="shared" ref="R2001" si="4029">R1998+R1999+R2000</f>
        <v>0</v>
      </c>
      <c r="S2001" s="48">
        <f t="shared" ref="S2001" si="4030">S1998+S1999+S2000</f>
        <v>0</v>
      </c>
      <c r="T2001" s="48">
        <f t="shared" ref="T2001" si="4031">T1998+T1999+T2000</f>
        <v>0</v>
      </c>
      <c r="U2001" s="48">
        <f t="shared" si="3945"/>
        <v>0</v>
      </c>
      <c r="V2001" s="111"/>
    </row>
    <row r="2002" spans="1:22">
      <c r="A2002" s="56">
        <f t="shared" si="3958"/>
        <v>117</v>
      </c>
      <c r="B2002" s="56" t="str">
        <f t="shared" si="3959"/>
        <v>TANTRANSCO</v>
      </c>
      <c r="C2002" s="56" t="s">
        <v>1315</v>
      </c>
      <c r="D2002" s="56" t="s">
        <v>810</v>
      </c>
      <c r="E2002" s="56" t="s">
        <v>1316</v>
      </c>
      <c r="F2002" s="56" t="s">
        <v>1316</v>
      </c>
      <c r="G2002" s="56" t="s">
        <v>766</v>
      </c>
      <c r="H2002" s="45" t="s">
        <v>17</v>
      </c>
      <c r="I2002" s="46"/>
      <c r="J2002" s="46"/>
      <c r="K2002" s="46"/>
      <c r="L2002" s="46"/>
      <c r="M2002" s="46"/>
      <c r="N2002" s="46"/>
      <c r="O2002" s="47"/>
      <c r="P2002" s="47"/>
      <c r="Q2002" s="47"/>
      <c r="R2002" s="47"/>
      <c r="S2002" s="47"/>
      <c r="T2002" s="47"/>
      <c r="U2002" s="46">
        <f t="shared" si="3945"/>
        <v>0</v>
      </c>
      <c r="V2002" s="109"/>
    </row>
    <row r="2003" spans="1:22">
      <c r="A2003" s="57"/>
      <c r="B2003" s="57"/>
      <c r="C2003" s="57"/>
      <c r="D2003" s="57"/>
      <c r="E2003" s="57"/>
      <c r="F2003" s="57"/>
      <c r="G2003" s="57"/>
      <c r="H2003" s="45" t="s">
        <v>16</v>
      </c>
      <c r="I2003" s="46"/>
      <c r="J2003" s="46"/>
      <c r="K2003" s="46"/>
      <c r="L2003" s="46"/>
      <c r="M2003" s="46"/>
      <c r="N2003" s="46"/>
      <c r="O2003" s="47"/>
      <c r="P2003" s="47"/>
      <c r="Q2003" s="47"/>
      <c r="R2003" s="47"/>
      <c r="S2003" s="47"/>
      <c r="T2003" s="47"/>
      <c r="U2003" s="46">
        <f t="shared" si="3945"/>
        <v>0</v>
      </c>
      <c r="V2003" s="110"/>
    </row>
    <row r="2004" spans="1:22">
      <c r="A2004" s="57"/>
      <c r="B2004" s="57"/>
      <c r="C2004" s="57"/>
      <c r="D2004" s="57"/>
      <c r="E2004" s="57"/>
      <c r="F2004" s="57"/>
      <c r="G2004" s="57"/>
      <c r="H2004" s="45" t="s">
        <v>24</v>
      </c>
      <c r="I2004" s="46"/>
      <c r="J2004" s="46"/>
      <c r="K2004" s="46"/>
      <c r="L2004" s="46"/>
      <c r="M2004" s="46"/>
      <c r="N2004" s="46"/>
      <c r="O2004" s="47"/>
      <c r="P2004" s="47"/>
      <c r="Q2004" s="47"/>
      <c r="R2004" s="47"/>
      <c r="S2004" s="47"/>
      <c r="T2004" s="47"/>
      <c r="U2004" s="46">
        <f t="shared" si="3945"/>
        <v>0</v>
      </c>
      <c r="V2004" s="110"/>
    </row>
    <row r="2005" spans="1:22">
      <c r="A2005" s="58"/>
      <c r="B2005" s="58"/>
      <c r="C2005" s="58"/>
      <c r="D2005" s="58"/>
      <c r="E2005" s="58"/>
      <c r="F2005" s="58"/>
      <c r="G2005" s="58"/>
      <c r="H2005" s="45" t="s">
        <v>14</v>
      </c>
      <c r="I2005" s="48">
        <f t="shared" ref="I2005" si="4032">I2002+I2003+I2004</f>
        <v>0</v>
      </c>
      <c r="J2005" s="48">
        <f t="shared" ref="J2005" si="4033">J2002+J2003+J2004</f>
        <v>0</v>
      </c>
      <c r="K2005" s="48">
        <f t="shared" ref="K2005" si="4034">K2002+K2003+K2004</f>
        <v>0</v>
      </c>
      <c r="L2005" s="48">
        <f t="shared" ref="L2005" si="4035">L2002+L2003+L2004</f>
        <v>0</v>
      </c>
      <c r="M2005" s="48">
        <f t="shared" ref="M2005" si="4036">M2002+M2003+M2004</f>
        <v>0</v>
      </c>
      <c r="N2005" s="48">
        <f t="shared" ref="N2005" si="4037">N2002+N2003+N2004</f>
        <v>0</v>
      </c>
      <c r="O2005" s="48">
        <f t="shared" ref="O2005" si="4038">O2002+O2003+O2004</f>
        <v>0</v>
      </c>
      <c r="P2005" s="48">
        <f t="shared" ref="P2005" si="4039">P2002+P2003+P2004</f>
        <v>0</v>
      </c>
      <c r="Q2005" s="48">
        <f t="shared" ref="Q2005" si="4040">Q2002+Q2003+Q2004</f>
        <v>0</v>
      </c>
      <c r="R2005" s="48">
        <f t="shared" ref="R2005" si="4041">R2002+R2003+R2004</f>
        <v>0</v>
      </c>
      <c r="S2005" s="48">
        <f t="shared" ref="S2005" si="4042">S2002+S2003+S2004</f>
        <v>0</v>
      </c>
      <c r="T2005" s="48">
        <f t="shared" ref="T2005" si="4043">T2002+T2003+T2004</f>
        <v>0</v>
      </c>
      <c r="U2005" s="48">
        <f t="shared" si="3945"/>
        <v>0</v>
      </c>
      <c r="V2005" s="111"/>
    </row>
    <row r="2006" spans="1:22">
      <c r="A2006" s="56">
        <f t="shared" si="3958"/>
        <v>118</v>
      </c>
      <c r="B2006" s="56" t="str">
        <f t="shared" si="3959"/>
        <v>TANTRANSCO</v>
      </c>
      <c r="C2006" s="56" t="s">
        <v>1317</v>
      </c>
      <c r="D2006" s="56" t="s">
        <v>814</v>
      </c>
      <c r="E2006" s="56" t="s">
        <v>1318</v>
      </c>
      <c r="F2006" s="56" t="s">
        <v>1319</v>
      </c>
      <c r="G2006" s="56" t="s">
        <v>1320</v>
      </c>
      <c r="H2006" s="45" t="s">
        <v>17</v>
      </c>
      <c r="I2006" s="46"/>
      <c r="J2006" s="46"/>
      <c r="K2006" s="46"/>
      <c r="L2006" s="46"/>
      <c r="M2006" s="46"/>
      <c r="N2006" s="46"/>
      <c r="O2006" s="47"/>
      <c r="P2006" s="47"/>
      <c r="Q2006" s="47"/>
      <c r="R2006" s="47"/>
      <c r="S2006" s="47"/>
      <c r="T2006" s="47"/>
      <c r="U2006" s="46">
        <f t="shared" si="3945"/>
        <v>0</v>
      </c>
      <c r="V2006" s="109"/>
    </row>
    <row r="2007" spans="1:22">
      <c r="A2007" s="57"/>
      <c r="B2007" s="57"/>
      <c r="C2007" s="57"/>
      <c r="D2007" s="57"/>
      <c r="E2007" s="57"/>
      <c r="F2007" s="57"/>
      <c r="G2007" s="57"/>
      <c r="H2007" s="45" t="s">
        <v>16</v>
      </c>
      <c r="I2007" s="46"/>
      <c r="J2007" s="46"/>
      <c r="K2007" s="46"/>
      <c r="L2007" s="46"/>
      <c r="M2007" s="46"/>
      <c r="N2007" s="46"/>
      <c r="O2007" s="47"/>
      <c r="P2007" s="47"/>
      <c r="Q2007" s="47"/>
      <c r="R2007" s="47"/>
      <c r="S2007" s="47"/>
      <c r="T2007" s="47"/>
      <c r="U2007" s="46">
        <f t="shared" si="3945"/>
        <v>0</v>
      </c>
      <c r="V2007" s="110"/>
    </row>
    <row r="2008" spans="1:22">
      <c r="A2008" s="57"/>
      <c r="B2008" s="57"/>
      <c r="C2008" s="57"/>
      <c r="D2008" s="57"/>
      <c r="E2008" s="57"/>
      <c r="F2008" s="57"/>
      <c r="G2008" s="57"/>
      <c r="H2008" s="45" t="s">
        <v>24</v>
      </c>
      <c r="I2008" s="46"/>
      <c r="J2008" s="46"/>
      <c r="K2008" s="46"/>
      <c r="L2008" s="46"/>
      <c r="M2008" s="46"/>
      <c r="N2008" s="46"/>
      <c r="O2008" s="47"/>
      <c r="P2008" s="47"/>
      <c r="Q2008" s="47"/>
      <c r="R2008" s="47"/>
      <c r="S2008" s="47"/>
      <c r="T2008" s="47"/>
      <c r="U2008" s="46">
        <f t="shared" si="3945"/>
        <v>0</v>
      </c>
      <c r="V2008" s="110"/>
    </row>
    <row r="2009" spans="1:22">
      <c r="A2009" s="58"/>
      <c r="B2009" s="58"/>
      <c r="C2009" s="58"/>
      <c r="D2009" s="58"/>
      <c r="E2009" s="58"/>
      <c r="F2009" s="58"/>
      <c r="G2009" s="58"/>
      <c r="H2009" s="45" t="s">
        <v>14</v>
      </c>
      <c r="I2009" s="48">
        <f t="shared" ref="I2009" si="4044">I2006+I2007+I2008</f>
        <v>0</v>
      </c>
      <c r="J2009" s="48">
        <f t="shared" ref="J2009" si="4045">J2006+J2007+J2008</f>
        <v>0</v>
      </c>
      <c r="K2009" s="48">
        <f t="shared" ref="K2009" si="4046">K2006+K2007+K2008</f>
        <v>0</v>
      </c>
      <c r="L2009" s="48">
        <f t="shared" ref="L2009" si="4047">L2006+L2007+L2008</f>
        <v>0</v>
      </c>
      <c r="M2009" s="48">
        <f t="shared" ref="M2009" si="4048">M2006+M2007+M2008</f>
        <v>0</v>
      </c>
      <c r="N2009" s="48">
        <f t="shared" ref="N2009" si="4049">N2006+N2007+N2008</f>
        <v>0</v>
      </c>
      <c r="O2009" s="48">
        <f t="shared" ref="O2009" si="4050">O2006+O2007+O2008</f>
        <v>0</v>
      </c>
      <c r="P2009" s="48">
        <f t="shared" ref="P2009" si="4051">P2006+P2007+P2008</f>
        <v>0</v>
      </c>
      <c r="Q2009" s="48">
        <f t="shared" ref="Q2009" si="4052">Q2006+Q2007+Q2008</f>
        <v>0</v>
      </c>
      <c r="R2009" s="48">
        <f t="shared" ref="R2009" si="4053">R2006+R2007+R2008</f>
        <v>0</v>
      </c>
      <c r="S2009" s="48">
        <f t="shared" ref="S2009" si="4054">S2006+S2007+S2008</f>
        <v>0</v>
      </c>
      <c r="T2009" s="48">
        <f t="shared" ref="T2009" si="4055">T2006+T2007+T2008</f>
        <v>0</v>
      </c>
      <c r="U2009" s="48">
        <f t="shared" si="3945"/>
        <v>0</v>
      </c>
      <c r="V2009" s="111"/>
    </row>
    <row r="2010" spans="1:22">
      <c r="A2010" s="56">
        <f t="shared" si="3958"/>
        <v>119</v>
      </c>
      <c r="B2010" s="56" t="str">
        <f t="shared" si="3959"/>
        <v>TANTRANSCO</v>
      </c>
      <c r="C2010" s="56" t="s">
        <v>1321</v>
      </c>
      <c r="D2010" s="56" t="s">
        <v>1090</v>
      </c>
      <c r="E2010" s="56" t="s">
        <v>1322</v>
      </c>
      <c r="F2010" s="56" t="s">
        <v>1092</v>
      </c>
      <c r="G2010" s="56" t="s">
        <v>766</v>
      </c>
      <c r="H2010" s="45" t="s">
        <v>17</v>
      </c>
      <c r="I2010" s="46"/>
      <c r="J2010" s="46"/>
      <c r="K2010" s="46"/>
      <c r="L2010" s="46"/>
      <c r="M2010" s="46"/>
      <c r="N2010" s="46"/>
      <c r="O2010" s="47"/>
      <c r="P2010" s="47"/>
      <c r="Q2010" s="47"/>
      <c r="R2010" s="47"/>
      <c r="S2010" s="47"/>
      <c r="T2010" s="47"/>
      <c r="U2010" s="46">
        <f t="shared" si="3945"/>
        <v>0</v>
      </c>
      <c r="V2010" s="109"/>
    </row>
    <row r="2011" spans="1:22">
      <c r="A2011" s="57"/>
      <c r="B2011" s="57"/>
      <c r="C2011" s="57"/>
      <c r="D2011" s="57"/>
      <c r="E2011" s="57"/>
      <c r="F2011" s="57"/>
      <c r="G2011" s="57"/>
      <c r="H2011" s="45" t="s">
        <v>16</v>
      </c>
      <c r="I2011" s="46"/>
      <c r="J2011" s="46"/>
      <c r="K2011" s="46"/>
      <c r="L2011" s="46"/>
      <c r="M2011" s="46"/>
      <c r="N2011" s="46"/>
      <c r="O2011" s="47"/>
      <c r="P2011" s="47"/>
      <c r="Q2011" s="47"/>
      <c r="R2011" s="47"/>
      <c r="S2011" s="47"/>
      <c r="T2011" s="47"/>
      <c r="U2011" s="46">
        <f t="shared" si="3945"/>
        <v>0</v>
      </c>
      <c r="V2011" s="110"/>
    </row>
    <row r="2012" spans="1:22">
      <c r="A2012" s="57"/>
      <c r="B2012" s="57"/>
      <c r="C2012" s="57"/>
      <c r="D2012" s="57"/>
      <c r="E2012" s="57"/>
      <c r="F2012" s="57"/>
      <c r="G2012" s="57"/>
      <c r="H2012" s="45" t="s">
        <v>24</v>
      </c>
      <c r="I2012" s="46"/>
      <c r="J2012" s="46"/>
      <c r="K2012" s="46"/>
      <c r="L2012" s="46"/>
      <c r="M2012" s="46"/>
      <c r="N2012" s="46"/>
      <c r="O2012" s="47"/>
      <c r="P2012" s="47"/>
      <c r="Q2012" s="47"/>
      <c r="R2012" s="47"/>
      <c r="S2012" s="47"/>
      <c r="T2012" s="47"/>
      <c r="U2012" s="46">
        <f t="shared" si="3945"/>
        <v>0</v>
      </c>
      <c r="V2012" s="110"/>
    </row>
    <row r="2013" spans="1:22">
      <c r="A2013" s="58"/>
      <c r="B2013" s="58"/>
      <c r="C2013" s="58"/>
      <c r="D2013" s="58"/>
      <c r="E2013" s="58"/>
      <c r="F2013" s="58"/>
      <c r="G2013" s="58"/>
      <c r="H2013" s="45" t="s">
        <v>14</v>
      </c>
      <c r="I2013" s="48">
        <f t="shared" ref="I2013" si="4056">I2010+I2011+I2012</f>
        <v>0</v>
      </c>
      <c r="J2013" s="48">
        <f t="shared" ref="J2013" si="4057">J2010+J2011+J2012</f>
        <v>0</v>
      </c>
      <c r="K2013" s="48">
        <f t="shared" ref="K2013" si="4058">K2010+K2011+K2012</f>
        <v>0</v>
      </c>
      <c r="L2013" s="48">
        <f t="shared" ref="L2013" si="4059">L2010+L2011+L2012</f>
        <v>0</v>
      </c>
      <c r="M2013" s="48">
        <f t="shared" ref="M2013" si="4060">M2010+M2011+M2012</f>
        <v>0</v>
      </c>
      <c r="N2013" s="48">
        <f t="shared" ref="N2013" si="4061">N2010+N2011+N2012</f>
        <v>0</v>
      </c>
      <c r="O2013" s="48">
        <f t="shared" ref="O2013" si="4062">O2010+O2011+O2012</f>
        <v>0</v>
      </c>
      <c r="P2013" s="48">
        <f t="shared" ref="P2013" si="4063">P2010+P2011+P2012</f>
        <v>0</v>
      </c>
      <c r="Q2013" s="48">
        <f t="shared" ref="Q2013" si="4064">Q2010+Q2011+Q2012</f>
        <v>0</v>
      </c>
      <c r="R2013" s="48">
        <f t="shared" ref="R2013" si="4065">R2010+R2011+R2012</f>
        <v>0</v>
      </c>
      <c r="S2013" s="48">
        <f t="shared" ref="S2013" si="4066">S2010+S2011+S2012</f>
        <v>0</v>
      </c>
      <c r="T2013" s="48">
        <f t="shared" ref="T2013" si="4067">T2010+T2011+T2012</f>
        <v>0</v>
      </c>
      <c r="U2013" s="48">
        <f t="shared" si="3945"/>
        <v>0</v>
      </c>
      <c r="V2013" s="111"/>
    </row>
    <row r="2014" spans="1:22" ht="15" customHeight="1">
      <c r="A2014" s="56">
        <f t="shared" si="3958"/>
        <v>120</v>
      </c>
      <c r="B2014" s="56" t="str">
        <f t="shared" si="3959"/>
        <v>TANTRANSCO</v>
      </c>
      <c r="C2014" s="56" t="s">
        <v>1321</v>
      </c>
      <c r="D2014" s="56" t="s">
        <v>1090</v>
      </c>
      <c r="E2014" s="56" t="s">
        <v>1322</v>
      </c>
      <c r="F2014" s="56" t="s">
        <v>1094</v>
      </c>
      <c r="G2014" s="56" t="s">
        <v>766</v>
      </c>
      <c r="H2014" s="45" t="s">
        <v>17</v>
      </c>
      <c r="I2014" s="46"/>
      <c r="J2014" s="46"/>
      <c r="K2014" s="46"/>
      <c r="L2014" s="46"/>
      <c r="M2014" s="46"/>
      <c r="N2014" s="46"/>
      <c r="O2014" s="47"/>
      <c r="P2014" s="47"/>
      <c r="Q2014" s="47"/>
      <c r="R2014" s="47"/>
      <c r="S2014" s="47"/>
      <c r="T2014" s="47"/>
      <c r="U2014" s="46">
        <f t="shared" si="3945"/>
        <v>0</v>
      </c>
      <c r="V2014" s="109"/>
    </row>
    <row r="2015" spans="1:22">
      <c r="A2015" s="57"/>
      <c r="B2015" s="57"/>
      <c r="C2015" s="57"/>
      <c r="D2015" s="57"/>
      <c r="E2015" s="57"/>
      <c r="F2015" s="57"/>
      <c r="G2015" s="57"/>
      <c r="H2015" s="45" t="s">
        <v>16</v>
      </c>
      <c r="I2015" s="46"/>
      <c r="J2015" s="46"/>
      <c r="K2015" s="46"/>
      <c r="L2015" s="46"/>
      <c r="M2015" s="46"/>
      <c r="N2015" s="46"/>
      <c r="O2015" s="47"/>
      <c r="P2015" s="47"/>
      <c r="Q2015" s="47"/>
      <c r="R2015" s="47"/>
      <c r="S2015" s="47"/>
      <c r="T2015" s="47"/>
      <c r="U2015" s="46">
        <f t="shared" si="3945"/>
        <v>0</v>
      </c>
      <c r="V2015" s="110"/>
    </row>
    <row r="2016" spans="1:22">
      <c r="A2016" s="57"/>
      <c r="B2016" s="57"/>
      <c r="C2016" s="57"/>
      <c r="D2016" s="57"/>
      <c r="E2016" s="57"/>
      <c r="F2016" s="57"/>
      <c r="G2016" s="57"/>
      <c r="H2016" s="45" t="s">
        <v>24</v>
      </c>
      <c r="I2016" s="46"/>
      <c r="J2016" s="46"/>
      <c r="K2016" s="46"/>
      <c r="L2016" s="46"/>
      <c r="M2016" s="46"/>
      <c r="N2016" s="46"/>
      <c r="O2016" s="47"/>
      <c r="P2016" s="47"/>
      <c r="Q2016" s="47"/>
      <c r="R2016" s="47"/>
      <c r="S2016" s="47"/>
      <c r="T2016" s="47"/>
      <c r="U2016" s="46">
        <f t="shared" si="3945"/>
        <v>0</v>
      </c>
      <c r="V2016" s="110"/>
    </row>
    <row r="2017" spans="1:22">
      <c r="A2017" s="58"/>
      <c r="B2017" s="58"/>
      <c r="C2017" s="58"/>
      <c r="D2017" s="58"/>
      <c r="E2017" s="58"/>
      <c r="F2017" s="58"/>
      <c r="G2017" s="58"/>
      <c r="H2017" s="45" t="s">
        <v>14</v>
      </c>
      <c r="I2017" s="48">
        <f t="shared" ref="I2017" si="4068">I2014+I2015+I2016</f>
        <v>0</v>
      </c>
      <c r="J2017" s="48">
        <f t="shared" ref="J2017" si="4069">J2014+J2015+J2016</f>
        <v>0</v>
      </c>
      <c r="K2017" s="48">
        <f t="shared" ref="K2017" si="4070">K2014+K2015+K2016</f>
        <v>0</v>
      </c>
      <c r="L2017" s="48">
        <f t="shared" ref="L2017" si="4071">L2014+L2015+L2016</f>
        <v>0</v>
      </c>
      <c r="M2017" s="48">
        <f t="shared" ref="M2017" si="4072">M2014+M2015+M2016</f>
        <v>0</v>
      </c>
      <c r="N2017" s="48">
        <f t="shared" ref="N2017" si="4073">N2014+N2015+N2016</f>
        <v>0</v>
      </c>
      <c r="O2017" s="48">
        <f t="shared" ref="O2017" si="4074">O2014+O2015+O2016</f>
        <v>0</v>
      </c>
      <c r="P2017" s="48">
        <f t="shared" ref="P2017" si="4075">P2014+P2015+P2016</f>
        <v>0</v>
      </c>
      <c r="Q2017" s="48">
        <f t="shared" ref="Q2017" si="4076">Q2014+Q2015+Q2016</f>
        <v>0</v>
      </c>
      <c r="R2017" s="48">
        <f t="shared" ref="R2017" si="4077">R2014+R2015+R2016</f>
        <v>0</v>
      </c>
      <c r="S2017" s="48">
        <f t="shared" ref="S2017" si="4078">S2014+S2015+S2016</f>
        <v>0</v>
      </c>
      <c r="T2017" s="48">
        <f t="shared" ref="T2017" si="4079">T2014+T2015+T2016</f>
        <v>0</v>
      </c>
      <c r="U2017" s="48">
        <f t="shared" si="3945"/>
        <v>0</v>
      </c>
      <c r="V2017" s="111"/>
    </row>
    <row r="2018" spans="1:22">
      <c r="A2018" s="56">
        <f t="shared" si="3958"/>
        <v>121</v>
      </c>
      <c r="B2018" s="56" t="str">
        <f t="shared" si="3959"/>
        <v>TANTRANSCO</v>
      </c>
      <c r="C2018" s="56" t="s">
        <v>1323</v>
      </c>
      <c r="D2018" s="56" t="s">
        <v>1324</v>
      </c>
      <c r="E2018" s="56" t="s">
        <v>1325</v>
      </c>
      <c r="F2018" s="56" t="s">
        <v>1326</v>
      </c>
      <c r="G2018" s="56" t="s">
        <v>766</v>
      </c>
      <c r="H2018" s="45" t="s">
        <v>17</v>
      </c>
      <c r="I2018" s="46"/>
      <c r="J2018" s="46"/>
      <c r="K2018" s="46"/>
      <c r="L2018" s="46"/>
      <c r="M2018" s="46"/>
      <c r="N2018" s="46"/>
      <c r="O2018" s="47"/>
      <c r="P2018" s="47"/>
      <c r="Q2018" s="47"/>
      <c r="R2018" s="47"/>
      <c r="S2018" s="47"/>
      <c r="T2018" s="47"/>
      <c r="U2018" s="46">
        <f t="shared" si="3945"/>
        <v>0</v>
      </c>
      <c r="V2018" s="109"/>
    </row>
    <row r="2019" spans="1:22">
      <c r="A2019" s="57"/>
      <c r="B2019" s="57"/>
      <c r="C2019" s="57"/>
      <c r="D2019" s="57"/>
      <c r="E2019" s="57"/>
      <c r="F2019" s="57"/>
      <c r="G2019" s="57"/>
      <c r="H2019" s="45" t="s">
        <v>16</v>
      </c>
      <c r="I2019" s="46"/>
      <c r="J2019" s="46"/>
      <c r="K2019" s="46"/>
      <c r="L2019" s="46"/>
      <c r="M2019" s="46"/>
      <c r="N2019" s="46"/>
      <c r="O2019" s="47"/>
      <c r="P2019" s="47"/>
      <c r="Q2019" s="47"/>
      <c r="R2019" s="47"/>
      <c r="S2019" s="47"/>
      <c r="T2019" s="47"/>
      <c r="U2019" s="46">
        <f t="shared" si="3945"/>
        <v>0</v>
      </c>
      <c r="V2019" s="110"/>
    </row>
    <row r="2020" spans="1:22">
      <c r="A2020" s="57"/>
      <c r="B2020" s="57"/>
      <c r="C2020" s="57"/>
      <c r="D2020" s="57"/>
      <c r="E2020" s="57"/>
      <c r="F2020" s="57"/>
      <c r="G2020" s="57"/>
      <c r="H2020" s="45" t="s">
        <v>24</v>
      </c>
      <c r="I2020" s="46"/>
      <c r="J2020" s="46"/>
      <c r="K2020" s="46"/>
      <c r="L2020" s="46"/>
      <c r="M2020" s="46"/>
      <c r="N2020" s="46"/>
      <c r="O2020" s="47"/>
      <c r="P2020" s="47"/>
      <c r="Q2020" s="47"/>
      <c r="R2020" s="47"/>
      <c r="S2020" s="47"/>
      <c r="T2020" s="47"/>
      <c r="U2020" s="46">
        <f t="shared" si="3945"/>
        <v>0</v>
      </c>
      <c r="V2020" s="110"/>
    </row>
    <row r="2021" spans="1:22">
      <c r="A2021" s="58"/>
      <c r="B2021" s="58"/>
      <c r="C2021" s="58"/>
      <c r="D2021" s="58"/>
      <c r="E2021" s="58"/>
      <c r="F2021" s="58"/>
      <c r="G2021" s="58"/>
      <c r="H2021" s="45" t="s">
        <v>14</v>
      </c>
      <c r="I2021" s="48">
        <f t="shared" ref="I2021" si="4080">I2018+I2019+I2020</f>
        <v>0</v>
      </c>
      <c r="J2021" s="48">
        <f t="shared" ref="J2021" si="4081">J2018+J2019+J2020</f>
        <v>0</v>
      </c>
      <c r="K2021" s="48">
        <f t="shared" ref="K2021" si="4082">K2018+K2019+K2020</f>
        <v>0</v>
      </c>
      <c r="L2021" s="48">
        <f t="shared" ref="L2021" si="4083">L2018+L2019+L2020</f>
        <v>0</v>
      </c>
      <c r="M2021" s="48">
        <f t="shared" ref="M2021" si="4084">M2018+M2019+M2020</f>
        <v>0</v>
      </c>
      <c r="N2021" s="48">
        <f t="shared" ref="N2021" si="4085">N2018+N2019+N2020</f>
        <v>0</v>
      </c>
      <c r="O2021" s="48">
        <f t="shared" ref="O2021" si="4086">O2018+O2019+O2020</f>
        <v>0</v>
      </c>
      <c r="P2021" s="48">
        <f t="shared" ref="P2021" si="4087">P2018+P2019+P2020</f>
        <v>0</v>
      </c>
      <c r="Q2021" s="48">
        <f t="shared" ref="Q2021" si="4088">Q2018+Q2019+Q2020</f>
        <v>0</v>
      </c>
      <c r="R2021" s="48">
        <f t="shared" ref="R2021" si="4089">R2018+R2019+R2020</f>
        <v>0</v>
      </c>
      <c r="S2021" s="48">
        <f t="shared" ref="S2021" si="4090">S2018+S2019+S2020</f>
        <v>0</v>
      </c>
      <c r="T2021" s="48">
        <f t="shared" ref="T2021" si="4091">T2018+T2019+T2020</f>
        <v>0</v>
      </c>
      <c r="U2021" s="48">
        <f t="shared" si="3945"/>
        <v>0</v>
      </c>
      <c r="V2021" s="111"/>
    </row>
    <row r="2022" spans="1:22">
      <c r="A2022" s="56"/>
      <c r="B2022" s="56"/>
      <c r="C2022" s="56"/>
      <c r="D2022" s="56"/>
      <c r="E2022" s="56"/>
      <c r="F2022" s="56"/>
      <c r="G2022" s="56"/>
      <c r="H2022" s="45" t="s">
        <v>17</v>
      </c>
      <c r="I2022" s="46"/>
      <c r="J2022" s="46"/>
      <c r="K2022" s="46"/>
      <c r="L2022" s="46"/>
      <c r="M2022" s="46"/>
      <c r="N2022" s="46"/>
      <c r="O2022" s="47"/>
      <c r="P2022" s="47"/>
      <c r="Q2022" s="47"/>
      <c r="R2022" s="47"/>
      <c r="S2022" s="47"/>
      <c r="T2022" s="47"/>
      <c r="U2022" s="46">
        <f t="shared" si="3945"/>
        <v>0</v>
      </c>
      <c r="V2022" s="109"/>
    </row>
    <row r="2023" spans="1:22">
      <c r="A2023" s="57"/>
      <c r="B2023" s="57"/>
      <c r="C2023" s="57"/>
      <c r="D2023" s="57"/>
      <c r="E2023" s="57"/>
      <c r="F2023" s="57"/>
      <c r="G2023" s="57"/>
      <c r="H2023" s="45" t="s">
        <v>16</v>
      </c>
      <c r="I2023" s="46"/>
      <c r="J2023" s="46"/>
      <c r="K2023" s="46"/>
      <c r="L2023" s="46"/>
      <c r="M2023" s="46"/>
      <c r="N2023" s="46"/>
      <c r="O2023" s="47"/>
      <c r="P2023" s="47"/>
      <c r="Q2023" s="47"/>
      <c r="R2023" s="47"/>
      <c r="S2023" s="47"/>
      <c r="T2023" s="47"/>
      <c r="U2023" s="46">
        <f t="shared" si="3945"/>
        <v>0</v>
      </c>
      <c r="V2023" s="110"/>
    </row>
    <row r="2024" spans="1:22">
      <c r="A2024" s="57"/>
      <c r="B2024" s="57"/>
      <c r="C2024" s="57"/>
      <c r="D2024" s="57"/>
      <c r="E2024" s="57"/>
      <c r="F2024" s="57"/>
      <c r="G2024" s="57"/>
      <c r="H2024" s="45" t="s">
        <v>24</v>
      </c>
      <c r="I2024" s="46"/>
      <c r="J2024" s="46"/>
      <c r="K2024" s="46"/>
      <c r="L2024" s="46"/>
      <c r="M2024" s="46"/>
      <c r="N2024" s="46"/>
      <c r="O2024" s="47"/>
      <c r="P2024" s="47"/>
      <c r="Q2024" s="47"/>
      <c r="R2024" s="47"/>
      <c r="S2024" s="47"/>
      <c r="T2024" s="47"/>
      <c r="U2024" s="46">
        <f t="shared" si="3945"/>
        <v>0</v>
      </c>
      <c r="V2024" s="110"/>
    </row>
    <row r="2025" spans="1:22">
      <c r="A2025" s="58"/>
      <c r="B2025" s="58"/>
      <c r="C2025" s="58"/>
      <c r="D2025" s="58"/>
      <c r="E2025" s="58"/>
      <c r="F2025" s="58"/>
      <c r="G2025" s="58"/>
      <c r="H2025" s="45" t="s">
        <v>14</v>
      </c>
      <c r="I2025" s="48">
        <f t="shared" ref="I2025" si="4092">I2022+I2023+I2024</f>
        <v>0</v>
      </c>
      <c r="J2025" s="48">
        <f t="shared" ref="J2025" si="4093">J2022+J2023+J2024</f>
        <v>0</v>
      </c>
      <c r="K2025" s="48">
        <f t="shared" ref="K2025" si="4094">K2022+K2023+K2024</f>
        <v>0</v>
      </c>
      <c r="L2025" s="48">
        <f t="shared" ref="L2025" si="4095">L2022+L2023+L2024</f>
        <v>0</v>
      </c>
      <c r="M2025" s="48">
        <f t="shared" ref="M2025" si="4096">M2022+M2023+M2024</f>
        <v>0</v>
      </c>
      <c r="N2025" s="48">
        <f t="shared" ref="N2025" si="4097">N2022+N2023+N2024</f>
        <v>0</v>
      </c>
      <c r="O2025" s="48">
        <f t="shared" ref="O2025" si="4098">O2022+O2023+O2024</f>
        <v>0</v>
      </c>
      <c r="P2025" s="48">
        <f t="shared" ref="P2025" si="4099">P2022+P2023+P2024</f>
        <v>0</v>
      </c>
      <c r="Q2025" s="48">
        <f t="shared" ref="Q2025" si="4100">Q2022+Q2023+Q2024</f>
        <v>0</v>
      </c>
      <c r="R2025" s="48">
        <f t="shared" ref="R2025" si="4101">R2022+R2023+R2024</f>
        <v>0</v>
      </c>
      <c r="S2025" s="48">
        <f t="shared" ref="S2025" si="4102">S2022+S2023+S2024</f>
        <v>0</v>
      </c>
      <c r="T2025" s="48">
        <f t="shared" ref="T2025" si="4103">T2022+T2023+T2024</f>
        <v>0</v>
      </c>
      <c r="U2025" s="48">
        <f t="shared" si="3945"/>
        <v>0</v>
      </c>
      <c r="V2025" s="111"/>
    </row>
    <row r="2026" spans="1:22">
      <c r="A2026" s="56"/>
      <c r="B2026" s="103" t="s">
        <v>1046</v>
      </c>
      <c r="C2026" s="56"/>
      <c r="D2026" s="56"/>
      <c r="E2026" s="56"/>
      <c r="F2026" s="56"/>
      <c r="G2026" s="56"/>
      <c r="H2026" s="45" t="s">
        <v>17</v>
      </c>
      <c r="I2026" s="46"/>
      <c r="J2026" s="46"/>
      <c r="K2026" s="46"/>
      <c r="L2026" s="46"/>
      <c r="M2026" s="46"/>
      <c r="N2026" s="46"/>
      <c r="O2026" s="47"/>
      <c r="P2026" s="47"/>
      <c r="Q2026" s="47"/>
      <c r="R2026" s="47"/>
      <c r="S2026" s="47"/>
      <c r="T2026" s="47"/>
      <c r="U2026" s="46">
        <f t="shared" si="3945"/>
        <v>0</v>
      </c>
      <c r="V2026" s="109"/>
    </row>
    <row r="2027" spans="1:22">
      <c r="A2027" s="57"/>
      <c r="B2027" s="104"/>
      <c r="C2027" s="57"/>
      <c r="D2027" s="57"/>
      <c r="E2027" s="57"/>
      <c r="F2027" s="57"/>
      <c r="G2027" s="57"/>
      <c r="H2027" s="45" t="s">
        <v>16</v>
      </c>
      <c r="I2027" s="46"/>
      <c r="J2027" s="46"/>
      <c r="K2027" s="46"/>
      <c r="L2027" s="46"/>
      <c r="M2027" s="46"/>
      <c r="N2027" s="46"/>
      <c r="O2027" s="47"/>
      <c r="P2027" s="47"/>
      <c r="Q2027" s="47"/>
      <c r="R2027" s="47"/>
      <c r="S2027" s="47"/>
      <c r="T2027" s="47"/>
      <c r="U2027" s="46">
        <f t="shared" ref="U2027:U2041" si="4104">SUM(I2027:T2027)</f>
        <v>0</v>
      </c>
      <c r="V2027" s="110"/>
    </row>
    <row r="2028" spans="1:22">
      <c r="A2028" s="57"/>
      <c r="B2028" s="104"/>
      <c r="C2028" s="57"/>
      <c r="D2028" s="57"/>
      <c r="E2028" s="57"/>
      <c r="F2028" s="57"/>
      <c r="G2028" s="57"/>
      <c r="H2028" s="45" t="s">
        <v>24</v>
      </c>
      <c r="I2028" s="46"/>
      <c r="J2028" s="46"/>
      <c r="K2028" s="46"/>
      <c r="L2028" s="46"/>
      <c r="M2028" s="46"/>
      <c r="N2028" s="46"/>
      <c r="O2028" s="47"/>
      <c r="P2028" s="47"/>
      <c r="Q2028" s="47"/>
      <c r="R2028" s="47"/>
      <c r="S2028" s="47"/>
      <c r="T2028" s="47"/>
      <c r="U2028" s="46">
        <f t="shared" si="4104"/>
        <v>0</v>
      </c>
      <c r="V2028" s="110"/>
    </row>
    <row r="2029" spans="1:22">
      <c r="A2029" s="58"/>
      <c r="B2029" s="105"/>
      <c r="C2029" s="58"/>
      <c r="D2029" s="58"/>
      <c r="E2029" s="58"/>
      <c r="F2029" s="58"/>
      <c r="G2029" s="58"/>
      <c r="H2029" s="45" t="s">
        <v>14</v>
      </c>
      <c r="I2029" s="48">
        <f t="shared" ref="I2029" si="4105">I2026+I2027+I2028</f>
        <v>0</v>
      </c>
      <c r="J2029" s="48">
        <f t="shared" ref="J2029" si="4106">J2026+J2027+J2028</f>
        <v>0</v>
      </c>
      <c r="K2029" s="48">
        <f t="shared" ref="K2029" si="4107">K2026+K2027+K2028</f>
        <v>0</v>
      </c>
      <c r="L2029" s="48">
        <f t="shared" ref="L2029" si="4108">L2026+L2027+L2028</f>
        <v>0</v>
      </c>
      <c r="M2029" s="48">
        <f t="shared" ref="M2029" si="4109">M2026+M2027+M2028</f>
        <v>0</v>
      </c>
      <c r="N2029" s="48">
        <f t="shared" ref="N2029" si="4110">N2026+N2027+N2028</f>
        <v>0</v>
      </c>
      <c r="O2029" s="48">
        <f t="shared" ref="O2029" si="4111">O2026+O2027+O2028</f>
        <v>0</v>
      </c>
      <c r="P2029" s="48">
        <f t="shared" ref="P2029" si="4112">P2026+P2027+P2028</f>
        <v>0</v>
      </c>
      <c r="Q2029" s="48">
        <f t="shared" ref="Q2029" si="4113">Q2026+Q2027+Q2028</f>
        <v>0</v>
      </c>
      <c r="R2029" s="48">
        <f t="shared" ref="R2029" si="4114">R2026+R2027+R2028</f>
        <v>0</v>
      </c>
      <c r="S2029" s="48">
        <f t="shared" ref="S2029" si="4115">S2026+S2027+S2028</f>
        <v>0</v>
      </c>
      <c r="T2029" s="48">
        <f t="shared" ref="T2029" si="4116">T2026+T2027+T2028</f>
        <v>0</v>
      </c>
      <c r="U2029" s="48">
        <f t="shared" si="4104"/>
        <v>0</v>
      </c>
      <c r="V2029" s="111"/>
    </row>
    <row r="2030" spans="1:22">
      <c r="A2030" s="56">
        <f t="shared" ref="A2030" si="4117">A2026+1</f>
        <v>1</v>
      </c>
      <c r="B2030" s="56" t="s">
        <v>1046</v>
      </c>
      <c r="C2030" s="56" t="s">
        <v>1379</v>
      </c>
      <c r="D2030" s="56" t="s">
        <v>1380</v>
      </c>
      <c r="E2030" s="56" t="s">
        <v>62</v>
      </c>
      <c r="F2030" s="56" t="s">
        <v>1420</v>
      </c>
      <c r="G2030" s="56" t="s">
        <v>1421</v>
      </c>
      <c r="H2030" s="45" t="s">
        <v>17</v>
      </c>
      <c r="I2030" s="46"/>
      <c r="J2030" s="46"/>
      <c r="K2030" s="46"/>
      <c r="L2030" s="46"/>
      <c r="M2030" s="46"/>
      <c r="N2030" s="46"/>
      <c r="O2030" s="47"/>
      <c r="P2030" s="47"/>
      <c r="Q2030" s="47"/>
      <c r="R2030" s="47"/>
      <c r="S2030" s="47"/>
      <c r="T2030" s="47"/>
      <c r="U2030" s="46">
        <f t="shared" si="4104"/>
        <v>0</v>
      </c>
      <c r="V2030" s="109"/>
    </row>
    <row r="2031" spans="1:22">
      <c r="A2031" s="57"/>
      <c r="B2031" s="57"/>
      <c r="C2031" s="57"/>
      <c r="D2031" s="57"/>
      <c r="E2031" s="57"/>
      <c r="F2031" s="57"/>
      <c r="G2031" s="57"/>
      <c r="H2031" s="45" t="s">
        <v>16</v>
      </c>
      <c r="I2031" s="46"/>
      <c r="J2031" s="46"/>
      <c r="K2031" s="46"/>
      <c r="L2031" s="46"/>
      <c r="M2031" s="46"/>
      <c r="N2031" s="46"/>
      <c r="O2031" s="47"/>
      <c r="P2031" s="47"/>
      <c r="Q2031" s="47"/>
      <c r="R2031" s="47"/>
      <c r="S2031" s="47"/>
      <c r="T2031" s="47"/>
      <c r="U2031" s="46">
        <f t="shared" si="4104"/>
        <v>0</v>
      </c>
      <c r="V2031" s="110"/>
    </row>
    <row r="2032" spans="1:22">
      <c r="A2032" s="57"/>
      <c r="B2032" s="57"/>
      <c r="C2032" s="57"/>
      <c r="D2032" s="57"/>
      <c r="E2032" s="57"/>
      <c r="F2032" s="57"/>
      <c r="G2032" s="57"/>
      <c r="H2032" s="45" t="s">
        <v>24</v>
      </c>
      <c r="I2032" s="46"/>
      <c r="J2032" s="46"/>
      <c r="K2032" s="46"/>
      <c r="L2032" s="46"/>
      <c r="M2032" s="46"/>
      <c r="N2032" s="46"/>
      <c r="O2032" s="47"/>
      <c r="P2032" s="47"/>
      <c r="Q2032" s="47"/>
      <c r="R2032" s="47"/>
      <c r="S2032" s="47"/>
      <c r="T2032" s="47"/>
      <c r="U2032" s="46">
        <f t="shared" si="4104"/>
        <v>0</v>
      </c>
      <c r="V2032" s="110"/>
    </row>
    <row r="2033" spans="1:22">
      <c r="A2033" s="58"/>
      <c r="B2033" s="58"/>
      <c r="C2033" s="58"/>
      <c r="D2033" s="58"/>
      <c r="E2033" s="58"/>
      <c r="F2033" s="58"/>
      <c r="G2033" s="58"/>
      <c r="H2033" s="45" t="s">
        <v>14</v>
      </c>
      <c r="I2033" s="48">
        <f t="shared" ref="I2033" si="4118">I2030+I2031+I2032</f>
        <v>0</v>
      </c>
      <c r="J2033" s="48">
        <f t="shared" ref="J2033" si="4119">J2030+J2031+J2032</f>
        <v>0</v>
      </c>
      <c r="K2033" s="48">
        <f t="shared" ref="K2033" si="4120">K2030+K2031+K2032</f>
        <v>0</v>
      </c>
      <c r="L2033" s="48">
        <f t="shared" ref="L2033" si="4121">L2030+L2031+L2032</f>
        <v>0</v>
      </c>
      <c r="M2033" s="48">
        <f t="shared" ref="M2033" si="4122">M2030+M2031+M2032</f>
        <v>0</v>
      </c>
      <c r="N2033" s="48">
        <f t="shared" ref="N2033" si="4123">N2030+N2031+N2032</f>
        <v>0</v>
      </c>
      <c r="O2033" s="48">
        <f t="shared" ref="O2033" si="4124">O2030+O2031+O2032</f>
        <v>0</v>
      </c>
      <c r="P2033" s="48">
        <f t="shared" ref="P2033" si="4125">P2030+P2031+P2032</f>
        <v>0</v>
      </c>
      <c r="Q2033" s="48">
        <f t="shared" ref="Q2033" si="4126">Q2030+Q2031+Q2032</f>
        <v>0</v>
      </c>
      <c r="R2033" s="48">
        <f t="shared" ref="R2033" si="4127">R2030+R2031+R2032</f>
        <v>0</v>
      </c>
      <c r="S2033" s="48">
        <f t="shared" ref="S2033" si="4128">S2030+S2031+S2032</f>
        <v>0</v>
      </c>
      <c r="T2033" s="48">
        <f t="shared" ref="T2033" si="4129">T2030+T2031+T2032</f>
        <v>0</v>
      </c>
      <c r="U2033" s="48">
        <f t="shared" si="4104"/>
        <v>0</v>
      </c>
      <c r="V2033" s="111"/>
    </row>
    <row r="2034" spans="1:22">
      <c r="A2034" s="56">
        <f t="shared" ref="A2034" si="4130">A2030+1</f>
        <v>2</v>
      </c>
      <c r="B2034" s="56" t="s">
        <v>1046</v>
      </c>
      <c r="C2034" s="56" t="s">
        <v>1425</v>
      </c>
      <c r="D2034" s="56" t="s">
        <v>1380</v>
      </c>
      <c r="E2034" s="56" t="s">
        <v>62</v>
      </c>
      <c r="F2034" s="56" t="s">
        <v>1420</v>
      </c>
      <c r="G2034" s="56" t="s">
        <v>1421</v>
      </c>
      <c r="H2034" s="45" t="s">
        <v>17</v>
      </c>
      <c r="I2034" s="46"/>
      <c r="J2034" s="46"/>
      <c r="K2034" s="46"/>
      <c r="L2034" s="46"/>
      <c r="M2034" s="46"/>
      <c r="N2034" s="46"/>
      <c r="O2034" s="47"/>
      <c r="P2034" s="47"/>
      <c r="Q2034" s="47"/>
      <c r="R2034" s="47"/>
      <c r="S2034" s="47"/>
      <c r="T2034" s="47"/>
      <c r="U2034" s="46">
        <f t="shared" si="4104"/>
        <v>0</v>
      </c>
      <c r="V2034" s="109"/>
    </row>
    <row r="2035" spans="1:22">
      <c r="A2035" s="57"/>
      <c r="B2035" s="57"/>
      <c r="C2035" s="57"/>
      <c r="D2035" s="57"/>
      <c r="E2035" s="57"/>
      <c r="F2035" s="57"/>
      <c r="G2035" s="57"/>
      <c r="H2035" s="45" t="s">
        <v>16</v>
      </c>
      <c r="I2035" s="46"/>
      <c r="J2035" s="46"/>
      <c r="K2035" s="46"/>
      <c r="L2035" s="46"/>
      <c r="M2035" s="46"/>
      <c r="N2035" s="46"/>
      <c r="O2035" s="47"/>
      <c r="P2035" s="47"/>
      <c r="Q2035" s="47"/>
      <c r="R2035" s="47"/>
      <c r="S2035" s="47"/>
      <c r="T2035" s="47"/>
      <c r="U2035" s="46">
        <f t="shared" si="4104"/>
        <v>0</v>
      </c>
      <c r="V2035" s="110"/>
    </row>
    <row r="2036" spans="1:22">
      <c r="A2036" s="57"/>
      <c r="B2036" s="57"/>
      <c r="C2036" s="57"/>
      <c r="D2036" s="57"/>
      <c r="E2036" s="57"/>
      <c r="F2036" s="57"/>
      <c r="G2036" s="57"/>
      <c r="H2036" s="45" t="s">
        <v>24</v>
      </c>
      <c r="I2036" s="46"/>
      <c r="J2036" s="46"/>
      <c r="K2036" s="46"/>
      <c r="L2036" s="46"/>
      <c r="M2036" s="46"/>
      <c r="N2036" s="46"/>
      <c r="O2036" s="47"/>
      <c r="P2036" s="47"/>
      <c r="Q2036" s="47"/>
      <c r="R2036" s="47"/>
      <c r="S2036" s="47"/>
      <c r="T2036" s="47"/>
      <c r="U2036" s="46">
        <f t="shared" si="4104"/>
        <v>0</v>
      </c>
      <c r="V2036" s="110"/>
    </row>
    <row r="2037" spans="1:22">
      <c r="A2037" s="58"/>
      <c r="B2037" s="58"/>
      <c r="C2037" s="58"/>
      <c r="D2037" s="58"/>
      <c r="E2037" s="58"/>
      <c r="F2037" s="58"/>
      <c r="G2037" s="58"/>
      <c r="H2037" s="45" t="s">
        <v>14</v>
      </c>
      <c r="I2037" s="48">
        <f t="shared" ref="I2037" si="4131">I2034+I2035+I2036</f>
        <v>0</v>
      </c>
      <c r="J2037" s="48">
        <f t="shared" ref="J2037" si="4132">J2034+J2035+J2036</f>
        <v>0</v>
      </c>
      <c r="K2037" s="48">
        <f t="shared" ref="K2037" si="4133">K2034+K2035+K2036</f>
        <v>0</v>
      </c>
      <c r="L2037" s="48">
        <f t="shared" ref="L2037" si="4134">L2034+L2035+L2036</f>
        <v>0</v>
      </c>
      <c r="M2037" s="48">
        <f t="shared" ref="M2037" si="4135">M2034+M2035+M2036</f>
        <v>0</v>
      </c>
      <c r="N2037" s="48">
        <f t="shared" ref="N2037" si="4136">N2034+N2035+N2036</f>
        <v>0</v>
      </c>
      <c r="O2037" s="48">
        <f t="shared" ref="O2037" si="4137">O2034+O2035+O2036</f>
        <v>0</v>
      </c>
      <c r="P2037" s="48">
        <f t="shared" ref="P2037" si="4138">P2034+P2035+P2036</f>
        <v>0</v>
      </c>
      <c r="Q2037" s="48">
        <f t="shared" ref="Q2037" si="4139">Q2034+Q2035+Q2036</f>
        <v>0</v>
      </c>
      <c r="R2037" s="48">
        <f t="shared" ref="R2037" si="4140">R2034+R2035+R2036</f>
        <v>0</v>
      </c>
      <c r="S2037" s="48">
        <f t="shared" ref="S2037" si="4141">S2034+S2035+S2036</f>
        <v>0</v>
      </c>
      <c r="T2037" s="48">
        <f t="shared" ref="T2037" si="4142">T2034+T2035+T2036</f>
        <v>0</v>
      </c>
      <c r="U2037" s="48">
        <f t="shared" si="4104"/>
        <v>0</v>
      </c>
      <c r="V2037" s="111"/>
    </row>
    <row r="2038" spans="1:22">
      <c r="A2038" s="56">
        <f t="shared" ref="A2038" si="4143">A2034+1</f>
        <v>3</v>
      </c>
      <c r="B2038" s="56" t="s">
        <v>1046</v>
      </c>
      <c r="C2038" s="56" t="s">
        <v>1381</v>
      </c>
      <c r="D2038" s="56" t="s">
        <v>1380</v>
      </c>
      <c r="E2038" s="56" t="s">
        <v>62</v>
      </c>
      <c r="F2038" s="56" t="s">
        <v>1420</v>
      </c>
      <c r="G2038" s="56" t="s">
        <v>1421</v>
      </c>
      <c r="H2038" s="45" t="s">
        <v>17</v>
      </c>
      <c r="I2038" s="46"/>
      <c r="J2038" s="46"/>
      <c r="K2038" s="46"/>
      <c r="L2038" s="46"/>
      <c r="M2038" s="46"/>
      <c r="N2038" s="46"/>
      <c r="O2038" s="47"/>
      <c r="P2038" s="47"/>
      <c r="Q2038" s="47"/>
      <c r="R2038" s="47"/>
      <c r="S2038" s="47"/>
      <c r="T2038" s="47"/>
      <c r="U2038" s="46">
        <f t="shared" si="4104"/>
        <v>0</v>
      </c>
      <c r="V2038" s="109"/>
    </row>
    <row r="2039" spans="1:22">
      <c r="A2039" s="57"/>
      <c r="B2039" s="57"/>
      <c r="C2039" s="57"/>
      <c r="D2039" s="57"/>
      <c r="E2039" s="57"/>
      <c r="F2039" s="57"/>
      <c r="G2039" s="57"/>
      <c r="H2039" s="45" t="s">
        <v>16</v>
      </c>
      <c r="I2039" s="46"/>
      <c r="J2039" s="46"/>
      <c r="K2039" s="46"/>
      <c r="L2039" s="46"/>
      <c r="M2039" s="46"/>
      <c r="N2039" s="46"/>
      <c r="O2039" s="47"/>
      <c r="P2039" s="47"/>
      <c r="Q2039" s="47"/>
      <c r="R2039" s="47"/>
      <c r="S2039" s="47"/>
      <c r="T2039" s="47"/>
      <c r="U2039" s="46">
        <f t="shared" si="4104"/>
        <v>0</v>
      </c>
      <c r="V2039" s="110"/>
    </row>
    <row r="2040" spans="1:22">
      <c r="A2040" s="57"/>
      <c r="B2040" s="57"/>
      <c r="C2040" s="57"/>
      <c r="D2040" s="57"/>
      <c r="E2040" s="57"/>
      <c r="F2040" s="57"/>
      <c r="G2040" s="57"/>
      <c r="H2040" s="45" t="s">
        <v>24</v>
      </c>
      <c r="I2040" s="46"/>
      <c r="J2040" s="46"/>
      <c r="K2040" s="46"/>
      <c r="L2040" s="46"/>
      <c r="M2040" s="46"/>
      <c r="N2040" s="46"/>
      <c r="O2040" s="47"/>
      <c r="P2040" s="47"/>
      <c r="Q2040" s="47"/>
      <c r="R2040" s="47"/>
      <c r="S2040" s="47"/>
      <c r="T2040" s="47"/>
      <c r="U2040" s="46">
        <f t="shared" si="4104"/>
        <v>0</v>
      </c>
      <c r="V2040" s="110"/>
    </row>
    <row r="2041" spans="1:22">
      <c r="A2041" s="58"/>
      <c r="B2041" s="58"/>
      <c r="C2041" s="58"/>
      <c r="D2041" s="58"/>
      <c r="E2041" s="58"/>
      <c r="F2041" s="58"/>
      <c r="G2041" s="58"/>
      <c r="H2041" s="45" t="s">
        <v>14</v>
      </c>
      <c r="I2041" s="48">
        <f t="shared" ref="I2041" si="4144">I2038+I2039+I2040</f>
        <v>0</v>
      </c>
      <c r="J2041" s="48">
        <f t="shared" ref="J2041" si="4145">J2038+J2039+J2040</f>
        <v>0</v>
      </c>
      <c r="K2041" s="48">
        <f t="shared" ref="K2041" si="4146">K2038+K2039+K2040</f>
        <v>0</v>
      </c>
      <c r="L2041" s="48">
        <f t="shared" ref="L2041" si="4147">L2038+L2039+L2040</f>
        <v>0</v>
      </c>
      <c r="M2041" s="48">
        <f t="shared" ref="M2041" si="4148">M2038+M2039+M2040</f>
        <v>0</v>
      </c>
      <c r="N2041" s="48">
        <f t="shared" ref="N2041" si="4149">N2038+N2039+N2040</f>
        <v>0</v>
      </c>
      <c r="O2041" s="48">
        <f t="shared" ref="O2041" si="4150">O2038+O2039+O2040</f>
        <v>0</v>
      </c>
      <c r="P2041" s="48">
        <f t="shared" ref="P2041" si="4151">P2038+P2039+P2040</f>
        <v>0</v>
      </c>
      <c r="Q2041" s="48">
        <f t="shared" ref="Q2041" si="4152">Q2038+Q2039+Q2040</f>
        <v>0</v>
      </c>
      <c r="R2041" s="48">
        <f t="shared" ref="R2041" si="4153">R2038+R2039+R2040</f>
        <v>0</v>
      </c>
      <c r="S2041" s="48">
        <f t="shared" ref="S2041" si="4154">S2038+S2039+S2040</f>
        <v>0</v>
      </c>
      <c r="T2041" s="48">
        <f t="shared" ref="T2041" si="4155">T2038+T2039+T2040</f>
        <v>0</v>
      </c>
      <c r="U2041" s="48">
        <f t="shared" si="4104"/>
        <v>0</v>
      </c>
      <c r="V2041" s="111"/>
    </row>
    <row r="2042" spans="1:22">
      <c r="A2042" s="56">
        <f t="shared" ref="A2042" si="4156">A2038+1</f>
        <v>4</v>
      </c>
      <c r="B2042" s="56" t="s">
        <v>1046</v>
      </c>
      <c r="C2042" s="56" t="s">
        <v>1427</v>
      </c>
      <c r="D2042" s="56" t="s">
        <v>1380</v>
      </c>
      <c r="E2042" s="56" t="s">
        <v>62</v>
      </c>
      <c r="F2042" s="56" t="s">
        <v>1420</v>
      </c>
      <c r="G2042" s="56" t="s">
        <v>1421</v>
      </c>
      <c r="H2042" s="45" t="s">
        <v>17</v>
      </c>
      <c r="I2042" s="46"/>
      <c r="J2042" s="46"/>
      <c r="K2042" s="46"/>
      <c r="L2042" s="46"/>
      <c r="M2042" s="46"/>
      <c r="N2042" s="46"/>
      <c r="O2042" s="47"/>
      <c r="P2042" s="47"/>
      <c r="Q2042" s="47"/>
      <c r="R2042" s="47"/>
      <c r="S2042" s="47"/>
      <c r="T2042" s="47"/>
      <c r="U2042" s="46">
        <f>SUM(I2042:T2042)</f>
        <v>0</v>
      </c>
      <c r="V2042" s="109"/>
    </row>
    <row r="2043" spans="1:22">
      <c r="A2043" s="57"/>
      <c r="B2043" s="57"/>
      <c r="C2043" s="57"/>
      <c r="D2043" s="57"/>
      <c r="E2043" s="57"/>
      <c r="F2043" s="57"/>
      <c r="G2043" s="57"/>
      <c r="H2043" s="45" t="s">
        <v>16</v>
      </c>
      <c r="I2043" s="46"/>
      <c r="J2043" s="46"/>
      <c r="K2043" s="46"/>
      <c r="L2043" s="46"/>
      <c r="M2043" s="46"/>
      <c r="N2043" s="46"/>
      <c r="O2043" s="47"/>
      <c r="P2043" s="47"/>
      <c r="Q2043" s="47"/>
      <c r="R2043" s="47"/>
      <c r="S2043" s="47"/>
      <c r="T2043" s="47"/>
      <c r="U2043" s="46">
        <f t="shared" ref="U2043:U2098" si="4157">SUM(I2043:T2043)</f>
        <v>0</v>
      </c>
      <c r="V2043" s="110"/>
    </row>
    <row r="2044" spans="1:22">
      <c r="A2044" s="57"/>
      <c r="B2044" s="57"/>
      <c r="C2044" s="57"/>
      <c r="D2044" s="57"/>
      <c r="E2044" s="57"/>
      <c r="F2044" s="57"/>
      <c r="G2044" s="57"/>
      <c r="H2044" s="45" t="s">
        <v>24</v>
      </c>
      <c r="I2044" s="46"/>
      <c r="J2044" s="46"/>
      <c r="K2044" s="46"/>
      <c r="L2044" s="46"/>
      <c r="M2044" s="46"/>
      <c r="N2044" s="46"/>
      <c r="O2044" s="47"/>
      <c r="P2044" s="47"/>
      <c r="Q2044" s="47"/>
      <c r="R2044" s="47"/>
      <c r="S2044" s="47"/>
      <c r="T2044" s="47"/>
      <c r="U2044" s="46">
        <f t="shared" si="4157"/>
        <v>0</v>
      </c>
      <c r="V2044" s="110"/>
    </row>
    <row r="2045" spans="1:22">
      <c r="A2045" s="58"/>
      <c r="B2045" s="58"/>
      <c r="C2045" s="58"/>
      <c r="D2045" s="58"/>
      <c r="E2045" s="58"/>
      <c r="F2045" s="58"/>
      <c r="G2045" s="58"/>
      <c r="H2045" s="45" t="s">
        <v>14</v>
      </c>
      <c r="I2045" s="48">
        <f>I2042+I2043+I2044</f>
        <v>0</v>
      </c>
      <c r="J2045" s="48">
        <f t="shared" ref="J2045:T2045" si="4158">J2042+J2043+J2044</f>
        <v>0</v>
      </c>
      <c r="K2045" s="48">
        <f t="shared" si="4158"/>
        <v>0</v>
      </c>
      <c r="L2045" s="48">
        <f t="shared" si="4158"/>
        <v>0</v>
      </c>
      <c r="M2045" s="48">
        <f t="shared" si="4158"/>
        <v>0</v>
      </c>
      <c r="N2045" s="48">
        <f t="shared" si="4158"/>
        <v>0</v>
      </c>
      <c r="O2045" s="48">
        <f t="shared" si="4158"/>
        <v>0</v>
      </c>
      <c r="P2045" s="48">
        <f t="shared" si="4158"/>
        <v>0</v>
      </c>
      <c r="Q2045" s="48">
        <f t="shared" si="4158"/>
        <v>0</v>
      </c>
      <c r="R2045" s="48">
        <f t="shared" si="4158"/>
        <v>0</v>
      </c>
      <c r="S2045" s="48">
        <f t="shared" si="4158"/>
        <v>0</v>
      </c>
      <c r="T2045" s="48">
        <f t="shared" si="4158"/>
        <v>0</v>
      </c>
      <c r="U2045" s="48">
        <f t="shared" si="4157"/>
        <v>0</v>
      </c>
      <c r="V2045" s="111"/>
    </row>
    <row r="2046" spans="1:22">
      <c r="A2046" s="56">
        <f>A2042+1</f>
        <v>5</v>
      </c>
      <c r="B2046" s="56" t="s">
        <v>1046</v>
      </c>
      <c r="C2046" s="56" t="s">
        <v>1426</v>
      </c>
      <c r="D2046" s="56" t="s">
        <v>1380</v>
      </c>
      <c r="E2046" s="56" t="s">
        <v>62</v>
      </c>
      <c r="F2046" s="56" t="s">
        <v>1420</v>
      </c>
      <c r="G2046" s="56" t="s">
        <v>1421</v>
      </c>
      <c r="H2046" s="45" t="s">
        <v>17</v>
      </c>
      <c r="I2046" s="46"/>
      <c r="J2046" s="46"/>
      <c r="K2046" s="46"/>
      <c r="L2046" s="46"/>
      <c r="M2046" s="46"/>
      <c r="N2046" s="46"/>
      <c r="O2046" s="47"/>
      <c r="P2046" s="47"/>
      <c r="Q2046" s="47"/>
      <c r="R2046" s="47"/>
      <c r="S2046" s="47"/>
      <c r="T2046" s="47"/>
      <c r="U2046" s="46">
        <f t="shared" si="4157"/>
        <v>0</v>
      </c>
      <c r="V2046" s="109"/>
    </row>
    <row r="2047" spans="1:22">
      <c r="A2047" s="57"/>
      <c r="B2047" s="57"/>
      <c r="C2047" s="57"/>
      <c r="D2047" s="57"/>
      <c r="E2047" s="57"/>
      <c r="F2047" s="57"/>
      <c r="G2047" s="57"/>
      <c r="H2047" s="45" t="s">
        <v>16</v>
      </c>
      <c r="I2047" s="46"/>
      <c r="J2047" s="46"/>
      <c r="K2047" s="46"/>
      <c r="L2047" s="46"/>
      <c r="M2047" s="46"/>
      <c r="N2047" s="46"/>
      <c r="O2047" s="47"/>
      <c r="P2047" s="47"/>
      <c r="Q2047" s="47"/>
      <c r="R2047" s="47"/>
      <c r="S2047" s="47"/>
      <c r="T2047" s="47"/>
      <c r="U2047" s="46">
        <f t="shared" si="4157"/>
        <v>0</v>
      </c>
      <c r="V2047" s="110"/>
    </row>
    <row r="2048" spans="1:22">
      <c r="A2048" s="57"/>
      <c r="B2048" s="57"/>
      <c r="C2048" s="57"/>
      <c r="D2048" s="57"/>
      <c r="E2048" s="57"/>
      <c r="F2048" s="57"/>
      <c r="G2048" s="57"/>
      <c r="H2048" s="45" t="s">
        <v>24</v>
      </c>
      <c r="I2048" s="46"/>
      <c r="J2048" s="46"/>
      <c r="K2048" s="46"/>
      <c r="L2048" s="46"/>
      <c r="M2048" s="46"/>
      <c r="N2048" s="46"/>
      <c r="O2048" s="47"/>
      <c r="P2048" s="47"/>
      <c r="Q2048" s="47"/>
      <c r="R2048" s="47"/>
      <c r="S2048" s="47"/>
      <c r="T2048" s="47"/>
      <c r="U2048" s="46">
        <f t="shared" si="4157"/>
        <v>0</v>
      </c>
      <c r="V2048" s="110"/>
    </row>
    <row r="2049" spans="1:22">
      <c r="A2049" s="58"/>
      <c r="B2049" s="58"/>
      <c r="C2049" s="58"/>
      <c r="D2049" s="58"/>
      <c r="E2049" s="58"/>
      <c r="F2049" s="58"/>
      <c r="G2049" s="58"/>
      <c r="H2049" s="45" t="s">
        <v>14</v>
      </c>
      <c r="I2049" s="48">
        <f t="shared" ref="I2049" si="4159">I2046+I2047+I2048</f>
        <v>0</v>
      </c>
      <c r="J2049" s="48">
        <f t="shared" ref="J2049" si="4160">J2046+J2047+J2048</f>
        <v>0</v>
      </c>
      <c r="K2049" s="48">
        <f t="shared" ref="K2049" si="4161">K2046+K2047+K2048</f>
        <v>0</v>
      </c>
      <c r="L2049" s="48">
        <f t="shared" ref="L2049" si="4162">L2046+L2047+L2048</f>
        <v>0</v>
      </c>
      <c r="M2049" s="48">
        <f t="shared" ref="M2049" si="4163">M2046+M2047+M2048</f>
        <v>0</v>
      </c>
      <c r="N2049" s="48">
        <f t="shared" ref="N2049" si="4164">N2046+N2047+N2048</f>
        <v>0</v>
      </c>
      <c r="O2049" s="48">
        <f t="shared" ref="O2049" si="4165">O2046+O2047+O2048</f>
        <v>0</v>
      </c>
      <c r="P2049" s="48">
        <f t="shared" ref="P2049" si="4166">P2046+P2047+P2048</f>
        <v>0</v>
      </c>
      <c r="Q2049" s="48">
        <f t="shared" ref="Q2049" si="4167">Q2046+Q2047+Q2048</f>
        <v>0</v>
      </c>
      <c r="R2049" s="48">
        <f t="shared" ref="R2049" si="4168">R2046+R2047+R2048</f>
        <v>0</v>
      </c>
      <c r="S2049" s="48">
        <f t="shared" ref="S2049" si="4169">S2046+S2047+S2048</f>
        <v>0</v>
      </c>
      <c r="T2049" s="48">
        <f t="shared" ref="T2049" si="4170">T2046+T2047+T2048</f>
        <v>0</v>
      </c>
      <c r="U2049" s="48">
        <f t="shared" si="4157"/>
        <v>0</v>
      </c>
      <c r="V2049" s="111"/>
    </row>
    <row r="2050" spans="1:22">
      <c r="A2050" s="56">
        <f>A2046+1</f>
        <v>6</v>
      </c>
      <c r="B2050" s="56" t="s">
        <v>1046</v>
      </c>
      <c r="C2050" s="56" t="s">
        <v>1382</v>
      </c>
      <c r="D2050" s="56" t="s">
        <v>1161</v>
      </c>
      <c r="E2050" s="56" t="s">
        <v>1383</v>
      </c>
      <c r="F2050" s="56" t="s">
        <v>1384</v>
      </c>
      <c r="G2050" s="56" t="s">
        <v>1421</v>
      </c>
      <c r="H2050" s="45" t="s">
        <v>17</v>
      </c>
      <c r="I2050" s="46"/>
      <c r="J2050" s="46"/>
      <c r="K2050" s="46"/>
      <c r="L2050" s="46"/>
      <c r="M2050" s="46"/>
      <c r="N2050" s="46"/>
      <c r="O2050" s="47"/>
      <c r="P2050" s="47"/>
      <c r="Q2050" s="47"/>
      <c r="R2050" s="47"/>
      <c r="S2050" s="47"/>
      <c r="T2050" s="47"/>
      <c r="U2050" s="46">
        <f t="shared" si="4157"/>
        <v>0</v>
      </c>
      <c r="V2050" s="109"/>
    </row>
    <row r="2051" spans="1:22">
      <c r="A2051" s="57"/>
      <c r="B2051" s="57"/>
      <c r="C2051" s="57"/>
      <c r="D2051" s="57"/>
      <c r="E2051" s="57"/>
      <c r="F2051" s="57"/>
      <c r="G2051" s="57"/>
      <c r="H2051" s="45" t="s">
        <v>16</v>
      </c>
      <c r="I2051" s="46"/>
      <c r="J2051" s="46"/>
      <c r="K2051" s="46"/>
      <c r="L2051" s="46"/>
      <c r="M2051" s="46"/>
      <c r="N2051" s="46"/>
      <c r="O2051" s="47"/>
      <c r="P2051" s="47"/>
      <c r="Q2051" s="47"/>
      <c r="R2051" s="47"/>
      <c r="S2051" s="47"/>
      <c r="T2051" s="47"/>
      <c r="U2051" s="46">
        <f t="shared" si="4157"/>
        <v>0</v>
      </c>
      <c r="V2051" s="110"/>
    </row>
    <row r="2052" spans="1:22">
      <c r="A2052" s="57"/>
      <c r="B2052" s="57"/>
      <c r="C2052" s="57"/>
      <c r="D2052" s="57"/>
      <c r="E2052" s="57"/>
      <c r="F2052" s="57"/>
      <c r="G2052" s="57"/>
      <c r="H2052" s="45" t="s">
        <v>24</v>
      </c>
      <c r="I2052" s="46"/>
      <c r="J2052" s="46"/>
      <c r="K2052" s="46"/>
      <c r="L2052" s="46"/>
      <c r="M2052" s="46"/>
      <c r="N2052" s="46"/>
      <c r="O2052" s="47"/>
      <c r="P2052" s="47"/>
      <c r="Q2052" s="47"/>
      <c r="R2052" s="47"/>
      <c r="S2052" s="47"/>
      <c r="T2052" s="47"/>
      <c r="U2052" s="46">
        <f t="shared" si="4157"/>
        <v>0</v>
      </c>
      <c r="V2052" s="110"/>
    </row>
    <row r="2053" spans="1:22">
      <c r="A2053" s="58"/>
      <c r="B2053" s="58"/>
      <c r="C2053" s="58"/>
      <c r="D2053" s="58"/>
      <c r="E2053" s="58"/>
      <c r="F2053" s="58"/>
      <c r="G2053" s="58"/>
      <c r="H2053" s="45" t="s">
        <v>14</v>
      </c>
      <c r="I2053" s="48">
        <f t="shared" ref="I2053" si="4171">I2050+I2051+I2052</f>
        <v>0</v>
      </c>
      <c r="J2053" s="48">
        <f t="shared" ref="J2053" si="4172">J2050+J2051+J2052</f>
        <v>0</v>
      </c>
      <c r="K2053" s="48">
        <f t="shared" ref="K2053" si="4173">K2050+K2051+K2052</f>
        <v>0</v>
      </c>
      <c r="L2053" s="48">
        <f t="shared" ref="L2053" si="4174">L2050+L2051+L2052</f>
        <v>0</v>
      </c>
      <c r="M2053" s="48">
        <f t="shared" ref="M2053" si="4175">M2050+M2051+M2052</f>
        <v>0</v>
      </c>
      <c r="N2053" s="48">
        <f t="shared" ref="N2053" si="4176">N2050+N2051+N2052</f>
        <v>0</v>
      </c>
      <c r="O2053" s="48">
        <f t="shared" ref="O2053" si="4177">O2050+O2051+O2052</f>
        <v>0</v>
      </c>
      <c r="P2053" s="48">
        <f t="shared" ref="P2053" si="4178">P2050+P2051+P2052</f>
        <v>0</v>
      </c>
      <c r="Q2053" s="48">
        <f t="shared" ref="Q2053" si="4179">Q2050+Q2051+Q2052</f>
        <v>0</v>
      </c>
      <c r="R2053" s="48">
        <f t="shared" ref="R2053" si="4180">R2050+R2051+R2052</f>
        <v>0</v>
      </c>
      <c r="S2053" s="48">
        <f t="shared" ref="S2053" si="4181">S2050+S2051+S2052</f>
        <v>0</v>
      </c>
      <c r="T2053" s="48">
        <f t="shared" ref="T2053" si="4182">T2050+T2051+T2052</f>
        <v>0</v>
      </c>
      <c r="U2053" s="48">
        <f t="shared" si="4157"/>
        <v>0</v>
      </c>
      <c r="V2053" s="111"/>
    </row>
    <row r="2054" spans="1:22">
      <c r="A2054" s="56">
        <f t="shared" ref="A2054" si="4183">A2050+1</f>
        <v>7</v>
      </c>
      <c r="B2054" s="56" t="s">
        <v>1046</v>
      </c>
      <c r="C2054" s="56" t="s">
        <v>1385</v>
      </c>
      <c r="D2054" s="56" t="s">
        <v>1161</v>
      </c>
      <c r="E2054" s="56" t="s">
        <v>1386</v>
      </c>
      <c r="F2054" s="56" t="s">
        <v>1387</v>
      </c>
      <c r="G2054" s="56" t="s">
        <v>1421</v>
      </c>
      <c r="H2054" s="45" t="s">
        <v>17</v>
      </c>
      <c r="I2054" s="46"/>
      <c r="J2054" s="46"/>
      <c r="K2054" s="46"/>
      <c r="L2054" s="46"/>
      <c r="M2054" s="46"/>
      <c r="N2054" s="46"/>
      <c r="O2054" s="47"/>
      <c r="P2054" s="47"/>
      <c r="Q2054" s="47"/>
      <c r="R2054" s="47"/>
      <c r="S2054" s="47"/>
      <c r="T2054" s="47"/>
      <c r="U2054" s="46">
        <f t="shared" si="4157"/>
        <v>0</v>
      </c>
      <c r="V2054" s="109"/>
    </row>
    <row r="2055" spans="1:22">
      <c r="A2055" s="57"/>
      <c r="B2055" s="57"/>
      <c r="C2055" s="57"/>
      <c r="D2055" s="57"/>
      <c r="E2055" s="57"/>
      <c r="F2055" s="57"/>
      <c r="G2055" s="57"/>
      <c r="H2055" s="45" t="s">
        <v>16</v>
      </c>
      <c r="I2055" s="46"/>
      <c r="J2055" s="46"/>
      <c r="K2055" s="46"/>
      <c r="L2055" s="46"/>
      <c r="M2055" s="46"/>
      <c r="N2055" s="46"/>
      <c r="O2055" s="47"/>
      <c r="P2055" s="47"/>
      <c r="Q2055" s="47"/>
      <c r="R2055" s="47"/>
      <c r="S2055" s="47"/>
      <c r="T2055" s="47"/>
      <c r="U2055" s="46">
        <f t="shared" si="4157"/>
        <v>0</v>
      </c>
      <c r="V2055" s="110"/>
    </row>
    <row r="2056" spans="1:22">
      <c r="A2056" s="57"/>
      <c r="B2056" s="57"/>
      <c r="C2056" s="57"/>
      <c r="D2056" s="57"/>
      <c r="E2056" s="57"/>
      <c r="F2056" s="57"/>
      <c r="G2056" s="57"/>
      <c r="H2056" s="45" t="s">
        <v>24</v>
      </c>
      <c r="I2056" s="46"/>
      <c r="J2056" s="46"/>
      <c r="K2056" s="46"/>
      <c r="L2056" s="46"/>
      <c r="M2056" s="46"/>
      <c r="N2056" s="46"/>
      <c r="O2056" s="47"/>
      <c r="P2056" s="47"/>
      <c r="Q2056" s="47"/>
      <c r="R2056" s="47"/>
      <c r="S2056" s="47"/>
      <c r="T2056" s="47"/>
      <c r="U2056" s="46">
        <f t="shared" si="4157"/>
        <v>0</v>
      </c>
      <c r="V2056" s="110"/>
    </row>
    <row r="2057" spans="1:22">
      <c r="A2057" s="58"/>
      <c r="B2057" s="58"/>
      <c r="C2057" s="58"/>
      <c r="D2057" s="58"/>
      <c r="E2057" s="58"/>
      <c r="F2057" s="58"/>
      <c r="G2057" s="58"/>
      <c r="H2057" s="45" t="s">
        <v>14</v>
      </c>
      <c r="I2057" s="48">
        <f t="shared" ref="I2057" si="4184">I2054+I2055+I2056</f>
        <v>0</v>
      </c>
      <c r="J2057" s="48">
        <f t="shared" ref="J2057" si="4185">J2054+J2055+J2056</f>
        <v>0</v>
      </c>
      <c r="K2057" s="48">
        <f t="shared" ref="K2057" si="4186">K2054+K2055+K2056</f>
        <v>0</v>
      </c>
      <c r="L2057" s="48">
        <f t="shared" ref="L2057" si="4187">L2054+L2055+L2056</f>
        <v>0</v>
      </c>
      <c r="M2057" s="48">
        <f t="shared" ref="M2057" si="4188">M2054+M2055+M2056</f>
        <v>0</v>
      </c>
      <c r="N2057" s="48">
        <f t="shared" ref="N2057" si="4189">N2054+N2055+N2056</f>
        <v>0</v>
      </c>
      <c r="O2057" s="48">
        <f t="shared" ref="O2057" si="4190">O2054+O2055+O2056</f>
        <v>0</v>
      </c>
      <c r="P2057" s="48">
        <f t="shared" ref="P2057" si="4191">P2054+P2055+P2056</f>
        <v>0</v>
      </c>
      <c r="Q2057" s="48">
        <f t="shared" ref="Q2057" si="4192">Q2054+Q2055+Q2056</f>
        <v>0</v>
      </c>
      <c r="R2057" s="48">
        <f t="shared" ref="R2057" si="4193">R2054+R2055+R2056</f>
        <v>0</v>
      </c>
      <c r="S2057" s="48">
        <f t="shared" ref="S2057" si="4194">S2054+S2055+S2056</f>
        <v>0</v>
      </c>
      <c r="T2057" s="48">
        <f t="shared" ref="T2057" si="4195">T2054+T2055+T2056</f>
        <v>0</v>
      </c>
      <c r="U2057" s="48">
        <f t="shared" si="4157"/>
        <v>0</v>
      </c>
      <c r="V2057" s="111"/>
    </row>
    <row r="2058" spans="1:22">
      <c r="A2058" s="56">
        <f t="shared" ref="A2058" si="4196">A2054+1</f>
        <v>8</v>
      </c>
      <c r="B2058" s="56" t="s">
        <v>1046</v>
      </c>
      <c r="C2058" s="56" t="s">
        <v>1385</v>
      </c>
      <c r="D2058" s="56" t="s">
        <v>1388</v>
      </c>
      <c r="E2058" s="56" t="s">
        <v>1389</v>
      </c>
      <c r="F2058" s="56" t="s">
        <v>1390</v>
      </c>
      <c r="G2058" s="56" t="s">
        <v>1421</v>
      </c>
      <c r="H2058" s="45" t="s">
        <v>17</v>
      </c>
      <c r="I2058" s="46"/>
      <c r="J2058" s="46"/>
      <c r="K2058" s="46"/>
      <c r="L2058" s="46"/>
      <c r="M2058" s="46"/>
      <c r="N2058" s="46"/>
      <c r="O2058" s="47"/>
      <c r="P2058" s="47"/>
      <c r="Q2058" s="47"/>
      <c r="R2058" s="47"/>
      <c r="S2058" s="47"/>
      <c r="T2058" s="47"/>
      <c r="U2058" s="46">
        <f t="shared" si="4157"/>
        <v>0</v>
      </c>
      <c r="V2058" s="109"/>
    </row>
    <row r="2059" spans="1:22">
      <c r="A2059" s="57"/>
      <c r="B2059" s="57"/>
      <c r="C2059" s="57"/>
      <c r="D2059" s="57"/>
      <c r="E2059" s="57"/>
      <c r="F2059" s="57"/>
      <c r="G2059" s="57"/>
      <c r="H2059" s="45" t="s">
        <v>16</v>
      </c>
      <c r="I2059" s="46"/>
      <c r="J2059" s="46"/>
      <c r="K2059" s="46"/>
      <c r="L2059" s="46"/>
      <c r="M2059" s="46"/>
      <c r="N2059" s="46"/>
      <c r="O2059" s="47"/>
      <c r="P2059" s="47"/>
      <c r="Q2059" s="47"/>
      <c r="R2059" s="47"/>
      <c r="S2059" s="47"/>
      <c r="T2059" s="47"/>
      <c r="U2059" s="46">
        <f t="shared" si="4157"/>
        <v>0</v>
      </c>
      <c r="V2059" s="110"/>
    </row>
    <row r="2060" spans="1:22">
      <c r="A2060" s="57"/>
      <c r="B2060" s="57"/>
      <c r="C2060" s="57"/>
      <c r="D2060" s="57"/>
      <c r="E2060" s="57"/>
      <c r="F2060" s="57"/>
      <c r="G2060" s="57"/>
      <c r="H2060" s="45" t="s">
        <v>24</v>
      </c>
      <c r="I2060" s="46"/>
      <c r="J2060" s="46"/>
      <c r="K2060" s="46"/>
      <c r="L2060" s="46"/>
      <c r="M2060" s="46"/>
      <c r="N2060" s="46"/>
      <c r="O2060" s="47"/>
      <c r="P2060" s="47"/>
      <c r="Q2060" s="47"/>
      <c r="R2060" s="47"/>
      <c r="S2060" s="47"/>
      <c r="T2060" s="47"/>
      <c r="U2060" s="46">
        <f t="shared" si="4157"/>
        <v>0</v>
      </c>
      <c r="V2060" s="110"/>
    </row>
    <row r="2061" spans="1:22">
      <c r="A2061" s="58"/>
      <c r="B2061" s="58"/>
      <c r="C2061" s="58"/>
      <c r="D2061" s="58"/>
      <c r="E2061" s="58"/>
      <c r="F2061" s="58"/>
      <c r="G2061" s="58"/>
      <c r="H2061" s="45" t="s">
        <v>14</v>
      </c>
      <c r="I2061" s="48">
        <f t="shared" ref="I2061" si="4197">I2058+I2059+I2060</f>
        <v>0</v>
      </c>
      <c r="J2061" s="48">
        <f t="shared" ref="J2061" si="4198">J2058+J2059+J2060</f>
        <v>0</v>
      </c>
      <c r="K2061" s="48">
        <f t="shared" ref="K2061" si="4199">K2058+K2059+K2060</f>
        <v>0</v>
      </c>
      <c r="L2061" s="48">
        <f t="shared" ref="L2061" si="4200">L2058+L2059+L2060</f>
        <v>0</v>
      </c>
      <c r="M2061" s="48">
        <f t="shared" ref="M2061" si="4201">M2058+M2059+M2060</f>
        <v>0</v>
      </c>
      <c r="N2061" s="48">
        <f t="shared" ref="N2061" si="4202">N2058+N2059+N2060</f>
        <v>0</v>
      </c>
      <c r="O2061" s="48">
        <f t="shared" ref="O2061" si="4203">O2058+O2059+O2060</f>
        <v>0</v>
      </c>
      <c r="P2061" s="48">
        <f t="shared" ref="P2061" si="4204">P2058+P2059+P2060</f>
        <v>0</v>
      </c>
      <c r="Q2061" s="48">
        <f t="shared" ref="Q2061" si="4205">Q2058+Q2059+Q2060</f>
        <v>0</v>
      </c>
      <c r="R2061" s="48">
        <f t="shared" ref="R2061" si="4206">R2058+R2059+R2060</f>
        <v>0</v>
      </c>
      <c r="S2061" s="48">
        <f t="shared" ref="S2061" si="4207">S2058+S2059+S2060</f>
        <v>0</v>
      </c>
      <c r="T2061" s="48">
        <f t="shared" ref="T2061" si="4208">T2058+T2059+T2060</f>
        <v>0</v>
      </c>
      <c r="U2061" s="48">
        <f t="shared" si="4157"/>
        <v>0</v>
      </c>
      <c r="V2061" s="111"/>
    </row>
    <row r="2062" spans="1:22">
      <c r="A2062" s="56">
        <f t="shared" ref="A2062" si="4209">A2058+1</f>
        <v>9</v>
      </c>
      <c r="B2062" s="56" t="s">
        <v>1046</v>
      </c>
      <c r="C2062" s="56" t="s">
        <v>1385</v>
      </c>
      <c r="D2062" s="56" t="s">
        <v>1161</v>
      </c>
      <c r="E2062" s="56" t="s">
        <v>1391</v>
      </c>
      <c r="F2062" s="56" t="s">
        <v>1392</v>
      </c>
      <c r="G2062" s="56" t="s">
        <v>1421</v>
      </c>
      <c r="H2062" s="45" t="s">
        <v>17</v>
      </c>
      <c r="I2062" s="46"/>
      <c r="J2062" s="46"/>
      <c r="K2062" s="46"/>
      <c r="L2062" s="46"/>
      <c r="M2062" s="46"/>
      <c r="N2062" s="46"/>
      <c r="O2062" s="47"/>
      <c r="P2062" s="47"/>
      <c r="Q2062" s="47"/>
      <c r="R2062" s="47"/>
      <c r="S2062" s="47"/>
      <c r="T2062" s="47"/>
      <c r="U2062" s="46">
        <f t="shared" si="4157"/>
        <v>0</v>
      </c>
      <c r="V2062" s="109"/>
    </row>
    <row r="2063" spans="1:22">
      <c r="A2063" s="57"/>
      <c r="B2063" s="57"/>
      <c r="C2063" s="57"/>
      <c r="D2063" s="57"/>
      <c r="E2063" s="57"/>
      <c r="F2063" s="57"/>
      <c r="G2063" s="57"/>
      <c r="H2063" s="45" t="s">
        <v>16</v>
      </c>
      <c r="I2063" s="46"/>
      <c r="J2063" s="46"/>
      <c r="K2063" s="46"/>
      <c r="L2063" s="46"/>
      <c r="M2063" s="46"/>
      <c r="N2063" s="46"/>
      <c r="O2063" s="47"/>
      <c r="P2063" s="47"/>
      <c r="Q2063" s="47"/>
      <c r="R2063" s="47"/>
      <c r="S2063" s="47"/>
      <c r="T2063" s="47"/>
      <c r="U2063" s="46">
        <f t="shared" si="4157"/>
        <v>0</v>
      </c>
      <c r="V2063" s="110"/>
    </row>
    <row r="2064" spans="1:22">
      <c r="A2064" s="57"/>
      <c r="B2064" s="57"/>
      <c r="C2064" s="57"/>
      <c r="D2064" s="57"/>
      <c r="E2064" s="57"/>
      <c r="F2064" s="57"/>
      <c r="G2064" s="57"/>
      <c r="H2064" s="45" t="s">
        <v>24</v>
      </c>
      <c r="I2064" s="46"/>
      <c r="J2064" s="46"/>
      <c r="K2064" s="46"/>
      <c r="L2064" s="46"/>
      <c r="M2064" s="46"/>
      <c r="N2064" s="46"/>
      <c r="O2064" s="47"/>
      <c r="P2064" s="47"/>
      <c r="Q2064" s="47"/>
      <c r="R2064" s="47"/>
      <c r="S2064" s="47"/>
      <c r="T2064" s="47"/>
      <c r="U2064" s="46">
        <f t="shared" si="4157"/>
        <v>0</v>
      </c>
      <c r="V2064" s="110"/>
    </row>
    <row r="2065" spans="1:22">
      <c r="A2065" s="58"/>
      <c r="B2065" s="58"/>
      <c r="C2065" s="58"/>
      <c r="D2065" s="58"/>
      <c r="E2065" s="58"/>
      <c r="F2065" s="58"/>
      <c r="G2065" s="58"/>
      <c r="H2065" s="45" t="s">
        <v>14</v>
      </c>
      <c r="I2065" s="48">
        <f t="shared" ref="I2065" si="4210">I2062+I2063+I2064</f>
        <v>0</v>
      </c>
      <c r="J2065" s="48">
        <f t="shared" ref="J2065" si="4211">J2062+J2063+J2064</f>
        <v>0</v>
      </c>
      <c r="K2065" s="48">
        <f t="shared" ref="K2065" si="4212">K2062+K2063+K2064</f>
        <v>0</v>
      </c>
      <c r="L2065" s="48">
        <f t="shared" ref="L2065" si="4213">L2062+L2063+L2064</f>
        <v>0</v>
      </c>
      <c r="M2065" s="48">
        <f t="shared" ref="M2065" si="4214">M2062+M2063+M2064</f>
        <v>0</v>
      </c>
      <c r="N2065" s="48">
        <f t="shared" ref="N2065" si="4215">N2062+N2063+N2064</f>
        <v>0</v>
      </c>
      <c r="O2065" s="48">
        <f t="shared" ref="O2065" si="4216">O2062+O2063+O2064</f>
        <v>0</v>
      </c>
      <c r="P2065" s="48">
        <f t="shared" ref="P2065" si="4217">P2062+P2063+P2064</f>
        <v>0</v>
      </c>
      <c r="Q2065" s="48">
        <f t="shared" ref="Q2065" si="4218">Q2062+Q2063+Q2064</f>
        <v>0</v>
      </c>
      <c r="R2065" s="48">
        <f t="shared" ref="R2065" si="4219">R2062+R2063+R2064</f>
        <v>0</v>
      </c>
      <c r="S2065" s="48">
        <f t="shared" ref="S2065" si="4220">S2062+S2063+S2064</f>
        <v>0</v>
      </c>
      <c r="T2065" s="48">
        <f t="shared" ref="T2065" si="4221">T2062+T2063+T2064</f>
        <v>0</v>
      </c>
      <c r="U2065" s="48">
        <f t="shared" si="4157"/>
        <v>0</v>
      </c>
      <c r="V2065" s="111"/>
    </row>
    <row r="2066" spans="1:22">
      <c r="A2066" s="56">
        <f t="shared" ref="A2066" si="4222">A2062+1</f>
        <v>10</v>
      </c>
      <c r="B2066" s="56" t="s">
        <v>1046</v>
      </c>
      <c r="C2066" s="56" t="s">
        <v>1393</v>
      </c>
      <c r="D2066" s="56" t="s">
        <v>1362</v>
      </c>
      <c r="E2066" s="56" t="s">
        <v>1394</v>
      </c>
      <c r="F2066" s="85"/>
      <c r="G2066" s="56" t="s">
        <v>1422</v>
      </c>
      <c r="H2066" s="45" t="s">
        <v>17</v>
      </c>
      <c r="I2066" s="46"/>
      <c r="J2066" s="46"/>
      <c r="K2066" s="46"/>
      <c r="L2066" s="46"/>
      <c r="M2066" s="46"/>
      <c r="N2066" s="46"/>
      <c r="O2066" s="47"/>
      <c r="P2066" s="47"/>
      <c r="Q2066" s="47"/>
      <c r="R2066" s="47"/>
      <c r="S2066" s="47"/>
      <c r="T2066" s="47"/>
      <c r="U2066" s="46">
        <f t="shared" si="4157"/>
        <v>0</v>
      </c>
      <c r="V2066" s="109"/>
    </row>
    <row r="2067" spans="1:22">
      <c r="A2067" s="57"/>
      <c r="B2067" s="57"/>
      <c r="C2067" s="57"/>
      <c r="D2067" s="57"/>
      <c r="E2067" s="57"/>
      <c r="F2067" s="86"/>
      <c r="G2067" s="57"/>
      <c r="H2067" s="45" t="s">
        <v>16</v>
      </c>
      <c r="I2067" s="46"/>
      <c r="J2067" s="46"/>
      <c r="K2067" s="46"/>
      <c r="L2067" s="46"/>
      <c r="M2067" s="46"/>
      <c r="N2067" s="46"/>
      <c r="O2067" s="47"/>
      <c r="P2067" s="47"/>
      <c r="Q2067" s="47"/>
      <c r="R2067" s="47"/>
      <c r="S2067" s="47"/>
      <c r="T2067" s="47"/>
      <c r="U2067" s="46">
        <f t="shared" si="4157"/>
        <v>0</v>
      </c>
      <c r="V2067" s="110"/>
    </row>
    <row r="2068" spans="1:22">
      <c r="A2068" s="57"/>
      <c r="B2068" s="57"/>
      <c r="C2068" s="57"/>
      <c r="D2068" s="57"/>
      <c r="E2068" s="57"/>
      <c r="F2068" s="86"/>
      <c r="G2068" s="57"/>
      <c r="H2068" s="45" t="s">
        <v>24</v>
      </c>
      <c r="I2068" s="46"/>
      <c r="J2068" s="46"/>
      <c r="K2068" s="46"/>
      <c r="L2068" s="46"/>
      <c r="M2068" s="46"/>
      <c r="N2068" s="46"/>
      <c r="O2068" s="47"/>
      <c r="P2068" s="47"/>
      <c r="Q2068" s="47"/>
      <c r="R2068" s="47"/>
      <c r="S2068" s="47"/>
      <c r="T2068" s="47"/>
      <c r="U2068" s="46">
        <f t="shared" si="4157"/>
        <v>0</v>
      </c>
      <c r="V2068" s="110"/>
    </row>
    <row r="2069" spans="1:22">
      <c r="A2069" s="58"/>
      <c r="B2069" s="58"/>
      <c r="C2069" s="58"/>
      <c r="D2069" s="58"/>
      <c r="E2069" s="58"/>
      <c r="F2069" s="87"/>
      <c r="G2069" s="58"/>
      <c r="H2069" s="45" t="s">
        <v>14</v>
      </c>
      <c r="I2069" s="48">
        <f t="shared" ref="I2069" si="4223">I2066+I2067+I2068</f>
        <v>0</v>
      </c>
      <c r="J2069" s="48">
        <f t="shared" ref="J2069" si="4224">J2066+J2067+J2068</f>
        <v>0</v>
      </c>
      <c r="K2069" s="48">
        <f t="shared" ref="K2069" si="4225">K2066+K2067+K2068</f>
        <v>0</v>
      </c>
      <c r="L2069" s="48">
        <f t="shared" ref="L2069" si="4226">L2066+L2067+L2068</f>
        <v>0</v>
      </c>
      <c r="M2069" s="48">
        <f t="shared" ref="M2069" si="4227">M2066+M2067+M2068</f>
        <v>0</v>
      </c>
      <c r="N2069" s="48">
        <f t="shared" ref="N2069" si="4228">N2066+N2067+N2068</f>
        <v>0</v>
      </c>
      <c r="O2069" s="48">
        <f t="shared" ref="O2069" si="4229">O2066+O2067+O2068</f>
        <v>0</v>
      </c>
      <c r="P2069" s="48">
        <f t="shared" ref="P2069" si="4230">P2066+P2067+P2068</f>
        <v>0</v>
      </c>
      <c r="Q2069" s="48">
        <f t="shared" ref="Q2069" si="4231">Q2066+Q2067+Q2068</f>
        <v>0</v>
      </c>
      <c r="R2069" s="48">
        <f t="shared" ref="R2069" si="4232">R2066+R2067+R2068</f>
        <v>0</v>
      </c>
      <c r="S2069" s="48">
        <f t="shared" ref="S2069" si="4233">S2066+S2067+S2068</f>
        <v>0</v>
      </c>
      <c r="T2069" s="48">
        <f t="shared" ref="T2069" si="4234">T2066+T2067+T2068</f>
        <v>0</v>
      </c>
      <c r="U2069" s="48">
        <f t="shared" si="4157"/>
        <v>0</v>
      </c>
      <c r="V2069" s="111"/>
    </row>
    <row r="2070" spans="1:22">
      <c r="A2070" s="56">
        <f t="shared" ref="A2070" si="4235">A2066+1</f>
        <v>11</v>
      </c>
      <c r="B2070" s="56" t="s">
        <v>1046</v>
      </c>
      <c r="C2070" s="56" t="s">
        <v>1395</v>
      </c>
      <c r="D2070" s="56" t="s">
        <v>1362</v>
      </c>
      <c r="E2070" s="56" t="s">
        <v>1394</v>
      </c>
      <c r="F2070" s="85"/>
      <c r="G2070" s="56" t="s">
        <v>1422</v>
      </c>
      <c r="H2070" s="45" t="s">
        <v>17</v>
      </c>
      <c r="I2070" s="46"/>
      <c r="J2070" s="46"/>
      <c r="K2070" s="46"/>
      <c r="L2070" s="46"/>
      <c r="M2070" s="46"/>
      <c r="N2070" s="46"/>
      <c r="O2070" s="47"/>
      <c r="P2070" s="47"/>
      <c r="Q2070" s="47"/>
      <c r="R2070" s="47"/>
      <c r="S2070" s="47"/>
      <c r="T2070" s="47"/>
      <c r="U2070" s="46">
        <f t="shared" si="4157"/>
        <v>0</v>
      </c>
      <c r="V2070" s="109"/>
    </row>
    <row r="2071" spans="1:22">
      <c r="A2071" s="57"/>
      <c r="B2071" s="57"/>
      <c r="C2071" s="57"/>
      <c r="D2071" s="57"/>
      <c r="E2071" s="57"/>
      <c r="F2071" s="86"/>
      <c r="G2071" s="57"/>
      <c r="H2071" s="45" t="s">
        <v>16</v>
      </c>
      <c r="I2071" s="46"/>
      <c r="J2071" s="46"/>
      <c r="K2071" s="46"/>
      <c r="L2071" s="46"/>
      <c r="M2071" s="46"/>
      <c r="N2071" s="46"/>
      <c r="O2071" s="47"/>
      <c r="P2071" s="47"/>
      <c r="Q2071" s="47"/>
      <c r="R2071" s="47"/>
      <c r="S2071" s="47"/>
      <c r="T2071" s="47"/>
      <c r="U2071" s="46">
        <f t="shared" si="4157"/>
        <v>0</v>
      </c>
      <c r="V2071" s="110"/>
    </row>
    <row r="2072" spans="1:22">
      <c r="A2072" s="57"/>
      <c r="B2072" s="57"/>
      <c r="C2072" s="57"/>
      <c r="D2072" s="57"/>
      <c r="E2072" s="57"/>
      <c r="F2072" s="86"/>
      <c r="G2072" s="57"/>
      <c r="H2072" s="45" t="s">
        <v>24</v>
      </c>
      <c r="I2072" s="46"/>
      <c r="J2072" s="46"/>
      <c r="K2072" s="46"/>
      <c r="L2072" s="46"/>
      <c r="M2072" s="46"/>
      <c r="N2072" s="46"/>
      <c r="O2072" s="47"/>
      <c r="P2072" s="47"/>
      <c r="Q2072" s="47"/>
      <c r="R2072" s="47"/>
      <c r="S2072" s="47"/>
      <c r="T2072" s="47"/>
      <c r="U2072" s="46">
        <f t="shared" si="4157"/>
        <v>0</v>
      </c>
      <c r="V2072" s="110"/>
    </row>
    <row r="2073" spans="1:22">
      <c r="A2073" s="58"/>
      <c r="B2073" s="58"/>
      <c r="C2073" s="58"/>
      <c r="D2073" s="58"/>
      <c r="E2073" s="58"/>
      <c r="F2073" s="87"/>
      <c r="G2073" s="58"/>
      <c r="H2073" s="45" t="s">
        <v>14</v>
      </c>
      <c r="I2073" s="48">
        <f t="shared" ref="I2073" si="4236">I2070+I2071+I2072</f>
        <v>0</v>
      </c>
      <c r="J2073" s="48">
        <f t="shared" ref="J2073" si="4237">J2070+J2071+J2072</f>
        <v>0</v>
      </c>
      <c r="K2073" s="48">
        <f t="shared" ref="K2073" si="4238">K2070+K2071+K2072</f>
        <v>0</v>
      </c>
      <c r="L2073" s="48">
        <f t="shared" ref="L2073" si="4239">L2070+L2071+L2072</f>
        <v>0</v>
      </c>
      <c r="M2073" s="48">
        <f t="shared" ref="M2073" si="4240">M2070+M2071+M2072</f>
        <v>0</v>
      </c>
      <c r="N2073" s="48">
        <f t="shared" ref="N2073" si="4241">N2070+N2071+N2072</f>
        <v>0</v>
      </c>
      <c r="O2073" s="48">
        <f t="shared" ref="O2073" si="4242">O2070+O2071+O2072</f>
        <v>0</v>
      </c>
      <c r="P2073" s="48">
        <f t="shared" ref="P2073" si="4243">P2070+P2071+P2072</f>
        <v>0</v>
      </c>
      <c r="Q2073" s="48">
        <f t="shared" ref="Q2073" si="4244">Q2070+Q2071+Q2072</f>
        <v>0</v>
      </c>
      <c r="R2073" s="48">
        <f t="shared" ref="R2073" si="4245">R2070+R2071+R2072</f>
        <v>0</v>
      </c>
      <c r="S2073" s="48">
        <f t="shared" ref="S2073" si="4246">S2070+S2071+S2072</f>
        <v>0</v>
      </c>
      <c r="T2073" s="48">
        <f t="shared" ref="T2073" si="4247">T2070+T2071+T2072</f>
        <v>0</v>
      </c>
      <c r="U2073" s="48">
        <f t="shared" si="4157"/>
        <v>0</v>
      </c>
      <c r="V2073" s="111"/>
    </row>
    <row r="2074" spans="1:22">
      <c r="A2074" s="56">
        <f t="shared" ref="A2074" si="4248">A2070+1</f>
        <v>12</v>
      </c>
      <c r="B2074" s="56" t="s">
        <v>1046</v>
      </c>
      <c r="C2074" s="56" t="s">
        <v>1396</v>
      </c>
      <c r="D2074" s="56" t="s">
        <v>1362</v>
      </c>
      <c r="E2074" s="56" t="s">
        <v>1394</v>
      </c>
      <c r="F2074" s="85"/>
      <c r="G2074" s="56" t="s">
        <v>1422</v>
      </c>
      <c r="H2074" s="45" t="s">
        <v>17</v>
      </c>
      <c r="I2074" s="46"/>
      <c r="J2074" s="46"/>
      <c r="K2074" s="46"/>
      <c r="L2074" s="46"/>
      <c r="M2074" s="46"/>
      <c r="N2074" s="46"/>
      <c r="O2074" s="47"/>
      <c r="P2074" s="47"/>
      <c r="Q2074" s="47"/>
      <c r="R2074" s="47"/>
      <c r="S2074" s="47"/>
      <c r="T2074" s="47"/>
      <c r="U2074" s="46">
        <f t="shared" si="4157"/>
        <v>0</v>
      </c>
      <c r="V2074" s="109"/>
    </row>
    <row r="2075" spans="1:22">
      <c r="A2075" s="57"/>
      <c r="B2075" s="57"/>
      <c r="C2075" s="57"/>
      <c r="D2075" s="57"/>
      <c r="E2075" s="57"/>
      <c r="F2075" s="86"/>
      <c r="G2075" s="57"/>
      <c r="H2075" s="45" t="s">
        <v>16</v>
      </c>
      <c r="I2075" s="46"/>
      <c r="J2075" s="46"/>
      <c r="K2075" s="46"/>
      <c r="L2075" s="46"/>
      <c r="M2075" s="46"/>
      <c r="N2075" s="46"/>
      <c r="O2075" s="47"/>
      <c r="P2075" s="47"/>
      <c r="Q2075" s="47"/>
      <c r="R2075" s="47"/>
      <c r="S2075" s="47"/>
      <c r="T2075" s="47"/>
      <c r="U2075" s="46">
        <f t="shared" si="4157"/>
        <v>0</v>
      </c>
      <c r="V2075" s="110"/>
    </row>
    <row r="2076" spans="1:22">
      <c r="A2076" s="57"/>
      <c r="B2076" s="57"/>
      <c r="C2076" s="57"/>
      <c r="D2076" s="57"/>
      <c r="E2076" s="57"/>
      <c r="F2076" s="86"/>
      <c r="G2076" s="57"/>
      <c r="H2076" s="45" t="s">
        <v>24</v>
      </c>
      <c r="I2076" s="46"/>
      <c r="J2076" s="46"/>
      <c r="K2076" s="46"/>
      <c r="L2076" s="46"/>
      <c r="M2076" s="46"/>
      <c r="N2076" s="46"/>
      <c r="O2076" s="47"/>
      <c r="P2076" s="47"/>
      <c r="Q2076" s="47"/>
      <c r="R2076" s="47"/>
      <c r="S2076" s="47"/>
      <c r="T2076" s="47"/>
      <c r="U2076" s="46">
        <f t="shared" si="4157"/>
        <v>0</v>
      </c>
      <c r="V2076" s="110"/>
    </row>
    <row r="2077" spans="1:22">
      <c r="A2077" s="58"/>
      <c r="B2077" s="58"/>
      <c r="C2077" s="58"/>
      <c r="D2077" s="58"/>
      <c r="E2077" s="58"/>
      <c r="F2077" s="87"/>
      <c r="G2077" s="58"/>
      <c r="H2077" s="45" t="s">
        <v>14</v>
      </c>
      <c r="I2077" s="48">
        <f t="shared" ref="I2077" si="4249">I2074+I2075+I2076</f>
        <v>0</v>
      </c>
      <c r="J2077" s="48">
        <f t="shared" ref="J2077" si="4250">J2074+J2075+J2076</f>
        <v>0</v>
      </c>
      <c r="K2077" s="48">
        <f t="shared" ref="K2077" si="4251">K2074+K2075+K2076</f>
        <v>0</v>
      </c>
      <c r="L2077" s="48">
        <f t="shared" ref="L2077" si="4252">L2074+L2075+L2076</f>
        <v>0</v>
      </c>
      <c r="M2077" s="48">
        <f t="shared" ref="M2077" si="4253">M2074+M2075+M2076</f>
        <v>0</v>
      </c>
      <c r="N2077" s="48">
        <f t="shared" ref="N2077" si="4254">N2074+N2075+N2076</f>
        <v>0</v>
      </c>
      <c r="O2077" s="48">
        <f t="shared" ref="O2077" si="4255">O2074+O2075+O2076</f>
        <v>0</v>
      </c>
      <c r="P2077" s="48">
        <f t="shared" ref="P2077" si="4256">P2074+P2075+P2076</f>
        <v>0</v>
      </c>
      <c r="Q2077" s="48">
        <f t="shared" ref="Q2077" si="4257">Q2074+Q2075+Q2076</f>
        <v>0</v>
      </c>
      <c r="R2077" s="48">
        <f t="shared" ref="R2077" si="4258">R2074+R2075+R2076</f>
        <v>0</v>
      </c>
      <c r="S2077" s="48">
        <f t="shared" ref="S2077" si="4259">S2074+S2075+S2076</f>
        <v>0</v>
      </c>
      <c r="T2077" s="48">
        <f t="shared" ref="T2077" si="4260">T2074+T2075+T2076</f>
        <v>0</v>
      </c>
      <c r="U2077" s="48">
        <f t="shared" si="4157"/>
        <v>0</v>
      </c>
      <c r="V2077" s="111"/>
    </row>
    <row r="2078" spans="1:22">
      <c r="A2078" s="56">
        <f t="shared" ref="A2078" si="4261">A2074+1</f>
        <v>13</v>
      </c>
      <c r="B2078" s="56" t="s">
        <v>1046</v>
      </c>
      <c r="C2078" s="56" t="s">
        <v>1393</v>
      </c>
      <c r="D2078" s="56" t="s">
        <v>1362</v>
      </c>
      <c r="E2078" s="56" t="s">
        <v>1397</v>
      </c>
      <c r="F2078" s="85"/>
      <c r="G2078" s="56" t="s">
        <v>1422</v>
      </c>
      <c r="H2078" s="45" t="s">
        <v>17</v>
      </c>
      <c r="I2078" s="46"/>
      <c r="J2078" s="46"/>
      <c r="K2078" s="46"/>
      <c r="L2078" s="46"/>
      <c r="M2078" s="46"/>
      <c r="N2078" s="46"/>
      <c r="O2078" s="47"/>
      <c r="P2078" s="47"/>
      <c r="Q2078" s="47"/>
      <c r="R2078" s="47"/>
      <c r="S2078" s="47"/>
      <c r="T2078" s="47"/>
      <c r="U2078" s="46">
        <f t="shared" si="4157"/>
        <v>0</v>
      </c>
      <c r="V2078" s="109"/>
    </row>
    <row r="2079" spans="1:22">
      <c r="A2079" s="57"/>
      <c r="B2079" s="57"/>
      <c r="C2079" s="57"/>
      <c r="D2079" s="57"/>
      <c r="E2079" s="57"/>
      <c r="F2079" s="86"/>
      <c r="G2079" s="57"/>
      <c r="H2079" s="45" t="s">
        <v>16</v>
      </c>
      <c r="I2079" s="46"/>
      <c r="J2079" s="46"/>
      <c r="K2079" s="46"/>
      <c r="L2079" s="46"/>
      <c r="M2079" s="46"/>
      <c r="N2079" s="46"/>
      <c r="O2079" s="47"/>
      <c r="P2079" s="47"/>
      <c r="Q2079" s="47"/>
      <c r="R2079" s="47"/>
      <c r="S2079" s="47"/>
      <c r="T2079" s="47"/>
      <c r="U2079" s="46">
        <f t="shared" si="4157"/>
        <v>0</v>
      </c>
      <c r="V2079" s="110"/>
    </row>
    <row r="2080" spans="1:22">
      <c r="A2080" s="57"/>
      <c r="B2080" s="57"/>
      <c r="C2080" s="57"/>
      <c r="D2080" s="57"/>
      <c r="E2080" s="57"/>
      <c r="F2080" s="86"/>
      <c r="G2080" s="57"/>
      <c r="H2080" s="45" t="s">
        <v>24</v>
      </c>
      <c r="I2080" s="46"/>
      <c r="J2080" s="46"/>
      <c r="K2080" s="46"/>
      <c r="L2080" s="46"/>
      <c r="M2080" s="46"/>
      <c r="N2080" s="46"/>
      <c r="O2080" s="47"/>
      <c r="P2080" s="47"/>
      <c r="Q2080" s="47"/>
      <c r="R2080" s="47"/>
      <c r="S2080" s="47"/>
      <c r="T2080" s="47"/>
      <c r="U2080" s="46">
        <f t="shared" si="4157"/>
        <v>0</v>
      </c>
      <c r="V2080" s="110"/>
    </row>
    <row r="2081" spans="1:22">
      <c r="A2081" s="58"/>
      <c r="B2081" s="58"/>
      <c r="C2081" s="58"/>
      <c r="D2081" s="58"/>
      <c r="E2081" s="58"/>
      <c r="F2081" s="87"/>
      <c r="G2081" s="58"/>
      <c r="H2081" s="45" t="s">
        <v>14</v>
      </c>
      <c r="I2081" s="48">
        <f t="shared" ref="I2081" si="4262">I2078+I2079+I2080</f>
        <v>0</v>
      </c>
      <c r="J2081" s="48">
        <f t="shared" ref="J2081" si="4263">J2078+J2079+J2080</f>
        <v>0</v>
      </c>
      <c r="K2081" s="48">
        <f t="shared" ref="K2081" si="4264">K2078+K2079+K2080</f>
        <v>0</v>
      </c>
      <c r="L2081" s="48">
        <f t="shared" ref="L2081" si="4265">L2078+L2079+L2080</f>
        <v>0</v>
      </c>
      <c r="M2081" s="48">
        <f t="shared" ref="M2081" si="4266">M2078+M2079+M2080</f>
        <v>0</v>
      </c>
      <c r="N2081" s="48">
        <f t="shared" ref="N2081" si="4267">N2078+N2079+N2080</f>
        <v>0</v>
      </c>
      <c r="O2081" s="48">
        <f t="shared" ref="O2081" si="4268">O2078+O2079+O2080</f>
        <v>0</v>
      </c>
      <c r="P2081" s="48">
        <f t="shared" ref="P2081" si="4269">P2078+P2079+P2080</f>
        <v>0</v>
      </c>
      <c r="Q2081" s="48">
        <f t="shared" ref="Q2081" si="4270">Q2078+Q2079+Q2080</f>
        <v>0</v>
      </c>
      <c r="R2081" s="48">
        <f t="shared" ref="R2081" si="4271">R2078+R2079+R2080</f>
        <v>0</v>
      </c>
      <c r="S2081" s="48">
        <f t="shared" ref="S2081" si="4272">S2078+S2079+S2080</f>
        <v>0</v>
      </c>
      <c r="T2081" s="48">
        <f t="shared" ref="T2081" si="4273">T2078+T2079+T2080</f>
        <v>0</v>
      </c>
      <c r="U2081" s="48">
        <f t="shared" si="4157"/>
        <v>0</v>
      </c>
      <c r="V2081" s="111"/>
    </row>
    <row r="2082" spans="1:22">
      <c r="A2082" s="56">
        <f t="shared" ref="A2082" si="4274">A2078+1</f>
        <v>14</v>
      </c>
      <c r="B2082" s="56" t="s">
        <v>1046</v>
      </c>
      <c r="C2082" s="56" t="s">
        <v>1393</v>
      </c>
      <c r="D2082" s="56" t="s">
        <v>1362</v>
      </c>
      <c r="E2082" s="56" t="s">
        <v>1397</v>
      </c>
      <c r="F2082" s="85"/>
      <c r="G2082" s="56" t="s">
        <v>1422</v>
      </c>
      <c r="H2082" s="45" t="s">
        <v>17</v>
      </c>
      <c r="I2082" s="46"/>
      <c r="J2082" s="46"/>
      <c r="K2082" s="46"/>
      <c r="L2082" s="46"/>
      <c r="M2082" s="46"/>
      <c r="N2082" s="46"/>
      <c r="O2082" s="47"/>
      <c r="P2082" s="47"/>
      <c r="Q2082" s="47"/>
      <c r="R2082" s="47"/>
      <c r="S2082" s="47"/>
      <c r="T2082" s="47"/>
      <c r="U2082" s="46">
        <f t="shared" si="4157"/>
        <v>0</v>
      </c>
      <c r="V2082" s="109"/>
    </row>
    <row r="2083" spans="1:22">
      <c r="A2083" s="57"/>
      <c r="B2083" s="57"/>
      <c r="C2083" s="57"/>
      <c r="D2083" s="57"/>
      <c r="E2083" s="57"/>
      <c r="F2083" s="86"/>
      <c r="G2083" s="57"/>
      <c r="H2083" s="45" t="s">
        <v>16</v>
      </c>
      <c r="I2083" s="46"/>
      <c r="J2083" s="46"/>
      <c r="K2083" s="46"/>
      <c r="L2083" s="46"/>
      <c r="M2083" s="46"/>
      <c r="N2083" s="46"/>
      <c r="O2083" s="47"/>
      <c r="P2083" s="47"/>
      <c r="Q2083" s="47"/>
      <c r="R2083" s="47"/>
      <c r="S2083" s="47"/>
      <c r="T2083" s="47"/>
      <c r="U2083" s="46">
        <f t="shared" si="4157"/>
        <v>0</v>
      </c>
      <c r="V2083" s="110"/>
    </row>
    <row r="2084" spans="1:22">
      <c r="A2084" s="57"/>
      <c r="B2084" s="57"/>
      <c r="C2084" s="57"/>
      <c r="D2084" s="57"/>
      <c r="E2084" s="57"/>
      <c r="F2084" s="86"/>
      <c r="G2084" s="57"/>
      <c r="H2084" s="45" t="s">
        <v>24</v>
      </c>
      <c r="I2084" s="46"/>
      <c r="J2084" s="46"/>
      <c r="K2084" s="46"/>
      <c r="L2084" s="46"/>
      <c r="M2084" s="46"/>
      <c r="N2084" s="46"/>
      <c r="O2084" s="47"/>
      <c r="P2084" s="47"/>
      <c r="Q2084" s="47"/>
      <c r="R2084" s="47"/>
      <c r="S2084" s="47"/>
      <c r="T2084" s="47"/>
      <c r="U2084" s="46">
        <f t="shared" si="4157"/>
        <v>0</v>
      </c>
      <c r="V2084" s="110"/>
    </row>
    <row r="2085" spans="1:22">
      <c r="A2085" s="58"/>
      <c r="B2085" s="58"/>
      <c r="C2085" s="58"/>
      <c r="D2085" s="58"/>
      <c r="E2085" s="58"/>
      <c r="F2085" s="87"/>
      <c r="G2085" s="58"/>
      <c r="H2085" s="45" t="s">
        <v>14</v>
      </c>
      <c r="I2085" s="48">
        <f t="shared" ref="I2085" si="4275">I2082+I2083+I2084</f>
        <v>0</v>
      </c>
      <c r="J2085" s="48">
        <f t="shared" ref="J2085" si="4276">J2082+J2083+J2084</f>
        <v>0</v>
      </c>
      <c r="K2085" s="48">
        <f t="shared" ref="K2085" si="4277">K2082+K2083+K2084</f>
        <v>0</v>
      </c>
      <c r="L2085" s="48">
        <f t="shared" ref="L2085" si="4278">L2082+L2083+L2084</f>
        <v>0</v>
      </c>
      <c r="M2085" s="48">
        <f t="shared" ref="M2085" si="4279">M2082+M2083+M2084</f>
        <v>0</v>
      </c>
      <c r="N2085" s="48">
        <f t="shared" ref="N2085" si="4280">N2082+N2083+N2084</f>
        <v>0</v>
      </c>
      <c r="O2085" s="48">
        <f t="shared" ref="O2085" si="4281">O2082+O2083+O2084</f>
        <v>0</v>
      </c>
      <c r="P2085" s="48">
        <f t="shared" ref="P2085" si="4282">P2082+P2083+P2084</f>
        <v>0</v>
      </c>
      <c r="Q2085" s="48">
        <f t="shared" ref="Q2085" si="4283">Q2082+Q2083+Q2084</f>
        <v>0</v>
      </c>
      <c r="R2085" s="48">
        <f t="shared" ref="R2085" si="4284">R2082+R2083+R2084</f>
        <v>0</v>
      </c>
      <c r="S2085" s="48">
        <f t="shared" ref="S2085" si="4285">S2082+S2083+S2084</f>
        <v>0</v>
      </c>
      <c r="T2085" s="48">
        <f t="shared" ref="T2085" si="4286">T2082+T2083+T2084</f>
        <v>0</v>
      </c>
      <c r="U2085" s="48">
        <f t="shared" si="4157"/>
        <v>0</v>
      </c>
      <c r="V2085" s="111"/>
    </row>
    <row r="2086" spans="1:22">
      <c r="A2086" s="56">
        <f t="shared" ref="A2086" si="4287">A2082+1</f>
        <v>15</v>
      </c>
      <c r="B2086" s="56" t="s">
        <v>1046</v>
      </c>
      <c r="C2086" s="56" t="s">
        <v>1396</v>
      </c>
      <c r="D2086" s="56" t="s">
        <v>1362</v>
      </c>
      <c r="E2086" s="56" t="s">
        <v>1397</v>
      </c>
      <c r="F2086" s="85"/>
      <c r="G2086" s="56" t="s">
        <v>1422</v>
      </c>
      <c r="H2086" s="45" t="s">
        <v>17</v>
      </c>
      <c r="I2086" s="46"/>
      <c r="J2086" s="46"/>
      <c r="K2086" s="46"/>
      <c r="L2086" s="46"/>
      <c r="M2086" s="46"/>
      <c r="N2086" s="46"/>
      <c r="O2086" s="47"/>
      <c r="P2086" s="47"/>
      <c r="Q2086" s="47"/>
      <c r="R2086" s="47"/>
      <c r="S2086" s="47"/>
      <c r="T2086" s="47"/>
      <c r="U2086" s="46">
        <f t="shared" si="4157"/>
        <v>0</v>
      </c>
      <c r="V2086" s="109"/>
    </row>
    <row r="2087" spans="1:22">
      <c r="A2087" s="57"/>
      <c r="B2087" s="57"/>
      <c r="C2087" s="57"/>
      <c r="D2087" s="57"/>
      <c r="E2087" s="57"/>
      <c r="F2087" s="86"/>
      <c r="G2087" s="57"/>
      <c r="H2087" s="45" t="s">
        <v>16</v>
      </c>
      <c r="I2087" s="46"/>
      <c r="J2087" s="46"/>
      <c r="K2087" s="46"/>
      <c r="L2087" s="46"/>
      <c r="M2087" s="46"/>
      <c r="N2087" s="46"/>
      <c r="O2087" s="47"/>
      <c r="P2087" s="47"/>
      <c r="Q2087" s="47"/>
      <c r="R2087" s="47"/>
      <c r="S2087" s="47"/>
      <c r="T2087" s="47"/>
      <c r="U2087" s="46">
        <f t="shared" si="4157"/>
        <v>0</v>
      </c>
      <c r="V2087" s="110"/>
    </row>
    <row r="2088" spans="1:22">
      <c r="A2088" s="57"/>
      <c r="B2088" s="57"/>
      <c r="C2088" s="57"/>
      <c r="D2088" s="57"/>
      <c r="E2088" s="57"/>
      <c r="F2088" s="86"/>
      <c r="G2088" s="57"/>
      <c r="H2088" s="45" t="s">
        <v>24</v>
      </c>
      <c r="I2088" s="46"/>
      <c r="J2088" s="46"/>
      <c r="K2088" s="46"/>
      <c r="L2088" s="46"/>
      <c r="M2088" s="46"/>
      <c r="N2088" s="46"/>
      <c r="O2088" s="47"/>
      <c r="P2088" s="47"/>
      <c r="Q2088" s="47"/>
      <c r="R2088" s="47"/>
      <c r="S2088" s="47"/>
      <c r="T2088" s="47"/>
      <c r="U2088" s="46">
        <f t="shared" si="4157"/>
        <v>0</v>
      </c>
      <c r="V2088" s="110"/>
    </row>
    <row r="2089" spans="1:22">
      <c r="A2089" s="58"/>
      <c r="B2089" s="58"/>
      <c r="C2089" s="58"/>
      <c r="D2089" s="58"/>
      <c r="E2089" s="58"/>
      <c r="F2089" s="87"/>
      <c r="G2089" s="58"/>
      <c r="H2089" s="45" t="s">
        <v>14</v>
      </c>
      <c r="I2089" s="48">
        <f t="shared" ref="I2089" si="4288">I2086+I2087+I2088</f>
        <v>0</v>
      </c>
      <c r="J2089" s="48">
        <f t="shared" ref="J2089" si="4289">J2086+J2087+J2088</f>
        <v>0</v>
      </c>
      <c r="K2089" s="48">
        <f t="shared" ref="K2089" si="4290">K2086+K2087+K2088</f>
        <v>0</v>
      </c>
      <c r="L2089" s="48">
        <f t="shared" ref="L2089" si="4291">L2086+L2087+L2088</f>
        <v>0</v>
      </c>
      <c r="M2089" s="48">
        <f t="shared" ref="M2089" si="4292">M2086+M2087+M2088</f>
        <v>0</v>
      </c>
      <c r="N2089" s="48">
        <f t="shared" ref="N2089" si="4293">N2086+N2087+N2088</f>
        <v>0</v>
      </c>
      <c r="O2089" s="48">
        <f t="shared" ref="O2089" si="4294">O2086+O2087+O2088</f>
        <v>0</v>
      </c>
      <c r="P2089" s="48">
        <f t="shared" ref="P2089" si="4295">P2086+P2087+P2088</f>
        <v>0</v>
      </c>
      <c r="Q2089" s="48">
        <f t="shared" ref="Q2089" si="4296">Q2086+Q2087+Q2088</f>
        <v>0</v>
      </c>
      <c r="R2089" s="48">
        <f t="shared" ref="R2089" si="4297">R2086+R2087+R2088</f>
        <v>0</v>
      </c>
      <c r="S2089" s="48">
        <f t="shared" ref="S2089" si="4298">S2086+S2087+S2088</f>
        <v>0</v>
      </c>
      <c r="T2089" s="48">
        <f t="shared" ref="T2089" si="4299">T2086+T2087+T2088</f>
        <v>0</v>
      </c>
      <c r="U2089" s="48">
        <f t="shared" si="4157"/>
        <v>0</v>
      </c>
      <c r="V2089" s="111"/>
    </row>
    <row r="2090" spans="1:22">
      <c r="A2090" s="56">
        <f t="shared" ref="A2090" si="4300">A2086+1</f>
        <v>16</v>
      </c>
      <c r="B2090" s="56" t="s">
        <v>1046</v>
      </c>
      <c r="C2090" s="56" t="s">
        <v>1398</v>
      </c>
      <c r="D2090" s="56" t="s">
        <v>1399</v>
      </c>
      <c r="E2090" s="56" t="s">
        <v>1400</v>
      </c>
      <c r="F2090" s="85"/>
      <c r="G2090" s="56" t="s">
        <v>1422</v>
      </c>
      <c r="H2090" s="45" t="s">
        <v>17</v>
      </c>
      <c r="I2090" s="46"/>
      <c r="J2090" s="46"/>
      <c r="K2090" s="46"/>
      <c r="L2090" s="46"/>
      <c r="M2090" s="46"/>
      <c r="N2090" s="46"/>
      <c r="O2090" s="47"/>
      <c r="P2090" s="47"/>
      <c r="Q2090" s="47"/>
      <c r="R2090" s="47"/>
      <c r="S2090" s="47"/>
      <c r="T2090" s="47"/>
      <c r="U2090" s="46">
        <f t="shared" si="4157"/>
        <v>0</v>
      </c>
      <c r="V2090" s="109"/>
    </row>
    <row r="2091" spans="1:22">
      <c r="A2091" s="57"/>
      <c r="B2091" s="57"/>
      <c r="C2091" s="57"/>
      <c r="D2091" s="57"/>
      <c r="E2091" s="57"/>
      <c r="F2091" s="86"/>
      <c r="G2091" s="57"/>
      <c r="H2091" s="45" t="s">
        <v>16</v>
      </c>
      <c r="I2091" s="46"/>
      <c r="J2091" s="46"/>
      <c r="K2091" s="46"/>
      <c r="L2091" s="46"/>
      <c r="M2091" s="46"/>
      <c r="N2091" s="46"/>
      <c r="O2091" s="47"/>
      <c r="P2091" s="47"/>
      <c r="Q2091" s="47"/>
      <c r="R2091" s="47"/>
      <c r="S2091" s="47"/>
      <c r="T2091" s="47"/>
      <c r="U2091" s="46">
        <f t="shared" si="4157"/>
        <v>0</v>
      </c>
      <c r="V2091" s="110"/>
    </row>
    <row r="2092" spans="1:22">
      <c r="A2092" s="57"/>
      <c r="B2092" s="57"/>
      <c r="C2092" s="57"/>
      <c r="D2092" s="57"/>
      <c r="E2092" s="57"/>
      <c r="F2092" s="86"/>
      <c r="G2092" s="57"/>
      <c r="H2092" s="45" t="s">
        <v>24</v>
      </c>
      <c r="I2092" s="46"/>
      <c r="J2092" s="46"/>
      <c r="K2092" s="46"/>
      <c r="L2092" s="46"/>
      <c r="M2092" s="46"/>
      <c r="N2092" s="46"/>
      <c r="O2092" s="47"/>
      <c r="P2092" s="47"/>
      <c r="Q2092" s="47"/>
      <c r="R2092" s="47"/>
      <c r="S2092" s="47"/>
      <c r="T2092" s="47"/>
      <c r="U2092" s="46">
        <f t="shared" si="4157"/>
        <v>0</v>
      </c>
      <c r="V2092" s="110"/>
    </row>
    <row r="2093" spans="1:22">
      <c r="A2093" s="58"/>
      <c r="B2093" s="58"/>
      <c r="C2093" s="58"/>
      <c r="D2093" s="58"/>
      <c r="E2093" s="58"/>
      <c r="F2093" s="87"/>
      <c r="G2093" s="58"/>
      <c r="H2093" s="45" t="s">
        <v>14</v>
      </c>
      <c r="I2093" s="48">
        <f t="shared" ref="I2093" si="4301">I2090+I2091+I2092</f>
        <v>0</v>
      </c>
      <c r="J2093" s="48">
        <f t="shared" ref="J2093" si="4302">J2090+J2091+J2092</f>
        <v>0</v>
      </c>
      <c r="K2093" s="48">
        <f t="shared" ref="K2093" si="4303">K2090+K2091+K2092</f>
        <v>0</v>
      </c>
      <c r="L2093" s="48">
        <f t="shared" ref="L2093" si="4304">L2090+L2091+L2092</f>
        <v>0</v>
      </c>
      <c r="M2093" s="48">
        <f t="shared" ref="M2093" si="4305">M2090+M2091+M2092</f>
        <v>0</v>
      </c>
      <c r="N2093" s="48">
        <f t="shared" ref="N2093" si="4306">N2090+N2091+N2092</f>
        <v>0</v>
      </c>
      <c r="O2093" s="48">
        <f t="shared" ref="O2093" si="4307">O2090+O2091+O2092</f>
        <v>0</v>
      </c>
      <c r="P2093" s="48">
        <f t="shared" ref="P2093" si="4308">P2090+P2091+P2092</f>
        <v>0</v>
      </c>
      <c r="Q2093" s="48">
        <f t="shared" ref="Q2093" si="4309">Q2090+Q2091+Q2092</f>
        <v>0</v>
      </c>
      <c r="R2093" s="48">
        <f t="shared" ref="R2093" si="4310">R2090+R2091+R2092</f>
        <v>0</v>
      </c>
      <c r="S2093" s="48">
        <f t="shared" ref="S2093" si="4311">S2090+S2091+S2092</f>
        <v>0</v>
      </c>
      <c r="T2093" s="48">
        <f t="shared" ref="T2093" si="4312">T2090+T2091+T2092</f>
        <v>0</v>
      </c>
      <c r="U2093" s="48">
        <f t="shared" si="4157"/>
        <v>0</v>
      </c>
      <c r="V2093" s="111"/>
    </row>
    <row r="2094" spans="1:22">
      <c r="A2094" s="56">
        <f t="shared" ref="A2094" si="4313">A2090+1</f>
        <v>17</v>
      </c>
      <c r="B2094" s="56" t="s">
        <v>1046</v>
      </c>
      <c r="C2094" s="56" t="s">
        <v>1396</v>
      </c>
      <c r="D2094" s="56" t="s">
        <v>1399</v>
      </c>
      <c r="E2094" s="56" t="s">
        <v>1400</v>
      </c>
      <c r="F2094" s="85"/>
      <c r="G2094" s="56" t="s">
        <v>1422</v>
      </c>
      <c r="H2094" s="45" t="s">
        <v>17</v>
      </c>
      <c r="I2094" s="46"/>
      <c r="J2094" s="46"/>
      <c r="K2094" s="46"/>
      <c r="L2094" s="46"/>
      <c r="M2094" s="46"/>
      <c r="N2094" s="46"/>
      <c r="O2094" s="47"/>
      <c r="P2094" s="47"/>
      <c r="Q2094" s="47"/>
      <c r="R2094" s="47"/>
      <c r="S2094" s="47"/>
      <c r="T2094" s="47"/>
      <c r="U2094" s="46">
        <f t="shared" si="4157"/>
        <v>0</v>
      </c>
      <c r="V2094" s="109"/>
    </row>
    <row r="2095" spans="1:22">
      <c r="A2095" s="57"/>
      <c r="B2095" s="57"/>
      <c r="C2095" s="57"/>
      <c r="D2095" s="57"/>
      <c r="E2095" s="57"/>
      <c r="F2095" s="86"/>
      <c r="G2095" s="57"/>
      <c r="H2095" s="45" t="s">
        <v>16</v>
      </c>
      <c r="I2095" s="46"/>
      <c r="J2095" s="46"/>
      <c r="K2095" s="46"/>
      <c r="L2095" s="46"/>
      <c r="M2095" s="46"/>
      <c r="N2095" s="46"/>
      <c r="O2095" s="47"/>
      <c r="P2095" s="47"/>
      <c r="Q2095" s="47"/>
      <c r="R2095" s="47"/>
      <c r="S2095" s="47"/>
      <c r="T2095" s="47"/>
      <c r="U2095" s="46">
        <f t="shared" si="4157"/>
        <v>0</v>
      </c>
      <c r="V2095" s="110"/>
    </row>
    <row r="2096" spans="1:22">
      <c r="A2096" s="57"/>
      <c r="B2096" s="57"/>
      <c r="C2096" s="57"/>
      <c r="D2096" s="57"/>
      <c r="E2096" s="57"/>
      <c r="F2096" s="86"/>
      <c r="G2096" s="57"/>
      <c r="H2096" s="45" t="s">
        <v>24</v>
      </c>
      <c r="I2096" s="46"/>
      <c r="J2096" s="46"/>
      <c r="K2096" s="46"/>
      <c r="L2096" s="46"/>
      <c r="M2096" s="46"/>
      <c r="N2096" s="46"/>
      <c r="O2096" s="47"/>
      <c r="P2096" s="47"/>
      <c r="Q2096" s="47"/>
      <c r="R2096" s="47"/>
      <c r="S2096" s="47"/>
      <c r="T2096" s="47"/>
      <c r="U2096" s="46">
        <f t="shared" si="4157"/>
        <v>0</v>
      </c>
      <c r="V2096" s="110"/>
    </row>
    <row r="2097" spans="1:22">
      <c r="A2097" s="58"/>
      <c r="B2097" s="58"/>
      <c r="C2097" s="58"/>
      <c r="D2097" s="58"/>
      <c r="E2097" s="58"/>
      <c r="F2097" s="87"/>
      <c r="G2097" s="58"/>
      <c r="H2097" s="45" t="s">
        <v>14</v>
      </c>
      <c r="I2097" s="48">
        <f t="shared" ref="I2097" si="4314">I2094+I2095+I2096</f>
        <v>0</v>
      </c>
      <c r="J2097" s="48">
        <f t="shared" ref="J2097" si="4315">J2094+J2095+J2096</f>
        <v>0</v>
      </c>
      <c r="K2097" s="48">
        <f t="shared" ref="K2097" si="4316">K2094+K2095+K2096</f>
        <v>0</v>
      </c>
      <c r="L2097" s="48">
        <f t="shared" ref="L2097" si="4317">L2094+L2095+L2096</f>
        <v>0</v>
      </c>
      <c r="M2097" s="48">
        <f t="shared" ref="M2097" si="4318">M2094+M2095+M2096</f>
        <v>0</v>
      </c>
      <c r="N2097" s="48">
        <f t="shared" ref="N2097" si="4319">N2094+N2095+N2096</f>
        <v>0</v>
      </c>
      <c r="O2097" s="48">
        <f t="shared" ref="O2097" si="4320">O2094+O2095+O2096</f>
        <v>0</v>
      </c>
      <c r="P2097" s="48">
        <f t="shared" ref="P2097" si="4321">P2094+P2095+P2096</f>
        <v>0</v>
      </c>
      <c r="Q2097" s="48">
        <f t="shared" ref="Q2097" si="4322">Q2094+Q2095+Q2096</f>
        <v>0</v>
      </c>
      <c r="R2097" s="48">
        <f t="shared" ref="R2097" si="4323">R2094+R2095+R2096</f>
        <v>0</v>
      </c>
      <c r="S2097" s="48">
        <f t="shared" ref="S2097" si="4324">S2094+S2095+S2096</f>
        <v>0</v>
      </c>
      <c r="T2097" s="48">
        <f t="shared" ref="T2097" si="4325">T2094+T2095+T2096</f>
        <v>0</v>
      </c>
      <c r="U2097" s="48">
        <f t="shared" si="4157"/>
        <v>0</v>
      </c>
      <c r="V2097" s="111"/>
    </row>
    <row r="2098" spans="1:22">
      <c r="A2098" s="56">
        <f t="shared" ref="A2098" si="4326">A2094+1</f>
        <v>18</v>
      </c>
      <c r="B2098" s="56" t="s">
        <v>1046</v>
      </c>
      <c r="C2098" s="56" t="s">
        <v>1398</v>
      </c>
      <c r="D2098" s="56" t="s">
        <v>1401</v>
      </c>
      <c r="E2098" s="56" t="s">
        <v>1400</v>
      </c>
      <c r="F2098" s="85"/>
      <c r="G2098" s="56" t="s">
        <v>1422</v>
      </c>
      <c r="H2098" s="45" t="s">
        <v>17</v>
      </c>
      <c r="I2098" s="46"/>
      <c r="J2098" s="46"/>
      <c r="K2098" s="46"/>
      <c r="L2098" s="46"/>
      <c r="M2098" s="46"/>
      <c r="N2098" s="46"/>
      <c r="O2098" s="47"/>
      <c r="P2098" s="47"/>
      <c r="Q2098" s="47"/>
      <c r="R2098" s="47"/>
      <c r="S2098" s="47"/>
      <c r="T2098" s="47"/>
      <c r="U2098" s="46">
        <f t="shared" si="4157"/>
        <v>0</v>
      </c>
      <c r="V2098" s="109"/>
    </row>
    <row r="2099" spans="1:22">
      <c r="A2099" s="57"/>
      <c r="B2099" s="57"/>
      <c r="C2099" s="57"/>
      <c r="D2099" s="57"/>
      <c r="E2099" s="57"/>
      <c r="F2099" s="86"/>
      <c r="G2099" s="57"/>
      <c r="H2099" s="45" t="s">
        <v>16</v>
      </c>
      <c r="I2099" s="46"/>
      <c r="J2099" s="46"/>
      <c r="K2099" s="46"/>
      <c r="L2099" s="46"/>
      <c r="M2099" s="46"/>
      <c r="N2099" s="46"/>
      <c r="O2099" s="47"/>
      <c r="P2099" s="47"/>
      <c r="Q2099" s="47"/>
      <c r="R2099" s="47"/>
      <c r="S2099" s="47"/>
      <c r="T2099" s="47"/>
      <c r="U2099" s="46">
        <f t="shared" ref="U2099:U2162" si="4327">SUM(I2099:T2099)</f>
        <v>0</v>
      </c>
      <c r="V2099" s="110"/>
    </row>
    <row r="2100" spans="1:22">
      <c r="A2100" s="57"/>
      <c r="B2100" s="57"/>
      <c r="C2100" s="57"/>
      <c r="D2100" s="57"/>
      <c r="E2100" s="57"/>
      <c r="F2100" s="86"/>
      <c r="G2100" s="57"/>
      <c r="H2100" s="45" t="s">
        <v>24</v>
      </c>
      <c r="I2100" s="46"/>
      <c r="J2100" s="46"/>
      <c r="K2100" s="46"/>
      <c r="L2100" s="46"/>
      <c r="M2100" s="46"/>
      <c r="N2100" s="46"/>
      <c r="O2100" s="47"/>
      <c r="P2100" s="47"/>
      <c r="Q2100" s="47"/>
      <c r="R2100" s="47"/>
      <c r="S2100" s="47"/>
      <c r="T2100" s="47"/>
      <c r="U2100" s="46">
        <f t="shared" si="4327"/>
        <v>0</v>
      </c>
      <c r="V2100" s="110"/>
    </row>
    <row r="2101" spans="1:22">
      <c r="A2101" s="58"/>
      <c r="B2101" s="58"/>
      <c r="C2101" s="58"/>
      <c r="D2101" s="58"/>
      <c r="E2101" s="58"/>
      <c r="F2101" s="87"/>
      <c r="G2101" s="58"/>
      <c r="H2101" s="45" t="s">
        <v>14</v>
      </c>
      <c r="I2101" s="48">
        <f t="shared" ref="I2101" si="4328">I2098+I2099+I2100</f>
        <v>0</v>
      </c>
      <c r="J2101" s="48">
        <f t="shared" ref="J2101" si="4329">J2098+J2099+J2100</f>
        <v>0</v>
      </c>
      <c r="K2101" s="48">
        <f t="shared" ref="K2101" si="4330">K2098+K2099+K2100</f>
        <v>0</v>
      </c>
      <c r="L2101" s="48">
        <f t="shared" ref="L2101" si="4331">L2098+L2099+L2100</f>
        <v>0</v>
      </c>
      <c r="M2101" s="48">
        <f t="shared" ref="M2101" si="4332">M2098+M2099+M2100</f>
        <v>0</v>
      </c>
      <c r="N2101" s="48">
        <f t="shared" ref="N2101" si="4333">N2098+N2099+N2100</f>
        <v>0</v>
      </c>
      <c r="O2101" s="48">
        <f t="shared" ref="O2101" si="4334">O2098+O2099+O2100</f>
        <v>0</v>
      </c>
      <c r="P2101" s="48">
        <f t="shared" ref="P2101" si="4335">P2098+P2099+P2100</f>
        <v>0</v>
      </c>
      <c r="Q2101" s="48">
        <f t="shared" ref="Q2101" si="4336">Q2098+Q2099+Q2100</f>
        <v>0</v>
      </c>
      <c r="R2101" s="48">
        <f t="shared" ref="R2101" si="4337">R2098+R2099+R2100</f>
        <v>0</v>
      </c>
      <c r="S2101" s="48">
        <f t="shared" ref="S2101" si="4338">S2098+S2099+S2100</f>
        <v>0</v>
      </c>
      <c r="T2101" s="48">
        <f t="shared" ref="T2101" si="4339">T2098+T2099+T2100</f>
        <v>0</v>
      </c>
      <c r="U2101" s="48">
        <f t="shared" si="4327"/>
        <v>0</v>
      </c>
      <c r="V2101" s="111"/>
    </row>
    <row r="2102" spans="1:22">
      <c r="A2102" s="56">
        <f t="shared" ref="A2102" si="4340">A2098+1</f>
        <v>19</v>
      </c>
      <c r="B2102" s="56" t="s">
        <v>1046</v>
      </c>
      <c r="C2102" s="56" t="s">
        <v>1396</v>
      </c>
      <c r="D2102" s="56" t="s">
        <v>1401</v>
      </c>
      <c r="E2102" s="56" t="s">
        <v>1400</v>
      </c>
      <c r="F2102" s="85"/>
      <c r="G2102" s="56" t="s">
        <v>1422</v>
      </c>
      <c r="H2102" s="45" t="s">
        <v>17</v>
      </c>
      <c r="I2102" s="46"/>
      <c r="J2102" s="46"/>
      <c r="K2102" s="46"/>
      <c r="L2102" s="46"/>
      <c r="M2102" s="46"/>
      <c r="N2102" s="46"/>
      <c r="O2102" s="47"/>
      <c r="P2102" s="47"/>
      <c r="Q2102" s="47"/>
      <c r="R2102" s="47"/>
      <c r="S2102" s="47"/>
      <c r="T2102" s="47"/>
      <c r="U2102" s="46">
        <f t="shared" si="4327"/>
        <v>0</v>
      </c>
      <c r="V2102" s="109"/>
    </row>
    <row r="2103" spans="1:22">
      <c r="A2103" s="57"/>
      <c r="B2103" s="57"/>
      <c r="C2103" s="57"/>
      <c r="D2103" s="57"/>
      <c r="E2103" s="57"/>
      <c r="F2103" s="86"/>
      <c r="G2103" s="57"/>
      <c r="H2103" s="45" t="s">
        <v>16</v>
      </c>
      <c r="I2103" s="46"/>
      <c r="J2103" s="46"/>
      <c r="K2103" s="46"/>
      <c r="L2103" s="46"/>
      <c r="M2103" s="46"/>
      <c r="N2103" s="46"/>
      <c r="O2103" s="47"/>
      <c r="P2103" s="47"/>
      <c r="Q2103" s="47"/>
      <c r="R2103" s="47"/>
      <c r="S2103" s="47"/>
      <c r="T2103" s="47"/>
      <c r="U2103" s="46">
        <f t="shared" si="4327"/>
        <v>0</v>
      </c>
      <c r="V2103" s="110"/>
    </row>
    <row r="2104" spans="1:22">
      <c r="A2104" s="57"/>
      <c r="B2104" s="57"/>
      <c r="C2104" s="57"/>
      <c r="D2104" s="57"/>
      <c r="E2104" s="57"/>
      <c r="F2104" s="86"/>
      <c r="G2104" s="57"/>
      <c r="H2104" s="45" t="s">
        <v>24</v>
      </c>
      <c r="I2104" s="46"/>
      <c r="J2104" s="46"/>
      <c r="K2104" s="46"/>
      <c r="L2104" s="46"/>
      <c r="M2104" s="46"/>
      <c r="N2104" s="46"/>
      <c r="O2104" s="47"/>
      <c r="P2104" s="47"/>
      <c r="Q2104" s="47"/>
      <c r="R2104" s="47"/>
      <c r="S2104" s="47"/>
      <c r="T2104" s="47"/>
      <c r="U2104" s="46">
        <f t="shared" si="4327"/>
        <v>0</v>
      </c>
      <c r="V2104" s="110"/>
    </row>
    <row r="2105" spans="1:22">
      <c r="A2105" s="58"/>
      <c r="B2105" s="58"/>
      <c r="C2105" s="58"/>
      <c r="D2105" s="58"/>
      <c r="E2105" s="58"/>
      <c r="F2105" s="87"/>
      <c r="G2105" s="58"/>
      <c r="H2105" s="45" t="s">
        <v>14</v>
      </c>
      <c r="I2105" s="48">
        <f t="shared" ref="I2105" si="4341">I2102+I2103+I2104</f>
        <v>0</v>
      </c>
      <c r="J2105" s="48">
        <f t="shared" ref="J2105" si="4342">J2102+J2103+J2104</f>
        <v>0</v>
      </c>
      <c r="K2105" s="48">
        <f t="shared" ref="K2105" si="4343">K2102+K2103+K2104</f>
        <v>0</v>
      </c>
      <c r="L2105" s="48">
        <f t="shared" ref="L2105" si="4344">L2102+L2103+L2104</f>
        <v>0</v>
      </c>
      <c r="M2105" s="48">
        <f t="shared" ref="M2105" si="4345">M2102+M2103+M2104</f>
        <v>0</v>
      </c>
      <c r="N2105" s="48">
        <f t="shared" ref="N2105" si="4346">N2102+N2103+N2104</f>
        <v>0</v>
      </c>
      <c r="O2105" s="48">
        <f t="shared" ref="O2105" si="4347">O2102+O2103+O2104</f>
        <v>0</v>
      </c>
      <c r="P2105" s="48">
        <f t="shared" ref="P2105" si="4348">P2102+P2103+P2104</f>
        <v>0</v>
      </c>
      <c r="Q2105" s="48">
        <f t="shared" ref="Q2105" si="4349">Q2102+Q2103+Q2104</f>
        <v>0</v>
      </c>
      <c r="R2105" s="48">
        <f t="shared" ref="R2105" si="4350">R2102+R2103+R2104</f>
        <v>0</v>
      </c>
      <c r="S2105" s="48">
        <f t="shared" ref="S2105" si="4351">S2102+S2103+S2104</f>
        <v>0</v>
      </c>
      <c r="T2105" s="48">
        <f t="shared" ref="T2105" si="4352">T2102+T2103+T2104</f>
        <v>0</v>
      </c>
      <c r="U2105" s="48">
        <f t="shared" si="4327"/>
        <v>0</v>
      </c>
      <c r="V2105" s="111"/>
    </row>
    <row r="2106" spans="1:22">
      <c r="A2106" s="56">
        <f t="shared" ref="A2106" si="4353">A2102+1</f>
        <v>20</v>
      </c>
      <c r="B2106" s="56" t="s">
        <v>1046</v>
      </c>
      <c r="C2106" s="56" t="s">
        <v>1398</v>
      </c>
      <c r="D2106" s="56" t="s">
        <v>1402</v>
      </c>
      <c r="E2106" s="56" t="s">
        <v>1403</v>
      </c>
      <c r="F2106" s="85"/>
      <c r="G2106" s="56" t="s">
        <v>1422</v>
      </c>
      <c r="H2106" s="45" t="s">
        <v>17</v>
      </c>
      <c r="I2106" s="46"/>
      <c r="J2106" s="46"/>
      <c r="K2106" s="46"/>
      <c r="L2106" s="46"/>
      <c r="M2106" s="46"/>
      <c r="N2106" s="46"/>
      <c r="O2106" s="47"/>
      <c r="P2106" s="47"/>
      <c r="Q2106" s="47"/>
      <c r="R2106" s="47"/>
      <c r="S2106" s="47"/>
      <c r="T2106" s="47"/>
      <c r="U2106" s="46">
        <f t="shared" si="4327"/>
        <v>0</v>
      </c>
      <c r="V2106" s="109"/>
    </row>
    <row r="2107" spans="1:22">
      <c r="A2107" s="57"/>
      <c r="B2107" s="57"/>
      <c r="C2107" s="57"/>
      <c r="D2107" s="57"/>
      <c r="E2107" s="57"/>
      <c r="F2107" s="86"/>
      <c r="G2107" s="57"/>
      <c r="H2107" s="45" t="s">
        <v>16</v>
      </c>
      <c r="I2107" s="46"/>
      <c r="J2107" s="46"/>
      <c r="K2107" s="46"/>
      <c r="L2107" s="46"/>
      <c r="M2107" s="46"/>
      <c r="N2107" s="46"/>
      <c r="O2107" s="47"/>
      <c r="P2107" s="47"/>
      <c r="Q2107" s="47"/>
      <c r="R2107" s="47"/>
      <c r="S2107" s="47"/>
      <c r="T2107" s="47"/>
      <c r="U2107" s="46">
        <f t="shared" si="4327"/>
        <v>0</v>
      </c>
      <c r="V2107" s="110"/>
    </row>
    <row r="2108" spans="1:22">
      <c r="A2108" s="57"/>
      <c r="B2108" s="57"/>
      <c r="C2108" s="57"/>
      <c r="D2108" s="57"/>
      <c r="E2108" s="57"/>
      <c r="F2108" s="86"/>
      <c r="G2108" s="57"/>
      <c r="H2108" s="45" t="s">
        <v>24</v>
      </c>
      <c r="I2108" s="46"/>
      <c r="J2108" s="46"/>
      <c r="K2108" s="46"/>
      <c r="L2108" s="46"/>
      <c r="M2108" s="46"/>
      <c r="N2108" s="46"/>
      <c r="O2108" s="47"/>
      <c r="P2108" s="47"/>
      <c r="Q2108" s="47"/>
      <c r="R2108" s="47"/>
      <c r="S2108" s="47"/>
      <c r="T2108" s="47"/>
      <c r="U2108" s="46">
        <f t="shared" si="4327"/>
        <v>0</v>
      </c>
      <c r="V2108" s="110"/>
    </row>
    <row r="2109" spans="1:22">
      <c r="A2109" s="58"/>
      <c r="B2109" s="58"/>
      <c r="C2109" s="58"/>
      <c r="D2109" s="58"/>
      <c r="E2109" s="58"/>
      <c r="F2109" s="87"/>
      <c r="G2109" s="58"/>
      <c r="H2109" s="45" t="s">
        <v>14</v>
      </c>
      <c r="I2109" s="48">
        <f t="shared" ref="I2109" si="4354">I2106+I2107+I2108</f>
        <v>0</v>
      </c>
      <c r="J2109" s="48">
        <f t="shared" ref="J2109" si="4355">J2106+J2107+J2108</f>
        <v>0</v>
      </c>
      <c r="K2109" s="48">
        <f t="shared" ref="K2109" si="4356">K2106+K2107+K2108</f>
        <v>0</v>
      </c>
      <c r="L2109" s="48">
        <f t="shared" ref="L2109" si="4357">L2106+L2107+L2108</f>
        <v>0</v>
      </c>
      <c r="M2109" s="48">
        <f t="shared" ref="M2109" si="4358">M2106+M2107+M2108</f>
        <v>0</v>
      </c>
      <c r="N2109" s="48">
        <f t="shared" ref="N2109" si="4359">N2106+N2107+N2108</f>
        <v>0</v>
      </c>
      <c r="O2109" s="48">
        <f t="shared" ref="O2109" si="4360">O2106+O2107+O2108</f>
        <v>0</v>
      </c>
      <c r="P2109" s="48">
        <f t="shared" ref="P2109" si="4361">P2106+P2107+P2108</f>
        <v>0</v>
      </c>
      <c r="Q2109" s="48">
        <f t="shared" ref="Q2109" si="4362">Q2106+Q2107+Q2108</f>
        <v>0</v>
      </c>
      <c r="R2109" s="48">
        <f t="shared" ref="R2109" si="4363">R2106+R2107+R2108</f>
        <v>0</v>
      </c>
      <c r="S2109" s="48">
        <f t="shared" ref="S2109" si="4364">S2106+S2107+S2108</f>
        <v>0</v>
      </c>
      <c r="T2109" s="48">
        <f t="shared" ref="T2109" si="4365">T2106+T2107+T2108</f>
        <v>0</v>
      </c>
      <c r="U2109" s="48">
        <f t="shared" si="4327"/>
        <v>0</v>
      </c>
      <c r="V2109" s="111"/>
    </row>
    <row r="2110" spans="1:22">
      <c r="A2110" s="56">
        <f t="shared" ref="A2110" si="4366">A2106+1</f>
        <v>21</v>
      </c>
      <c r="B2110" s="56" t="s">
        <v>1046</v>
      </c>
      <c r="C2110" s="56" t="s">
        <v>1396</v>
      </c>
      <c r="D2110" s="56" t="s">
        <v>1402</v>
      </c>
      <c r="E2110" s="56" t="s">
        <v>1403</v>
      </c>
      <c r="F2110" s="85"/>
      <c r="G2110" s="56" t="s">
        <v>1422</v>
      </c>
      <c r="H2110" s="45" t="s">
        <v>17</v>
      </c>
      <c r="I2110" s="46"/>
      <c r="J2110" s="46"/>
      <c r="K2110" s="46"/>
      <c r="L2110" s="46"/>
      <c r="M2110" s="46"/>
      <c r="N2110" s="46"/>
      <c r="O2110" s="47"/>
      <c r="P2110" s="47"/>
      <c r="Q2110" s="47"/>
      <c r="R2110" s="47"/>
      <c r="S2110" s="47"/>
      <c r="T2110" s="47"/>
      <c r="U2110" s="46">
        <f t="shared" si="4327"/>
        <v>0</v>
      </c>
      <c r="V2110" s="109"/>
    </row>
    <row r="2111" spans="1:22">
      <c r="A2111" s="57"/>
      <c r="B2111" s="57"/>
      <c r="C2111" s="57"/>
      <c r="D2111" s="57"/>
      <c r="E2111" s="57"/>
      <c r="F2111" s="86"/>
      <c r="G2111" s="57"/>
      <c r="H2111" s="45" t="s">
        <v>16</v>
      </c>
      <c r="I2111" s="46"/>
      <c r="J2111" s="46"/>
      <c r="K2111" s="46"/>
      <c r="L2111" s="46"/>
      <c r="M2111" s="46"/>
      <c r="N2111" s="46"/>
      <c r="O2111" s="47"/>
      <c r="P2111" s="47"/>
      <c r="Q2111" s="47"/>
      <c r="R2111" s="47"/>
      <c r="S2111" s="47"/>
      <c r="T2111" s="47"/>
      <c r="U2111" s="46">
        <f t="shared" si="4327"/>
        <v>0</v>
      </c>
      <c r="V2111" s="110"/>
    </row>
    <row r="2112" spans="1:22">
      <c r="A2112" s="57"/>
      <c r="B2112" s="57"/>
      <c r="C2112" s="57"/>
      <c r="D2112" s="57"/>
      <c r="E2112" s="57"/>
      <c r="F2112" s="86"/>
      <c r="G2112" s="57"/>
      <c r="H2112" s="45" t="s">
        <v>24</v>
      </c>
      <c r="I2112" s="46"/>
      <c r="J2112" s="46"/>
      <c r="K2112" s="46"/>
      <c r="L2112" s="46"/>
      <c r="M2112" s="46"/>
      <c r="N2112" s="46"/>
      <c r="O2112" s="47"/>
      <c r="P2112" s="47"/>
      <c r="Q2112" s="47"/>
      <c r="R2112" s="47"/>
      <c r="S2112" s="47"/>
      <c r="T2112" s="47"/>
      <c r="U2112" s="46">
        <f t="shared" si="4327"/>
        <v>0</v>
      </c>
      <c r="V2112" s="110"/>
    </row>
    <row r="2113" spans="1:22">
      <c r="A2113" s="58"/>
      <c r="B2113" s="58"/>
      <c r="C2113" s="58"/>
      <c r="D2113" s="58"/>
      <c r="E2113" s="58"/>
      <c r="F2113" s="87"/>
      <c r="G2113" s="58"/>
      <c r="H2113" s="45" t="s">
        <v>14</v>
      </c>
      <c r="I2113" s="48">
        <f t="shared" ref="I2113" si="4367">I2110+I2111+I2112</f>
        <v>0</v>
      </c>
      <c r="J2113" s="48">
        <f t="shared" ref="J2113" si="4368">J2110+J2111+J2112</f>
        <v>0</v>
      </c>
      <c r="K2113" s="48">
        <f t="shared" ref="K2113" si="4369">K2110+K2111+K2112</f>
        <v>0</v>
      </c>
      <c r="L2113" s="48">
        <f t="shared" ref="L2113" si="4370">L2110+L2111+L2112</f>
        <v>0</v>
      </c>
      <c r="M2113" s="48">
        <f t="shared" ref="M2113" si="4371">M2110+M2111+M2112</f>
        <v>0</v>
      </c>
      <c r="N2113" s="48">
        <f t="shared" ref="N2113" si="4372">N2110+N2111+N2112</f>
        <v>0</v>
      </c>
      <c r="O2113" s="48">
        <f t="shared" ref="O2113" si="4373">O2110+O2111+O2112</f>
        <v>0</v>
      </c>
      <c r="P2113" s="48">
        <f t="shared" ref="P2113" si="4374">P2110+P2111+P2112</f>
        <v>0</v>
      </c>
      <c r="Q2113" s="48">
        <f t="shared" ref="Q2113" si="4375">Q2110+Q2111+Q2112</f>
        <v>0</v>
      </c>
      <c r="R2113" s="48">
        <f t="shared" ref="R2113" si="4376">R2110+R2111+R2112</f>
        <v>0</v>
      </c>
      <c r="S2113" s="48">
        <f t="shared" ref="S2113" si="4377">S2110+S2111+S2112</f>
        <v>0</v>
      </c>
      <c r="T2113" s="48">
        <f t="shared" ref="T2113" si="4378">T2110+T2111+T2112</f>
        <v>0</v>
      </c>
      <c r="U2113" s="48">
        <f t="shared" si="4327"/>
        <v>0</v>
      </c>
      <c r="V2113" s="111"/>
    </row>
    <row r="2114" spans="1:22">
      <c r="A2114" s="56">
        <f t="shared" ref="A2114" si="4379">A2110+1</f>
        <v>22</v>
      </c>
      <c r="B2114" s="56" t="s">
        <v>1046</v>
      </c>
      <c r="C2114" s="56" t="s">
        <v>1393</v>
      </c>
      <c r="D2114" s="56" t="s">
        <v>1404</v>
      </c>
      <c r="E2114" s="56" t="s">
        <v>1405</v>
      </c>
      <c r="F2114" s="85"/>
      <c r="G2114" s="56" t="s">
        <v>1422</v>
      </c>
      <c r="H2114" s="45" t="s">
        <v>17</v>
      </c>
      <c r="I2114" s="46"/>
      <c r="J2114" s="46"/>
      <c r="K2114" s="46"/>
      <c r="L2114" s="46"/>
      <c r="M2114" s="46"/>
      <c r="N2114" s="46"/>
      <c r="O2114" s="47"/>
      <c r="P2114" s="47"/>
      <c r="Q2114" s="47"/>
      <c r="R2114" s="47"/>
      <c r="S2114" s="47"/>
      <c r="T2114" s="47"/>
      <c r="U2114" s="46">
        <f t="shared" si="4327"/>
        <v>0</v>
      </c>
      <c r="V2114" s="109"/>
    </row>
    <row r="2115" spans="1:22">
      <c r="A2115" s="57"/>
      <c r="B2115" s="57"/>
      <c r="C2115" s="57"/>
      <c r="D2115" s="57"/>
      <c r="E2115" s="57"/>
      <c r="F2115" s="86"/>
      <c r="G2115" s="57"/>
      <c r="H2115" s="45" t="s">
        <v>16</v>
      </c>
      <c r="I2115" s="46"/>
      <c r="J2115" s="46"/>
      <c r="K2115" s="46"/>
      <c r="L2115" s="46"/>
      <c r="M2115" s="46"/>
      <c r="N2115" s="46"/>
      <c r="O2115" s="47"/>
      <c r="P2115" s="47"/>
      <c r="Q2115" s="47"/>
      <c r="R2115" s="47"/>
      <c r="S2115" s="47"/>
      <c r="T2115" s="47"/>
      <c r="U2115" s="46">
        <f t="shared" si="4327"/>
        <v>0</v>
      </c>
      <c r="V2115" s="110"/>
    </row>
    <row r="2116" spans="1:22">
      <c r="A2116" s="57"/>
      <c r="B2116" s="57"/>
      <c r="C2116" s="57"/>
      <c r="D2116" s="57"/>
      <c r="E2116" s="57"/>
      <c r="F2116" s="86"/>
      <c r="G2116" s="57"/>
      <c r="H2116" s="45" t="s">
        <v>24</v>
      </c>
      <c r="I2116" s="46"/>
      <c r="J2116" s="46"/>
      <c r="K2116" s="46"/>
      <c r="L2116" s="46"/>
      <c r="M2116" s="46"/>
      <c r="N2116" s="46"/>
      <c r="O2116" s="47"/>
      <c r="P2116" s="47"/>
      <c r="Q2116" s="47"/>
      <c r="R2116" s="47"/>
      <c r="S2116" s="47"/>
      <c r="T2116" s="47"/>
      <c r="U2116" s="46">
        <f t="shared" si="4327"/>
        <v>0</v>
      </c>
      <c r="V2116" s="110"/>
    </row>
    <row r="2117" spans="1:22">
      <c r="A2117" s="58"/>
      <c r="B2117" s="58"/>
      <c r="C2117" s="58"/>
      <c r="D2117" s="58"/>
      <c r="E2117" s="58"/>
      <c r="F2117" s="87"/>
      <c r="G2117" s="58"/>
      <c r="H2117" s="45" t="s">
        <v>14</v>
      </c>
      <c r="I2117" s="48">
        <f t="shared" ref="I2117" si="4380">I2114+I2115+I2116</f>
        <v>0</v>
      </c>
      <c r="J2117" s="48">
        <f t="shared" ref="J2117" si="4381">J2114+J2115+J2116</f>
        <v>0</v>
      </c>
      <c r="K2117" s="48">
        <f t="shared" ref="K2117" si="4382">K2114+K2115+K2116</f>
        <v>0</v>
      </c>
      <c r="L2117" s="48">
        <f t="shared" ref="L2117" si="4383">L2114+L2115+L2116</f>
        <v>0</v>
      </c>
      <c r="M2117" s="48">
        <f t="shared" ref="M2117" si="4384">M2114+M2115+M2116</f>
        <v>0</v>
      </c>
      <c r="N2117" s="48">
        <f t="shared" ref="N2117" si="4385">N2114+N2115+N2116</f>
        <v>0</v>
      </c>
      <c r="O2117" s="48">
        <f t="shared" ref="O2117" si="4386">O2114+O2115+O2116</f>
        <v>0</v>
      </c>
      <c r="P2117" s="48">
        <f t="shared" ref="P2117" si="4387">P2114+P2115+P2116</f>
        <v>0</v>
      </c>
      <c r="Q2117" s="48">
        <f t="shared" ref="Q2117" si="4388">Q2114+Q2115+Q2116</f>
        <v>0</v>
      </c>
      <c r="R2117" s="48">
        <f t="shared" ref="R2117" si="4389">R2114+R2115+R2116</f>
        <v>0</v>
      </c>
      <c r="S2117" s="48">
        <f t="shared" ref="S2117" si="4390">S2114+S2115+S2116</f>
        <v>0</v>
      </c>
      <c r="T2117" s="48">
        <f t="shared" ref="T2117" si="4391">T2114+T2115+T2116</f>
        <v>0</v>
      </c>
      <c r="U2117" s="48">
        <f t="shared" si="4327"/>
        <v>0</v>
      </c>
      <c r="V2117" s="111"/>
    </row>
    <row r="2118" spans="1:22">
      <c r="A2118" s="56">
        <f t="shared" ref="A2118" si="4392">A2114+1</f>
        <v>23</v>
      </c>
      <c r="B2118" s="56" t="s">
        <v>1046</v>
      </c>
      <c r="C2118" s="56" t="s">
        <v>1395</v>
      </c>
      <c r="D2118" s="56" t="s">
        <v>1404</v>
      </c>
      <c r="E2118" s="56" t="s">
        <v>1405</v>
      </c>
      <c r="F2118" s="85"/>
      <c r="G2118" s="56" t="s">
        <v>1422</v>
      </c>
      <c r="H2118" s="45" t="s">
        <v>17</v>
      </c>
      <c r="I2118" s="46"/>
      <c r="J2118" s="46"/>
      <c r="K2118" s="46"/>
      <c r="L2118" s="46"/>
      <c r="M2118" s="46"/>
      <c r="N2118" s="46"/>
      <c r="O2118" s="47"/>
      <c r="P2118" s="47"/>
      <c r="Q2118" s="47"/>
      <c r="R2118" s="47"/>
      <c r="S2118" s="47"/>
      <c r="T2118" s="47"/>
      <c r="U2118" s="46">
        <f t="shared" si="4327"/>
        <v>0</v>
      </c>
      <c r="V2118" s="109"/>
    </row>
    <row r="2119" spans="1:22">
      <c r="A2119" s="57"/>
      <c r="B2119" s="57"/>
      <c r="C2119" s="57"/>
      <c r="D2119" s="57"/>
      <c r="E2119" s="57"/>
      <c r="F2119" s="86"/>
      <c r="G2119" s="57"/>
      <c r="H2119" s="45" t="s">
        <v>16</v>
      </c>
      <c r="I2119" s="46"/>
      <c r="J2119" s="46"/>
      <c r="K2119" s="46"/>
      <c r="L2119" s="46"/>
      <c r="M2119" s="46"/>
      <c r="N2119" s="46"/>
      <c r="O2119" s="47"/>
      <c r="P2119" s="47"/>
      <c r="Q2119" s="47"/>
      <c r="R2119" s="47"/>
      <c r="S2119" s="47"/>
      <c r="T2119" s="47"/>
      <c r="U2119" s="46">
        <f t="shared" si="4327"/>
        <v>0</v>
      </c>
      <c r="V2119" s="110"/>
    </row>
    <row r="2120" spans="1:22">
      <c r="A2120" s="57"/>
      <c r="B2120" s="57"/>
      <c r="C2120" s="57"/>
      <c r="D2120" s="57"/>
      <c r="E2120" s="57"/>
      <c r="F2120" s="86"/>
      <c r="G2120" s="57"/>
      <c r="H2120" s="45" t="s">
        <v>24</v>
      </c>
      <c r="I2120" s="46"/>
      <c r="J2120" s="46"/>
      <c r="K2120" s="46"/>
      <c r="L2120" s="46"/>
      <c r="M2120" s="46"/>
      <c r="N2120" s="46"/>
      <c r="O2120" s="47"/>
      <c r="P2120" s="47"/>
      <c r="Q2120" s="47"/>
      <c r="R2120" s="47"/>
      <c r="S2120" s="47"/>
      <c r="T2120" s="47"/>
      <c r="U2120" s="46">
        <f t="shared" si="4327"/>
        <v>0</v>
      </c>
      <c r="V2120" s="110"/>
    </row>
    <row r="2121" spans="1:22">
      <c r="A2121" s="58"/>
      <c r="B2121" s="58"/>
      <c r="C2121" s="58"/>
      <c r="D2121" s="58"/>
      <c r="E2121" s="58"/>
      <c r="F2121" s="87"/>
      <c r="G2121" s="58"/>
      <c r="H2121" s="45" t="s">
        <v>14</v>
      </c>
      <c r="I2121" s="48">
        <f t="shared" ref="I2121" si="4393">I2118+I2119+I2120</f>
        <v>0</v>
      </c>
      <c r="J2121" s="48">
        <f t="shared" ref="J2121" si="4394">J2118+J2119+J2120</f>
        <v>0</v>
      </c>
      <c r="K2121" s="48">
        <f t="shared" ref="K2121" si="4395">K2118+K2119+K2120</f>
        <v>0</v>
      </c>
      <c r="L2121" s="48">
        <f t="shared" ref="L2121" si="4396">L2118+L2119+L2120</f>
        <v>0</v>
      </c>
      <c r="M2121" s="48">
        <f t="shared" ref="M2121" si="4397">M2118+M2119+M2120</f>
        <v>0</v>
      </c>
      <c r="N2121" s="48">
        <f t="shared" ref="N2121" si="4398">N2118+N2119+N2120</f>
        <v>0</v>
      </c>
      <c r="O2121" s="48">
        <f t="shared" ref="O2121" si="4399">O2118+O2119+O2120</f>
        <v>0</v>
      </c>
      <c r="P2121" s="48">
        <f t="shared" ref="P2121" si="4400">P2118+P2119+P2120</f>
        <v>0</v>
      </c>
      <c r="Q2121" s="48">
        <f t="shared" ref="Q2121" si="4401">Q2118+Q2119+Q2120</f>
        <v>0</v>
      </c>
      <c r="R2121" s="48">
        <f t="shared" ref="R2121" si="4402">R2118+R2119+R2120</f>
        <v>0</v>
      </c>
      <c r="S2121" s="48">
        <f t="shared" ref="S2121" si="4403">S2118+S2119+S2120</f>
        <v>0</v>
      </c>
      <c r="T2121" s="48">
        <f t="shared" ref="T2121" si="4404">T2118+T2119+T2120</f>
        <v>0</v>
      </c>
      <c r="U2121" s="48">
        <f t="shared" si="4327"/>
        <v>0</v>
      </c>
      <c r="V2121" s="111"/>
    </row>
    <row r="2122" spans="1:22">
      <c r="A2122" s="56">
        <f t="shared" ref="A2122" si="4405">A2118+1</f>
        <v>24</v>
      </c>
      <c r="B2122" s="56" t="s">
        <v>1046</v>
      </c>
      <c r="C2122" s="56" t="s">
        <v>1396</v>
      </c>
      <c r="D2122" s="56" t="s">
        <v>1404</v>
      </c>
      <c r="E2122" s="56" t="s">
        <v>1405</v>
      </c>
      <c r="F2122" s="85"/>
      <c r="G2122" s="56" t="s">
        <v>1422</v>
      </c>
      <c r="H2122" s="45" t="s">
        <v>17</v>
      </c>
      <c r="I2122" s="46"/>
      <c r="J2122" s="46"/>
      <c r="K2122" s="46"/>
      <c r="L2122" s="46"/>
      <c r="M2122" s="46"/>
      <c r="N2122" s="46"/>
      <c r="O2122" s="47"/>
      <c r="P2122" s="47"/>
      <c r="Q2122" s="47"/>
      <c r="R2122" s="47"/>
      <c r="S2122" s="47"/>
      <c r="T2122" s="47"/>
      <c r="U2122" s="46">
        <f t="shared" si="4327"/>
        <v>0</v>
      </c>
      <c r="V2122" s="109"/>
    </row>
    <row r="2123" spans="1:22">
      <c r="A2123" s="57"/>
      <c r="B2123" s="57"/>
      <c r="C2123" s="57"/>
      <c r="D2123" s="57"/>
      <c r="E2123" s="57"/>
      <c r="F2123" s="86"/>
      <c r="G2123" s="57"/>
      <c r="H2123" s="45" t="s">
        <v>16</v>
      </c>
      <c r="I2123" s="46"/>
      <c r="J2123" s="46"/>
      <c r="K2123" s="46"/>
      <c r="L2123" s="46"/>
      <c r="M2123" s="46"/>
      <c r="N2123" s="46"/>
      <c r="O2123" s="47"/>
      <c r="P2123" s="47"/>
      <c r="Q2123" s="47"/>
      <c r="R2123" s="47"/>
      <c r="S2123" s="47"/>
      <c r="T2123" s="47"/>
      <c r="U2123" s="46">
        <f t="shared" si="4327"/>
        <v>0</v>
      </c>
      <c r="V2123" s="110"/>
    </row>
    <row r="2124" spans="1:22">
      <c r="A2124" s="57"/>
      <c r="B2124" s="57"/>
      <c r="C2124" s="57"/>
      <c r="D2124" s="57"/>
      <c r="E2124" s="57"/>
      <c r="F2124" s="86"/>
      <c r="G2124" s="57"/>
      <c r="H2124" s="45" t="s">
        <v>24</v>
      </c>
      <c r="I2124" s="46"/>
      <c r="J2124" s="46"/>
      <c r="K2124" s="46"/>
      <c r="L2124" s="46"/>
      <c r="M2124" s="46"/>
      <c r="N2124" s="46"/>
      <c r="O2124" s="47"/>
      <c r="P2124" s="47"/>
      <c r="Q2124" s="47"/>
      <c r="R2124" s="47"/>
      <c r="S2124" s="47"/>
      <c r="T2124" s="47"/>
      <c r="U2124" s="46">
        <f t="shared" si="4327"/>
        <v>0</v>
      </c>
      <c r="V2124" s="110"/>
    </row>
    <row r="2125" spans="1:22">
      <c r="A2125" s="58"/>
      <c r="B2125" s="58"/>
      <c r="C2125" s="58"/>
      <c r="D2125" s="58"/>
      <c r="E2125" s="58"/>
      <c r="F2125" s="87"/>
      <c r="G2125" s="58"/>
      <c r="H2125" s="45" t="s">
        <v>14</v>
      </c>
      <c r="I2125" s="48">
        <f t="shared" ref="I2125" si="4406">I2122+I2123+I2124</f>
        <v>0</v>
      </c>
      <c r="J2125" s="48">
        <f t="shared" ref="J2125" si="4407">J2122+J2123+J2124</f>
        <v>0</v>
      </c>
      <c r="K2125" s="48">
        <f t="shared" ref="K2125" si="4408">K2122+K2123+K2124</f>
        <v>0</v>
      </c>
      <c r="L2125" s="48">
        <f t="shared" ref="L2125" si="4409">L2122+L2123+L2124</f>
        <v>0</v>
      </c>
      <c r="M2125" s="48">
        <f t="shared" ref="M2125" si="4410">M2122+M2123+M2124</f>
        <v>0</v>
      </c>
      <c r="N2125" s="48">
        <f t="shared" ref="N2125" si="4411">N2122+N2123+N2124</f>
        <v>0</v>
      </c>
      <c r="O2125" s="48">
        <f t="shared" ref="O2125" si="4412">O2122+O2123+O2124</f>
        <v>0</v>
      </c>
      <c r="P2125" s="48">
        <f t="shared" ref="P2125" si="4413">P2122+P2123+P2124</f>
        <v>0</v>
      </c>
      <c r="Q2125" s="48">
        <f t="shared" ref="Q2125" si="4414">Q2122+Q2123+Q2124</f>
        <v>0</v>
      </c>
      <c r="R2125" s="48">
        <f t="shared" ref="R2125" si="4415">R2122+R2123+R2124</f>
        <v>0</v>
      </c>
      <c r="S2125" s="48">
        <f t="shared" ref="S2125" si="4416">S2122+S2123+S2124</f>
        <v>0</v>
      </c>
      <c r="T2125" s="48">
        <f t="shared" ref="T2125" si="4417">T2122+T2123+T2124</f>
        <v>0</v>
      </c>
      <c r="U2125" s="48">
        <f t="shared" si="4327"/>
        <v>0</v>
      </c>
      <c r="V2125" s="111"/>
    </row>
    <row r="2126" spans="1:22">
      <c r="A2126" s="56">
        <f t="shared" ref="A2126" si="4418">A2122+1</f>
        <v>25</v>
      </c>
      <c r="B2126" s="56" t="s">
        <v>1046</v>
      </c>
      <c r="C2126" s="56" t="s">
        <v>1393</v>
      </c>
      <c r="D2126" s="56" t="s">
        <v>1404</v>
      </c>
      <c r="E2126" s="56" t="s">
        <v>1406</v>
      </c>
      <c r="F2126" s="85"/>
      <c r="G2126" s="56" t="s">
        <v>1423</v>
      </c>
      <c r="H2126" s="45" t="s">
        <v>17</v>
      </c>
      <c r="I2126" s="46"/>
      <c r="J2126" s="46"/>
      <c r="K2126" s="46"/>
      <c r="L2126" s="46"/>
      <c r="M2126" s="46"/>
      <c r="N2126" s="46"/>
      <c r="O2126" s="47"/>
      <c r="P2126" s="47"/>
      <c r="Q2126" s="47"/>
      <c r="R2126" s="47"/>
      <c r="S2126" s="47"/>
      <c r="T2126" s="47"/>
      <c r="U2126" s="46">
        <f t="shared" si="4327"/>
        <v>0</v>
      </c>
      <c r="V2126" s="109"/>
    </row>
    <row r="2127" spans="1:22">
      <c r="A2127" s="57"/>
      <c r="B2127" s="57"/>
      <c r="C2127" s="57"/>
      <c r="D2127" s="57"/>
      <c r="E2127" s="57"/>
      <c r="F2127" s="86"/>
      <c r="G2127" s="57"/>
      <c r="H2127" s="45" t="s">
        <v>16</v>
      </c>
      <c r="I2127" s="46"/>
      <c r="J2127" s="46"/>
      <c r="K2127" s="46"/>
      <c r="L2127" s="46"/>
      <c r="M2127" s="46"/>
      <c r="N2127" s="46"/>
      <c r="O2127" s="47"/>
      <c r="P2127" s="47"/>
      <c r="Q2127" s="47"/>
      <c r="R2127" s="47"/>
      <c r="S2127" s="47"/>
      <c r="T2127" s="47"/>
      <c r="U2127" s="46">
        <f t="shared" si="4327"/>
        <v>0</v>
      </c>
      <c r="V2127" s="110"/>
    </row>
    <row r="2128" spans="1:22">
      <c r="A2128" s="57"/>
      <c r="B2128" s="57"/>
      <c r="C2128" s="57"/>
      <c r="D2128" s="57"/>
      <c r="E2128" s="57"/>
      <c r="F2128" s="86"/>
      <c r="G2128" s="57"/>
      <c r="H2128" s="45" t="s">
        <v>24</v>
      </c>
      <c r="I2128" s="46"/>
      <c r="J2128" s="46"/>
      <c r="K2128" s="46"/>
      <c r="L2128" s="46"/>
      <c r="M2128" s="46"/>
      <c r="N2128" s="46"/>
      <c r="O2128" s="47"/>
      <c r="P2128" s="47"/>
      <c r="Q2128" s="47"/>
      <c r="R2128" s="47"/>
      <c r="S2128" s="47"/>
      <c r="T2128" s="47"/>
      <c r="U2128" s="46">
        <f t="shared" si="4327"/>
        <v>0</v>
      </c>
      <c r="V2128" s="110"/>
    </row>
    <row r="2129" spans="1:22">
      <c r="A2129" s="58"/>
      <c r="B2129" s="58"/>
      <c r="C2129" s="58"/>
      <c r="D2129" s="58"/>
      <c r="E2129" s="58"/>
      <c r="F2129" s="87"/>
      <c r="G2129" s="58"/>
      <c r="H2129" s="45" t="s">
        <v>14</v>
      </c>
      <c r="I2129" s="48">
        <f t="shared" ref="I2129" si="4419">I2126+I2127+I2128</f>
        <v>0</v>
      </c>
      <c r="J2129" s="48">
        <f t="shared" ref="J2129" si="4420">J2126+J2127+J2128</f>
        <v>0</v>
      </c>
      <c r="K2129" s="48">
        <f t="shared" ref="K2129" si="4421">K2126+K2127+K2128</f>
        <v>0</v>
      </c>
      <c r="L2129" s="48">
        <f t="shared" ref="L2129" si="4422">L2126+L2127+L2128</f>
        <v>0</v>
      </c>
      <c r="M2129" s="48">
        <f t="shared" ref="M2129" si="4423">M2126+M2127+M2128</f>
        <v>0</v>
      </c>
      <c r="N2129" s="48">
        <f t="shared" ref="N2129" si="4424">N2126+N2127+N2128</f>
        <v>0</v>
      </c>
      <c r="O2129" s="48">
        <f t="shared" ref="O2129" si="4425">O2126+O2127+O2128</f>
        <v>0</v>
      </c>
      <c r="P2129" s="48">
        <f t="shared" ref="P2129" si="4426">P2126+P2127+P2128</f>
        <v>0</v>
      </c>
      <c r="Q2129" s="48">
        <f t="shared" ref="Q2129" si="4427">Q2126+Q2127+Q2128</f>
        <v>0</v>
      </c>
      <c r="R2129" s="48">
        <f t="shared" ref="R2129" si="4428">R2126+R2127+R2128</f>
        <v>0</v>
      </c>
      <c r="S2129" s="48">
        <f t="shared" ref="S2129" si="4429">S2126+S2127+S2128</f>
        <v>0</v>
      </c>
      <c r="T2129" s="48">
        <f t="shared" ref="T2129" si="4430">T2126+T2127+T2128</f>
        <v>0</v>
      </c>
      <c r="U2129" s="48">
        <f t="shared" si="4327"/>
        <v>0</v>
      </c>
      <c r="V2129" s="111"/>
    </row>
    <row r="2130" spans="1:22">
      <c r="A2130" s="56">
        <f t="shared" ref="A2130" si="4431">A2126+1</f>
        <v>26</v>
      </c>
      <c r="B2130" s="56" t="s">
        <v>1046</v>
      </c>
      <c r="C2130" s="56" t="s">
        <v>1395</v>
      </c>
      <c r="D2130" s="56" t="s">
        <v>1404</v>
      </c>
      <c r="E2130" s="56" t="s">
        <v>1406</v>
      </c>
      <c r="F2130" s="85"/>
      <c r="G2130" s="56" t="s">
        <v>1423</v>
      </c>
      <c r="H2130" s="45" t="s">
        <v>17</v>
      </c>
      <c r="I2130" s="46"/>
      <c r="J2130" s="46"/>
      <c r="K2130" s="46"/>
      <c r="L2130" s="46"/>
      <c r="M2130" s="46"/>
      <c r="N2130" s="46"/>
      <c r="O2130" s="47"/>
      <c r="P2130" s="47"/>
      <c r="Q2130" s="47"/>
      <c r="R2130" s="47"/>
      <c r="S2130" s="47"/>
      <c r="T2130" s="47"/>
      <c r="U2130" s="46">
        <f t="shared" si="4327"/>
        <v>0</v>
      </c>
      <c r="V2130" s="109"/>
    </row>
    <row r="2131" spans="1:22">
      <c r="A2131" s="57"/>
      <c r="B2131" s="57"/>
      <c r="C2131" s="57"/>
      <c r="D2131" s="57"/>
      <c r="E2131" s="57"/>
      <c r="F2131" s="86"/>
      <c r="G2131" s="57"/>
      <c r="H2131" s="45" t="s">
        <v>16</v>
      </c>
      <c r="I2131" s="46"/>
      <c r="J2131" s="46"/>
      <c r="K2131" s="46"/>
      <c r="L2131" s="46"/>
      <c r="M2131" s="46"/>
      <c r="N2131" s="46"/>
      <c r="O2131" s="47"/>
      <c r="P2131" s="47"/>
      <c r="Q2131" s="47"/>
      <c r="R2131" s="47"/>
      <c r="S2131" s="47"/>
      <c r="T2131" s="47"/>
      <c r="U2131" s="46">
        <f t="shared" si="4327"/>
        <v>0</v>
      </c>
      <c r="V2131" s="110"/>
    </row>
    <row r="2132" spans="1:22">
      <c r="A2132" s="57"/>
      <c r="B2132" s="57"/>
      <c r="C2132" s="57"/>
      <c r="D2132" s="57"/>
      <c r="E2132" s="57"/>
      <c r="F2132" s="86"/>
      <c r="G2132" s="57"/>
      <c r="H2132" s="45" t="s">
        <v>24</v>
      </c>
      <c r="I2132" s="46"/>
      <c r="J2132" s="46"/>
      <c r="K2132" s="46"/>
      <c r="L2132" s="46"/>
      <c r="M2132" s="46"/>
      <c r="N2132" s="46"/>
      <c r="O2132" s="47"/>
      <c r="P2132" s="47"/>
      <c r="Q2132" s="47"/>
      <c r="R2132" s="47"/>
      <c r="S2132" s="47"/>
      <c r="T2132" s="47"/>
      <c r="U2132" s="46">
        <f t="shared" si="4327"/>
        <v>0</v>
      </c>
      <c r="V2132" s="110"/>
    </row>
    <row r="2133" spans="1:22">
      <c r="A2133" s="58"/>
      <c r="B2133" s="58"/>
      <c r="C2133" s="58"/>
      <c r="D2133" s="58"/>
      <c r="E2133" s="58"/>
      <c r="F2133" s="87"/>
      <c r="G2133" s="58"/>
      <c r="H2133" s="45" t="s">
        <v>14</v>
      </c>
      <c r="I2133" s="48">
        <f t="shared" ref="I2133" si="4432">I2130+I2131+I2132</f>
        <v>0</v>
      </c>
      <c r="J2133" s="48">
        <f t="shared" ref="J2133" si="4433">J2130+J2131+J2132</f>
        <v>0</v>
      </c>
      <c r="K2133" s="48">
        <f t="shared" ref="K2133" si="4434">K2130+K2131+K2132</f>
        <v>0</v>
      </c>
      <c r="L2133" s="48">
        <f t="shared" ref="L2133" si="4435">L2130+L2131+L2132</f>
        <v>0</v>
      </c>
      <c r="M2133" s="48">
        <f t="shared" ref="M2133" si="4436">M2130+M2131+M2132</f>
        <v>0</v>
      </c>
      <c r="N2133" s="48">
        <f t="shared" ref="N2133" si="4437">N2130+N2131+N2132</f>
        <v>0</v>
      </c>
      <c r="O2133" s="48">
        <f t="shared" ref="O2133" si="4438">O2130+O2131+O2132</f>
        <v>0</v>
      </c>
      <c r="P2133" s="48">
        <f t="shared" ref="P2133" si="4439">P2130+P2131+P2132</f>
        <v>0</v>
      </c>
      <c r="Q2133" s="48">
        <f t="shared" ref="Q2133" si="4440">Q2130+Q2131+Q2132</f>
        <v>0</v>
      </c>
      <c r="R2133" s="48">
        <f t="shared" ref="R2133" si="4441">R2130+R2131+R2132</f>
        <v>0</v>
      </c>
      <c r="S2133" s="48">
        <f t="shared" ref="S2133" si="4442">S2130+S2131+S2132</f>
        <v>0</v>
      </c>
      <c r="T2133" s="48">
        <f t="shared" ref="T2133" si="4443">T2130+T2131+T2132</f>
        <v>0</v>
      </c>
      <c r="U2133" s="48">
        <f t="shared" si="4327"/>
        <v>0</v>
      </c>
      <c r="V2133" s="111"/>
    </row>
    <row r="2134" spans="1:22">
      <c r="A2134" s="56">
        <f t="shared" ref="A2134" si="4444">A2130+1</f>
        <v>27</v>
      </c>
      <c r="B2134" s="56" t="s">
        <v>1046</v>
      </c>
      <c r="C2134" s="56" t="s">
        <v>1396</v>
      </c>
      <c r="D2134" s="56" t="s">
        <v>1404</v>
      </c>
      <c r="E2134" s="56" t="s">
        <v>1406</v>
      </c>
      <c r="F2134" s="85"/>
      <c r="G2134" s="56" t="s">
        <v>1423</v>
      </c>
      <c r="H2134" s="45" t="s">
        <v>17</v>
      </c>
      <c r="I2134" s="46"/>
      <c r="J2134" s="46"/>
      <c r="K2134" s="46"/>
      <c r="L2134" s="46"/>
      <c r="M2134" s="46"/>
      <c r="N2134" s="46"/>
      <c r="O2134" s="47"/>
      <c r="P2134" s="47"/>
      <c r="Q2134" s="47"/>
      <c r="R2134" s="47"/>
      <c r="S2134" s="47"/>
      <c r="T2134" s="47"/>
      <c r="U2134" s="46">
        <f t="shared" si="4327"/>
        <v>0</v>
      </c>
      <c r="V2134" s="109"/>
    </row>
    <row r="2135" spans="1:22">
      <c r="A2135" s="57"/>
      <c r="B2135" s="57"/>
      <c r="C2135" s="57"/>
      <c r="D2135" s="57"/>
      <c r="E2135" s="57"/>
      <c r="F2135" s="86"/>
      <c r="G2135" s="57"/>
      <c r="H2135" s="45" t="s">
        <v>16</v>
      </c>
      <c r="I2135" s="46"/>
      <c r="J2135" s="46"/>
      <c r="K2135" s="46"/>
      <c r="L2135" s="46"/>
      <c r="M2135" s="46"/>
      <c r="N2135" s="46"/>
      <c r="O2135" s="47"/>
      <c r="P2135" s="47"/>
      <c r="Q2135" s="47"/>
      <c r="R2135" s="47"/>
      <c r="S2135" s="47"/>
      <c r="T2135" s="47"/>
      <c r="U2135" s="46">
        <f t="shared" si="4327"/>
        <v>0</v>
      </c>
      <c r="V2135" s="110"/>
    </row>
    <row r="2136" spans="1:22">
      <c r="A2136" s="57"/>
      <c r="B2136" s="57"/>
      <c r="C2136" s="57"/>
      <c r="D2136" s="57"/>
      <c r="E2136" s="57"/>
      <c r="F2136" s="86"/>
      <c r="G2136" s="57"/>
      <c r="H2136" s="45" t="s">
        <v>24</v>
      </c>
      <c r="I2136" s="46"/>
      <c r="J2136" s="46"/>
      <c r="K2136" s="46"/>
      <c r="L2136" s="46"/>
      <c r="M2136" s="46"/>
      <c r="N2136" s="46"/>
      <c r="O2136" s="47"/>
      <c r="P2136" s="47"/>
      <c r="Q2136" s="47"/>
      <c r="R2136" s="47"/>
      <c r="S2136" s="47"/>
      <c r="T2136" s="47"/>
      <c r="U2136" s="46">
        <f t="shared" si="4327"/>
        <v>0</v>
      </c>
      <c r="V2136" s="110"/>
    </row>
    <row r="2137" spans="1:22">
      <c r="A2137" s="58"/>
      <c r="B2137" s="58"/>
      <c r="C2137" s="58"/>
      <c r="D2137" s="58"/>
      <c r="E2137" s="58"/>
      <c r="F2137" s="87"/>
      <c r="G2137" s="58"/>
      <c r="H2137" s="45" t="s">
        <v>14</v>
      </c>
      <c r="I2137" s="48">
        <f t="shared" ref="I2137" si="4445">I2134+I2135+I2136</f>
        <v>0</v>
      </c>
      <c r="J2137" s="48">
        <f t="shared" ref="J2137" si="4446">J2134+J2135+J2136</f>
        <v>0</v>
      </c>
      <c r="K2137" s="48">
        <f t="shared" ref="K2137" si="4447">K2134+K2135+K2136</f>
        <v>0</v>
      </c>
      <c r="L2137" s="48">
        <f t="shared" ref="L2137" si="4448">L2134+L2135+L2136</f>
        <v>0</v>
      </c>
      <c r="M2137" s="48">
        <f t="shared" ref="M2137" si="4449">M2134+M2135+M2136</f>
        <v>0</v>
      </c>
      <c r="N2137" s="48">
        <f t="shared" ref="N2137" si="4450">N2134+N2135+N2136</f>
        <v>0</v>
      </c>
      <c r="O2137" s="48">
        <f t="shared" ref="O2137" si="4451">O2134+O2135+O2136</f>
        <v>0</v>
      </c>
      <c r="P2137" s="48">
        <f t="shared" ref="P2137" si="4452">P2134+P2135+P2136</f>
        <v>0</v>
      </c>
      <c r="Q2137" s="48">
        <f t="shared" ref="Q2137" si="4453">Q2134+Q2135+Q2136</f>
        <v>0</v>
      </c>
      <c r="R2137" s="48">
        <f t="shared" ref="R2137" si="4454">R2134+R2135+R2136</f>
        <v>0</v>
      </c>
      <c r="S2137" s="48">
        <f t="shared" ref="S2137" si="4455">S2134+S2135+S2136</f>
        <v>0</v>
      </c>
      <c r="T2137" s="48">
        <f t="shared" ref="T2137" si="4456">T2134+T2135+T2136</f>
        <v>0</v>
      </c>
      <c r="U2137" s="48">
        <f t="shared" si="4327"/>
        <v>0</v>
      </c>
      <c r="V2137" s="111"/>
    </row>
    <row r="2138" spans="1:22">
      <c r="A2138" s="56">
        <f t="shared" ref="A2138" si="4457">A2134+1</f>
        <v>28</v>
      </c>
      <c r="B2138" s="56" t="s">
        <v>1046</v>
      </c>
      <c r="C2138" s="56" t="s">
        <v>1393</v>
      </c>
      <c r="D2138" s="56" t="s">
        <v>1404</v>
      </c>
      <c r="E2138" s="56" t="s">
        <v>1407</v>
      </c>
      <c r="F2138" s="85"/>
      <c r="G2138" s="56" t="s">
        <v>1423</v>
      </c>
      <c r="H2138" s="45" t="s">
        <v>17</v>
      </c>
      <c r="I2138" s="46"/>
      <c r="J2138" s="46"/>
      <c r="K2138" s="46"/>
      <c r="L2138" s="46"/>
      <c r="M2138" s="46"/>
      <c r="N2138" s="46"/>
      <c r="O2138" s="47"/>
      <c r="P2138" s="47"/>
      <c r="Q2138" s="47"/>
      <c r="R2138" s="47"/>
      <c r="S2138" s="47"/>
      <c r="T2138" s="47"/>
      <c r="U2138" s="46">
        <f t="shared" si="4327"/>
        <v>0</v>
      </c>
      <c r="V2138" s="109"/>
    </row>
    <row r="2139" spans="1:22">
      <c r="A2139" s="57"/>
      <c r="B2139" s="57"/>
      <c r="C2139" s="57"/>
      <c r="D2139" s="57"/>
      <c r="E2139" s="57"/>
      <c r="F2139" s="86"/>
      <c r="G2139" s="57"/>
      <c r="H2139" s="45" t="s">
        <v>16</v>
      </c>
      <c r="I2139" s="46"/>
      <c r="J2139" s="46"/>
      <c r="K2139" s="46"/>
      <c r="L2139" s="46"/>
      <c r="M2139" s="46"/>
      <c r="N2139" s="46"/>
      <c r="O2139" s="47"/>
      <c r="P2139" s="47"/>
      <c r="Q2139" s="47"/>
      <c r="R2139" s="47"/>
      <c r="S2139" s="47"/>
      <c r="T2139" s="47"/>
      <c r="U2139" s="46">
        <f t="shared" si="4327"/>
        <v>0</v>
      </c>
      <c r="V2139" s="110"/>
    </row>
    <row r="2140" spans="1:22">
      <c r="A2140" s="57"/>
      <c r="B2140" s="57"/>
      <c r="C2140" s="57"/>
      <c r="D2140" s="57"/>
      <c r="E2140" s="57"/>
      <c r="F2140" s="86"/>
      <c r="G2140" s="57"/>
      <c r="H2140" s="45" t="s">
        <v>24</v>
      </c>
      <c r="I2140" s="46"/>
      <c r="J2140" s="46"/>
      <c r="K2140" s="46"/>
      <c r="L2140" s="46"/>
      <c r="M2140" s="46"/>
      <c r="N2140" s="46"/>
      <c r="O2140" s="47"/>
      <c r="P2140" s="47"/>
      <c r="Q2140" s="47"/>
      <c r="R2140" s="47"/>
      <c r="S2140" s="47"/>
      <c r="T2140" s="47"/>
      <c r="U2140" s="46">
        <f t="shared" si="4327"/>
        <v>0</v>
      </c>
      <c r="V2140" s="110"/>
    </row>
    <row r="2141" spans="1:22">
      <c r="A2141" s="58"/>
      <c r="B2141" s="58"/>
      <c r="C2141" s="58"/>
      <c r="D2141" s="58"/>
      <c r="E2141" s="58"/>
      <c r="F2141" s="87"/>
      <c r="G2141" s="58"/>
      <c r="H2141" s="45" t="s">
        <v>14</v>
      </c>
      <c r="I2141" s="48">
        <f t="shared" ref="I2141" si="4458">I2138+I2139+I2140</f>
        <v>0</v>
      </c>
      <c r="J2141" s="48">
        <f t="shared" ref="J2141" si="4459">J2138+J2139+J2140</f>
        <v>0</v>
      </c>
      <c r="K2141" s="48">
        <f t="shared" ref="K2141" si="4460">K2138+K2139+K2140</f>
        <v>0</v>
      </c>
      <c r="L2141" s="48">
        <f t="shared" ref="L2141" si="4461">L2138+L2139+L2140</f>
        <v>0</v>
      </c>
      <c r="M2141" s="48">
        <f t="shared" ref="M2141" si="4462">M2138+M2139+M2140</f>
        <v>0</v>
      </c>
      <c r="N2141" s="48">
        <f t="shared" ref="N2141" si="4463">N2138+N2139+N2140</f>
        <v>0</v>
      </c>
      <c r="O2141" s="48">
        <f t="shared" ref="O2141" si="4464">O2138+O2139+O2140</f>
        <v>0</v>
      </c>
      <c r="P2141" s="48">
        <f t="shared" ref="P2141" si="4465">P2138+P2139+P2140</f>
        <v>0</v>
      </c>
      <c r="Q2141" s="48">
        <f t="shared" ref="Q2141" si="4466">Q2138+Q2139+Q2140</f>
        <v>0</v>
      </c>
      <c r="R2141" s="48">
        <f t="shared" ref="R2141" si="4467">R2138+R2139+R2140</f>
        <v>0</v>
      </c>
      <c r="S2141" s="48">
        <f t="shared" ref="S2141" si="4468">S2138+S2139+S2140</f>
        <v>0</v>
      </c>
      <c r="T2141" s="48">
        <f t="shared" ref="T2141" si="4469">T2138+T2139+T2140</f>
        <v>0</v>
      </c>
      <c r="U2141" s="48">
        <f t="shared" si="4327"/>
        <v>0</v>
      </c>
      <c r="V2141" s="111"/>
    </row>
    <row r="2142" spans="1:22">
      <c r="A2142" s="56">
        <f t="shared" ref="A2142" si="4470">A2138+1</f>
        <v>29</v>
      </c>
      <c r="B2142" s="56" t="s">
        <v>1046</v>
      </c>
      <c r="C2142" s="56" t="s">
        <v>1395</v>
      </c>
      <c r="D2142" s="56" t="s">
        <v>1404</v>
      </c>
      <c r="E2142" s="56" t="s">
        <v>1407</v>
      </c>
      <c r="F2142" s="85"/>
      <c r="G2142" s="56" t="s">
        <v>1423</v>
      </c>
      <c r="H2142" s="45" t="s">
        <v>17</v>
      </c>
      <c r="I2142" s="46"/>
      <c r="J2142" s="46"/>
      <c r="K2142" s="46"/>
      <c r="L2142" s="46"/>
      <c r="M2142" s="46"/>
      <c r="N2142" s="46"/>
      <c r="O2142" s="47"/>
      <c r="P2142" s="47"/>
      <c r="Q2142" s="47"/>
      <c r="R2142" s="47"/>
      <c r="S2142" s="47"/>
      <c r="T2142" s="47"/>
      <c r="U2142" s="46">
        <f t="shared" si="4327"/>
        <v>0</v>
      </c>
      <c r="V2142" s="109"/>
    </row>
    <row r="2143" spans="1:22">
      <c r="A2143" s="57"/>
      <c r="B2143" s="57"/>
      <c r="C2143" s="57"/>
      <c r="D2143" s="57"/>
      <c r="E2143" s="57"/>
      <c r="F2143" s="86"/>
      <c r="G2143" s="57"/>
      <c r="H2143" s="45" t="s">
        <v>16</v>
      </c>
      <c r="I2143" s="46"/>
      <c r="J2143" s="46"/>
      <c r="K2143" s="46"/>
      <c r="L2143" s="46"/>
      <c r="M2143" s="46"/>
      <c r="N2143" s="46"/>
      <c r="O2143" s="47"/>
      <c r="P2143" s="47"/>
      <c r="Q2143" s="47"/>
      <c r="R2143" s="47"/>
      <c r="S2143" s="47"/>
      <c r="T2143" s="47"/>
      <c r="U2143" s="46">
        <f t="shared" si="4327"/>
        <v>0</v>
      </c>
      <c r="V2143" s="110"/>
    </row>
    <row r="2144" spans="1:22">
      <c r="A2144" s="57"/>
      <c r="B2144" s="57"/>
      <c r="C2144" s="57"/>
      <c r="D2144" s="57"/>
      <c r="E2144" s="57"/>
      <c r="F2144" s="86"/>
      <c r="G2144" s="57"/>
      <c r="H2144" s="45" t="s">
        <v>24</v>
      </c>
      <c r="I2144" s="46"/>
      <c r="J2144" s="46"/>
      <c r="K2144" s="46"/>
      <c r="L2144" s="46"/>
      <c r="M2144" s="46"/>
      <c r="N2144" s="46"/>
      <c r="O2144" s="47"/>
      <c r="P2144" s="47"/>
      <c r="Q2144" s="47"/>
      <c r="R2144" s="47"/>
      <c r="S2144" s="47"/>
      <c r="T2144" s="47"/>
      <c r="U2144" s="46">
        <f t="shared" si="4327"/>
        <v>0</v>
      </c>
      <c r="V2144" s="110"/>
    </row>
    <row r="2145" spans="1:22">
      <c r="A2145" s="58"/>
      <c r="B2145" s="58"/>
      <c r="C2145" s="58"/>
      <c r="D2145" s="58"/>
      <c r="E2145" s="58"/>
      <c r="F2145" s="87"/>
      <c r="G2145" s="58"/>
      <c r="H2145" s="45" t="s">
        <v>14</v>
      </c>
      <c r="I2145" s="48">
        <f t="shared" ref="I2145" si="4471">I2142+I2143+I2144</f>
        <v>0</v>
      </c>
      <c r="J2145" s="48">
        <f t="shared" ref="J2145" si="4472">J2142+J2143+J2144</f>
        <v>0</v>
      </c>
      <c r="K2145" s="48">
        <f t="shared" ref="K2145" si="4473">K2142+K2143+K2144</f>
        <v>0</v>
      </c>
      <c r="L2145" s="48">
        <f t="shared" ref="L2145" si="4474">L2142+L2143+L2144</f>
        <v>0</v>
      </c>
      <c r="M2145" s="48">
        <f t="shared" ref="M2145" si="4475">M2142+M2143+M2144</f>
        <v>0</v>
      </c>
      <c r="N2145" s="48">
        <f t="shared" ref="N2145" si="4476">N2142+N2143+N2144</f>
        <v>0</v>
      </c>
      <c r="O2145" s="48">
        <f t="shared" ref="O2145" si="4477">O2142+O2143+O2144</f>
        <v>0</v>
      </c>
      <c r="P2145" s="48">
        <f t="shared" ref="P2145" si="4478">P2142+P2143+P2144</f>
        <v>0</v>
      </c>
      <c r="Q2145" s="48">
        <f t="shared" ref="Q2145" si="4479">Q2142+Q2143+Q2144</f>
        <v>0</v>
      </c>
      <c r="R2145" s="48">
        <f t="shared" ref="R2145" si="4480">R2142+R2143+R2144</f>
        <v>0</v>
      </c>
      <c r="S2145" s="48">
        <f t="shared" ref="S2145" si="4481">S2142+S2143+S2144</f>
        <v>0</v>
      </c>
      <c r="T2145" s="48">
        <f t="shared" ref="T2145" si="4482">T2142+T2143+T2144</f>
        <v>0</v>
      </c>
      <c r="U2145" s="48">
        <f t="shared" si="4327"/>
        <v>0</v>
      </c>
      <c r="V2145" s="111"/>
    </row>
    <row r="2146" spans="1:22">
      <c r="A2146" s="56">
        <f t="shared" ref="A2146" si="4483">A2142+1</f>
        <v>30</v>
      </c>
      <c r="B2146" s="56" t="s">
        <v>1046</v>
      </c>
      <c r="C2146" s="56" t="s">
        <v>1396</v>
      </c>
      <c r="D2146" s="56" t="s">
        <v>1404</v>
      </c>
      <c r="E2146" s="56" t="s">
        <v>1407</v>
      </c>
      <c r="F2146" s="85"/>
      <c r="G2146" s="56" t="s">
        <v>1423</v>
      </c>
      <c r="H2146" s="45" t="s">
        <v>17</v>
      </c>
      <c r="I2146" s="46"/>
      <c r="J2146" s="46"/>
      <c r="K2146" s="46"/>
      <c r="L2146" s="46"/>
      <c r="M2146" s="46"/>
      <c r="N2146" s="46"/>
      <c r="O2146" s="47"/>
      <c r="P2146" s="47"/>
      <c r="Q2146" s="47"/>
      <c r="R2146" s="47"/>
      <c r="S2146" s="47"/>
      <c r="T2146" s="47"/>
      <c r="U2146" s="46">
        <f t="shared" si="4327"/>
        <v>0</v>
      </c>
      <c r="V2146" s="109"/>
    </row>
    <row r="2147" spans="1:22">
      <c r="A2147" s="57"/>
      <c r="B2147" s="57"/>
      <c r="C2147" s="57"/>
      <c r="D2147" s="57"/>
      <c r="E2147" s="57"/>
      <c r="F2147" s="86"/>
      <c r="G2147" s="57"/>
      <c r="H2147" s="45" t="s">
        <v>16</v>
      </c>
      <c r="I2147" s="46"/>
      <c r="J2147" s="46"/>
      <c r="K2147" s="46"/>
      <c r="L2147" s="46"/>
      <c r="M2147" s="46"/>
      <c r="N2147" s="46"/>
      <c r="O2147" s="47"/>
      <c r="P2147" s="47"/>
      <c r="Q2147" s="47"/>
      <c r="R2147" s="47"/>
      <c r="S2147" s="47"/>
      <c r="T2147" s="47"/>
      <c r="U2147" s="46">
        <f t="shared" si="4327"/>
        <v>0</v>
      </c>
      <c r="V2147" s="110"/>
    </row>
    <row r="2148" spans="1:22">
      <c r="A2148" s="57"/>
      <c r="B2148" s="57"/>
      <c r="C2148" s="57"/>
      <c r="D2148" s="57"/>
      <c r="E2148" s="57"/>
      <c r="F2148" s="86"/>
      <c r="G2148" s="57"/>
      <c r="H2148" s="45" t="s">
        <v>24</v>
      </c>
      <c r="I2148" s="46"/>
      <c r="J2148" s="46"/>
      <c r="K2148" s="46"/>
      <c r="L2148" s="46"/>
      <c r="M2148" s="46"/>
      <c r="N2148" s="46"/>
      <c r="O2148" s="47"/>
      <c r="P2148" s="47"/>
      <c r="Q2148" s="47"/>
      <c r="R2148" s="47"/>
      <c r="S2148" s="47"/>
      <c r="T2148" s="47"/>
      <c r="U2148" s="46">
        <f t="shared" si="4327"/>
        <v>0</v>
      </c>
      <c r="V2148" s="110"/>
    </row>
    <row r="2149" spans="1:22">
      <c r="A2149" s="58"/>
      <c r="B2149" s="58"/>
      <c r="C2149" s="58"/>
      <c r="D2149" s="58"/>
      <c r="E2149" s="58"/>
      <c r="F2149" s="87"/>
      <c r="G2149" s="58"/>
      <c r="H2149" s="45" t="s">
        <v>14</v>
      </c>
      <c r="I2149" s="48">
        <f t="shared" ref="I2149" si="4484">I2146+I2147+I2148</f>
        <v>0</v>
      </c>
      <c r="J2149" s="48">
        <f t="shared" ref="J2149" si="4485">J2146+J2147+J2148</f>
        <v>0</v>
      </c>
      <c r="K2149" s="48">
        <f t="shared" ref="K2149" si="4486">K2146+K2147+K2148</f>
        <v>0</v>
      </c>
      <c r="L2149" s="48">
        <f t="shared" ref="L2149" si="4487">L2146+L2147+L2148</f>
        <v>0</v>
      </c>
      <c r="M2149" s="48">
        <f t="shared" ref="M2149" si="4488">M2146+M2147+M2148</f>
        <v>0</v>
      </c>
      <c r="N2149" s="48">
        <f t="shared" ref="N2149" si="4489">N2146+N2147+N2148</f>
        <v>0</v>
      </c>
      <c r="O2149" s="48">
        <f t="shared" ref="O2149" si="4490">O2146+O2147+O2148</f>
        <v>0</v>
      </c>
      <c r="P2149" s="48">
        <f t="shared" ref="P2149" si="4491">P2146+P2147+P2148</f>
        <v>0</v>
      </c>
      <c r="Q2149" s="48">
        <f t="shared" ref="Q2149" si="4492">Q2146+Q2147+Q2148</f>
        <v>0</v>
      </c>
      <c r="R2149" s="48">
        <f t="shared" ref="R2149" si="4493">R2146+R2147+R2148</f>
        <v>0</v>
      </c>
      <c r="S2149" s="48">
        <f t="shared" ref="S2149" si="4494">S2146+S2147+S2148</f>
        <v>0</v>
      </c>
      <c r="T2149" s="48">
        <f t="shared" ref="T2149" si="4495">T2146+T2147+T2148</f>
        <v>0</v>
      </c>
      <c r="U2149" s="48">
        <f t="shared" si="4327"/>
        <v>0</v>
      </c>
      <c r="V2149" s="111"/>
    </row>
    <row r="2150" spans="1:22">
      <c r="A2150" s="56">
        <f t="shared" ref="A2150" si="4496">A2146+1</f>
        <v>31</v>
      </c>
      <c r="B2150" s="56" t="s">
        <v>1046</v>
      </c>
      <c r="C2150" s="56" t="s">
        <v>1398</v>
      </c>
      <c r="D2150" s="56" t="s">
        <v>1408</v>
      </c>
      <c r="E2150" s="56" t="s">
        <v>1409</v>
      </c>
      <c r="F2150" s="85"/>
      <c r="G2150" s="56" t="s">
        <v>1422</v>
      </c>
      <c r="H2150" s="45" t="s">
        <v>17</v>
      </c>
      <c r="I2150" s="46"/>
      <c r="J2150" s="46"/>
      <c r="K2150" s="46"/>
      <c r="L2150" s="46"/>
      <c r="M2150" s="46"/>
      <c r="N2150" s="46"/>
      <c r="O2150" s="47"/>
      <c r="P2150" s="47"/>
      <c r="Q2150" s="47"/>
      <c r="R2150" s="47"/>
      <c r="S2150" s="47"/>
      <c r="T2150" s="47"/>
      <c r="U2150" s="46">
        <f t="shared" si="4327"/>
        <v>0</v>
      </c>
      <c r="V2150" s="109"/>
    </row>
    <row r="2151" spans="1:22">
      <c r="A2151" s="57"/>
      <c r="B2151" s="57"/>
      <c r="C2151" s="57"/>
      <c r="D2151" s="57"/>
      <c r="E2151" s="57"/>
      <c r="F2151" s="86"/>
      <c r="G2151" s="57"/>
      <c r="H2151" s="45" t="s">
        <v>16</v>
      </c>
      <c r="I2151" s="46"/>
      <c r="J2151" s="46"/>
      <c r="K2151" s="46"/>
      <c r="L2151" s="46"/>
      <c r="M2151" s="46"/>
      <c r="N2151" s="46"/>
      <c r="O2151" s="47"/>
      <c r="P2151" s="47"/>
      <c r="Q2151" s="47"/>
      <c r="R2151" s="47"/>
      <c r="S2151" s="47"/>
      <c r="T2151" s="47"/>
      <c r="U2151" s="46">
        <f t="shared" si="4327"/>
        <v>0</v>
      </c>
      <c r="V2151" s="110"/>
    </row>
    <row r="2152" spans="1:22">
      <c r="A2152" s="57"/>
      <c r="B2152" s="57"/>
      <c r="C2152" s="57"/>
      <c r="D2152" s="57"/>
      <c r="E2152" s="57"/>
      <c r="F2152" s="86"/>
      <c r="G2152" s="57"/>
      <c r="H2152" s="45" t="s">
        <v>24</v>
      </c>
      <c r="I2152" s="46"/>
      <c r="J2152" s="46"/>
      <c r="K2152" s="46"/>
      <c r="L2152" s="46"/>
      <c r="M2152" s="46"/>
      <c r="N2152" s="46"/>
      <c r="O2152" s="47"/>
      <c r="P2152" s="47"/>
      <c r="Q2152" s="47"/>
      <c r="R2152" s="47"/>
      <c r="S2152" s="47"/>
      <c r="T2152" s="47"/>
      <c r="U2152" s="46">
        <f t="shared" si="4327"/>
        <v>0</v>
      </c>
      <c r="V2152" s="110"/>
    </row>
    <row r="2153" spans="1:22">
      <c r="A2153" s="58"/>
      <c r="B2153" s="58"/>
      <c r="C2153" s="58"/>
      <c r="D2153" s="58"/>
      <c r="E2153" s="58"/>
      <c r="F2153" s="87"/>
      <c r="G2153" s="58"/>
      <c r="H2153" s="45" t="s">
        <v>14</v>
      </c>
      <c r="I2153" s="48">
        <f t="shared" ref="I2153" si="4497">I2150+I2151+I2152</f>
        <v>0</v>
      </c>
      <c r="J2153" s="48">
        <f t="shared" ref="J2153" si="4498">J2150+J2151+J2152</f>
        <v>0</v>
      </c>
      <c r="K2153" s="48">
        <f t="shared" ref="K2153" si="4499">K2150+K2151+K2152</f>
        <v>0</v>
      </c>
      <c r="L2153" s="48">
        <f t="shared" ref="L2153" si="4500">L2150+L2151+L2152</f>
        <v>0</v>
      </c>
      <c r="M2153" s="48">
        <f t="shared" ref="M2153" si="4501">M2150+M2151+M2152</f>
        <v>0</v>
      </c>
      <c r="N2153" s="48">
        <f t="shared" ref="N2153" si="4502">N2150+N2151+N2152</f>
        <v>0</v>
      </c>
      <c r="O2153" s="48">
        <f t="shared" ref="O2153" si="4503">O2150+O2151+O2152</f>
        <v>0</v>
      </c>
      <c r="P2153" s="48">
        <f t="shared" ref="P2153" si="4504">P2150+P2151+P2152</f>
        <v>0</v>
      </c>
      <c r="Q2153" s="48">
        <f t="shared" ref="Q2153" si="4505">Q2150+Q2151+Q2152</f>
        <v>0</v>
      </c>
      <c r="R2153" s="48">
        <f t="shared" ref="R2153" si="4506">R2150+R2151+R2152</f>
        <v>0</v>
      </c>
      <c r="S2153" s="48">
        <f t="shared" ref="S2153" si="4507">S2150+S2151+S2152</f>
        <v>0</v>
      </c>
      <c r="T2153" s="48">
        <f t="shared" ref="T2153" si="4508">T2150+T2151+T2152</f>
        <v>0</v>
      </c>
      <c r="U2153" s="48">
        <f t="shared" si="4327"/>
        <v>0</v>
      </c>
      <c r="V2153" s="111"/>
    </row>
    <row r="2154" spans="1:22">
      <c r="A2154" s="56">
        <f t="shared" ref="A2154" si="4509">A2150+1</f>
        <v>32</v>
      </c>
      <c r="B2154" s="56" t="s">
        <v>1046</v>
      </c>
      <c r="C2154" s="56" t="s">
        <v>1396</v>
      </c>
      <c r="D2154" s="56" t="s">
        <v>1408</v>
      </c>
      <c r="E2154" s="56" t="s">
        <v>1409</v>
      </c>
      <c r="F2154" s="85"/>
      <c r="G2154" s="56" t="s">
        <v>1422</v>
      </c>
      <c r="H2154" s="45" t="s">
        <v>17</v>
      </c>
      <c r="I2154" s="46"/>
      <c r="J2154" s="46"/>
      <c r="K2154" s="46"/>
      <c r="L2154" s="46"/>
      <c r="M2154" s="46"/>
      <c r="N2154" s="46"/>
      <c r="O2154" s="47"/>
      <c r="P2154" s="47"/>
      <c r="Q2154" s="47"/>
      <c r="R2154" s="47"/>
      <c r="S2154" s="47"/>
      <c r="T2154" s="47"/>
      <c r="U2154" s="46">
        <f t="shared" si="4327"/>
        <v>0</v>
      </c>
      <c r="V2154" s="109"/>
    </row>
    <row r="2155" spans="1:22">
      <c r="A2155" s="57"/>
      <c r="B2155" s="57"/>
      <c r="C2155" s="57"/>
      <c r="D2155" s="57"/>
      <c r="E2155" s="57"/>
      <c r="F2155" s="86"/>
      <c r="G2155" s="57"/>
      <c r="H2155" s="45" t="s">
        <v>16</v>
      </c>
      <c r="I2155" s="46"/>
      <c r="J2155" s="46"/>
      <c r="K2155" s="46"/>
      <c r="L2155" s="46"/>
      <c r="M2155" s="46"/>
      <c r="N2155" s="46"/>
      <c r="O2155" s="47"/>
      <c r="P2155" s="47"/>
      <c r="Q2155" s="47"/>
      <c r="R2155" s="47"/>
      <c r="S2155" s="47"/>
      <c r="T2155" s="47"/>
      <c r="U2155" s="46">
        <f t="shared" si="4327"/>
        <v>0</v>
      </c>
      <c r="V2155" s="110"/>
    </row>
    <row r="2156" spans="1:22">
      <c r="A2156" s="57"/>
      <c r="B2156" s="57"/>
      <c r="C2156" s="57"/>
      <c r="D2156" s="57"/>
      <c r="E2156" s="57"/>
      <c r="F2156" s="86"/>
      <c r="G2156" s="57"/>
      <c r="H2156" s="45" t="s">
        <v>24</v>
      </c>
      <c r="I2156" s="46"/>
      <c r="J2156" s="46"/>
      <c r="K2156" s="46"/>
      <c r="L2156" s="46"/>
      <c r="M2156" s="46"/>
      <c r="N2156" s="46"/>
      <c r="O2156" s="47"/>
      <c r="P2156" s="47"/>
      <c r="Q2156" s="47"/>
      <c r="R2156" s="47"/>
      <c r="S2156" s="47"/>
      <c r="T2156" s="47"/>
      <c r="U2156" s="46">
        <f t="shared" si="4327"/>
        <v>0</v>
      </c>
      <c r="V2156" s="110"/>
    </row>
    <row r="2157" spans="1:22">
      <c r="A2157" s="58"/>
      <c r="B2157" s="58"/>
      <c r="C2157" s="58"/>
      <c r="D2157" s="58"/>
      <c r="E2157" s="58"/>
      <c r="F2157" s="87"/>
      <c r="G2157" s="58"/>
      <c r="H2157" s="45" t="s">
        <v>14</v>
      </c>
      <c r="I2157" s="48">
        <f t="shared" ref="I2157" si="4510">I2154+I2155+I2156</f>
        <v>0</v>
      </c>
      <c r="J2157" s="48">
        <f t="shared" ref="J2157" si="4511">J2154+J2155+J2156</f>
        <v>0</v>
      </c>
      <c r="K2157" s="48">
        <f t="shared" ref="K2157" si="4512">K2154+K2155+K2156</f>
        <v>0</v>
      </c>
      <c r="L2157" s="48">
        <f t="shared" ref="L2157" si="4513">L2154+L2155+L2156</f>
        <v>0</v>
      </c>
      <c r="M2157" s="48">
        <f t="shared" ref="M2157" si="4514">M2154+M2155+M2156</f>
        <v>0</v>
      </c>
      <c r="N2157" s="48">
        <f t="shared" ref="N2157" si="4515">N2154+N2155+N2156</f>
        <v>0</v>
      </c>
      <c r="O2157" s="48">
        <f t="shared" ref="O2157" si="4516">O2154+O2155+O2156</f>
        <v>0</v>
      </c>
      <c r="P2157" s="48">
        <f t="shared" ref="P2157" si="4517">P2154+P2155+P2156</f>
        <v>0</v>
      </c>
      <c r="Q2157" s="48">
        <f t="shared" ref="Q2157" si="4518">Q2154+Q2155+Q2156</f>
        <v>0</v>
      </c>
      <c r="R2157" s="48">
        <f t="shared" ref="R2157" si="4519">R2154+R2155+R2156</f>
        <v>0</v>
      </c>
      <c r="S2157" s="48">
        <f t="shared" ref="S2157" si="4520">S2154+S2155+S2156</f>
        <v>0</v>
      </c>
      <c r="T2157" s="48">
        <f t="shared" ref="T2157" si="4521">T2154+T2155+T2156</f>
        <v>0</v>
      </c>
      <c r="U2157" s="48">
        <f t="shared" si="4327"/>
        <v>0</v>
      </c>
      <c r="V2157" s="111"/>
    </row>
    <row r="2158" spans="1:22">
      <c r="A2158" s="56">
        <f t="shared" ref="A2158" si="4522">A2154+1</f>
        <v>33</v>
      </c>
      <c r="B2158" s="56" t="s">
        <v>1046</v>
      </c>
      <c r="C2158" s="56" t="s">
        <v>1398</v>
      </c>
      <c r="D2158" s="56" t="s">
        <v>1410</v>
      </c>
      <c r="E2158" s="56" t="s">
        <v>1409</v>
      </c>
      <c r="F2158" s="85"/>
      <c r="G2158" s="56" t="s">
        <v>1422</v>
      </c>
      <c r="H2158" s="45" t="s">
        <v>17</v>
      </c>
      <c r="I2158" s="46"/>
      <c r="J2158" s="46"/>
      <c r="K2158" s="46"/>
      <c r="L2158" s="46"/>
      <c r="M2158" s="46"/>
      <c r="N2158" s="46"/>
      <c r="O2158" s="47"/>
      <c r="P2158" s="47"/>
      <c r="Q2158" s="47"/>
      <c r="R2158" s="47"/>
      <c r="S2158" s="47"/>
      <c r="T2158" s="47"/>
      <c r="U2158" s="46">
        <f t="shared" si="4327"/>
        <v>0</v>
      </c>
      <c r="V2158" s="109"/>
    </row>
    <row r="2159" spans="1:22">
      <c r="A2159" s="57"/>
      <c r="B2159" s="57"/>
      <c r="C2159" s="57"/>
      <c r="D2159" s="57"/>
      <c r="E2159" s="57"/>
      <c r="F2159" s="86"/>
      <c r="G2159" s="57"/>
      <c r="H2159" s="45" t="s">
        <v>16</v>
      </c>
      <c r="I2159" s="46"/>
      <c r="J2159" s="46"/>
      <c r="K2159" s="46"/>
      <c r="L2159" s="46"/>
      <c r="M2159" s="46"/>
      <c r="N2159" s="46"/>
      <c r="O2159" s="47"/>
      <c r="P2159" s="47"/>
      <c r="Q2159" s="47"/>
      <c r="R2159" s="47"/>
      <c r="S2159" s="47"/>
      <c r="T2159" s="47"/>
      <c r="U2159" s="46">
        <f t="shared" si="4327"/>
        <v>0</v>
      </c>
      <c r="V2159" s="110"/>
    </row>
    <row r="2160" spans="1:22">
      <c r="A2160" s="57"/>
      <c r="B2160" s="57"/>
      <c r="C2160" s="57"/>
      <c r="D2160" s="57"/>
      <c r="E2160" s="57"/>
      <c r="F2160" s="86"/>
      <c r="G2160" s="57"/>
      <c r="H2160" s="45" t="s">
        <v>24</v>
      </c>
      <c r="I2160" s="46"/>
      <c r="J2160" s="46"/>
      <c r="K2160" s="46"/>
      <c r="L2160" s="46"/>
      <c r="M2160" s="46"/>
      <c r="N2160" s="46"/>
      <c r="O2160" s="47"/>
      <c r="P2160" s="47"/>
      <c r="Q2160" s="47"/>
      <c r="R2160" s="47"/>
      <c r="S2160" s="47"/>
      <c r="T2160" s="47"/>
      <c r="U2160" s="46">
        <f t="shared" si="4327"/>
        <v>0</v>
      </c>
      <c r="V2160" s="110"/>
    </row>
    <row r="2161" spans="1:22">
      <c r="A2161" s="58"/>
      <c r="B2161" s="58"/>
      <c r="C2161" s="58"/>
      <c r="D2161" s="58"/>
      <c r="E2161" s="58"/>
      <c r="F2161" s="87"/>
      <c r="G2161" s="58"/>
      <c r="H2161" s="45" t="s">
        <v>14</v>
      </c>
      <c r="I2161" s="48">
        <f t="shared" ref="I2161" si="4523">I2158+I2159+I2160</f>
        <v>0</v>
      </c>
      <c r="J2161" s="48">
        <f t="shared" ref="J2161" si="4524">J2158+J2159+J2160</f>
        <v>0</v>
      </c>
      <c r="K2161" s="48">
        <f t="shared" ref="K2161" si="4525">K2158+K2159+K2160</f>
        <v>0</v>
      </c>
      <c r="L2161" s="48">
        <f t="shared" ref="L2161" si="4526">L2158+L2159+L2160</f>
        <v>0</v>
      </c>
      <c r="M2161" s="48">
        <f t="shared" ref="M2161" si="4527">M2158+M2159+M2160</f>
        <v>0</v>
      </c>
      <c r="N2161" s="48">
        <f t="shared" ref="N2161" si="4528">N2158+N2159+N2160</f>
        <v>0</v>
      </c>
      <c r="O2161" s="48">
        <f t="shared" ref="O2161" si="4529">O2158+O2159+O2160</f>
        <v>0</v>
      </c>
      <c r="P2161" s="48">
        <f t="shared" ref="P2161" si="4530">P2158+P2159+P2160</f>
        <v>0</v>
      </c>
      <c r="Q2161" s="48">
        <f t="shared" ref="Q2161" si="4531">Q2158+Q2159+Q2160</f>
        <v>0</v>
      </c>
      <c r="R2161" s="48">
        <f t="shared" ref="R2161" si="4532">R2158+R2159+R2160</f>
        <v>0</v>
      </c>
      <c r="S2161" s="48">
        <f t="shared" ref="S2161" si="4533">S2158+S2159+S2160</f>
        <v>0</v>
      </c>
      <c r="T2161" s="48">
        <f t="shared" ref="T2161" si="4534">T2158+T2159+T2160</f>
        <v>0</v>
      </c>
      <c r="U2161" s="48">
        <f t="shared" si="4327"/>
        <v>0</v>
      </c>
      <c r="V2161" s="111"/>
    </row>
    <row r="2162" spans="1:22">
      <c r="A2162" s="56">
        <f t="shared" ref="A2162" si="4535">A2158+1</f>
        <v>34</v>
      </c>
      <c r="B2162" s="56" t="s">
        <v>1046</v>
      </c>
      <c r="C2162" s="56" t="s">
        <v>1396</v>
      </c>
      <c r="D2162" s="56" t="s">
        <v>1410</v>
      </c>
      <c r="E2162" s="56" t="s">
        <v>1409</v>
      </c>
      <c r="F2162" s="85"/>
      <c r="G2162" s="56" t="s">
        <v>1422</v>
      </c>
      <c r="H2162" s="45" t="s">
        <v>17</v>
      </c>
      <c r="I2162" s="46"/>
      <c r="J2162" s="46"/>
      <c r="K2162" s="46"/>
      <c r="L2162" s="46"/>
      <c r="M2162" s="46"/>
      <c r="N2162" s="46"/>
      <c r="O2162" s="47"/>
      <c r="P2162" s="47"/>
      <c r="Q2162" s="47"/>
      <c r="R2162" s="47"/>
      <c r="S2162" s="47"/>
      <c r="T2162" s="47"/>
      <c r="U2162" s="46">
        <f t="shared" si="4327"/>
        <v>0</v>
      </c>
      <c r="V2162" s="109"/>
    </row>
    <row r="2163" spans="1:22">
      <c r="A2163" s="57"/>
      <c r="B2163" s="57"/>
      <c r="C2163" s="57"/>
      <c r="D2163" s="57"/>
      <c r="E2163" s="57"/>
      <c r="F2163" s="86"/>
      <c r="G2163" s="57"/>
      <c r="H2163" s="45" t="s">
        <v>16</v>
      </c>
      <c r="I2163" s="46"/>
      <c r="J2163" s="46"/>
      <c r="K2163" s="46"/>
      <c r="L2163" s="46"/>
      <c r="M2163" s="46"/>
      <c r="N2163" s="46"/>
      <c r="O2163" s="47"/>
      <c r="P2163" s="47"/>
      <c r="Q2163" s="47"/>
      <c r="R2163" s="47"/>
      <c r="S2163" s="47"/>
      <c r="T2163" s="47"/>
      <c r="U2163" s="46">
        <f t="shared" ref="U2163:U2226" si="4536">SUM(I2163:T2163)</f>
        <v>0</v>
      </c>
      <c r="V2163" s="110"/>
    </row>
    <row r="2164" spans="1:22">
      <c r="A2164" s="57"/>
      <c r="B2164" s="57"/>
      <c r="C2164" s="57"/>
      <c r="D2164" s="57"/>
      <c r="E2164" s="57"/>
      <c r="F2164" s="86"/>
      <c r="G2164" s="57"/>
      <c r="H2164" s="45" t="s">
        <v>24</v>
      </c>
      <c r="I2164" s="46"/>
      <c r="J2164" s="46"/>
      <c r="K2164" s="46"/>
      <c r="L2164" s="46"/>
      <c r="M2164" s="46"/>
      <c r="N2164" s="46"/>
      <c r="O2164" s="47"/>
      <c r="P2164" s="47"/>
      <c r="Q2164" s="47"/>
      <c r="R2164" s="47"/>
      <c r="S2164" s="47"/>
      <c r="T2164" s="47"/>
      <c r="U2164" s="46">
        <f t="shared" si="4536"/>
        <v>0</v>
      </c>
      <c r="V2164" s="110"/>
    </row>
    <row r="2165" spans="1:22">
      <c r="A2165" s="58"/>
      <c r="B2165" s="58"/>
      <c r="C2165" s="58"/>
      <c r="D2165" s="58"/>
      <c r="E2165" s="58"/>
      <c r="F2165" s="87"/>
      <c r="G2165" s="58"/>
      <c r="H2165" s="45" t="s">
        <v>14</v>
      </c>
      <c r="I2165" s="48">
        <f t="shared" ref="I2165" si="4537">I2162+I2163+I2164</f>
        <v>0</v>
      </c>
      <c r="J2165" s="48">
        <f t="shared" ref="J2165" si="4538">J2162+J2163+J2164</f>
        <v>0</v>
      </c>
      <c r="K2165" s="48">
        <f t="shared" ref="K2165" si="4539">K2162+K2163+K2164</f>
        <v>0</v>
      </c>
      <c r="L2165" s="48">
        <f t="shared" ref="L2165" si="4540">L2162+L2163+L2164</f>
        <v>0</v>
      </c>
      <c r="M2165" s="48">
        <f t="shared" ref="M2165" si="4541">M2162+M2163+M2164</f>
        <v>0</v>
      </c>
      <c r="N2165" s="48">
        <f t="shared" ref="N2165" si="4542">N2162+N2163+N2164</f>
        <v>0</v>
      </c>
      <c r="O2165" s="48">
        <f t="shared" ref="O2165" si="4543">O2162+O2163+O2164</f>
        <v>0</v>
      </c>
      <c r="P2165" s="48">
        <f t="shared" ref="P2165" si="4544">P2162+P2163+P2164</f>
        <v>0</v>
      </c>
      <c r="Q2165" s="48">
        <f t="shared" ref="Q2165" si="4545">Q2162+Q2163+Q2164</f>
        <v>0</v>
      </c>
      <c r="R2165" s="48">
        <f t="shared" ref="R2165" si="4546">R2162+R2163+R2164</f>
        <v>0</v>
      </c>
      <c r="S2165" s="48">
        <f t="shared" ref="S2165" si="4547">S2162+S2163+S2164</f>
        <v>0</v>
      </c>
      <c r="T2165" s="48">
        <f t="shared" ref="T2165" si="4548">T2162+T2163+T2164</f>
        <v>0</v>
      </c>
      <c r="U2165" s="48">
        <f t="shared" si="4536"/>
        <v>0</v>
      </c>
      <c r="V2165" s="111"/>
    </row>
    <row r="2166" spans="1:22">
      <c r="A2166" s="56">
        <f t="shared" ref="A2166" si="4549">A2162+1</f>
        <v>35</v>
      </c>
      <c r="B2166" s="56" t="s">
        <v>1046</v>
      </c>
      <c r="C2166" s="56" t="s">
        <v>1393</v>
      </c>
      <c r="D2166" s="56" t="s">
        <v>1410</v>
      </c>
      <c r="E2166" s="56" t="s">
        <v>1411</v>
      </c>
      <c r="F2166" s="85"/>
      <c r="G2166" s="56" t="s">
        <v>1422</v>
      </c>
      <c r="H2166" s="45" t="s">
        <v>17</v>
      </c>
      <c r="I2166" s="46"/>
      <c r="J2166" s="46"/>
      <c r="K2166" s="46"/>
      <c r="L2166" s="46"/>
      <c r="M2166" s="46"/>
      <c r="N2166" s="46"/>
      <c r="O2166" s="47"/>
      <c r="P2166" s="47"/>
      <c r="Q2166" s="47"/>
      <c r="R2166" s="47"/>
      <c r="S2166" s="47"/>
      <c r="T2166" s="47"/>
      <c r="U2166" s="46">
        <f t="shared" si="4536"/>
        <v>0</v>
      </c>
      <c r="V2166" s="109"/>
    </row>
    <row r="2167" spans="1:22">
      <c r="A2167" s="57"/>
      <c r="B2167" s="57"/>
      <c r="C2167" s="57"/>
      <c r="D2167" s="57"/>
      <c r="E2167" s="57"/>
      <c r="F2167" s="86"/>
      <c r="G2167" s="57"/>
      <c r="H2167" s="45" t="s">
        <v>16</v>
      </c>
      <c r="I2167" s="46"/>
      <c r="J2167" s="46"/>
      <c r="K2167" s="46"/>
      <c r="L2167" s="46"/>
      <c r="M2167" s="46"/>
      <c r="N2167" s="46"/>
      <c r="O2167" s="47"/>
      <c r="P2167" s="47"/>
      <c r="Q2167" s="47"/>
      <c r="R2167" s="47"/>
      <c r="S2167" s="47"/>
      <c r="T2167" s="47"/>
      <c r="U2167" s="46">
        <f t="shared" si="4536"/>
        <v>0</v>
      </c>
      <c r="V2167" s="110"/>
    </row>
    <row r="2168" spans="1:22">
      <c r="A2168" s="57"/>
      <c r="B2168" s="57"/>
      <c r="C2168" s="57"/>
      <c r="D2168" s="57"/>
      <c r="E2168" s="57"/>
      <c r="F2168" s="86"/>
      <c r="G2168" s="57"/>
      <c r="H2168" s="45" t="s">
        <v>24</v>
      </c>
      <c r="I2168" s="46"/>
      <c r="J2168" s="46"/>
      <c r="K2168" s="46"/>
      <c r="L2168" s="46"/>
      <c r="M2168" s="46"/>
      <c r="N2168" s="46"/>
      <c r="O2168" s="47"/>
      <c r="P2168" s="47"/>
      <c r="Q2168" s="47"/>
      <c r="R2168" s="47"/>
      <c r="S2168" s="47"/>
      <c r="T2168" s="47"/>
      <c r="U2168" s="46">
        <f t="shared" si="4536"/>
        <v>0</v>
      </c>
      <c r="V2168" s="110"/>
    </row>
    <row r="2169" spans="1:22">
      <c r="A2169" s="58"/>
      <c r="B2169" s="58"/>
      <c r="C2169" s="58"/>
      <c r="D2169" s="58"/>
      <c r="E2169" s="58"/>
      <c r="F2169" s="87"/>
      <c r="G2169" s="58"/>
      <c r="H2169" s="45" t="s">
        <v>14</v>
      </c>
      <c r="I2169" s="48">
        <f t="shared" ref="I2169" si="4550">I2166+I2167+I2168</f>
        <v>0</v>
      </c>
      <c r="J2169" s="48">
        <f t="shared" ref="J2169" si="4551">J2166+J2167+J2168</f>
        <v>0</v>
      </c>
      <c r="K2169" s="48">
        <f t="shared" ref="K2169" si="4552">K2166+K2167+K2168</f>
        <v>0</v>
      </c>
      <c r="L2169" s="48">
        <f t="shared" ref="L2169" si="4553">L2166+L2167+L2168</f>
        <v>0</v>
      </c>
      <c r="M2169" s="48">
        <f t="shared" ref="M2169" si="4554">M2166+M2167+M2168</f>
        <v>0</v>
      </c>
      <c r="N2169" s="48">
        <f t="shared" ref="N2169" si="4555">N2166+N2167+N2168</f>
        <v>0</v>
      </c>
      <c r="O2169" s="48">
        <f t="shared" ref="O2169" si="4556">O2166+O2167+O2168</f>
        <v>0</v>
      </c>
      <c r="P2169" s="48">
        <f t="shared" ref="P2169" si="4557">P2166+P2167+P2168</f>
        <v>0</v>
      </c>
      <c r="Q2169" s="48">
        <f t="shared" ref="Q2169" si="4558">Q2166+Q2167+Q2168</f>
        <v>0</v>
      </c>
      <c r="R2169" s="48">
        <f t="shared" ref="R2169" si="4559">R2166+R2167+R2168</f>
        <v>0</v>
      </c>
      <c r="S2169" s="48">
        <f t="shared" ref="S2169" si="4560">S2166+S2167+S2168</f>
        <v>0</v>
      </c>
      <c r="T2169" s="48">
        <f t="shared" ref="T2169" si="4561">T2166+T2167+T2168</f>
        <v>0</v>
      </c>
      <c r="U2169" s="48">
        <f t="shared" si="4536"/>
        <v>0</v>
      </c>
      <c r="V2169" s="111"/>
    </row>
    <row r="2170" spans="1:22">
      <c r="A2170" s="56">
        <f t="shared" ref="A2170" si="4562">A2166+1</f>
        <v>36</v>
      </c>
      <c r="B2170" s="56" t="s">
        <v>1046</v>
      </c>
      <c r="C2170" s="56" t="s">
        <v>1395</v>
      </c>
      <c r="D2170" s="56" t="s">
        <v>1410</v>
      </c>
      <c r="E2170" s="56" t="s">
        <v>1411</v>
      </c>
      <c r="F2170" s="85"/>
      <c r="G2170" s="56" t="s">
        <v>1422</v>
      </c>
      <c r="H2170" s="45" t="s">
        <v>17</v>
      </c>
      <c r="I2170" s="46"/>
      <c r="J2170" s="46"/>
      <c r="K2170" s="46"/>
      <c r="L2170" s="46"/>
      <c r="M2170" s="46"/>
      <c r="N2170" s="46"/>
      <c r="O2170" s="47"/>
      <c r="P2170" s="47"/>
      <c r="Q2170" s="47"/>
      <c r="R2170" s="47"/>
      <c r="S2170" s="47"/>
      <c r="T2170" s="47"/>
      <c r="U2170" s="46">
        <f t="shared" si="4536"/>
        <v>0</v>
      </c>
      <c r="V2170" s="109"/>
    </row>
    <row r="2171" spans="1:22">
      <c r="A2171" s="57"/>
      <c r="B2171" s="57"/>
      <c r="C2171" s="57"/>
      <c r="D2171" s="57"/>
      <c r="E2171" s="57"/>
      <c r="F2171" s="86"/>
      <c r="G2171" s="57"/>
      <c r="H2171" s="45" t="s">
        <v>16</v>
      </c>
      <c r="I2171" s="46"/>
      <c r="J2171" s="46"/>
      <c r="K2171" s="46"/>
      <c r="L2171" s="46"/>
      <c r="M2171" s="46"/>
      <c r="N2171" s="46"/>
      <c r="O2171" s="47"/>
      <c r="P2171" s="47"/>
      <c r="Q2171" s="47"/>
      <c r="R2171" s="47"/>
      <c r="S2171" s="47"/>
      <c r="T2171" s="47"/>
      <c r="U2171" s="46">
        <f t="shared" si="4536"/>
        <v>0</v>
      </c>
      <c r="V2171" s="110"/>
    </row>
    <row r="2172" spans="1:22">
      <c r="A2172" s="57"/>
      <c r="B2172" s="57"/>
      <c r="C2172" s="57"/>
      <c r="D2172" s="57"/>
      <c r="E2172" s="57"/>
      <c r="F2172" s="86"/>
      <c r="G2172" s="57"/>
      <c r="H2172" s="45" t="s">
        <v>24</v>
      </c>
      <c r="I2172" s="46"/>
      <c r="J2172" s="46"/>
      <c r="K2172" s="46"/>
      <c r="L2172" s="46"/>
      <c r="M2172" s="46"/>
      <c r="N2172" s="46"/>
      <c r="O2172" s="47"/>
      <c r="P2172" s="47"/>
      <c r="Q2172" s="47"/>
      <c r="R2172" s="47"/>
      <c r="S2172" s="47"/>
      <c r="T2172" s="47"/>
      <c r="U2172" s="46">
        <f t="shared" si="4536"/>
        <v>0</v>
      </c>
      <c r="V2172" s="110"/>
    </row>
    <row r="2173" spans="1:22">
      <c r="A2173" s="58"/>
      <c r="B2173" s="58"/>
      <c r="C2173" s="58"/>
      <c r="D2173" s="58"/>
      <c r="E2173" s="58"/>
      <c r="F2173" s="87"/>
      <c r="G2173" s="58"/>
      <c r="H2173" s="45" t="s">
        <v>14</v>
      </c>
      <c r="I2173" s="48">
        <f t="shared" ref="I2173" si="4563">I2170+I2171+I2172</f>
        <v>0</v>
      </c>
      <c r="J2173" s="48">
        <f t="shared" ref="J2173" si="4564">J2170+J2171+J2172</f>
        <v>0</v>
      </c>
      <c r="K2173" s="48">
        <f t="shared" ref="K2173" si="4565">K2170+K2171+K2172</f>
        <v>0</v>
      </c>
      <c r="L2173" s="48">
        <f t="shared" ref="L2173" si="4566">L2170+L2171+L2172</f>
        <v>0</v>
      </c>
      <c r="M2173" s="48">
        <f t="shared" ref="M2173" si="4567">M2170+M2171+M2172</f>
        <v>0</v>
      </c>
      <c r="N2173" s="48">
        <f t="shared" ref="N2173" si="4568">N2170+N2171+N2172</f>
        <v>0</v>
      </c>
      <c r="O2173" s="48">
        <f t="shared" ref="O2173" si="4569">O2170+O2171+O2172</f>
        <v>0</v>
      </c>
      <c r="P2173" s="48">
        <f t="shared" ref="P2173" si="4570">P2170+P2171+P2172</f>
        <v>0</v>
      </c>
      <c r="Q2173" s="48">
        <f t="shared" ref="Q2173" si="4571">Q2170+Q2171+Q2172</f>
        <v>0</v>
      </c>
      <c r="R2173" s="48">
        <f t="shared" ref="R2173" si="4572">R2170+R2171+R2172</f>
        <v>0</v>
      </c>
      <c r="S2173" s="48">
        <f t="shared" ref="S2173" si="4573">S2170+S2171+S2172</f>
        <v>0</v>
      </c>
      <c r="T2173" s="48">
        <f t="shared" ref="T2173" si="4574">T2170+T2171+T2172</f>
        <v>0</v>
      </c>
      <c r="U2173" s="48">
        <f t="shared" si="4536"/>
        <v>0</v>
      </c>
      <c r="V2173" s="111"/>
    </row>
    <row r="2174" spans="1:22">
      <c r="A2174" s="56">
        <f t="shared" ref="A2174" si="4575">A2170+1</f>
        <v>37</v>
      </c>
      <c r="B2174" s="56" t="s">
        <v>1046</v>
      </c>
      <c r="C2174" s="56" t="s">
        <v>1396</v>
      </c>
      <c r="D2174" s="56" t="s">
        <v>1410</v>
      </c>
      <c r="E2174" s="56" t="s">
        <v>1411</v>
      </c>
      <c r="F2174" s="85"/>
      <c r="G2174" s="56" t="s">
        <v>1422</v>
      </c>
      <c r="H2174" s="45" t="s">
        <v>17</v>
      </c>
      <c r="I2174" s="46"/>
      <c r="J2174" s="46"/>
      <c r="K2174" s="46"/>
      <c r="L2174" s="46"/>
      <c r="M2174" s="46"/>
      <c r="N2174" s="46"/>
      <c r="O2174" s="47"/>
      <c r="P2174" s="47"/>
      <c r="Q2174" s="47"/>
      <c r="R2174" s="47"/>
      <c r="S2174" s="47"/>
      <c r="T2174" s="47"/>
      <c r="U2174" s="46">
        <f t="shared" si="4536"/>
        <v>0</v>
      </c>
      <c r="V2174" s="109"/>
    </row>
    <row r="2175" spans="1:22">
      <c r="A2175" s="57"/>
      <c r="B2175" s="57"/>
      <c r="C2175" s="57"/>
      <c r="D2175" s="57"/>
      <c r="E2175" s="57"/>
      <c r="F2175" s="86"/>
      <c r="G2175" s="57"/>
      <c r="H2175" s="45" t="s">
        <v>16</v>
      </c>
      <c r="I2175" s="46"/>
      <c r="J2175" s="46"/>
      <c r="K2175" s="46"/>
      <c r="L2175" s="46"/>
      <c r="M2175" s="46"/>
      <c r="N2175" s="46"/>
      <c r="O2175" s="47"/>
      <c r="P2175" s="47"/>
      <c r="Q2175" s="47"/>
      <c r="R2175" s="47"/>
      <c r="S2175" s="47"/>
      <c r="T2175" s="47"/>
      <c r="U2175" s="46">
        <f t="shared" si="4536"/>
        <v>0</v>
      </c>
      <c r="V2175" s="110"/>
    </row>
    <row r="2176" spans="1:22">
      <c r="A2176" s="57"/>
      <c r="B2176" s="57"/>
      <c r="C2176" s="57"/>
      <c r="D2176" s="57"/>
      <c r="E2176" s="57"/>
      <c r="F2176" s="86"/>
      <c r="G2176" s="57"/>
      <c r="H2176" s="45" t="s">
        <v>24</v>
      </c>
      <c r="I2176" s="46"/>
      <c r="J2176" s="46"/>
      <c r="K2176" s="46"/>
      <c r="L2176" s="46"/>
      <c r="M2176" s="46"/>
      <c r="N2176" s="46"/>
      <c r="O2176" s="47"/>
      <c r="P2176" s="47"/>
      <c r="Q2176" s="47"/>
      <c r="R2176" s="47"/>
      <c r="S2176" s="47"/>
      <c r="T2176" s="47"/>
      <c r="U2176" s="46">
        <f t="shared" si="4536"/>
        <v>0</v>
      </c>
      <c r="V2176" s="110"/>
    </row>
    <row r="2177" spans="1:22">
      <c r="A2177" s="58"/>
      <c r="B2177" s="58"/>
      <c r="C2177" s="58"/>
      <c r="D2177" s="58"/>
      <c r="E2177" s="58"/>
      <c r="F2177" s="87"/>
      <c r="G2177" s="58"/>
      <c r="H2177" s="45" t="s">
        <v>14</v>
      </c>
      <c r="I2177" s="48">
        <f t="shared" ref="I2177" si="4576">I2174+I2175+I2176</f>
        <v>0</v>
      </c>
      <c r="J2177" s="48">
        <f t="shared" ref="J2177" si="4577">J2174+J2175+J2176</f>
        <v>0</v>
      </c>
      <c r="K2177" s="48">
        <f t="shared" ref="K2177" si="4578">K2174+K2175+K2176</f>
        <v>0</v>
      </c>
      <c r="L2177" s="48">
        <f t="shared" ref="L2177" si="4579">L2174+L2175+L2176</f>
        <v>0</v>
      </c>
      <c r="M2177" s="48">
        <f t="shared" ref="M2177" si="4580">M2174+M2175+M2176</f>
        <v>0</v>
      </c>
      <c r="N2177" s="48">
        <f t="shared" ref="N2177" si="4581">N2174+N2175+N2176</f>
        <v>0</v>
      </c>
      <c r="O2177" s="48">
        <f t="shared" ref="O2177" si="4582">O2174+O2175+O2176</f>
        <v>0</v>
      </c>
      <c r="P2177" s="48">
        <f t="shared" ref="P2177" si="4583">P2174+P2175+P2176</f>
        <v>0</v>
      </c>
      <c r="Q2177" s="48">
        <f t="shared" ref="Q2177" si="4584">Q2174+Q2175+Q2176</f>
        <v>0</v>
      </c>
      <c r="R2177" s="48">
        <f t="shared" ref="R2177" si="4585">R2174+R2175+R2176</f>
        <v>0</v>
      </c>
      <c r="S2177" s="48">
        <f t="shared" ref="S2177" si="4586">S2174+S2175+S2176</f>
        <v>0</v>
      </c>
      <c r="T2177" s="48">
        <f t="shared" ref="T2177" si="4587">T2174+T2175+T2176</f>
        <v>0</v>
      </c>
      <c r="U2177" s="48">
        <f t="shared" si="4536"/>
        <v>0</v>
      </c>
      <c r="V2177" s="111"/>
    </row>
    <row r="2178" spans="1:22">
      <c r="A2178" s="56">
        <f t="shared" ref="A2178" si="4588">A2174+1</f>
        <v>38</v>
      </c>
      <c r="B2178" s="56" t="s">
        <v>1046</v>
      </c>
      <c r="C2178" s="56" t="s">
        <v>1393</v>
      </c>
      <c r="D2178" s="56" t="s">
        <v>1410</v>
      </c>
      <c r="E2178" s="56" t="s">
        <v>1412</v>
      </c>
      <c r="F2178" s="85"/>
      <c r="G2178" s="56" t="s">
        <v>1422</v>
      </c>
      <c r="H2178" s="45" t="s">
        <v>17</v>
      </c>
      <c r="I2178" s="46"/>
      <c r="J2178" s="46"/>
      <c r="K2178" s="46"/>
      <c r="L2178" s="46"/>
      <c r="M2178" s="46"/>
      <c r="N2178" s="46"/>
      <c r="O2178" s="47"/>
      <c r="P2178" s="47"/>
      <c r="Q2178" s="47"/>
      <c r="R2178" s="47"/>
      <c r="S2178" s="47"/>
      <c r="T2178" s="47"/>
      <c r="U2178" s="46">
        <f t="shared" si="4536"/>
        <v>0</v>
      </c>
      <c r="V2178" s="109"/>
    </row>
    <row r="2179" spans="1:22">
      <c r="A2179" s="57"/>
      <c r="B2179" s="57"/>
      <c r="C2179" s="57"/>
      <c r="D2179" s="57"/>
      <c r="E2179" s="57"/>
      <c r="F2179" s="86"/>
      <c r="G2179" s="57"/>
      <c r="H2179" s="45" t="s">
        <v>16</v>
      </c>
      <c r="I2179" s="46"/>
      <c r="J2179" s="46"/>
      <c r="K2179" s="46"/>
      <c r="L2179" s="46"/>
      <c r="M2179" s="46"/>
      <c r="N2179" s="46"/>
      <c r="O2179" s="47"/>
      <c r="P2179" s="47"/>
      <c r="Q2179" s="47"/>
      <c r="R2179" s="47"/>
      <c r="S2179" s="47"/>
      <c r="T2179" s="47"/>
      <c r="U2179" s="46">
        <f t="shared" si="4536"/>
        <v>0</v>
      </c>
      <c r="V2179" s="110"/>
    </row>
    <row r="2180" spans="1:22">
      <c r="A2180" s="57"/>
      <c r="B2180" s="57"/>
      <c r="C2180" s="57"/>
      <c r="D2180" s="57"/>
      <c r="E2180" s="57"/>
      <c r="F2180" s="86"/>
      <c r="G2180" s="57"/>
      <c r="H2180" s="45" t="s">
        <v>24</v>
      </c>
      <c r="I2180" s="46"/>
      <c r="J2180" s="46"/>
      <c r="K2180" s="46"/>
      <c r="L2180" s="46"/>
      <c r="M2180" s="46"/>
      <c r="N2180" s="46"/>
      <c r="O2180" s="47"/>
      <c r="P2180" s="47"/>
      <c r="Q2180" s="47"/>
      <c r="R2180" s="47"/>
      <c r="S2180" s="47"/>
      <c r="T2180" s="47"/>
      <c r="U2180" s="46">
        <f t="shared" si="4536"/>
        <v>0</v>
      </c>
      <c r="V2180" s="110"/>
    </row>
    <row r="2181" spans="1:22">
      <c r="A2181" s="58"/>
      <c r="B2181" s="58"/>
      <c r="C2181" s="58"/>
      <c r="D2181" s="58"/>
      <c r="E2181" s="58"/>
      <c r="F2181" s="87"/>
      <c r="G2181" s="58"/>
      <c r="H2181" s="45" t="s">
        <v>14</v>
      </c>
      <c r="I2181" s="48">
        <f t="shared" ref="I2181" si="4589">I2178+I2179+I2180</f>
        <v>0</v>
      </c>
      <c r="J2181" s="48">
        <f t="shared" ref="J2181" si="4590">J2178+J2179+J2180</f>
        <v>0</v>
      </c>
      <c r="K2181" s="48">
        <f t="shared" ref="K2181" si="4591">K2178+K2179+K2180</f>
        <v>0</v>
      </c>
      <c r="L2181" s="48">
        <f t="shared" ref="L2181" si="4592">L2178+L2179+L2180</f>
        <v>0</v>
      </c>
      <c r="M2181" s="48">
        <f t="shared" ref="M2181" si="4593">M2178+M2179+M2180</f>
        <v>0</v>
      </c>
      <c r="N2181" s="48">
        <f t="shared" ref="N2181" si="4594">N2178+N2179+N2180</f>
        <v>0</v>
      </c>
      <c r="O2181" s="48">
        <f t="shared" ref="O2181" si="4595">O2178+O2179+O2180</f>
        <v>0</v>
      </c>
      <c r="P2181" s="48">
        <f t="shared" ref="P2181" si="4596">P2178+P2179+P2180</f>
        <v>0</v>
      </c>
      <c r="Q2181" s="48">
        <f t="shared" ref="Q2181" si="4597">Q2178+Q2179+Q2180</f>
        <v>0</v>
      </c>
      <c r="R2181" s="48">
        <f t="shared" ref="R2181" si="4598">R2178+R2179+R2180</f>
        <v>0</v>
      </c>
      <c r="S2181" s="48">
        <f t="shared" ref="S2181" si="4599">S2178+S2179+S2180</f>
        <v>0</v>
      </c>
      <c r="T2181" s="48">
        <f t="shared" ref="T2181" si="4600">T2178+T2179+T2180</f>
        <v>0</v>
      </c>
      <c r="U2181" s="48">
        <f t="shared" si="4536"/>
        <v>0</v>
      </c>
      <c r="V2181" s="111"/>
    </row>
    <row r="2182" spans="1:22">
      <c r="A2182" s="56">
        <f t="shared" ref="A2182" si="4601">A2178+1</f>
        <v>39</v>
      </c>
      <c r="B2182" s="56" t="s">
        <v>1046</v>
      </c>
      <c r="C2182" s="56" t="s">
        <v>1395</v>
      </c>
      <c r="D2182" s="56" t="s">
        <v>1410</v>
      </c>
      <c r="E2182" s="56" t="s">
        <v>1412</v>
      </c>
      <c r="F2182" s="85"/>
      <c r="G2182" s="56" t="s">
        <v>1422</v>
      </c>
      <c r="H2182" s="45" t="s">
        <v>17</v>
      </c>
      <c r="I2182" s="46"/>
      <c r="J2182" s="46"/>
      <c r="K2182" s="46"/>
      <c r="L2182" s="46"/>
      <c r="M2182" s="46"/>
      <c r="N2182" s="46"/>
      <c r="O2182" s="47"/>
      <c r="P2182" s="47"/>
      <c r="Q2182" s="47"/>
      <c r="R2182" s="47"/>
      <c r="S2182" s="47"/>
      <c r="T2182" s="47"/>
      <c r="U2182" s="46">
        <f t="shared" si="4536"/>
        <v>0</v>
      </c>
      <c r="V2182" s="109"/>
    </row>
    <row r="2183" spans="1:22">
      <c r="A2183" s="57"/>
      <c r="B2183" s="57"/>
      <c r="C2183" s="57"/>
      <c r="D2183" s="57"/>
      <c r="E2183" s="57"/>
      <c r="F2183" s="86"/>
      <c r="G2183" s="57"/>
      <c r="H2183" s="45" t="s">
        <v>16</v>
      </c>
      <c r="I2183" s="46"/>
      <c r="J2183" s="46"/>
      <c r="K2183" s="46"/>
      <c r="L2183" s="46"/>
      <c r="M2183" s="46"/>
      <c r="N2183" s="46"/>
      <c r="O2183" s="47"/>
      <c r="P2183" s="47"/>
      <c r="Q2183" s="47"/>
      <c r="R2183" s="47"/>
      <c r="S2183" s="47"/>
      <c r="T2183" s="47"/>
      <c r="U2183" s="46">
        <f t="shared" si="4536"/>
        <v>0</v>
      </c>
      <c r="V2183" s="110"/>
    </row>
    <row r="2184" spans="1:22">
      <c r="A2184" s="57"/>
      <c r="B2184" s="57"/>
      <c r="C2184" s="57"/>
      <c r="D2184" s="57"/>
      <c r="E2184" s="57"/>
      <c r="F2184" s="86"/>
      <c r="G2184" s="57"/>
      <c r="H2184" s="45" t="s">
        <v>24</v>
      </c>
      <c r="I2184" s="46"/>
      <c r="J2184" s="46"/>
      <c r="K2184" s="46"/>
      <c r="L2184" s="46"/>
      <c r="M2184" s="46"/>
      <c r="N2184" s="46"/>
      <c r="O2184" s="47"/>
      <c r="P2184" s="47"/>
      <c r="Q2184" s="47"/>
      <c r="R2184" s="47"/>
      <c r="S2184" s="47"/>
      <c r="T2184" s="47"/>
      <c r="U2184" s="46">
        <f t="shared" si="4536"/>
        <v>0</v>
      </c>
      <c r="V2184" s="110"/>
    </row>
    <row r="2185" spans="1:22">
      <c r="A2185" s="58"/>
      <c r="B2185" s="58"/>
      <c r="C2185" s="58"/>
      <c r="D2185" s="58"/>
      <c r="E2185" s="58"/>
      <c r="F2185" s="87"/>
      <c r="G2185" s="58"/>
      <c r="H2185" s="45" t="s">
        <v>14</v>
      </c>
      <c r="I2185" s="48">
        <f t="shared" ref="I2185" si="4602">I2182+I2183+I2184</f>
        <v>0</v>
      </c>
      <c r="J2185" s="48">
        <f t="shared" ref="J2185" si="4603">J2182+J2183+J2184</f>
        <v>0</v>
      </c>
      <c r="K2185" s="48">
        <f t="shared" ref="K2185" si="4604">K2182+K2183+K2184</f>
        <v>0</v>
      </c>
      <c r="L2185" s="48">
        <f t="shared" ref="L2185" si="4605">L2182+L2183+L2184</f>
        <v>0</v>
      </c>
      <c r="M2185" s="48">
        <f t="shared" ref="M2185" si="4606">M2182+M2183+M2184</f>
        <v>0</v>
      </c>
      <c r="N2185" s="48">
        <f t="shared" ref="N2185" si="4607">N2182+N2183+N2184</f>
        <v>0</v>
      </c>
      <c r="O2185" s="48">
        <f t="shared" ref="O2185" si="4608">O2182+O2183+O2184</f>
        <v>0</v>
      </c>
      <c r="P2185" s="48">
        <f t="shared" ref="P2185" si="4609">P2182+P2183+P2184</f>
        <v>0</v>
      </c>
      <c r="Q2185" s="48">
        <f t="shared" ref="Q2185" si="4610">Q2182+Q2183+Q2184</f>
        <v>0</v>
      </c>
      <c r="R2185" s="48">
        <f t="shared" ref="R2185" si="4611">R2182+R2183+R2184</f>
        <v>0</v>
      </c>
      <c r="S2185" s="48">
        <f t="shared" ref="S2185" si="4612">S2182+S2183+S2184</f>
        <v>0</v>
      </c>
      <c r="T2185" s="48">
        <f t="shared" ref="T2185" si="4613">T2182+T2183+T2184</f>
        <v>0</v>
      </c>
      <c r="U2185" s="48">
        <f t="shared" si="4536"/>
        <v>0</v>
      </c>
      <c r="V2185" s="111"/>
    </row>
    <row r="2186" spans="1:22">
      <c r="A2186" s="56">
        <f t="shared" ref="A2186" si="4614">A2182+1</f>
        <v>40</v>
      </c>
      <c r="B2186" s="56" t="s">
        <v>1046</v>
      </c>
      <c r="C2186" s="56" t="s">
        <v>1396</v>
      </c>
      <c r="D2186" s="56" t="s">
        <v>1410</v>
      </c>
      <c r="E2186" s="56" t="s">
        <v>1412</v>
      </c>
      <c r="F2186" s="85"/>
      <c r="G2186" s="56" t="s">
        <v>1422</v>
      </c>
      <c r="H2186" s="45" t="s">
        <v>17</v>
      </c>
      <c r="I2186" s="46"/>
      <c r="J2186" s="46"/>
      <c r="K2186" s="46"/>
      <c r="L2186" s="46"/>
      <c r="M2186" s="46"/>
      <c r="N2186" s="46"/>
      <c r="O2186" s="47"/>
      <c r="P2186" s="47"/>
      <c r="Q2186" s="47"/>
      <c r="R2186" s="47"/>
      <c r="S2186" s="47"/>
      <c r="T2186" s="47"/>
      <c r="U2186" s="46">
        <f t="shared" si="4536"/>
        <v>0</v>
      </c>
      <c r="V2186" s="109"/>
    </row>
    <row r="2187" spans="1:22">
      <c r="A2187" s="57"/>
      <c r="B2187" s="57"/>
      <c r="C2187" s="57"/>
      <c r="D2187" s="57"/>
      <c r="E2187" s="57"/>
      <c r="F2187" s="86"/>
      <c r="G2187" s="57"/>
      <c r="H2187" s="45" t="s">
        <v>16</v>
      </c>
      <c r="I2187" s="46"/>
      <c r="J2187" s="46"/>
      <c r="K2187" s="46"/>
      <c r="L2187" s="46"/>
      <c r="M2187" s="46"/>
      <c r="N2187" s="46"/>
      <c r="O2187" s="47"/>
      <c r="P2187" s="47"/>
      <c r="Q2187" s="47"/>
      <c r="R2187" s="47"/>
      <c r="S2187" s="47"/>
      <c r="T2187" s="47"/>
      <c r="U2187" s="46">
        <f t="shared" si="4536"/>
        <v>0</v>
      </c>
      <c r="V2187" s="110"/>
    </row>
    <row r="2188" spans="1:22">
      <c r="A2188" s="57"/>
      <c r="B2188" s="57"/>
      <c r="C2188" s="57"/>
      <c r="D2188" s="57"/>
      <c r="E2188" s="57"/>
      <c r="F2188" s="86"/>
      <c r="G2188" s="57"/>
      <c r="H2188" s="45" t="s">
        <v>24</v>
      </c>
      <c r="I2188" s="46"/>
      <c r="J2188" s="46"/>
      <c r="K2188" s="46"/>
      <c r="L2188" s="46"/>
      <c r="M2188" s="46"/>
      <c r="N2188" s="46"/>
      <c r="O2188" s="47"/>
      <c r="P2188" s="47"/>
      <c r="Q2188" s="47"/>
      <c r="R2188" s="47"/>
      <c r="S2188" s="47"/>
      <c r="T2188" s="47"/>
      <c r="U2188" s="46">
        <f t="shared" si="4536"/>
        <v>0</v>
      </c>
      <c r="V2188" s="110"/>
    </row>
    <row r="2189" spans="1:22">
      <c r="A2189" s="58"/>
      <c r="B2189" s="58"/>
      <c r="C2189" s="58"/>
      <c r="D2189" s="58"/>
      <c r="E2189" s="58"/>
      <c r="F2189" s="87"/>
      <c r="G2189" s="58"/>
      <c r="H2189" s="45" t="s">
        <v>14</v>
      </c>
      <c r="I2189" s="48">
        <f t="shared" ref="I2189" si="4615">I2186+I2187+I2188</f>
        <v>0</v>
      </c>
      <c r="J2189" s="48">
        <f t="shared" ref="J2189" si="4616">J2186+J2187+J2188</f>
        <v>0</v>
      </c>
      <c r="K2189" s="48">
        <f t="shared" ref="K2189" si="4617">K2186+K2187+K2188</f>
        <v>0</v>
      </c>
      <c r="L2189" s="48">
        <f t="shared" ref="L2189" si="4618">L2186+L2187+L2188</f>
        <v>0</v>
      </c>
      <c r="M2189" s="48">
        <f t="shared" ref="M2189" si="4619">M2186+M2187+M2188</f>
        <v>0</v>
      </c>
      <c r="N2189" s="48">
        <f t="shared" ref="N2189" si="4620">N2186+N2187+N2188</f>
        <v>0</v>
      </c>
      <c r="O2189" s="48">
        <f t="shared" ref="O2189" si="4621">O2186+O2187+O2188</f>
        <v>0</v>
      </c>
      <c r="P2189" s="48">
        <f t="shared" ref="P2189" si="4622">P2186+P2187+P2188</f>
        <v>0</v>
      </c>
      <c r="Q2189" s="48">
        <f t="shared" ref="Q2189" si="4623">Q2186+Q2187+Q2188</f>
        <v>0</v>
      </c>
      <c r="R2189" s="48">
        <f t="shared" ref="R2189" si="4624">R2186+R2187+R2188</f>
        <v>0</v>
      </c>
      <c r="S2189" s="48">
        <f t="shared" ref="S2189" si="4625">S2186+S2187+S2188</f>
        <v>0</v>
      </c>
      <c r="T2189" s="48">
        <f t="shared" ref="T2189" si="4626">T2186+T2187+T2188</f>
        <v>0</v>
      </c>
      <c r="U2189" s="48">
        <f t="shared" si="4536"/>
        <v>0</v>
      </c>
      <c r="V2189" s="111"/>
    </row>
    <row r="2190" spans="1:22" ht="15" customHeight="1">
      <c r="A2190" s="56">
        <f t="shared" ref="A2190" si="4627">A2186+1</f>
        <v>41</v>
      </c>
      <c r="B2190" s="56" t="s">
        <v>1046</v>
      </c>
      <c r="C2190" s="56" t="s">
        <v>1413</v>
      </c>
      <c r="D2190" s="56" t="s">
        <v>1414</v>
      </c>
      <c r="E2190" s="56" t="s">
        <v>1415</v>
      </c>
      <c r="F2190" s="85"/>
      <c r="G2190" s="56" t="s">
        <v>1424</v>
      </c>
      <c r="H2190" s="45" t="s">
        <v>17</v>
      </c>
      <c r="I2190" s="46"/>
      <c r="J2190" s="46"/>
      <c r="K2190" s="46"/>
      <c r="L2190" s="46"/>
      <c r="M2190" s="46"/>
      <c r="N2190" s="46"/>
      <c r="O2190" s="47"/>
      <c r="P2190" s="47"/>
      <c r="Q2190" s="47"/>
      <c r="R2190" s="47"/>
      <c r="S2190" s="47"/>
      <c r="T2190" s="47"/>
      <c r="U2190" s="46">
        <f t="shared" si="4536"/>
        <v>0</v>
      </c>
      <c r="V2190" s="109"/>
    </row>
    <row r="2191" spans="1:22">
      <c r="A2191" s="57"/>
      <c r="B2191" s="57"/>
      <c r="C2191" s="57"/>
      <c r="D2191" s="57"/>
      <c r="E2191" s="57"/>
      <c r="F2191" s="86"/>
      <c r="G2191" s="57"/>
      <c r="H2191" s="45" t="s">
        <v>16</v>
      </c>
      <c r="I2191" s="46"/>
      <c r="J2191" s="46"/>
      <c r="K2191" s="46"/>
      <c r="L2191" s="46"/>
      <c r="M2191" s="46"/>
      <c r="N2191" s="46"/>
      <c r="O2191" s="47"/>
      <c r="P2191" s="47"/>
      <c r="Q2191" s="47"/>
      <c r="R2191" s="47"/>
      <c r="S2191" s="47"/>
      <c r="T2191" s="47"/>
      <c r="U2191" s="46">
        <f t="shared" si="4536"/>
        <v>0</v>
      </c>
      <c r="V2191" s="110"/>
    </row>
    <row r="2192" spans="1:22">
      <c r="A2192" s="57"/>
      <c r="B2192" s="57"/>
      <c r="C2192" s="57"/>
      <c r="D2192" s="57"/>
      <c r="E2192" s="57"/>
      <c r="F2192" s="86"/>
      <c r="G2192" s="57"/>
      <c r="H2192" s="45" t="s">
        <v>24</v>
      </c>
      <c r="I2192" s="46"/>
      <c r="J2192" s="46"/>
      <c r="K2192" s="46"/>
      <c r="L2192" s="46"/>
      <c r="M2192" s="46"/>
      <c r="N2192" s="46"/>
      <c r="O2192" s="47"/>
      <c r="P2192" s="47"/>
      <c r="Q2192" s="47"/>
      <c r="R2192" s="47"/>
      <c r="S2192" s="47"/>
      <c r="T2192" s="47"/>
      <c r="U2192" s="46">
        <f t="shared" si="4536"/>
        <v>0</v>
      </c>
      <c r="V2192" s="110"/>
    </row>
    <row r="2193" spans="1:22">
      <c r="A2193" s="58"/>
      <c r="B2193" s="58"/>
      <c r="C2193" s="58"/>
      <c r="D2193" s="58"/>
      <c r="E2193" s="58"/>
      <c r="F2193" s="87"/>
      <c r="G2193" s="58"/>
      <c r="H2193" s="45" t="s">
        <v>14</v>
      </c>
      <c r="I2193" s="48">
        <f t="shared" ref="I2193" si="4628">I2190+I2191+I2192</f>
        <v>0</v>
      </c>
      <c r="J2193" s="48">
        <f t="shared" ref="J2193" si="4629">J2190+J2191+J2192</f>
        <v>0</v>
      </c>
      <c r="K2193" s="48">
        <f t="shared" ref="K2193" si="4630">K2190+K2191+K2192</f>
        <v>0</v>
      </c>
      <c r="L2193" s="48">
        <f t="shared" ref="L2193" si="4631">L2190+L2191+L2192</f>
        <v>0</v>
      </c>
      <c r="M2193" s="48">
        <f t="shared" ref="M2193" si="4632">M2190+M2191+M2192</f>
        <v>0</v>
      </c>
      <c r="N2193" s="48">
        <f t="shared" ref="N2193" si="4633">N2190+N2191+N2192</f>
        <v>0</v>
      </c>
      <c r="O2193" s="48">
        <f t="shared" ref="O2193" si="4634">O2190+O2191+O2192</f>
        <v>0</v>
      </c>
      <c r="P2193" s="48">
        <f t="shared" ref="P2193" si="4635">P2190+P2191+P2192</f>
        <v>0</v>
      </c>
      <c r="Q2193" s="48">
        <f t="shared" ref="Q2193" si="4636">Q2190+Q2191+Q2192</f>
        <v>0</v>
      </c>
      <c r="R2193" s="48">
        <f t="shared" ref="R2193" si="4637">R2190+R2191+R2192</f>
        <v>0</v>
      </c>
      <c r="S2193" s="48">
        <f t="shared" ref="S2193" si="4638">S2190+S2191+S2192</f>
        <v>0</v>
      </c>
      <c r="T2193" s="48">
        <f t="shared" ref="T2193" si="4639">T2190+T2191+T2192</f>
        <v>0</v>
      </c>
      <c r="U2193" s="48">
        <f t="shared" si="4536"/>
        <v>0</v>
      </c>
      <c r="V2193" s="111"/>
    </row>
    <row r="2194" spans="1:22">
      <c r="A2194" s="56">
        <f t="shared" ref="A2194" si="4640">A2190+1</f>
        <v>42</v>
      </c>
      <c r="B2194" s="56" t="s">
        <v>1046</v>
      </c>
      <c r="C2194" s="56" t="s">
        <v>1396</v>
      </c>
      <c r="D2194" s="56" t="s">
        <v>1414</v>
      </c>
      <c r="E2194" s="56" t="s">
        <v>1415</v>
      </c>
      <c r="F2194" s="85"/>
      <c r="G2194" s="56" t="s">
        <v>1424</v>
      </c>
      <c r="H2194" s="45" t="s">
        <v>17</v>
      </c>
      <c r="I2194" s="46"/>
      <c r="J2194" s="46"/>
      <c r="K2194" s="46"/>
      <c r="L2194" s="46"/>
      <c r="M2194" s="46"/>
      <c r="N2194" s="46"/>
      <c r="O2194" s="47"/>
      <c r="P2194" s="47"/>
      <c r="Q2194" s="47"/>
      <c r="R2194" s="47"/>
      <c r="S2194" s="47"/>
      <c r="T2194" s="47"/>
      <c r="U2194" s="46">
        <f t="shared" si="4536"/>
        <v>0</v>
      </c>
      <c r="V2194" s="109"/>
    </row>
    <row r="2195" spans="1:22">
      <c r="A2195" s="57"/>
      <c r="B2195" s="57"/>
      <c r="C2195" s="57"/>
      <c r="D2195" s="57"/>
      <c r="E2195" s="57"/>
      <c r="F2195" s="86"/>
      <c r="G2195" s="57"/>
      <c r="H2195" s="45" t="s">
        <v>16</v>
      </c>
      <c r="I2195" s="46"/>
      <c r="J2195" s="46"/>
      <c r="K2195" s="46"/>
      <c r="L2195" s="46"/>
      <c r="M2195" s="46"/>
      <c r="N2195" s="46"/>
      <c r="O2195" s="47"/>
      <c r="P2195" s="47"/>
      <c r="Q2195" s="47"/>
      <c r="R2195" s="47"/>
      <c r="S2195" s="47"/>
      <c r="T2195" s="47"/>
      <c r="U2195" s="46">
        <f t="shared" si="4536"/>
        <v>0</v>
      </c>
      <c r="V2195" s="110"/>
    </row>
    <row r="2196" spans="1:22">
      <c r="A2196" s="57"/>
      <c r="B2196" s="57"/>
      <c r="C2196" s="57"/>
      <c r="D2196" s="57"/>
      <c r="E2196" s="57"/>
      <c r="F2196" s="86"/>
      <c r="G2196" s="57"/>
      <c r="H2196" s="45" t="s">
        <v>24</v>
      </c>
      <c r="I2196" s="46"/>
      <c r="J2196" s="46"/>
      <c r="K2196" s="46"/>
      <c r="L2196" s="46"/>
      <c r="M2196" s="46"/>
      <c r="N2196" s="46"/>
      <c r="O2196" s="47"/>
      <c r="P2196" s="47"/>
      <c r="Q2196" s="47"/>
      <c r="R2196" s="47"/>
      <c r="S2196" s="47"/>
      <c r="T2196" s="47"/>
      <c r="U2196" s="46">
        <f t="shared" si="4536"/>
        <v>0</v>
      </c>
      <c r="V2196" s="110"/>
    </row>
    <row r="2197" spans="1:22">
      <c r="A2197" s="58"/>
      <c r="B2197" s="58"/>
      <c r="C2197" s="58"/>
      <c r="D2197" s="58"/>
      <c r="E2197" s="58"/>
      <c r="F2197" s="87"/>
      <c r="G2197" s="58"/>
      <c r="H2197" s="45" t="s">
        <v>14</v>
      </c>
      <c r="I2197" s="48">
        <f t="shared" ref="I2197" si="4641">I2194+I2195+I2196</f>
        <v>0</v>
      </c>
      <c r="J2197" s="48">
        <f t="shared" ref="J2197" si="4642">J2194+J2195+J2196</f>
        <v>0</v>
      </c>
      <c r="K2197" s="48">
        <f t="shared" ref="K2197" si="4643">K2194+K2195+K2196</f>
        <v>0</v>
      </c>
      <c r="L2197" s="48">
        <f t="shared" ref="L2197" si="4644">L2194+L2195+L2196</f>
        <v>0</v>
      </c>
      <c r="M2197" s="48">
        <f t="shared" ref="M2197" si="4645">M2194+M2195+M2196</f>
        <v>0</v>
      </c>
      <c r="N2197" s="48">
        <f t="shared" ref="N2197" si="4646">N2194+N2195+N2196</f>
        <v>0</v>
      </c>
      <c r="O2197" s="48">
        <f t="shared" ref="O2197" si="4647">O2194+O2195+O2196</f>
        <v>0</v>
      </c>
      <c r="P2197" s="48">
        <f t="shared" ref="P2197" si="4648">P2194+P2195+P2196</f>
        <v>0</v>
      </c>
      <c r="Q2197" s="48">
        <f t="shared" ref="Q2197" si="4649">Q2194+Q2195+Q2196</f>
        <v>0</v>
      </c>
      <c r="R2197" s="48">
        <f t="shared" ref="R2197" si="4650">R2194+R2195+R2196</f>
        <v>0</v>
      </c>
      <c r="S2197" s="48">
        <f t="shared" ref="S2197" si="4651">S2194+S2195+S2196</f>
        <v>0</v>
      </c>
      <c r="T2197" s="48">
        <f t="shared" ref="T2197" si="4652">T2194+T2195+T2196</f>
        <v>0</v>
      </c>
      <c r="U2197" s="48">
        <f t="shared" si="4536"/>
        <v>0</v>
      </c>
      <c r="V2197" s="111"/>
    </row>
    <row r="2198" spans="1:22" ht="15" customHeight="1">
      <c r="A2198" s="56">
        <f t="shared" ref="A2198" si="4653">A2194+1</f>
        <v>43</v>
      </c>
      <c r="B2198" s="56" t="s">
        <v>1046</v>
      </c>
      <c r="C2198" s="56" t="s">
        <v>1393</v>
      </c>
      <c r="D2198" s="56" t="s">
        <v>1416</v>
      </c>
      <c r="E2198" s="56" t="s">
        <v>1417</v>
      </c>
      <c r="F2198" s="85"/>
      <c r="G2198" s="56" t="s">
        <v>1422</v>
      </c>
      <c r="H2198" s="45" t="s">
        <v>17</v>
      </c>
      <c r="I2198" s="46"/>
      <c r="J2198" s="46"/>
      <c r="K2198" s="46"/>
      <c r="L2198" s="46"/>
      <c r="M2198" s="46"/>
      <c r="N2198" s="46"/>
      <c r="O2198" s="47"/>
      <c r="P2198" s="47"/>
      <c r="Q2198" s="47"/>
      <c r="R2198" s="47"/>
      <c r="S2198" s="47"/>
      <c r="T2198" s="47"/>
      <c r="U2198" s="46">
        <f t="shared" si="4536"/>
        <v>0</v>
      </c>
      <c r="V2198" s="109"/>
    </row>
    <row r="2199" spans="1:22">
      <c r="A2199" s="57"/>
      <c r="B2199" s="57"/>
      <c r="C2199" s="57"/>
      <c r="D2199" s="57"/>
      <c r="E2199" s="57"/>
      <c r="F2199" s="86"/>
      <c r="G2199" s="57"/>
      <c r="H2199" s="45" t="s">
        <v>16</v>
      </c>
      <c r="I2199" s="46"/>
      <c r="J2199" s="46"/>
      <c r="K2199" s="46"/>
      <c r="L2199" s="46"/>
      <c r="M2199" s="46"/>
      <c r="N2199" s="46"/>
      <c r="O2199" s="47"/>
      <c r="P2199" s="47"/>
      <c r="Q2199" s="47"/>
      <c r="R2199" s="47"/>
      <c r="S2199" s="47"/>
      <c r="T2199" s="47"/>
      <c r="U2199" s="46">
        <f t="shared" si="4536"/>
        <v>0</v>
      </c>
      <c r="V2199" s="110"/>
    </row>
    <row r="2200" spans="1:22">
      <c r="A2200" s="57"/>
      <c r="B2200" s="57"/>
      <c r="C2200" s="57"/>
      <c r="D2200" s="57"/>
      <c r="E2200" s="57"/>
      <c r="F2200" s="86"/>
      <c r="G2200" s="57"/>
      <c r="H2200" s="45" t="s">
        <v>24</v>
      </c>
      <c r="I2200" s="46"/>
      <c r="J2200" s="46"/>
      <c r="K2200" s="46"/>
      <c r="L2200" s="46"/>
      <c r="M2200" s="46"/>
      <c r="N2200" s="46"/>
      <c r="O2200" s="47"/>
      <c r="P2200" s="47"/>
      <c r="Q2200" s="47"/>
      <c r="R2200" s="47"/>
      <c r="S2200" s="47"/>
      <c r="T2200" s="47"/>
      <c r="U2200" s="46">
        <f t="shared" si="4536"/>
        <v>0</v>
      </c>
      <c r="V2200" s="110"/>
    </row>
    <row r="2201" spans="1:22">
      <c r="A2201" s="58"/>
      <c r="B2201" s="58"/>
      <c r="C2201" s="58"/>
      <c r="D2201" s="58"/>
      <c r="E2201" s="58"/>
      <c r="F2201" s="87"/>
      <c r="G2201" s="58"/>
      <c r="H2201" s="45" t="s">
        <v>14</v>
      </c>
      <c r="I2201" s="48">
        <f t="shared" ref="I2201" si="4654">I2198+I2199+I2200</f>
        <v>0</v>
      </c>
      <c r="J2201" s="48">
        <f t="shared" ref="J2201" si="4655">J2198+J2199+J2200</f>
        <v>0</v>
      </c>
      <c r="K2201" s="48">
        <f t="shared" ref="K2201" si="4656">K2198+K2199+K2200</f>
        <v>0</v>
      </c>
      <c r="L2201" s="48">
        <f t="shared" ref="L2201" si="4657">L2198+L2199+L2200</f>
        <v>0</v>
      </c>
      <c r="M2201" s="48">
        <f t="shared" ref="M2201" si="4658">M2198+M2199+M2200</f>
        <v>0</v>
      </c>
      <c r="N2201" s="48">
        <f t="shared" ref="N2201" si="4659">N2198+N2199+N2200</f>
        <v>0</v>
      </c>
      <c r="O2201" s="48">
        <f t="shared" ref="O2201" si="4660">O2198+O2199+O2200</f>
        <v>0</v>
      </c>
      <c r="P2201" s="48">
        <f t="shared" ref="P2201" si="4661">P2198+P2199+P2200</f>
        <v>0</v>
      </c>
      <c r="Q2201" s="48">
        <f t="shared" ref="Q2201" si="4662">Q2198+Q2199+Q2200</f>
        <v>0</v>
      </c>
      <c r="R2201" s="48">
        <f t="shared" ref="R2201" si="4663">R2198+R2199+R2200</f>
        <v>0</v>
      </c>
      <c r="S2201" s="48">
        <f t="shared" ref="S2201" si="4664">S2198+S2199+S2200</f>
        <v>0</v>
      </c>
      <c r="T2201" s="48">
        <f t="shared" ref="T2201" si="4665">T2198+T2199+T2200</f>
        <v>0</v>
      </c>
      <c r="U2201" s="48">
        <f t="shared" si="4536"/>
        <v>0</v>
      </c>
      <c r="V2201" s="111"/>
    </row>
    <row r="2202" spans="1:22">
      <c r="A2202" s="56">
        <f t="shared" ref="A2202" si="4666">A2198+1</f>
        <v>44</v>
      </c>
      <c r="B2202" s="56" t="s">
        <v>1046</v>
      </c>
      <c r="C2202" s="56" t="s">
        <v>1395</v>
      </c>
      <c r="D2202" s="56" t="s">
        <v>1416</v>
      </c>
      <c r="E2202" s="56" t="s">
        <v>1417</v>
      </c>
      <c r="F2202" s="85"/>
      <c r="G2202" s="56" t="s">
        <v>1422</v>
      </c>
      <c r="H2202" s="45" t="s">
        <v>17</v>
      </c>
      <c r="I2202" s="46"/>
      <c r="J2202" s="46"/>
      <c r="K2202" s="46"/>
      <c r="L2202" s="46"/>
      <c r="M2202" s="46"/>
      <c r="N2202" s="46"/>
      <c r="O2202" s="47"/>
      <c r="P2202" s="47"/>
      <c r="Q2202" s="47"/>
      <c r="R2202" s="47"/>
      <c r="S2202" s="47"/>
      <c r="T2202" s="47"/>
      <c r="U2202" s="46">
        <f t="shared" si="4536"/>
        <v>0</v>
      </c>
      <c r="V2202" s="109"/>
    </row>
    <row r="2203" spans="1:22">
      <c r="A2203" s="57"/>
      <c r="B2203" s="57"/>
      <c r="C2203" s="57"/>
      <c r="D2203" s="57"/>
      <c r="E2203" s="57"/>
      <c r="F2203" s="86"/>
      <c r="G2203" s="57"/>
      <c r="H2203" s="45" t="s">
        <v>16</v>
      </c>
      <c r="I2203" s="46"/>
      <c r="J2203" s="46"/>
      <c r="K2203" s="46"/>
      <c r="L2203" s="46"/>
      <c r="M2203" s="46"/>
      <c r="N2203" s="46"/>
      <c r="O2203" s="47"/>
      <c r="P2203" s="47"/>
      <c r="Q2203" s="47"/>
      <c r="R2203" s="47"/>
      <c r="S2203" s="47"/>
      <c r="T2203" s="47"/>
      <c r="U2203" s="46">
        <f t="shared" si="4536"/>
        <v>0</v>
      </c>
      <c r="V2203" s="110"/>
    </row>
    <row r="2204" spans="1:22">
      <c r="A2204" s="57"/>
      <c r="B2204" s="57"/>
      <c r="C2204" s="57"/>
      <c r="D2204" s="57"/>
      <c r="E2204" s="57"/>
      <c r="F2204" s="86"/>
      <c r="G2204" s="57"/>
      <c r="H2204" s="45" t="s">
        <v>24</v>
      </c>
      <c r="I2204" s="46"/>
      <c r="J2204" s="46"/>
      <c r="K2204" s="46"/>
      <c r="L2204" s="46"/>
      <c r="M2204" s="46"/>
      <c r="N2204" s="46"/>
      <c r="O2204" s="47"/>
      <c r="P2204" s="47"/>
      <c r="Q2204" s="47"/>
      <c r="R2204" s="47"/>
      <c r="S2204" s="47"/>
      <c r="T2204" s="47"/>
      <c r="U2204" s="46">
        <f t="shared" si="4536"/>
        <v>0</v>
      </c>
      <c r="V2204" s="110"/>
    </row>
    <row r="2205" spans="1:22">
      <c r="A2205" s="58"/>
      <c r="B2205" s="58"/>
      <c r="C2205" s="58"/>
      <c r="D2205" s="58"/>
      <c r="E2205" s="58"/>
      <c r="F2205" s="87"/>
      <c r="G2205" s="58"/>
      <c r="H2205" s="45" t="s">
        <v>14</v>
      </c>
      <c r="I2205" s="48">
        <f t="shared" ref="I2205" si="4667">I2202+I2203+I2204</f>
        <v>0</v>
      </c>
      <c r="J2205" s="48">
        <f t="shared" ref="J2205" si="4668">J2202+J2203+J2204</f>
        <v>0</v>
      </c>
      <c r="K2205" s="48">
        <f t="shared" ref="K2205" si="4669">K2202+K2203+K2204</f>
        <v>0</v>
      </c>
      <c r="L2205" s="48">
        <f t="shared" ref="L2205" si="4670">L2202+L2203+L2204</f>
        <v>0</v>
      </c>
      <c r="M2205" s="48">
        <f t="shared" ref="M2205" si="4671">M2202+M2203+M2204</f>
        <v>0</v>
      </c>
      <c r="N2205" s="48">
        <f t="shared" ref="N2205" si="4672">N2202+N2203+N2204</f>
        <v>0</v>
      </c>
      <c r="O2205" s="48">
        <f t="shared" ref="O2205" si="4673">O2202+O2203+O2204</f>
        <v>0</v>
      </c>
      <c r="P2205" s="48">
        <f t="shared" ref="P2205" si="4674">P2202+P2203+P2204</f>
        <v>0</v>
      </c>
      <c r="Q2205" s="48">
        <f t="shared" ref="Q2205" si="4675">Q2202+Q2203+Q2204</f>
        <v>0</v>
      </c>
      <c r="R2205" s="48">
        <f t="shared" ref="R2205" si="4676">R2202+R2203+R2204</f>
        <v>0</v>
      </c>
      <c r="S2205" s="48">
        <f t="shared" ref="S2205" si="4677">S2202+S2203+S2204</f>
        <v>0</v>
      </c>
      <c r="T2205" s="48">
        <f t="shared" ref="T2205" si="4678">T2202+T2203+T2204</f>
        <v>0</v>
      </c>
      <c r="U2205" s="48">
        <f t="shared" si="4536"/>
        <v>0</v>
      </c>
      <c r="V2205" s="111"/>
    </row>
    <row r="2206" spans="1:22">
      <c r="A2206" s="56">
        <f t="shared" ref="A2206" si="4679">A2202+1</f>
        <v>45</v>
      </c>
      <c r="B2206" s="56" t="s">
        <v>1046</v>
      </c>
      <c r="C2206" s="56" t="s">
        <v>1418</v>
      </c>
      <c r="D2206" s="56" t="s">
        <v>1416</v>
      </c>
      <c r="E2206" s="56" t="s">
        <v>1417</v>
      </c>
      <c r="F2206" s="85"/>
      <c r="G2206" s="56" t="s">
        <v>1422</v>
      </c>
      <c r="H2206" s="45" t="s">
        <v>17</v>
      </c>
      <c r="I2206" s="46"/>
      <c r="J2206" s="46"/>
      <c r="K2206" s="46"/>
      <c r="L2206" s="46"/>
      <c r="M2206" s="46"/>
      <c r="N2206" s="46"/>
      <c r="O2206" s="47"/>
      <c r="P2206" s="47"/>
      <c r="Q2206" s="47"/>
      <c r="R2206" s="47"/>
      <c r="S2206" s="47"/>
      <c r="T2206" s="47"/>
      <c r="U2206" s="46">
        <f t="shared" si="4536"/>
        <v>0</v>
      </c>
      <c r="V2206" s="109"/>
    </row>
    <row r="2207" spans="1:22">
      <c r="A2207" s="57"/>
      <c r="B2207" s="57"/>
      <c r="C2207" s="57"/>
      <c r="D2207" s="57"/>
      <c r="E2207" s="57"/>
      <c r="F2207" s="86"/>
      <c r="G2207" s="57"/>
      <c r="H2207" s="45" t="s">
        <v>16</v>
      </c>
      <c r="I2207" s="46"/>
      <c r="J2207" s="46"/>
      <c r="K2207" s="46"/>
      <c r="L2207" s="46"/>
      <c r="M2207" s="46"/>
      <c r="N2207" s="46"/>
      <c r="O2207" s="47"/>
      <c r="P2207" s="47"/>
      <c r="Q2207" s="47"/>
      <c r="R2207" s="47"/>
      <c r="S2207" s="47"/>
      <c r="T2207" s="47"/>
      <c r="U2207" s="46">
        <f t="shared" si="4536"/>
        <v>0</v>
      </c>
      <c r="V2207" s="110"/>
    </row>
    <row r="2208" spans="1:22">
      <c r="A2208" s="57"/>
      <c r="B2208" s="57"/>
      <c r="C2208" s="57"/>
      <c r="D2208" s="57"/>
      <c r="E2208" s="57"/>
      <c r="F2208" s="86"/>
      <c r="G2208" s="57"/>
      <c r="H2208" s="45" t="s">
        <v>24</v>
      </c>
      <c r="I2208" s="46"/>
      <c r="J2208" s="46"/>
      <c r="K2208" s="46"/>
      <c r="L2208" s="46"/>
      <c r="M2208" s="46"/>
      <c r="N2208" s="46"/>
      <c r="O2208" s="47"/>
      <c r="P2208" s="47"/>
      <c r="Q2208" s="47"/>
      <c r="R2208" s="47"/>
      <c r="S2208" s="47"/>
      <c r="T2208" s="47"/>
      <c r="U2208" s="46">
        <f t="shared" si="4536"/>
        <v>0</v>
      </c>
      <c r="V2208" s="110"/>
    </row>
    <row r="2209" spans="1:22">
      <c r="A2209" s="58"/>
      <c r="B2209" s="58"/>
      <c r="C2209" s="58"/>
      <c r="D2209" s="58"/>
      <c r="E2209" s="58"/>
      <c r="F2209" s="87"/>
      <c r="G2209" s="58"/>
      <c r="H2209" s="45" t="s">
        <v>14</v>
      </c>
      <c r="I2209" s="48">
        <f t="shared" ref="I2209" si="4680">I2206+I2207+I2208</f>
        <v>0</v>
      </c>
      <c r="J2209" s="48">
        <f t="shared" ref="J2209" si="4681">J2206+J2207+J2208</f>
        <v>0</v>
      </c>
      <c r="K2209" s="48">
        <f t="shared" ref="K2209" si="4682">K2206+K2207+K2208</f>
        <v>0</v>
      </c>
      <c r="L2209" s="48">
        <f t="shared" ref="L2209" si="4683">L2206+L2207+L2208</f>
        <v>0</v>
      </c>
      <c r="M2209" s="48">
        <f t="shared" ref="M2209" si="4684">M2206+M2207+M2208</f>
        <v>0</v>
      </c>
      <c r="N2209" s="48">
        <f t="shared" ref="N2209" si="4685">N2206+N2207+N2208</f>
        <v>0</v>
      </c>
      <c r="O2209" s="48">
        <f t="shared" ref="O2209" si="4686">O2206+O2207+O2208</f>
        <v>0</v>
      </c>
      <c r="P2209" s="48">
        <f t="shared" ref="P2209" si="4687">P2206+P2207+P2208</f>
        <v>0</v>
      </c>
      <c r="Q2209" s="48">
        <f t="shared" ref="Q2209" si="4688">Q2206+Q2207+Q2208</f>
        <v>0</v>
      </c>
      <c r="R2209" s="48">
        <f t="shared" ref="R2209" si="4689">R2206+R2207+R2208</f>
        <v>0</v>
      </c>
      <c r="S2209" s="48">
        <f t="shared" ref="S2209" si="4690">S2206+S2207+S2208</f>
        <v>0</v>
      </c>
      <c r="T2209" s="48">
        <f t="shared" ref="T2209" si="4691">T2206+T2207+T2208</f>
        <v>0</v>
      </c>
      <c r="U2209" s="48">
        <f t="shared" si="4536"/>
        <v>0</v>
      </c>
      <c r="V2209" s="111"/>
    </row>
    <row r="2210" spans="1:22">
      <c r="A2210" s="56">
        <f t="shared" ref="A2210" si="4692">A2206+1</f>
        <v>46</v>
      </c>
      <c r="B2210" s="56" t="s">
        <v>1046</v>
      </c>
      <c r="C2210" s="56" t="s">
        <v>1396</v>
      </c>
      <c r="D2210" s="56" t="s">
        <v>1416</v>
      </c>
      <c r="E2210" s="56" t="s">
        <v>1417</v>
      </c>
      <c r="F2210" s="85"/>
      <c r="G2210" s="56" t="s">
        <v>1422</v>
      </c>
      <c r="H2210" s="45" t="s">
        <v>17</v>
      </c>
      <c r="I2210" s="46"/>
      <c r="J2210" s="46"/>
      <c r="K2210" s="46"/>
      <c r="L2210" s="46"/>
      <c r="M2210" s="46"/>
      <c r="N2210" s="46"/>
      <c r="O2210" s="47"/>
      <c r="P2210" s="47"/>
      <c r="Q2210" s="47"/>
      <c r="R2210" s="47"/>
      <c r="S2210" s="47"/>
      <c r="T2210" s="47"/>
      <c r="U2210" s="46">
        <f t="shared" si="4536"/>
        <v>0</v>
      </c>
      <c r="V2210" s="109"/>
    </row>
    <row r="2211" spans="1:22">
      <c r="A2211" s="57"/>
      <c r="B2211" s="57"/>
      <c r="C2211" s="57"/>
      <c r="D2211" s="57"/>
      <c r="E2211" s="57"/>
      <c r="F2211" s="86"/>
      <c r="G2211" s="57"/>
      <c r="H2211" s="45" t="s">
        <v>16</v>
      </c>
      <c r="I2211" s="46"/>
      <c r="J2211" s="46"/>
      <c r="K2211" s="46"/>
      <c r="L2211" s="46"/>
      <c r="M2211" s="46"/>
      <c r="N2211" s="46"/>
      <c r="O2211" s="47"/>
      <c r="P2211" s="47"/>
      <c r="Q2211" s="47"/>
      <c r="R2211" s="47"/>
      <c r="S2211" s="47"/>
      <c r="T2211" s="47"/>
      <c r="U2211" s="46">
        <f t="shared" si="4536"/>
        <v>0</v>
      </c>
      <c r="V2211" s="110"/>
    </row>
    <row r="2212" spans="1:22">
      <c r="A2212" s="57"/>
      <c r="B2212" s="57"/>
      <c r="C2212" s="57"/>
      <c r="D2212" s="57"/>
      <c r="E2212" s="57"/>
      <c r="F2212" s="86"/>
      <c r="G2212" s="57"/>
      <c r="H2212" s="45" t="s">
        <v>24</v>
      </c>
      <c r="I2212" s="46"/>
      <c r="J2212" s="46"/>
      <c r="K2212" s="46"/>
      <c r="L2212" s="46"/>
      <c r="M2212" s="46"/>
      <c r="N2212" s="46"/>
      <c r="O2212" s="47"/>
      <c r="P2212" s="47"/>
      <c r="Q2212" s="47"/>
      <c r="R2212" s="47"/>
      <c r="S2212" s="47"/>
      <c r="T2212" s="47"/>
      <c r="U2212" s="46">
        <f t="shared" si="4536"/>
        <v>0</v>
      </c>
      <c r="V2212" s="110"/>
    </row>
    <row r="2213" spans="1:22">
      <c r="A2213" s="58"/>
      <c r="B2213" s="58"/>
      <c r="C2213" s="58"/>
      <c r="D2213" s="58"/>
      <c r="E2213" s="58"/>
      <c r="F2213" s="87"/>
      <c r="G2213" s="58"/>
      <c r="H2213" s="45" t="s">
        <v>14</v>
      </c>
      <c r="I2213" s="48">
        <f t="shared" ref="I2213" si="4693">I2210+I2211+I2212</f>
        <v>0</v>
      </c>
      <c r="J2213" s="48">
        <f t="shared" ref="J2213" si="4694">J2210+J2211+J2212</f>
        <v>0</v>
      </c>
      <c r="K2213" s="48">
        <f t="shared" ref="K2213" si="4695">K2210+K2211+K2212</f>
        <v>0</v>
      </c>
      <c r="L2213" s="48">
        <f t="shared" ref="L2213" si="4696">L2210+L2211+L2212</f>
        <v>0</v>
      </c>
      <c r="M2213" s="48">
        <f t="shared" ref="M2213" si="4697">M2210+M2211+M2212</f>
        <v>0</v>
      </c>
      <c r="N2213" s="48">
        <f t="shared" ref="N2213" si="4698">N2210+N2211+N2212</f>
        <v>0</v>
      </c>
      <c r="O2213" s="48">
        <f t="shared" ref="O2213" si="4699">O2210+O2211+O2212</f>
        <v>0</v>
      </c>
      <c r="P2213" s="48">
        <f t="shared" ref="P2213" si="4700">P2210+P2211+P2212</f>
        <v>0</v>
      </c>
      <c r="Q2213" s="48">
        <f t="shared" ref="Q2213" si="4701">Q2210+Q2211+Q2212</f>
        <v>0</v>
      </c>
      <c r="R2213" s="48">
        <f t="shared" ref="R2213" si="4702">R2210+R2211+R2212</f>
        <v>0</v>
      </c>
      <c r="S2213" s="48">
        <f t="shared" ref="S2213" si="4703">S2210+S2211+S2212</f>
        <v>0</v>
      </c>
      <c r="T2213" s="48">
        <f t="shared" ref="T2213" si="4704">T2210+T2211+T2212</f>
        <v>0</v>
      </c>
      <c r="U2213" s="48">
        <f t="shared" si="4536"/>
        <v>0</v>
      </c>
      <c r="V2213" s="111"/>
    </row>
    <row r="2214" spans="1:22">
      <c r="A2214" s="56">
        <f t="shared" ref="A2214" si="4705">A2210+1</f>
        <v>47</v>
      </c>
      <c r="B2214" s="56" t="s">
        <v>1046</v>
      </c>
      <c r="C2214" s="56" t="s">
        <v>1398</v>
      </c>
      <c r="D2214" s="56" t="s">
        <v>1419</v>
      </c>
      <c r="E2214" s="56" t="s">
        <v>1417</v>
      </c>
      <c r="F2214" s="85"/>
      <c r="G2214" s="56" t="s">
        <v>1422</v>
      </c>
      <c r="H2214" s="45" t="s">
        <v>17</v>
      </c>
      <c r="I2214" s="46"/>
      <c r="J2214" s="46"/>
      <c r="K2214" s="46"/>
      <c r="L2214" s="46"/>
      <c r="M2214" s="46"/>
      <c r="N2214" s="46"/>
      <c r="O2214" s="47"/>
      <c r="P2214" s="47"/>
      <c r="Q2214" s="47"/>
      <c r="R2214" s="47"/>
      <c r="S2214" s="47"/>
      <c r="T2214" s="47"/>
      <c r="U2214" s="46">
        <f t="shared" si="4536"/>
        <v>0</v>
      </c>
      <c r="V2214" s="109"/>
    </row>
    <row r="2215" spans="1:22">
      <c r="A2215" s="57"/>
      <c r="B2215" s="57"/>
      <c r="C2215" s="57"/>
      <c r="D2215" s="57"/>
      <c r="E2215" s="57"/>
      <c r="F2215" s="86"/>
      <c r="G2215" s="57"/>
      <c r="H2215" s="45" t="s">
        <v>16</v>
      </c>
      <c r="I2215" s="46"/>
      <c r="J2215" s="46"/>
      <c r="K2215" s="46"/>
      <c r="L2215" s="46"/>
      <c r="M2215" s="46"/>
      <c r="N2215" s="46"/>
      <c r="O2215" s="47"/>
      <c r="P2215" s="47"/>
      <c r="Q2215" s="47"/>
      <c r="R2215" s="47"/>
      <c r="S2215" s="47"/>
      <c r="T2215" s="47"/>
      <c r="U2215" s="46">
        <f t="shared" si="4536"/>
        <v>0</v>
      </c>
      <c r="V2215" s="110"/>
    </row>
    <row r="2216" spans="1:22">
      <c r="A2216" s="57"/>
      <c r="B2216" s="57"/>
      <c r="C2216" s="57"/>
      <c r="D2216" s="57"/>
      <c r="E2216" s="57"/>
      <c r="F2216" s="86"/>
      <c r="G2216" s="57"/>
      <c r="H2216" s="45" t="s">
        <v>24</v>
      </c>
      <c r="I2216" s="46"/>
      <c r="J2216" s="46"/>
      <c r="K2216" s="46"/>
      <c r="L2216" s="46"/>
      <c r="M2216" s="46"/>
      <c r="N2216" s="46"/>
      <c r="O2216" s="47"/>
      <c r="P2216" s="47"/>
      <c r="Q2216" s="47"/>
      <c r="R2216" s="47"/>
      <c r="S2216" s="47"/>
      <c r="T2216" s="47"/>
      <c r="U2216" s="46">
        <f t="shared" si="4536"/>
        <v>0</v>
      </c>
      <c r="V2216" s="110"/>
    </row>
    <row r="2217" spans="1:22">
      <c r="A2217" s="58"/>
      <c r="B2217" s="58"/>
      <c r="C2217" s="58"/>
      <c r="D2217" s="58"/>
      <c r="E2217" s="58"/>
      <c r="F2217" s="87"/>
      <c r="G2217" s="58"/>
      <c r="H2217" s="45" t="s">
        <v>14</v>
      </c>
      <c r="I2217" s="48">
        <f t="shared" ref="I2217" si="4706">I2214+I2215+I2216</f>
        <v>0</v>
      </c>
      <c r="J2217" s="48">
        <f t="shared" ref="J2217" si="4707">J2214+J2215+J2216</f>
        <v>0</v>
      </c>
      <c r="K2217" s="48">
        <f t="shared" ref="K2217" si="4708">K2214+K2215+K2216</f>
        <v>0</v>
      </c>
      <c r="L2217" s="48">
        <f t="shared" ref="L2217" si="4709">L2214+L2215+L2216</f>
        <v>0</v>
      </c>
      <c r="M2217" s="48">
        <f t="shared" ref="M2217" si="4710">M2214+M2215+M2216</f>
        <v>0</v>
      </c>
      <c r="N2217" s="48">
        <f t="shared" ref="N2217" si="4711">N2214+N2215+N2216</f>
        <v>0</v>
      </c>
      <c r="O2217" s="48">
        <f t="shared" ref="O2217" si="4712">O2214+O2215+O2216</f>
        <v>0</v>
      </c>
      <c r="P2217" s="48">
        <f t="shared" ref="P2217" si="4713">P2214+P2215+P2216</f>
        <v>0</v>
      </c>
      <c r="Q2217" s="48">
        <f t="shared" ref="Q2217" si="4714">Q2214+Q2215+Q2216</f>
        <v>0</v>
      </c>
      <c r="R2217" s="48">
        <f t="shared" ref="R2217" si="4715">R2214+R2215+R2216</f>
        <v>0</v>
      </c>
      <c r="S2217" s="48">
        <f t="shared" ref="S2217" si="4716">S2214+S2215+S2216</f>
        <v>0</v>
      </c>
      <c r="T2217" s="48">
        <f t="shared" ref="T2217" si="4717">T2214+T2215+T2216</f>
        <v>0</v>
      </c>
      <c r="U2217" s="48">
        <f t="shared" si="4536"/>
        <v>0</v>
      </c>
      <c r="V2217" s="111"/>
    </row>
    <row r="2218" spans="1:22">
      <c r="A2218" s="56">
        <f t="shared" ref="A2218" si="4718">A2214+1</f>
        <v>48</v>
      </c>
      <c r="B2218" s="56" t="s">
        <v>1046</v>
      </c>
      <c r="C2218" s="56" t="s">
        <v>1396</v>
      </c>
      <c r="D2218" s="56" t="s">
        <v>1419</v>
      </c>
      <c r="E2218" s="56" t="s">
        <v>1417</v>
      </c>
      <c r="F2218" s="85"/>
      <c r="G2218" s="56" t="s">
        <v>1422</v>
      </c>
      <c r="H2218" s="45" t="s">
        <v>17</v>
      </c>
      <c r="I2218" s="46"/>
      <c r="J2218" s="46"/>
      <c r="K2218" s="46"/>
      <c r="L2218" s="46"/>
      <c r="M2218" s="46"/>
      <c r="N2218" s="46"/>
      <c r="O2218" s="47"/>
      <c r="P2218" s="47"/>
      <c r="Q2218" s="47"/>
      <c r="R2218" s="47"/>
      <c r="S2218" s="47"/>
      <c r="T2218" s="47"/>
      <c r="U2218" s="46">
        <f t="shared" si="4536"/>
        <v>0</v>
      </c>
      <c r="V2218" s="109"/>
    </row>
    <row r="2219" spans="1:22">
      <c r="A2219" s="57"/>
      <c r="B2219" s="57"/>
      <c r="C2219" s="57"/>
      <c r="D2219" s="57"/>
      <c r="E2219" s="57"/>
      <c r="F2219" s="86"/>
      <c r="G2219" s="57"/>
      <c r="H2219" s="45" t="s">
        <v>16</v>
      </c>
      <c r="I2219" s="46"/>
      <c r="J2219" s="46"/>
      <c r="K2219" s="46"/>
      <c r="L2219" s="46"/>
      <c r="M2219" s="46"/>
      <c r="N2219" s="46"/>
      <c r="O2219" s="47"/>
      <c r="P2219" s="47"/>
      <c r="Q2219" s="47"/>
      <c r="R2219" s="47"/>
      <c r="S2219" s="47"/>
      <c r="T2219" s="47"/>
      <c r="U2219" s="46">
        <f t="shared" si="4536"/>
        <v>0</v>
      </c>
      <c r="V2219" s="110"/>
    </row>
    <row r="2220" spans="1:22">
      <c r="A2220" s="57"/>
      <c r="B2220" s="57"/>
      <c r="C2220" s="57"/>
      <c r="D2220" s="57"/>
      <c r="E2220" s="57"/>
      <c r="F2220" s="86"/>
      <c r="G2220" s="57"/>
      <c r="H2220" s="45" t="s">
        <v>24</v>
      </c>
      <c r="I2220" s="46"/>
      <c r="J2220" s="46"/>
      <c r="K2220" s="46"/>
      <c r="L2220" s="46"/>
      <c r="M2220" s="46"/>
      <c r="N2220" s="46"/>
      <c r="O2220" s="47"/>
      <c r="P2220" s="47"/>
      <c r="Q2220" s="47"/>
      <c r="R2220" s="47"/>
      <c r="S2220" s="47"/>
      <c r="T2220" s="47"/>
      <c r="U2220" s="46">
        <f t="shared" si="4536"/>
        <v>0</v>
      </c>
      <c r="V2220" s="110"/>
    </row>
    <row r="2221" spans="1:22">
      <c r="A2221" s="58"/>
      <c r="B2221" s="58"/>
      <c r="C2221" s="58"/>
      <c r="D2221" s="58"/>
      <c r="E2221" s="58"/>
      <c r="F2221" s="87"/>
      <c r="G2221" s="58"/>
      <c r="H2221" s="45" t="s">
        <v>14</v>
      </c>
      <c r="I2221" s="48">
        <f t="shared" ref="I2221" si="4719">I2218+I2219+I2220</f>
        <v>0</v>
      </c>
      <c r="J2221" s="48">
        <f t="shared" ref="J2221" si="4720">J2218+J2219+J2220</f>
        <v>0</v>
      </c>
      <c r="K2221" s="48">
        <f t="shared" ref="K2221" si="4721">K2218+K2219+K2220</f>
        <v>0</v>
      </c>
      <c r="L2221" s="48">
        <f t="shared" ref="L2221" si="4722">L2218+L2219+L2220</f>
        <v>0</v>
      </c>
      <c r="M2221" s="48">
        <f t="shared" ref="M2221" si="4723">M2218+M2219+M2220</f>
        <v>0</v>
      </c>
      <c r="N2221" s="48">
        <f t="shared" ref="N2221" si="4724">N2218+N2219+N2220</f>
        <v>0</v>
      </c>
      <c r="O2221" s="48">
        <f t="shared" ref="O2221" si="4725">O2218+O2219+O2220</f>
        <v>0</v>
      </c>
      <c r="P2221" s="48">
        <f t="shared" ref="P2221" si="4726">P2218+P2219+P2220</f>
        <v>0</v>
      </c>
      <c r="Q2221" s="48">
        <f t="shared" ref="Q2221" si="4727">Q2218+Q2219+Q2220</f>
        <v>0</v>
      </c>
      <c r="R2221" s="48">
        <f t="shared" ref="R2221" si="4728">R2218+R2219+R2220</f>
        <v>0</v>
      </c>
      <c r="S2221" s="48">
        <f t="shared" ref="S2221" si="4729">S2218+S2219+S2220</f>
        <v>0</v>
      </c>
      <c r="T2221" s="48">
        <f t="shared" ref="T2221" si="4730">T2218+T2219+T2220</f>
        <v>0</v>
      </c>
      <c r="U2221" s="48">
        <f t="shared" si="4536"/>
        <v>0</v>
      </c>
      <c r="V2221" s="111"/>
    </row>
    <row r="2222" spans="1:22">
      <c r="A2222" s="56"/>
      <c r="B2222" s="56"/>
      <c r="C2222" s="56"/>
      <c r="D2222" s="56"/>
      <c r="E2222" s="56"/>
      <c r="F2222" s="56"/>
      <c r="G2222" s="56"/>
      <c r="H2222" s="45" t="s">
        <v>17</v>
      </c>
      <c r="I2222" s="46"/>
      <c r="J2222" s="46"/>
      <c r="K2222" s="46"/>
      <c r="L2222" s="46"/>
      <c r="M2222" s="46"/>
      <c r="N2222" s="46"/>
      <c r="O2222" s="47"/>
      <c r="P2222" s="47"/>
      <c r="Q2222" s="47"/>
      <c r="R2222" s="47"/>
      <c r="S2222" s="47"/>
      <c r="T2222" s="47"/>
      <c r="U2222" s="46">
        <f t="shared" si="4536"/>
        <v>0</v>
      </c>
      <c r="V2222" s="109"/>
    </row>
    <row r="2223" spans="1:22">
      <c r="A2223" s="57"/>
      <c r="B2223" s="57"/>
      <c r="C2223" s="57"/>
      <c r="D2223" s="57"/>
      <c r="E2223" s="57"/>
      <c r="F2223" s="57"/>
      <c r="G2223" s="57"/>
      <c r="H2223" s="45" t="s">
        <v>16</v>
      </c>
      <c r="I2223" s="46"/>
      <c r="J2223" s="46"/>
      <c r="K2223" s="46"/>
      <c r="L2223" s="46"/>
      <c r="M2223" s="46"/>
      <c r="N2223" s="46"/>
      <c r="O2223" s="47"/>
      <c r="P2223" s="47"/>
      <c r="Q2223" s="47"/>
      <c r="R2223" s="47"/>
      <c r="S2223" s="47"/>
      <c r="T2223" s="47"/>
      <c r="U2223" s="46">
        <f t="shared" si="4536"/>
        <v>0</v>
      </c>
      <c r="V2223" s="110"/>
    </row>
    <row r="2224" spans="1:22">
      <c r="A2224" s="57"/>
      <c r="B2224" s="57"/>
      <c r="C2224" s="57"/>
      <c r="D2224" s="57"/>
      <c r="E2224" s="57"/>
      <c r="F2224" s="57"/>
      <c r="G2224" s="57"/>
      <c r="H2224" s="45" t="s">
        <v>24</v>
      </c>
      <c r="I2224" s="46"/>
      <c r="J2224" s="46"/>
      <c r="K2224" s="46"/>
      <c r="L2224" s="46"/>
      <c r="M2224" s="46"/>
      <c r="N2224" s="46"/>
      <c r="O2224" s="47"/>
      <c r="P2224" s="47"/>
      <c r="Q2224" s="47"/>
      <c r="R2224" s="47"/>
      <c r="S2224" s="47"/>
      <c r="T2224" s="47"/>
      <c r="U2224" s="46">
        <f t="shared" si="4536"/>
        <v>0</v>
      </c>
      <c r="V2224" s="110"/>
    </row>
    <row r="2225" spans="1:28">
      <c r="A2225" s="58"/>
      <c r="B2225" s="58"/>
      <c r="C2225" s="58"/>
      <c r="D2225" s="58"/>
      <c r="E2225" s="58"/>
      <c r="F2225" s="58"/>
      <c r="G2225" s="58"/>
      <c r="H2225" s="45" t="s">
        <v>14</v>
      </c>
      <c r="I2225" s="48">
        <f t="shared" ref="I2225" si="4731">I2222+I2223+I2224</f>
        <v>0</v>
      </c>
      <c r="J2225" s="48">
        <f t="shared" ref="J2225" si="4732">J2222+J2223+J2224</f>
        <v>0</v>
      </c>
      <c r="K2225" s="48">
        <f t="shared" ref="K2225" si="4733">K2222+K2223+K2224</f>
        <v>0</v>
      </c>
      <c r="L2225" s="48">
        <f t="shared" ref="L2225" si="4734">L2222+L2223+L2224</f>
        <v>0</v>
      </c>
      <c r="M2225" s="48">
        <f t="shared" ref="M2225" si="4735">M2222+M2223+M2224</f>
        <v>0</v>
      </c>
      <c r="N2225" s="48">
        <f t="shared" ref="N2225" si="4736">N2222+N2223+N2224</f>
        <v>0</v>
      </c>
      <c r="O2225" s="48">
        <f t="shared" ref="O2225" si="4737">O2222+O2223+O2224</f>
        <v>0</v>
      </c>
      <c r="P2225" s="48">
        <f t="shared" ref="P2225" si="4738">P2222+P2223+P2224</f>
        <v>0</v>
      </c>
      <c r="Q2225" s="48">
        <f t="shared" ref="Q2225" si="4739">Q2222+Q2223+Q2224</f>
        <v>0</v>
      </c>
      <c r="R2225" s="48">
        <f t="shared" ref="R2225" si="4740">R2222+R2223+R2224</f>
        <v>0</v>
      </c>
      <c r="S2225" s="48">
        <f t="shared" ref="S2225" si="4741">S2222+S2223+S2224</f>
        <v>0</v>
      </c>
      <c r="T2225" s="48">
        <f t="shared" ref="T2225" si="4742">T2222+T2223+T2224</f>
        <v>0</v>
      </c>
      <c r="U2225" s="48">
        <f t="shared" si="4536"/>
        <v>0</v>
      </c>
      <c r="V2225" s="111"/>
    </row>
    <row r="2226" spans="1:28">
      <c r="A2226" s="56"/>
      <c r="B2226" s="106" t="s">
        <v>1378</v>
      </c>
      <c r="C2226" s="56"/>
      <c r="D2226" s="56"/>
      <c r="E2226" s="56"/>
      <c r="F2226" s="56"/>
      <c r="G2226" s="56"/>
      <c r="H2226" s="45" t="s">
        <v>17</v>
      </c>
      <c r="I2226" s="46"/>
      <c r="J2226" s="46"/>
      <c r="K2226" s="46"/>
      <c r="L2226" s="46"/>
      <c r="M2226" s="46"/>
      <c r="N2226" s="46"/>
      <c r="O2226" s="47"/>
      <c r="P2226" s="47"/>
      <c r="Q2226" s="47"/>
      <c r="R2226" s="47"/>
      <c r="S2226" s="47"/>
      <c r="T2226" s="47"/>
      <c r="U2226" s="46">
        <f t="shared" si="4536"/>
        <v>0</v>
      </c>
      <c r="V2226" s="109"/>
    </row>
    <row r="2227" spans="1:28">
      <c r="A2227" s="57"/>
      <c r="B2227" s="107"/>
      <c r="C2227" s="57"/>
      <c r="D2227" s="57"/>
      <c r="E2227" s="57"/>
      <c r="F2227" s="57"/>
      <c r="G2227" s="57"/>
      <c r="H2227" s="45" t="s">
        <v>16</v>
      </c>
      <c r="I2227" s="46"/>
      <c r="J2227" s="46"/>
      <c r="K2227" s="46"/>
      <c r="L2227" s="46"/>
      <c r="M2227" s="46"/>
      <c r="N2227" s="46"/>
      <c r="O2227" s="47"/>
      <c r="P2227" s="47"/>
      <c r="Q2227" s="47"/>
      <c r="R2227" s="47"/>
      <c r="S2227" s="47"/>
      <c r="T2227" s="47"/>
      <c r="U2227" s="46">
        <f t="shared" ref="U2227:U2290" si="4743">SUM(I2227:T2227)</f>
        <v>0</v>
      </c>
      <c r="V2227" s="110"/>
    </row>
    <row r="2228" spans="1:28">
      <c r="A2228" s="57"/>
      <c r="B2228" s="107"/>
      <c r="C2228" s="57"/>
      <c r="D2228" s="57"/>
      <c r="E2228" s="57"/>
      <c r="F2228" s="57"/>
      <c r="G2228" s="57"/>
      <c r="H2228" s="45" t="s">
        <v>24</v>
      </c>
      <c r="I2228" s="46"/>
      <c r="J2228" s="46"/>
      <c r="K2228" s="46"/>
      <c r="L2228" s="46"/>
      <c r="M2228" s="46"/>
      <c r="N2228" s="46"/>
      <c r="O2228" s="47"/>
      <c r="P2228" s="47"/>
      <c r="Q2228" s="47"/>
      <c r="R2228" s="47"/>
      <c r="S2228" s="47"/>
      <c r="T2228" s="47"/>
      <c r="U2228" s="46">
        <f t="shared" si="4743"/>
        <v>0</v>
      </c>
      <c r="V2228" s="110"/>
    </row>
    <row r="2229" spans="1:28">
      <c r="A2229" s="58"/>
      <c r="B2229" s="108"/>
      <c r="C2229" s="58"/>
      <c r="D2229" s="58"/>
      <c r="E2229" s="58"/>
      <c r="F2229" s="58"/>
      <c r="G2229" s="58"/>
      <c r="H2229" s="45" t="s">
        <v>14</v>
      </c>
      <c r="I2229" s="48">
        <f t="shared" ref="I2229" si="4744">I2226+I2227+I2228</f>
        <v>0</v>
      </c>
      <c r="J2229" s="48">
        <f t="shared" ref="J2229" si="4745">J2226+J2227+J2228</f>
        <v>0</v>
      </c>
      <c r="K2229" s="48">
        <f t="shared" ref="K2229" si="4746">K2226+K2227+K2228</f>
        <v>0</v>
      </c>
      <c r="L2229" s="48">
        <f t="shared" ref="L2229" si="4747">L2226+L2227+L2228</f>
        <v>0</v>
      </c>
      <c r="M2229" s="48">
        <f t="shared" ref="M2229" si="4748">M2226+M2227+M2228</f>
        <v>0</v>
      </c>
      <c r="N2229" s="48">
        <f t="shared" ref="N2229" si="4749">N2226+N2227+N2228</f>
        <v>0</v>
      </c>
      <c r="O2229" s="48">
        <f t="shared" ref="O2229" si="4750">O2226+O2227+O2228</f>
        <v>0</v>
      </c>
      <c r="P2229" s="48">
        <f t="shared" ref="P2229" si="4751">P2226+P2227+P2228</f>
        <v>0</v>
      </c>
      <c r="Q2229" s="48">
        <f t="shared" ref="Q2229" si="4752">Q2226+Q2227+Q2228</f>
        <v>0</v>
      </c>
      <c r="R2229" s="48">
        <f t="shared" ref="R2229" si="4753">R2226+R2227+R2228</f>
        <v>0</v>
      </c>
      <c r="S2229" s="48">
        <f t="shared" ref="S2229" si="4754">S2226+S2227+S2228</f>
        <v>0</v>
      </c>
      <c r="T2229" s="48">
        <f t="shared" ref="T2229" si="4755">T2226+T2227+T2228</f>
        <v>0</v>
      </c>
      <c r="U2229" s="48">
        <f t="shared" si="4743"/>
        <v>0</v>
      </c>
      <c r="V2229" s="111"/>
    </row>
    <row r="2230" spans="1:28">
      <c r="A2230" s="56">
        <f t="shared" ref="A2230" si="4756">A2226+1</f>
        <v>1</v>
      </c>
      <c r="B2230" s="56" t="s">
        <v>1488</v>
      </c>
      <c r="C2230" s="56" t="s">
        <v>1428</v>
      </c>
      <c r="D2230" s="56" t="s">
        <v>1429</v>
      </c>
      <c r="E2230" s="56" t="s">
        <v>1430</v>
      </c>
      <c r="F2230" s="56" t="s">
        <v>1431</v>
      </c>
      <c r="G2230" s="56" t="s">
        <v>1488</v>
      </c>
      <c r="H2230" s="45" t="s">
        <v>17</v>
      </c>
      <c r="I2230" s="46"/>
      <c r="J2230" s="46"/>
      <c r="K2230" s="46"/>
      <c r="L2230" s="46"/>
      <c r="M2230" s="46"/>
      <c r="N2230" s="46"/>
      <c r="O2230" s="47"/>
      <c r="P2230" s="47"/>
      <c r="Q2230" s="47"/>
      <c r="R2230" s="47"/>
      <c r="S2230" s="47"/>
      <c r="T2230" s="47"/>
      <c r="U2230" s="46">
        <f t="shared" si="4743"/>
        <v>0</v>
      </c>
      <c r="V2230" s="109"/>
      <c r="X2230" t="s">
        <v>1428</v>
      </c>
      <c r="Y2230" t="s">
        <v>1429</v>
      </c>
      <c r="Z2230" t="s">
        <v>1430</v>
      </c>
      <c r="AA2230" t="s">
        <v>1431</v>
      </c>
      <c r="AB2230" t="s">
        <v>1488</v>
      </c>
    </row>
    <row r="2231" spans="1:28">
      <c r="A2231" s="57"/>
      <c r="B2231" s="57"/>
      <c r="C2231" s="57"/>
      <c r="D2231" s="57"/>
      <c r="E2231" s="57"/>
      <c r="F2231" s="57"/>
      <c r="G2231" s="57"/>
      <c r="H2231" s="45" t="s">
        <v>16</v>
      </c>
      <c r="I2231" s="46"/>
      <c r="J2231" s="46"/>
      <c r="K2231" s="46"/>
      <c r="L2231" s="46"/>
      <c r="M2231" s="46"/>
      <c r="N2231" s="46"/>
      <c r="O2231" s="47"/>
      <c r="P2231" s="47"/>
      <c r="Q2231" s="47"/>
      <c r="R2231" s="47"/>
      <c r="S2231" s="47"/>
      <c r="T2231" s="47"/>
      <c r="U2231" s="46">
        <f t="shared" si="4743"/>
        <v>0</v>
      </c>
      <c r="V2231" s="110"/>
      <c r="X2231" t="s">
        <v>1432</v>
      </c>
      <c r="Y2231" t="s">
        <v>1433</v>
      </c>
      <c r="Z2231" t="s">
        <v>1430</v>
      </c>
      <c r="AA2231" t="s">
        <v>1434</v>
      </c>
      <c r="AB2231" t="s">
        <v>1488</v>
      </c>
    </row>
    <row r="2232" spans="1:28">
      <c r="A2232" s="57"/>
      <c r="B2232" s="57"/>
      <c r="C2232" s="57"/>
      <c r="D2232" s="57"/>
      <c r="E2232" s="57"/>
      <c r="F2232" s="57"/>
      <c r="G2232" s="57"/>
      <c r="H2232" s="45" t="s">
        <v>24</v>
      </c>
      <c r="I2232" s="46"/>
      <c r="J2232" s="46"/>
      <c r="K2232" s="46"/>
      <c r="L2232" s="46"/>
      <c r="M2232" s="46"/>
      <c r="N2232" s="46"/>
      <c r="O2232" s="47"/>
      <c r="P2232" s="47"/>
      <c r="Q2232" s="47"/>
      <c r="R2232" s="47"/>
      <c r="S2232" s="47"/>
      <c r="T2232" s="47"/>
      <c r="U2232" s="46">
        <f t="shared" si="4743"/>
        <v>0</v>
      </c>
      <c r="V2232" s="110"/>
      <c r="X2232" t="s">
        <v>1435</v>
      </c>
      <c r="Y2232" t="s">
        <v>1436</v>
      </c>
      <c r="Z2232" t="s">
        <v>1430</v>
      </c>
      <c r="AA2232" t="s">
        <v>1437</v>
      </c>
      <c r="AB2232" t="s">
        <v>1488</v>
      </c>
    </row>
    <row r="2233" spans="1:28">
      <c r="A2233" s="58"/>
      <c r="B2233" s="58"/>
      <c r="C2233" s="58"/>
      <c r="D2233" s="58"/>
      <c r="E2233" s="58"/>
      <c r="F2233" s="58"/>
      <c r="G2233" s="58"/>
      <c r="H2233" s="45" t="s">
        <v>14</v>
      </c>
      <c r="I2233" s="48">
        <f t="shared" ref="I2233" si="4757">I2230+I2231+I2232</f>
        <v>0</v>
      </c>
      <c r="J2233" s="48">
        <f t="shared" ref="J2233" si="4758">J2230+J2231+J2232</f>
        <v>0</v>
      </c>
      <c r="K2233" s="48">
        <f t="shared" ref="K2233" si="4759">K2230+K2231+K2232</f>
        <v>0</v>
      </c>
      <c r="L2233" s="48">
        <f t="shared" ref="L2233" si="4760">L2230+L2231+L2232</f>
        <v>0</v>
      </c>
      <c r="M2233" s="48">
        <f t="shared" ref="M2233" si="4761">M2230+M2231+M2232</f>
        <v>0</v>
      </c>
      <c r="N2233" s="48">
        <f t="shared" ref="N2233" si="4762">N2230+N2231+N2232</f>
        <v>0</v>
      </c>
      <c r="O2233" s="48">
        <f t="shared" ref="O2233" si="4763">O2230+O2231+O2232</f>
        <v>0</v>
      </c>
      <c r="P2233" s="48">
        <f t="shared" ref="P2233" si="4764">P2230+P2231+P2232</f>
        <v>0</v>
      </c>
      <c r="Q2233" s="48">
        <f t="shared" ref="Q2233" si="4765">Q2230+Q2231+Q2232</f>
        <v>0</v>
      </c>
      <c r="R2233" s="48">
        <f t="shared" ref="R2233" si="4766">R2230+R2231+R2232</f>
        <v>0</v>
      </c>
      <c r="S2233" s="48">
        <f t="shared" ref="S2233" si="4767">S2230+S2231+S2232</f>
        <v>0</v>
      </c>
      <c r="T2233" s="48">
        <f t="shared" ref="T2233" si="4768">T2230+T2231+T2232</f>
        <v>0</v>
      </c>
      <c r="U2233" s="48">
        <f t="shared" si="4743"/>
        <v>0</v>
      </c>
      <c r="V2233" s="111"/>
      <c r="X2233" t="s">
        <v>1438</v>
      </c>
      <c r="Y2233" t="s">
        <v>1439</v>
      </c>
      <c r="Z2233" t="s">
        <v>1430</v>
      </c>
      <c r="AA2233" t="s">
        <v>1440</v>
      </c>
      <c r="AB2233" t="s">
        <v>1488</v>
      </c>
    </row>
    <row r="2234" spans="1:28">
      <c r="A2234" s="56">
        <f t="shared" ref="A2234" si="4769">A2230+1</f>
        <v>2</v>
      </c>
      <c r="B2234" s="56" t="s">
        <v>1488</v>
      </c>
      <c r="C2234" s="56" t="s">
        <v>1432</v>
      </c>
      <c r="D2234" s="56" t="s">
        <v>1433</v>
      </c>
      <c r="E2234" s="56" t="s">
        <v>1430</v>
      </c>
      <c r="F2234" s="56" t="s">
        <v>1434</v>
      </c>
      <c r="G2234" s="56" t="s">
        <v>1488</v>
      </c>
      <c r="H2234" s="45" t="s">
        <v>17</v>
      </c>
      <c r="I2234" s="46"/>
      <c r="J2234" s="46"/>
      <c r="K2234" s="46"/>
      <c r="L2234" s="46"/>
      <c r="M2234" s="46"/>
      <c r="N2234" s="46"/>
      <c r="O2234" s="47"/>
      <c r="P2234" s="47"/>
      <c r="Q2234" s="47"/>
      <c r="R2234" s="47"/>
      <c r="S2234" s="47"/>
      <c r="T2234" s="47"/>
      <c r="U2234" s="46">
        <f t="shared" si="4743"/>
        <v>0</v>
      </c>
      <c r="V2234" s="109"/>
      <c r="W2234">
        <f>INT(((ROW()-1758)/4)+1758)</f>
        <v>1877</v>
      </c>
      <c r="X2234" t="s">
        <v>1435</v>
      </c>
      <c r="Y2234" t="s">
        <v>1441</v>
      </c>
      <c r="Z2234" t="s">
        <v>1430</v>
      </c>
      <c r="AA2234" t="s">
        <v>1442</v>
      </c>
      <c r="AB2234" t="s">
        <v>1488</v>
      </c>
    </row>
    <row r="2235" spans="1:28">
      <c r="A2235" s="57"/>
      <c r="B2235" s="57"/>
      <c r="C2235" s="57"/>
      <c r="D2235" s="57"/>
      <c r="E2235" s="57"/>
      <c r="F2235" s="57"/>
      <c r="G2235" s="57"/>
      <c r="H2235" s="45" t="s">
        <v>16</v>
      </c>
      <c r="I2235" s="46"/>
      <c r="J2235" s="46"/>
      <c r="K2235" s="46"/>
      <c r="L2235" s="46"/>
      <c r="M2235" s="46"/>
      <c r="N2235" s="46"/>
      <c r="O2235" s="47"/>
      <c r="P2235" s="47"/>
      <c r="Q2235" s="47"/>
      <c r="R2235" s="47"/>
      <c r="S2235" s="47"/>
      <c r="T2235" s="47"/>
      <c r="U2235" s="46">
        <f t="shared" si="4743"/>
        <v>0</v>
      </c>
      <c r="V2235" s="110"/>
      <c r="W2235">
        <f t="shared" ref="W2235:W2298" si="4770">INT(((ROW()-1758)/4)+1758)</f>
        <v>1877</v>
      </c>
      <c r="X2235" t="s">
        <v>1443</v>
      </c>
      <c r="Y2235" t="s">
        <v>1444</v>
      </c>
      <c r="Z2235" t="s">
        <v>1430</v>
      </c>
      <c r="AA2235" t="s">
        <v>1445</v>
      </c>
      <c r="AB2235" t="s">
        <v>1488</v>
      </c>
    </row>
    <row r="2236" spans="1:28">
      <c r="A2236" s="57"/>
      <c r="B2236" s="57"/>
      <c r="C2236" s="57"/>
      <c r="D2236" s="57"/>
      <c r="E2236" s="57"/>
      <c r="F2236" s="57"/>
      <c r="G2236" s="57"/>
      <c r="H2236" s="45" t="s">
        <v>24</v>
      </c>
      <c r="I2236" s="46"/>
      <c r="J2236" s="46"/>
      <c r="K2236" s="46"/>
      <c r="L2236" s="46"/>
      <c r="M2236" s="46"/>
      <c r="N2236" s="46"/>
      <c r="O2236" s="47"/>
      <c r="P2236" s="47"/>
      <c r="Q2236" s="47"/>
      <c r="R2236" s="47"/>
      <c r="S2236" s="47"/>
      <c r="T2236" s="47"/>
      <c r="U2236" s="46">
        <f t="shared" si="4743"/>
        <v>0</v>
      </c>
      <c r="V2236" s="110"/>
      <c r="W2236">
        <f t="shared" si="4770"/>
        <v>1877</v>
      </c>
      <c r="X2236" t="s">
        <v>1446</v>
      </c>
      <c r="Y2236">
        <v>0</v>
      </c>
      <c r="Z2236">
        <v>0</v>
      </c>
      <c r="AA2236" t="s">
        <v>1447</v>
      </c>
      <c r="AB2236" t="s">
        <v>1488</v>
      </c>
    </row>
    <row r="2237" spans="1:28">
      <c r="A2237" s="58"/>
      <c r="B2237" s="58"/>
      <c r="C2237" s="58"/>
      <c r="D2237" s="58"/>
      <c r="E2237" s="58"/>
      <c r="F2237" s="58"/>
      <c r="G2237" s="58"/>
      <c r="H2237" s="45" t="s">
        <v>14</v>
      </c>
      <c r="I2237" s="48">
        <f t="shared" ref="I2237" si="4771">I2234+I2235+I2236</f>
        <v>0</v>
      </c>
      <c r="J2237" s="48">
        <f t="shared" ref="J2237" si="4772">J2234+J2235+J2236</f>
        <v>0</v>
      </c>
      <c r="K2237" s="48">
        <f t="shared" ref="K2237" si="4773">K2234+K2235+K2236</f>
        <v>0</v>
      </c>
      <c r="L2237" s="48">
        <f t="shared" ref="L2237" si="4774">L2234+L2235+L2236</f>
        <v>0</v>
      </c>
      <c r="M2237" s="48">
        <f t="shared" ref="M2237" si="4775">M2234+M2235+M2236</f>
        <v>0</v>
      </c>
      <c r="N2237" s="48">
        <f t="shared" ref="N2237" si="4776">N2234+N2235+N2236</f>
        <v>0</v>
      </c>
      <c r="O2237" s="48">
        <f t="shared" ref="O2237" si="4777">O2234+O2235+O2236</f>
        <v>0</v>
      </c>
      <c r="P2237" s="48">
        <f t="shared" ref="P2237" si="4778">P2234+P2235+P2236</f>
        <v>0</v>
      </c>
      <c r="Q2237" s="48">
        <f t="shared" ref="Q2237" si="4779">Q2234+Q2235+Q2236</f>
        <v>0</v>
      </c>
      <c r="R2237" s="48">
        <f t="shared" ref="R2237" si="4780">R2234+R2235+R2236</f>
        <v>0</v>
      </c>
      <c r="S2237" s="48">
        <f t="shared" ref="S2237" si="4781">S2234+S2235+S2236</f>
        <v>0</v>
      </c>
      <c r="T2237" s="48">
        <f t="shared" ref="T2237" si="4782">T2234+T2235+T2236</f>
        <v>0</v>
      </c>
      <c r="U2237" s="48">
        <f t="shared" si="4743"/>
        <v>0</v>
      </c>
      <c r="V2237" s="111"/>
      <c r="W2237">
        <f t="shared" si="4770"/>
        <v>1877</v>
      </c>
      <c r="X2237" t="s">
        <v>1448</v>
      </c>
      <c r="Y2237" t="s">
        <v>1449</v>
      </c>
      <c r="Z2237" t="s">
        <v>1430</v>
      </c>
      <c r="AA2237" t="s">
        <v>1450</v>
      </c>
      <c r="AB2237" t="s">
        <v>1488</v>
      </c>
    </row>
    <row r="2238" spans="1:28">
      <c r="A2238" s="56">
        <f t="shared" ref="A2238" si="4783">A2234+1</f>
        <v>3</v>
      </c>
      <c r="B2238" s="56" t="s">
        <v>1488</v>
      </c>
      <c r="C2238" s="56" t="s">
        <v>1435</v>
      </c>
      <c r="D2238" s="56" t="s">
        <v>1436</v>
      </c>
      <c r="E2238" s="56" t="s">
        <v>1430</v>
      </c>
      <c r="F2238" s="56" t="s">
        <v>1437</v>
      </c>
      <c r="G2238" s="56" t="s">
        <v>1488</v>
      </c>
      <c r="H2238" s="45" t="s">
        <v>17</v>
      </c>
      <c r="I2238" s="46"/>
      <c r="J2238" s="46"/>
      <c r="K2238" s="46"/>
      <c r="L2238" s="46"/>
      <c r="M2238" s="46"/>
      <c r="N2238" s="46"/>
      <c r="O2238" s="47"/>
      <c r="P2238" s="47"/>
      <c r="Q2238" s="47"/>
      <c r="R2238" s="47"/>
      <c r="S2238" s="47"/>
      <c r="T2238" s="47"/>
      <c r="U2238" s="46">
        <f t="shared" si="4743"/>
        <v>0</v>
      </c>
      <c r="V2238" s="109"/>
      <c r="W2238">
        <f t="shared" si="4770"/>
        <v>1878</v>
      </c>
      <c r="X2238" t="s">
        <v>1451</v>
      </c>
      <c r="Y2238">
        <v>0</v>
      </c>
      <c r="Z2238">
        <v>0</v>
      </c>
      <c r="AA2238" t="s">
        <v>1452</v>
      </c>
      <c r="AB2238" t="s">
        <v>1488</v>
      </c>
    </row>
    <row r="2239" spans="1:28">
      <c r="A2239" s="57"/>
      <c r="B2239" s="57"/>
      <c r="C2239" s="57"/>
      <c r="D2239" s="57"/>
      <c r="E2239" s="57"/>
      <c r="F2239" s="57"/>
      <c r="G2239" s="57"/>
      <c r="H2239" s="45" t="s">
        <v>16</v>
      </c>
      <c r="I2239" s="46"/>
      <c r="J2239" s="46"/>
      <c r="K2239" s="46"/>
      <c r="L2239" s="46"/>
      <c r="M2239" s="46"/>
      <c r="N2239" s="46"/>
      <c r="O2239" s="47"/>
      <c r="P2239" s="47"/>
      <c r="Q2239" s="47"/>
      <c r="R2239" s="47"/>
      <c r="S2239" s="47"/>
      <c r="T2239" s="47"/>
      <c r="U2239" s="46">
        <f t="shared" si="4743"/>
        <v>0</v>
      </c>
      <c r="V2239" s="110"/>
      <c r="W2239">
        <f t="shared" si="4770"/>
        <v>1878</v>
      </c>
      <c r="X2239" t="s">
        <v>1448</v>
      </c>
      <c r="Y2239" t="s">
        <v>1453</v>
      </c>
      <c r="Z2239" t="s">
        <v>1430</v>
      </c>
      <c r="AA2239" t="s">
        <v>1454</v>
      </c>
      <c r="AB2239" t="s">
        <v>1488</v>
      </c>
    </row>
    <row r="2240" spans="1:28">
      <c r="A2240" s="57"/>
      <c r="B2240" s="57"/>
      <c r="C2240" s="57"/>
      <c r="D2240" s="57"/>
      <c r="E2240" s="57"/>
      <c r="F2240" s="57"/>
      <c r="G2240" s="57"/>
      <c r="H2240" s="45" t="s">
        <v>24</v>
      </c>
      <c r="I2240" s="46"/>
      <c r="J2240" s="46"/>
      <c r="K2240" s="46"/>
      <c r="L2240" s="46"/>
      <c r="M2240" s="46"/>
      <c r="N2240" s="46"/>
      <c r="O2240" s="47"/>
      <c r="P2240" s="47"/>
      <c r="Q2240" s="47"/>
      <c r="R2240" s="47"/>
      <c r="S2240" s="47"/>
      <c r="T2240" s="47"/>
      <c r="U2240" s="46">
        <f t="shared" si="4743"/>
        <v>0</v>
      </c>
      <c r="V2240" s="110"/>
      <c r="W2240">
        <f t="shared" si="4770"/>
        <v>1878</v>
      </c>
      <c r="X2240" t="s">
        <v>1451</v>
      </c>
      <c r="Y2240">
        <v>0</v>
      </c>
      <c r="Z2240">
        <v>0</v>
      </c>
      <c r="AA2240" t="s">
        <v>1455</v>
      </c>
      <c r="AB2240" t="s">
        <v>1488</v>
      </c>
    </row>
    <row r="2241" spans="1:28">
      <c r="A2241" s="58"/>
      <c r="B2241" s="58"/>
      <c r="C2241" s="58"/>
      <c r="D2241" s="58"/>
      <c r="E2241" s="58"/>
      <c r="F2241" s="58"/>
      <c r="G2241" s="58"/>
      <c r="H2241" s="45" t="s">
        <v>14</v>
      </c>
      <c r="I2241" s="48">
        <f t="shared" ref="I2241" si="4784">I2238+I2239+I2240</f>
        <v>0</v>
      </c>
      <c r="J2241" s="48">
        <f t="shared" ref="J2241" si="4785">J2238+J2239+J2240</f>
        <v>0</v>
      </c>
      <c r="K2241" s="48">
        <f t="shared" ref="K2241" si="4786">K2238+K2239+K2240</f>
        <v>0</v>
      </c>
      <c r="L2241" s="48">
        <f t="shared" ref="L2241" si="4787">L2238+L2239+L2240</f>
        <v>0</v>
      </c>
      <c r="M2241" s="48">
        <f t="shared" ref="M2241" si="4788">M2238+M2239+M2240</f>
        <v>0</v>
      </c>
      <c r="N2241" s="48">
        <f t="shared" ref="N2241" si="4789">N2238+N2239+N2240</f>
        <v>0</v>
      </c>
      <c r="O2241" s="48">
        <f t="shared" ref="O2241" si="4790">O2238+O2239+O2240</f>
        <v>0</v>
      </c>
      <c r="P2241" s="48">
        <f t="shared" ref="P2241" si="4791">P2238+P2239+P2240</f>
        <v>0</v>
      </c>
      <c r="Q2241" s="48">
        <f t="shared" ref="Q2241" si="4792">Q2238+Q2239+Q2240</f>
        <v>0</v>
      </c>
      <c r="R2241" s="48">
        <f t="shared" ref="R2241" si="4793">R2238+R2239+R2240</f>
        <v>0</v>
      </c>
      <c r="S2241" s="48">
        <f t="shared" ref="S2241" si="4794">S2238+S2239+S2240</f>
        <v>0</v>
      </c>
      <c r="T2241" s="48">
        <f t="shared" ref="T2241" si="4795">T2238+T2239+T2240</f>
        <v>0</v>
      </c>
      <c r="U2241" s="48">
        <f t="shared" si="4743"/>
        <v>0</v>
      </c>
      <c r="V2241" s="111"/>
      <c r="W2241">
        <f t="shared" si="4770"/>
        <v>1878</v>
      </c>
      <c r="X2241" t="s">
        <v>1448</v>
      </c>
      <c r="Y2241" t="s">
        <v>1456</v>
      </c>
      <c r="Z2241" t="s">
        <v>1430</v>
      </c>
      <c r="AA2241" t="s">
        <v>1457</v>
      </c>
      <c r="AB2241" t="s">
        <v>1488</v>
      </c>
    </row>
    <row r="2242" spans="1:28">
      <c r="A2242" s="56">
        <f t="shared" ref="A2242" si="4796">A2238+1</f>
        <v>4</v>
      </c>
      <c r="B2242" s="56" t="s">
        <v>1488</v>
      </c>
      <c r="C2242" s="56" t="s">
        <v>1438</v>
      </c>
      <c r="D2242" s="56" t="s">
        <v>1439</v>
      </c>
      <c r="E2242" s="56" t="s">
        <v>1430</v>
      </c>
      <c r="F2242" s="56" t="s">
        <v>1440</v>
      </c>
      <c r="G2242" s="56" t="s">
        <v>1488</v>
      </c>
      <c r="H2242" s="45" t="s">
        <v>17</v>
      </c>
      <c r="I2242" s="46"/>
      <c r="J2242" s="46"/>
      <c r="K2242" s="46"/>
      <c r="L2242" s="46"/>
      <c r="M2242" s="46"/>
      <c r="N2242" s="46"/>
      <c r="O2242" s="47"/>
      <c r="P2242" s="47"/>
      <c r="Q2242" s="47"/>
      <c r="R2242" s="47"/>
      <c r="S2242" s="47"/>
      <c r="T2242" s="47"/>
      <c r="U2242" s="46">
        <f t="shared" si="4743"/>
        <v>0</v>
      </c>
      <c r="V2242" s="109"/>
      <c r="W2242">
        <f t="shared" si="4770"/>
        <v>1879</v>
      </c>
      <c r="X2242" t="s">
        <v>1458</v>
      </c>
      <c r="Y2242">
        <v>0</v>
      </c>
      <c r="Z2242">
        <v>0</v>
      </c>
      <c r="AA2242" t="s">
        <v>1459</v>
      </c>
      <c r="AB2242" t="s">
        <v>1488</v>
      </c>
    </row>
    <row r="2243" spans="1:28">
      <c r="A2243" s="57"/>
      <c r="B2243" s="57"/>
      <c r="C2243" s="57"/>
      <c r="D2243" s="57"/>
      <c r="E2243" s="57"/>
      <c r="F2243" s="57"/>
      <c r="G2243" s="57"/>
      <c r="H2243" s="45" t="s">
        <v>16</v>
      </c>
      <c r="I2243" s="46"/>
      <c r="J2243" s="46"/>
      <c r="K2243" s="46"/>
      <c r="L2243" s="46"/>
      <c r="M2243" s="46"/>
      <c r="N2243" s="46"/>
      <c r="O2243" s="47"/>
      <c r="P2243" s="47"/>
      <c r="Q2243" s="47"/>
      <c r="R2243" s="47"/>
      <c r="S2243" s="47"/>
      <c r="T2243" s="47"/>
      <c r="U2243" s="46">
        <f t="shared" si="4743"/>
        <v>0</v>
      </c>
      <c r="V2243" s="110"/>
      <c r="W2243">
        <f t="shared" si="4770"/>
        <v>1879</v>
      </c>
      <c r="X2243" t="s">
        <v>1438</v>
      </c>
      <c r="Y2243" t="s">
        <v>1460</v>
      </c>
      <c r="Z2243" t="s">
        <v>1430</v>
      </c>
      <c r="AA2243" t="s">
        <v>1461</v>
      </c>
      <c r="AB2243" t="s">
        <v>1488</v>
      </c>
    </row>
    <row r="2244" spans="1:28">
      <c r="A2244" s="57"/>
      <c r="B2244" s="57"/>
      <c r="C2244" s="57"/>
      <c r="D2244" s="57"/>
      <c r="E2244" s="57"/>
      <c r="F2244" s="57"/>
      <c r="G2244" s="57"/>
      <c r="H2244" s="45" t="s">
        <v>24</v>
      </c>
      <c r="I2244" s="46"/>
      <c r="J2244" s="46"/>
      <c r="K2244" s="46"/>
      <c r="L2244" s="46"/>
      <c r="M2244" s="46"/>
      <c r="N2244" s="46"/>
      <c r="O2244" s="47"/>
      <c r="P2244" s="47"/>
      <c r="Q2244" s="47"/>
      <c r="R2244" s="47"/>
      <c r="S2244" s="47"/>
      <c r="T2244" s="47"/>
      <c r="U2244" s="46">
        <f t="shared" si="4743"/>
        <v>0</v>
      </c>
      <c r="V2244" s="110"/>
      <c r="W2244">
        <f t="shared" si="4770"/>
        <v>1879</v>
      </c>
      <c r="X2244" t="s">
        <v>1435</v>
      </c>
      <c r="Y2244" t="s">
        <v>1462</v>
      </c>
      <c r="Z2244" t="s">
        <v>1430</v>
      </c>
      <c r="AA2244" t="s">
        <v>1463</v>
      </c>
      <c r="AB2244" t="s">
        <v>1488</v>
      </c>
    </row>
    <row r="2245" spans="1:28">
      <c r="A2245" s="58"/>
      <c r="B2245" s="58"/>
      <c r="C2245" s="58"/>
      <c r="D2245" s="58"/>
      <c r="E2245" s="58"/>
      <c r="F2245" s="58"/>
      <c r="G2245" s="58"/>
      <c r="H2245" s="45" t="s">
        <v>14</v>
      </c>
      <c r="I2245" s="48">
        <f t="shared" ref="I2245" si="4797">I2242+I2243+I2244</f>
        <v>0</v>
      </c>
      <c r="J2245" s="48">
        <f t="shared" ref="J2245" si="4798">J2242+J2243+J2244</f>
        <v>0</v>
      </c>
      <c r="K2245" s="48">
        <f t="shared" ref="K2245" si="4799">K2242+K2243+K2244</f>
        <v>0</v>
      </c>
      <c r="L2245" s="48">
        <f t="shared" ref="L2245" si="4800">L2242+L2243+L2244</f>
        <v>0</v>
      </c>
      <c r="M2245" s="48">
        <f t="shared" ref="M2245" si="4801">M2242+M2243+M2244</f>
        <v>0</v>
      </c>
      <c r="N2245" s="48">
        <f t="shared" ref="N2245" si="4802">N2242+N2243+N2244</f>
        <v>0</v>
      </c>
      <c r="O2245" s="48">
        <f t="shared" ref="O2245" si="4803">O2242+O2243+O2244</f>
        <v>0</v>
      </c>
      <c r="P2245" s="48">
        <f t="shared" ref="P2245" si="4804">P2242+P2243+P2244</f>
        <v>0</v>
      </c>
      <c r="Q2245" s="48">
        <f t="shared" ref="Q2245" si="4805">Q2242+Q2243+Q2244</f>
        <v>0</v>
      </c>
      <c r="R2245" s="48">
        <f t="shared" ref="R2245" si="4806">R2242+R2243+R2244</f>
        <v>0</v>
      </c>
      <c r="S2245" s="48">
        <f t="shared" ref="S2245" si="4807">S2242+S2243+S2244</f>
        <v>0</v>
      </c>
      <c r="T2245" s="48">
        <f t="shared" ref="T2245" si="4808">T2242+T2243+T2244</f>
        <v>0</v>
      </c>
      <c r="U2245" s="48">
        <f t="shared" si="4743"/>
        <v>0</v>
      </c>
      <c r="V2245" s="111"/>
      <c r="W2245">
        <f t="shared" si="4770"/>
        <v>1879</v>
      </c>
      <c r="X2245" t="s">
        <v>1464</v>
      </c>
      <c r="Y2245" t="s">
        <v>1465</v>
      </c>
      <c r="Z2245" t="s">
        <v>1430</v>
      </c>
      <c r="AA2245" t="s">
        <v>1466</v>
      </c>
      <c r="AB2245" t="s">
        <v>1488</v>
      </c>
    </row>
    <row r="2246" spans="1:28">
      <c r="A2246" s="56">
        <f t="shared" ref="A2246" si="4809">A2242+1</f>
        <v>5</v>
      </c>
      <c r="B2246" s="56" t="s">
        <v>1488</v>
      </c>
      <c r="C2246" s="56" t="s">
        <v>1435</v>
      </c>
      <c r="D2246" s="56" t="s">
        <v>1441</v>
      </c>
      <c r="E2246" s="56" t="s">
        <v>1430</v>
      </c>
      <c r="F2246" s="56" t="s">
        <v>1442</v>
      </c>
      <c r="G2246" s="56" t="s">
        <v>1488</v>
      </c>
      <c r="H2246" s="45" t="s">
        <v>17</v>
      </c>
      <c r="I2246" s="46"/>
      <c r="J2246" s="46"/>
      <c r="K2246" s="46"/>
      <c r="L2246" s="46"/>
      <c r="M2246" s="46"/>
      <c r="N2246" s="46"/>
      <c r="O2246" s="47"/>
      <c r="P2246" s="47"/>
      <c r="Q2246" s="47"/>
      <c r="R2246" s="47"/>
      <c r="S2246" s="47"/>
      <c r="T2246" s="47"/>
      <c r="U2246" s="46">
        <f t="shared" si="4743"/>
        <v>0</v>
      </c>
      <c r="V2246" s="109"/>
      <c r="W2246">
        <f t="shared" si="4770"/>
        <v>1880</v>
      </c>
      <c r="X2246" t="s">
        <v>1464</v>
      </c>
      <c r="Y2246" t="s">
        <v>1467</v>
      </c>
      <c r="Z2246" t="s">
        <v>1430</v>
      </c>
      <c r="AA2246" t="s">
        <v>1468</v>
      </c>
      <c r="AB2246" t="s">
        <v>1488</v>
      </c>
    </row>
    <row r="2247" spans="1:28">
      <c r="A2247" s="57"/>
      <c r="B2247" s="57"/>
      <c r="C2247" s="57"/>
      <c r="D2247" s="57"/>
      <c r="E2247" s="57"/>
      <c r="F2247" s="57"/>
      <c r="G2247" s="57"/>
      <c r="H2247" s="45" t="s">
        <v>16</v>
      </c>
      <c r="I2247" s="46"/>
      <c r="J2247" s="46"/>
      <c r="K2247" s="46"/>
      <c r="L2247" s="46"/>
      <c r="M2247" s="46"/>
      <c r="N2247" s="46"/>
      <c r="O2247" s="47"/>
      <c r="P2247" s="47"/>
      <c r="Q2247" s="47"/>
      <c r="R2247" s="47"/>
      <c r="S2247" s="47"/>
      <c r="T2247" s="47"/>
      <c r="U2247" s="46">
        <f t="shared" si="4743"/>
        <v>0</v>
      </c>
      <c r="V2247" s="110"/>
      <c r="W2247">
        <f t="shared" si="4770"/>
        <v>1880</v>
      </c>
      <c r="X2247" t="s">
        <v>1469</v>
      </c>
      <c r="Y2247" t="s">
        <v>1470</v>
      </c>
      <c r="Z2247" t="s">
        <v>1430</v>
      </c>
      <c r="AA2247" t="s">
        <v>1471</v>
      </c>
      <c r="AB2247" t="s">
        <v>1488</v>
      </c>
    </row>
    <row r="2248" spans="1:28">
      <c r="A2248" s="57"/>
      <c r="B2248" s="57"/>
      <c r="C2248" s="57"/>
      <c r="D2248" s="57"/>
      <c r="E2248" s="57"/>
      <c r="F2248" s="57"/>
      <c r="G2248" s="57"/>
      <c r="H2248" s="45" t="s">
        <v>24</v>
      </c>
      <c r="I2248" s="46"/>
      <c r="J2248" s="46"/>
      <c r="K2248" s="46"/>
      <c r="L2248" s="46"/>
      <c r="M2248" s="46"/>
      <c r="N2248" s="46"/>
      <c r="O2248" s="47"/>
      <c r="P2248" s="47"/>
      <c r="Q2248" s="47"/>
      <c r="R2248" s="47"/>
      <c r="S2248" s="47"/>
      <c r="T2248" s="47"/>
      <c r="U2248" s="46">
        <f t="shared" si="4743"/>
        <v>0</v>
      </c>
      <c r="V2248" s="110"/>
      <c r="W2248">
        <f t="shared" si="4770"/>
        <v>1880</v>
      </c>
      <c r="X2248" t="s">
        <v>1472</v>
      </c>
      <c r="Y2248" t="s">
        <v>1473</v>
      </c>
      <c r="Z2248" t="s">
        <v>1430</v>
      </c>
      <c r="AA2248" t="s">
        <v>1474</v>
      </c>
      <c r="AB2248" t="s">
        <v>1488</v>
      </c>
    </row>
    <row r="2249" spans="1:28">
      <c r="A2249" s="58"/>
      <c r="B2249" s="58"/>
      <c r="C2249" s="58"/>
      <c r="D2249" s="58"/>
      <c r="E2249" s="58"/>
      <c r="F2249" s="58"/>
      <c r="G2249" s="58"/>
      <c r="H2249" s="45" t="s">
        <v>14</v>
      </c>
      <c r="I2249" s="48">
        <f t="shared" ref="I2249" si="4810">I2246+I2247+I2248</f>
        <v>0</v>
      </c>
      <c r="J2249" s="48">
        <f t="shared" ref="J2249" si="4811">J2246+J2247+J2248</f>
        <v>0</v>
      </c>
      <c r="K2249" s="48">
        <f t="shared" ref="K2249" si="4812">K2246+K2247+K2248</f>
        <v>0</v>
      </c>
      <c r="L2249" s="48">
        <f t="shared" ref="L2249" si="4813">L2246+L2247+L2248</f>
        <v>0</v>
      </c>
      <c r="M2249" s="48">
        <f t="shared" ref="M2249" si="4814">M2246+M2247+M2248</f>
        <v>0</v>
      </c>
      <c r="N2249" s="48">
        <f t="shared" ref="N2249" si="4815">N2246+N2247+N2248</f>
        <v>0</v>
      </c>
      <c r="O2249" s="48">
        <f t="shared" ref="O2249" si="4816">O2246+O2247+O2248</f>
        <v>0</v>
      </c>
      <c r="P2249" s="48">
        <f t="shared" ref="P2249" si="4817">P2246+P2247+P2248</f>
        <v>0</v>
      </c>
      <c r="Q2249" s="48">
        <f t="shared" ref="Q2249" si="4818">Q2246+Q2247+Q2248</f>
        <v>0</v>
      </c>
      <c r="R2249" s="48">
        <f t="shared" ref="R2249" si="4819">R2246+R2247+R2248</f>
        <v>0</v>
      </c>
      <c r="S2249" s="48">
        <f t="shared" ref="S2249" si="4820">S2246+S2247+S2248</f>
        <v>0</v>
      </c>
      <c r="T2249" s="48">
        <f t="shared" ref="T2249" si="4821">T2246+T2247+T2248</f>
        <v>0</v>
      </c>
      <c r="U2249" s="48">
        <f t="shared" si="4743"/>
        <v>0</v>
      </c>
      <c r="V2249" s="111"/>
      <c r="W2249">
        <f t="shared" si="4770"/>
        <v>1880</v>
      </c>
      <c r="X2249" t="s">
        <v>1475</v>
      </c>
      <c r="Y2249" t="s">
        <v>1476</v>
      </c>
      <c r="Z2249" t="s">
        <v>1477</v>
      </c>
      <c r="AA2249" t="s">
        <v>1478</v>
      </c>
      <c r="AB2249" t="s">
        <v>1488</v>
      </c>
    </row>
    <row r="2250" spans="1:28">
      <c r="A2250" s="56">
        <f t="shared" ref="A2250" si="4822">A2246+1</f>
        <v>6</v>
      </c>
      <c r="B2250" s="56" t="s">
        <v>1488</v>
      </c>
      <c r="C2250" s="56" t="s">
        <v>1443</v>
      </c>
      <c r="D2250" s="56" t="s">
        <v>1444</v>
      </c>
      <c r="E2250" s="56" t="s">
        <v>1430</v>
      </c>
      <c r="F2250" s="56" t="s">
        <v>1445</v>
      </c>
      <c r="G2250" s="56" t="s">
        <v>1488</v>
      </c>
      <c r="H2250" s="45" t="s">
        <v>17</v>
      </c>
      <c r="I2250" s="46"/>
      <c r="J2250" s="46"/>
      <c r="K2250" s="46"/>
      <c r="L2250" s="46"/>
      <c r="M2250" s="46"/>
      <c r="N2250" s="46"/>
      <c r="O2250" s="47"/>
      <c r="P2250" s="47"/>
      <c r="Q2250" s="47"/>
      <c r="R2250" s="47"/>
      <c r="S2250" s="47"/>
      <c r="T2250" s="47"/>
      <c r="U2250" s="46">
        <f t="shared" si="4743"/>
        <v>0</v>
      </c>
      <c r="V2250" s="109"/>
      <c r="W2250">
        <f t="shared" si="4770"/>
        <v>1881</v>
      </c>
      <c r="X2250" t="s">
        <v>1479</v>
      </c>
      <c r="Y2250" t="s">
        <v>1480</v>
      </c>
      <c r="Z2250" t="s">
        <v>1430</v>
      </c>
      <c r="AA2250" t="s">
        <v>1481</v>
      </c>
      <c r="AB2250" t="s">
        <v>1488</v>
      </c>
    </row>
    <row r="2251" spans="1:28">
      <c r="A2251" s="57"/>
      <c r="B2251" s="57"/>
      <c r="C2251" s="57"/>
      <c r="D2251" s="57"/>
      <c r="E2251" s="57"/>
      <c r="F2251" s="57"/>
      <c r="G2251" s="57"/>
      <c r="H2251" s="45" t="s">
        <v>16</v>
      </c>
      <c r="I2251" s="46"/>
      <c r="J2251" s="46"/>
      <c r="K2251" s="46"/>
      <c r="L2251" s="46"/>
      <c r="M2251" s="46"/>
      <c r="N2251" s="46"/>
      <c r="O2251" s="47"/>
      <c r="P2251" s="47"/>
      <c r="Q2251" s="47"/>
      <c r="R2251" s="47"/>
      <c r="S2251" s="47"/>
      <c r="T2251" s="47"/>
      <c r="U2251" s="46">
        <f t="shared" si="4743"/>
        <v>0</v>
      </c>
      <c r="V2251" s="110"/>
      <c r="W2251">
        <f t="shared" si="4770"/>
        <v>1881</v>
      </c>
      <c r="X2251" t="s">
        <v>1482</v>
      </c>
      <c r="Y2251" t="s">
        <v>1483</v>
      </c>
      <c r="Z2251" t="s">
        <v>1430</v>
      </c>
      <c r="AA2251" t="s">
        <v>1484</v>
      </c>
      <c r="AB2251" t="s">
        <v>1488</v>
      </c>
    </row>
    <row r="2252" spans="1:28">
      <c r="A2252" s="57"/>
      <c r="B2252" s="57"/>
      <c r="C2252" s="57"/>
      <c r="D2252" s="57"/>
      <c r="E2252" s="57"/>
      <c r="F2252" s="57"/>
      <c r="G2252" s="57"/>
      <c r="H2252" s="45" t="s">
        <v>24</v>
      </c>
      <c r="I2252" s="46"/>
      <c r="J2252" s="46"/>
      <c r="K2252" s="46"/>
      <c r="L2252" s="46"/>
      <c r="M2252" s="46"/>
      <c r="N2252" s="46"/>
      <c r="O2252" s="47"/>
      <c r="P2252" s="47"/>
      <c r="Q2252" s="47"/>
      <c r="R2252" s="47"/>
      <c r="S2252" s="47"/>
      <c r="T2252" s="47"/>
      <c r="U2252" s="46">
        <f t="shared" si="4743"/>
        <v>0</v>
      </c>
      <c r="V2252" s="110"/>
      <c r="W2252">
        <f t="shared" si="4770"/>
        <v>1881</v>
      </c>
      <c r="X2252" t="s">
        <v>1485</v>
      </c>
      <c r="Y2252" t="s">
        <v>1486</v>
      </c>
      <c r="Z2252" t="s">
        <v>1430</v>
      </c>
      <c r="AA2252" t="s">
        <v>1487</v>
      </c>
      <c r="AB2252" t="s">
        <v>1488</v>
      </c>
    </row>
    <row r="2253" spans="1:28">
      <c r="A2253" s="58"/>
      <c r="B2253" s="58"/>
      <c r="C2253" s="58"/>
      <c r="D2253" s="58"/>
      <c r="E2253" s="58"/>
      <c r="F2253" s="58"/>
      <c r="G2253" s="58"/>
      <c r="H2253" s="45" t="s">
        <v>14</v>
      </c>
      <c r="I2253" s="48">
        <f t="shared" ref="I2253" si="4823">I2250+I2251+I2252</f>
        <v>0</v>
      </c>
      <c r="J2253" s="48">
        <f t="shared" ref="J2253" si="4824">J2250+J2251+J2252</f>
        <v>0</v>
      </c>
      <c r="K2253" s="48">
        <f t="shared" ref="K2253" si="4825">K2250+K2251+K2252</f>
        <v>0</v>
      </c>
      <c r="L2253" s="48">
        <f t="shared" ref="L2253" si="4826">L2250+L2251+L2252</f>
        <v>0</v>
      </c>
      <c r="M2253" s="48">
        <f t="shared" ref="M2253" si="4827">M2250+M2251+M2252</f>
        <v>0</v>
      </c>
      <c r="N2253" s="48">
        <f t="shared" ref="N2253" si="4828">N2250+N2251+N2252</f>
        <v>0</v>
      </c>
      <c r="O2253" s="48">
        <f t="shared" ref="O2253" si="4829">O2250+O2251+O2252</f>
        <v>0</v>
      </c>
      <c r="P2253" s="48">
        <f t="shared" ref="P2253" si="4830">P2250+P2251+P2252</f>
        <v>0</v>
      </c>
      <c r="Q2253" s="48">
        <f t="shared" ref="Q2253" si="4831">Q2250+Q2251+Q2252</f>
        <v>0</v>
      </c>
      <c r="R2253" s="48">
        <f t="shared" ref="R2253" si="4832">R2250+R2251+R2252</f>
        <v>0</v>
      </c>
      <c r="S2253" s="48">
        <f t="shared" ref="S2253" si="4833">S2250+S2251+S2252</f>
        <v>0</v>
      </c>
      <c r="T2253" s="48">
        <f t="shared" ref="T2253" si="4834">T2250+T2251+T2252</f>
        <v>0</v>
      </c>
      <c r="U2253" s="48">
        <f t="shared" si="4743"/>
        <v>0</v>
      </c>
      <c r="V2253" s="111"/>
      <c r="W2253">
        <f t="shared" si="4770"/>
        <v>1881</v>
      </c>
    </row>
    <row r="2254" spans="1:28">
      <c r="A2254" s="56">
        <f t="shared" ref="A2254" si="4835">A2250+1</f>
        <v>7</v>
      </c>
      <c r="B2254" s="56" t="s">
        <v>1488</v>
      </c>
      <c r="C2254" s="56" t="s">
        <v>1446</v>
      </c>
      <c r="D2254" s="56" t="s">
        <v>1444</v>
      </c>
      <c r="E2254" s="56" t="s">
        <v>1430</v>
      </c>
      <c r="F2254" s="56" t="s">
        <v>1447</v>
      </c>
      <c r="G2254" s="56" t="s">
        <v>1488</v>
      </c>
      <c r="H2254" s="45" t="s">
        <v>17</v>
      </c>
      <c r="I2254" s="46"/>
      <c r="J2254" s="46"/>
      <c r="K2254" s="46"/>
      <c r="L2254" s="46"/>
      <c r="M2254" s="46"/>
      <c r="N2254" s="46"/>
      <c r="O2254" s="47"/>
      <c r="P2254" s="47"/>
      <c r="Q2254" s="47"/>
      <c r="R2254" s="47"/>
      <c r="S2254" s="47"/>
      <c r="T2254" s="47"/>
      <c r="U2254" s="46">
        <f t="shared" si="4743"/>
        <v>0</v>
      </c>
      <c r="V2254" s="109"/>
      <c r="W2254">
        <f t="shared" si="4770"/>
        <v>1882</v>
      </c>
    </row>
    <row r="2255" spans="1:28">
      <c r="A2255" s="57"/>
      <c r="B2255" s="57"/>
      <c r="C2255" s="57"/>
      <c r="D2255" s="57"/>
      <c r="E2255" s="57"/>
      <c r="F2255" s="57"/>
      <c r="G2255" s="57"/>
      <c r="H2255" s="45" t="s">
        <v>16</v>
      </c>
      <c r="I2255" s="46"/>
      <c r="J2255" s="46"/>
      <c r="K2255" s="46"/>
      <c r="L2255" s="46"/>
      <c r="M2255" s="46"/>
      <c r="N2255" s="46"/>
      <c r="O2255" s="47"/>
      <c r="P2255" s="47"/>
      <c r="Q2255" s="47"/>
      <c r="R2255" s="47"/>
      <c r="S2255" s="47"/>
      <c r="T2255" s="47"/>
      <c r="U2255" s="46">
        <f t="shared" si="4743"/>
        <v>0</v>
      </c>
      <c r="V2255" s="110"/>
      <c r="W2255">
        <f t="shared" si="4770"/>
        <v>1882</v>
      </c>
    </row>
    <row r="2256" spans="1:28">
      <c r="A2256" s="57"/>
      <c r="B2256" s="57"/>
      <c r="C2256" s="57"/>
      <c r="D2256" s="57"/>
      <c r="E2256" s="57"/>
      <c r="F2256" s="57"/>
      <c r="G2256" s="57"/>
      <c r="H2256" s="45" t="s">
        <v>24</v>
      </c>
      <c r="I2256" s="46"/>
      <c r="J2256" s="46"/>
      <c r="K2256" s="46"/>
      <c r="L2256" s="46"/>
      <c r="M2256" s="46"/>
      <c r="N2256" s="46"/>
      <c r="O2256" s="47"/>
      <c r="P2256" s="47"/>
      <c r="Q2256" s="47"/>
      <c r="R2256" s="47"/>
      <c r="S2256" s="47"/>
      <c r="T2256" s="47"/>
      <c r="U2256" s="46">
        <f t="shared" si="4743"/>
        <v>0</v>
      </c>
      <c r="V2256" s="110"/>
      <c r="W2256">
        <f t="shared" si="4770"/>
        <v>1882</v>
      </c>
    </row>
    <row r="2257" spans="1:23">
      <c r="A2257" s="58"/>
      <c r="B2257" s="58"/>
      <c r="C2257" s="58"/>
      <c r="D2257" s="58"/>
      <c r="E2257" s="58"/>
      <c r="F2257" s="58"/>
      <c r="G2257" s="58"/>
      <c r="H2257" s="45" t="s">
        <v>14</v>
      </c>
      <c r="I2257" s="48">
        <f t="shared" ref="I2257" si="4836">I2254+I2255+I2256</f>
        <v>0</v>
      </c>
      <c r="J2257" s="48">
        <f t="shared" ref="J2257" si="4837">J2254+J2255+J2256</f>
        <v>0</v>
      </c>
      <c r="K2257" s="48">
        <f t="shared" ref="K2257" si="4838">K2254+K2255+K2256</f>
        <v>0</v>
      </c>
      <c r="L2257" s="48">
        <f t="shared" ref="L2257" si="4839">L2254+L2255+L2256</f>
        <v>0</v>
      </c>
      <c r="M2257" s="48">
        <f t="shared" ref="M2257" si="4840">M2254+M2255+M2256</f>
        <v>0</v>
      </c>
      <c r="N2257" s="48">
        <f t="shared" ref="N2257" si="4841">N2254+N2255+N2256</f>
        <v>0</v>
      </c>
      <c r="O2257" s="48">
        <f t="shared" ref="O2257" si="4842">O2254+O2255+O2256</f>
        <v>0</v>
      </c>
      <c r="P2257" s="48">
        <f t="shared" ref="P2257" si="4843">P2254+P2255+P2256</f>
        <v>0</v>
      </c>
      <c r="Q2257" s="48">
        <f t="shared" ref="Q2257" si="4844">Q2254+Q2255+Q2256</f>
        <v>0</v>
      </c>
      <c r="R2257" s="48">
        <f t="shared" ref="R2257" si="4845">R2254+R2255+R2256</f>
        <v>0</v>
      </c>
      <c r="S2257" s="48">
        <f t="shared" ref="S2257" si="4846">S2254+S2255+S2256</f>
        <v>0</v>
      </c>
      <c r="T2257" s="48">
        <f t="shared" ref="T2257" si="4847">T2254+T2255+T2256</f>
        <v>0</v>
      </c>
      <c r="U2257" s="48">
        <f t="shared" si="4743"/>
        <v>0</v>
      </c>
      <c r="V2257" s="111"/>
      <c r="W2257">
        <f t="shared" si="4770"/>
        <v>1882</v>
      </c>
    </row>
    <row r="2258" spans="1:23">
      <c r="A2258" s="56">
        <f t="shared" ref="A2258" si="4848">A2254+1</f>
        <v>8</v>
      </c>
      <c r="B2258" s="56" t="s">
        <v>1488</v>
      </c>
      <c r="C2258" s="56" t="s">
        <v>1448</v>
      </c>
      <c r="D2258" s="56" t="s">
        <v>1449</v>
      </c>
      <c r="E2258" s="56" t="s">
        <v>1430</v>
      </c>
      <c r="F2258" s="56" t="s">
        <v>1450</v>
      </c>
      <c r="G2258" s="56" t="s">
        <v>1488</v>
      </c>
      <c r="H2258" s="45" t="s">
        <v>17</v>
      </c>
      <c r="I2258" s="46"/>
      <c r="J2258" s="46"/>
      <c r="K2258" s="46"/>
      <c r="L2258" s="46"/>
      <c r="M2258" s="46"/>
      <c r="N2258" s="46"/>
      <c r="O2258" s="47"/>
      <c r="P2258" s="47"/>
      <c r="Q2258" s="47"/>
      <c r="R2258" s="47"/>
      <c r="S2258" s="47"/>
      <c r="T2258" s="47"/>
      <c r="U2258" s="46">
        <f t="shared" si="4743"/>
        <v>0</v>
      </c>
      <c r="V2258" s="109"/>
      <c r="W2258">
        <f t="shared" si="4770"/>
        <v>1883</v>
      </c>
    </row>
    <row r="2259" spans="1:23">
      <c r="A2259" s="57"/>
      <c r="B2259" s="57"/>
      <c r="C2259" s="57"/>
      <c r="D2259" s="57"/>
      <c r="E2259" s="57"/>
      <c r="F2259" s="57"/>
      <c r="G2259" s="57"/>
      <c r="H2259" s="45" t="s">
        <v>16</v>
      </c>
      <c r="I2259" s="46"/>
      <c r="J2259" s="46"/>
      <c r="K2259" s="46"/>
      <c r="L2259" s="46"/>
      <c r="M2259" s="46"/>
      <c r="N2259" s="46"/>
      <c r="O2259" s="47"/>
      <c r="P2259" s="47"/>
      <c r="Q2259" s="47"/>
      <c r="R2259" s="47"/>
      <c r="S2259" s="47"/>
      <c r="T2259" s="47"/>
      <c r="U2259" s="46">
        <f t="shared" si="4743"/>
        <v>0</v>
      </c>
      <c r="V2259" s="110"/>
      <c r="W2259">
        <f t="shared" si="4770"/>
        <v>1883</v>
      </c>
    </row>
    <row r="2260" spans="1:23">
      <c r="A2260" s="57"/>
      <c r="B2260" s="57"/>
      <c r="C2260" s="57"/>
      <c r="D2260" s="57"/>
      <c r="E2260" s="57"/>
      <c r="F2260" s="57"/>
      <c r="G2260" s="57"/>
      <c r="H2260" s="45" t="s">
        <v>24</v>
      </c>
      <c r="I2260" s="46"/>
      <c r="J2260" s="46"/>
      <c r="K2260" s="46"/>
      <c r="L2260" s="46"/>
      <c r="M2260" s="46"/>
      <c r="N2260" s="46"/>
      <c r="O2260" s="47"/>
      <c r="P2260" s="47"/>
      <c r="Q2260" s="47"/>
      <c r="R2260" s="47"/>
      <c r="S2260" s="47"/>
      <c r="T2260" s="47"/>
      <c r="U2260" s="46">
        <f t="shared" si="4743"/>
        <v>0</v>
      </c>
      <c r="V2260" s="110"/>
      <c r="W2260">
        <f t="shared" si="4770"/>
        <v>1883</v>
      </c>
    </row>
    <row r="2261" spans="1:23">
      <c r="A2261" s="58"/>
      <c r="B2261" s="58"/>
      <c r="C2261" s="58"/>
      <c r="D2261" s="58"/>
      <c r="E2261" s="58"/>
      <c r="F2261" s="58"/>
      <c r="G2261" s="58"/>
      <c r="H2261" s="45" t="s">
        <v>14</v>
      </c>
      <c r="I2261" s="48">
        <f t="shared" ref="I2261" si="4849">I2258+I2259+I2260</f>
        <v>0</v>
      </c>
      <c r="J2261" s="48">
        <f t="shared" ref="J2261" si="4850">J2258+J2259+J2260</f>
        <v>0</v>
      </c>
      <c r="K2261" s="48">
        <f t="shared" ref="K2261" si="4851">K2258+K2259+K2260</f>
        <v>0</v>
      </c>
      <c r="L2261" s="48">
        <f t="shared" ref="L2261" si="4852">L2258+L2259+L2260</f>
        <v>0</v>
      </c>
      <c r="M2261" s="48">
        <f t="shared" ref="M2261" si="4853">M2258+M2259+M2260</f>
        <v>0</v>
      </c>
      <c r="N2261" s="48">
        <f t="shared" ref="N2261" si="4854">N2258+N2259+N2260</f>
        <v>0</v>
      </c>
      <c r="O2261" s="48">
        <f t="shared" ref="O2261" si="4855">O2258+O2259+O2260</f>
        <v>0</v>
      </c>
      <c r="P2261" s="48">
        <f t="shared" ref="P2261" si="4856">P2258+P2259+P2260</f>
        <v>0</v>
      </c>
      <c r="Q2261" s="48">
        <f t="shared" ref="Q2261" si="4857">Q2258+Q2259+Q2260</f>
        <v>0</v>
      </c>
      <c r="R2261" s="48">
        <f t="shared" ref="R2261" si="4858">R2258+R2259+R2260</f>
        <v>0</v>
      </c>
      <c r="S2261" s="48">
        <f t="shared" ref="S2261" si="4859">S2258+S2259+S2260</f>
        <v>0</v>
      </c>
      <c r="T2261" s="48">
        <f t="shared" ref="T2261" si="4860">T2258+T2259+T2260</f>
        <v>0</v>
      </c>
      <c r="U2261" s="48">
        <f t="shared" si="4743"/>
        <v>0</v>
      </c>
      <c r="V2261" s="111"/>
      <c r="W2261">
        <f t="shared" si="4770"/>
        <v>1883</v>
      </c>
    </row>
    <row r="2262" spans="1:23">
      <c r="A2262" s="56">
        <f t="shared" ref="A2262" si="4861">A2258+1</f>
        <v>9</v>
      </c>
      <c r="B2262" s="56" t="s">
        <v>1488</v>
      </c>
      <c r="C2262" s="56" t="s">
        <v>1451</v>
      </c>
      <c r="D2262" s="56" t="s">
        <v>1449</v>
      </c>
      <c r="E2262" s="56" t="s">
        <v>1430</v>
      </c>
      <c r="F2262" s="56" t="s">
        <v>1452</v>
      </c>
      <c r="G2262" s="56" t="s">
        <v>1488</v>
      </c>
      <c r="H2262" s="45" t="s">
        <v>17</v>
      </c>
      <c r="I2262" s="46"/>
      <c r="J2262" s="46"/>
      <c r="K2262" s="46"/>
      <c r="L2262" s="46"/>
      <c r="M2262" s="46"/>
      <c r="N2262" s="46"/>
      <c r="O2262" s="47"/>
      <c r="P2262" s="47"/>
      <c r="Q2262" s="47"/>
      <c r="R2262" s="47"/>
      <c r="S2262" s="47"/>
      <c r="T2262" s="47"/>
      <c r="U2262" s="46">
        <f t="shared" si="4743"/>
        <v>0</v>
      </c>
      <c r="V2262" s="109"/>
      <c r="W2262">
        <f t="shared" si="4770"/>
        <v>1884</v>
      </c>
    </row>
    <row r="2263" spans="1:23">
      <c r="A2263" s="57"/>
      <c r="B2263" s="57"/>
      <c r="C2263" s="57"/>
      <c r="D2263" s="57"/>
      <c r="E2263" s="57"/>
      <c r="F2263" s="57"/>
      <c r="G2263" s="57"/>
      <c r="H2263" s="45" t="s">
        <v>16</v>
      </c>
      <c r="I2263" s="46"/>
      <c r="J2263" s="46"/>
      <c r="K2263" s="46"/>
      <c r="L2263" s="46"/>
      <c r="M2263" s="46"/>
      <c r="N2263" s="46"/>
      <c r="O2263" s="47"/>
      <c r="P2263" s="47"/>
      <c r="Q2263" s="47"/>
      <c r="R2263" s="47"/>
      <c r="S2263" s="47"/>
      <c r="T2263" s="47"/>
      <c r="U2263" s="46">
        <f t="shared" si="4743"/>
        <v>0</v>
      </c>
      <c r="V2263" s="110"/>
      <c r="W2263">
        <f t="shared" si="4770"/>
        <v>1884</v>
      </c>
    </row>
    <row r="2264" spans="1:23">
      <c r="A2264" s="57"/>
      <c r="B2264" s="57"/>
      <c r="C2264" s="57"/>
      <c r="D2264" s="57"/>
      <c r="E2264" s="57"/>
      <c r="F2264" s="57"/>
      <c r="G2264" s="57"/>
      <c r="H2264" s="45" t="s">
        <v>24</v>
      </c>
      <c r="I2264" s="46"/>
      <c r="J2264" s="46"/>
      <c r="K2264" s="46"/>
      <c r="L2264" s="46"/>
      <c r="M2264" s="46"/>
      <c r="N2264" s="46"/>
      <c r="O2264" s="47"/>
      <c r="P2264" s="47"/>
      <c r="Q2264" s="47"/>
      <c r="R2264" s="47"/>
      <c r="S2264" s="47"/>
      <c r="T2264" s="47"/>
      <c r="U2264" s="46">
        <f t="shared" si="4743"/>
        <v>0</v>
      </c>
      <c r="V2264" s="110"/>
      <c r="W2264">
        <f t="shared" si="4770"/>
        <v>1884</v>
      </c>
    </row>
    <row r="2265" spans="1:23">
      <c r="A2265" s="58"/>
      <c r="B2265" s="58"/>
      <c r="C2265" s="58"/>
      <c r="D2265" s="58"/>
      <c r="E2265" s="58"/>
      <c r="F2265" s="58"/>
      <c r="G2265" s="58"/>
      <c r="H2265" s="45" t="s">
        <v>14</v>
      </c>
      <c r="I2265" s="48">
        <f t="shared" ref="I2265" si="4862">I2262+I2263+I2264</f>
        <v>0</v>
      </c>
      <c r="J2265" s="48">
        <f t="shared" ref="J2265" si="4863">J2262+J2263+J2264</f>
        <v>0</v>
      </c>
      <c r="K2265" s="48">
        <f t="shared" ref="K2265" si="4864">K2262+K2263+K2264</f>
        <v>0</v>
      </c>
      <c r="L2265" s="48">
        <f t="shared" ref="L2265" si="4865">L2262+L2263+L2264</f>
        <v>0</v>
      </c>
      <c r="M2265" s="48">
        <f t="shared" ref="M2265" si="4866">M2262+M2263+M2264</f>
        <v>0</v>
      </c>
      <c r="N2265" s="48">
        <f t="shared" ref="N2265" si="4867">N2262+N2263+N2264</f>
        <v>0</v>
      </c>
      <c r="O2265" s="48">
        <f t="shared" ref="O2265" si="4868">O2262+O2263+O2264</f>
        <v>0</v>
      </c>
      <c r="P2265" s="48">
        <f t="shared" ref="P2265" si="4869">P2262+P2263+P2264</f>
        <v>0</v>
      </c>
      <c r="Q2265" s="48">
        <f t="shared" ref="Q2265" si="4870">Q2262+Q2263+Q2264</f>
        <v>0</v>
      </c>
      <c r="R2265" s="48">
        <f t="shared" ref="R2265" si="4871">R2262+R2263+R2264</f>
        <v>0</v>
      </c>
      <c r="S2265" s="48">
        <f t="shared" ref="S2265" si="4872">S2262+S2263+S2264</f>
        <v>0</v>
      </c>
      <c r="T2265" s="48">
        <f t="shared" ref="T2265" si="4873">T2262+T2263+T2264</f>
        <v>0</v>
      </c>
      <c r="U2265" s="48">
        <f t="shared" si="4743"/>
        <v>0</v>
      </c>
      <c r="V2265" s="111"/>
      <c r="W2265">
        <f t="shared" si="4770"/>
        <v>1884</v>
      </c>
    </row>
    <row r="2266" spans="1:23">
      <c r="A2266" s="56">
        <f t="shared" ref="A2266" si="4874">A2262+1</f>
        <v>10</v>
      </c>
      <c r="B2266" s="56" t="s">
        <v>1488</v>
      </c>
      <c r="C2266" s="56" t="s">
        <v>1448</v>
      </c>
      <c r="D2266" s="56" t="s">
        <v>1453</v>
      </c>
      <c r="E2266" s="56" t="s">
        <v>1430</v>
      </c>
      <c r="F2266" s="56" t="s">
        <v>1454</v>
      </c>
      <c r="G2266" s="56" t="s">
        <v>1488</v>
      </c>
      <c r="H2266" s="45" t="s">
        <v>17</v>
      </c>
      <c r="I2266" s="46"/>
      <c r="J2266" s="46"/>
      <c r="K2266" s="46"/>
      <c r="L2266" s="46"/>
      <c r="M2266" s="46"/>
      <c r="N2266" s="46"/>
      <c r="O2266" s="47"/>
      <c r="P2266" s="47"/>
      <c r="Q2266" s="47"/>
      <c r="R2266" s="47"/>
      <c r="S2266" s="47"/>
      <c r="T2266" s="47"/>
      <c r="U2266" s="46">
        <f t="shared" si="4743"/>
        <v>0</v>
      </c>
      <c r="V2266" s="109"/>
      <c r="W2266">
        <f t="shared" si="4770"/>
        <v>1885</v>
      </c>
    </row>
    <row r="2267" spans="1:23">
      <c r="A2267" s="57"/>
      <c r="B2267" s="57"/>
      <c r="C2267" s="57"/>
      <c r="D2267" s="57"/>
      <c r="E2267" s="57"/>
      <c r="F2267" s="57"/>
      <c r="G2267" s="57"/>
      <c r="H2267" s="45" t="s">
        <v>16</v>
      </c>
      <c r="I2267" s="46"/>
      <c r="J2267" s="46"/>
      <c r="K2267" s="46"/>
      <c r="L2267" s="46"/>
      <c r="M2267" s="46"/>
      <c r="N2267" s="46"/>
      <c r="O2267" s="47"/>
      <c r="P2267" s="47"/>
      <c r="Q2267" s="47"/>
      <c r="R2267" s="47"/>
      <c r="S2267" s="47"/>
      <c r="T2267" s="47"/>
      <c r="U2267" s="46">
        <f t="shared" si="4743"/>
        <v>0</v>
      </c>
      <c r="V2267" s="110"/>
      <c r="W2267">
        <f t="shared" si="4770"/>
        <v>1885</v>
      </c>
    </row>
    <row r="2268" spans="1:23">
      <c r="A2268" s="57"/>
      <c r="B2268" s="57"/>
      <c r="C2268" s="57"/>
      <c r="D2268" s="57"/>
      <c r="E2268" s="57"/>
      <c r="F2268" s="57"/>
      <c r="G2268" s="57"/>
      <c r="H2268" s="45" t="s">
        <v>24</v>
      </c>
      <c r="I2268" s="46"/>
      <c r="J2268" s="46"/>
      <c r="K2268" s="46"/>
      <c r="L2268" s="46"/>
      <c r="M2268" s="46"/>
      <c r="N2268" s="46"/>
      <c r="O2268" s="47"/>
      <c r="P2268" s="47"/>
      <c r="Q2268" s="47"/>
      <c r="R2268" s="47"/>
      <c r="S2268" s="47"/>
      <c r="T2268" s="47"/>
      <c r="U2268" s="46">
        <f t="shared" si="4743"/>
        <v>0</v>
      </c>
      <c r="V2268" s="110"/>
      <c r="W2268">
        <f t="shared" si="4770"/>
        <v>1885</v>
      </c>
    </row>
    <row r="2269" spans="1:23">
      <c r="A2269" s="58"/>
      <c r="B2269" s="58"/>
      <c r="C2269" s="58"/>
      <c r="D2269" s="58"/>
      <c r="E2269" s="58"/>
      <c r="F2269" s="58"/>
      <c r="G2269" s="58"/>
      <c r="H2269" s="45" t="s">
        <v>14</v>
      </c>
      <c r="I2269" s="48">
        <f t="shared" ref="I2269" si="4875">I2266+I2267+I2268</f>
        <v>0</v>
      </c>
      <c r="J2269" s="48">
        <f t="shared" ref="J2269" si="4876">J2266+J2267+J2268</f>
        <v>0</v>
      </c>
      <c r="K2269" s="48">
        <f t="shared" ref="K2269" si="4877">K2266+K2267+K2268</f>
        <v>0</v>
      </c>
      <c r="L2269" s="48">
        <f t="shared" ref="L2269" si="4878">L2266+L2267+L2268</f>
        <v>0</v>
      </c>
      <c r="M2269" s="48">
        <f t="shared" ref="M2269" si="4879">M2266+M2267+M2268</f>
        <v>0</v>
      </c>
      <c r="N2269" s="48">
        <f t="shared" ref="N2269" si="4880">N2266+N2267+N2268</f>
        <v>0</v>
      </c>
      <c r="O2269" s="48">
        <f t="shared" ref="O2269" si="4881">O2266+O2267+O2268</f>
        <v>0</v>
      </c>
      <c r="P2269" s="48">
        <f t="shared" ref="P2269" si="4882">P2266+P2267+P2268</f>
        <v>0</v>
      </c>
      <c r="Q2269" s="48">
        <f t="shared" ref="Q2269" si="4883">Q2266+Q2267+Q2268</f>
        <v>0</v>
      </c>
      <c r="R2269" s="48">
        <f t="shared" ref="R2269" si="4884">R2266+R2267+R2268</f>
        <v>0</v>
      </c>
      <c r="S2269" s="48">
        <f t="shared" ref="S2269" si="4885">S2266+S2267+S2268</f>
        <v>0</v>
      </c>
      <c r="T2269" s="48">
        <f t="shared" ref="T2269" si="4886">T2266+T2267+T2268</f>
        <v>0</v>
      </c>
      <c r="U2269" s="48">
        <f t="shared" si="4743"/>
        <v>0</v>
      </c>
      <c r="V2269" s="111"/>
      <c r="W2269">
        <f t="shared" si="4770"/>
        <v>1885</v>
      </c>
    </row>
    <row r="2270" spans="1:23">
      <c r="A2270" s="56">
        <f t="shared" ref="A2270" si="4887">A2266+1</f>
        <v>11</v>
      </c>
      <c r="B2270" s="56" t="s">
        <v>1488</v>
      </c>
      <c r="C2270" s="56" t="s">
        <v>1451</v>
      </c>
      <c r="D2270" s="56" t="s">
        <v>1453</v>
      </c>
      <c r="E2270" s="56" t="s">
        <v>1430</v>
      </c>
      <c r="F2270" s="56" t="s">
        <v>1455</v>
      </c>
      <c r="G2270" s="56" t="s">
        <v>1488</v>
      </c>
      <c r="H2270" s="45" t="s">
        <v>17</v>
      </c>
      <c r="I2270" s="46"/>
      <c r="J2270" s="46"/>
      <c r="K2270" s="46"/>
      <c r="L2270" s="46"/>
      <c r="M2270" s="46"/>
      <c r="N2270" s="46"/>
      <c r="O2270" s="47"/>
      <c r="P2270" s="47"/>
      <c r="Q2270" s="47"/>
      <c r="R2270" s="47"/>
      <c r="S2270" s="47"/>
      <c r="T2270" s="47"/>
      <c r="U2270" s="46">
        <f t="shared" si="4743"/>
        <v>0</v>
      </c>
      <c r="V2270" s="109"/>
      <c r="W2270">
        <f t="shared" si="4770"/>
        <v>1886</v>
      </c>
    </row>
    <row r="2271" spans="1:23">
      <c r="A2271" s="57"/>
      <c r="B2271" s="57"/>
      <c r="C2271" s="57"/>
      <c r="D2271" s="57"/>
      <c r="E2271" s="57"/>
      <c r="F2271" s="57"/>
      <c r="G2271" s="57"/>
      <c r="H2271" s="45" t="s">
        <v>16</v>
      </c>
      <c r="I2271" s="46"/>
      <c r="J2271" s="46"/>
      <c r="K2271" s="46"/>
      <c r="L2271" s="46"/>
      <c r="M2271" s="46"/>
      <c r="N2271" s="46"/>
      <c r="O2271" s="47"/>
      <c r="P2271" s="47"/>
      <c r="Q2271" s="47"/>
      <c r="R2271" s="47"/>
      <c r="S2271" s="47"/>
      <c r="T2271" s="47"/>
      <c r="U2271" s="46">
        <f t="shared" si="4743"/>
        <v>0</v>
      </c>
      <c r="V2271" s="110"/>
      <c r="W2271">
        <f t="shared" si="4770"/>
        <v>1886</v>
      </c>
    </row>
    <row r="2272" spans="1:23">
      <c r="A2272" s="57"/>
      <c r="B2272" s="57"/>
      <c r="C2272" s="57"/>
      <c r="D2272" s="57"/>
      <c r="E2272" s="57"/>
      <c r="F2272" s="57"/>
      <c r="G2272" s="57"/>
      <c r="H2272" s="45" t="s">
        <v>24</v>
      </c>
      <c r="I2272" s="46"/>
      <c r="J2272" s="46"/>
      <c r="K2272" s="46"/>
      <c r="L2272" s="46"/>
      <c r="M2272" s="46"/>
      <c r="N2272" s="46"/>
      <c r="O2272" s="47"/>
      <c r="P2272" s="47"/>
      <c r="Q2272" s="47"/>
      <c r="R2272" s="47"/>
      <c r="S2272" s="47"/>
      <c r="T2272" s="47"/>
      <c r="U2272" s="46">
        <f t="shared" si="4743"/>
        <v>0</v>
      </c>
      <c r="V2272" s="110"/>
      <c r="W2272">
        <f t="shared" si="4770"/>
        <v>1886</v>
      </c>
    </row>
    <row r="2273" spans="1:23">
      <c r="A2273" s="58"/>
      <c r="B2273" s="58"/>
      <c r="C2273" s="58"/>
      <c r="D2273" s="58"/>
      <c r="E2273" s="58"/>
      <c r="F2273" s="58"/>
      <c r="G2273" s="58"/>
      <c r="H2273" s="45" t="s">
        <v>14</v>
      </c>
      <c r="I2273" s="48">
        <f t="shared" ref="I2273" si="4888">I2270+I2271+I2272</f>
        <v>0</v>
      </c>
      <c r="J2273" s="48">
        <f t="shared" ref="J2273" si="4889">J2270+J2271+J2272</f>
        <v>0</v>
      </c>
      <c r="K2273" s="48">
        <f t="shared" ref="K2273" si="4890">K2270+K2271+K2272</f>
        <v>0</v>
      </c>
      <c r="L2273" s="48">
        <f t="shared" ref="L2273" si="4891">L2270+L2271+L2272</f>
        <v>0</v>
      </c>
      <c r="M2273" s="48">
        <f t="shared" ref="M2273" si="4892">M2270+M2271+M2272</f>
        <v>0</v>
      </c>
      <c r="N2273" s="48">
        <f t="shared" ref="N2273" si="4893">N2270+N2271+N2272</f>
        <v>0</v>
      </c>
      <c r="O2273" s="48">
        <f t="shared" ref="O2273" si="4894">O2270+O2271+O2272</f>
        <v>0</v>
      </c>
      <c r="P2273" s="48">
        <f t="shared" ref="P2273" si="4895">P2270+P2271+P2272</f>
        <v>0</v>
      </c>
      <c r="Q2273" s="48">
        <f t="shared" ref="Q2273" si="4896">Q2270+Q2271+Q2272</f>
        <v>0</v>
      </c>
      <c r="R2273" s="48">
        <f t="shared" ref="R2273" si="4897">R2270+R2271+R2272</f>
        <v>0</v>
      </c>
      <c r="S2273" s="48">
        <f t="shared" ref="S2273" si="4898">S2270+S2271+S2272</f>
        <v>0</v>
      </c>
      <c r="T2273" s="48">
        <f t="shared" ref="T2273" si="4899">T2270+T2271+T2272</f>
        <v>0</v>
      </c>
      <c r="U2273" s="48">
        <f t="shared" si="4743"/>
        <v>0</v>
      </c>
      <c r="V2273" s="111"/>
      <c r="W2273">
        <f t="shared" si="4770"/>
        <v>1886</v>
      </c>
    </row>
    <row r="2274" spans="1:23">
      <c r="A2274" s="56">
        <f t="shared" ref="A2274" si="4900">A2270+1</f>
        <v>12</v>
      </c>
      <c r="B2274" s="56" t="s">
        <v>1488</v>
      </c>
      <c r="C2274" s="56" t="s">
        <v>1448</v>
      </c>
      <c r="D2274" s="56" t="s">
        <v>1456</v>
      </c>
      <c r="E2274" s="56" t="s">
        <v>1430</v>
      </c>
      <c r="F2274" s="56" t="s">
        <v>1457</v>
      </c>
      <c r="G2274" s="56" t="s">
        <v>1488</v>
      </c>
      <c r="H2274" s="45" t="s">
        <v>17</v>
      </c>
      <c r="I2274" s="46"/>
      <c r="J2274" s="46"/>
      <c r="K2274" s="46"/>
      <c r="L2274" s="46"/>
      <c r="M2274" s="46"/>
      <c r="N2274" s="46"/>
      <c r="O2274" s="47"/>
      <c r="P2274" s="47"/>
      <c r="Q2274" s="47"/>
      <c r="R2274" s="47"/>
      <c r="S2274" s="47"/>
      <c r="T2274" s="47"/>
      <c r="U2274" s="46">
        <f t="shared" si="4743"/>
        <v>0</v>
      </c>
      <c r="V2274" s="109"/>
      <c r="W2274">
        <f t="shared" si="4770"/>
        <v>1887</v>
      </c>
    </row>
    <row r="2275" spans="1:23">
      <c r="A2275" s="57"/>
      <c r="B2275" s="57"/>
      <c r="C2275" s="57"/>
      <c r="D2275" s="57"/>
      <c r="E2275" s="57"/>
      <c r="F2275" s="57"/>
      <c r="G2275" s="57"/>
      <c r="H2275" s="45" t="s">
        <v>16</v>
      </c>
      <c r="I2275" s="46"/>
      <c r="J2275" s="46"/>
      <c r="K2275" s="46"/>
      <c r="L2275" s="46"/>
      <c r="M2275" s="46"/>
      <c r="N2275" s="46"/>
      <c r="O2275" s="47"/>
      <c r="P2275" s="47"/>
      <c r="Q2275" s="47"/>
      <c r="R2275" s="47"/>
      <c r="S2275" s="47"/>
      <c r="T2275" s="47"/>
      <c r="U2275" s="46">
        <f t="shared" si="4743"/>
        <v>0</v>
      </c>
      <c r="V2275" s="110"/>
      <c r="W2275">
        <f t="shared" si="4770"/>
        <v>1887</v>
      </c>
    </row>
    <row r="2276" spans="1:23">
      <c r="A2276" s="57"/>
      <c r="B2276" s="57"/>
      <c r="C2276" s="57"/>
      <c r="D2276" s="57"/>
      <c r="E2276" s="57"/>
      <c r="F2276" s="57"/>
      <c r="G2276" s="57"/>
      <c r="H2276" s="45" t="s">
        <v>24</v>
      </c>
      <c r="I2276" s="46"/>
      <c r="J2276" s="46"/>
      <c r="K2276" s="46"/>
      <c r="L2276" s="46"/>
      <c r="M2276" s="46"/>
      <c r="N2276" s="46"/>
      <c r="O2276" s="47"/>
      <c r="P2276" s="47"/>
      <c r="Q2276" s="47"/>
      <c r="R2276" s="47"/>
      <c r="S2276" s="47"/>
      <c r="T2276" s="47"/>
      <c r="U2276" s="46">
        <f t="shared" si="4743"/>
        <v>0</v>
      </c>
      <c r="V2276" s="110"/>
      <c r="W2276">
        <f t="shared" si="4770"/>
        <v>1887</v>
      </c>
    </row>
    <row r="2277" spans="1:23">
      <c r="A2277" s="58"/>
      <c r="B2277" s="58"/>
      <c r="C2277" s="58"/>
      <c r="D2277" s="58"/>
      <c r="E2277" s="58"/>
      <c r="F2277" s="58"/>
      <c r="G2277" s="58"/>
      <c r="H2277" s="45" t="s">
        <v>14</v>
      </c>
      <c r="I2277" s="48">
        <f t="shared" ref="I2277" si="4901">I2274+I2275+I2276</f>
        <v>0</v>
      </c>
      <c r="J2277" s="48">
        <f t="shared" ref="J2277" si="4902">J2274+J2275+J2276</f>
        <v>0</v>
      </c>
      <c r="K2277" s="48">
        <f t="shared" ref="K2277" si="4903">K2274+K2275+K2276</f>
        <v>0</v>
      </c>
      <c r="L2277" s="48">
        <f t="shared" ref="L2277" si="4904">L2274+L2275+L2276</f>
        <v>0</v>
      </c>
      <c r="M2277" s="48">
        <f t="shared" ref="M2277" si="4905">M2274+M2275+M2276</f>
        <v>0</v>
      </c>
      <c r="N2277" s="48">
        <f t="shared" ref="N2277" si="4906">N2274+N2275+N2276</f>
        <v>0</v>
      </c>
      <c r="O2277" s="48">
        <f t="shared" ref="O2277" si="4907">O2274+O2275+O2276</f>
        <v>0</v>
      </c>
      <c r="P2277" s="48">
        <f t="shared" ref="P2277" si="4908">P2274+P2275+P2276</f>
        <v>0</v>
      </c>
      <c r="Q2277" s="48">
        <f t="shared" ref="Q2277" si="4909">Q2274+Q2275+Q2276</f>
        <v>0</v>
      </c>
      <c r="R2277" s="48">
        <f t="shared" ref="R2277" si="4910">R2274+R2275+R2276</f>
        <v>0</v>
      </c>
      <c r="S2277" s="48">
        <f t="shared" ref="S2277" si="4911">S2274+S2275+S2276</f>
        <v>0</v>
      </c>
      <c r="T2277" s="48">
        <f t="shared" ref="T2277" si="4912">T2274+T2275+T2276</f>
        <v>0</v>
      </c>
      <c r="U2277" s="48">
        <f t="shared" si="4743"/>
        <v>0</v>
      </c>
      <c r="V2277" s="111"/>
      <c r="W2277">
        <f t="shared" si="4770"/>
        <v>1887</v>
      </c>
    </row>
    <row r="2278" spans="1:23">
      <c r="A2278" s="56">
        <f t="shared" ref="A2278" si="4913">A2274+1</f>
        <v>13</v>
      </c>
      <c r="B2278" s="56" t="s">
        <v>1488</v>
      </c>
      <c r="C2278" s="56" t="s">
        <v>1458</v>
      </c>
      <c r="D2278" s="56" t="s">
        <v>1456</v>
      </c>
      <c r="E2278" s="56" t="s">
        <v>1430</v>
      </c>
      <c r="F2278" s="56" t="s">
        <v>1459</v>
      </c>
      <c r="G2278" s="56" t="s">
        <v>1488</v>
      </c>
      <c r="H2278" s="45" t="s">
        <v>17</v>
      </c>
      <c r="I2278" s="46"/>
      <c r="J2278" s="46"/>
      <c r="K2278" s="46"/>
      <c r="L2278" s="46"/>
      <c r="M2278" s="46"/>
      <c r="N2278" s="46"/>
      <c r="O2278" s="47"/>
      <c r="P2278" s="47"/>
      <c r="Q2278" s="47"/>
      <c r="R2278" s="47"/>
      <c r="S2278" s="47"/>
      <c r="T2278" s="47"/>
      <c r="U2278" s="46">
        <f t="shared" si="4743"/>
        <v>0</v>
      </c>
      <c r="V2278" s="109"/>
      <c r="W2278">
        <f t="shared" si="4770"/>
        <v>1888</v>
      </c>
    </row>
    <row r="2279" spans="1:23">
      <c r="A2279" s="57"/>
      <c r="B2279" s="57"/>
      <c r="C2279" s="57"/>
      <c r="D2279" s="57"/>
      <c r="E2279" s="57"/>
      <c r="F2279" s="57"/>
      <c r="G2279" s="57"/>
      <c r="H2279" s="45" t="s">
        <v>16</v>
      </c>
      <c r="I2279" s="46"/>
      <c r="J2279" s="46"/>
      <c r="K2279" s="46"/>
      <c r="L2279" s="46"/>
      <c r="M2279" s="46"/>
      <c r="N2279" s="46"/>
      <c r="O2279" s="47"/>
      <c r="P2279" s="47"/>
      <c r="Q2279" s="47"/>
      <c r="R2279" s="47"/>
      <c r="S2279" s="47"/>
      <c r="T2279" s="47"/>
      <c r="U2279" s="46">
        <f t="shared" si="4743"/>
        <v>0</v>
      </c>
      <c r="V2279" s="110"/>
      <c r="W2279">
        <f t="shared" si="4770"/>
        <v>1888</v>
      </c>
    </row>
    <row r="2280" spans="1:23">
      <c r="A2280" s="57"/>
      <c r="B2280" s="57"/>
      <c r="C2280" s="57"/>
      <c r="D2280" s="57"/>
      <c r="E2280" s="57"/>
      <c r="F2280" s="57"/>
      <c r="G2280" s="57"/>
      <c r="H2280" s="45" t="s">
        <v>24</v>
      </c>
      <c r="I2280" s="46"/>
      <c r="J2280" s="46"/>
      <c r="K2280" s="46"/>
      <c r="L2280" s="46"/>
      <c r="M2280" s="46"/>
      <c r="N2280" s="46"/>
      <c r="O2280" s="47"/>
      <c r="P2280" s="47"/>
      <c r="Q2280" s="47"/>
      <c r="R2280" s="47"/>
      <c r="S2280" s="47"/>
      <c r="T2280" s="47"/>
      <c r="U2280" s="46">
        <f t="shared" si="4743"/>
        <v>0</v>
      </c>
      <c r="V2280" s="110"/>
      <c r="W2280">
        <f t="shared" si="4770"/>
        <v>1888</v>
      </c>
    </row>
    <row r="2281" spans="1:23">
      <c r="A2281" s="58"/>
      <c r="B2281" s="58"/>
      <c r="C2281" s="58"/>
      <c r="D2281" s="58"/>
      <c r="E2281" s="58"/>
      <c r="F2281" s="58"/>
      <c r="G2281" s="58"/>
      <c r="H2281" s="45" t="s">
        <v>14</v>
      </c>
      <c r="I2281" s="48">
        <f t="shared" ref="I2281" si="4914">I2278+I2279+I2280</f>
        <v>0</v>
      </c>
      <c r="J2281" s="48">
        <f t="shared" ref="J2281" si="4915">J2278+J2279+J2280</f>
        <v>0</v>
      </c>
      <c r="K2281" s="48">
        <f t="shared" ref="K2281" si="4916">K2278+K2279+K2280</f>
        <v>0</v>
      </c>
      <c r="L2281" s="48">
        <f t="shared" ref="L2281" si="4917">L2278+L2279+L2280</f>
        <v>0</v>
      </c>
      <c r="M2281" s="48">
        <f t="shared" ref="M2281" si="4918">M2278+M2279+M2280</f>
        <v>0</v>
      </c>
      <c r="N2281" s="48">
        <f t="shared" ref="N2281" si="4919">N2278+N2279+N2280</f>
        <v>0</v>
      </c>
      <c r="O2281" s="48">
        <f t="shared" ref="O2281" si="4920">O2278+O2279+O2280</f>
        <v>0</v>
      </c>
      <c r="P2281" s="48">
        <f t="shared" ref="P2281" si="4921">P2278+P2279+P2280</f>
        <v>0</v>
      </c>
      <c r="Q2281" s="48">
        <f t="shared" ref="Q2281" si="4922">Q2278+Q2279+Q2280</f>
        <v>0</v>
      </c>
      <c r="R2281" s="48">
        <f t="shared" ref="R2281" si="4923">R2278+R2279+R2280</f>
        <v>0</v>
      </c>
      <c r="S2281" s="48">
        <f t="shared" ref="S2281" si="4924">S2278+S2279+S2280</f>
        <v>0</v>
      </c>
      <c r="T2281" s="48">
        <f t="shared" ref="T2281" si="4925">T2278+T2279+T2280</f>
        <v>0</v>
      </c>
      <c r="U2281" s="48">
        <f t="shared" si="4743"/>
        <v>0</v>
      </c>
      <c r="V2281" s="111"/>
      <c r="W2281">
        <f t="shared" si="4770"/>
        <v>1888</v>
      </c>
    </row>
    <row r="2282" spans="1:23">
      <c r="A2282" s="56">
        <f t="shared" ref="A2282" si="4926">A2278+1</f>
        <v>14</v>
      </c>
      <c r="B2282" s="56" t="s">
        <v>1488</v>
      </c>
      <c r="C2282" s="56" t="s">
        <v>1438</v>
      </c>
      <c r="D2282" s="56" t="s">
        <v>1490</v>
      </c>
      <c r="E2282" s="56" t="s">
        <v>1430</v>
      </c>
      <c r="F2282" s="56" t="s">
        <v>1461</v>
      </c>
      <c r="G2282" s="56" t="s">
        <v>1488</v>
      </c>
      <c r="H2282" s="45" t="s">
        <v>17</v>
      </c>
      <c r="I2282" s="46"/>
      <c r="J2282" s="46"/>
      <c r="K2282" s="46"/>
      <c r="L2282" s="46"/>
      <c r="M2282" s="46"/>
      <c r="N2282" s="46"/>
      <c r="O2282" s="47"/>
      <c r="P2282" s="47"/>
      <c r="Q2282" s="47"/>
      <c r="R2282" s="47"/>
      <c r="S2282" s="47"/>
      <c r="T2282" s="47"/>
      <c r="U2282" s="46">
        <f t="shared" si="4743"/>
        <v>0</v>
      </c>
      <c r="V2282" s="109"/>
      <c r="W2282">
        <f t="shared" si="4770"/>
        <v>1889</v>
      </c>
    </row>
    <row r="2283" spans="1:23">
      <c r="A2283" s="57"/>
      <c r="B2283" s="57"/>
      <c r="C2283" s="57"/>
      <c r="D2283" s="57"/>
      <c r="E2283" s="57"/>
      <c r="F2283" s="57"/>
      <c r="G2283" s="57"/>
      <c r="H2283" s="45" t="s">
        <v>16</v>
      </c>
      <c r="I2283" s="46"/>
      <c r="J2283" s="46"/>
      <c r="K2283" s="46"/>
      <c r="L2283" s="46"/>
      <c r="M2283" s="46"/>
      <c r="N2283" s="46"/>
      <c r="O2283" s="47"/>
      <c r="P2283" s="47"/>
      <c r="Q2283" s="47"/>
      <c r="R2283" s="47"/>
      <c r="S2283" s="47"/>
      <c r="T2283" s="47"/>
      <c r="U2283" s="46">
        <f t="shared" si="4743"/>
        <v>0</v>
      </c>
      <c r="V2283" s="110"/>
      <c r="W2283">
        <f t="shared" si="4770"/>
        <v>1889</v>
      </c>
    </row>
    <row r="2284" spans="1:23">
      <c r="A2284" s="57"/>
      <c r="B2284" s="57"/>
      <c r="C2284" s="57"/>
      <c r="D2284" s="57"/>
      <c r="E2284" s="57"/>
      <c r="F2284" s="57"/>
      <c r="G2284" s="57"/>
      <c r="H2284" s="45" t="s">
        <v>24</v>
      </c>
      <c r="I2284" s="46"/>
      <c r="J2284" s="46"/>
      <c r="K2284" s="46"/>
      <c r="L2284" s="46"/>
      <c r="M2284" s="46"/>
      <c r="N2284" s="46"/>
      <c r="O2284" s="47"/>
      <c r="P2284" s="47"/>
      <c r="Q2284" s="47"/>
      <c r="R2284" s="47"/>
      <c r="S2284" s="47"/>
      <c r="T2284" s="47"/>
      <c r="U2284" s="46">
        <f t="shared" si="4743"/>
        <v>0</v>
      </c>
      <c r="V2284" s="110"/>
      <c r="W2284">
        <f t="shared" si="4770"/>
        <v>1889</v>
      </c>
    </row>
    <row r="2285" spans="1:23">
      <c r="A2285" s="58"/>
      <c r="B2285" s="58"/>
      <c r="C2285" s="58"/>
      <c r="D2285" s="58"/>
      <c r="E2285" s="58"/>
      <c r="F2285" s="58"/>
      <c r="G2285" s="58"/>
      <c r="H2285" s="45" t="s">
        <v>14</v>
      </c>
      <c r="I2285" s="48">
        <f t="shared" ref="I2285" si="4927">I2282+I2283+I2284</f>
        <v>0</v>
      </c>
      <c r="J2285" s="48">
        <f t="shared" ref="J2285" si="4928">J2282+J2283+J2284</f>
        <v>0</v>
      </c>
      <c r="K2285" s="48">
        <f t="shared" ref="K2285" si="4929">K2282+K2283+K2284</f>
        <v>0</v>
      </c>
      <c r="L2285" s="48">
        <f t="shared" ref="L2285" si="4930">L2282+L2283+L2284</f>
        <v>0</v>
      </c>
      <c r="M2285" s="48">
        <f t="shared" ref="M2285" si="4931">M2282+M2283+M2284</f>
        <v>0</v>
      </c>
      <c r="N2285" s="48">
        <f t="shared" ref="N2285" si="4932">N2282+N2283+N2284</f>
        <v>0</v>
      </c>
      <c r="O2285" s="48">
        <f t="shared" ref="O2285" si="4933">O2282+O2283+O2284</f>
        <v>0</v>
      </c>
      <c r="P2285" s="48">
        <f t="shared" ref="P2285" si="4934">P2282+P2283+P2284</f>
        <v>0</v>
      </c>
      <c r="Q2285" s="48">
        <f t="shared" ref="Q2285" si="4935">Q2282+Q2283+Q2284</f>
        <v>0</v>
      </c>
      <c r="R2285" s="48">
        <f t="shared" ref="R2285" si="4936">R2282+R2283+R2284</f>
        <v>0</v>
      </c>
      <c r="S2285" s="48">
        <f t="shared" ref="S2285" si="4937">S2282+S2283+S2284</f>
        <v>0</v>
      </c>
      <c r="T2285" s="48">
        <f t="shared" ref="T2285" si="4938">T2282+T2283+T2284</f>
        <v>0</v>
      </c>
      <c r="U2285" s="48">
        <f t="shared" si="4743"/>
        <v>0</v>
      </c>
      <c r="V2285" s="111"/>
      <c r="W2285">
        <f t="shared" si="4770"/>
        <v>1889</v>
      </c>
    </row>
    <row r="2286" spans="1:23">
      <c r="A2286" s="56">
        <f t="shared" ref="A2286" si="4939">A2282+1</f>
        <v>15</v>
      </c>
      <c r="B2286" s="56" t="s">
        <v>1488</v>
      </c>
      <c r="C2286" s="56" t="s">
        <v>1435</v>
      </c>
      <c r="D2286" s="56" t="s">
        <v>1462</v>
      </c>
      <c r="E2286" s="56" t="s">
        <v>1430</v>
      </c>
      <c r="F2286" s="56" t="s">
        <v>1463</v>
      </c>
      <c r="G2286" s="56" t="s">
        <v>1488</v>
      </c>
      <c r="H2286" s="45" t="s">
        <v>17</v>
      </c>
      <c r="I2286" s="46"/>
      <c r="J2286" s="46"/>
      <c r="K2286" s="46"/>
      <c r="L2286" s="46"/>
      <c r="M2286" s="46"/>
      <c r="N2286" s="46"/>
      <c r="O2286" s="47"/>
      <c r="P2286" s="47"/>
      <c r="Q2286" s="47"/>
      <c r="R2286" s="47"/>
      <c r="S2286" s="47"/>
      <c r="T2286" s="47"/>
      <c r="U2286" s="46">
        <f t="shared" si="4743"/>
        <v>0</v>
      </c>
      <c r="V2286" s="109"/>
      <c r="W2286">
        <f t="shared" si="4770"/>
        <v>1890</v>
      </c>
    </row>
    <row r="2287" spans="1:23">
      <c r="A2287" s="57"/>
      <c r="B2287" s="57"/>
      <c r="C2287" s="57"/>
      <c r="D2287" s="57"/>
      <c r="E2287" s="57"/>
      <c r="F2287" s="57"/>
      <c r="G2287" s="57"/>
      <c r="H2287" s="45" t="s">
        <v>16</v>
      </c>
      <c r="I2287" s="46"/>
      <c r="J2287" s="46"/>
      <c r="K2287" s="46"/>
      <c r="L2287" s="46"/>
      <c r="M2287" s="46"/>
      <c r="N2287" s="46"/>
      <c r="O2287" s="47"/>
      <c r="P2287" s="47"/>
      <c r="Q2287" s="47"/>
      <c r="R2287" s="47"/>
      <c r="S2287" s="47"/>
      <c r="T2287" s="47"/>
      <c r="U2287" s="46">
        <f t="shared" si="4743"/>
        <v>0</v>
      </c>
      <c r="V2287" s="110"/>
      <c r="W2287">
        <f t="shared" si="4770"/>
        <v>1890</v>
      </c>
    </row>
    <row r="2288" spans="1:23">
      <c r="A2288" s="57"/>
      <c r="B2288" s="57"/>
      <c r="C2288" s="57"/>
      <c r="D2288" s="57"/>
      <c r="E2288" s="57"/>
      <c r="F2288" s="57"/>
      <c r="G2288" s="57"/>
      <c r="H2288" s="45" t="s">
        <v>24</v>
      </c>
      <c r="I2288" s="46"/>
      <c r="J2288" s="46"/>
      <c r="K2288" s="46"/>
      <c r="L2288" s="46"/>
      <c r="M2288" s="46"/>
      <c r="N2288" s="46"/>
      <c r="O2288" s="47"/>
      <c r="P2288" s="47"/>
      <c r="Q2288" s="47"/>
      <c r="R2288" s="47"/>
      <c r="S2288" s="47"/>
      <c r="T2288" s="47"/>
      <c r="U2288" s="46">
        <f t="shared" si="4743"/>
        <v>0</v>
      </c>
      <c r="V2288" s="110"/>
      <c r="W2288">
        <f t="shared" si="4770"/>
        <v>1890</v>
      </c>
    </row>
    <row r="2289" spans="1:23">
      <c r="A2289" s="58"/>
      <c r="B2289" s="58"/>
      <c r="C2289" s="58"/>
      <c r="D2289" s="58"/>
      <c r="E2289" s="58"/>
      <c r="F2289" s="58"/>
      <c r="G2289" s="58"/>
      <c r="H2289" s="45" t="s">
        <v>14</v>
      </c>
      <c r="I2289" s="48">
        <f t="shared" ref="I2289" si="4940">I2286+I2287+I2288</f>
        <v>0</v>
      </c>
      <c r="J2289" s="48">
        <f t="shared" ref="J2289" si="4941">J2286+J2287+J2288</f>
        <v>0</v>
      </c>
      <c r="K2289" s="48">
        <f t="shared" ref="K2289" si="4942">K2286+K2287+K2288</f>
        <v>0</v>
      </c>
      <c r="L2289" s="48">
        <f t="shared" ref="L2289" si="4943">L2286+L2287+L2288</f>
        <v>0</v>
      </c>
      <c r="M2289" s="48">
        <f t="shared" ref="M2289" si="4944">M2286+M2287+M2288</f>
        <v>0</v>
      </c>
      <c r="N2289" s="48">
        <f t="shared" ref="N2289" si="4945">N2286+N2287+N2288</f>
        <v>0</v>
      </c>
      <c r="O2289" s="48">
        <f t="shared" ref="O2289" si="4946">O2286+O2287+O2288</f>
        <v>0</v>
      </c>
      <c r="P2289" s="48">
        <f t="shared" ref="P2289" si="4947">P2286+P2287+P2288</f>
        <v>0</v>
      </c>
      <c r="Q2289" s="48">
        <f t="shared" ref="Q2289" si="4948">Q2286+Q2287+Q2288</f>
        <v>0</v>
      </c>
      <c r="R2289" s="48">
        <f t="shared" ref="R2289" si="4949">R2286+R2287+R2288</f>
        <v>0</v>
      </c>
      <c r="S2289" s="48">
        <f t="shared" ref="S2289" si="4950">S2286+S2287+S2288</f>
        <v>0</v>
      </c>
      <c r="T2289" s="48">
        <f t="shared" ref="T2289" si="4951">T2286+T2287+T2288</f>
        <v>0</v>
      </c>
      <c r="U2289" s="48">
        <f t="shared" si="4743"/>
        <v>0</v>
      </c>
      <c r="V2289" s="111"/>
      <c r="W2289">
        <f t="shared" si="4770"/>
        <v>1890</v>
      </c>
    </row>
    <row r="2290" spans="1:23">
      <c r="A2290" s="56">
        <f t="shared" ref="A2290" si="4952">A2286+1</f>
        <v>16</v>
      </c>
      <c r="B2290" s="56" t="s">
        <v>1488</v>
      </c>
      <c r="C2290" s="56" t="s">
        <v>1464</v>
      </c>
      <c r="D2290" s="56" t="s">
        <v>1465</v>
      </c>
      <c r="E2290" s="56" t="s">
        <v>1430</v>
      </c>
      <c r="F2290" s="56" t="s">
        <v>1466</v>
      </c>
      <c r="G2290" s="56" t="s">
        <v>1488</v>
      </c>
      <c r="H2290" s="45" t="s">
        <v>17</v>
      </c>
      <c r="I2290" s="46"/>
      <c r="J2290" s="46"/>
      <c r="K2290" s="46"/>
      <c r="L2290" s="46"/>
      <c r="M2290" s="46"/>
      <c r="N2290" s="46"/>
      <c r="O2290" s="47"/>
      <c r="P2290" s="47"/>
      <c r="Q2290" s="47"/>
      <c r="R2290" s="47"/>
      <c r="S2290" s="47"/>
      <c r="T2290" s="47"/>
      <c r="U2290" s="46">
        <f t="shared" si="4743"/>
        <v>0</v>
      </c>
      <c r="V2290" s="109"/>
      <c r="W2290">
        <f t="shared" si="4770"/>
        <v>1891</v>
      </c>
    </row>
    <row r="2291" spans="1:23">
      <c r="A2291" s="57"/>
      <c r="B2291" s="57"/>
      <c r="C2291" s="57"/>
      <c r="D2291" s="57"/>
      <c r="E2291" s="57"/>
      <c r="F2291" s="57"/>
      <c r="G2291" s="57"/>
      <c r="H2291" s="45" t="s">
        <v>16</v>
      </c>
      <c r="I2291" s="46"/>
      <c r="J2291" s="46"/>
      <c r="K2291" s="46"/>
      <c r="L2291" s="46"/>
      <c r="M2291" s="46"/>
      <c r="N2291" s="46"/>
      <c r="O2291" s="47"/>
      <c r="P2291" s="47"/>
      <c r="Q2291" s="47"/>
      <c r="R2291" s="47"/>
      <c r="S2291" s="47"/>
      <c r="T2291" s="47"/>
      <c r="U2291" s="46">
        <f t="shared" ref="U2291:U2354" si="4953">SUM(I2291:T2291)</f>
        <v>0</v>
      </c>
      <c r="V2291" s="110"/>
      <c r="W2291">
        <f t="shared" si="4770"/>
        <v>1891</v>
      </c>
    </row>
    <row r="2292" spans="1:23">
      <c r="A2292" s="57"/>
      <c r="B2292" s="57"/>
      <c r="C2292" s="57"/>
      <c r="D2292" s="57"/>
      <c r="E2292" s="57"/>
      <c r="F2292" s="57"/>
      <c r="G2292" s="57"/>
      <c r="H2292" s="45" t="s">
        <v>24</v>
      </c>
      <c r="I2292" s="46"/>
      <c r="J2292" s="46"/>
      <c r="K2292" s="46"/>
      <c r="L2292" s="46"/>
      <c r="M2292" s="46"/>
      <c r="N2292" s="46"/>
      <c r="O2292" s="47"/>
      <c r="P2292" s="47"/>
      <c r="Q2292" s="47"/>
      <c r="R2292" s="47"/>
      <c r="S2292" s="47"/>
      <c r="T2292" s="47"/>
      <c r="U2292" s="46">
        <f t="shared" si="4953"/>
        <v>0</v>
      </c>
      <c r="V2292" s="110"/>
      <c r="W2292">
        <f t="shared" si="4770"/>
        <v>1891</v>
      </c>
    </row>
    <row r="2293" spans="1:23">
      <c r="A2293" s="58"/>
      <c r="B2293" s="58"/>
      <c r="C2293" s="58"/>
      <c r="D2293" s="58"/>
      <c r="E2293" s="58"/>
      <c r="F2293" s="58"/>
      <c r="G2293" s="58"/>
      <c r="H2293" s="45" t="s">
        <v>14</v>
      </c>
      <c r="I2293" s="48">
        <f t="shared" ref="I2293" si="4954">I2290+I2291+I2292</f>
        <v>0</v>
      </c>
      <c r="J2293" s="48">
        <f t="shared" ref="J2293" si="4955">J2290+J2291+J2292</f>
        <v>0</v>
      </c>
      <c r="K2293" s="48">
        <f t="shared" ref="K2293" si="4956">K2290+K2291+K2292</f>
        <v>0</v>
      </c>
      <c r="L2293" s="48">
        <f t="shared" ref="L2293" si="4957">L2290+L2291+L2292</f>
        <v>0</v>
      </c>
      <c r="M2293" s="48">
        <f t="shared" ref="M2293" si="4958">M2290+M2291+M2292</f>
        <v>0</v>
      </c>
      <c r="N2293" s="48">
        <f t="shared" ref="N2293" si="4959">N2290+N2291+N2292</f>
        <v>0</v>
      </c>
      <c r="O2293" s="48">
        <f t="shared" ref="O2293" si="4960">O2290+O2291+O2292</f>
        <v>0</v>
      </c>
      <c r="P2293" s="48">
        <f t="shared" ref="P2293" si="4961">P2290+P2291+P2292</f>
        <v>0</v>
      </c>
      <c r="Q2293" s="48">
        <f t="shared" ref="Q2293" si="4962">Q2290+Q2291+Q2292</f>
        <v>0</v>
      </c>
      <c r="R2293" s="48">
        <f t="shared" ref="R2293" si="4963">R2290+R2291+R2292</f>
        <v>0</v>
      </c>
      <c r="S2293" s="48">
        <f t="shared" ref="S2293" si="4964">S2290+S2291+S2292</f>
        <v>0</v>
      </c>
      <c r="T2293" s="48">
        <f t="shared" ref="T2293" si="4965">T2290+T2291+T2292</f>
        <v>0</v>
      </c>
      <c r="U2293" s="48">
        <f t="shared" si="4953"/>
        <v>0</v>
      </c>
      <c r="V2293" s="111"/>
      <c r="W2293">
        <f t="shared" si="4770"/>
        <v>1891</v>
      </c>
    </row>
    <row r="2294" spans="1:23">
      <c r="A2294" s="56">
        <f t="shared" ref="A2294" si="4966">A2290+1</f>
        <v>17</v>
      </c>
      <c r="B2294" s="56" t="s">
        <v>1488</v>
      </c>
      <c r="C2294" s="56" t="s">
        <v>1464</v>
      </c>
      <c r="D2294" s="56" t="s">
        <v>1467</v>
      </c>
      <c r="E2294" s="56" t="s">
        <v>1430</v>
      </c>
      <c r="F2294" s="56" t="s">
        <v>1468</v>
      </c>
      <c r="G2294" s="56" t="s">
        <v>1488</v>
      </c>
      <c r="H2294" s="45" t="s">
        <v>17</v>
      </c>
      <c r="I2294" s="46"/>
      <c r="J2294" s="46"/>
      <c r="K2294" s="46"/>
      <c r="L2294" s="46"/>
      <c r="M2294" s="46"/>
      <c r="N2294" s="46"/>
      <c r="O2294" s="47"/>
      <c r="P2294" s="47"/>
      <c r="Q2294" s="47"/>
      <c r="R2294" s="47"/>
      <c r="S2294" s="47"/>
      <c r="T2294" s="47"/>
      <c r="U2294" s="46">
        <f t="shared" si="4953"/>
        <v>0</v>
      </c>
      <c r="V2294" s="109"/>
      <c r="W2294">
        <f t="shared" si="4770"/>
        <v>1892</v>
      </c>
    </row>
    <row r="2295" spans="1:23">
      <c r="A2295" s="57"/>
      <c r="B2295" s="57"/>
      <c r="C2295" s="57"/>
      <c r="D2295" s="57"/>
      <c r="E2295" s="57"/>
      <c r="F2295" s="57"/>
      <c r="G2295" s="57"/>
      <c r="H2295" s="45" t="s">
        <v>16</v>
      </c>
      <c r="I2295" s="46"/>
      <c r="J2295" s="46"/>
      <c r="K2295" s="46"/>
      <c r="L2295" s="46"/>
      <c r="M2295" s="46"/>
      <c r="N2295" s="46"/>
      <c r="O2295" s="47"/>
      <c r="P2295" s="47"/>
      <c r="Q2295" s="47"/>
      <c r="R2295" s="47"/>
      <c r="S2295" s="47"/>
      <c r="T2295" s="47"/>
      <c r="U2295" s="46">
        <f t="shared" si="4953"/>
        <v>0</v>
      </c>
      <c r="V2295" s="110"/>
      <c r="W2295">
        <f t="shared" si="4770"/>
        <v>1892</v>
      </c>
    </row>
    <row r="2296" spans="1:23">
      <c r="A2296" s="57"/>
      <c r="B2296" s="57"/>
      <c r="C2296" s="57"/>
      <c r="D2296" s="57"/>
      <c r="E2296" s="57"/>
      <c r="F2296" s="57"/>
      <c r="G2296" s="57"/>
      <c r="H2296" s="45" t="s">
        <v>24</v>
      </c>
      <c r="I2296" s="46"/>
      <c r="J2296" s="46"/>
      <c r="K2296" s="46"/>
      <c r="L2296" s="46"/>
      <c r="M2296" s="46"/>
      <c r="N2296" s="46"/>
      <c r="O2296" s="47"/>
      <c r="P2296" s="47"/>
      <c r="Q2296" s="47"/>
      <c r="R2296" s="47"/>
      <c r="S2296" s="47"/>
      <c r="T2296" s="47"/>
      <c r="U2296" s="46">
        <f t="shared" si="4953"/>
        <v>0</v>
      </c>
      <c r="V2296" s="110"/>
      <c r="W2296">
        <f t="shared" si="4770"/>
        <v>1892</v>
      </c>
    </row>
    <row r="2297" spans="1:23">
      <c r="A2297" s="58"/>
      <c r="B2297" s="58"/>
      <c r="C2297" s="58"/>
      <c r="D2297" s="58"/>
      <c r="E2297" s="58"/>
      <c r="F2297" s="58"/>
      <c r="G2297" s="58"/>
      <c r="H2297" s="45" t="s">
        <v>14</v>
      </c>
      <c r="I2297" s="48">
        <f t="shared" ref="I2297" si="4967">I2294+I2295+I2296</f>
        <v>0</v>
      </c>
      <c r="J2297" s="48">
        <f t="shared" ref="J2297" si="4968">J2294+J2295+J2296</f>
        <v>0</v>
      </c>
      <c r="K2297" s="48">
        <f t="shared" ref="K2297" si="4969">K2294+K2295+K2296</f>
        <v>0</v>
      </c>
      <c r="L2297" s="48">
        <f t="shared" ref="L2297" si="4970">L2294+L2295+L2296</f>
        <v>0</v>
      </c>
      <c r="M2297" s="48">
        <f t="shared" ref="M2297" si="4971">M2294+M2295+M2296</f>
        <v>0</v>
      </c>
      <c r="N2297" s="48">
        <f t="shared" ref="N2297" si="4972">N2294+N2295+N2296</f>
        <v>0</v>
      </c>
      <c r="O2297" s="48">
        <f t="shared" ref="O2297" si="4973">O2294+O2295+O2296</f>
        <v>0</v>
      </c>
      <c r="P2297" s="48">
        <f t="shared" ref="P2297" si="4974">P2294+P2295+P2296</f>
        <v>0</v>
      </c>
      <c r="Q2297" s="48">
        <f t="shared" ref="Q2297" si="4975">Q2294+Q2295+Q2296</f>
        <v>0</v>
      </c>
      <c r="R2297" s="48">
        <f t="shared" ref="R2297" si="4976">R2294+R2295+R2296</f>
        <v>0</v>
      </c>
      <c r="S2297" s="48">
        <f t="shared" ref="S2297" si="4977">S2294+S2295+S2296</f>
        <v>0</v>
      </c>
      <c r="T2297" s="48">
        <f t="shared" ref="T2297" si="4978">T2294+T2295+T2296</f>
        <v>0</v>
      </c>
      <c r="U2297" s="48">
        <f t="shared" si="4953"/>
        <v>0</v>
      </c>
      <c r="V2297" s="111"/>
      <c r="W2297">
        <f t="shared" si="4770"/>
        <v>1892</v>
      </c>
    </row>
    <row r="2298" spans="1:23">
      <c r="A2298" s="56">
        <f t="shared" ref="A2298" si="4979">A2294+1</f>
        <v>18</v>
      </c>
      <c r="B2298" s="56" t="s">
        <v>1488</v>
      </c>
      <c r="C2298" s="56" t="s">
        <v>1469</v>
      </c>
      <c r="D2298" s="56" t="s">
        <v>1489</v>
      </c>
      <c r="E2298" s="56" t="s">
        <v>1430</v>
      </c>
      <c r="F2298" s="56" t="s">
        <v>1471</v>
      </c>
      <c r="G2298" s="56" t="s">
        <v>1488</v>
      </c>
      <c r="H2298" s="45" t="s">
        <v>17</v>
      </c>
      <c r="I2298" s="46"/>
      <c r="J2298" s="46"/>
      <c r="K2298" s="46"/>
      <c r="L2298" s="46"/>
      <c r="M2298" s="46"/>
      <c r="N2298" s="46"/>
      <c r="O2298" s="47"/>
      <c r="P2298" s="47"/>
      <c r="Q2298" s="47"/>
      <c r="R2298" s="47"/>
      <c r="S2298" s="47"/>
      <c r="T2298" s="47"/>
      <c r="U2298" s="46">
        <f t="shared" si="4953"/>
        <v>0</v>
      </c>
      <c r="V2298" s="109"/>
      <c r="W2298">
        <f t="shared" si="4770"/>
        <v>1893</v>
      </c>
    </row>
    <row r="2299" spans="1:23">
      <c r="A2299" s="57"/>
      <c r="B2299" s="57"/>
      <c r="C2299" s="57"/>
      <c r="D2299" s="57"/>
      <c r="E2299" s="57"/>
      <c r="F2299" s="57"/>
      <c r="G2299" s="57"/>
      <c r="H2299" s="45" t="s">
        <v>16</v>
      </c>
      <c r="I2299" s="46"/>
      <c r="J2299" s="46"/>
      <c r="K2299" s="46"/>
      <c r="L2299" s="46"/>
      <c r="M2299" s="46"/>
      <c r="N2299" s="46"/>
      <c r="O2299" s="47"/>
      <c r="P2299" s="47"/>
      <c r="Q2299" s="47"/>
      <c r="R2299" s="47"/>
      <c r="S2299" s="47"/>
      <c r="T2299" s="47"/>
      <c r="U2299" s="46">
        <f t="shared" si="4953"/>
        <v>0</v>
      </c>
      <c r="V2299" s="110"/>
      <c r="W2299">
        <f t="shared" ref="W2299:W2362" si="4980">INT(((ROW()-1758)/4)+1758)</f>
        <v>1893</v>
      </c>
    </row>
    <row r="2300" spans="1:23">
      <c r="A2300" s="57"/>
      <c r="B2300" s="57"/>
      <c r="C2300" s="57"/>
      <c r="D2300" s="57"/>
      <c r="E2300" s="57"/>
      <c r="F2300" s="57"/>
      <c r="G2300" s="57"/>
      <c r="H2300" s="45" t="s">
        <v>24</v>
      </c>
      <c r="I2300" s="46"/>
      <c r="J2300" s="46"/>
      <c r="K2300" s="46"/>
      <c r="L2300" s="46"/>
      <c r="M2300" s="46"/>
      <c r="N2300" s="46"/>
      <c r="O2300" s="47"/>
      <c r="P2300" s="47"/>
      <c r="Q2300" s="47"/>
      <c r="R2300" s="47"/>
      <c r="S2300" s="47"/>
      <c r="T2300" s="47"/>
      <c r="U2300" s="46">
        <f t="shared" si="4953"/>
        <v>0</v>
      </c>
      <c r="V2300" s="110"/>
      <c r="W2300">
        <f t="shared" si="4980"/>
        <v>1893</v>
      </c>
    </row>
    <row r="2301" spans="1:23">
      <c r="A2301" s="58"/>
      <c r="B2301" s="58"/>
      <c r="C2301" s="58"/>
      <c r="D2301" s="58"/>
      <c r="E2301" s="58"/>
      <c r="F2301" s="58"/>
      <c r="G2301" s="58"/>
      <c r="H2301" s="45" t="s">
        <v>14</v>
      </c>
      <c r="I2301" s="48">
        <f t="shared" ref="I2301" si="4981">I2298+I2299+I2300</f>
        <v>0</v>
      </c>
      <c r="J2301" s="48">
        <f t="shared" ref="J2301" si="4982">J2298+J2299+J2300</f>
        <v>0</v>
      </c>
      <c r="K2301" s="48">
        <f t="shared" ref="K2301" si="4983">K2298+K2299+K2300</f>
        <v>0</v>
      </c>
      <c r="L2301" s="48">
        <f t="shared" ref="L2301" si="4984">L2298+L2299+L2300</f>
        <v>0</v>
      </c>
      <c r="M2301" s="48">
        <f t="shared" ref="M2301" si="4985">M2298+M2299+M2300</f>
        <v>0</v>
      </c>
      <c r="N2301" s="48">
        <f t="shared" ref="N2301" si="4986">N2298+N2299+N2300</f>
        <v>0</v>
      </c>
      <c r="O2301" s="48">
        <f t="shared" ref="O2301" si="4987">O2298+O2299+O2300</f>
        <v>0</v>
      </c>
      <c r="P2301" s="48">
        <f t="shared" ref="P2301" si="4988">P2298+P2299+P2300</f>
        <v>0</v>
      </c>
      <c r="Q2301" s="48">
        <f t="shared" ref="Q2301" si="4989">Q2298+Q2299+Q2300</f>
        <v>0</v>
      </c>
      <c r="R2301" s="48">
        <f t="shared" ref="R2301" si="4990">R2298+R2299+R2300</f>
        <v>0</v>
      </c>
      <c r="S2301" s="48">
        <f t="shared" ref="S2301" si="4991">S2298+S2299+S2300</f>
        <v>0</v>
      </c>
      <c r="T2301" s="48">
        <f t="shared" ref="T2301" si="4992">T2298+T2299+T2300</f>
        <v>0</v>
      </c>
      <c r="U2301" s="48">
        <f t="shared" si="4953"/>
        <v>0</v>
      </c>
      <c r="V2301" s="111"/>
      <c r="W2301">
        <f t="shared" si="4980"/>
        <v>1893</v>
      </c>
    </row>
    <row r="2302" spans="1:23">
      <c r="A2302" s="56">
        <f t="shared" ref="A2302" si="4993">A2298+1</f>
        <v>19</v>
      </c>
      <c r="B2302" s="56" t="s">
        <v>1488</v>
      </c>
      <c r="C2302" s="56" t="s">
        <v>1472</v>
      </c>
      <c r="D2302" s="56" t="s">
        <v>1473</v>
      </c>
      <c r="E2302" s="56" t="s">
        <v>1430</v>
      </c>
      <c r="F2302" s="56" t="s">
        <v>1474</v>
      </c>
      <c r="G2302" s="56" t="s">
        <v>1488</v>
      </c>
      <c r="H2302" s="45" t="s">
        <v>17</v>
      </c>
      <c r="I2302" s="46"/>
      <c r="J2302" s="46"/>
      <c r="K2302" s="46"/>
      <c r="L2302" s="46"/>
      <c r="M2302" s="46"/>
      <c r="N2302" s="46"/>
      <c r="O2302" s="47"/>
      <c r="P2302" s="47"/>
      <c r="Q2302" s="47"/>
      <c r="R2302" s="47"/>
      <c r="S2302" s="47"/>
      <c r="T2302" s="47"/>
      <c r="U2302" s="46">
        <f t="shared" si="4953"/>
        <v>0</v>
      </c>
      <c r="V2302" s="109"/>
      <c r="W2302">
        <f t="shared" si="4980"/>
        <v>1894</v>
      </c>
    </row>
    <row r="2303" spans="1:23">
      <c r="A2303" s="57"/>
      <c r="B2303" s="57"/>
      <c r="C2303" s="57"/>
      <c r="D2303" s="57"/>
      <c r="E2303" s="57"/>
      <c r="F2303" s="57"/>
      <c r="G2303" s="57"/>
      <c r="H2303" s="45" t="s">
        <v>16</v>
      </c>
      <c r="I2303" s="46"/>
      <c r="J2303" s="46"/>
      <c r="K2303" s="46"/>
      <c r="L2303" s="46"/>
      <c r="M2303" s="46"/>
      <c r="N2303" s="46"/>
      <c r="O2303" s="47"/>
      <c r="P2303" s="47"/>
      <c r="Q2303" s="47"/>
      <c r="R2303" s="47"/>
      <c r="S2303" s="47"/>
      <c r="T2303" s="47"/>
      <c r="U2303" s="46">
        <f t="shared" si="4953"/>
        <v>0</v>
      </c>
      <c r="V2303" s="110"/>
      <c r="W2303">
        <f t="shared" si="4980"/>
        <v>1894</v>
      </c>
    </row>
    <row r="2304" spans="1:23">
      <c r="A2304" s="57"/>
      <c r="B2304" s="57"/>
      <c r="C2304" s="57"/>
      <c r="D2304" s="57"/>
      <c r="E2304" s="57"/>
      <c r="F2304" s="57"/>
      <c r="G2304" s="57"/>
      <c r="H2304" s="45" t="s">
        <v>24</v>
      </c>
      <c r="I2304" s="46"/>
      <c r="J2304" s="46"/>
      <c r="K2304" s="46"/>
      <c r="L2304" s="46"/>
      <c r="M2304" s="46"/>
      <c r="N2304" s="46"/>
      <c r="O2304" s="47"/>
      <c r="P2304" s="47"/>
      <c r="Q2304" s="47"/>
      <c r="R2304" s="47"/>
      <c r="S2304" s="47"/>
      <c r="T2304" s="47"/>
      <c r="U2304" s="46">
        <f t="shared" si="4953"/>
        <v>0</v>
      </c>
      <c r="V2304" s="110"/>
      <c r="W2304">
        <f t="shared" si="4980"/>
        <v>1894</v>
      </c>
    </row>
    <row r="2305" spans="1:23">
      <c r="A2305" s="58"/>
      <c r="B2305" s="58"/>
      <c r="C2305" s="58"/>
      <c r="D2305" s="58"/>
      <c r="E2305" s="58"/>
      <c r="F2305" s="58"/>
      <c r="G2305" s="58"/>
      <c r="H2305" s="45" t="s">
        <v>14</v>
      </c>
      <c r="I2305" s="48">
        <f t="shared" ref="I2305" si="4994">I2302+I2303+I2304</f>
        <v>0</v>
      </c>
      <c r="J2305" s="48">
        <f t="shared" ref="J2305" si="4995">J2302+J2303+J2304</f>
        <v>0</v>
      </c>
      <c r="K2305" s="48">
        <f t="shared" ref="K2305" si="4996">K2302+K2303+K2304</f>
        <v>0</v>
      </c>
      <c r="L2305" s="48">
        <f t="shared" ref="L2305" si="4997">L2302+L2303+L2304</f>
        <v>0</v>
      </c>
      <c r="M2305" s="48">
        <f t="shared" ref="M2305" si="4998">M2302+M2303+M2304</f>
        <v>0</v>
      </c>
      <c r="N2305" s="48">
        <f t="shared" ref="N2305" si="4999">N2302+N2303+N2304</f>
        <v>0</v>
      </c>
      <c r="O2305" s="48">
        <f t="shared" ref="O2305" si="5000">O2302+O2303+O2304</f>
        <v>0</v>
      </c>
      <c r="P2305" s="48">
        <f t="shared" ref="P2305" si="5001">P2302+P2303+P2304</f>
        <v>0</v>
      </c>
      <c r="Q2305" s="48">
        <f t="shared" ref="Q2305" si="5002">Q2302+Q2303+Q2304</f>
        <v>0</v>
      </c>
      <c r="R2305" s="48">
        <f t="shared" ref="R2305" si="5003">R2302+R2303+R2304</f>
        <v>0</v>
      </c>
      <c r="S2305" s="48">
        <f t="shared" ref="S2305" si="5004">S2302+S2303+S2304</f>
        <v>0</v>
      </c>
      <c r="T2305" s="48">
        <f t="shared" ref="T2305" si="5005">T2302+T2303+T2304</f>
        <v>0</v>
      </c>
      <c r="U2305" s="48">
        <f t="shared" si="4953"/>
        <v>0</v>
      </c>
      <c r="V2305" s="111"/>
      <c r="W2305">
        <f t="shared" si="4980"/>
        <v>1894</v>
      </c>
    </row>
    <row r="2306" spans="1:23">
      <c r="A2306" s="56">
        <f t="shared" ref="A2306" si="5006">A2302+1</f>
        <v>20</v>
      </c>
      <c r="B2306" s="56" t="s">
        <v>1488</v>
      </c>
      <c r="C2306" s="56" t="s">
        <v>1475</v>
      </c>
      <c r="D2306" s="56" t="s">
        <v>1476</v>
      </c>
      <c r="E2306" s="56" t="s">
        <v>1477</v>
      </c>
      <c r="F2306" s="56" t="s">
        <v>1478</v>
      </c>
      <c r="G2306" s="56" t="s">
        <v>1488</v>
      </c>
      <c r="H2306" s="45" t="s">
        <v>17</v>
      </c>
      <c r="I2306" s="46"/>
      <c r="J2306" s="46"/>
      <c r="K2306" s="46"/>
      <c r="L2306" s="46"/>
      <c r="M2306" s="46"/>
      <c r="N2306" s="46"/>
      <c r="O2306" s="47"/>
      <c r="P2306" s="47"/>
      <c r="Q2306" s="47"/>
      <c r="R2306" s="47"/>
      <c r="S2306" s="47"/>
      <c r="T2306" s="47"/>
      <c r="U2306" s="46">
        <f t="shared" si="4953"/>
        <v>0</v>
      </c>
      <c r="V2306" s="109"/>
      <c r="W2306">
        <f t="shared" si="4980"/>
        <v>1895</v>
      </c>
    </row>
    <row r="2307" spans="1:23">
      <c r="A2307" s="57"/>
      <c r="B2307" s="57"/>
      <c r="C2307" s="57"/>
      <c r="D2307" s="57"/>
      <c r="E2307" s="57"/>
      <c r="F2307" s="57"/>
      <c r="G2307" s="57"/>
      <c r="H2307" s="45" t="s">
        <v>16</v>
      </c>
      <c r="I2307" s="46"/>
      <c r="J2307" s="46"/>
      <c r="K2307" s="46"/>
      <c r="L2307" s="46"/>
      <c r="M2307" s="46"/>
      <c r="N2307" s="46"/>
      <c r="O2307" s="47"/>
      <c r="P2307" s="47"/>
      <c r="Q2307" s="47"/>
      <c r="R2307" s="47"/>
      <c r="S2307" s="47"/>
      <c r="T2307" s="47"/>
      <c r="U2307" s="46">
        <f t="shared" si="4953"/>
        <v>0</v>
      </c>
      <c r="V2307" s="110"/>
      <c r="W2307">
        <f t="shared" si="4980"/>
        <v>1895</v>
      </c>
    </row>
    <row r="2308" spans="1:23">
      <c r="A2308" s="57"/>
      <c r="B2308" s="57"/>
      <c r="C2308" s="57"/>
      <c r="D2308" s="57"/>
      <c r="E2308" s="57"/>
      <c r="F2308" s="57"/>
      <c r="G2308" s="57"/>
      <c r="H2308" s="45" t="s">
        <v>24</v>
      </c>
      <c r="I2308" s="46"/>
      <c r="J2308" s="46"/>
      <c r="K2308" s="46"/>
      <c r="L2308" s="46"/>
      <c r="M2308" s="46"/>
      <c r="N2308" s="46"/>
      <c r="O2308" s="47"/>
      <c r="P2308" s="47"/>
      <c r="Q2308" s="47"/>
      <c r="R2308" s="47"/>
      <c r="S2308" s="47"/>
      <c r="T2308" s="47"/>
      <c r="U2308" s="46">
        <f t="shared" si="4953"/>
        <v>0</v>
      </c>
      <c r="V2308" s="110"/>
      <c r="W2308">
        <f t="shared" si="4980"/>
        <v>1895</v>
      </c>
    </row>
    <row r="2309" spans="1:23">
      <c r="A2309" s="58"/>
      <c r="B2309" s="58"/>
      <c r="C2309" s="58"/>
      <c r="D2309" s="58"/>
      <c r="E2309" s="58"/>
      <c r="F2309" s="58"/>
      <c r="G2309" s="58"/>
      <c r="H2309" s="45" t="s">
        <v>14</v>
      </c>
      <c r="I2309" s="48">
        <f t="shared" ref="I2309" si="5007">I2306+I2307+I2308</f>
        <v>0</v>
      </c>
      <c r="J2309" s="48">
        <f t="shared" ref="J2309" si="5008">J2306+J2307+J2308</f>
        <v>0</v>
      </c>
      <c r="K2309" s="48">
        <f t="shared" ref="K2309" si="5009">K2306+K2307+K2308</f>
        <v>0</v>
      </c>
      <c r="L2309" s="48">
        <f t="shared" ref="L2309" si="5010">L2306+L2307+L2308</f>
        <v>0</v>
      </c>
      <c r="M2309" s="48">
        <f t="shared" ref="M2309" si="5011">M2306+M2307+M2308</f>
        <v>0</v>
      </c>
      <c r="N2309" s="48">
        <f t="shared" ref="N2309" si="5012">N2306+N2307+N2308</f>
        <v>0</v>
      </c>
      <c r="O2309" s="48">
        <f t="shared" ref="O2309" si="5013">O2306+O2307+O2308</f>
        <v>0</v>
      </c>
      <c r="P2309" s="48">
        <f t="shared" ref="P2309" si="5014">P2306+P2307+P2308</f>
        <v>0</v>
      </c>
      <c r="Q2309" s="48">
        <f t="shared" ref="Q2309" si="5015">Q2306+Q2307+Q2308</f>
        <v>0</v>
      </c>
      <c r="R2309" s="48">
        <f t="shared" ref="R2309" si="5016">R2306+R2307+R2308</f>
        <v>0</v>
      </c>
      <c r="S2309" s="48">
        <f t="shared" ref="S2309" si="5017">S2306+S2307+S2308</f>
        <v>0</v>
      </c>
      <c r="T2309" s="48">
        <f t="shared" ref="T2309" si="5018">T2306+T2307+T2308</f>
        <v>0</v>
      </c>
      <c r="U2309" s="48">
        <f t="shared" si="4953"/>
        <v>0</v>
      </c>
      <c r="V2309" s="111"/>
      <c r="W2309">
        <f t="shared" si="4980"/>
        <v>1895</v>
      </c>
    </row>
    <row r="2310" spans="1:23">
      <c r="A2310" s="56">
        <f t="shared" ref="A2310" si="5019">A2306+1</f>
        <v>21</v>
      </c>
      <c r="B2310" s="56" t="s">
        <v>1488</v>
      </c>
      <c r="C2310" s="56" t="s">
        <v>1479</v>
      </c>
      <c r="D2310" s="56" t="s">
        <v>1491</v>
      </c>
      <c r="E2310" s="56" t="s">
        <v>1430</v>
      </c>
      <c r="F2310" s="56" t="s">
        <v>1481</v>
      </c>
      <c r="G2310" s="56" t="s">
        <v>1488</v>
      </c>
      <c r="H2310" s="45" t="s">
        <v>17</v>
      </c>
      <c r="I2310" s="46"/>
      <c r="J2310" s="46"/>
      <c r="K2310" s="46"/>
      <c r="L2310" s="46"/>
      <c r="M2310" s="46"/>
      <c r="N2310" s="46"/>
      <c r="O2310" s="47"/>
      <c r="P2310" s="47"/>
      <c r="Q2310" s="47"/>
      <c r="R2310" s="47"/>
      <c r="S2310" s="47"/>
      <c r="T2310" s="47"/>
      <c r="U2310" s="46">
        <f t="shared" si="4953"/>
        <v>0</v>
      </c>
      <c r="V2310" s="109"/>
      <c r="W2310">
        <f t="shared" si="4980"/>
        <v>1896</v>
      </c>
    </row>
    <row r="2311" spans="1:23">
      <c r="A2311" s="57"/>
      <c r="B2311" s="57"/>
      <c r="C2311" s="57"/>
      <c r="D2311" s="57"/>
      <c r="E2311" s="57"/>
      <c r="F2311" s="57"/>
      <c r="G2311" s="57"/>
      <c r="H2311" s="45" t="s">
        <v>16</v>
      </c>
      <c r="I2311" s="46"/>
      <c r="J2311" s="46"/>
      <c r="K2311" s="46"/>
      <c r="L2311" s="46"/>
      <c r="M2311" s="46"/>
      <c r="N2311" s="46"/>
      <c r="O2311" s="47"/>
      <c r="P2311" s="47"/>
      <c r="Q2311" s="47"/>
      <c r="R2311" s="47"/>
      <c r="S2311" s="47"/>
      <c r="T2311" s="47"/>
      <c r="U2311" s="46">
        <f t="shared" si="4953"/>
        <v>0</v>
      </c>
      <c r="V2311" s="110"/>
      <c r="W2311">
        <f t="shared" si="4980"/>
        <v>1896</v>
      </c>
    </row>
    <row r="2312" spans="1:23">
      <c r="A2312" s="57"/>
      <c r="B2312" s="57"/>
      <c r="C2312" s="57"/>
      <c r="D2312" s="57"/>
      <c r="E2312" s="57"/>
      <c r="F2312" s="57"/>
      <c r="G2312" s="57"/>
      <c r="H2312" s="45" t="s">
        <v>24</v>
      </c>
      <c r="I2312" s="46"/>
      <c r="J2312" s="46"/>
      <c r="K2312" s="46"/>
      <c r="L2312" s="46"/>
      <c r="M2312" s="46"/>
      <c r="N2312" s="46"/>
      <c r="O2312" s="47"/>
      <c r="P2312" s="47"/>
      <c r="Q2312" s="47"/>
      <c r="R2312" s="47"/>
      <c r="S2312" s="47"/>
      <c r="T2312" s="47"/>
      <c r="U2312" s="46">
        <f t="shared" si="4953"/>
        <v>0</v>
      </c>
      <c r="V2312" s="110"/>
      <c r="W2312">
        <f t="shared" si="4980"/>
        <v>1896</v>
      </c>
    </row>
    <row r="2313" spans="1:23">
      <c r="A2313" s="58"/>
      <c r="B2313" s="58"/>
      <c r="C2313" s="58"/>
      <c r="D2313" s="58"/>
      <c r="E2313" s="58"/>
      <c r="F2313" s="58"/>
      <c r="G2313" s="58"/>
      <c r="H2313" s="45" t="s">
        <v>14</v>
      </c>
      <c r="I2313" s="48">
        <f t="shared" ref="I2313" si="5020">I2310+I2311+I2312</f>
        <v>0</v>
      </c>
      <c r="J2313" s="48">
        <f t="shared" ref="J2313" si="5021">J2310+J2311+J2312</f>
        <v>0</v>
      </c>
      <c r="K2313" s="48">
        <f t="shared" ref="K2313" si="5022">K2310+K2311+K2312</f>
        <v>0</v>
      </c>
      <c r="L2313" s="48">
        <f t="shared" ref="L2313" si="5023">L2310+L2311+L2312</f>
        <v>0</v>
      </c>
      <c r="M2313" s="48">
        <f t="shared" ref="M2313" si="5024">M2310+M2311+M2312</f>
        <v>0</v>
      </c>
      <c r="N2313" s="48">
        <f t="shared" ref="N2313" si="5025">N2310+N2311+N2312</f>
        <v>0</v>
      </c>
      <c r="O2313" s="48">
        <f t="shared" ref="O2313" si="5026">O2310+O2311+O2312</f>
        <v>0</v>
      </c>
      <c r="P2313" s="48">
        <f t="shared" ref="P2313" si="5027">P2310+P2311+P2312</f>
        <v>0</v>
      </c>
      <c r="Q2313" s="48">
        <f t="shared" ref="Q2313" si="5028">Q2310+Q2311+Q2312</f>
        <v>0</v>
      </c>
      <c r="R2313" s="48">
        <f t="shared" ref="R2313" si="5029">R2310+R2311+R2312</f>
        <v>0</v>
      </c>
      <c r="S2313" s="48">
        <f t="shared" ref="S2313" si="5030">S2310+S2311+S2312</f>
        <v>0</v>
      </c>
      <c r="T2313" s="48">
        <f t="shared" ref="T2313" si="5031">T2310+T2311+T2312</f>
        <v>0</v>
      </c>
      <c r="U2313" s="48">
        <f t="shared" si="4953"/>
        <v>0</v>
      </c>
      <c r="V2313" s="111"/>
      <c r="W2313">
        <f t="shared" si="4980"/>
        <v>1896</v>
      </c>
    </row>
    <row r="2314" spans="1:23">
      <c r="A2314" s="56">
        <f t="shared" ref="A2314" si="5032">A2310+1</f>
        <v>22</v>
      </c>
      <c r="B2314" s="56" t="s">
        <v>1488</v>
      </c>
      <c r="C2314" s="56" t="s">
        <v>1482</v>
      </c>
      <c r="D2314" s="56" t="s">
        <v>1483</v>
      </c>
      <c r="E2314" s="56" t="s">
        <v>1430</v>
      </c>
      <c r="F2314" s="56" t="s">
        <v>1484</v>
      </c>
      <c r="G2314" s="56" t="s">
        <v>1488</v>
      </c>
      <c r="H2314" s="45" t="s">
        <v>17</v>
      </c>
      <c r="I2314" s="46"/>
      <c r="J2314" s="46"/>
      <c r="K2314" s="46"/>
      <c r="L2314" s="46"/>
      <c r="M2314" s="46"/>
      <c r="N2314" s="46"/>
      <c r="O2314" s="47"/>
      <c r="P2314" s="47"/>
      <c r="Q2314" s="47"/>
      <c r="R2314" s="47"/>
      <c r="S2314" s="47"/>
      <c r="T2314" s="47"/>
      <c r="U2314" s="46">
        <f t="shared" si="4953"/>
        <v>0</v>
      </c>
      <c r="V2314" s="109"/>
      <c r="W2314">
        <f t="shared" si="4980"/>
        <v>1897</v>
      </c>
    </row>
    <row r="2315" spans="1:23">
      <c r="A2315" s="57"/>
      <c r="B2315" s="57"/>
      <c r="C2315" s="57"/>
      <c r="D2315" s="57"/>
      <c r="E2315" s="57"/>
      <c r="F2315" s="57"/>
      <c r="G2315" s="57"/>
      <c r="H2315" s="45" t="s">
        <v>16</v>
      </c>
      <c r="I2315" s="46"/>
      <c r="J2315" s="46"/>
      <c r="K2315" s="46"/>
      <c r="L2315" s="46"/>
      <c r="M2315" s="46"/>
      <c r="N2315" s="46"/>
      <c r="O2315" s="47"/>
      <c r="P2315" s="47"/>
      <c r="Q2315" s="47"/>
      <c r="R2315" s="47"/>
      <c r="S2315" s="47"/>
      <c r="T2315" s="47"/>
      <c r="U2315" s="46">
        <f t="shared" si="4953"/>
        <v>0</v>
      </c>
      <c r="V2315" s="110"/>
      <c r="W2315">
        <f t="shared" si="4980"/>
        <v>1897</v>
      </c>
    </row>
    <row r="2316" spans="1:23">
      <c r="A2316" s="57"/>
      <c r="B2316" s="57"/>
      <c r="C2316" s="57"/>
      <c r="D2316" s="57"/>
      <c r="E2316" s="57"/>
      <c r="F2316" s="57"/>
      <c r="G2316" s="57"/>
      <c r="H2316" s="45" t="s">
        <v>24</v>
      </c>
      <c r="I2316" s="46"/>
      <c r="J2316" s="46"/>
      <c r="K2316" s="46"/>
      <c r="L2316" s="46"/>
      <c r="M2316" s="46"/>
      <c r="N2316" s="46"/>
      <c r="O2316" s="47"/>
      <c r="P2316" s="47"/>
      <c r="Q2316" s="47"/>
      <c r="R2316" s="47"/>
      <c r="S2316" s="47"/>
      <c r="T2316" s="47"/>
      <c r="U2316" s="46">
        <f t="shared" si="4953"/>
        <v>0</v>
      </c>
      <c r="V2316" s="110"/>
      <c r="W2316">
        <f t="shared" si="4980"/>
        <v>1897</v>
      </c>
    </row>
    <row r="2317" spans="1:23">
      <c r="A2317" s="58"/>
      <c r="B2317" s="58"/>
      <c r="C2317" s="58"/>
      <c r="D2317" s="58"/>
      <c r="E2317" s="58"/>
      <c r="F2317" s="58"/>
      <c r="G2317" s="58"/>
      <c r="H2317" s="45" t="s">
        <v>14</v>
      </c>
      <c r="I2317" s="48">
        <f t="shared" ref="I2317" si="5033">I2314+I2315+I2316</f>
        <v>0</v>
      </c>
      <c r="J2317" s="48">
        <f t="shared" ref="J2317" si="5034">J2314+J2315+J2316</f>
        <v>0</v>
      </c>
      <c r="K2317" s="48">
        <f t="shared" ref="K2317" si="5035">K2314+K2315+K2316</f>
        <v>0</v>
      </c>
      <c r="L2317" s="48">
        <f t="shared" ref="L2317" si="5036">L2314+L2315+L2316</f>
        <v>0</v>
      </c>
      <c r="M2317" s="48">
        <f t="shared" ref="M2317" si="5037">M2314+M2315+M2316</f>
        <v>0</v>
      </c>
      <c r="N2317" s="48">
        <f t="shared" ref="N2317" si="5038">N2314+N2315+N2316</f>
        <v>0</v>
      </c>
      <c r="O2317" s="48">
        <f t="shared" ref="O2317" si="5039">O2314+O2315+O2316</f>
        <v>0</v>
      </c>
      <c r="P2317" s="48">
        <f t="shared" ref="P2317" si="5040">P2314+P2315+P2316</f>
        <v>0</v>
      </c>
      <c r="Q2317" s="48">
        <f t="shared" ref="Q2317" si="5041">Q2314+Q2315+Q2316</f>
        <v>0</v>
      </c>
      <c r="R2317" s="48">
        <f t="shared" ref="R2317" si="5042">R2314+R2315+R2316</f>
        <v>0</v>
      </c>
      <c r="S2317" s="48">
        <f t="shared" ref="S2317" si="5043">S2314+S2315+S2316</f>
        <v>0</v>
      </c>
      <c r="T2317" s="48">
        <f t="shared" ref="T2317" si="5044">T2314+T2315+T2316</f>
        <v>0</v>
      </c>
      <c r="U2317" s="48">
        <f t="shared" si="4953"/>
        <v>0</v>
      </c>
      <c r="V2317" s="111"/>
      <c r="W2317">
        <f t="shared" si="4980"/>
        <v>1897</v>
      </c>
    </row>
    <row r="2318" spans="1:23">
      <c r="A2318" s="56">
        <f t="shared" ref="A2318" si="5045">A2314+1</f>
        <v>23</v>
      </c>
      <c r="B2318" s="56" t="s">
        <v>1488</v>
      </c>
      <c r="C2318" s="56" t="s">
        <v>1485</v>
      </c>
      <c r="D2318" s="56" t="s">
        <v>1486</v>
      </c>
      <c r="E2318" s="56" t="s">
        <v>1430</v>
      </c>
      <c r="F2318" s="56" t="s">
        <v>1487</v>
      </c>
      <c r="G2318" s="56" t="s">
        <v>1488</v>
      </c>
      <c r="H2318" s="45" t="s">
        <v>17</v>
      </c>
      <c r="I2318" s="46"/>
      <c r="J2318" s="46"/>
      <c r="K2318" s="46"/>
      <c r="L2318" s="46"/>
      <c r="M2318" s="46"/>
      <c r="N2318" s="46"/>
      <c r="O2318" s="47"/>
      <c r="P2318" s="47"/>
      <c r="Q2318" s="47"/>
      <c r="R2318" s="47"/>
      <c r="S2318" s="47"/>
      <c r="T2318" s="47"/>
      <c r="U2318" s="46">
        <f t="shared" si="4953"/>
        <v>0</v>
      </c>
      <c r="V2318" s="109"/>
      <c r="W2318">
        <f t="shared" si="4980"/>
        <v>1898</v>
      </c>
    </row>
    <row r="2319" spans="1:23">
      <c r="A2319" s="57"/>
      <c r="B2319" s="57"/>
      <c r="C2319" s="57"/>
      <c r="D2319" s="57"/>
      <c r="E2319" s="57"/>
      <c r="F2319" s="57"/>
      <c r="G2319" s="57"/>
      <c r="H2319" s="45" t="s">
        <v>16</v>
      </c>
      <c r="I2319" s="46"/>
      <c r="J2319" s="46"/>
      <c r="K2319" s="46"/>
      <c r="L2319" s="46"/>
      <c r="M2319" s="46"/>
      <c r="N2319" s="46"/>
      <c r="O2319" s="47"/>
      <c r="P2319" s="47"/>
      <c r="Q2319" s="47"/>
      <c r="R2319" s="47"/>
      <c r="S2319" s="47"/>
      <c r="T2319" s="47"/>
      <c r="U2319" s="46">
        <f t="shared" si="4953"/>
        <v>0</v>
      </c>
      <c r="V2319" s="110"/>
      <c r="W2319">
        <f t="shared" si="4980"/>
        <v>1898</v>
      </c>
    </row>
    <row r="2320" spans="1:23">
      <c r="A2320" s="57"/>
      <c r="B2320" s="57"/>
      <c r="C2320" s="57"/>
      <c r="D2320" s="57"/>
      <c r="E2320" s="57"/>
      <c r="F2320" s="57"/>
      <c r="G2320" s="57"/>
      <c r="H2320" s="45" t="s">
        <v>24</v>
      </c>
      <c r="I2320" s="46"/>
      <c r="J2320" s="46"/>
      <c r="K2320" s="46"/>
      <c r="L2320" s="46"/>
      <c r="M2320" s="46"/>
      <c r="N2320" s="46"/>
      <c r="O2320" s="47"/>
      <c r="P2320" s="47"/>
      <c r="Q2320" s="47"/>
      <c r="R2320" s="47"/>
      <c r="S2320" s="47"/>
      <c r="T2320" s="47"/>
      <c r="U2320" s="46">
        <f t="shared" si="4953"/>
        <v>0</v>
      </c>
      <c r="V2320" s="110"/>
      <c r="W2320">
        <f t="shared" si="4980"/>
        <v>1898</v>
      </c>
    </row>
    <row r="2321" spans="1:23">
      <c r="A2321" s="58"/>
      <c r="B2321" s="58"/>
      <c r="C2321" s="58"/>
      <c r="D2321" s="58"/>
      <c r="E2321" s="58"/>
      <c r="F2321" s="58"/>
      <c r="G2321" s="58"/>
      <c r="H2321" s="45" t="s">
        <v>14</v>
      </c>
      <c r="I2321" s="48">
        <f t="shared" ref="I2321" si="5046">I2318+I2319+I2320</f>
        <v>0</v>
      </c>
      <c r="J2321" s="48">
        <f t="shared" ref="J2321" si="5047">J2318+J2319+J2320</f>
        <v>0</v>
      </c>
      <c r="K2321" s="48">
        <f t="shared" ref="K2321" si="5048">K2318+K2319+K2320</f>
        <v>0</v>
      </c>
      <c r="L2321" s="48">
        <f t="shared" ref="L2321" si="5049">L2318+L2319+L2320</f>
        <v>0</v>
      </c>
      <c r="M2321" s="48">
        <f t="shared" ref="M2321" si="5050">M2318+M2319+M2320</f>
        <v>0</v>
      </c>
      <c r="N2321" s="48">
        <f t="shared" ref="N2321" si="5051">N2318+N2319+N2320</f>
        <v>0</v>
      </c>
      <c r="O2321" s="48">
        <f t="shared" ref="O2321" si="5052">O2318+O2319+O2320</f>
        <v>0</v>
      </c>
      <c r="P2321" s="48">
        <f t="shared" ref="P2321" si="5053">P2318+P2319+P2320</f>
        <v>0</v>
      </c>
      <c r="Q2321" s="48">
        <f t="shared" ref="Q2321" si="5054">Q2318+Q2319+Q2320</f>
        <v>0</v>
      </c>
      <c r="R2321" s="48">
        <f t="shared" ref="R2321" si="5055">R2318+R2319+R2320</f>
        <v>0</v>
      </c>
      <c r="S2321" s="48">
        <f t="shared" ref="S2321" si="5056">S2318+S2319+S2320</f>
        <v>0</v>
      </c>
      <c r="T2321" s="48">
        <f t="shared" ref="T2321" si="5057">T2318+T2319+T2320</f>
        <v>0</v>
      </c>
      <c r="U2321" s="48">
        <f t="shared" si="4953"/>
        <v>0</v>
      </c>
      <c r="V2321" s="111"/>
      <c r="W2321">
        <f t="shared" si="4980"/>
        <v>1898</v>
      </c>
    </row>
    <row r="2322" spans="1:23">
      <c r="A2322" s="56">
        <f t="shared" ref="A2322" si="5058">A2318+1</f>
        <v>24</v>
      </c>
      <c r="B2322" s="56"/>
      <c r="C2322" s="56"/>
      <c r="D2322" s="56"/>
      <c r="E2322" s="56"/>
      <c r="F2322" s="56"/>
      <c r="G2322" s="56"/>
      <c r="H2322" s="45" t="s">
        <v>17</v>
      </c>
      <c r="I2322" s="46"/>
      <c r="J2322" s="46"/>
      <c r="K2322" s="46"/>
      <c r="L2322" s="46"/>
      <c r="M2322" s="46"/>
      <c r="N2322" s="46"/>
      <c r="O2322" s="47"/>
      <c r="P2322" s="47"/>
      <c r="Q2322" s="47"/>
      <c r="R2322" s="47"/>
      <c r="S2322" s="47"/>
      <c r="T2322" s="47"/>
      <c r="U2322" s="46">
        <f t="shared" si="4953"/>
        <v>0</v>
      </c>
      <c r="V2322" s="109"/>
      <c r="W2322">
        <f t="shared" si="4980"/>
        <v>1899</v>
      </c>
    </row>
    <row r="2323" spans="1:23">
      <c r="A2323" s="57"/>
      <c r="B2323" s="57"/>
      <c r="C2323" s="57"/>
      <c r="D2323" s="57"/>
      <c r="E2323" s="57"/>
      <c r="F2323" s="57"/>
      <c r="G2323" s="57"/>
      <c r="H2323" s="45" t="s">
        <v>16</v>
      </c>
      <c r="I2323" s="46"/>
      <c r="J2323" s="46"/>
      <c r="K2323" s="46"/>
      <c r="L2323" s="46"/>
      <c r="M2323" s="46"/>
      <c r="N2323" s="46"/>
      <c r="O2323" s="47"/>
      <c r="P2323" s="47"/>
      <c r="Q2323" s="47"/>
      <c r="R2323" s="47"/>
      <c r="S2323" s="47"/>
      <c r="T2323" s="47"/>
      <c r="U2323" s="46">
        <f t="shared" si="4953"/>
        <v>0</v>
      </c>
      <c r="V2323" s="110"/>
      <c r="W2323">
        <f t="shared" si="4980"/>
        <v>1899</v>
      </c>
    </row>
    <row r="2324" spans="1:23">
      <c r="A2324" s="57"/>
      <c r="B2324" s="57"/>
      <c r="C2324" s="57"/>
      <c r="D2324" s="57"/>
      <c r="E2324" s="57"/>
      <c r="F2324" s="57"/>
      <c r="G2324" s="57"/>
      <c r="H2324" s="45" t="s">
        <v>24</v>
      </c>
      <c r="I2324" s="46"/>
      <c r="J2324" s="46"/>
      <c r="K2324" s="46"/>
      <c r="L2324" s="46"/>
      <c r="M2324" s="46"/>
      <c r="N2324" s="46"/>
      <c r="O2324" s="47"/>
      <c r="P2324" s="47"/>
      <c r="Q2324" s="47"/>
      <c r="R2324" s="47"/>
      <c r="S2324" s="47"/>
      <c r="T2324" s="47"/>
      <c r="U2324" s="46">
        <f t="shared" si="4953"/>
        <v>0</v>
      </c>
      <c r="V2324" s="110"/>
      <c r="W2324">
        <f t="shared" si="4980"/>
        <v>1899</v>
      </c>
    </row>
    <row r="2325" spans="1:23">
      <c r="A2325" s="58"/>
      <c r="B2325" s="58"/>
      <c r="C2325" s="58"/>
      <c r="D2325" s="58"/>
      <c r="E2325" s="58"/>
      <c r="F2325" s="58"/>
      <c r="G2325" s="58"/>
      <c r="H2325" s="45" t="s">
        <v>14</v>
      </c>
      <c r="I2325" s="48">
        <f t="shared" ref="I2325" si="5059">I2322+I2323+I2324</f>
        <v>0</v>
      </c>
      <c r="J2325" s="48">
        <f t="shared" ref="J2325" si="5060">J2322+J2323+J2324</f>
        <v>0</v>
      </c>
      <c r="K2325" s="48">
        <f t="shared" ref="K2325" si="5061">K2322+K2323+K2324</f>
        <v>0</v>
      </c>
      <c r="L2325" s="48">
        <f t="shared" ref="L2325" si="5062">L2322+L2323+L2324</f>
        <v>0</v>
      </c>
      <c r="M2325" s="48">
        <f t="shared" ref="M2325" si="5063">M2322+M2323+M2324</f>
        <v>0</v>
      </c>
      <c r="N2325" s="48">
        <f t="shared" ref="N2325" si="5064">N2322+N2323+N2324</f>
        <v>0</v>
      </c>
      <c r="O2325" s="48">
        <f t="shared" ref="O2325" si="5065">O2322+O2323+O2324</f>
        <v>0</v>
      </c>
      <c r="P2325" s="48">
        <f t="shared" ref="P2325" si="5066">P2322+P2323+P2324</f>
        <v>0</v>
      </c>
      <c r="Q2325" s="48">
        <f t="shared" ref="Q2325" si="5067">Q2322+Q2323+Q2324</f>
        <v>0</v>
      </c>
      <c r="R2325" s="48">
        <f t="shared" ref="R2325" si="5068">R2322+R2323+R2324</f>
        <v>0</v>
      </c>
      <c r="S2325" s="48">
        <f t="shared" ref="S2325" si="5069">S2322+S2323+S2324</f>
        <v>0</v>
      </c>
      <c r="T2325" s="48">
        <f t="shared" ref="T2325" si="5070">T2322+T2323+T2324</f>
        <v>0</v>
      </c>
      <c r="U2325" s="48">
        <f t="shared" si="4953"/>
        <v>0</v>
      </c>
      <c r="V2325" s="111"/>
      <c r="W2325">
        <f t="shared" si="4980"/>
        <v>1899</v>
      </c>
    </row>
    <row r="2326" spans="1:23">
      <c r="A2326" s="56">
        <f t="shared" ref="A2326" si="5071">A2322+1</f>
        <v>25</v>
      </c>
      <c r="B2326" s="56"/>
      <c r="C2326" s="56"/>
      <c r="D2326" s="56"/>
      <c r="E2326" s="56"/>
      <c r="F2326" s="56"/>
      <c r="G2326" s="56"/>
      <c r="H2326" s="45" t="s">
        <v>17</v>
      </c>
      <c r="I2326" s="46"/>
      <c r="J2326" s="46"/>
      <c r="K2326" s="46"/>
      <c r="L2326" s="46"/>
      <c r="M2326" s="46"/>
      <c r="N2326" s="46"/>
      <c r="O2326" s="47"/>
      <c r="P2326" s="47"/>
      <c r="Q2326" s="47"/>
      <c r="R2326" s="47"/>
      <c r="S2326" s="47"/>
      <c r="T2326" s="47"/>
      <c r="U2326" s="46">
        <f t="shared" si="4953"/>
        <v>0</v>
      </c>
      <c r="V2326" s="109"/>
      <c r="W2326">
        <f t="shared" si="4980"/>
        <v>1900</v>
      </c>
    </row>
    <row r="2327" spans="1:23">
      <c r="A2327" s="57"/>
      <c r="B2327" s="57"/>
      <c r="C2327" s="57"/>
      <c r="D2327" s="57"/>
      <c r="E2327" s="57"/>
      <c r="F2327" s="57"/>
      <c r="G2327" s="57"/>
      <c r="H2327" s="45" t="s">
        <v>16</v>
      </c>
      <c r="I2327" s="46"/>
      <c r="J2327" s="46"/>
      <c r="K2327" s="46"/>
      <c r="L2327" s="46"/>
      <c r="M2327" s="46"/>
      <c r="N2327" s="46"/>
      <c r="O2327" s="47"/>
      <c r="P2327" s="47"/>
      <c r="Q2327" s="47"/>
      <c r="R2327" s="47"/>
      <c r="S2327" s="47"/>
      <c r="T2327" s="47"/>
      <c r="U2327" s="46">
        <f t="shared" si="4953"/>
        <v>0</v>
      </c>
      <c r="V2327" s="110"/>
      <c r="W2327">
        <f t="shared" si="4980"/>
        <v>1900</v>
      </c>
    </row>
    <row r="2328" spans="1:23">
      <c r="A2328" s="57"/>
      <c r="B2328" s="57"/>
      <c r="C2328" s="57"/>
      <c r="D2328" s="57"/>
      <c r="E2328" s="57"/>
      <c r="F2328" s="57"/>
      <c r="G2328" s="57"/>
      <c r="H2328" s="45" t="s">
        <v>24</v>
      </c>
      <c r="I2328" s="46"/>
      <c r="J2328" s="46"/>
      <c r="K2328" s="46"/>
      <c r="L2328" s="46"/>
      <c r="M2328" s="46"/>
      <c r="N2328" s="46"/>
      <c r="O2328" s="47"/>
      <c r="P2328" s="47"/>
      <c r="Q2328" s="47"/>
      <c r="R2328" s="47"/>
      <c r="S2328" s="47"/>
      <c r="T2328" s="47"/>
      <c r="U2328" s="46">
        <f t="shared" si="4953"/>
        <v>0</v>
      </c>
      <c r="V2328" s="110"/>
      <c r="W2328">
        <f t="shared" si="4980"/>
        <v>1900</v>
      </c>
    </row>
    <row r="2329" spans="1:23">
      <c r="A2329" s="58"/>
      <c r="B2329" s="58"/>
      <c r="C2329" s="58"/>
      <c r="D2329" s="58"/>
      <c r="E2329" s="58"/>
      <c r="F2329" s="58"/>
      <c r="G2329" s="58"/>
      <c r="H2329" s="45" t="s">
        <v>14</v>
      </c>
      <c r="I2329" s="48">
        <f t="shared" ref="I2329" si="5072">I2326+I2327+I2328</f>
        <v>0</v>
      </c>
      <c r="J2329" s="48">
        <f t="shared" ref="J2329" si="5073">J2326+J2327+J2328</f>
        <v>0</v>
      </c>
      <c r="K2329" s="48">
        <f t="shared" ref="K2329" si="5074">K2326+K2327+K2328</f>
        <v>0</v>
      </c>
      <c r="L2329" s="48">
        <f t="shared" ref="L2329" si="5075">L2326+L2327+L2328</f>
        <v>0</v>
      </c>
      <c r="M2329" s="48">
        <f t="shared" ref="M2329" si="5076">M2326+M2327+M2328</f>
        <v>0</v>
      </c>
      <c r="N2329" s="48">
        <f t="shared" ref="N2329" si="5077">N2326+N2327+N2328</f>
        <v>0</v>
      </c>
      <c r="O2329" s="48">
        <f t="shared" ref="O2329" si="5078">O2326+O2327+O2328</f>
        <v>0</v>
      </c>
      <c r="P2329" s="48">
        <f t="shared" ref="P2329" si="5079">P2326+P2327+P2328</f>
        <v>0</v>
      </c>
      <c r="Q2329" s="48">
        <f t="shared" ref="Q2329" si="5080">Q2326+Q2327+Q2328</f>
        <v>0</v>
      </c>
      <c r="R2329" s="48">
        <f t="shared" ref="R2329" si="5081">R2326+R2327+R2328</f>
        <v>0</v>
      </c>
      <c r="S2329" s="48">
        <f t="shared" ref="S2329" si="5082">S2326+S2327+S2328</f>
        <v>0</v>
      </c>
      <c r="T2329" s="48">
        <f t="shared" ref="T2329" si="5083">T2326+T2327+T2328</f>
        <v>0</v>
      </c>
      <c r="U2329" s="48">
        <f t="shared" si="4953"/>
        <v>0</v>
      </c>
      <c r="V2329" s="111"/>
      <c r="W2329">
        <f t="shared" si="4980"/>
        <v>1900</v>
      </c>
    </row>
    <row r="2330" spans="1:23">
      <c r="A2330" s="56">
        <f t="shared" ref="A2330" si="5084">A2326+1</f>
        <v>26</v>
      </c>
      <c r="B2330" s="56"/>
      <c r="C2330" s="56"/>
      <c r="D2330" s="56"/>
      <c r="E2330" s="56"/>
      <c r="F2330" s="56"/>
      <c r="G2330" s="56"/>
      <c r="H2330" s="45" t="s">
        <v>17</v>
      </c>
      <c r="I2330" s="46"/>
      <c r="J2330" s="46"/>
      <c r="K2330" s="46"/>
      <c r="L2330" s="46"/>
      <c r="M2330" s="46"/>
      <c r="N2330" s="46"/>
      <c r="O2330" s="47"/>
      <c r="P2330" s="47"/>
      <c r="Q2330" s="47"/>
      <c r="R2330" s="47"/>
      <c r="S2330" s="47"/>
      <c r="T2330" s="47"/>
      <c r="U2330" s="46">
        <f t="shared" si="4953"/>
        <v>0</v>
      </c>
      <c r="V2330" s="109"/>
      <c r="W2330">
        <f t="shared" si="4980"/>
        <v>1901</v>
      </c>
    </row>
    <row r="2331" spans="1:23">
      <c r="A2331" s="57"/>
      <c r="B2331" s="57"/>
      <c r="C2331" s="57"/>
      <c r="D2331" s="57"/>
      <c r="E2331" s="57"/>
      <c r="F2331" s="57"/>
      <c r="G2331" s="57"/>
      <c r="H2331" s="45" t="s">
        <v>16</v>
      </c>
      <c r="I2331" s="46"/>
      <c r="J2331" s="46"/>
      <c r="K2331" s="46"/>
      <c r="L2331" s="46"/>
      <c r="M2331" s="46"/>
      <c r="N2331" s="46"/>
      <c r="O2331" s="47"/>
      <c r="P2331" s="47"/>
      <c r="Q2331" s="47"/>
      <c r="R2331" s="47"/>
      <c r="S2331" s="47"/>
      <c r="T2331" s="47"/>
      <c r="U2331" s="46">
        <f t="shared" si="4953"/>
        <v>0</v>
      </c>
      <c r="V2331" s="110"/>
      <c r="W2331">
        <f t="shared" si="4980"/>
        <v>1901</v>
      </c>
    </row>
    <row r="2332" spans="1:23">
      <c r="A2332" s="57"/>
      <c r="B2332" s="57"/>
      <c r="C2332" s="57"/>
      <c r="D2332" s="57"/>
      <c r="E2332" s="57"/>
      <c r="F2332" s="57"/>
      <c r="G2332" s="57"/>
      <c r="H2332" s="45" t="s">
        <v>24</v>
      </c>
      <c r="I2332" s="46"/>
      <c r="J2332" s="46"/>
      <c r="K2332" s="46"/>
      <c r="L2332" s="46"/>
      <c r="M2332" s="46"/>
      <c r="N2332" s="46"/>
      <c r="O2332" s="47"/>
      <c r="P2332" s="47"/>
      <c r="Q2332" s="47"/>
      <c r="R2332" s="47"/>
      <c r="S2332" s="47"/>
      <c r="T2332" s="47"/>
      <c r="U2332" s="46">
        <f t="shared" si="4953"/>
        <v>0</v>
      </c>
      <c r="V2332" s="110"/>
      <c r="W2332">
        <f t="shared" si="4980"/>
        <v>1901</v>
      </c>
    </row>
    <row r="2333" spans="1:23">
      <c r="A2333" s="58"/>
      <c r="B2333" s="58"/>
      <c r="C2333" s="58"/>
      <c r="D2333" s="58"/>
      <c r="E2333" s="58"/>
      <c r="F2333" s="58"/>
      <c r="G2333" s="58"/>
      <c r="H2333" s="45" t="s">
        <v>14</v>
      </c>
      <c r="I2333" s="48">
        <f t="shared" ref="I2333" si="5085">I2330+I2331+I2332</f>
        <v>0</v>
      </c>
      <c r="J2333" s="48">
        <f t="shared" ref="J2333" si="5086">J2330+J2331+J2332</f>
        <v>0</v>
      </c>
      <c r="K2333" s="48">
        <f t="shared" ref="K2333" si="5087">K2330+K2331+K2332</f>
        <v>0</v>
      </c>
      <c r="L2333" s="48">
        <f t="shared" ref="L2333" si="5088">L2330+L2331+L2332</f>
        <v>0</v>
      </c>
      <c r="M2333" s="48">
        <f t="shared" ref="M2333" si="5089">M2330+M2331+M2332</f>
        <v>0</v>
      </c>
      <c r="N2333" s="48">
        <f t="shared" ref="N2333" si="5090">N2330+N2331+N2332</f>
        <v>0</v>
      </c>
      <c r="O2333" s="48">
        <f t="shared" ref="O2333" si="5091">O2330+O2331+O2332</f>
        <v>0</v>
      </c>
      <c r="P2333" s="48">
        <f t="shared" ref="P2333" si="5092">P2330+P2331+P2332</f>
        <v>0</v>
      </c>
      <c r="Q2333" s="48">
        <f t="shared" ref="Q2333" si="5093">Q2330+Q2331+Q2332</f>
        <v>0</v>
      </c>
      <c r="R2333" s="48">
        <f t="shared" ref="R2333" si="5094">R2330+R2331+R2332</f>
        <v>0</v>
      </c>
      <c r="S2333" s="48">
        <f t="shared" ref="S2333" si="5095">S2330+S2331+S2332</f>
        <v>0</v>
      </c>
      <c r="T2333" s="48">
        <f t="shared" ref="T2333" si="5096">T2330+T2331+T2332</f>
        <v>0</v>
      </c>
      <c r="U2333" s="48">
        <f t="shared" si="4953"/>
        <v>0</v>
      </c>
      <c r="V2333" s="111"/>
      <c r="W2333">
        <f t="shared" si="4980"/>
        <v>1901</v>
      </c>
    </row>
    <row r="2334" spans="1:23">
      <c r="A2334" s="56">
        <f t="shared" ref="A2334" si="5097">A2330+1</f>
        <v>27</v>
      </c>
      <c r="B2334" s="56"/>
      <c r="C2334" s="56"/>
      <c r="D2334" s="56"/>
      <c r="E2334" s="56"/>
      <c r="F2334" s="56"/>
      <c r="G2334" s="56"/>
      <c r="H2334" s="45" t="s">
        <v>17</v>
      </c>
      <c r="I2334" s="46"/>
      <c r="J2334" s="46"/>
      <c r="K2334" s="46"/>
      <c r="L2334" s="46"/>
      <c r="M2334" s="46"/>
      <c r="N2334" s="46"/>
      <c r="O2334" s="47"/>
      <c r="P2334" s="47"/>
      <c r="Q2334" s="47"/>
      <c r="R2334" s="47"/>
      <c r="S2334" s="47"/>
      <c r="T2334" s="47"/>
      <c r="U2334" s="46">
        <f t="shared" si="4953"/>
        <v>0</v>
      </c>
      <c r="V2334" s="109"/>
      <c r="W2334">
        <f t="shared" si="4980"/>
        <v>1902</v>
      </c>
    </row>
    <row r="2335" spans="1:23">
      <c r="A2335" s="57"/>
      <c r="B2335" s="57"/>
      <c r="C2335" s="57"/>
      <c r="D2335" s="57"/>
      <c r="E2335" s="57"/>
      <c r="F2335" s="57"/>
      <c r="G2335" s="57"/>
      <c r="H2335" s="45" t="s">
        <v>16</v>
      </c>
      <c r="I2335" s="46"/>
      <c r="J2335" s="46"/>
      <c r="K2335" s="46"/>
      <c r="L2335" s="46"/>
      <c r="M2335" s="46"/>
      <c r="N2335" s="46"/>
      <c r="O2335" s="47"/>
      <c r="P2335" s="47"/>
      <c r="Q2335" s="47"/>
      <c r="R2335" s="47"/>
      <c r="S2335" s="47"/>
      <c r="T2335" s="47"/>
      <c r="U2335" s="46">
        <f t="shared" si="4953"/>
        <v>0</v>
      </c>
      <c r="V2335" s="110"/>
      <c r="W2335">
        <f t="shared" si="4980"/>
        <v>1902</v>
      </c>
    </row>
    <row r="2336" spans="1:23">
      <c r="A2336" s="57"/>
      <c r="B2336" s="57"/>
      <c r="C2336" s="57"/>
      <c r="D2336" s="57"/>
      <c r="E2336" s="57"/>
      <c r="F2336" s="57"/>
      <c r="G2336" s="57"/>
      <c r="H2336" s="45" t="s">
        <v>24</v>
      </c>
      <c r="I2336" s="46"/>
      <c r="J2336" s="46"/>
      <c r="K2336" s="46"/>
      <c r="L2336" s="46"/>
      <c r="M2336" s="46"/>
      <c r="N2336" s="46"/>
      <c r="O2336" s="47"/>
      <c r="P2336" s="47"/>
      <c r="Q2336" s="47"/>
      <c r="R2336" s="47"/>
      <c r="S2336" s="47"/>
      <c r="T2336" s="47"/>
      <c r="U2336" s="46">
        <f t="shared" si="4953"/>
        <v>0</v>
      </c>
      <c r="V2336" s="110"/>
      <c r="W2336">
        <f t="shared" si="4980"/>
        <v>1902</v>
      </c>
    </row>
    <row r="2337" spans="1:23">
      <c r="A2337" s="58"/>
      <c r="B2337" s="58"/>
      <c r="C2337" s="58"/>
      <c r="D2337" s="58"/>
      <c r="E2337" s="58"/>
      <c r="F2337" s="58"/>
      <c r="G2337" s="58"/>
      <c r="H2337" s="45" t="s">
        <v>14</v>
      </c>
      <c r="I2337" s="48">
        <f t="shared" ref="I2337" si="5098">I2334+I2335+I2336</f>
        <v>0</v>
      </c>
      <c r="J2337" s="48">
        <f t="shared" ref="J2337" si="5099">J2334+J2335+J2336</f>
        <v>0</v>
      </c>
      <c r="K2337" s="48">
        <f t="shared" ref="K2337" si="5100">K2334+K2335+K2336</f>
        <v>0</v>
      </c>
      <c r="L2337" s="48">
        <f t="shared" ref="L2337" si="5101">L2334+L2335+L2336</f>
        <v>0</v>
      </c>
      <c r="M2337" s="48">
        <f t="shared" ref="M2337" si="5102">M2334+M2335+M2336</f>
        <v>0</v>
      </c>
      <c r="N2337" s="48">
        <f t="shared" ref="N2337" si="5103">N2334+N2335+N2336</f>
        <v>0</v>
      </c>
      <c r="O2337" s="48">
        <f t="shared" ref="O2337" si="5104">O2334+O2335+O2336</f>
        <v>0</v>
      </c>
      <c r="P2337" s="48">
        <f t="shared" ref="P2337" si="5105">P2334+P2335+P2336</f>
        <v>0</v>
      </c>
      <c r="Q2337" s="48">
        <f t="shared" ref="Q2337" si="5106">Q2334+Q2335+Q2336</f>
        <v>0</v>
      </c>
      <c r="R2337" s="48">
        <f t="shared" ref="R2337" si="5107">R2334+R2335+R2336</f>
        <v>0</v>
      </c>
      <c r="S2337" s="48">
        <f t="shared" ref="S2337" si="5108">S2334+S2335+S2336</f>
        <v>0</v>
      </c>
      <c r="T2337" s="48">
        <f t="shared" ref="T2337" si="5109">T2334+T2335+T2336</f>
        <v>0</v>
      </c>
      <c r="U2337" s="48">
        <f t="shared" si="4953"/>
        <v>0</v>
      </c>
      <c r="V2337" s="111"/>
      <c r="W2337">
        <f t="shared" si="4980"/>
        <v>1902</v>
      </c>
    </row>
    <row r="2338" spans="1:23">
      <c r="A2338" s="56">
        <f t="shared" ref="A2338" si="5110">A2334+1</f>
        <v>28</v>
      </c>
      <c r="B2338" s="56"/>
      <c r="C2338" s="56"/>
      <c r="D2338" s="56"/>
      <c r="E2338" s="56"/>
      <c r="F2338" s="56"/>
      <c r="G2338" s="56"/>
      <c r="H2338" s="45" t="s">
        <v>17</v>
      </c>
      <c r="I2338" s="46"/>
      <c r="J2338" s="46"/>
      <c r="K2338" s="46"/>
      <c r="L2338" s="46"/>
      <c r="M2338" s="46"/>
      <c r="N2338" s="46"/>
      <c r="O2338" s="47"/>
      <c r="P2338" s="47"/>
      <c r="Q2338" s="47"/>
      <c r="R2338" s="47"/>
      <c r="S2338" s="47"/>
      <c r="T2338" s="47"/>
      <c r="U2338" s="46">
        <f t="shared" si="4953"/>
        <v>0</v>
      </c>
      <c r="V2338" s="109"/>
      <c r="W2338">
        <f t="shared" si="4980"/>
        <v>1903</v>
      </c>
    </row>
    <row r="2339" spans="1:23">
      <c r="A2339" s="57"/>
      <c r="B2339" s="57"/>
      <c r="C2339" s="57"/>
      <c r="D2339" s="57"/>
      <c r="E2339" s="57"/>
      <c r="F2339" s="57"/>
      <c r="G2339" s="57"/>
      <c r="H2339" s="45" t="s">
        <v>16</v>
      </c>
      <c r="I2339" s="46"/>
      <c r="J2339" s="46"/>
      <c r="K2339" s="46"/>
      <c r="L2339" s="46"/>
      <c r="M2339" s="46"/>
      <c r="N2339" s="46"/>
      <c r="O2339" s="47"/>
      <c r="P2339" s="47"/>
      <c r="Q2339" s="47"/>
      <c r="R2339" s="47"/>
      <c r="S2339" s="47"/>
      <c r="T2339" s="47"/>
      <c r="U2339" s="46">
        <f t="shared" si="4953"/>
        <v>0</v>
      </c>
      <c r="V2339" s="110"/>
      <c r="W2339">
        <f t="shared" si="4980"/>
        <v>1903</v>
      </c>
    </row>
    <row r="2340" spans="1:23">
      <c r="A2340" s="57"/>
      <c r="B2340" s="57"/>
      <c r="C2340" s="57"/>
      <c r="D2340" s="57"/>
      <c r="E2340" s="57"/>
      <c r="F2340" s="57"/>
      <c r="G2340" s="57"/>
      <c r="H2340" s="45" t="s">
        <v>24</v>
      </c>
      <c r="I2340" s="46"/>
      <c r="J2340" s="46"/>
      <c r="K2340" s="46"/>
      <c r="L2340" s="46"/>
      <c r="M2340" s="46"/>
      <c r="N2340" s="46"/>
      <c r="O2340" s="47"/>
      <c r="P2340" s="47"/>
      <c r="Q2340" s="47"/>
      <c r="R2340" s="47"/>
      <c r="S2340" s="47"/>
      <c r="T2340" s="47"/>
      <c r="U2340" s="46">
        <f t="shared" si="4953"/>
        <v>0</v>
      </c>
      <c r="V2340" s="110"/>
      <c r="W2340">
        <f t="shared" si="4980"/>
        <v>1903</v>
      </c>
    </row>
    <row r="2341" spans="1:23">
      <c r="A2341" s="58"/>
      <c r="B2341" s="58"/>
      <c r="C2341" s="58"/>
      <c r="D2341" s="58"/>
      <c r="E2341" s="58"/>
      <c r="F2341" s="58"/>
      <c r="G2341" s="58"/>
      <c r="H2341" s="45" t="s">
        <v>14</v>
      </c>
      <c r="I2341" s="48">
        <f t="shared" ref="I2341" si="5111">I2338+I2339+I2340</f>
        <v>0</v>
      </c>
      <c r="J2341" s="48">
        <f t="shared" ref="J2341" si="5112">J2338+J2339+J2340</f>
        <v>0</v>
      </c>
      <c r="K2341" s="48">
        <f t="shared" ref="K2341" si="5113">K2338+K2339+K2340</f>
        <v>0</v>
      </c>
      <c r="L2341" s="48">
        <f t="shared" ref="L2341" si="5114">L2338+L2339+L2340</f>
        <v>0</v>
      </c>
      <c r="M2341" s="48">
        <f t="shared" ref="M2341" si="5115">M2338+M2339+M2340</f>
        <v>0</v>
      </c>
      <c r="N2341" s="48">
        <f t="shared" ref="N2341" si="5116">N2338+N2339+N2340</f>
        <v>0</v>
      </c>
      <c r="O2341" s="48">
        <f t="shared" ref="O2341" si="5117">O2338+O2339+O2340</f>
        <v>0</v>
      </c>
      <c r="P2341" s="48">
        <f t="shared" ref="P2341" si="5118">P2338+P2339+P2340</f>
        <v>0</v>
      </c>
      <c r="Q2341" s="48">
        <f t="shared" ref="Q2341" si="5119">Q2338+Q2339+Q2340</f>
        <v>0</v>
      </c>
      <c r="R2341" s="48">
        <f t="shared" ref="R2341" si="5120">R2338+R2339+R2340</f>
        <v>0</v>
      </c>
      <c r="S2341" s="48">
        <f t="shared" ref="S2341" si="5121">S2338+S2339+S2340</f>
        <v>0</v>
      </c>
      <c r="T2341" s="48">
        <f t="shared" ref="T2341" si="5122">T2338+T2339+T2340</f>
        <v>0</v>
      </c>
      <c r="U2341" s="48">
        <f t="shared" si="4953"/>
        <v>0</v>
      </c>
      <c r="V2341" s="111"/>
      <c r="W2341">
        <f t="shared" si="4980"/>
        <v>1903</v>
      </c>
    </row>
    <row r="2342" spans="1:23">
      <c r="A2342" s="56">
        <f t="shared" ref="A2342" si="5123">A2338+1</f>
        <v>29</v>
      </c>
      <c r="B2342" s="56"/>
      <c r="C2342" s="56"/>
      <c r="D2342" s="56"/>
      <c r="E2342" s="56"/>
      <c r="F2342" s="56"/>
      <c r="G2342" s="56"/>
      <c r="H2342" s="45" t="s">
        <v>17</v>
      </c>
      <c r="I2342" s="46"/>
      <c r="J2342" s="46"/>
      <c r="K2342" s="46"/>
      <c r="L2342" s="46"/>
      <c r="M2342" s="46"/>
      <c r="N2342" s="46"/>
      <c r="O2342" s="47"/>
      <c r="P2342" s="47"/>
      <c r="Q2342" s="47"/>
      <c r="R2342" s="47"/>
      <c r="S2342" s="47"/>
      <c r="T2342" s="47"/>
      <c r="U2342" s="46">
        <f t="shared" si="4953"/>
        <v>0</v>
      </c>
      <c r="V2342" s="109"/>
      <c r="W2342">
        <f t="shared" si="4980"/>
        <v>1904</v>
      </c>
    </row>
    <row r="2343" spans="1:23">
      <c r="A2343" s="57"/>
      <c r="B2343" s="57"/>
      <c r="C2343" s="57"/>
      <c r="D2343" s="57"/>
      <c r="E2343" s="57"/>
      <c r="F2343" s="57"/>
      <c r="G2343" s="57"/>
      <c r="H2343" s="45" t="s">
        <v>16</v>
      </c>
      <c r="I2343" s="46"/>
      <c r="J2343" s="46"/>
      <c r="K2343" s="46"/>
      <c r="L2343" s="46"/>
      <c r="M2343" s="46"/>
      <c r="N2343" s="46"/>
      <c r="O2343" s="47"/>
      <c r="P2343" s="47"/>
      <c r="Q2343" s="47"/>
      <c r="R2343" s="47"/>
      <c r="S2343" s="47"/>
      <c r="T2343" s="47"/>
      <c r="U2343" s="46">
        <f t="shared" si="4953"/>
        <v>0</v>
      </c>
      <c r="V2343" s="110"/>
      <c r="W2343">
        <f t="shared" si="4980"/>
        <v>1904</v>
      </c>
    </row>
    <row r="2344" spans="1:23">
      <c r="A2344" s="57"/>
      <c r="B2344" s="57"/>
      <c r="C2344" s="57"/>
      <c r="D2344" s="57"/>
      <c r="E2344" s="57"/>
      <c r="F2344" s="57"/>
      <c r="G2344" s="57"/>
      <c r="H2344" s="45" t="s">
        <v>24</v>
      </c>
      <c r="I2344" s="46"/>
      <c r="J2344" s="46"/>
      <c r="K2344" s="46"/>
      <c r="L2344" s="46"/>
      <c r="M2344" s="46"/>
      <c r="N2344" s="46"/>
      <c r="O2344" s="47"/>
      <c r="P2344" s="47"/>
      <c r="Q2344" s="47"/>
      <c r="R2344" s="47"/>
      <c r="S2344" s="47"/>
      <c r="T2344" s="47"/>
      <c r="U2344" s="46">
        <f t="shared" si="4953"/>
        <v>0</v>
      </c>
      <c r="V2344" s="110"/>
      <c r="W2344">
        <f t="shared" si="4980"/>
        <v>1904</v>
      </c>
    </row>
    <row r="2345" spans="1:23">
      <c r="A2345" s="58"/>
      <c r="B2345" s="58"/>
      <c r="C2345" s="58"/>
      <c r="D2345" s="58"/>
      <c r="E2345" s="58"/>
      <c r="F2345" s="58"/>
      <c r="G2345" s="58"/>
      <c r="H2345" s="45" t="s">
        <v>14</v>
      </c>
      <c r="I2345" s="48">
        <f t="shared" ref="I2345" si="5124">I2342+I2343+I2344</f>
        <v>0</v>
      </c>
      <c r="J2345" s="48">
        <f t="shared" ref="J2345" si="5125">J2342+J2343+J2344</f>
        <v>0</v>
      </c>
      <c r="K2345" s="48">
        <f t="shared" ref="K2345" si="5126">K2342+K2343+K2344</f>
        <v>0</v>
      </c>
      <c r="L2345" s="48">
        <f t="shared" ref="L2345" si="5127">L2342+L2343+L2344</f>
        <v>0</v>
      </c>
      <c r="M2345" s="48">
        <f t="shared" ref="M2345" si="5128">M2342+M2343+M2344</f>
        <v>0</v>
      </c>
      <c r="N2345" s="48">
        <f t="shared" ref="N2345" si="5129">N2342+N2343+N2344</f>
        <v>0</v>
      </c>
      <c r="O2345" s="48">
        <f t="shared" ref="O2345" si="5130">O2342+O2343+O2344</f>
        <v>0</v>
      </c>
      <c r="P2345" s="48">
        <f t="shared" ref="P2345" si="5131">P2342+P2343+P2344</f>
        <v>0</v>
      </c>
      <c r="Q2345" s="48">
        <f t="shared" ref="Q2345" si="5132">Q2342+Q2343+Q2344</f>
        <v>0</v>
      </c>
      <c r="R2345" s="48">
        <f t="shared" ref="R2345" si="5133">R2342+R2343+R2344</f>
        <v>0</v>
      </c>
      <c r="S2345" s="48">
        <f t="shared" ref="S2345" si="5134">S2342+S2343+S2344</f>
        <v>0</v>
      </c>
      <c r="T2345" s="48">
        <f t="shared" ref="T2345" si="5135">T2342+T2343+T2344</f>
        <v>0</v>
      </c>
      <c r="U2345" s="48">
        <f t="shared" si="4953"/>
        <v>0</v>
      </c>
      <c r="V2345" s="111"/>
      <c r="W2345">
        <f t="shared" si="4980"/>
        <v>1904</v>
      </c>
    </row>
    <row r="2346" spans="1:23">
      <c r="A2346" s="56">
        <f t="shared" ref="A2346" si="5136">A2342+1</f>
        <v>30</v>
      </c>
      <c r="B2346" s="56"/>
      <c r="C2346" s="56"/>
      <c r="D2346" s="56"/>
      <c r="E2346" s="56"/>
      <c r="F2346" s="56"/>
      <c r="G2346" s="56"/>
      <c r="H2346" s="45" t="s">
        <v>17</v>
      </c>
      <c r="I2346" s="46"/>
      <c r="J2346" s="46"/>
      <c r="K2346" s="46"/>
      <c r="L2346" s="46"/>
      <c r="M2346" s="46"/>
      <c r="N2346" s="46"/>
      <c r="O2346" s="47"/>
      <c r="P2346" s="47"/>
      <c r="Q2346" s="47"/>
      <c r="R2346" s="47"/>
      <c r="S2346" s="47"/>
      <c r="T2346" s="47"/>
      <c r="U2346" s="46">
        <f t="shared" si="4953"/>
        <v>0</v>
      </c>
      <c r="V2346" s="109"/>
      <c r="W2346">
        <f t="shared" si="4980"/>
        <v>1905</v>
      </c>
    </row>
    <row r="2347" spans="1:23">
      <c r="A2347" s="57"/>
      <c r="B2347" s="57"/>
      <c r="C2347" s="57"/>
      <c r="D2347" s="57"/>
      <c r="E2347" s="57"/>
      <c r="F2347" s="57"/>
      <c r="G2347" s="57"/>
      <c r="H2347" s="45" t="s">
        <v>16</v>
      </c>
      <c r="I2347" s="46"/>
      <c r="J2347" s="46"/>
      <c r="K2347" s="46"/>
      <c r="L2347" s="46"/>
      <c r="M2347" s="46"/>
      <c r="N2347" s="46"/>
      <c r="O2347" s="47"/>
      <c r="P2347" s="47"/>
      <c r="Q2347" s="47"/>
      <c r="R2347" s="47"/>
      <c r="S2347" s="47"/>
      <c r="T2347" s="47"/>
      <c r="U2347" s="46">
        <f t="shared" si="4953"/>
        <v>0</v>
      </c>
      <c r="V2347" s="110"/>
      <c r="W2347">
        <f t="shared" si="4980"/>
        <v>1905</v>
      </c>
    </row>
    <row r="2348" spans="1:23">
      <c r="A2348" s="57"/>
      <c r="B2348" s="57"/>
      <c r="C2348" s="57"/>
      <c r="D2348" s="57"/>
      <c r="E2348" s="57"/>
      <c r="F2348" s="57"/>
      <c r="G2348" s="57"/>
      <c r="H2348" s="45" t="s">
        <v>24</v>
      </c>
      <c r="I2348" s="46"/>
      <c r="J2348" s="46"/>
      <c r="K2348" s="46"/>
      <c r="L2348" s="46"/>
      <c r="M2348" s="46"/>
      <c r="N2348" s="46"/>
      <c r="O2348" s="47"/>
      <c r="P2348" s="47"/>
      <c r="Q2348" s="47"/>
      <c r="R2348" s="47"/>
      <c r="S2348" s="47"/>
      <c r="T2348" s="47"/>
      <c r="U2348" s="46">
        <f t="shared" si="4953"/>
        <v>0</v>
      </c>
      <c r="V2348" s="110"/>
      <c r="W2348">
        <f t="shared" si="4980"/>
        <v>1905</v>
      </c>
    </row>
    <row r="2349" spans="1:23">
      <c r="A2349" s="58"/>
      <c r="B2349" s="58"/>
      <c r="C2349" s="58"/>
      <c r="D2349" s="58"/>
      <c r="E2349" s="58"/>
      <c r="F2349" s="58"/>
      <c r="G2349" s="58"/>
      <c r="H2349" s="45" t="s">
        <v>14</v>
      </c>
      <c r="I2349" s="48">
        <f t="shared" ref="I2349" si="5137">I2346+I2347+I2348</f>
        <v>0</v>
      </c>
      <c r="J2349" s="48">
        <f t="shared" ref="J2349" si="5138">J2346+J2347+J2348</f>
        <v>0</v>
      </c>
      <c r="K2349" s="48">
        <f t="shared" ref="K2349" si="5139">K2346+K2347+K2348</f>
        <v>0</v>
      </c>
      <c r="L2349" s="48">
        <f t="shared" ref="L2349" si="5140">L2346+L2347+L2348</f>
        <v>0</v>
      </c>
      <c r="M2349" s="48">
        <f t="shared" ref="M2349" si="5141">M2346+M2347+M2348</f>
        <v>0</v>
      </c>
      <c r="N2349" s="48">
        <f t="shared" ref="N2349" si="5142">N2346+N2347+N2348</f>
        <v>0</v>
      </c>
      <c r="O2349" s="48">
        <f t="shared" ref="O2349" si="5143">O2346+O2347+O2348</f>
        <v>0</v>
      </c>
      <c r="P2349" s="48">
        <f t="shared" ref="P2349" si="5144">P2346+P2347+P2348</f>
        <v>0</v>
      </c>
      <c r="Q2349" s="48">
        <f t="shared" ref="Q2349" si="5145">Q2346+Q2347+Q2348</f>
        <v>0</v>
      </c>
      <c r="R2349" s="48">
        <f t="shared" ref="R2349" si="5146">R2346+R2347+R2348</f>
        <v>0</v>
      </c>
      <c r="S2349" s="48">
        <f t="shared" ref="S2349" si="5147">S2346+S2347+S2348</f>
        <v>0</v>
      </c>
      <c r="T2349" s="48">
        <f t="shared" ref="T2349" si="5148">T2346+T2347+T2348</f>
        <v>0</v>
      </c>
      <c r="U2349" s="48">
        <f t="shared" si="4953"/>
        <v>0</v>
      </c>
      <c r="V2349" s="111"/>
      <c r="W2349">
        <f t="shared" si="4980"/>
        <v>1905</v>
      </c>
    </row>
    <row r="2350" spans="1:23">
      <c r="A2350" s="56">
        <f t="shared" ref="A2350" si="5149">A2346+1</f>
        <v>31</v>
      </c>
      <c r="B2350" s="56"/>
      <c r="C2350" s="56"/>
      <c r="D2350" s="56"/>
      <c r="E2350" s="56"/>
      <c r="F2350" s="56"/>
      <c r="G2350" s="56"/>
      <c r="H2350" s="45" t="s">
        <v>17</v>
      </c>
      <c r="I2350" s="46"/>
      <c r="J2350" s="46"/>
      <c r="K2350" s="46"/>
      <c r="L2350" s="46"/>
      <c r="M2350" s="46"/>
      <c r="N2350" s="46"/>
      <c r="O2350" s="47"/>
      <c r="P2350" s="47"/>
      <c r="Q2350" s="47"/>
      <c r="R2350" s="47"/>
      <c r="S2350" s="47"/>
      <c r="T2350" s="47"/>
      <c r="U2350" s="46">
        <f t="shared" si="4953"/>
        <v>0</v>
      </c>
      <c r="V2350" s="109"/>
      <c r="W2350">
        <f t="shared" si="4980"/>
        <v>1906</v>
      </c>
    </row>
    <row r="2351" spans="1:23">
      <c r="A2351" s="57"/>
      <c r="B2351" s="57"/>
      <c r="C2351" s="57"/>
      <c r="D2351" s="57"/>
      <c r="E2351" s="57"/>
      <c r="F2351" s="57"/>
      <c r="G2351" s="57"/>
      <c r="H2351" s="45" t="s">
        <v>16</v>
      </c>
      <c r="I2351" s="46"/>
      <c r="J2351" s="46"/>
      <c r="K2351" s="46"/>
      <c r="L2351" s="46"/>
      <c r="M2351" s="46"/>
      <c r="N2351" s="46"/>
      <c r="O2351" s="47"/>
      <c r="P2351" s="47"/>
      <c r="Q2351" s="47"/>
      <c r="R2351" s="47"/>
      <c r="S2351" s="47"/>
      <c r="T2351" s="47"/>
      <c r="U2351" s="46">
        <f t="shared" si="4953"/>
        <v>0</v>
      </c>
      <c r="V2351" s="110"/>
      <c r="W2351">
        <f t="shared" si="4980"/>
        <v>1906</v>
      </c>
    </row>
    <row r="2352" spans="1:23">
      <c r="A2352" s="57"/>
      <c r="B2352" s="57"/>
      <c r="C2352" s="57"/>
      <c r="D2352" s="57"/>
      <c r="E2352" s="57"/>
      <c r="F2352" s="57"/>
      <c r="G2352" s="57"/>
      <c r="H2352" s="45" t="s">
        <v>24</v>
      </c>
      <c r="I2352" s="46"/>
      <c r="J2352" s="46"/>
      <c r="K2352" s="46"/>
      <c r="L2352" s="46"/>
      <c r="M2352" s="46"/>
      <c r="N2352" s="46"/>
      <c r="O2352" s="47"/>
      <c r="P2352" s="47"/>
      <c r="Q2352" s="47"/>
      <c r="R2352" s="47"/>
      <c r="S2352" s="47"/>
      <c r="T2352" s="47"/>
      <c r="U2352" s="46">
        <f t="shared" si="4953"/>
        <v>0</v>
      </c>
      <c r="V2352" s="110"/>
      <c r="W2352">
        <f t="shared" si="4980"/>
        <v>1906</v>
      </c>
    </row>
    <row r="2353" spans="1:23">
      <c r="A2353" s="58"/>
      <c r="B2353" s="58"/>
      <c r="C2353" s="58"/>
      <c r="D2353" s="58"/>
      <c r="E2353" s="58"/>
      <c r="F2353" s="58"/>
      <c r="G2353" s="58"/>
      <c r="H2353" s="45" t="s">
        <v>14</v>
      </c>
      <c r="I2353" s="48">
        <f t="shared" ref="I2353" si="5150">I2350+I2351+I2352</f>
        <v>0</v>
      </c>
      <c r="J2353" s="48">
        <f t="shared" ref="J2353" si="5151">J2350+J2351+J2352</f>
        <v>0</v>
      </c>
      <c r="K2353" s="48">
        <f t="shared" ref="K2353" si="5152">K2350+K2351+K2352</f>
        <v>0</v>
      </c>
      <c r="L2353" s="48">
        <f t="shared" ref="L2353" si="5153">L2350+L2351+L2352</f>
        <v>0</v>
      </c>
      <c r="M2353" s="48">
        <f t="shared" ref="M2353" si="5154">M2350+M2351+M2352</f>
        <v>0</v>
      </c>
      <c r="N2353" s="48">
        <f t="shared" ref="N2353" si="5155">N2350+N2351+N2352</f>
        <v>0</v>
      </c>
      <c r="O2353" s="48">
        <f t="shared" ref="O2353" si="5156">O2350+O2351+O2352</f>
        <v>0</v>
      </c>
      <c r="P2353" s="48">
        <f t="shared" ref="P2353" si="5157">P2350+P2351+P2352</f>
        <v>0</v>
      </c>
      <c r="Q2353" s="48">
        <f t="shared" ref="Q2353" si="5158">Q2350+Q2351+Q2352</f>
        <v>0</v>
      </c>
      <c r="R2353" s="48">
        <f t="shared" ref="R2353" si="5159">R2350+R2351+R2352</f>
        <v>0</v>
      </c>
      <c r="S2353" s="48">
        <f t="shared" ref="S2353" si="5160">S2350+S2351+S2352</f>
        <v>0</v>
      </c>
      <c r="T2353" s="48">
        <f t="shared" ref="T2353" si="5161">T2350+T2351+T2352</f>
        <v>0</v>
      </c>
      <c r="U2353" s="48">
        <f t="shared" si="4953"/>
        <v>0</v>
      </c>
      <c r="V2353" s="111"/>
      <c r="W2353">
        <f t="shared" si="4980"/>
        <v>1906</v>
      </c>
    </row>
    <row r="2354" spans="1:23">
      <c r="A2354" s="56">
        <f t="shared" ref="A2354" si="5162">A2350+1</f>
        <v>32</v>
      </c>
      <c r="B2354" s="56"/>
      <c r="C2354" s="56"/>
      <c r="D2354" s="56"/>
      <c r="E2354" s="56"/>
      <c r="F2354" s="56"/>
      <c r="G2354" s="56"/>
      <c r="H2354" s="45" t="s">
        <v>17</v>
      </c>
      <c r="I2354" s="46"/>
      <c r="J2354" s="46"/>
      <c r="K2354" s="46"/>
      <c r="L2354" s="46"/>
      <c r="M2354" s="46"/>
      <c r="N2354" s="46"/>
      <c r="O2354" s="47"/>
      <c r="P2354" s="47"/>
      <c r="Q2354" s="47"/>
      <c r="R2354" s="47"/>
      <c r="S2354" s="47"/>
      <c r="T2354" s="47"/>
      <c r="U2354" s="46">
        <f t="shared" si="4953"/>
        <v>0</v>
      </c>
      <c r="V2354" s="109"/>
      <c r="W2354">
        <f t="shared" si="4980"/>
        <v>1907</v>
      </c>
    </row>
    <row r="2355" spans="1:23">
      <c r="A2355" s="57"/>
      <c r="B2355" s="57"/>
      <c r="C2355" s="57"/>
      <c r="D2355" s="57"/>
      <c r="E2355" s="57"/>
      <c r="F2355" s="57"/>
      <c r="G2355" s="57"/>
      <c r="H2355" s="45" t="s">
        <v>16</v>
      </c>
      <c r="I2355" s="46"/>
      <c r="J2355" s="46"/>
      <c r="K2355" s="46"/>
      <c r="L2355" s="46"/>
      <c r="M2355" s="46"/>
      <c r="N2355" s="46"/>
      <c r="O2355" s="47"/>
      <c r="P2355" s="47"/>
      <c r="Q2355" s="47"/>
      <c r="R2355" s="47"/>
      <c r="S2355" s="47"/>
      <c r="T2355" s="47"/>
      <c r="U2355" s="46">
        <f t="shared" ref="U2355:U2418" si="5163">SUM(I2355:T2355)</f>
        <v>0</v>
      </c>
      <c r="V2355" s="110"/>
      <c r="W2355">
        <f t="shared" si="4980"/>
        <v>1907</v>
      </c>
    </row>
    <row r="2356" spans="1:23">
      <c r="A2356" s="57"/>
      <c r="B2356" s="57"/>
      <c r="C2356" s="57"/>
      <c r="D2356" s="57"/>
      <c r="E2356" s="57"/>
      <c r="F2356" s="57"/>
      <c r="G2356" s="57"/>
      <c r="H2356" s="45" t="s">
        <v>24</v>
      </c>
      <c r="I2356" s="46"/>
      <c r="J2356" s="46"/>
      <c r="K2356" s="46"/>
      <c r="L2356" s="46"/>
      <c r="M2356" s="46"/>
      <c r="N2356" s="46"/>
      <c r="O2356" s="47"/>
      <c r="P2356" s="47"/>
      <c r="Q2356" s="47"/>
      <c r="R2356" s="47"/>
      <c r="S2356" s="47"/>
      <c r="T2356" s="47"/>
      <c r="U2356" s="46">
        <f t="shared" si="5163"/>
        <v>0</v>
      </c>
      <c r="V2356" s="110"/>
      <c r="W2356">
        <f t="shared" si="4980"/>
        <v>1907</v>
      </c>
    </row>
    <row r="2357" spans="1:23">
      <c r="A2357" s="58"/>
      <c r="B2357" s="58"/>
      <c r="C2357" s="58"/>
      <c r="D2357" s="58"/>
      <c r="E2357" s="58"/>
      <c r="F2357" s="58"/>
      <c r="G2357" s="58"/>
      <c r="H2357" s="45" t="s">
        <v>14</v>
      </c>
      <c r="I2357" s="48">
        <f t="shared" ref="I2357" si="5164">I2354+I2355+I2356</f>
        <v>0</v>
      </c>
      <c r="J2357" s="48">
        <f t="shared" ref="J2357" si="5165">J2354+J2355+J2356</f>
        <v>0</v>
      </c>
      <c r="K2357" s="48">
        <f t="shared" ref="K2357" si="5166">K2354+K2355+K2356</f>
        <v>0</v>
      </c>
      <c r="L2357" s="48">
        <f t="shared" ref="L2357" si="5167">L2354+L2355+L2356</f>
        <v>0</v>
      </c>
      <c r="M2357" s="48">
        <f t="shared" ref="M2357" si="5168">M2354+M2355+M2356</f>
        <v>0</v>
      </c>
      <c r="N2357" s="48">
        <f t="shared" ref="N2357" si="5169">N2354+N2355+N2356</f>
        <v>0</v>
      </c>
      <c r="O2357" s="48">
        <f t="shared" ref="O2357" si="5170">O2354+O2355+O2356</f>
        <v>0</v>
      </c>
      <c r="P2357" s="48">
        <f t="shared" ref="P2357" si="5171">P2354+P2355+P2356</f>
        <v>0</v>
      </c>
      <c r="Q2357" s="48">
        <f t="shared" ref="Q2357" si="5172">Q2354+Q2355+Q2356</f>
        <v>0</v>
      </c>
      <c r="R2357" s="48">
        <f t="shared" ref="R2357" si="5173">R2354+R2355+R2356</f>
        <v>0</v>
      </c>
      <c r="S2357" s="48">
        <f t="shared" ref="S2357" si="5174">S2354+S2355+S2356</f>
        <v>0</v>
      </c>
      <c r="T2357" s="48">
        <f t="shared" ref="T2357" si="5175">T2354+T2355+T2356</f>
        <v>0</v>
      </c>
      <c r="U2357" s="48">
        <f t="shared" si="5163"/>
        <v>0</v>
      </c>
      <c r="V2357" s="111"/>
      <c r="W2357">
        <f t="shared" si="4980"/>
        <v>1907</v>
      </c>
    </row>
    <row r="2358" spans="1:23">
      <c r="A2358" s="56">
        <f t="shared" ref="A2358" si="5176">A2354+1</f>
        <v>33</v>
      </c>
      <c r="B2358" s="56"/>
      <c r="C2358" s="56"/>
      <c r="D2358" s="56"/>
      <c r="E2358" s="56"/>
      <c r="F2358" s="56"/>
      <c r="G2358" s="56"/>
      <c r="H2358" s="45" t="s">
        <v>17</v>
      </c>
      <c r="I2358" s="46"/>
      <c r="J2358" s="46"/>
      <c r="K2358" s="46"/>
      <c r="L2358" s="46"/>
      <c r="M2358" s="46"/>
      <c r="N2358" s="46"/>
      <c r="O2358" s="47"/>
      <c r="P2358" s="47"/>
      <c r="Q2358" s="47"/>
      <c r="R2358" s="47"/>
      <c r="S2358" s="47"/>
      <c r="T2358" s="47"/>
      <c r="U2358" s="46">
        <f t="shared" si="5163"/>
        <v>0</v>
      </c>
      <c r="V2358" s="109"/>
      <c r="W2358">
        <f t="shared" si="4980"/>
        <v>1908</v>
      </c>
    </row>
    <row r="2359" spans="1:23">
      <c r="A2359" s="57"/>
      <c r="B2359" s="57"/>
      <c r="C2359" s="57"/>
      <c r="D2359" s="57"/>
      <c r="E2359" s="57"/>
      <c r="F2359" s="57"/>
      <c r="G2359" s="57"/>
      <c r="H2359" s="45" t="s">
        <v>16</v>
      </c>
      <c r="I2359" s="46"/>
      <c r="J2359" s="46"/>
      <c r="K2359" s="46"/>
      <c r="L2359" s="46"/>
      <c r="M2359" s="46"/>
      <c r="N2359" s="46"/>
      <c r="O2359" s="47"/>
      <c r="P2359" s="47"/>
      <c r="Q2359" s="47"/>
      <c r="R2359" s="47"/>
      <c r="S2359" s="47"/>
      <c r="T2359" s="47"/>
      <c r="U2359" s="46">
        <f t="shared" si="5163"/>
        <v>0</v>
      </c>
      <c r="V2359" s="110"/>
      <c r="W2359">
        <f t="shared" si="4980"/>
        <v>1908</v>
      </c>
    </row>
    <row r="2360" spans="1:23">
      <c r="A2360" s="57"/>
      <c r="B2360" s="57"/>
      <c r="C2360" s="57"/>
      <c r="D2360" s="57"/>
      <c r="E2360" s="57"/>
      <c r="F2360" s="57"/>
      <c r="G2360" s="57"/>
      <c r="H2360" s="45" t="s">
        <v>24</v>
      </c>
      <c r="I2360" s="46"/>
      <c r="J2360" s="46"/>
      <c r="K2360" s="46"/>
      <c r="L2360" s="46"/>
      <c r="M2360" s="46"/>
      <c r="N2360" s="46"/>
      <c r="O2360" s="47"/>
      <c r="P2360" s="47"/>
      <c r="Q2360" s="47"/>
      <c r="R2360" s="47"/>
      <c r="S2360" s="47"/>
      <c r="T2360" s="47"/>
      <c r="U2360" s="46">
        <f t="shared" si="5163"/>
        <v>0</v>
      </c>
      <c r="V2360" s="110"/>
      <c r="W2360">
        <f t="shared" si="4980"/>
        <v>1908</v>
      </c>
    </row>
    <row r="2361" spans="1:23">
      <c r="A2361" s="58"/>
      <c r="B2361" s="58"/>
      <c r="C2361" s="58"/>
      <c r="D2361" s="58"/>
      <c r="E2361" s="58"/>
      <c r="F2361" s="58"/>
      <c r="G2361" s="58"/>
      <c r="H2361" s="45" t="s">
        <v>14</v>
      </c>
      <c r="I2361" s="48">
        <f t="shared" ref="I2361" si="5177">I2358+I2359+I2360</f>
        <v>0</v>
      </c>
      <c r="J2361" s="48">
        <f t="shared" ref="J2361" si="5178">J2358+J2359+J2360</f>
        <v>0</v>
      </c>
      <c r="K2361" s="48">
        <f t="shared" ref="K2361" si="5179">K2358+K2359+K2360</f>
        <v>0</v>
      </c>
      <c r="L2361" s="48">
        <f t="shared" ref="L2361" si="5180">L2358+L2359+L2360</f>
        <v>0</v>
      </c>
      <c r="M2361" s="48">
        <f t="shared" ref="M2361" si="5181">M2358+M2359+M2360</f>
        <v>0</v>
      </c>
      <c r="N2361" s="48">
        <f t="shared" ref="N2361" si="5182">N2358+N2359+N2360</f>
        <v>0</v>
      </c>
      <c r="O2361" s="48">
        <f t="shared" ref="O2361" si="5183">O2358+O2359+O2360</f>
        <v>0</v>
      </c>
      <c r="P2361" s="48">
        <f t="shared" ref="P2361" si="5184">P2358+P2359+P2360</f>
        <v>0</v>
      </c>
      <c r="Q2361" s="48">
        <f t="shared" ref="Q2361" si="5185">Q2358+Q2359+Q2360</f>
        <v>0</v>
      </c>
      <c r="R2361" s="48">
        <f t="shared" ref="R2361" si="5186">R2358+R2359+R2360</f>
        <v>0</v>
      </c>
      <c r="S2361" s="48">
        <f t="shared" ref="S2361" si="5187">S2358+S2359+S2360</f>
        <v>0</v>
      </c>
      <c r="T2361" s="48">
        <f t="shared" ref="T2361" si="5188">T2358+T2359+T2360</f>
        <v>0</v>
      </c>
      <c r="U2361" s="48">
        <f t="shared" si="5163"/>
        <v>0</v>
      </c>
      <c r="V2361" s="111"/>
      <c r="W2361">
        <f t="shared" si="4980"/>
        <v>1908</v>
      </c>
    </row>
    <row r="2362" spans="1:23">
      <c r="A2362" s="56">
        <f t="shared" ref="A2362" si="5189">A2358+1</f>
        <v>34</v>
      </c>
      <c r="B2362" s="56"/>
      <c r="C2362" s="56"/>
      <c r="D2362" s="56"/>
      <c r="E2362" s="56"/>
      <c r="F2362" s="56"/>
      <c r="G2362" s="56"/>
      <c r="H2362" s="45" t="s">
        <v>17</v>
      </c>
      <c r="I2362" s="46"/>
      <c r="J2362" s="46"/>
      <c r="K2362" s="46"/>
      <c r="L2362" s="46"/>
      <c r="M2362" s="46"/>
      <c r="N2362" s="46"/>
      <c r="O2362" s="47"/>
      <c r="P2362" s="47"/>
      <c r="Q2362" s="47"/>
      <c r="R2362" s="47"/>
      <c r="S2362" s="47"/>
      <c r="T2362" s="47"/>
      <c r="U2362" s="46">
        <f t="shared" si="5163"/>
        <v>0</v>
      </c>
      <c r="V2362" s="109"/>
      <c r="W2362">
        <f t="shared" si="4980"/>
        <v>1909</v>
      </c>
    </row>
    <row r="2363" spans="1:23">
      <c r="A2363" s="57"/>
      <c r="B2363" s="57"/>
      <c r="C2363" s="57"/>
      <c r="D2363" s="57"/>
      <c r="E2363" s="57"/>
      <c r="F2363" s="57"/>
      <c r="G2363" s="57"/>
      <c r="H2363" s="45" t="s">
        <v>16</v>
      </c>
      <c r="I2363" s="46"/>
      <c r="J2363" s="46"/>
      <c r="K2363" s="46"/>
      <c r="L2363" s="46"/>
      <c r="M2363" s="46"/>
      <c r="N2363" s="46"/>
      <c r="O2363" s="47"/>
      <c r="P2363" s="47"/>
      <c r="Q2363" s="47"/>
      <c r="R2363" s="47"/>
      <c r="S2363" s="47"/>
      <c r="T2363" s="47"/>
      <c r="U2363" s="46">
        <f t="shared" si="5163"/>
        <v>0</v>
      </c>
      <c r="V2363" s="110"/>
      <c r="W2363">
        <f t="shared" ref="W2363:W2396" si="5190">INT(((ROW()-1758)/4)+1758)</f>
        <v>1909</v>
      </c>
    </row>
    <row r="2364" spans="1:23">
      <c r="A2364" s="57"/>
      <c r="B2364" s="57"/>
      <c r="C2364" s="57"/>
      <c r="D2364" s="57"/>
      <c r="E2364" s="57"/>
      <c r="F2364" s="57"/>
      <c r="G2364" s="57"/>
      <c r="H2364" s="45" t="s">
        <v>24</v>
      </c>
      <c r="I2364" s="46"/>
      <c r="J2364" s="46"/>
      <c r="K2364" s="46"/>
      <c r="L2364" s="46"/>
      <c r="M2364" s="46"/>
      <c r="N2364" s="46"/>
      <c r="O2364" s="47"/>
      <c r="P2364" s="47"/>
      <c r="Q2364" s="47"/>
      <c r="R2364" s="47"/>
      <c r="S2364" s="47"/>
      <c r="T2364" s="47"/>
      <c r="U2364" s="46">
        <f t="shared" si="5163"/>
        <v>0</v>
      </c>
      <c r="V2364" s="110"/>
      <c r="W2364">
        <f t="shared" si="5190"/>
        <v>1909</v>
      </c>
    </row>
    <row r="2365" spans="1:23">
      <c r="A2365" s="58"/>
      <c r="B2365" s="58"/>
      <c r="C2365" s="58"/>
      <c r="D2365" s="58"/>
      <c r="E2365" s="58"/>
      <c r="F2365" s="58"/>
      <c r="G2365" s="58"/>
      <c r="H2365" s="45" t="s">
        <v>14</v>
      </c>
      <c r="I2365" s="48">
        <f t="shared" ref="I2365" si="5191">I2362+I2363+I2364</f>
        <v>0</v>
      </c>
      <c r="J2365" s="48">
        <f t="shared" ref="J2365" si="5192">J2362+J2363+J2364</f>
        <v>0</v>
      </c>
      <c r="K2365" s="48">
        <f t="shared" ref="K2365" si="5193">K2362+K2363+K2364</f>
        <v>0</v>
      </c>
      <c r="L2365" s="48">
        <f t="shared" ref="L2365" si="5194">L2362+L2363+L2364</f>
        <v>0</v>
      </c>
      <c r="M2365" s="48">
        <f t="shared" ref="M2365" si="5195">M2362+M2363+M2364</f>
        <v>0</v>
      </c>
      <c r="N2365" s="48">
        <f t="shared" ref="N2365" si="5196">N2362+N2363+N2364</f>
        <v>0</v>
      </c>
      <c r="O2365" s="48">
        <f t="shared" ref="O2365" si="5197">O2362+O2363+O2364</f>
        <v>0</v>
      </c>
      <c r="P2365" s="48">
        <f t="shared" ref="P2365" si="5198">P2362+P2363+P2364</f>
        <v>0</v>
      </c>
      <c r="Q2365" s="48">
        <f t="shared" ref="Q2365" si="5199">Q2362+Q2363+Q2364</f>
        <v>0</v>
      </c>
      <c r="R2365" s="48">
        <f t="shared" ref="R2365" si="5200">R2362+R2363+R2364</f>
        <v>0</v>
      </c>
      <c r="S2365" s="48">
        <f t="shared" ref="S2365" si="5201">S2362+S2363+S2364</f>
        <v>0</v>
      </c>
      <c r="T2365" s="48">
        <f t="shared" ref="T2365" si="5202">T2362+T2363+T2364</f>
        <v>0</v>
      </c>
      <c r="U2365" s="48">
        <f t="shared" si="5163"/>
        <v>0</v>
      </c>
      <c r="V2365" s="111"/>
      <c r="W2365">
        <f t="shared" si="5190"/>
        <v>1909</v>
      </c>
    </row>
    <row r="2366" spans="1:23">
      <c r="A2366" s="56">
        <f t="shared" ref="A2366" si="5203">A2362+1</f>
        <v>35</v>
      </c>
      <c r="B2366" s="56"/>
      <c r="C2366" s="56"/>
      <c r="D2366" s="56"/>
      <c r="E2366" s="56"/>
      <c r="F2366" s="56"/>
      <c r="G2366" s="56"/>
      <c r="H2366" s="45" t="s">
        <v>17</v>
      </c>
      <c r="I2366" s="46"/>
      <c r="J2366" s="46"/>
      <c r="K2366" s="46"/>
      <c r="L2366" s="46"/>
      <c r="M2366" s="46"/>
      <c r="N2366" s="46"/>
      <c r="O2366" s="47"/>
      <c r="P2366" s="47"/>
      <c r="Q2366" s="47"/>
      <c r="R2366" s="47"/>
      <c r="S2366" s="47"/>
      <c r="T2366" s="47"/>
      <c r="U2366" s="46">
        <f t="shared" si="5163"/>
        <v>0</v>
      </c>
      <c r="V2366" s="109"/>
      <c r="W2366">
        <f t="shared" si="5190"/>
        <v>1910</v>
      </c>
    </row>
    <row r="2367" spans="1:23">
      <c r="A2367" s="57"/>
      <c r="B2367" s="57"/>
      <c r="C2367" s="57"/>
      <c r="D2367" s="57"/>
      <c r="E2367" s="57"/>
      <c r="F2367" s="57"/>
      <c r="G2367" s="57"/>
      <c r="H2367" s="45" t="s">
        <v>16</v>
      </c>
      <c r="I2367" s="46"/>
      <c r="J2367" s="46"/>
      <c r="K2367" s="46"/>
      <c r="L2367" s="46"/>
      <c r="M2367" s="46"/>
      <c r="N2367" s="46"/>
      <c r="O2367" s="47"/>
      <c r="P2367" s="47"/>
      <c r="Q2367" s="47"/>
      <c r="R2367" s="47"/>
      <c r="S2367" s="47"/>
      <c r="T2367" s="47"/>
      <c r="U2367" s="46">
        <f t="shared" si="5163"/>
        <v>0</v>
      </c>
      <c r="V2367" s="110"/>
      <c r="W2367">
        <f t="shared" si="5190"/>
        <v>1910</v>
      </c>
    </row>
    <row r="2368" spans="1:23">
      <c r="A2368" s="57"/>
      <c r="B2368" s="57"/>
      <c r="C2368" s="57"/>
      <c r="D2368" s="57"/>
      <c r="E2368" s="57"/>
      <c r="F2368" s="57"/>
      <c r="G2368" s="57"/>
      <c r="H2368" s="45" t="s">
        <v>24</v>
      </c>
      <c r="I2368" s="46"/>
      <c r="J2368" s="46"/>
      <c r="K2368" s="46"/>
      <c r="L2368" s="46"/>
      <c r="M2368" s="46"/>
      <c r="N2368" s="46"/>
      <c r="O2368" s="47"/>
      <c r="P2368" s="47"/>
      <c r="Q2368" s="47"/>
      <c r="R2368" s="47"/>
      <c r="S2368" s="47"/>
      <c r="T2368" s="47"/>
      <c r="U2368" s="46">
        <f t="shared" si="5163"/>
        <v>0</v>
      </c>
      <c r="V2368" s="110"/>
      <c r="W2368">
        <f t="shared" si="5190"/>
        <v>1910</v>
      </c>
    </row>
    <row r="2369" spans="1:23">
      <c r="A2369" s="58"/>
      <c r="B2369" s="58"/>
      <c r="C2369" s="58"/>
      <c r="D2369" s="58"/>
      <c r="E2369" s="58"/>
      <c r="F2369" s="58"/>
      <c r="G2369" s="58"/>
      <c r="H2369" s="45" t="s">
        <v>14</v>
      </c>
      <c r="I2369" s="48">
        <f t="shared" ref="I2369" si="5204">I2366+I2367+I2368</f>
        <v>0</v>
      </c>
      <c r="J2369" s="48">
        <f t="shared" ref="J2369" si="5205">J2366+J2367+J2368</f>
        <v>0</v>
      </c>
      <c r="K2369" s="48">
        <f t="shared" ref="K2369" si="5206">K2366+K2367+K2368</f>
        <v>0</v>
      </c>
      <c r="L2369" s="48">
        <f t="shared" ref="L2369" si="5207">L2366+L2367+L2368</f>
        <v>0</v>
      </c>
      <c r="M2369" s="48">
        <f t="shared" ref="M2369" si="5208">M2366+M2367+M2368</f>
        <v>0</v>
      </c>
      <c r="N2369" s="48">
        <f t="shared" ref="N2369" si="5209">N2366+N2367+N2368</f>
        <v>0</v>
      </c>
      <c r="O2369" s="48">
        <f t="shared" ref="O2369" si="5210">O2366+O2367+O2368</f>
        <v>0</v>
      </c>
      <c r="P2369" s="48">
        <f t="shared" ref="P2369" si="5211">P2366+P2367+P2368</f>
        <v>0</v>
      </c>
      <c r="Q2369" s="48">
        <f t="shared" ref="Q2369" si="5212">Q2366+Q2367+Q2368</f>
        <v>0</v>
      </c>
      <c r="R2369" s="48">
        <f t="shared" ref="R2369" si="5213">R2366+R2367+R2368</f>
        <v>0</v>
      </c>
      <c r="S2369" s="48">
        <f t="shared" ref="S2369" si="5214">S2366+S2367+S2368</f>
        <v>0</v>
      </c>
      <c r="T2369" s="48">
        <f t="shared" ref="T2369" si="5215">T2366+T2367+T2368</f>
        <v>0</v>
      </c>
      <c r="U2369" s="48">
        <f t="shared" si="5163"/>
        <v>0</v>
      </c>
      <c r="V2369" s="111"/>
      <c r="W2369">
        <f t="shared" si="5190"/>
        <v>1910</v>
      </c>
    </row>
    <row r="2370" spans="1:23">
      <c r="A2370" s="56">
        <f t="shared" ref="A2370" si="5216">A2366+1</f>
        <v>36</v>
      </c>
      <c r="B2370" s="56"/>
      <c r="C2370" s="56"/>
      <c r="D2370" s="56"/>
      <c r="E2370" s="56"/>
      <c r="F2370" s="56"/>
      <c r="G2370" s="56"/>
      <c r="H2370" s="45" t="s">
        <v>17</v>
      </c>
      <c r="I2370" s="46"/>
      <c r="J2370" s="46"/>
      <c r="K2370" s="46"/>
      <c r="L2370" s="46"/>
      <c r="M2370" s="46"/>
      <c r="N2370" s="46"/>
      <c r="O2370" s="47"/>
      <c r="P2370" s="47"/>
      <c r="Q2370" s="47"/>
      <c r="R2370" s="47"/>
      <c r="S2370" s="47"/>
      <c r="T2370" s="47"/>
      <c r="U2370" s="46">
        <f t="shared" si="5163"/>
        <v>0</v>
      </c>
      <c r="V2370" s="109"/>
      <c r="W2370">
        <f t="shared" si="5190"/>
        <v>1911</v>
      </c>
    </row>
    <row r="2371" spans="1:23">
      <c r="A2371" s="57"/>
      <c r="B2371" s="57"/>
      <c r="C2371" s="57"/>
      <c r="D2371" s="57"/>
      <c r="E2371" s="57"/>
      <c r="F2371" s="57"/>
      <c r="G2371" s="57"/>
      <c r="H2371" s="45" t="s">
        <v>16</v>
      </c>
      <c r="I2371" s="46"/>
      <c r="J2371" s="46"/>
      <c r="K2371" s="46"/>
      <c r="L2371" s="46"/>
      <c r="M2371" s="46"/>
      <c r="N2371" s="46"/>
      <c r="O2371" s="47"/>
      <c r="P2371" s="47"/>
      <c r="Q2371" s="47"/>
      <c r="R2371" s="47"/>
      <c r="S2371" s="47"/>
      <c r="T2371" s="47"/>
      <c r="U2371" s="46">
        <f t="shared" si="5163"/>
        <v>0</v>
      </c>
      <c r="V2371" s="110"/>
      <c r="W2371">
        <f t="shared" si="5190"/>
        <v>1911</v>
      </c>
    </row>
    <row r="2372" spans="1:23">
      <c r="A2372" s="57"/>
      <c r="B2372" s="57"/>
      <c r="C2372" s="57"/>
      <c r="D2372" s="57"/>
      <c r="E2372" s="57"/>
      <c r="F2372" s="57"/>
      <c r="G2372" s="57"/>
      <c r="H2372" s="45" t="s">
        <v>24</v>
      </c>
      <c r="I2372" s="46"/>
      <c r="J2372" s="46"/>
      <c r="K2372" s="46"/>
      <c r="L2372" s="46"/>
      <c r="M2372" s="46"/>
      <c r="N2372" s="46"/>
      <c r="O2372" s="47"/>
      <c r="P2372" s="47"/>
      <c r="Q2372" s="47"/>
      <c r="R2372" s="47"/>
      <c r="S2372" s="47"/>
      <c r="T2372" s="47"/>
      <c r="U2372" s="46">
        <f t="shared" si="5163"/>
        <v>0</v>
      </c>
      <c r="V2372" s="110"/>
      <c r="W2372">
        <f t="shared" si="5190"/>
        <v>1911</v>
      </c>
    </row>
    <row r="2373" spans="1:23">
      <c r="A2373" s="58"/>
      <c r="B2373" s="58"/>
      <c r="C2373" s="58"/>
      <c r="D2373" s="58"/>
      <c r="E2373" s="58"/>
      <c r="F2373" s="58"/>
      <c r="G2373" s="58"/>
      <c r="H2373" s="45" t="s">
        <v>14</v>
      </c>
      <c r="I2373" s="48">
        <f t="shared" ref="I2373" si="5217">I2370+I2371+I2372</f>
        <v>0</v>
      </c>
      <c r="J2373" s="48">
        <f t="shared" ref="J2373" si="5218">J2370+J2371+J2372</f>
        <v>0</v>
      </c>
      <c r="K2373" s="48">
        <f t="shared" ref="K2373" si="5219">K2370+K2371+K2372</f>
        <v>0</v>
      </c>
      <c r="L2373" s="48">
        <f t="shared" ref="L2373" si="5220">L2370+L2371+L2372</f>
        <v>0</v>
      </c>
      <c r="M2373" s="48">
        <f t="shared" ref="M2373" si="5221">M2370+M2371+M2372</f>
        <v>0</v>
      </c>
      <c r="N2373" s="48">
        <f t="shared" ref="N2373" si="5222">N2370+N2371+N2372</f>
        <v>0</v>
      </c>
      <c r="O2373" s="48">
        <f t="shared" ref="O2373" si="5223">O2370+O2371+O2372</f>
        <v>0</v>
      </c>
      <c r="P2373" s="48">
        <f t="shared" ref="P2373" si="5224">P2370+P2371+P2372</f>
        <v>0</v>
      </c>
      <c r="Q2373" s="48">
        <f t="shared" ref="Q2373" si="5225">Q2370+Q2371+Q2372</f>
        <v>0</v>
      </c>
      <c r="R2373" s="48">
        <f t="shared" ref="R2373" si="5226">R2370+R2371+R2372</f>
        <v>0</v>
      </c>
      <c r="S2373" s="48">
        <f t="shared" ref="S2373" si="5227">S2370+S2371+S2372</f>
        <v>0</v>
      </c>
      <c r="T2373" s="48">
        <f t="shared" ref="T2373" si="5228">T2370+T2371+T2372</f>
        <v>0</v>
      </c>
      <c r="U2373" s="48">
        <f t="shared" si="5163"/>
        <v>0</v>
      </c>
      <c r="V2373" s="111"/>
      <c r="W2373">
        <f t="shared" si="5190"/>
        <v>1911</v>
      </c>
    </row>
    <row r="2374" spans="1:23">
      <c r="A2374" s="56">
        <f t="shared" ref="A2374" si="5229">A2370+1</f>
        <v>37</v>
      </c>
      <c r="B2374" s="56"/>
      <c r="C2374" s="56"/>
      <c r="D2374" s="56"/>
      <c r="E2374" s="56"/>
      <c r="F2374" s="56"/>
      <c r="G2374" s="56"/>
      <c r="H2374" s="45" t="s">
        <v>17</v>
      </c>
      <c r="I2374" s="46"/>
      <c r="J2374" s="46"/>
      <c r="K2374" s="46"/>
      <c r="L2374" s="46"/>
      <c r="M2374" s="46"/>
      <c r="N2374" s="46"/>
      <c r="O2374" s="47"/>
      <c r="P2374" s="47"/>
      <c r="Q2374" s="47"/>
      <c r="R2374" s="47"/>
      <c r="S2374" s="47"/>
      <c r="T2374" s="47"/>
      <c r="U2374" s="46">
        <f t="shared" si="5163"/>
        <v>0</v>
      </c>
      <c r="V2374" s="109"/>
      <c r="W2374">
        <f t="shared" si="5190"/>
        <v>1912</v>
      </c>
    </row>
    <row r="2375" spans="1:23">
      <c r="A2375" s="57"/>
      <c r="B2375" s="57"/>
      <c r="C2375" s="57"/>
      <c r="D2375" s="57"/>
      <c r="E2375" s="57"/>
      <c r="F2375" s="57"/>
      <c r="G2375" s="57"/>
      <c r="H2375" s="45" t="s">
        <v>16</v>
      </c>
      <c r="I2375" s="46"/>
      <c r="J2375" s="46"/>
      <c r="K2375" s="46"/>
      <c r="L2375" s="46"/>
      <c r="M2375" s="46"/>
      <c r="N2375" s="46"/>
      <c r="O2375" s="47"/>
      <c r="P2375" s="47"/>
      <c r="Q2375" s="47"/>
      <c r="R2375" s="47"/>
      <c r="S2375" s="47"/>
      <c r="T2375" s="47"/>
      <c r="U2375" s="46">
        <f t="shared" si="5163"/>
        <v>0</v>
      </c>
      <c r="V2375" s="110"/>
      <c r="W2375">
        <f t="shared" si="5190"/>
        <v>1912</v>
      </c>
    </row>
    <row r="2376" spans="1:23">
      <c r="A2376" s="57"/>
      <c r="B2376" s="57"/>
      <c r="C2376" s="57"/>
      <c r="D2376" s="57"/>
      <c r="E2376" s="57"/>
      <c r="F2376" s="57"/>
      <c r="G2376" s="57"/>
      <c r="H2376" s="45" t="s">
        <v>24</v>
      </c>
      <c r="I2376" s="46"/>
      <c r="J2376" s="46"/>
      <c r="K2376" s="46"/>
      <c r="L2376" s="46"/>
      <c r="M2376" s="46"/>
      <c r="N2376" s="46"/>
      <c r="O2376" s="47"/>
      <c r="P2376" s="47"/>
      <c r="Q2376" s="47"/>
      <c r="R2376" s="47"/>
      <c r="S2376" s="47"/>
      <c r="T2376" s="47"/>
      <c r="U2376" s="46">
        <f t="shared" si="5163"/>
        <v>0</v>
      </c>
      <c r="V2376" s="110"/>
      <c r="W2376">
        <f t="shared" si="5190"/>
        <v>1912</v>
      </c>
    </row>
    <row r="2377" spans="1:23">
      <c r="A2377" s="58"/>
      <c r="B2377" s="58"/>
      <c r="C2377" s="58"/>
      <c r="D2377" s="58"/>
      <c r="E2377" s="58"/>
      <c r="F2377" s="58"/>
      <c r="G2377" s="58"/>
      <c r="H2377" s="45" t="s">
        <v>14</v>
      </c>
      <c r="I2377" s="48">
        <f t="shared" ref="I2377" si="5230">I2374+I2375+I2376</f>
        <v>0</v>
      </c>
      <c r="J2377" s="48">
        <f t="shared" ref="J2377" si="5231">J2374+J2375+J2376</f>
        <v>0</v>
      </c>
      <c r="K2377" s="48">
        <f t="shared" ref="K2377" si="5232">K2374+K2375+K2376</f>
        <v>0</v>
      </c>
      <c r="L2377" s="48">
        <f t="shared" ref="L2377" si="5233">L2374+L2375+L2376</f>
        <v>0</v>
      </c>
      <c r="M2377" s="48">
        <f t="shared" ref="M2377" si="5234">M2374+M2375+M2376</f>
        <v>0</v>
      </c>
      <c r="N2377" s="48">
        <f t="shared" ref="N2377" si="5235">N2374+N2375+N2376</f>
        <v>0</v>
      </c>
      <c r="O2377" s="48">
        <f t="shared" ref="O2377" si="5236">O2374+O2375+O2376</f>
        <v>0</v>
      </c>
      <c r="P2377" s="48">
        <f t="shared" ref="P2377" si="5237">P2374+P2375+P2376</f>
        <v>0</v>
      </c>
      <c r="Q2377" s="48">
        <f t="shared" ref="Q2377" si="5238">Q2374+Q2375+Q2376</f>
        <v>0</v>
      </c>
      <c r="R2377" s="48">
        <f t="shared" ref="R2377" si="5239">R2374+R2375+R2376</f>
        <v>0</v>
      </c>
      <c r="S2377" s="48">
        <f t="shared" ref="S2377" si="5240">S2374+S2375+S2376</f>
        <v>0</v>
      </c>
      <c r="T2377" s="48">
        <f t="shared" ref="T2377" si="5241">T2374+T2375+T2376</f>
        <v>0</v>
      </c>
      <c r="U2377" s="48">
        <f t="shared" si="5163"/>
        <v>0</v>
      </c>
      <c r="V2377" s="111"/>
      <c r="W2377">
        <f t="shared" si="5190"/>
        <v>1912</v>
      </c>
    </row>
    <row r="2378" spans="1:23">
      <c r="A2378" s="56">
        <f t="shared" ref="A2378" si="5242">A2374+1</f>
        <v>38</v>
      </c>
      <c r="B2378" s="56"/>
      <c r="C2378" s="56"/>
      <c r="D2378" s="56"/>
      <c r="E2378" s="56"/>
      <c r="F2378" s="56"/>
      <c r="G2378" s="56"/>
      <c r="H2378" s="45" t="s">
        <v>17</v>
      </c>
      <c r="I2378" s="46"/>
      <c r="J2378" s="46"/>
      <c r="K2378" s="46"/>
      <c r="L2378" s="46"/>
      <c r="M2378" s="46"/>
      <c r="N2378" s="46"/>
      <c r="O2378" s="47"/>
      <c r="P2378" s="47"/>
      <c r="Q2378" s="47"/>
      <c r="R2378" s="47"/>
      <c r="S2378" s="47"/>
      <c r="T2378" s="47"/>
      <c r="U2378" s="46">
        <f t="shared" si="5163"/>
        <v>0</v>
      </c>
      <c r="V2378" s="109"/>
      <c r="W2378">
        <f t="shared" si="5190"/>
        <v>1913</v>
      </c>
    </row>
    <row r="2379" spans="1:23">
      <c r="A2379" s="57"/>
      <c r="B2379" s="57"/>
      <c r="C2379" s="57"/>
      <c r="D2379" s="57"/>
      <c r="E2379" s="57"/>
      <c r="F2379" s="57"/>
      <c r="G2379" s="57"/>
      <c r="H2379" s="45" t="s">
        <v>16</v>
      </c>
      <c r="I2379" s="46"/>
      <c r="J2379" s="46"/>
      <c r="K2379" s="46"/>
      <c r="L2379" s="46"/>
      <c r="M2379" s="46"/>
      <c r="N2379" s="46"/>
      <c r="O2379" s="47"/>
      <c r="P2379" s="47"/>
      <c r="Q2379" s="47"/>
      <c r="R2379" s="47"/>
      <c r="S2379" s="47"/>
      <c r="T2379" s="47"/>
      <c r="U2379" s="46">
        <f t="shared" si="5163"/>
        <v>0</v>
      </c>
      <c r="V2379" s="110"/>
      <c r="W2379">
        <f t="shared" si="5190"/>
        <v>1913</v>
      </c>
    </row>
    <row r="2380" spans="1:23">
      <c r="A2380" s="57"/>
      <c r="B2380" s="57"/>
      <c r="C2380" s="57"/>
      <c r="D2380" s="57"/>
      <c r="E2380" s="57"/>
      <c r="F2380" s="57"/>
      <c r="G2380" s="57"/>
      <c r="H2380" s="45" t="s">
        <v>24</v>
      </c>
      <c r="I2380" s="46"/>
      <c r="J2380" s="46"/>
      <c r="K2380" s="46"/>
      <c r="L2380" s="46"/>
      <c r="M2380" s="46"/>
      <c r="N2380" s="46"/>
      <c r="O2380" s="47"/>
      <c r="P2380" s="47"/>
      <c r="Q2380" s="47"/>
      <c r="R2380" s="47"/>
      <c r="S2380" s="47"/>
      <c r="T2380" s="47"/>
      <c r="U2380" s="46">
        <f t="shared" si="5163"/>
        <v>0</v>
      </c>
      <c r="V2380" s="110"/>
      <c r="W2380">
        <f t="shared" si="5190"/>
        <v>1913</v>
      </c>
    </row>
    <row r="2381" spans="1:23">
      <c r="A2381" s="58"/>
      <c r="B2381" s="58"/>
      <c r="C2381" s="58"/>
      <c r="D2381" s="58"/>
      <c r="E2381" s="58"/>
      <c r="F2381" s="58"/>
      <c r="G2381" s="58"/>
      <c r="H2381" s="45" t="s">
        <v>14</v>
      </c>
      <c r="I2381" s="48">
        <f t="shared" ref="I2381" si="5243">I2378+I2379+I2380</f>
        <v>0</v>
      </c>
      <c r="J2381" s="48">
        <f t="shared" ref="J2381" si="5244">J2378+J2379+J2380</f>
        <v>0</v>
      </c>
      <c r="K2381" s="48">
        <f t="shared" ref="K2381" si="5245">K2378+K2379+K2380</f>
        <v>0</v>
      </c>
      <c r="L2381" s="48">
        <f t="shared" ref="L2381" si="5246">L2378+L2379+L2380</f>
        <v>0</v>
      </c>
      <c r="M2381" s="48">
        <f t="shared" ref="M2381" si="5247">M2378+M2379+M2380</f>
        <v>0</v>
      </c>
      <c r="N2381" s="48">
        <f t="shared" ref="N2381" si="5248">N2378+N2379+N2380</f>
        <v>0</v>
      </c>
      <c r="O2381" s="48">
        <f t="shared" ref="O2381" si="5249">O2378+O2379+O2380</f>
        <v>0</v>
      </c>
      <c r="P2381" s="48">
        <f t="shared" ref="P2381" si="5250">P2378+P2379+P2380</f>
        <v>0</v>
      </c>
      <c r="Q2381" s="48">
        <f t="shared" ref="Q2381" si="5251">Q2378+Q2379+Q2380</f>
        <v>0</v>
      </c>
      <c r="R2381" s="48">
        <f t="shared" ref="R2381" si="5252">R2378+R2379+R2380</f>
        <v>0</v>
      </c>
      <c r="S2381" s="48">
        <f t="shared" ref="S2381" si="5253">S2378+S2379+S2380</f>
        <v>0</v>
      </c>
      <c r="T2381" s="48">
        <f t="shared" ref="T2381" si="5254">T2378+T2379+T2380</f>
        <v>0</v>
      </c>
      <c r="U2381" s="48">
        <f t="shared" si="5163"/>
        <v>0</v>
      </c>
      <c r="V2381" s="111"/>
      <c r="W2381">
        <f t="shared" si="5190"/>
        <v>1913</v>
      </c>
    </row>
    <row r="2382" spans="1:23">
      <c r="A2382" s="56">
        <f t="shared" ref="A2382" si="5255">A2378+1</f>
        <v>39</v>
      </c>
      <c r="B2382" s="56"/>
      <c r="C2382" s="56"/>
      <c r="D2382" s="56"/>
      <c r="E2382" s="56"/>
      <c r="F2382" s="56"/>
      <c r="G2382" s="56"/>
      <c r="H2382" s="45" t="s">
        <v>17</v>
      </c>
      <c r="I2382" s="46"/>
      <c r="J2382" s="46"/>
      <c r="K2382" s="46"/>
      <c r="L2382" s="46"/>
      <c r="M2382" s="46"/>
      <c r="N2382" s="46"/>
      <c r="O2382" s="47"/>
      <c r="P2382" s="47"/>
      <c r="Q2382" s="47"/>
      <c r="R2382" s="47"/>
      <c r="S2382" s="47"/>
      <c r="T2382" s="47"/>
      <c r="U2382" s="46">
        <f t="shared" si="5163"/>
        <v>0</v>
      </c>
      <c r="V2382" s="109"/>
      <c r="W2382">
        <f t="shared" si="5190"/>
        <v>1914</v>
      </c>
    </row>
    <row r="2383" spans="1:23">
      <c r="A2383" s="57"/>
      <c r="B2383" s="57"/>
      <c r="C2383" s="57"/>
      <c r="D2383" s="57"/>
      <c r="E2383" s="57"/>
      <c r="F2383" s="57"/>
      <c r="G2383" s="57"/>
      <c r="H2383" s="45" t="s">
        <v>16</v>
      </c>
      <c r="I2383" s="46"/>
      <c r="J2383" s="46"/>
      <c r="K2383" s="46"/>
      <c r="L2383" s="46"/>
      <c r="M2383" s="46"/>
      <c r="N2383" s="46"/>
      <c r="O2383" s="47"/>
      <c r="P2383" s="47"/>
      <c r="Q2383" s="47"/>
      <c r="R2383" s="47"/>
      <c r="S2383" s="47"/>
      <c r="T2383" s="47"/>
      <c r="U2383" s="46">
        <f t="shared" si="5163"/>
        <v>0</v>
      </c>
      <c r="V2383" s="110"/>
      <c r="W2383">
        <f t="shared" si="5190"/>
        <v>1914</v>
      </c>
    </row>
    <row r="2384" spans="1:23">
      <c r="A2384" s="57"/>
      <c r="B2384" s="57"/>
      <c r="C2384" s="57"/>
      <c r="D2384" s="57"/>
      <c r="E2384" s="57"/>
      <c r="F2384" s="57"/>
      <c r="G2384" s="57"/>
      <c r="H2384" s="45" t="s">
        <v>24</v>
      </c>
      <c r="I2384" s="46"/>
      <c r="J2384" s="46"/>
      <c r="K2384" s="46"/>
      <c r="L2384" s="46"/>
      <c r="M2384" s="46"/>
      <c r="N2384" s="46"/>
      <c r="O2384" s="47"/>
      <c r="P2384" s="47"/>
      <c r="Q2384" s="47"/>
      <c r="R2384" s="47"/>
      <c r="S2384" s="47"/>
      <c r="T2384" s="47"/>
      <c r="U2384" s="46">
        <f t="shared" si="5163"/>
        <v>0</v>
      </c>
      <c r="V2384" s="110"/>
      <c r="W2384">
        <f t="shared" si="5190"/>
        <v>1914</v>
      </c>
    </row>
    <row r="2385" spans="1:23">
      <c r="A2385" s="58"/>
      <c r="B2385" s="58"/>
      <c r="C2385" s="58"/>
      <c r="D2385" s="58"/>
      <c r="E2385" s="58"/>
      <c r="F2385" s="58"/>
      <c r="G2385" s="58"/>
      <c r="H2385" s="45" t="s">
        <v>14</v>
      </c>
      <c r="I2385" s="48">
        <f t="shared" ref="I2385" si="5256">I2382+I2383+I2384</f>
        <v>0</v>
      </c>
      <c r="J2385" s="48">
        <f t="shared" ref="J2385" si="5257">J2382+J2383+J2384</f>
        <v>0</v>
      </c>
      <c r="K2385" s="48">
        <f t="shared" ref="K2385" si="5258">K2382+K2383+K2384</f>
        <v>0</v>
      </c>
      <c r="L2385" s="48">
        <f t="shared" ref="L2385" si="5259">L2382+L2383+L2384</f>
        <v>0</v>
      </c>
      <c r="M2385" s="48">
        <f t="shared" ref="M2385" si="5260">M2382+M2383+M2384</f>
        <v>0</v>
      </c>
      <c r="N2385" s="48">
        <f t="shared" ref="N2385" si="5261">N2382+N2383+N2384</f>
        <v>0</v>
      </c>
      <c r="O2385" s="48">
        <f t="shared" ref="O2385" si="5262">O2382+O2383+O2384</f>
        <v>0</v>
      </c>
      <c r="P2385" s="48">
        <f t="shared" ref="P2385" si="5263">P2382+P2383+P2384</f>
        <v>0</v>
      </c>
      <c r="Q2385" s="48">
        <f t="shared" ref="Q2385" si="5264">Q2382+Q2383+Q2384</f>
        <v>0</v>
      </c>
      <c r="R2385" s="48">
        <f t="shared" ref="R2385" si="5265">R2382+R2383+R2384</f>
        <v>0</v>
      </c>
      <c r="S2385" s="48">
        <f t="shared" ref="S2385" si="5266">S2382+S2383+S2384</f>
        <v>0</v>
      </c>
      <c r="T2385" s="48">
        <f t="shared" ref="T2385" si="5267">T2382+T2383+T2384</f>
        <v>0</v>
      </c>
      <c r="U2385" s="48">
        <f t="shared" si="5163"/>
        <v>0</v>
      </c>
      <c r="V2385" s="111"/>
      <c r="W2385">
        <f t="shared" si="5190"/>
        <v>1914</v>
      </c>
    </row>
    <row r="2386" spans="1:23">
      <c r="A2386" s="56">
        <f t="shared" ref="A2386" si="5268">A2382+1</f>
        <v>40</v>
      </c>
      <c r="B2386" s="56"/>
      <c r="C2386" s="56"/>
      <c r="D2386" s="56"/>
      <c r="E2386" s="56"/>
      <c r="F2386" s="56"/>
      <c r="G2386" s="56"/>
      <c r="H2386" s="45" t="s">
        <v>17</v>
      </c>
      <c r="I2386" s="46"/>
      <c r="J2386" s="46"/>
      <c r="K2386" s="46"/>
      <c r="L2386" s="46"/>
      <c r="M2386" s="46"/>
      <c r="N2386" s="46"/>
      <c r="O2386" s="47"/>
      <c r="P2386" s="47"/>
      <c r="Q2386" s="47"/>
      <c r="R2386" s="47"/>
      <c r="S2386" s="47"/>
      <c r="T2386" s="47"/>
      <c r="U2386" s="46">
        <f t="shared" si="5163"/>
        <v>0</v>
      </c>
      <c r="V2386" s="109"/>
      <c r="W2386">
        <f t="shared" si="5190"/>
        <v>1915</v>
      </c>
    </row>
    <row r="2387" spans="1:23">
      <c r="A2387" s="57"/>
      <c r="B2387" s="57"/>
      <c r="C2387" s="57"/>
      <c r="D2387" s="57"/>
      <c r="E2387" s="57"/>
      <c r="F2387" s="57"/>
      <c r="G2387" s="57"/>
      <c r="H2387" s="45" t="s">
        <v>16</v>
      </c>
      <c r="I2387" s="46"/>
      <c r="J2387" s="46"/>
      <c r="K2387" s="46"/>
      <c r="L2387" s="46"/>
      <c r="M2387" s="46"/>
      <c r="N2387" s="46"/>
      <c r="O2387" s="47"/>
      <c r="P2387" s="47"/>
      <c r="Q2387" s="47"/>
      <c r="R2387" s="47"/>
      <c r="S2387" s="47"/>
      <c r="T2387" s="47"/>
      <c r="U2387" s="46">
        <f t="shared" si="5163"/>
        <v>0</v>
      </c>
      <c r="V2387" s="110"/>
      <c r="W2387">
        <f t="shared" si="5190"/>
        <v>1915</v>
      </c>
    </row>
    <row r="2388" spans="1:23">
      <c r="A2388" s="57"/>
      <c r="B2388" s="57"/>
      <c r="C2388" s="57"/>
      <c r="D2388" s="57"/>
      <c r="E2388" s="57"/>
      <c r="F2388" s="57"/>
      <c r="G2388" s="57"/>
      <c r="H2388" s="45" t="s">
        <v>24</v>
      </c>
      <c r="I2388" s="46"/>
      <c r="J2388" s="46"/>
      <c r="K2388" s="46"/>
      <c r="L2388" s="46"/>
      <c r="M2388" s="46"/>
      <c r="N2388" s="46"/>
      <c r="O2388" s="47"/>
      <c r="P2388" s="47"/>
      <c r="Q2388" s="47"/>
      <c r="R2388" s="47"/>
      <c r="S2388" s="47"/>
      <c r="T2388" s="47"/>
      <c r="U2388" s="46">
        <f t="shared" si="5163"/>
        <v>0</v>
      </c>
      <c r="V2388" s="110"/>
      <c r="W2388">
        <f t="shared" si="5190"/>
        <v>1915</v>
      </c>
    </row>
    <row r="2389" spans="1:23">
      <c r="A2389" s="58"/>
      <c r="B2389" s="58"/>
      <c r="C2389" s="58"/>
      <c r="D2389" s="58"/>
      <c r="E2389" s="58"/>
      <c r="F2389" s="58"/>
      <c r="G2389" s="58"/>
      <c r="H2389" s="45" t="s">
        <v>14</v>
      </c>
      <c r="I2389" s="48">
        <f t="shared" ref="I2389" si="5269">I2386+I2387+I2388</f>
        <v>0</v>
      </c>
      <c r="J2389" s="48">
        <f t="shared" ref="J2389" si="5270">J2386+J2387+J2388</f>
        <v>0</v>
      </c>
      <c r="K2389" s="48">
        <f t="shared" ref="K2389" si="5271">K2386+K2387+K2388</f>
        <v>0</v>
      </c>
      <c r="L2389" s="48">
        <f t="shared" ref="L2389" si="5272">L2386+L2387+L2388</f>
        <v>0</v>
      </c>
      <c r="M2389" s="48">
        <f t="shared" ref="M2389" si="5273">M2386+M2387+M2388</f>
        <v>0</v>
      </c>
      <c r="N2389" s="48">
        <f t="shared" ref="N2389" si="5274">N2386+N2387+N2388</f>
        <v>0</v>
      </c>
      <c r="O2389" s="48">
        <f t="shared" ref="O2389" si="5275">O2386+O2387+O2388</f>
        <v>0</v>
      </c>
      <c r="P2389" s="48">
        <f t="shared" ref="P2389" si="5276">P2386+P2387+P2388</f>
        <v>0</v>
      </c>
      <c r="Q2389" s="48">
        <f t="shared" ref="Q2389" si="5277">Q2386+Q2387+Q2388</f>
        <v>0</v>
      </c>
      <c r="R2389" s="48">
        <f t="shared" ref="R2389" si="5278">R2386+R2387+R2388</f>
        <v>0</v>
      </c>
      <c r="S2389" s="48">
        <f t="shared" ref="S2389" si="5279">S2386+S2387+S2388</f>
        <v>0</v>
      </c>
      <c r="T2389" s="48">
        <f t="shared" ref="T2389" si="5280">T2386+T2387+T2388</f>
        <v>0</v>
      </c>
      <c r="U2389" s="48">
        <f t="shared" si="5163"/>
        <v>0</v>
      </c>
      <c r="V2389" s="111"/>
      <c r="W2389">
        <f t="shared" si="5190"/>
        <v>1915</v>
      </c>
    </row>
    <row r="2390" spans="1:23">
      <c r="A2390" s="56">
        <f t="shared" ref="A2390" si="5281">A2386+1</f>
        <v>41</v>
      </c>
      <c r="B2390" s="56"/>
      <c r="C2390" s="56"/>
      <c r="D2390" s="56"/>
      <c r="E2390" s="56"/>
      <c r="F2390" s="56"/>
      <c r="G2390" s="56"/>
      <c r="H2390" s="45" t="s">
        <v>17</v>
      </c>
      <c r="I2390" s="46"/>
      <c r="J2390" s="46"/>
      <c r="K2390" s="46"/>
      <c r="L2390" s="46"/>
      <c r="M2390" s="46"/>
      <c r="N2390" s="46"/>
      <c r="O2390" s="47"/>
      <c r="P2390" s="47"/>
      <c r="Q2390" s="47"/>
      <c r="R2390" s="47"/>
      <c r="S2390" s="47"/>
      <c r="T2390" s="47"/>
      <c r="U2390" s="46">
        <f t="shared" si="5163"/>
        <v>0</v>
      </c>
      <c r="V2390" s="109"/>
      <c r="W2390">
        <f t="shared" si="5190"/>
        <v>1916</v>
      </c>
    </row>
    <row r="2391" spans="1:23">
      <c r="A2391" s="57"/>
      <c r="B2391" s="57"/>
      <c r="C2391" s="57"/>
      <c r="D2391" s="57"/>
      <c r="E2391" s="57"/>
      <c r="F2391" s="57"/>
      <c r="G2391" s="57"/>
      <c r="H2391" s="45" t="s">
        <v>16</v>
      </c>
      <c r="I2391" s="46"/>
      <c r="J2391" s="46"/>
      <c r="K2391" s="46"/>
      <c r="L2391" s="46"/>
      <c r="M2391" s="46"/>
      <c r="N2391" s="46"/>
      <c r="O2391" s="47"/>
      <c r="P2391" s="47"/>
      <c r="Q2391" s="47"/>
      <c r="R2391" s="47"/>
      <c r="S2391" s="47"/>
      <c r="T2391" s="47"/>
      <c r="U2391" s="46">
        <f t="shared" si="5163"/>
        <v>0</v>
      </c>
      <c r="V2391" s="110"/>
      <c r="W2391">
        <f t="shared" si="5190"/>
        <v>1916</v>
      </c>
    </row>
    <row r="2392" spans="1:23">
      <c r="A2392" s="57"/>
      <c r="B2392" s="57"/>
      <c r="C2392" s="57"/>
      <c r="D2392" s="57"/>
      <c r="E2392" s="57"/>
      <c r="F2392" s="57"/>
      <c r="G2392" s="57"/>
      <c r="H2392" s="45" t="s">
        <v>24</v>
      </c>
      <c r="I2392" s="46"/>
      <c r="J2392" s="46"/>
      <c r="K2392" s="46"/>
      <c r="L2392" s="46"/>
      <c r="M2392" s="46"/>
      <c r="N2392" s="46"/>
      <c r="O2392" s="47"/>
      <c r="P2392" s="47"/>
      <c r="Q2392" s="47"/>
      <c r="R2392" s="47"/>
      <c r="S2392" s="47"/>
      <c r="T2392" s="47"/>
      <c r="U2392" s="46">
        <f t="shared" si="5163"/>
        <v>0</v>
      </c>
      <c r="V2392" s="110"/>
      <c r="W2392">
        <f t="shared" si="5190"/>
        <v>1916</v>
      </c>
    </row>
    <row r="2393" spans="1:23">
      <c r="A2393" s="58"/>
      <c r="B2393" s="58"/>
      <c r="C2393" s="58"/>
      <c r="D2393" s="58"/>
      <c r="E2393" s="58"/>
      <c r="F2393" s="58"/>
      <c r="G2393" s="58"/>
      <c r="H2393" s="45" t="s">
        <v>14</v>
      </c>
      <c r="I2393" s="48">
        <f t="shared" ref="I2393" si="5282">I2390+I2391+I2392</f>
        <v>0</v>
      </c>
      <c r="J2393" s="48">
        <f t="shared" ref="J2393" si="5283">J2390+J2391+J2392</f>
        <v>0</v>
      </c>
      <c r="K2393" s="48">
        <f t="shared" ref="K2393" si="5284">K2390+K2391+K2392</f>
        <v>0</v>
      </c>
      <c r="L2393" s="48">
        <f t="shared" ref="L2393" si="5285">L2390+L2391+L2392</f>
        <v>0</v>
      </c>
      <c r="M2393" s="48">
        <f t="shared" ref="M2393" si="5286">M2390+M2391+M2392</f>
        <v>0</v>
      </c>
      <c r="N2393" s="48">
        <f t="shared" ref="N2393" si="5287">N2390+N2391+N2392</f>
        <v>0</v>
      </c>
      <c r="O2393" s="48">
        <f t="shared" ref="O2393" si="5288">O2390+O2391+O2392</f>
        <v>0</v>
      </c>
      <c r="P2393" s="48">
        <f t="shared" ref="P2393" si="5289">P2390+P2391+P2392</f>
        <v>0</v>
      </c>
      <c r="Q2393" s="48">
        <f t="shared" ref="Q2393" si="5290">Q2390+Q2391+Q2392</f>
        <v>0</v>
      </c>
      <c r="R2393" s="48">
        <f t="shared" ref="R2393" si="5291">R2390+R2391+R2392</f>
        <v>0</v>
      </c>
      <c r="S2393" s="48">
        <f t="shared" ref="S2393" si="5292">S2390+S2391+S2392</f>
        <v>0</v>
      </c>
      <c r="T2393" s="48">
        <f t="shared" ref="T2393" si="5293">T2390+T2391+T2392</f>
        <v>0</v>
      </c>
      <c r="U2393" s="48">
        <f t="shared" si="5163"/>
        <v>0</v>
      </c>
      <c r="V2393" s="111"/>
      <c r="W2393">
        <f t="shared" si="5190"/>
        <v>1916</v>
      </c>
    </row>
    <row r="2394" spans="1:23">
      <c r="A2394" s="56">
        <f t="shared" ref="A2394" si="5294">A2390+1</f>
        <v>42</v>
      </c>
      <c r="B2394" s="56"/>
      <c r="C2394" s="56"/>
      <c r="D2394" s="56"/>
      <c r="E2394" s="56"/>
      <c r="F2394" s="56"/>
      <c r="G2394" s="56"/>
      <c r="H2394" s="45" t="s">
        <v>17</v>
      </c>
      <c r="I2394" s="46"/>
      <c r="J2394" s="46"/>
      <c r="K2394" s="46"/>
      <c r="L2394" s="46"/>
      <c r="M2394" s="46"/>
      <c r="N2394" s="46"/>
      <c r="O2394" s="47"/>
      <c r="P2394" s="47"/>
      <c r="Q2394" s="47"/>
      <c r="R2394" s="47"/>
      <c r="S2394" s="47"/>
      <c r="T2394" s="47"/>
      <c r="U2394" s="46">
        <f t="shared" si="5163"/>
        <v>0</v>
      </c>
      <c r="V2394" s="109"/>
      <c r="W2394">
        <f t="shared" si="5190"/>
        <v>1917</v>
      </c>
    </row>
    <row r="2395" spans="1:23">
      <c r="A2395" s="57"/>
      <c r="B2395" s="57"/>
      <c r="C2395" s="57"/>
      <c r="D2395" s="57"/>
      <c r="E2395" s="57"/>
      <c r="F2395" s="57"/>
      <c r="G2395" s="57"/>
      <c r="H2395" s="45" t="s">
        <v>16</v>
      </c>
      <c r="I2395" s="46"/>
      <c r="J2395" s="46"/>
      <c r="K2395" s="46"/>
      <c r="L2395" s="46"/>
      <c r="M2395" s="46"/>
      <c r="N2395" s="46"/>
      <c r="O2395" s="47"/>
      <c r="P2395" s="47"/>
      <c r="Q2395" s="47"/>
      <c r="R2395" s="47"/>
      <c r="S2395" s="47"/>
      <c r="T2395" s="47"/>
      <c r="U2395" s="46">
        <f t="shared" si="5163"/>
        <v>0</v>
      </c>
      <c r="V2395" s="110"/>
      <c r="W2395">
        <f t="shared" si="5190"/>
        <v>1917</v>
      </c>
    </row>
    <row r="2396" spans="1:23">
      <c r="A2396" s="57"/>
      <c r="B2396" s="57"/>
      <c r="C2396" s="57"/>
      <c r="D2396" s="57"/>
      <c r="E2396" s="57"/>
      <c r="F2396" s="57"/>
      <c r="G2396" s="57"/>
      <c r="H2396" s="45" t="s">
        <v>24</v>
      </c>
      <c r="I2396" s="46"/>
      <c r="J2396" s="46"/>
      <c r="K2396" s="46"/>
      <c r="L2396" s="46"/>
      <c r="M2396" s="46"/>
      <c r="N2396" s="46"/>
      <c r="O2396" s="47"/>
      <c r="P2396" s="47"/>
      <c r="Q2396" s="47"/>
      <c r="R2396" s="47"/>
      <c r="S2396" s="47"/>
      <c r="T2396" s="47"/>
      <c r="U2396" s="46">
        <f t="shared" si="5163"/>
        <v>0</v>
      </c>
      <c r="V2396" s="110"/>
      <c r="W2396">
        <f t="shared" si="5190"/>
        <v>1917</v>
      </c>
    </row>
    <row r="2397" spans="1:23">
      <c r="A2397" s="58"/>
      <c r="B2397" s="58"/>
      <c r="C2397" s="58"/>
      <c r="D2397" s="58"/>
      <c r="E2397" s="58"/>
      <c r="F2397" s="58"/>
      <c r="G2397" s="58"/>
      <c r="H2397" s="45" t="s">
        <v>14</v>
      </c>
      <c r="I2397" s="48">
        <f t="shared" ref="I2397" si="5295">I2394+I2395+I2396</f>
        <v>0</v>
      </c>
      <c r="J2397" s="48">
        <f t="shared" ref="J2397" si="5296">J2394+J2395+J2396</f>
        <v>0</v>
      </c>
      <c r="K2397" s="48">
        <f t="shared" ref="K2397" si="5297">K2394+K2395+K2396</f>
        <v>0</v>
      </c>
      <c r="L2397" s="48">
        <f t="shared" ref="L2397" si="5298">L2394+L2395+L2396</f>
        <v>0</v>
      </c>
      <c r="M2397" s="48">
        <f t="shared" ref="M2397" si="5299">M2394+M2395+M2396</f>
        <v>0</v>
      </c>
      <c r="N2397" s="48">
        <f t="shared" ref="N2397" si="5300">N2394+N2395+N2396</f>
        <v>0</v>
      </c>
      <c r="O2397" s="48">
        <f t="shared" ref="O2397" si="5301">O2394+O2395+O2396</f>
        <v>0</v>
      </c>
      <c r="P2397" s="48">
        <f t="shared" ref="P2397" si="5302">P2394+P2395+P2396</f>
        <v>0</v>
      </c>
      <c r="Q2397" s="48">
        <f t="shared" ref="Q2397" si="5303">Q2394+Q2395+Q2396</f>
        <v>0</v>
      </c>
      <c r="R2397" s="48">
        <f t="shared" ref="R2397" si="5304">R2394+R2395+R2396</f>
        <v>0</v>
      </c>
      <c r="S2397" s="48">
        <f t="shared" ref="S2397" si="5305">S2394+S2395+S2396</f>
        <v>0</v>
      </c>
      <c r="T2397" s="48">
        <f t="shared" ref="T2397" si="5306">T2394+T2395+T2396</f>
        <v>0</v>
      </c>
      <c r="U2397" s="48">
        <f t="shared" si="5163"/>
        <v>0</v>
      </c>
      <c r="V2397" s="111"/>
    </row>
    <row r="2398" spans="1:23">
      <c r="A2398" s="56">
        <f t="shared" ref="A2398" si="5307">A2394+1</f>
        <v>43</v>
      </c>
      <c r="B2398" s="56"/>
      <c r="C2398" s="56"/>
      <c r="D2398" s="56"/>
      <c r="E2398" s="56"/>
      <c r="F2398" s="56"/>
      <c r="G2398" s="56"/>
      <c r="H2398" s="45" t="s">
        <v>17</v>
      </c>
      <c r="I2398" s="46"/>
      <c r="J2398" s="46"/>
      <c r="K2398" s="46"/>
      <c r="L2398" s="46"/>
      <c r="M2398" s="46"/>
      <c r="N2398" s="46"/>
      <c r="O2398" s="47"/>
      <c r="P2398" s="47"/>
      <c r="Q2398" s="47"/>
      <c r="R2398" s="47"/>
      <c r="S2398" s="47"/>
      <c r="T2398" s="47"/>
      <c r="U2398" s="46">
        <f t="shared" si="5163"/>
        <v>0</v>
      </c>
      <c r="V2398" s="109"/>
    </row>
    <row r="2399" spans="1:23">
      <c r="A2399" s="57"/>
      <c r="B2399" s="57"/>
      <c r="C2399" s="57"/>
      <c r="D2399" s="57"/>
      <c r="E2399" s="57"/>
      <c r="F2399" s="57"/>
      <c r="G2399" s="57"/>
      <c r="H2399" s="45" t="s">
        <v>16</v>
      </c>
      <c r="I2399" s="46"/>
      <c r="J2399" s="46"/>
      <c r="K2399" s="46"/>
      <c r="L2399" s="46"/>
      <c r="M2399" s="46"/>
      <c r="N2399" s="46"/>
      <c r="O2399" s="47"/>
      <c r="P2399" s="47"/>
      <c r="Q2399" s="47"/>
      <c r="R2399" s="47"/>
      <c r="S2399" s="47"/>
      <c r="T2399" s="47"/>
      <c r="U2399" s="46">
        <f t="shared" si="5163"/>
        <v>0</v>
      </c>
      <c r="V2399" s="110"/>
    </row>
    <row r="2400" spans="1:23">
      <c r="A2400" s="57"/>
      <c r="B2400" s="57"/>
      <c r="C2400" s="57"/>
      <c r="D2400" s="57"/>
      <c r="E2400" s="57"/>
      <c r="F2400" s="57"/>
      <c r="G2400" s="57"/>
      <c r="H2400" s="45" t="s">
        <v>24</v>
      </c>
      <c r="I2400" s="46"/>
      <c r="J2400" s="46"/>
      <c r="K2400" s="46"/>
      <c r="L2400" s="46"/>
      <c r="M2400" s="46"/>
      <c r="N2400" s="46"/>
      <c r="O2400" s="47"/>
      <c r="P2400" s="47"/>
      <c r="Q2400" s="47"/>
      <c r="R2400" s="47"/>
      <c r="S2400" s="47"/>
      <c r="T2400" s="47"/>
      <c r="U2400" s="46">
        <f t="shared" si="5163"/>
        <v>0</v>
      </c>
      <c r="V2400" s="110"/>
    </row>
    <row r="2401" spans="1:22">
      <c r="A2401" s="58"/>
      <c r="B2401" s="58"/>
      <c r="C2401" s="58"/>
      <c r="D2401" s="58"/>
      <c r="E2401" s="58"/>
      <c r="F2401" s="58"/>
      <c r="G2401" s="58"/>
      <c r="H2401" s="45" t="s">
        <v>14</v>
      </c>
      <c r="I2401" s="48">
        <f t="shared" ref="I2401" si="5308">I2398+I2399+I2400</f>
        <v>0</v>
      </c>
      <c r="J2401" s="48">
        <f t="shared" ref="J2401" si="5309">J2398+J2399+J2400</f>
        <v>0</v>
      </c>
      <c r="K2401" s="48">
        <f t="shared" ref="K2401" si="5310">K2398+K2399+K2400</f>
        <v>0</v>
      </c>
      <c r="L2401" s="48">
        <f t="shared" ref="L2401" si="5311">L2398+L2399+L2400</f>
        <v>0</v>
      </c>
      <c r="M2401" s="48">
        <f t="shared" ref="M2401" si="5312">M2398+M2399+M2400</f>
        <v>0</v>
      </c>
      <c r="N2401" s="48">
        <f t="shared" ref="N2401" si="5313">N2398+N2399+N2400</f>
        <v>0</v>
      </c>
      <c r="O2401" s="48">
        <f t="shared" ref="O2401" si="5314">O2398+O2399+O2400</f>
        <v>0</v>
      </c>
      <c r="P2401" s="48">
        <f t="shared" ref="P2401" si="5315">P2398+P2399+P2400</f>
        <v>0</v>
      </c>
      <c r="Q2401" s="48">
        <f t="shared" ref="Q2401" si="5316">Q2398+Q2399+Q2400</f>
        <v>0</v>
      </c>
      <c r="R2401" s="48">
        <f t="shared" ref="R2401" si="5317">R2398+R2399+R2400</f>
        <v>0</v>
      </c>
      <c r="S2401" s="48">
        <f t="shared" ref="S2401" si="5318">S2398+S2399+S2400</f>
        <v>0</v>
      </c>
      <c r="T2401" s="48">
        <f t="shared" ref="T2401" si="5319">T2398+T2399+T2400</f>
        <v>0</v>
      </c>
      <c r="U2401" s="48">
        <f t="shared" si="5163"/>
        <v>0</v>
      </c>
      <c r="V2401" s="111"/>
    </row>
    <row r="2402" spans="1:22">
      <c r="A2402" s="56">
        <f t="shared" ref="A2402" si="5320">A2398+1</f>
        <v>44</v>
      </c>
      <c r="B2402" s="56"/>
      <c r="C2402" s="56"/>
      <c r="D2402" s="56"/>
      <c r="E2402" s="56"/>
      <c r="F2402" s="56"/>
      <c r="G2402" s="56"/>
      <c r="H2402" s="45" t="s">
        <v>17</v>
      </c>
      <c r="I2402" s="46"/>
      <c r="J2402" s="46"/>
      <c r="K2402" s="46"/>
      <c r="L2402" s="46"/>
      <c r="M2402" s="46"/>
      <c r="N2402" s="46"/>
      <c r="O2402" s="47"/>
      <c r="P2402" s="47"/>
      <c r="Q2402" s="47"/>
      <c r="R2402" s="47"/>
      <c r="S2402" s="47"/>
      <c r="T2402" s="47"/>
      <c r="U2402" s="46">
        <f t="shared" si="5163"/>
        <v>0</v>
      </c>
      <c r="V2402" s="109"/>
    </row>
    <row r="2403" spans="1:22">
      <c r="A2403" s="57"/>
      <c r="B2403" s="57"/>
      <c r="C2403" s="57"/>
      <c r="D2403" s="57"/>
      <c r="E2403" s="57"/>
      <c r="F2403" s="57"/>
      <c r="G2403" s="57"/>
      <c r="H2403" s="45" t="s">
        <v>16</v>
      </c>
      <c r="I2403" s="46"/>
      <c r="J2403" s="46"/>
      <c r="K2403" s="46"/>
      <c r="L2403" s="46"/>
      <c r="M2403" s="46"/>
      <c r="N2403" s="46"/>
      <c r="O2403" s="47"/>
      <c r="P2403" s="47"/>
      <c r="Q2403" s="47"/>
      <c r="R2403" s="47"/>
      <c r="S2403" s="47"/>
      <c r="T2403" s="47"/>
      <c r="U2403" s="46">
        <f t="shared" si="5163"/>
        <v>0</v>
      </c>
      <c r="V2403" s="110"/>
    </row>
    <row r="2404" spans="1:22">
      <c r="A2404" s="57"/>
      <c r="B2404" s="57"/>
      <c r="C2404" s="57"/>
      <c r="D2404" s="57"/>
      <c r="E2404" s="57"/>
      <c r="F2404" s="57"/>
      <c r="G2404" s="57"/>
      <c r="H2404" s="45" t="s">
        <v>24</v>
      </c>
      <c r="I2404" s="46"/>
      <c r="J2404" s="46"/>
      <c r="K2404" s="46"/>
      <c r="L2404" s="46"/>
      <c r="M2404" s="46"/>
      <c r="N2404" s="46"/>
      <c r="O2404" s="47"/>
      <c r="P2404" s="47"/>
      <c r="Q2404" s="47"/>
      <c r="R2404" s="47"/>
      <c r="S2404" s="47"/>
      <c r="T2404" s="47"/>
      <c r="U2404" s="46">
        <f t="shared" si="5163"/>
        <v>0</v>
      </c>
      <c r="V2404" s="110"/>
    </row>
    <row r="2405" spans="1:22">
      <c r="A2405" s="58"/>
      <c r="B2405" s="58"/>
      <c r="C2405" s="58"/>
      <c r="D2405" s="58"/>
      <c r="E2405" s="58"/>
      <c r="F2405" s="58"/>
      <c r="G2405" s="58"/>
      <c r="H2405" s="45" t="s">
        <v>14</v>
      </c>
      <c r="I2405" s="48">
        <f t="shared" ref="I2405" si="5321">I2402+I2403+I2404</f>
        <v>0</v>
      </c>
      <c r="J2405" s="48">
        <f t="shared" ref="J2405" si="5322">J2402+J2403+J2404</f>
        <v>0</v>
      </c>
      <c r="K2405" s="48">
        <f t="shared" ref="K2405" si="5323">K2402+K2403+K2404</f>
        <v>0</v>
      </c>
      <c r="L2405" s="48">
        <f t="shared" ref="L2405" si="5324">L2402+L2403+L2404</f>
        <v>0</v>
      </c>
      <c r="M2405" s="48">
        <f t="shared" ref="M2405" si="5325">M2402+M2403+M2404</f>
        <v>0</v>
      </c>
      <c r="N2405" s="48">
        <f t="shared" ref="N2405" si="5326">N2402+N2403+N2404</f>
        <v>0</v>
      </c>
      <c r="O2405" s="48">
        <f t="shared" ref="O2405" si="5327">O2402+O2403+O2404</f>
        <v>0</v>
      </c>
      <c r="P2405" s="48">
        <f t="shared" ref="P2405" si="5328">P2402+P2403+P2404</f>
        <v>0</v>
      </c>
      <c r="Q2405" s="48">
        <f t="shared" ref="Q2405" si="5329">Q2402+Q2403+Q2404</f>
        <v>0</v>
      </c>
      <c r="R2405" s="48">
        <f t="shared" ref="R2405" si="5330">R2402+R2403+R2404</f>
        <v>0</v>
      </c>
      <c r="S2405" s="48">
        <f t="shared" ref="S2405" si="5331">S2402+S2403+S2404</f>
        <v>0</v>
      </c>
      <c r="T2405" s="48">
        <f t="shared" ref="T2405" si="5332">T2402+T2403+T2404</f>
        <v>0</v>
      </c>
      <c r="U2405" s="48">
        <f t="shared" si="5163"/>
        <v>0</v>
      </c>
      <c r="V2405" s="111"/>
    </row>
    <row r="2406" spans="1:22">
      <c r="A2406" s="56">
        <f t="shared" ref="A2406" si="5333">A2402+1</f>
        <v>45</v>
      </c>
      <c r="B2406" s="56"/>
      <c r="C2406" s="56"/>
      <c r="D2406" s="56"/>
      <c r="E2406" s="56"/>
      <c r="F2406" s="56"/>
      <c r="G2406" s="56"/>
      <c r="H2406" s="45" t="s">
        <v>17</v>
      </c>
      <c r="I2406" s="46"/>
      <c r="J2406" s="46"/>
      <c r="K2406" s="46"/>
      <c r="L2406" s="46"/>
      <c r="M2406" s="46"/>
      <c r="N2406" s="46"/>
      <c r="O2406" s="47"/>
      <c r="P2406" s="47"/>
      <c r="Q2406" s="47"/>
      <c r="R2406" s="47"/>
      <c r="S2406" s="47"/>
      <c r="T2406" s="47"/>
      <c r="U2406" s="46">
        <f t="shared" si="5163"/>
        <v>0</v>
      </c>
      <c r="V2406" s="109"/>
    </row>
    <row r="2407" spans="1:22">
      <c r="A2407" s="57"/>
      <c r="B2407" s="57"/>
      <c r="C2407" s="57"/>
      <c r="D2407" s="57"/>
      <c r="E2407" s="57"/>
      <c r="F2407" s="57"/>
      <c r="G2407" s="57"/>
      <c r="H2407" s="45" t="s">
        <v>16</v>
      </c>
      <c r="I2407" s="46"/>
      <c r="J2407" s="46"/>
      <c r="K2407" s="46"/>
      <c r="L2407" s="46"/>
      <c r="M2407" s="46"/>
      <c r="N2407" s="46"/>
      <c r="O2407" s="47"/>
      <c r="P2407" s="47"/>
      <c r="Q2407" s="47"/>
      <c r="R2407" s="47"/>
      <c r="S2407" s="47"/>
      <c r="T2407" s="47"/>
      <c r="U2407" s="46">
        <f t="shared" si="5163"/>
        <v>0</v>
      </c>
      <c r="V2407" s="110"/>
    </row>
    <row r="2408" spans="1:22">
      <c r="A2408" s="57"/>
      <c r="B2408" s="57"/>
      <c r="C2408" s="57"/>
      <c r="D2408" s="57"/>
      <c r="E2408" s="57"/>
      <c r="F2408" s="57"/>
      <c r="G2408" s="57"/>
      <c r="H2408" s="45" t="s">
        <v>24</v>
      </c>
      <c r="I2408" s="46"/>
      <c r="J2408" s="46"/>
      <c r="K2408" s="46"/>
      <c r="L2408" s="46"/>
      <c r="M2408" s="46"/>
      <c r="N2408" s="46"/>
      <c r="O2408" s="47"/>
      <c r="P2408" s="47"/>
      <c r="Q2408" s="47"/>
      <c r="R2408" s="47"/>
      <c r="S2408" s="47"/>
      <c r="T2408" s="47"/>
      <c r="U2408" s="46">
        <f t="shared" si="5163"/>
        <v>0</v>
      </c>
      <c r="V2408" s="110"/>
    </row>
    <row r="2409" spans="1:22">
      <c r="A2409" s="58"/>
      <c r="B2409" s="58"/>
      <c r="C2409" s="58"/>
      <c r="D2409" s="58"/>
      <c r="E2409" s="58"/>
      <c r="F2409" s="58"/>
      <c r="G2409" s="58"/>
      <c r="H2409" s="45" t="s">
        <v>14</v>
      </c>
      <c r="I2409" s="48">
        <f t="shared" ref="I2409" si="5334">I2406+I2407+I2408</f>
        <v>0</v>
      </c>
      <c r="J2409" s="48">
        <f t="shared" ref="J2409" si="5335">J2406+J2407+J2408</f>
        <v>0</v>
      </c>
      <c r="K2409" s="48">
        <f t="shared" ref="K2409" si="5336">K2406+K2407+K2408</f>
        <v>0</v>
      </c>
      <c r="L2409" s="48">
        <f t="shared" ref="L2409" si="5337">L2406+L2407+L2408</f>
        <v>0</v>
      </c>
      <c r="M2409" s="48">
        <f t="shared" ref="M2409" si="5338">M2406+M2407+M2408</f>
        <v>0</v>
      </c>
      <c r="N2409" s="48">
        <f t="shared" ref="N2409" si="5339">N2406+N2407+N2408</f>
        <v>0</v>
      </c>
      <c r="O2409" s="48">
        <f t="shared" ref="O2409" si="5340">O2406+O2407+O2408</f>
        <v>0</v>
      </c>
      <c r="P2409" s="48">
        <f t="shared" ref="P2409" si="5341">P2406+P2407+P2408</f>
        <v>0</v>
      </c>
      <c r="Q2409" s="48">
        <f t="shared" ref="Q2409" si="5342">Q2406+Q2407+Q2408</f>
        <v>0</v>
      </c>
      <c r="R2409" s="48">
        <f t="shared" ref="R2409" si="5343">R2406+R2407+R2408</f>
        <v>0</v>
      </c>
      <c r="S2409" s="48">
        <f t="shared" ref="S2409" si="5344">S2406+S2407+S2408</f>
        <v>0</v>
      </c>
      <c r="T2409" s="48">
        <f t="shared" ref="T2409" si="5345">T2406+T2407+T2408</f>
        <v>0</v>
      </c>
      <c r="U2409" s="48">
        <f t="shared" si="5163"/>
        <v>0</v>
      </c>
      <c r="V2409" s="111"/>
    </row>
    <row r="2410" spans="1:22">
      <c r="A2410" s="56">
        <f t="shared" ref="A2410" si="5346">A2406+1</f>
        <v>46</v>
      </c>
      <c r="B2410" s="56"/>
      <c r="C2410" s="56"/>
      <c r="D2410" s="56"/>
      <c r="E2410" s="56"/>
      <c r="F2410" s="56"/>
      <c r="G2410" s="56"/>
      <c r="H2410" s="45" t="s">
        <v>17</v>
      </c>
      <c r="I2410" s="46"/>
      <c r="J2410" s="46"/>
      <c r="K2410" s="46"/>
      <c r="L2410" s="46"/>
      <c r="M2410" s="46"/>
      <c r="N2410" s="46"/>
      <c r="O2410" s="47"/>
      <c r="P2410" s="47"/>
      <c r="Q2410" s="47"/>
      <c r="R2410" s="47"/>
      <c r="S2410" s="47"/>
      <c r="T2410" s="47"/>
      <c r="U2410" s="46">
        <f t="shared" si="5163"/>
        <v>0</v>
      </c>
      <c r="V2410" s="109"/>
    </row>
    <row r="2411" spans="1:22">
      <c r="A2411" s="57"/>
      <c r="B2411" s="57"/>
      <c r="C2411" s="57"/>
      <c r="D2411" s="57"/>
      <c r="E2411" s="57"/>
      <c r="F2411" s="57"/>
      <c r="G2411" s="57"/>
      <c r="H2411" s="45" t="s">
        <v>16</v>
      </c>
      <c r="I2411" s="46"/>
      <c r="J2411" s="46"/>
      <c r="K2411" s="46"/>
      <c r="L2411" s="46"/>
      <c r="M2411" s="46"/>
      <c r="N2411" s="46"/>
      <c r="O2411" s="47"/>
      <c r="P2411" s="47"/>
      <c r="Q2411" s="47"/>
      <c r="R2411" s="47"/>
      <c r="S2411" s="47"/>
      <c r="T2411" s="47"/>
      <c r="U2411" s="46">
        <f t="shared" si="5163"/>
        <v>0</v>
      </c>
      <c r="V2411" s="110"/>
    </row>
    <row r="2412" spans="1:22">
      <c r="A2412" s="57"/>
      <c r="B2412" s="57"/>
      <c r="C2412" s="57"/>
      <c r="D2412" s="57"/>
      <c r="E2412" s="57"/>
      <c r="F2412" s="57"/>
      <c r="G2412" s="57"/>
      <c r="H2412" s="45" t="s">
        <v>24</v>
      </c>
      <c r="I2412" s="46"/>
      <c r="J2412" s="46"/>
      <c r="K2412" s="46"/>
      <c r="L2412" s="46"/>
      <c r="M2412" s="46"/>
      <c r="N2412" s="46"/>
      <c r="O2412" s="47"/>
      <c r="P2412" s="47"/>
      <c r="Q2412" s="47"/>
      <c r="R2412" s="47"/>
      <c r="S2412" s="47"/>
      <c r="T2412" s="47"/>
      <c r="U2412" s="46">
        <f t="shared" si="5163"/>
        <v>0</v>
      </c>
      <c r="V2412" s="110"/>
    </row>
    <row r="2413" spans="1:22">
      <c r="A2413" s="58"/>
      <c r="B2413" s="58"/>
      <c r="C2413" s="58"/>
      <c r="D2413" s="58"/>
      <c r="E2413" s="58"/>
      <c r="F2413" s="58"/>
      <c r="G2413" s="58"/>
      <c r="H2413" s="45" t="s">
        <v>14</v>
      </c>
      <c r="I2413" s="48">
        <f t="shared" ref="I2413" si="5347">I2410+I2411+I2412</f>
        <v>0</v>
      </c>
      <c r="J2413" s="48">
        <f t="shared" ref="J2413" si="5348">J2410+J2411+J2412</f>
        <v>0</v>
      </c>
      <c r="K2413" s="48">
        <f t="shared" ref="K2413" si="5349">K2410+K2411+K2412</f>
        <v>0</v>
      </c>
      <c r="L2413" s="48">
        <f t="shared" ref="L2413" si="5350">L2410+L2411+L2412</f>
        <v>0</v>
      </c>
      <c r="M2413" s="48">
        <f t="shared" ref="M2413" si="5351">M2410+M2411+M2412</f>
        <v>0</v>
      </c>
      <c r="N2413" s="48">
        <f t="shared" ref="N2413" si="5352">N2410+N2411+N2412</f>
        <v>0</v>
      </c>
      <c r="O2413" s="48">
        <f t="shared" ref="O2413" si="5353">O2410+O2411+O2412</f>
        <v>0</v>
      </c>
      <c r="P2413" s="48">
        <f t="shared" ref="P2413" si="5354">P2410+P2411+P2412</f>
        <v>0</v>
      </c>
      <c r="Q2413" s="48">
        <f t="shared" ref="Q2413" si="5355">Q2410+Q2411+Q2412</f>
        <v>0</v>
      </c>
      <c r="R2413" s="48">
        <f t="shared" ref="R2413" si="5356">R2410+R2411+R2412</f>
        <v>0</v>
      </c>
      <c r="S2413" s="48">
        <f t="shared" ref="S2413" si="5357">S2410+S2411+S2412</f>
        <v>0</v>
      </c>
      <c r="T2413" s="48">
        <f t="shared" ref="T2413" si="5358">T2410+T2411+T2412</f>
        <v>0</v>
      </c>
      <c r="U2413" s="48">
        <f t="shared" si="5163"/>
        <v>0</v>
      </c>
      <c r="V2413" s="111"/>
    </row>
    <row r="2414" spans="1:22">
      <c r="A2414" s="56">
        <f t="shared" ref="A2414" si="5359">A2410+1</f>
        <v>47</v>
      </c>
      <c r="B2414" s="56"/>
      <c r="C2414" s="56"/>
      <c r="D2414" s="56"/>
      <c r="E2414" s="56"/>
      <c r="F2414" s="56"/>
      <c r="G2414" s="56"/>
      <c r="H2414" s="45" t="s">
        <v>17</v>
      </c>
      <c r="I2414" s="46"/>
      <c r="J2414" s="46"/>
      <c r="K2414" s="46"/>
      <c r="L2414" s="46"/>
      <c r="M2414" s="46"/>
      <c r="N2414" s="46"/>
      <c r="O2414" s="47"/>
      <c r="P2414" s="47"/>
      <c r="Q2414" s="47"/>
      <c r="R2414" s="47"/>
      <c r="S2414" s="47"/>
      <c r="T2414" s="47"/>
      <c r="U2414" s="46">
        <f t="shared" si="5163"/>
        <v>0</v>
      </c>
      <c r="V2414" s="109"/>
    </row>
    <row r="2415" spans="1:22">
      <c r="A2415" s="57"/>
      <c r="B2415" s="57"/>
      <c r="C2415" s="57"/>
      <c r="D2415" s="57"/>
      <c r="E2415" s="57"/>
      <c r="F2415" s="57"/>
      <c r="G2415" s="57"/>
      <c r="H2415" s="45" t="s">
        <v>16</v>
      </c>
      <c r="I2415" s="46"/>
      <c r="J2415" s="46"/>
      <c r="K2415" s="46"/>
      <c r="L2415" s="46"/>
      <c r="M2415" s="46"/>
      <c r="N2415" s="46"/>
      <c r="O2415" s="47"/>
      <c r="P2415" s="47"/>
      <c r="Q2415" s="47"/>
      <c r="R2415" s="47"/>
      <c r="S2415" s="47"/>
      <c r="T2415" s="47"/>
      <c r="U2415" s="46">
        <f t="shared" si="5163"/>
        <v>0</v>
      </c>
      <c r="V2415" s="110"/>
    </row>
    <row r="2416" spans="1:22">
      <c r="A2416" s="57"/>
      <c r="B2416" s="57"/>
      <c r="C2416" s="57"/>
      <c r="D2416" s="57"/>
      <c r="E2416" s="57"/>
      <c r="F2416" s="57"/>
      <c r="G2416" s="57"/>
      <c r="H2416" s="45" t="s">
        <v>24</v>
      </c>
      <c r="I2416" s="46"/>
      <c r="J2416" s="46"/>
      <c r="K2416" s="46"/>
      <c r="L2416" s="46"/>
      <c r="M2416" s="46"/>
      <c r="N2416" s="46"/>
      <c r="O2416" s="47"/>
      <c r="P2416" s="47"/>
      <c r="Q2416" s="47"/>
      <c r="R2416" s="47"/>
      <c r="S2416" s="47"/>
      <c r="T2416" s="47"/>
      <c r="U2416" s="46">
        <f t="shared" si="5163"/>
        <v>0</v>
      </c>
      <c r="V2416" s="110"/>
    </row>
    <row r="2417" spans="1:22">
      <c r="A2417" s="58"/>
      <c r="B2417" s="58"/>
      <c r="C2417" s="58"/>
      <c r="D2417" s="58"/>
      <c r="E2417" s="58"/>
      <c r="F2417" s="58"/>
      <c r="G2417" s="58"/>
      <c r="H2417" s="45" t="s">
        <v>14</v>
      </c>
      <c r="I2417" s="48">
        <f t="shared" ref="I2417" si="5360">I2414+I2415+I2416</f>
        <v>0</v>
      </c>
      <c r="J2417" s="48">
        <f t="shared" ref="J2417" si="5361">J2414+J2415+J2416</f>
        <v>0</v>
      </c>
      <c r="K2417" s="48">
        <f t="shared" ref="K2417" si="5362">K2414+K2415+K2416</f>
        <v>0</v>
      </c>
      <c r="L2417" s="48">
        <f t="shared" ref="L2417" si="5363">L2414+L2415+L2416</f>
        <v>0</v>
      </c>
      <c r="M2417" s="48">
        <f t="shared" ref="M2417" si="5364">M2414+M2415+M2416</f>
        <v>0</v>
      </c>
      <c r="N2417" s="48">
        <f t="shared" ref="N2417" si="5365">N2414+N2415+N2416</f>
        <v>0</v>
      </c>
      <c r="O2417" s="48">
        <f t="shared" ref="O2417" si="5366">O2414+O2415+O2416</f>
        <v>0</v>
      </c>
      <c r="P2417" s="48">
        <f t="shared" ref="P2417" si="5367">P2414+P2415+P2416</f>
        <v>0</v>
      </c>
      <c r="Q2417" s="48">
        <f t="shared" ref="Q2417" si="5368">Q2414+Q2415+Q2416</f>
        <v>0</v>
      </c>
      <c r="R2417" s="48">
        <f t="shared" ref="R2417" si="5369">R2414+R2415+R2416</f>
        <v>0</v>
      </c>
      <c r="S2417" s="48">
        <f t="shared" ref="S2417" si="5370">S2414+S2415+S2416</f>
        <v>0</v>
      </c>
      <c r="T2417" s="48">
        <f t="shared" ref="T2417" si="5371">T2414+T2415+T2416</f>
        <v>0</v>
      </c>
      <c r="U2417" s="48">
        <f t="shared" si="5163"/>
        <v>0</v>
      </c>
      <c r="V2417" s="111"/>
    </row>
    <row r="2418" spans="1:22">
      <c r="A2418" s="56">
        <f t="shared" ref="A2418" si="5372">A2414+1</f>
        <v>48</v>
      </c>
      <c r="B2418" s="56"/>
      <c r="C2418" s="56"/>
      <c r="D2418" s="56"/>
      <c r="E2418" s="56"/>
      <c r="F2418" s="56"/>
      <c r="G2418" s="56"/>
      <c r="H2418" s="45" t="s">
        <v>17</v>
      </c>
      <c r="I2418" s="46"/>
      <c r="J2418" s="46"/>
      <c r="K2418" s="46"/>
      <c r="L2418" s="46"/>
      <c r="M2418" s="46"/>
      <c r="N2418" s="46"/>
      <c r="O2418" s="47"/>
      <c r="P2418" s="47"/>
      <c r="Q2418" s="47"/>
      <c r="R2418" s="47"/>
      <c r="S2418" s="47"/>
      <c r="T2418" s="47"/>
      <c r="U2418" s="46">
        <f t="shared" si="5163"/>
        <v>0</v>
      </c>
      <c r="V2418" s="109"/>
    </row>
    <row r="2419" spans="1:22">
      <c r="A2419" s="57"/>
      <c r="B2419" s="57"/>
      <c r="C2419" s="57"/>
      <c r="D2419" s="57"/>
      <c r="E2419" s="57"/>
      <c r="F2419" s="57"/>
      <c r="G2419" s="57"/>
      <c r="H2419" s="45" t="s">
        <v>16</v>
      </c>
      <c r="I2419" s="46"/>
      <c r="J2419" s="46"/>
      <c r="K2419" s="46"/>
      <c r="L2419" s="46"/>
      <c r="M2419" s="46"/>
      <c r="N2419" s="46"/>
      <c r="O2419" s="47"/>
      <c r="P2419" s="47"/>
      <c r="Q2419" s="47"/>
      <c r="R2419" s="47"/>
      <c r="S2419" s="47"/>
      <c r="T2419" s="47"/>
      <c r="U2419" s="46">
        <f t="shared" ref="U2419:U2433" si="5373">SUM(I2419:T2419)</f>
        <v>0</v>
      </c>
      <c r="V2419" s="110"/>
    </row>
    <row r="2420" spans="1:22">
      <c r="A2420" s="57"/>
      <c r="B2420" s="57"/>
      <c r="C2420" s="57"/>
      <c r="D2420" s="57"/>
      <c r="E2420" s="57"/>
      <c r="F2420" s="57"/>
      <c r="G2420" s="57"/>
      <c r="H2420" s="45" t="s">
        <v>24</v>
      </c>
      <c r="I2420" s="46"/>
      <c r="J2420" s="46"/>
      <c r="K2420" s="46"/>
      <c r="L2420" s="46"/>
      <c r="M2420" s="46"/>
      <c r="N2420" s="46"/>
      <c r="O2420" s="47"/>
      <c r="P2420" s="47"/>
      <c r="Q2420" s="47"/>
      <c r="R2420" s="47"/>
      <c r="S2420" s="47"/>
      <c r="T2420" s="47"/>
      <c r="U2420" s="46">
        <f t="shared" si="5373"/>
        <v>0</v>
      </c>
      <c r="V2420" s="110"/>
    </row>
    <row r="2421" spans="1:22">
      <c r="A2421" s="58"/>
      <c r="B2421" s="58"/>
      <c r="C2421" s="58"/>
      <c r="D2421" s="58"/>
      <c r="E2421" s="58"/>
      <c r="F2421" s="58"/>
      <c r="G2421" s="58"/>
      <c r="H2421" s="45" t="s">
        <v>14</v>
      </c>
      <c r="I2421" s="48">
        <f t="shared" ref="I2421" si="5374">I2418+I2419+I2420</f>
        <v>0</v>
      </c>
      <c r="J2421" s="48">
        <f t="shared" ref="J2421" si="5375">J2418+J2419+J2420</f>
        <v>0</v>
      </c>
      <c r="K2421" s="48">
        <f t="shared" ref="K2421" si="5376">K2418+K2419+K2420</f>
        <v>0</v>
      </c>
      <c r="L2421" s="48">
        <f t="shared" ref="L2421" si="5377">L2418+L2419+L2420</f>
        <v>0</v>
      </c>
      <c r="M2421" s="48">
        <f t="shared" ref="M2421" si="5378">M2418+M2419+M2420</f>
        <v>0</v>
      </c>
      <c r="N2421" s="48">
        <f t="shared" ref="N2421" si="5379">N2418+N2419+N2420</f>
        <v>0</v>
      </c>
      <c r="O2421" s="48">
        <f t="shared" ref="O2421" si="5380">O2418+O2419+O2420</f>
        <v>0</v>
      </c>
      <c r="P2421" s="48">
        <f t="shared" ref="P2421" si="5381">P2418+P2419+P2420</f>
        <v>0</v>
      </c>
      <c r="Q2421" s="48">
        <f t="shared" ref="Q2421" si="5382">Q2418+Q2419+Q2420</f>
        <v>0</v>
      </c>
      <c r="R2421" s="48">
        <f t="shared" ref="R2421" si="5383">R2418+R2419+R2420</f>
        <v>0</v>
      </c>
      <c r="S2421" s="48">
        <f t="shared" ref="S2421" si="5384">S2418+S2419+S2420</f>
        <v>0</v>
      </c>
      <c r="T2421" s="48">
        <f t="shared" ref="T2421" si="5385">T2418+T2419+T2420</f>
        <v>0</v>
      </c>
      <c r="U2421" s="48">
        <f t="shared" si="5373"/>
        <v>0</v>
      </c>
      <c r="V2421" s="111"/>
    </row>
    <row r="2422" spans="1:22">
      <c r="A2422" s="56">
        <f t="shared" ref="A2422" si="5386">A2418+1</f>
        <v>49</v>
      </c>
      <c r="B2422" s="56"/>
      <c r="C2422" s="56"/>
      <c r="D2422" s="56"/>
      <c r="E2422" s="56"/>
      <c r="F2422" s="56"/>
      <c r="G2422" s="56"/>
      <c r="H2422" s="45" t="s">
        <v>17</v>
      </c>
      <c r="I2422" s="46"/>
      <c r="J2422" s="46"/>
      <c r="K2422" s="46"/>
      <c r="L2422" s="46"/>
      <c r="M2422" s="46"/>
      <c r="N2422" s="46"/>
      <c r="O2422" s="47"/>
      <c r="P2422" s="47"/>
      <c r="Q2422" s="47"/>
      <c r="R2422" s="47"/>
      <c r="S2422" s="47"/>
      <c r="T2422" s="47"/>
      <c r="U2422" s="46">
        <f t="shared" si="5373"/>
        <v>0</v>
      </c>
      <c r="V2422" s="109"/>
    </row>
    <row r="2423" spans="1:22">
      <c r="A2423" s="57"/>
      <c r="B2423" s="57"/>
      <c r="C2423" s="57"/>
      <c r="D2423" s="57"/>
      <c r="E2423" s="57"/>
      <c r="F2423" s="57"/>
      <c r="G2423" s="57"/>
      <c r="H2423" s="45" t="s">
        <v>16</v>
      </c>
      <c r="I2423" s="46"/>
      <c r="J2423" s="46"/>
      <c r="K2423" s="46"/>
      <c r="L2423" s="46"/>
      <c r="M2423" s="46"/>
      <c r="N2423" s="46"/>
      <c r="O2423" s="47"/>
      <c r="P2423" s="47"/>
      <c r="Q2423" s="47"/>
      <c r="R2423" s="47"/>
      <c r="S2423" s="47"/>
      <c r="T2423" s="47"/>
      <c r="U2423" s="46">
        <f t="shared" si="5373"/>
        <v>0</v>
      </c>
      <c r="V2423" s="110"/>
    </row>
    <row r="2424" spans="1:22">
      <c r="A2424" s="57"/>
      <c r="B2424" s="57"/>
      <c r="C2424" s="57"/>
      <c r="D2424" s="57"/>
      <c r="E2424" s="57"/>
      <c r="F2424" s="57"/>
      <c r="G2424" s="57"/>
      <c r="H2424" s="45" t="s">
        <v>24</v>
      </c>
      <c r="I2424" s="46"/>
      <c r="J2424" s="46"/>
      <c r="K2424" s="46"/>
      <c r="L2424" s="46"/>
      <c r="M2424" s="46"/>
      <c r="N2424" s="46"/>
      <c r="O2424" s="47"/>
      <c r="P2424" s="47"/>
      <c r="Q2424" s="47"/>
      <c r="R2424" s="47"/>
      <c r="S2424" s="47"/>
      <c r="T2424" s="47"/>
      <c r="U2424" s="46">
        <f t="shared" si="5373"/>
        <v>0</v>
      </c>
      <c r="V2424" s="110"/>
    </row>
    <row r="2425" spans="1:22">
      <c r="A2425" s="58"/>
      <c r="B2425" s="58"/>
      <c r="C2425" s="58"/>
      <c r="D2425" s="58"/>
      <c r="E2425" s="58"/>
      <c r="F2425" s="58"/>
      <c r="G2425" s="58"/>
      <c r="H2425" s="45" t="s">
        <v>14</v>
      </c>
      <c r="I2425" s="48">
        <f t="shared" ref="I2425" si="5387">I2422+I2423+I2424</f>
        <v>0</v>
      </c>
      <c r="J2425" s="48">
        <f t="shared" ref="J2425" si="5388">J2422+J2423+J2424</f>
        <v>0</v>
      </c>
      <c r="K2425" s="48">
        <f t="shared" ref="K2425" si="5389">K2422+K2423+K2424</f>
        <v>0</v>
      </c>
      <c r="L2425" s="48">
        <f t="shared" ref="L2425" si="5390">L2422+L2423+L2424</f>
        <v>0</v>
      </c>
      <c r="M2425" s="48">
        <f t="shared" ref="M2425" si="5391">M2422+M2423+M2424</f>
        <v>0</v>
      </c>
      <c r="N2425" s="48">
        <f t="shared" ref="N2425" si="5392">N2422+N2423+N2424</f>
        <v>0</v>
      </c>
      <c r="O2425" s="48">
        <f t="shared" ref="O2425" si="5393">O2422+O2423+O2424</f>
        <v>0</v>
      </c>
      <c r="P2425" s="48">
        <f t="shared" ref="P2425" si="5394">P2422+P2423+P2424</f>
        <v>0</v>
      </c>
      <c r="Q2425" s="48">
        <f t="shared" ref="Q2425" si="5395">Q2422+Q2423+Q2424</f>
        <v>0</v>
      </c>
      <c r="R2425" s="48">
        <f t="shared" ref="R2425" si="5396">R2422+R2423+R2424</f>
        <v>0</v>
      </c>
      <c r="S2425" s="48">
        <f t="shared" ref="S2425" si="5397">S2422+S2423+S2424</f>
        <v>0</v>
      </c>
      <c r="T2425" s="48">
        <f t="shared" ref="T2425" si="5398">T2422+T2423+T2424</f>
        <v>0</v>
      </c>
      <c r="U2425" s="48">
        <f t="shared" si="5373"/>
        <v>0</v>
      </c>
      <c r="V2425" s="111"/>
    </row>
    <row r="2426" spans="1:22">
      <c r="A2426" s="56">
        <f t="shared" ref="A2426" si="5399">A2422+1</f>
        <v>50</v>
      </c>
      <c r="B2426" s="56"/>
      <c r="C2426" s="56"/>
      <c r="D2426" s="56"/>
      <c r="E2426" s="56"/>
      <c r="F2426" s="56"/>
      <c r="G2426" s="56"/>
      <c r="H2426" s="45" t="s">
        <v>17</v>
      </c>
      <c r="I2426" s="46"/>
      <c r="J2426" s="46"/>
      <c r="K2426" s="46"/>
      <c r="L2426" s="46"/>
      <c r="M2426" s="46"/>
      <c r="N2426" s="46"/>
      <c r="O2426" s="47"/>
      <c r="P2426" s="47"/>
      <c r="Q2426" s="47"/>
      <c r="R2426" s="47"/>
      <c r="S2426" s="47"/>
      <c r="T2426" s="47"/>
      <c r="U2426" s="46">
        <f t="shared" si="5373"/>
        <v>0</v>
      </c>
      <c r="V2426" s="109"/>
    </row>
    <row r="2427" spans="1:22">
      <c r="A2427" s="57"/>
      <c r="B2427" s="57"/>
      <c r="C2427" s="57"/>
      <c r="D2427" s="57"/>
      <c r="E2427" s="57"/>
      <c r="F2427" s="57"/>
      <c r="G2427" s="57"/>
      <c r="H2427" s="45" t="s">
        <v>16</v>
      </c>
      <c r="I2427" s="46"/>
      <c r="J2427" s="46"/>
      <c r="K2427" s="46"/>
      <c r="L2427" s="46"/>
      <c r="M2427" s="46"/>
      <c r="N2427" s="46"/>
      <c r="O2427" s="47"/>
      <c r="P2427" s="47"/>
      <c r="Q2427" s="47"/>
      <c r="R2427" s="47"/>
      <c r="S2427" s="47"/>
      <c r="T2427" s="47"/>
      <c r="U2427" s="46">
        <f t="shared" si="5373"/>
        <v>0</v>
      </c>
      <c r="V2427" s="110"/>
    </row>
    <row r="2428" spans="1:22">
      <c r="A2428" s="57"/>
      <c r="B2428" s="57"/>
      <c r="C2428" s="57"/>
      <c r="D2428" s="57"/>
      <c r="E2428" s="57"/>
      <c r="F2428" s="57"/>
      <c r="G2428" s="57"/>
      <c r="H2428" s="45" t="s">
        <v>24</v>
      </c>
      <c r="I2428" s="46"/>
      <c r="J2428" s="46"/>
      <c r="K2428" s="46"/>
      <c r="L2428" s="46"/>
      <c r="M2428" s="46"/>
      <c r="N2428" s="46"/>
      <c r="O2428" s="47"/>
      <c r="P2428" s="47"/>
      <c r="Q2428" s="47"/>
      <c r="R2428" s="47"/>
      <c r="S2428" s="47"/>
      <c r="T2428" s="47"/>
      <c r="U2428" s="46">
        <f t="shared" si="5373"/>
        <v>0</v>
      </c>
      <c r="V2428" s="110"/>
    </row>
    <row r="2429" spans="1:22">
      <c r="A2429" s="58"/>
      <c r="B2429" s="58"/>
      <c r="C2429" s="58"/>
      <c r="D2429" s="58"/>
      <c r="E2429" s="58"/>
      <c r="F2429" s="58"/>
      <c r="G2429" s="58"/>
      <c r="H2429" s="45" t="s">
        <v>14</v>
      </c>
      <c r="I2429" s="48">
        <f t="shared" ref="I2429" si="5400">I2426+I2427+I2428</f>
        <v>0</v>
      </c>
      <c r="J2429" s="48">
        <f t="shared" ref="J2429" si="5401">J2426+J2427+J2428</f>
        <v>0</v>
      </c>
      <c r="K2429" s="48">
        <f t="shared" ref="K2429" si="5402">K2426+K2427+K2428</f>
        <v>0</v>
      </c>
      <c r="L2429" s="48">
        <f t="shared" ref="L2429" si="5403">L2426+L2427+L2428</f>
        <v>0</v>
      </c>
      <c r="M2429" s="48">
        <f t="shared" ref="M2429" si="5404">M2426+M2427+M2428</f>
        <v>0</v>
      </c>
      <c r="N2429" s="48">
        <f t="shared" ref="N2429" si="5405">N2426+N2427+N2428</f>
        <v>0</v>
      </c>
      <c r="O2429" s="48">
        <f t="shared" ref="O2429" si="5406">O2426+O2427+O2428</f>
        <v>0</v>
      </c>
      <c r="P2429" s="48">
        <f t="shared" ref="P2429" si="5407">P2426+P2427+P2428</f>
        <v>0</v>
      </c>
      <c r="Q2429" s="48">
        <f t="shared" ref="Q2429" si="5408">Q2426+Q2427+Q2428</f>
        <v>0</v>
      </c>
      <c r="R2429" s="48">
        <f t="shared" ref="R2429" si="5409">R2426+R2427+R2428</f>
        <v>0</v>
      </c>
      <c r="S2429" s="48">
        <f t="shared" ref="S2429" si="5410">S2426+S2427+S2428</f>
        <v>0</v>
      </c>
      <c r="T2429" s="48">
        <f t="shared" ref="T2429" si="5411">T2426+T2427+T2428</f>
        <v>0</v>
      </c>
      <c r="U2429" s="48">
        <f t="shared" si="5373"/>
        <v>0</v>
      </c>
      <c r="V2429" s="111"/>
    </row>
    <row r="2430" spans="1:22">
      <c r="A2430" s="56">
        <f t="shared" ref="A2430" si="5412">A2426+1</f>
        <v>51</v>
      </c>
      <c r="B2430" s="56"/>
      <c r="C2430" s="56"/>
      <c r="D2430" s="56"/>
      <c r="E2430" s="56"/>
      <c r="F2430" s="56"/>
      <c r="G2430" s="56"/>
      <c r="H2430" s="45" t="s">
        <v>17</v>
      </c>
      <c r="I2430" s="46"/>
      <c r="J2430" s="46"/>
      <c r="K2430" s="46"/>
      <c r="L2430" s="46"/>
      <c r="M2430" s="46"/>
      <c r="N2430" s="46"/>
      <c r="O2430" s="47"/>
      <c r="P2430" s="47"/>
      <c r="Q2430" s="47"/>
      <c r="R2430" s="47"/>
      <c r="S2430" s="47"/>
      <c r="T2430" s="47"/>
      <c r="U2430" s="46">
        <f t="shared" si="5373"/>
        <v>0</v>
      </c>
      <c r="V2430" s="109"/>
    </row>
    <row r="2431" spans="1:22">
      <c r="A2431" s="57"/>
      <c r="B2431" s="57"/>
      <c r="C2431" s="57"/>
      <c r="D2431" s="57"/>
      <c r="E2431" s="57"/>
      <c r="F2431" s="57"/>
      <c r="G2431" s="57"/>
      <c r="H2431" s="45" t="s">
        <v>16</v>
      </c>
      <c r="I2431" s="46"/>
      <c r="J2431" s="46"/>
      <c r="K2431" s="46"/>
      <c r="L2431" s="46"/>
      <c r="M2431" s="46"/>
      <c r="N2431" s="46"/>
      <c r="O2431" s="47"/>
      <c r="P2431" s="47"/>
      <c r="Q2431" s="47"/>
      <c r="R2431" s="47"/>
      <c r="S2431" s="47"/>
      <c r="T2431" s="47"/>
      <c r="U2431" s="46">
        <f t="shared" si="5373"/>
        <v>0</v>
      </c>
      <c r="V2431" s="110"/>
    </row>
    <row r="2432" spans="1:22">
      <c r="A2432" s="57"/>
      <c r="B2432" s="57"/>
      <c r="C2432" s="57"/>
      <c r="D2432" s="57"/>
      <c r="E2432" s="57"/>
      <c r="F2432" s="57"/>
      <c r="G2432" s="57"/>
      <c r="H2432" s="45" t="s">
        <v>24</v>
      </c>
      <c r="I2432" s="46"/>
      <c r="J2432" s="46"/>
      <c r="K2432" s="46"/>
      <c r="L2432" s="46"/>
      <c r="M2432" s="46"/>
      <c r="N2432" s="46"/>
      <c r="O2432" s="47"/>
      <c r="P2432" s="47"/>
      <c r="Q2432" s="47"/>
      <c r="R2432" s="47"/>
      <c r="S2432" s="47"/>
      <c r="T2432" s="47"/>
      <c r="U2432" s="46">
        <f t="shared" si="5373"/>
        <v>0</v>
      </c>
      <c r="V2432" s="110"/>
    </row>
    <row r="2433" spans="1:22">
      <c r="A2433" s="58"/>
      <c r="B2433" s="58"/>
      <c r="C2433" s="58"/>
      <c r="D2433" s="58"/>
      <c r="E2433" s="58"/>
      <c r="F2433" s="58"/>
      <c r="G2433" s="58"/>
      <c r="H2433" s="45" t="s">
        <v>14</v>
      </c>
      <c r="I2433" s="48">
        <f t="shared" ref="I2433" si="5413">I2430+I2431+I2432</f>
        <v>0</v>
      </c>
      <c r="J2433" s="48">
        <f t="shared" ref="J2433" si="5414">J2430+J2431+J2432</f>
        <v>0</v>
      </c>
      <c r="K2433" s="48">
        <f t="shared" ref="K2433" si="5415">K2430+K2431+K2432</f>
        <v>0</v>
      </c>
      <c r="L2433" s="48">
        <f t="shared" ref="L2433" si="5416">L2430+L2431+L2432</f>
        <v>0</v>
      </c>
      <c r="M2433" s="48">
        <f t="shared" ref="M2433" si="5417">M2430+M2431+M2432</f>
        <v>0</v>
      </c>
      <c r="N2433" s="48">
        <f t="shared" ref="N2433" si="5418">N2430+N2431+N2432</f>
        <v>0</v>
      </c>
      <c r="O2433" s="48">
        <f t="shared" ref="O2433" si="5419">O2430+O2431+O2432</f>
        <v>0</v>
      </c>
      <c r="P2433" s="48">
        <f t="shared" ref="P2433" si="5420">P2430+P2431+P2432</f>
        <v>0</v>
      </c>
      <c r="Q2433" s="48">
        <f t="shared" ref="Q2433" si="5421">Q2430+Q2431+Q2432</f>
        <v>0</v>
      </c>
      <c r="R2433" s="48">
        <f t="shared" ref="R2433" si="5422">R2430+R2431+R2432</f>
        <v>0</v>
      </c>
      <c r="S2433" s="48">
        <f t="shared" ref="S2433" si="5423">S2430+S2431+S2432</f>
        <v>0</v>
      </c>
      <c r="T2433" s="48">
        <f t="shared" ref="T2433" si="5424">T2430+T2431+T2432</f>
        <v>0</v>
      </c>
      <c r="U2433" s="48">
        <f t="shared" si="5373"/>
        <v>0</v>
      </c>
      <c r="V2433" s="111"/>
    </row>
    <row r="2434" spans="1:22">
      <c r="A2434" s="56">
        <f t="shared" ref="A2434" si="5425">A2430+1</f>
        <v>52</v>
      </c>
      <c r="B2434" s="56"/>
      <c r="C2434" s="56"/>
      <c r="D2434" s="56"/>
      <c r="E2434" s="56"/>
      <c r="F2434" s="56"/>
      <c r="G2434" s="56"/>
      <c r="H2434" s="45" t="s">
        <v>17</v>
      </c>
      <c r="I2434" s="46"/>
      <c r="J2434" s="46"/>
      <c r="K2434" s="46"/>
      <c r="L2434" s="46"/>
      <c r="M2434" s="46"/>
      <c r="N2434" s="46"/>
      <c r="O2434" s="47"/>
      <c r="P2434" s="47"/>
      <c r="Q2434" s="47"/>
      <c r="R2434" s="47"/>
      <c r="S2434" s="47"/>
      <c r="T2434" s="47"/>
      <c r="U2434" s="46">
        <f>SUM(I2434:T2434)</f>
        <v>0</v>
      </c>
      <c r="V2434" s="109"/>
    </row>
    <row r="2435" spans="1:22">
      <c r="A2435" s="57"/>
      <c r="B2435" s="57"/>
      <c r="C2435" s="57"/>
      <c r="D2435" s="57"/>
      <c r="E2435" s="57"/>
      <c r="F2435" s="57"/>
      <c r="G2435" s="57"/>
      <c r="H2435" s="45" t="s">
        <v>16</v>
      </c>
      <c r="I2435" s="46"/>
      <c r="J2435" s="46"/>
      <c r="K2435" s="46"/>
      <c r="L2435" s="46"/>
      <c r="M2435" s="46"/>
      <c r="N2435" s="46"/>
      <c r="O2435" s="47"/>
      <c r="P2435" s="47"/>
      <c r="Q2435" s="47"/>
      <c r="R2435" s="47"/>
      <c r="S2435" s="47"/>
      <c r="T2435" s="47"/>
      <c r="U2435" s="46">
        <f t="shared" ref="U2435:U2498" si="5426">SUM(I2435:T2435)</f>
        <v>0</v>
      </c>
      <c r="V2435" s="110"/>
    </row>
    <row r="2436" spans="1:22">
      <c r="A2436" s="57"/>
      <c r="B2436" s="57"/>
      <c r="C2436" s="57"/>
      <c r="D2436" s="57"/>
      <c r="E2436" s="57"/>
      <c r="F2436" s="57"/>
      <c r="G2436" s="57"/>
      <c r="H2436" s="45" t="s">
        <v>24</v>
      </c>
      <c r="I2436" s="46"/>
      <c r="J2436" s="46"/>
      <c r="K2436" s="46"/>
      <c r="L2436" s="46"/>
      <c r="M2436" s="46"/>
      <c r="N2436" s="46"/>
      <c r="O2436" s="47"/>
      <c r="P2436" s="47"/>
      <c r="Q2436" s="47"/>
      <c r="R2436" s="47"/>
      <c r="S2436" s="47"/>
      <c r="T2436" s="47"/>
      <c r="U2436" s="46">
        <f t="shared" si="5426"/>
        <v>0</v>
      </c>
      <c r="V2436" s="110"/>
    </row>
    <row r="2437" spans="1:22">
      <c r="A2437" s="58"/>
      <c r="B2437" s="58"/>
      <c r="C2437" s="58"/>
      <c r="D2437" s="58"/>
      <c r="E2437" s="58"/>
      <c r="F2437" s="58"/>
      <c r="G2437" s="58"/>
      <c r="H2437" s="45" t="s">
        <v>14</v>
      </c>
      <c r="I2437" s="48">
        <f>I2434+I2435+I2436</f>
        <v>0</v>
      </c>
      <c r="J2437" s="48">
        <f t="shared" ref="J2437:T2437" si="5427">J2434+J2435+J2436</f>
        <v>0</v>
      </c>
      <c r="K2437" s="48">
        <f t="shared" si="5427"/>
        <v>0</v>
      </c>
      <c r="L2437" s="48">
        <f t="shared" si="5427"/>
        <v>0</v>
      </c>
      <c r="M2437" s="48">
        <f t="shared" si="5427"/>
        <v>0</v>
      </c>
      <c r="N2437" s="48">
        <f t="shared" si="5427"/>
        <v>0</v>
      </c>
      <c r="O2437" s="48">
        <f t="shared" si="5427"/>
        <v>0</v>
      </c>
      <c r="P2437" s="48">
        <f t="shared" si="5427"/>
        <v>0</v>
      </c>
      <c r="Q2437" s="48">
        <f t="shared" si="5427"/>
        <v>0</v>
      </c>
      <c r="R2437" s="48">
        <f t="shared" si="5427"/>
        <v>0</v>
      </c>
      <c r="S2437" s="48">
        <f t="shared" si="5427"/>
        <v>0</v>
      </c>
      <c r="T2437" s="48">
        <f t="shared" si="5427"/>
        <v>0</v>
      </c>
      <c r="U2437" s="48">
        <f t="shared" si="5426"/>
        <v>0</v>
      </c>
      <c r="V2437" s="111"/>
    </row>
    <row r="2438" spans="1:22">
      <c r="A2438" s="56">
        <f>A2434+1</f>
        <v>53</v>
      </c>
      <c r="B2438" s="56"/>
      <c r="C2438" s="56"/>
      <c r="D2438" s="56"/>
      <c r="E2438" s="56"/>
      <c r="F2438" s="56"/>
      <c r="G2438" s="56"/>
      <c r="H2438" s="45" t="s">
        <v>17</v>
      </c>
      <c r="I2438" s="46"/>
      <c r="J2438" s="46"/>
      <c r="K2438" s="46"/>
      <c r="L2438" s="46"/>
      <c r="M2438" s="46"/>
      <c r="N2438" s="46"/>
      <c r="O2438" s="47"/>
      <c r="P2438" s="47"/>
      <c r="Q2438" s="47"/>
      <c r="R2438" s="47"/>
      <c r="S2438" s="47"/>
      <c r="T2438" s="47"/>
      <c r="U2438" s="46">
        <f t="shared" si="5426"/>
        <v>0</v>
      </c>
      <c r="V2438" s="109"/>
    </row>
    <row r="2439" spans="1:22">
      <c r="A2439" s="57"/>
      <c r="B2439" s="57"/>
      <c r="C2439" s="57"/>
      <c r="D2439" s="57"/>
      <c r="E2439" s="57"/>
      <c r="F2439" s="57"/>
      <c r="G2439" s="57"/>
      <c r="H2439" s="45" t="s">
        <v>16</v>
      </c>
      <c r="I2439" s="46"/>
      <c r="J2439" s="46"/>
      <c r="K2439" s="46"/>
      <c r="L2439" s="46"/>
      <c r="M2439" s="46"/>
      <c r="N2439" s="46"/>
      <c r="O2439" s="47"/>
      <c r="P2439" s="47"/>
      <c r="Q2439" s="47"/>
      <c r="R2439" s="47"/>
      <c r="S2439" s="47"/>
      <c r="T2439" s="47"/>
      <c r="U2439" s="46">
        <f t="shared" si="5426"/>
        <v>0</v>
      </c>
      <c r="V2439" s="110"/>
    </row>
    <row r="2440" spans="1:22">
      <c r="A2440" s="57"/>
      <c r="B2440" s="57"/>
      <c r="C2440" s="57"/>
      <c r="D2440" s="57"/>
      <c r="E2440" s="57"/>
      <c r="F2440" s="57"/>
      <c r="G2440" s="57"/>
      <c r="H2440" s="45" t="s">
        <v>24</v>
      </c>
      <c r="I2440" s="46"/>
      <c r="J2440" s="46"/>
      <c r="K2440" s="46"/>
      <c r="L2440" s="46"/>
      <c r="M2440" s="46"/>
      <c r="N2440" s="46"/>
      <c r="O2440" s="47"/>
      <c r="P2440" s="47"/>
      <c r="Q2440" s="47"/>
      <c r="R2440" s="47"/>
      <c r="S2440" s="47"/>
      <c r="T2440" s="47"/>
      <c r="U2440" s="46">
        <f t="shared" si="5426"/>
        <v>0</v>
      </c>
      <c r="V2440" s="110"/>
    </row>
    <row r="2441" spans="1:22">
      <c r="A2441" s="58"/>
      <c r="B2441" s="58"/>
      <c r="C2441" s="58"/>
      <c r="D2441" s="58"/>
      <c r="E2441" s="58"/>
      <c r="F2441" s="58"/>
      <c r="G2441" s="58"/>
      <c r="H2441" s="45" t="s">
        <v>14</v>
      </c>
      <c r="I2441" s="48">
        <f t="shared" ref="I2441" si="5428">I2438+I2439+I2440</f>
        <v>0</v>
      </c>
      <c r="J2441" s="48">
        <f t="shared" ref="J2441" si="5429">J2438+J2439+J2440</f>
        <v>0</v>
      </c>
      <c r="K2441" s="48">
        <f t="shared" ref="K2441" si="5430">K2438+K2439+K2440</f>
        <v>0</v>
      </c>
      <c r="L2441" s="48">
        <f t="shared" ref="L2441" si="5431">L2438+L2439+L2440</f>
        <v>0</v>
      </c>
      <c r="M2441" s="48">
        <f t="shared" ref="M2441" si="5432">M2438+M2439+M2440</f>
        <v>0</v>
      </c>
      <c r="N2441" s="48">
        <f t="shared" ref="N2441" si="5433">N2438+N2439+N2440</f>
        <v>0</v>
      </c>
      <c r="O2441" s="48">
        <f t="shared" ref="O2441" si="5434">O2438+O2439+O2440</f>
        <v>0</v>
      </c>
      <c r="P2441" s="48">
        <f t="shared" ref="P2441" si="5435">P2438+P2439+P2440</f>
        <v>0</v>
      </c>
      <c r="Q2441" s="48">
        <f t="shared" ref="Q2441" si="5436">Q2438+Q2439+Q2440</f>
        <v>0</v>
      </c>
      <c r="R2441" s="48">
        <f t="shared" ref="R2441" si="5437">R2438+R2439+R2440</f>
        <v>0</v>
      </c>
      <c r="S2441" s="48">
        <f t="shared" ref="S2441" si="5438">S2438+S2439+S2440</f>
        <v>0</v>
      </c>
      <c r="T2441" s="48">
        <f t="shared" ref="T2441" si="5439">T2438+T2439+T2440</f>
        <v>0</v>
      </c>
      <c r="U2441" s="48">
        <f t="shared" si="5426"/>
        <v>0</v>
      </c>
      <c r="V2441" s="111"/>
    </row>
    <row r="2442" spans="1:22">
      <c r="A2442" s="56">
        <f t="shared" ref="A2442" si="5440">A2438+1</f>
        <v>54</v>
      </c>
      <c r="B2442" s="56"/>
      <c r="C2442" s="56"/>
      <c r="D2442" s="56"/>
      <c r="E2442" s="56"/>
      <c r="F2442" s="56"/>
      <c r="G2442" s="56"/>
      <c r="H2442" s="45" t="s">
        <v>17</v>
      </c>
      <c r="I2442" s="46"/>
      <c r="J2442" s="46"/>
      <c r="K2442" s="46"/>
      <c r="L2442" s="46"/>
      <c r="M2442" s="46"/>
      <c r="N2442" s="46"/>
      <c r="O2442" s="47"/>
      <c r="P2442" s="47"/>
      <c r="Q2442" s="47"/>
      <c r="R2442" s="47"/>
      <c r="S2442" s="47"/>
      <c r="T2442" s="47"/>
      <c r="U2442" s="46">
        <f t="shared" si="5426"/>
        <v>0</v>
      </c>
      <c r="V2442" s="109"/>
    </row>
    <row r="2443" spans="1:22">
      <c r="A2443" s="57"/>
      <c r="B2443" s="57"/>
      <c r="C2443" s="57"/>
      <c r="D2443" s="57"/>
      <c r="E2443" s="57"/>
      <c r="F2443" s="57"/>
      <c r="G2443" s="57"/>
      <c r="H2443" s="45" t="s">
        <v>16</v>
      </c>
      <c r="I2443" s="46"/>
      <c r="J2443" s="46"/>
      <c r="K2443" s="46"/>
      <c r="L2443" s="46"/>
      <c r="M2443" s="46"/>
      <c r="N2443" s="46"/>
      <c r="O2443" s="47"/>
      <c r="P2443" s="47"/>
      <c r="Q2443" s="47"/>
      <c r="R2443" s="47"/>
      <c r="S2443" s="47"/>
      <c r="T2443" s="47"/>
      <c r="U2443" s="46">
        <f t="shared" si="5426"/>
        <v>0</v>
      </c>
      <c r="V2443" s="110"/>
    </row>
    <row r="2444" spans="1:22">
      <c r="A2444" s="57"/>
      <c r="B2444" s="57"/>
      <c r="C2444" s="57"/>
      <c r="D2444" s="57"/>
      <c r="E2444" s="57"/>
      <c r="F2444" s="57"/>
      <c r="G2444" s="57"/>
      <c r="H2444" s="45" t="s">
        <v>24</v>
      </c>
      <c r="I2444" s="46"/>
      <c r="J2444" s="46"/>
      <c r="K2444" s="46"/>
      <c r="L2444" s="46"/>
      <c r="M2444" s="46"/>
      <c r="N2444" s="46"/>
      <c r="O2444" s="47"/>
      <c r="P2444" s="47"/>
      <c r="Q2444" s="47"/>
      <c r="R2444" s="47"/>
      <c r="S2444" s="47"/>
      <c r="T2444" s="47"/>
      <c r="U2444" s="46">
        <f t="shared" si="5426"/>
        <v>0</v>
      </c>
      <c r="V2444" s="110"/>
    </row>
    <row r="2445" spans="1:22">
      <c r="A2445" s="58"/>
      <c r="B2445" s="58"/>
      <c r="C2445" s="58"/>
      <c r="D2445" s="58"/>
      <c r="E2445" s="58"/>
      <c r="F2445" s="58"/>
      <c r="G2445" s="58"/>
      <c r="H2445" s="45" t="s">
        <v>14</v>
      </c>
      <c r="I2445" s="48">
        <f t="shared" ref="I2445" si="5441">I2442+I2443+I2444</f>
        <v>0</v>
      </c>
      <c r="J2445" s="48">
        <f t="shared" ref="J2445" si="5442">J2442+J2443+J2444</f>
        <v>0</v>
      </c>
      <c r="K2445" s="48">
        <f t="shared" ref="K2445" si="5443">K2442+K2443+K2444</f>
        <v>0</v>
      </c>
      <c r="L2445" s="48">
        <f t="shared" ref="L2445" si="5444">L2442+L2443+L2444</f>
        <v>0</v>
      </c>
      <c r="M2445" s="48">
        <f t="shared" ref="M2445" si="5445">M2442+M2443+M2444</f>
        <v>0</v>
      </c>
      <c r="N2445" s="48">
        <f t="shared" ref="N2445" si="5446">N2442+N2443+N2444</f>
        <v>0</v>
      </c>
      <c r="O2445" s="48">
        <f t="shared" ref="O2445" si="5447">O2442+O2443+O2444</f>
        <v>0</v>
      </c>
      <c r="P2445" s="48">
        <f t="shared" ref="P2445" si="5448">P2442+P2443+P2444</f>
        <v>0</v>
      </c>
      <c r="Q2445" s="48">
        <f t="shared" ref="Q2445" si="5449">Q2442+Q2443+Q2444</f>
        <v>0</v>
      </c>
      <c r="R2445" s="48">
        <f t="shared" ref="R2445" si="5450">R2442+R2443+R2444</f>
        <v>0</v>
      </c>
      <c r="S2445" s="48">
        <f t="shared" ref="S2445" si="5451">S2442+S2443+S2444</f>
        <v>0</v>
      </c>
      <c r="T2445" s="48">
        <f t="shared" ref="T2445" si="5452">T2442+T2443+T2444</f>
        <v>0</v>
      </c>
      <c r="U2445" s="48">
        <f t="shared" si="5426"/>
        <v>0</v>
      </c>
      <c r="V2445" s="111"/>
    </row>
    <row r="2446" spans="1:22">
      <c r="A2446" s="56">
        <f t="shared" ref="A2446" si="5453">A2442+1</f>
        <v>55</v>
      </c>
      <c r="B2446" s="56"/>
      <c r="C2446" s="56"/>
      <c r="D2446" s="56"/>
      <c r="E2446" s="56"/>
      <c r="F2446" s="56"/>
      <c r="G2446" s="56"/>
      <c r="H2446" s="45" t="s">
        <v>17</v>
      </c>
      <c r="I2446" s="46"/>
      <c r="J2446" s="46"/>
      <c r="K2446" s="46"/>
      <c r="L2446" s="46"/>
      <c r="M2446" s="46"/>
      <c r="N2446" s="46"/>
      <c r="O2446" s="47"/>
      <c r="P2446" s="47"/>
      <c r="Q2446" s="47"/>
      <c r="R2446" s="47"/>
      <c r="S2446" s="47"/>
      <c r="T2446" s="47"/>
      <c r="U2446" s="46">
        <f t="shared" si="5426"/>
        <v>0</v>
      </c>
      <c r="V2446" s="109"/>
    </row>
    <row r="2447" spans="1:22">
      <c r="A2447" s="57"/>
      <c r="B2447" s="57"/>
      <c r="C2447" s="57"/>
      <c r="D2447" s="57"/>
      <c r="E2447" s="57"/>
      <c r="F2447" s="57"/>
      <c r="G2447" s="57"/>
      <c r="H2447" s="45" t="s">
        <v>16</v>
      </c>
      <c r="I2447" s="46"/>
      <c r="J2447" s="46"/>
      <c r="K2447" s="46"/>
      <c r="L2447" s="46"/>
      <c r="M2447" s="46"/>
      <c r="N2447" s="46"/>
      <c r="O2447" s="47"/>
      <c r="P2447" s="47"/>
      <c r="Q2447" s="47"/>
      <c r="R2447" s="47"/>
      <c r="S2447" s="47"/>
      <c r="T2447" s="47"/>
      <c r="U2447" s="46">
        <f t="shared" si="5426"/>
        <v>0</v>
      </c>
      <c r="V2447" s="110"/>
    </row>
    <row r="2448" spans="1:22">
      <c r="A2448" s="57"/>
      <c r="B2448" s="57"/>
      <c r="C2448" s="57"/>
      <c r="D2448" s="57"/>
      <c r="E2448" s="57"/>
      <c r="F2448" s="57"/>
      <c r="G2448" s="57"/>
      <c r="H2448" s="45" t="s">
        <v>24</v>
      </c>
      <c r="I2448" s="46"/>
      <c r="J2448" s="46"/>
      <c r="K2448" s="46"/>
      <c r="L2448" s="46"/>
      <c r="M2448" s="46"/>
      <c r="N2448" s="46"/>
      <c r="O2448" s="47"/>
      <c r="P2448" s="47"/>
      <c r="Q2448" s="47"/>
      <c r="R2448" s="47"/>
      <c r="S2448" s="47"/>
      <c r="T2448" s="47"/>
      <c r="U2448" s="46">
        <f t="shared" si="5426"/>
        <v>0</v>
      </c>
      <c r="V2448" s="110"/>
    </row>
    <row r="2449" spans="1:22">
      <c r="A2449" s="58"/>
      <c r="B2449" s="58"/>
      <c r="C2449" s="58"/>
      <c r="D2449" s="58"/>
      <c r="E2449" s="58"/>
      <c r="F2449" s="58"/>
      <c r="G2449" s="58"/>
      <c r="H2449" s="45" t="s">
        <v>14</v>
      </c>
      <c r="I2449" s="48">
        <f t="shared" ref="I2449" si="5454">I2446+I2447+I2448</f>
        <v>0</v>
      </c>
      <c r="J2449" s="48">
        <f t="shared" ref="J2449" si="5455">J2446+J2447+J2448</f>
        <v>0</v>
      </c>
      <c r="K2449" s="48">
        <f t="shared" ref="K2449" si="5456">K2446+K2447+K2448</f>
        <v>0</v>
      </c>
      <c r="L2449" s="48">
        <f t="shared" ref="L2449" si="5457">L2446+L2447+L2448</f>
        <v>0</v>
      </c>
      <c r="M2449" s="48">
        <f t="shared" ref="M2449" si="5458">M2446+M2447+M2448</f>
        <v>0</v>
      </c>
      <c r="N2449" s="48">
        <f t="shared" ref="N2449" si="5459">N2446+N2447+N2448</f>
        <v>0</v>
      </c>
      <c r="O2449" s="48">
        <f t="shared" ref="O2449" si="5460">O2446+O2447+O2448</f>
        <v>0</v>
      </c>
      <c r="P2449" s="48">
        <f t="shared" ref="P2449" si="5461">P2446+P2447+P2448</f>
        <v>0</v>
      </c>
      <c r="Q2449" s="48">
        <f t="shared" ref="Q2449" si="5462">Q2446+Q2447+Q2448</f>
        <v>0</v>
      </c>
      <c r="R2449" s="48">
        <f t="shared" ref="R2449" si="5463">R2446+R2447+R2448</f>
        <v>0</v>
      </c>
      <c r="S2449" s="48">
        <f t="shared" ref="S2449" si="5464">S2446+S2447+S2448</f>
        <v>0</v>
      </c>
      <c r="T2449" s="48">
        <f t="shared" ref="T2449" si="5465">T2446+T2447+T2448</f>
        <v>0</v>
      </c>
      <c r="U2449" s="48">
        <f t="shared" si="5426"/>
        <v>0</v>
      </c>
      <c r="V2449" s="111"/>
    </row>
    <row r="2450" spans="1:22">
      <c r="A2450" s="56">
        <f t="shared" ref="A2450" si="5466">A2446+1</f>
        <v>56</v>
      </c>
      <c r="B2450" s="56"/>
      <c r="C2450" s="56"/>
      <c r="D2450" s="56"/>
      <c r="E2450" s="56"/>
      <c r="F2450" s="56"/>
      <c r="G2450" s="56"/>
      <c r="H2450" s="45" t="s">
        <v>17</v>
      </c>
      <c r="I2450" s="46"/>
      <c r="J2450" s="46"/>
      <c r="K2450" s="46"/>
      <c r="L2450" s="46"/>
      <c r="M2450" s="46"/>
      <c r="N2450" s="46"/>
      <c r="O2450" s="47"/>
      <c r="P2450" s="47"/>
      <c r="Q2450" s="47"/>
      <c r="R2450" s="47"/>
      <c r="S2450" s="47"/>
      <c r="T2450" s="47"/>
      <c r="U2450" s="46">
        <f t="shared" si="5426"/>
        <v>0</v>
      </c>
      <c r="V2450" s="109"/>
    </row>
    <row r="2451" spans="1:22">
      <c r="A2451" s="57"/>
      <c r="B2451" s="57"/>
      <c r="C2451" s="57"/>
      <c r="D2451" s="57"/>
      <c r="E2451" s="57"/>
      <c r="F2451" s="57"/>
      <c r="G2451" s="57"/>
      <c r="H2451" s="45" t="s">
        <v>16</v>
      </c>
      <c r="I2451" s="46"/>
      <c r="J2451" s="46"/>
      <c r="K2451" s="46"/>
      <c r="L2451" s="46"/>
      <c r="M2451" s="46"/>
      <c r="N2451" s="46"/>
      <c r="O2451" s="47"/>
      <c r="P2451" s="47"/>
      <c r="Q2451" s="47"/>
      <c r="R2451" s="47"/>
      <c r="S2451" s="47"/>
      <c r="T2451" s="47"/>
      <c r="U2451" s="46">
        <f t="shared" si="5426"/>
        <v>0</v>
      </c>
      <c r="V2451" s="110"/>
    </row>
    <row r="2452" spans="1:22">
      <c r="A2452" s="57"/>
      <c r="B2452" s="57"/>
      <c r="C2452" s="57"/>
      <c r="D2452" s="57"/>
      <c r="E2452" s="57"/>
      <c r="F2452" s="57"/>
      <c r="G2452" s="57"/>
      <c r="H2452" s="45" t="s">
        <v>24</v>
      </c>
      <c r="I2452" s="46"/>
      <c r="J2452" s="46"/>
      <c r="K2452" s="46"/>
      <c r="L2452" s="46"/>
      <c r="M2452" s="46"/>
      <c r="N2452" s="46"/>
      <c r="O2452" s="47"/>
      <c r="P2452" s="47"/>
      <c r="Q2452" s="47"/>
      <c r="R2452" s="47"/>
      <c r="S2452" s="47"/>
      <c r="T2452" s="47"/>
      <c r="U2452" s="46">
        <f t="shared" si="5426"/>
        <v>0</v>
      </c>
      <c r="V2452" s="110"/>
    </row>
    <row r="2453" spans="1:22">
      <c r="A2453" s="58"/>
      <c r="B2453" s="58"/>
      <c r="C2453" s="58"/>
      <c r="D2453" s="58"/>
      <c r="E2453" s="58"/>
      <c r="F2453" s="58"/>
      <c r="G2453" s="58"/>
      <c r="H2453" s="45" t="s">
        <v>14</v>
      </c>
      <c r="I2453" s="48">
        <f t="shared" ref="I2453" si="5467">I2450+I2451+I2452</f>
        <v>0</v>
      </c>
      <c r="J2453" s="48">
        <f t="shared" ref="J2453" si="5468">J2450+J2451+J2452</f>
        <v>0</v>
      </c>
      <c r="K2453" s="48">
        <f t="shared" ref="K2453" si="5469">K2450+K2451+K2452</f>
        <v>0</v>
      </c>
      <c r="L2453" s="48">
        <f t="shared" ref="L2453" si="5470">L2450+L2451+L2452</f>
        <v>0</v>
      </c>
      <c r="M2453" s="48">
        <f t="shared" ref="M2453" si="5471">M2450+M2451+M2452</f>
        <v>0</v>
      </c>
      <c r="N2453" s="48">
        <f t="shared" ref="N2453" si="5472">N2450+N2451+N2452</f>
        <v>0</v>
      </c>
      <c r="O2453" s="48">
        <f t="shared" ref="O2453" si="5473">O2450+O2451+O2452</f>
        <v>0</v>
      </c>
      <c r="P2453" s="48">
        <f t="shared" ref="P2453" si="5474">P2450+P2451+P2452</f>
        <v>0</v>
      </c>
      <c r="Q2453" s="48">
        <f t="shared" ref="Q2453" si="5475">Q2450+Q2451+Q2452</f>
        <v>0</v>
      </c>
      <c r="R2453" s="48">
        <f t="shared" ref="R2453" si="5476">R2450+R2451+R2452</f>
        <v>0</v>
      </c>
      <c r="S2453" s="48">
        <f t="shared" ref="S2453" si="5477">S2450+S2451+S2452</f>
        <v>0</v>
      </c>
      <c r="T2453" s="48">
        <f t="shared" ref="T2453" si="5478">T2450+T2451+T2452</f>
        <v>0</v>
      </c>
      <c r="U2453" s="48">
        <f t="shared" si="5426"/>
        <v>0</v>
      </c>
      <c r="V2453" s="111"/>
    </row>
    <row r="2454" spans="1:22">
      <c r="A2454" s="56">
        <f t="shared" ref="A2454" si="5479">A2450+1</f>
        <v>57</v>
      </c>
      <c r="B2454" s="56"/>
      <c r="C2454" s="56"/>
      <c r="D2454" s="56"/>
      <c r="E2454" s="56"/>
      <c r="F2454" s="56"/>
      <c r="G2454" s="56"/>
      <c r="H2454" s="45" t="s">
        <v>17</v>
      </c>
      <c r="I2454" s="46"/>
      <c r="J2454" s="46"/>
      <c r="K2454" s="46"/>
      <c r="L2454" s="46"/>
      <c r="M2454" s="46"/>
      <c r="N2454" s="46"/>
      <c r="O2454" s="47"/>
      <c r="P2454" s="47"/>
      <c r="Q2454" s="47"/>
      <c r="R2454" s="47"/>
      <c r="S2454" s="47"/>
      <c r="T2454" s="47"/>
      <c r="U2454" s="46">
        <f t="shared" si="5426"/>
        <v>0</v>
      </c>
      <c r="V2454" s="109"/>
    </row>
    <row r="2455" spans="1:22">
      <c r="A2455" s="57"/>
      <c r="B2455" s="57"/>
      <c r="C2455" s="57"/>
      <c r="D2455" s="57"/>
      <c r="E2455" s="57"/>
      <c r="F2455" s="57"/>
      <c r="G2455" s="57"/>
      <c r="H2455" s="45" t="s">
        <v>16</v>
      </c>
      <c r="I2455" s="46"/>
      <c r="J2455" s="46"/>
      <c r="K2455" s="46"/>
      <c r="L2455" s="46"/>
      <c r="M2455" s="46"/>
      <c r="N2455" s="46"/>
      <c r="O2455" s="47"/>
      <c r="P2455" s="47"/>
      <c r="Q2455" s="47"/>
      <c r="R2455" s="47"/>
      <c r="S2455" s="47"/>
      <c r="T2455" s="47"/>
      <c r="U2455" s="46">
        <f t="shared" si="5426"/>
        <v>0</v>
      </c>
      <c r="V2455" s="110"/>
    </row>
    <row r="2456" spans="1:22">
      <c r="A2456" s="57"/>
      <c r="B2456" s="57"/>
      <c r="C2456" s="57"/>
      <c r="D2456" s="57"/>
      <c r="E2456" s="57"/>
      <c r="F2456" s="57"/>
      <c r="G2456" s="57"/>
      <c r="H2456" s="45" t="s">
        <v>24</v>
      </c>
      <c r="I2456" s="46"/>
      <c r="J2456" s="46"/>
      <c r="K2456" s="46"/>
      <c r="L2456" s="46"/>
      <c r="M2456" s="46"/>
      <c r="N2456" s="46"/>
      <c r="O2456" s="47"/>
      <c r="P2456" s="47"/>
      <c r="Q2456" s="47"/>
      <c r="R2456" s="47"/>
      <c r="S2456" s="47"/>
      <c r="T2456" s="47"/>
      <c r="U2456" s="46">
        <f t="shared" si="5426"/>
        <v>0</v>
      </c>
      <c r="V2456" s="110"/>
    </row>
    <row r="2457" spans="1:22">
      <c r="A2457" s="58"/>
      <c r="B2457" s="58"/>
      <c r="C2457" s="58"/>
      <c r="D2457" s="58"/>
      <c r="E2457" s="58"/>
      <c r="F2457" s="58"/>
      <c r="G2457" s="58"/>
      <c r="H2457" s="45" t="s">
        <v>14</v>
      </c>
      <c r="I2457" s="48">
        <f t="shared" ref="I2457" si="5480">I2454+I2455+I2456</f>
        <v>0</v>
      </c>
      <c r="J2457" s="48">
        <f t="shared" ref="J2457" si="5481">J2454+J2455+J2456</f>
        <v>0</v>
      </c>
      <c r="K2457" s="48">
        <f t="shared" ref="K2457" si="5482">K2454+K2455+K2456</f>
        <v>0</v>
      </c>
      <c r="L2457" s="48">
        <f t="shared" ref="L2457" si="5483">L2454+L2455+L2456</f>
        <v>0</v>
      </c>
      <c r="M2457" s="48">
        <f t="shared" ref="M2457" si="5484">M2454+M2455+M2456</f>
        <v>0</v>
      </c>
      <c r="N2457" s="48">
        <f t="shared" ref="N2457" si="5485">N2454+N2455+N2456</f>
        <v>0</v>
      </c>
      <c r="O2457" s="48">
        <f t="shared" ref="O2457" si="5486">O2454+O2455+O2456</f>
        <v>0</v>
      </c>
      <c r="P2457" s="48">
        <f t="shared" ref="P2457" si="5487">P2454+P2455+P2456</f>
        <v>0</v>
      </c>
      <c r="Q2457" s="48">
        <f t="shared" ref="Q2457" si="5488">Q2454+Q2455+Q2456</f>
        <v>0</v>
      </c>
      <c r="R2457" s="48">
        <f t="shared" ref="R2457" si="5489">R2454+R2455+R2456</f>
        <v>0</v>
      </c>
      <c r="S2457" s="48">
        <f t="shared" ref="S2457" si="5490">S2454+S2455+S2456</f>
        <v>0</v>
      </c>
      <c r="T2457" s="48">
        <f t="shared" ref="T2457" si="5491">T2454+T2455+T2456</f>
        <v>0</v>
      </c>
      <c r="U2457" s="48">
        <f t="shared" si="5426"/>
        <v>0</v>
      </c>
      <c r="V2457" s="111"/>
    </row>
    <row r="2458" spans="1:22">
      <c r="A2458" s="56">
        <f t="shared" ref="A2458" si="5492">A2454+1</f>
        <v>58</v>
      </c>
      <c r="B2458" s="56"/>
      <c r="C2458" s="56"/>
      <c r="D2458" s="56"/>
      <c r="E2458" s="56"/>
      <c r="F2458" s="56"/>
      <c r="G2458" s="56"/>
      <c r="H2458" s="45" t="s">
        <v>17</v>
      </c>
      <c r="I2458" s="46"/>
      <c r="J2458" s="46"/>
      <c r="K2458" s="46"/>
      <c r="L2458" s="46"/>
      <c r="M2458" s="46"/>
      <c r="N2458" s="46"/>
      <c r="O2458" s="47"/>
      <c r="P2458" s="47"/>
      <c r="Q2458" s="47"/>
      <c r="R2458" s="47"/>
      <c r="S2458" s="47"/>
      <c r="T2458" s="47"/>
      <c r="U2458" s="46">
        <f t="shared" si="5426"/>
        <v>0</v>
      </c>
      <c r="V2458" s="109"/>
    </row>
    <row r="2459" spans="1:22">
      <c r="A2459" s="57"/>
      <c r="B2459" s="57"/>
      <c r="C2459" s="57"/>
      <c r="D2459" s="57"/>
      <c r="E2459" s="57"/>
      <c r="F2459" s="57"/>
      <c r="G2459" s="57"/>
      <c r="H2459" s="45" t="s">
        <v>16</v>
      </c>
      <c r="I2459" s="46"/>
      <c r="J2459" s="46"/>
      <c r="K2459" s="46"/>
      <c r="L2459" s="46"/>
      <c r="M2459" s="46"/>
      <c r="N2459" s="46"/>
      <c r="O2459" s="47"/>
      <c r="P2459" s="47"/>
      <c r="Q2459" s="47"/>
      <c r="R2459" s="47"/>
      <c r="S2459" s="47"/>
      <c r="T2459" s="47"/>
      <c r="U2459" s="46">
        <f t="shared" si="5426"/>
        <v>0</v>
      </c>
      <c r="V2459" s="110"/>
    </row>
    <row r="2460" spans="1:22">
      <c r="A2460" s="57"/>
      <c r="B2460" s="57"/>
      <c r="C2460" s="57"/>
      <c r="D2460" s="57"/>
      <c r="E2460" s="57"/>
      <c r="F2460" s="57"/>
      <c r="G2460" s="57"/>
      <c r="H2460" s="45" t="s">
        <v>24</v>
      </c>
      <c r="I2460" s="46"/>
      <c r="J2460" s="46"/>
      <c r="K2460" s="46"/>
      <c r="L2460" s="46"/>
      <c r="M2460" s="46"/>
      <c r="N2460" s="46"/>
      <c r="O2460" s="47"/>
      <c r="P2460" s="47"/>
      <c r="Q2460" s="47"/>
      <c r="R2460" s="47"/>
      <c r="S2460" s="47"/>
      <c r="T2460" s="47"/>
      <c r="U2460" s="46">
        <f t="shared" si="5426"/>
        <v>0</v>
      </c>
      <c r="V2460" s="110"/>
    </row>
    <row r="2461" spans="1:22">
      <c r="A2461" s="58"/>
      <c r="B2461" s="58"/>
      <c r="C2461" s="58"/>
      <c r="D2461" s="58"/>
      <c r="E2461" s="58"/>
      <c r="F2461" s="58"/>
      <c r="G2461" s="58"/>
      <c r="H2461" s="45" t="s">
        <v>14</v>
      </c>
      <c r="I2461" s="48">
        <f t="shared" ref="I2461" si="5493">I2458+I2459+I2460</f>
        <v>0</v>
      </c>
      <c r="J2461" s="48">
        <f t="shared" ref="J2461" si="5494">J2458+J2459+J2460</f>
        <v>0</v>
      </c>
      <c r="K2461" s="48">
        <f t="shared" ref="K2461" si="5495">K2458+K2459+K2460</f>
        <v>0</v>
      </c>
      <c r="L2461" s="48">
        <f t="shared" ref="L2461" si="5496">L2458+L2459+L2460</f>
        <v>0</v>
      </c>
      <c r="M2461" s="48">
        <f t="shared" ref="M2461" si="5497">M2458+M2459+M2460</f>
        <v>0</v>
      </c>
      <c r="N2461" s="48">
        <f t="shared" ref="N2461" si="5498">N2458+N2459+N2460</f>
        <v>0</v>
      </c>
      <c r="O2461" s="48">
        <f t="shared" ref="O2461" si="5499">O2458+O2459+O2460</f>
        <v>0</v>
      </c>
      <c r="P2461" s="48">
        <f t="shared" ref="P2461" si="5500">P2458+P2459+P2460</f>
        <v>0</v>
      </c>
      <c r="Q2461" s="48">
        <f t="shared" ref="Q2461" si="5501">Q2458+Q2459+Q2460</f>
        <v>0</v>
      </c>
      <c r="R2461" s="48">
        <f t="shared" ref="R2461" si="5502">R2458+R2459+R2460</f>
        <v>0</v>
      </c>
      <c r="S2461" s="48">
        <f t="shared" ref="S2461" si="5503">S2458+S2459+S2460</f>
        <v>0</v>
      </c>
      <c r="T2461" s="48">
        <f t="shared" ref="T2461" si="5504">T2458+T2459+T2460</f>
        <v>0</v>
      </c>
      <c r="U2461" s="48">
        <f t="shared" si="5426"/>
        <v>0</v>
      </c>
      <c r="V2461" s="111"/>
    </row>
    <row r="2462" spans="1:22">
      <c r="A2462" s="56">
        <f t="shared" ref="A2462" si="5505">A2458+1</f>
        <v>59</v>
      </c>
      <c r="B2462" s="56"/>
      <c r="C2462" s="56"/>
      <c r="D2462" s="56"/>
      <c r="E2462" s="56"/>
      <c r="F2462" s="56"/>
      <c r="G2462" s="56"/>
      <c r="H2462" s="45" t="s">
        <v>17</v>
      </c>
      <c r="I2462" s="46"/>
      <c r="J2462" s="46"/>
      <c r="K2462" s="46"/>
      <c r="L2462" s="46"/>
      <c r="M2462" s="46"/>
      <c r="N2462" s="46"/>
      <c r="O2462" s="47"/>
      <c r="P2462" s="47"/>
      <c r="Q2462" s="47"/>
      <c r="R2462" s="47"/>
      <c r="S2462" s="47"/>
      <c r="T2462" s="47"/>
      <c r="U2462" s="46">
        <f t="shared" si="5426"/>
        <v>0</v>
      </c>
      <c r="V2462" s="109"/>
    </row>
    <row r="2463" spans="1:22">
      <c r="A2463" s="57"/>
      <c r="B2463" s="57"/>
      <c r="C2463" s="57"/>
      <c r="D2463" s="57"/>
      <c r="E2463" s="57"/>
      <c r="F2463" s="57"/>
      <c r="G2463" s="57"/>
      <c r="H2463" s="45" t="s">
        <v>16</v>
      </c>
      <c r="I2463" s="46"/>
      <c r="J2463" s="46"/>
      <c r="K2463" s="46"/>
      <c r="L2463" s="46"/>
      <c r="M2463" s="46"/>
      <c r="N2463" s="46"/>
      <c r="O2463" s="47"/>
      <c r="P2463" s="47"/>
      <c r="Q2463" s="47"/>
      <c r="R2463" s="47"/>
      <c r="S2463" s="47"/>
      <c r="T2463" s="47"/>
      <c r="U2463" s="46">
        <f t="shared" si="5426"/>
        <v>0</v>
      </c>
      <c r="V2463" s="110"/>
    </row>
    <row r="2464" spans="1:22">
      <c r="A2464" s="57"/>
      <c r="B2464" s="57"/>
      <c r="C2464" s="57"/>
      <c r="D2464" s="57"/>
      <c r="E2464" s="57"/>
      <c r="F2464" s="57"/>
      <c r="G2464" s="57"/>
      <c r="H2464" s="45" t="s">
        <v>24</v>
      </c>
      <c r="I2464" s="46"/>
      <c r="J2464" s="46"/>
      <c r="K2464" s="46"/>
      <c r="L2464" s="46"/>
      <c r="M2464" s="46"/>
      <c r="N2464" s="46"/>
      <c r="O2464" s="47"/>
      <c r="P2464" s="47"/>
      <c r="Q2464" s="47"/>
      <c r="R2464" s="47"/>
      <c r="S2464" s="47"/>
      <c r="T2464" s="47"/>
      <c r="U2464" s="46">
        <f t="shared" si="5426"/>
        <v>0</v>
      </c>
      <c r="V2464" s="110"/>
    </row>
    <row r="2465" spans="1:22">
      <c r="A2465" s="58"/>
      <c r="B2465" s="58"/>
      <c r="C2465" s="58"/>
      <c r="D2465" s="58"/>
      <c r="E2465" s="58"/>
      <c r="F2465" s="58"/>
      <c r="G2465" s="58"/>
      <c r="H2465" s="45" t="s">
        <v>14</v>
      </c>
      <c r="I2465" s="48">
        <f>I2462+I2463+I2464</f>
        <v>0</v>
      </c>
      <c r="J2465" s="48">
        <f t="shared" ref="J2465" si="5506">J2462+J2463+J2464</f>
        <v>0</v>
      </c>
      <c r="K2465" s="48">
        <f t="shared" ref="K2465" si="5507">K2462+K2463+K2464</f>
        <v>0</v>
      </c>
      <c r="L2465" s="48">
        <f t="shared" ref="L2465" si="5508">L2462+L2463+L2464</f>
        <v>0</v>
      </c>
      <c r="M2465" s="48">
        <f t="shared" ref="M2465" si="5509">M2462+M2463+M2464</f>
        <v>0</v>
      </c>
      <c r="N2465" s="48">
        <f t="shared" ref="N2465" si="5510">N2462+N2463+N2464</f>
        <v>0</v>
      </c>
      <c r="O2465" s="48">
        <f t="shared" ref="O2465" si="5511">O2462+O2463+O2464</f>
        <v>0</v>
      </c>
      <c r="P2465" s="48">
        <f t="shared" ref="P2465" si="5512">P2462+P2463+P2464</f>
        <v>0</v>
      </c>
      <c r="Q2465" s="48">
        <f t="shared" ref="Q2465" si="5513">Q2462+Q2463+Q2464</f>
        <v>0</v>
      </c>
      <c r="R2465" s="48">
        <f t="shared" ref="R2465" si="5514">R2462+R2463+R2464</f>
        <v>0</v>
      </c>
      <c r="S2465" s="48">
        <f t="shared" ref="S2465" si="5515">S2462+S2463+S2464</f>
        <v>0</v>
      </c>
      <c r="T2465" s="48">
        <f t="shared" ref="T2465" si="5516">T2462+T2463+T2464</f>
        <v>0</v>
      </c>
      <c r="U2465" s="48">
        <f t="shared" si="5426"/>
        <v>0</v>
      </c>
      <c r="V2465" s="111"/>
    </row>
    <row r="2466" spans="1:22">
      <c r="A2466" s="56">
        <f t="shared" ref="A2466" si="5517">A2462+1</f>
        <v>60</v>
      </c>
      <c r="B2466" s="56"/>
      <c r="C2466" s="56"/>
      <c r="D2466" s="56"/>
      <c r="E2466" s="56"/>
      <c r="F2466" s="56"/>
      <c r="G2466" s="56"/>
      <c r="H2466" s="45" t="s">
        <v>17</v>
      </c>
      <c r="I2466" s="46"/>
      <c r="J2466" s="46"/>
      <c r="K2466" s="46"/>
      <c r="L2466" s="46"/>
      <c r="M2466" s="46"/>
      <c r="N2466" s="46"/>
      <c r="O2466" s="47"/>
      <c r="P2466" s="47"/>
      <c r="Q2466" s="47"/>
      <c r="R2466" s="47"/>
      <c r="S2466" s="47"/>
      <c r="T2466" s="47"/>
      <c r="U2466" s="46">
        <f t="shared" si="5426"/>
        <v>0</v>
      </c>
      <c r="V2466" s="109"/>
    </row>
    <row r="2467" spans="1:22">
      <c r="A2467" s="57"/>
      <c r="B2467" s="57"/>
      <c r="C2467" s="57"/>
      <c r="D2467" s="57"/>
      <c r="E2467" s="57"/>
      <c r="F2467" s="57"/>
      <c r="G2467" s="57"/>
      <c r="H2467" s="45" t="s">
        <v>16</v>
      </c>
      <c r="I2467" s="46"/>
      <c r="J2467" s="46"/>
      <c r="K2467" s="46"/>
      <c r="L2467" s="46"/>
      <c r="M2467" s="46"/>
      <c r="N2467" s="46"/>
      <c r="O2467" s="47"/>
      <c r="P2467" s="47"/>
      <c r="Q2467" s="47"/>
      <c r="R2467" s="47"/>
      <c r="S2467" s="47"/>
      <c r="T2467" s="47"/>
      <c r="U2467" s="46">
        <f t="shared" si="5426"/>
        <v>0</v>
      </c>
      <c r="V2467" s="110"/>
    </row>
    <row r="2468" spans="1:22">
      <c r="A2468" s="57"/>
      <c r="B2468" s="57"/>
      <c r="C2468" s="57"/>
      <c r="D2468" s="57"/>
      <c r="E2468" s="57"/>
      <c r="F2468" s="57"/>
      <c r="G2468" s="57"/>
      <c r="H2468" s="45" t="s">
        <v>24</v>
      </c>
      <c r="I2468" s="46"/>
      <c r="J2468" s="46"/>
      <c r="K2468" s="46"/>
      <c r="L2468" s="46"/>
      <c r="M2468" s="46"/>
      <c r="N2468" s="46"/>
      <c r="O2468" s="47"/>
      <c r="P2468" s="47"/>
      <c r="Q2468" s="47"/>
      <c r="R2468" s="47"/>
      <c r="S2468" s="47"/>
      <c r="T2468" s="47"/>
      <c r="U2468" s="46">
        <f t="shared" si="5426"/>
        <v>0</v>
      </c>
      <c r="V2468" s="110"/>
    </row>
    <row r="2469" spans="1:22">
      <c r="A2469" s="58"/>
      <c r="B2469" s="58"/>
      <c r="C2469" s="58"/>
      <c r="D2469" s="58"/>
      <c r="E2469" s="58"/>
      <c r="F2469" s="58"/>
      <c r="G2469" s="58"/>
      <c r="H2469" s="45" t="s">
        <v>14</v>
      </c>
      <c r="I2469" s="48">
        <f t="shared" ref="I2469" si="5518">I2466+I2467+I2468</f>
        <v>0</v>
      </c>
      <c r="J2469" s="48">
        <f t="shared" ref="J2469" si="5519">J2466+J2467+J2468</f>
        <v>0</v>
      </c>
      <c r="K2469" s="48">
        <f t="shared" ref="K2469" si="5520">K2466+K2467+K2468</f>
        <v>0</v>
      </c>
      <c r="L2469" s="48">
        <f t="shared" ref="L2469" si="5521">L2466+L2467+L2468</f>
        <v>0</v>
      </c>
      <c r="M2469" s="48">
        <f t="shared" ref="M2469" si="5522">M2466+M2467+M2468</f>
        <v>0</v>
      </c>
      <c r="N2469" s="48">
        <f t="shared" ref="N2469" si="5523">N2466+N2467+N2468</f>
        <v>0</v>
      </c>
      <c r="O2469" s="48">
        <f t="shared" ref="O2469" si="5524">O2466+O2467+O2468</f>
        <v>0</v>
      </c>
      <c r="P2469" s="48">
        <f t="shared" ref="P2469" si="5525">P2466+P2467+P2468</f>
        <v>0</v>
      </c>
      <c r="Q2469" s="48">
        <f t="shared" ref="Q2469" si="5526">Q2466+Q2467+Q2468</f>
        <v>0</v>
      </c>
      <c r="R2469" s="48">
        <f t="shared" ref="R2469" si="5527">R2466+R2467+R2468</f>
        <v>0</v>
      </c>
      <c r="S2469" s="48">
        <f t="shared" ref="S2469" si="5528">S2466+S2467+S2468</f>
        <v>0</v>
      </c>
      <c r="T2469" s="48">
        <f t="shared" ref="T2469" si="5529">T2466+T2467+T2468</f>
        <v>0</v>
      </c>
      <c r="U2469" s="48">
        <f t="shared" si="5426"/>
        <v>0</v>
      </c>
      <c r="V2469" s="111"/>
    </row>
    <row r="2470" spans="1:22">
      <c r="A2470" s="56">
        <f t="shared" ref="A2470" si="5530">A2466+1</f>
        <v>61</v>
      </c>
      <c r="B2470" s="56"/>
      <c r="C2470" s="56"/>
      <c r="D2470" s="56"/>
      <c r="E2470" s="56"/>
      <c r="F2470" s="56"/>
      <c r="G2470" s="56"/>
      <c r="H2470" s="45" t="s">
        <v>17</v>
      </c>
      <c r="I2470" s="46"/>
      <c r="J2470" s="46"/>
      <c r="K2470" s="46"/>
      <c r="L2470" s="46"/>
      <c r="M2470" s="46"/>
      <c r="N2470" s="46"/>
      <c r="O2470" s="47"/>
      <c r="P2470" s="47"/>
      <c r="Q2470" s="47"/>
      <c r="R2470" s="47"/>
      <c r="S2470" s="47"/>
      <c r="T2470" s="47"/>
      <c r="U2470" s="46">
        <f t="shared" si="5426"/>
        <v>0</v>
      </c>
      <c r="V2470" s="109"/>
    </row>
    <row r="2471" spans="1:22">
      <c r="A2471" s="57"/>
      <c r="B2471" s="57"/>
      <c r="C2471" s="57"/>
      <c r="D2471" s="57"/>
      <c r="E2471" s="57"/>
      <c r="F2471" s="57"/>
      <c r="G2471" s="57"/>
      <c r="H2471" s="45" t="s">
        <v>16</v>
      </c>
      <c r="I2471" s="46"/>
      <c r="J2471" s="46"/>
      <c r="K2471" s="46"/>
      <c r="L2471" s="46"/>
      <c r="M2471" s="46"/>
      <c r="N2471" s="46"/>
      <c r="O2471" s="47"/>
      <c r="P2471" s="47"/>
      <c r="Q2471" s="47"/>
      <c r="R2471" s="47"/>
      <c r="S2471" s="47"/>
      <c r="T2471" s="47"/>
      <c r="U2471" s="46">
        <f t="shared" si="5426"/>
        <v>0</v>
      </c>
      <c r="V2471" s="110"/>
    </row>
    <row r="2472" spans="1:22">
      <c r="A2472" s="57"/>
      <c r="B2472" s="57"/>
      <c r="C2472" s="57"/>
      <c r="D2472" s="57"/>
      <c r="E2472" s="57"/>
      <c r="F2472" s="57"/>
      <c r="G2472" s="57"/>
      <c r="H2472" s="45" t="s">
        <v>24</v>
      </c>
      <c r="I2472" s="46"/>
      <c r="J2472" s="46"/>
      <c r="K2472" s="46"/>
      <c r="L2472" s="46"/>
      <c r="M2472" s="46"/>
      <c r="N2472" s="46"/>
      <c r="O2472" s="47"/>
      <c r="P2472" s="47"/>
      <c r="Q2472" s="47"/>
      <c r="R2472" s="47"/>
      <c r="S2472" s="47"/>
      <c r="T2472" s="47"/>
      <c r="U2472" s="46">
        <f t="shared" si="5426"/>
        <v>0</v>
      </c>
      <c r="V2472" s="110"/>
    </row>
    <row r="2473" spans="1:22">
      <c r="A2473" s="58"/>
      <c r="B2473" s="58"/>
      <c r="C2473" s="58"/>
      <c r="D2473" s="58"/>
      <c r="E2473" s="58"/>
      <c r="F2473" s="58"/>
      <c r="G2473" s="58"/>
      <c r="H2473" s="45" t="s">
        <v>14</v>
      </c>
      <c r="I2473" s="48">
        <f t="shared" ref="I2473" si="5531">I2470+I2471+I2472</f>
        <v>0</v>
      </c>
      <c r="J2473" s="48">
        <f t="shared" ref="J2473" si="5532">J2470+J2471+J2472</f>
        <v>0</v>
      </c>
      <c r="K2473" s="48">
        <f t="shared" ref="K2473" si="5533">K2470+K2471+K2472</f>
        <v>0</v>
      </c>
      <c r="L2473" s="48">
        <f t="shared" ref="L2473" si="5534">L2470+L2471+L2472</f>
        <v>0</v>
      </c>
      <c r="M2473" s="48">
        <f t="shared" ref="M2473" si="5535">M2470+M2471+M2472</f>
        <v>0</v>
      </c>
      <c r="N2473" s="48">
        <f t="shared" ref="N2473" si="5536">N2470+N2471+N2472</f>
        <v>0</v>
      </c>
      <c r="O2473" s="48">
        <f t="shared" ref="O2473" si="5537">O2470+O2471+O2472</f>
        <v>0</v>
      </c>
      <c r="P2473" s="48">
        <f t="shared" ref="P2473" si="5538">P2470+P2471+P2472</f>
        <v>0</v>
      </c>
      <c r="Q2473" s="48">
        <f t="shared" ref="Q2473" si="5539">Q2470+Q2471+Q2472</f>
        <v>0</v>
      </c>
      <c r="R2473" s="48">
        <f t="shared" ref="R2473" si="5540">R2470+R2471+R2472</f>
        <v>0</v>
      </c>
      <c r="S2473" s="48">
        <f t="shared" ref="S2473" si="5541">S2470+S2471+S2472</f>
        <v>0</v>
      </c>
      <c r="T2473" s="48">
        <f t="shared" ref="T2473" si="5542">T2470+T2471+T2472</f>
        <v>0</v>
      </c>
      <c r="U2473" s="48">
        <f t="shared" si="5426"/>
        <v>0</v>
      </c>
      <c r="V2473" s="111"/>
    </row>
    <row r="2474" spans="1:22">
      <c r="A2474" s="56">
        <f t="shared" ref="A2474" si="5543">A2470+1</f>
        <v>62</v>
      </c>
      <c r="B2474" s="56"/>
      <c r="C2474" s="56"/>
      <c r="D2474" s="56"/>
      <c r="E2474" s="56"/>
      <c r="F2474" s="56"/>
      <c r="G2474" s="56"/>
      <c r="H2474" s="45" t="s">
        <v>17</v>
      </c>
      <c r="I2474" s="46"/>
      <c r="J2474" s="46"/>
      <c r="K2474" s="46"/>
      <c r="L2474" s="46"/>
      <c r="M2474" s="46"/>
      <c r="N2474" s="46"/>
      <c r="O2474" s="47"/>
      <c r="P2474" s="47"/>
      <c r="Q2474" s="47"/>
      <c r="R2474" s="47"/>
      <c r="S2474" s="47"/>
      <c r="T2474" s="47"/>
      <c r="U2474" s="46">
        <f t="shared" si="5426"/>
        <v>0</v>
      </c>
      <c r="V2474" s="109"/>
    </row>
    <row r="2475" spans="1:22">
      <c r="A2475" s="57"/>
      <c r="B2475" s="57"/>
      <c r="C2475" s="57"/>
      <c r="D2475" s="57"/>
      <c r="E2475" s="57"/>
      <c r="F2475" s="57"/>
      <c r="G2475" s="57"/>
      <c r="H2475" s="45" t="s">
        <v>16</v>
      </c>
      <c r="I2475" s="46"/>
      <c r="J2475" s="46"/>
      <c r="K2475" s="46"/>
      <c r="L2475" s="46"/>
      <c r="M2475" s="46"/>
      <c r="N2475" s="46"/>
      <c r="O2475" s="47"/>
      <c r="P2475" s="47"/>
      <c r="Q2475" s="47"/>
      <c r="R2475" s="47"/>
      <c r="S2475" s="47"/>
      <c r="T2475" s="47"/>
      <c r="U2475" s="46">
        <f t="shared" si="5426"/>
        <v>0</v>
      </c>
      <c r="V2475" s="110"/>
    </row>
    <row r="2476" spans="1:22">
      <c r="A2476" s="57"/>
      <c r="B2476" s="57"/>
      <c r="C2476" s="57"/>
      <c r="D2476" s="57"/>
      <c r="E2476" s="57"/>
      <c r="F2476" s="57"/>
      <c r="G2476" s="57"/>
      <c r="H2476" s="45" t="s">
        <v>24</v>
      </c>
      <c r="I2476" s="46"/>
      <c r="J2476" s="46"/>
      <c r="K2476" s="46"/>
      <c r="L2476" s="46"/>
      <c r="M2476" s="46"/>
      <c r="N2476" s="46"/>
      <c r="O2476" s="47"/>
      <c r="P2476" s="47"/>
      <c r="Q2476" s="47"/>
      <c r="R2476" s="47"/>
      <c r="S2476" s="47"/>
      <c r="T2476" s="47"/>
      <c r="U2476" s="46">
        <f t="shared" si="5426"/>
        <v>0</v>
      </c>
      <c r="V2476" s="110"/>
    </row>
    <row r="2477" spans="1:22">
      <c r="A2477" s="58"/>
      <c r="B2477" s="58"/>
      <c r="C2477" s="58"/>
      <c r="D2477" s="58"/>
      <c r="E2477" s="58"/>
      <c r="F2477" s="58"/>
      <c r="G2477" s="58"/>
      <c r="H2477" s="45" t="s">
        <v>14</v>
      </c>
      <c r="I2477" s="48">
        <f t="shared" ref="I2477" si="5544">I2474+I2475+I2476</f>
        <v>0</v>
      </c>
      <c r="J2477" s="48">
        <f t="shared" ref="J2477" si="5545">J2474+J2475+J2476</f>
        <v>0</v>
      </c>
      <c r="K2477" s="48">
        <f t="shared" ref="K2477" si="5546">K2474+K2475+K2476</f>
        <v>0</v>
      </c>
      <c r="L2477" s="48">
        <f t="shared" ref="L2477" si="5547">L2474+L2475+L2476</f>
        <v>0</v>
      </c>
      <c r="M2477" s="48">
        <f t="shared" ref="M2477" si="5548">M2474+M2475+M2476</f>
        <v>0</v>
      </c>
      <c r="N2477" s="48">
        <f t="shared" ref="N2477" si="5549">N2474+N2475+N2476</f>
        <v>0</v>
      </c>
      <c r="O2477" s="48">
        <f t="shared" ref="O2477" si="5550">O2474+O2475+O2476</f>
        <v>0</v>
      </c>
      <c r="P2477" s="48">
        <f t="shared" ref="P2477" si="5551">P2474+P2475+P2476</f>
        <v>0</v>
      </c>
      <c r="Q2477" s="48">
        <f t="shared" ref="Q2477" si="5552">Q2474+Q2475+Q2476</f>
        <v>0</v>
      </c>
      <c r="R2477" s="48">
        <f t="shared" ref="R2477" si="5553">R2474+R2475+R2476</f>
        <v>0</v>
      </c>
      <c r="S2477" s="48">
        <f t="shared" ref="S2477" si="5554">S2474+S2475+S2476</f>
        <v>0</v>
      </c>
      <c r="T2477" s="48">
        <f t="shared" ref="T2477" si="5555">T2474+T2475+T2476</f>
        <v>0</v>
      </c>
      <c r="U2477" s="48">
        <f t="shared" si="5426"/>
        <v>0</v>
      </c>
      <c r="V2477" s="111"/>
    </row>
    <row r="2478" spans="1:22">
      <c r="A2478" s="56">
        <f t="shared" ref="A2478" si="5556">A2474+1</f>
        <v>63</v>
      </c>
      <c r="B2478" s="56"/>
      <c r="C2478" s="56"/>
      <c r="D2478" s="56"/>
      <c r="E2478" s="56"/>
      <c r="F2478" s="56"/>
      <c r="G2478" s="56"/>
      <c r="H2478" s="45" t="s">
        <v>17</v>
      </c>
      <c r="I2478" s="46"/>
      <c r="J2478" s="46"/>
      <c r="K2478" s="46"/>
      <c r="L2478" s="46"/>
      <c r="M2478" s="46"/>
      <c r="N2478" s="46"/>
      <c r="O2478" s="47"/>
      <c r="P2478" s="47"/>
      <c r="Q2478" s="47"/>
      <c r="R2478" s="47"/>
      <c r="S2478" s="47"/>
      <c r="T2478" s="47"/>
      <c r="U2478" s="46">
        <f t="shared" si="5426"/>
        <v>0</v>
      </c>
      <c r="V2478" s="109"/>
    </row>
    <row r="2479" spans="1:22">
      <c r="A2479" s="57"/>
      <c r="B2479" s="57"/>
      <c r="C2479" s="57"/>
      <c r="D2479" s="57"/>
      <c r="E2479" s="57"/>
      <c r="F2479" s="57"/>
      <c r="G2479" s="57"/>
      <c r="H2479" s="45" t="s">
        <v>16</v>
      </c>
      <c r="I2479" s="46"/>
      <c r="J2479" s="46"/>
      <c r="K2479" s="46"/>
      <c r="L2479" s="46"/>
      <c r="M2479" s="46"/>
      <c r="N2479" s="46"/>
      <c r="O2479" s="47"/>
      <c r="P2479" s="47"/>
      <c r="Q2479" s="47"/>
      <c r="R2479" s="47"/>
      <c r="S2479" s="47"/>
      <c r="T2479" s="47"/>
      <c r="U2479" s="46">
        <f t="shared" si="5426"/>
        <v>0</v>
      </c>
      <c r="V2479" s="110"/>
    </row>
    <row r="2480" spans="1:22">
      <c r="A2480" s="57"/>
      <c r="B2480" s="57"/>
      <c r="C2480" s="57"/>
      <c r="D2480" s="57"/>
      <c r="E2480" s="57"/>
      <c r="F2480" s="57"/>
      <c r="G2480" s="57"/>
      <c r="H2480" s="45" t="s">
        <v>24</v>
      </c>
      <c r="I2480" s="46"/>
      <c r="J2480" s="46"/>
      <c r="K2480" s="46"/>
      <c r="L2480" s="46"/>
      <c r="M2480" s="46"/>
      <c r="N2480" s="46"/>
      <c r="O2480" s="47"/>
      <c r="P2480" s="47"/>
      <c r="Q2480" s="47"/>
      <c r="R2480" s="47"/>
      <c r="S2480" s="47"/>
      <c r="T2480" s="47"/>
      <c r="U2480" s="46">
        <f t="shared" si="5426"/>
        <v>0</v>
      </c>
      <c r="V2480" s="110"/>
    </row>
    <row r="2481" spans="1:22">
      <c r="A2481" s="58"/>
      <c r="B2481" s="58"/>
      <c r="C2481" s="58"/>
      <c r="D2481" s="58"/>
      <c r="E2481" s="58"/>
      <c r="F2481" s="58"/>
      <c r="G2481" s="58"/>
      <c r="H2481" s="45" t="s">
        <v>14</v>
      </c>
      <c r="I2481" s="48">
        <f t="shared" ref="I2481" si="5557">I2478+I2479+I2480</f>
        <v>0</v>
      </c>
      <c r="J2481" s="48">
        <f t="shared" ref="J2481" si="5558">J2478+J2479+J2480</f>
        <v>0</v>
      </c>
      <c r="K2481" s="48">
        <f t="shared" ref="K2481" si="5559">K2478+K2479+K2480</f>
        <v>0</v>
      </c>
      <c r="L2481" s="48">
        <f t="shared" ref="L2481" si="5560">L2478+L2479+L2480</f>
        <v>0</v>
      </c>
      <c r="M2481" s="48">
        <f t="shared" ref="M2481" si="5561">M2478+M2479+M2480</f>
        <v>0</v>
      </c>
      <c r="N2481" s="48">
        <f t="shared" ref="N2481" si="5562">N2478+N2479+N2480</f>
        <v>0</v>
      </c>
      <c r="O2481" s="48">
        <f t="shared" ref="O2481" si="5563">O2478+O2479+O2480</f>
        <v>0</v>
      </c>
      <c r="P2481" s="48">
        <f t="shared" ref="P2481" si="5564">P2478+P2479+P2480</f>
        <v>0</v>
      </c>
      <c r="Q2481" s="48">
        <f t="shared" ref="Q2481" si="5565">Q2478+Q2479+Q2480</f>
        <v>0</v>
      </c>
      <c r="R2481" s="48">
        <f t="shared" ref="R2481" si="5566">R2478+R2479+R2480</f>
        <v>0</v>
      </c>
      <c r="S2481" s="48">
        <f t="shared" ref="S2481" si="5567">S2478+S2479+S2480</f>
        <v>0</v>
      </c>
      <c r="T2481" s="48">
        <f t="shared" ref="T2481" si="5568">T2478+T2479+T2480</f>
        <v>0</v>
      </c>
      <c r="U2481" s="48">
        <f t="shared" si="5426"/>
        <v>0</v>
      </c>
      <c r="V2481" s="111"/>
    </row>
    <row r="2482" spans="1:22">
      <c r="A2482" s="56">
        <f t="shared" ref="A2482" si="5569">A2478+1</f>
        <v>64</v>
      </c>
      <c r="B2482" s="56"/>
      <c r="C2482" s="56"/>
      <c r="D2482" s="56"/>
      <c r="E2482" s="56"/>
      <c r="F2482" s="56"/>
      <c r="G2482" s="56"/>
      <c r="H2482" s="45" t="s">
        <v>17</v>
      </c>
      <c r="I2482" s="46"/>
      <c r="J2482" s="46"/>
      <c r="K2482" s="46"/>
      <c r="L2482" s="46"/>
      <c r="M2482" s="46"/>
      <c r="N2482" s="46"/>
      <c r="O2482" s="47"/>
      <c r="P2482" s="47"/>
      <c r="Q2482" s="47"/>
      <c r="R2482" s="47"/>
      <c r="S2482" s="47"/>
      <c r="T2482" s="47"/>
      <c r="U2482" s="46">
        <f t="shared" si="5426"/>
        <v>0</v>
      </c>
      <c r="V2482" s="109"/>
    </row>
    <row r="2483" spans="1:22">
      <c r="A2483" s="57"/>
      <c r="B2483" s="57"/>
      <c r="C2483" s="57"/>
      <c r="D2483" s="57"/>
      <c r="E2483" s="57"/>
      <c r="F2483" s="57"/>
      <c r="G2483" s="57"/>
      <c r="H2483" s="45" t="s">
        <v>16</v>
      </c>
      <c r="I2483" s="46"/>
      <c r="J2483" s="46"/>
      <c r="K2483" s="46"/>
      <c r="L2483" s="46"/>
      <c r="M2483" s="46"/>
      <c r="N2483" s="46"/>
      <c r="O2483" s="47"/>
      <c r="P2483" s="47"/>
      <c r="Q2483" s="47"/>
      <c r="R2483" s="47"/>
      <c r="S2483" s="47"/>
      <c r="T2483" s="47"/>
      <c r="U2483" s="46">
        <f t="shared" si="5426"/>
        <v>0</v>
      </c>
      <c r="V2483" s="110"/>
    </row>
    <row r="2484" spans="1:22">
      <c r="A2484" s="57"/>
      <c r="B2484" s="57"/>
      <c r="C2484" s="57"/>
      <c r="D2484" s="57"/>
      <c r="E2484" s="57"/>
      <c r="F2484" s="57"/>
      <c r="G2484" s="57"/>
      <c r="H2484" s="45" t="s">
        <v>24</v>
      </c>
      <c r="I2484" s="46"/>
      <c r="J2484" s="46"/>
      <c r="K2484" s="46"/>
      <c r="L2484" s="46"/>
      <c r="M2484" s="46"/>
      <c r="N2484" s="46"/>
      <c r="O2484" s="47"/>
      <c r="P2484" s="47"/>
      <c r="Q2484" s="47"/>
      <c r="R2484" s="47"/>
      <c r="S2484" s="47"/>
      <c r="T2484" s="47"/>
      <c r="U2484" s="46">
        <f t="shared" si="5426"/>
        <v>0</v>
      </c>
      <c r="V2484" s="110"/>
    </row>
    <row r="2485" spans="1:22">
      <c r="A2485" s="58"/>
      <c r="B2485" s="58"/>
      <c r="C2485" s="58"/>
      <c r="D2485" s="58"/>
      <c r="E2485" s="58"/>
      <c r="F2485" s="58"/>
      <c r="G2485" s="58"/>
      <c r="H2485" s="45" t="s">
        <v>14</v>
      </c>
      <c r="I2485" s="48">
        <f t="shared" ref="I2485" si="5570">I2482+I2483+I2484</f>
        <v>0</v>
      </c>
      <c r="J2485" s="48">
        <f t="shared" ref="J2485" si="5571">J2482+J2483+J2484</f>
        <v>0</v>
      </c>
      <c r="K2485" s="48">
        <f t="shared" ref="K2485" si="5572">K2482+K2483+K2484</f>
        <v>0</v>
      </c>
      <c r="L2485" s="48">
        <f t="shared" ref="L2485" si="5573">L2482+L2483+L2484</f>
        <v>0</v>
      </c>
      <c r="M2485" s="48">
        <f t="shared" ref="M2485" si="5574">M2482+M2483+M2484</f>
        <v>0</v>
      </c>
      <c r="N2485" s="48">
        <f t="shared" ref="N2485" si="5575">N2482+N2483+N2484</f>
        <v>0</v>
      </c>
      <c r="O2485" s="48">
        <f t="shared" ref="O2485" si="5576">O2482+O2483+O2484</f>
        <v>0</v>
      </c>
      <c r="P2485" s="48">
        <f t="shared" ref="P2485" si="5577">P2482+P2483+P2484</f>
        <v>0</v>
      </c>
      <c r="Q2485" s="48">
        <f t="shared" ref="Q2485" si="5578">Q2482+Q2483+Q2484</f>
        <v>0</v>
      </c>
      <c r="R2485" s="48">
        <f t="shared" ref="R2485" si="5579">R2482+R2483+R2484</f>
        <v>0</v>
      </c>
      <c r="S2485" s="48">
        <f t="shared" ref="S2485" si="5580">S2482+S2483+S2484</f>
        <v>0</v>
      </c>
      <c r="T2485" s="48">
        <f t="shared" ref="T2485" si="5581">T2482+T2483+T2484</f>
        <v>0</v>
      </c>
      <c r="U2485" s="48">
        <f t="shared" si="5426"/>
        <v>0</v>
      </c>
      <c r="V2485" s="111"/>
    </row>
    <row r="2486" spans="1:22">
      <c r="A2486" s="56">
        <f t="shared" ref="A2486" si="5582">A2482+1</f>
        <v>65</v>
      </c>
      <c r="B2486" s="56"/>
      <c r="C2486" s="56"/>
      <c r="D2486" s="56"/>
      <c r="E2486" s="56"/>
      <c r="F2486" s="56"/>
      <c r="G2486" s="56"/>
      <c r="H2486" s="45" t="s">
        <v>17</v>
      </c>
      <c r="I2486" s="46"/>
      <c r="J2486" s="46"/>
      <c r="K2486" s="46"/>
      <c r="L2486" s="46"/>
      <c r="M2486" s="46"/>
      <c r="N2486" s="46"/>
      <c r="O2486" s="47"/>
      <c r="P2486" s="47"/>
      <c r="Q2486" s="47"/>
      <c r="R2486" s="47"/>
      <c r="S2486" s="47"/>
      <c r="T2486" s="47"/>
      <c r="U2486" s="46">
        <f t="shared" si="5426"/>
        <v>0</v>
      </c>
      <c r="V2486" s="109"/>
    </row>
    <row r="2487" spans="1:22">
      <c r="A2487" s="57"/>
      <c r="B2487" s="57"/>
      <c r="C2487" s="57"/>
      <c r="D2487" s="57"/>
      <c r="E2487" s="57"/>
      <c r="F2487" s="57"/>
      <c r="G2487" s="57"/>
      <c r="H2487" s="45" t="s">
        <v>16</v>
      </c>
      <c r="I2487" s="46"/>
      <c r="J2487" s="46"/>
      <c r="K2487" s="46"/>
      <c r="L2487" s="46"/>
      <c r="M2487" s="46"/>
      <c r="N2487" s="46"/>
      <c r="O2487" s="47"/>
      <c r="P2487" s="47"/>
      <c r="Q2487" s="47"/>
      <c r="R2487" s="47"/>
      <c r="S2487" s="47"/>
      <c r="T2487" s="47"/>
      <c r="U2487" s="46">
        <f t="shared" si="5426"/>
        <v>0</v>
      </c>
      <c r="V2487" s="110"/>
    </row>
    <row r="2488" spans="1:22">
      <c r="A2488" s="57"/>
      <c r="B2488" s="57"/>
      <c r="C2488" s="57"/>
      <c r="D2488" s="57"/>
      <c r="E2488" s="57"/>
      <c r="F2488" s="57"/>
      <c r="G2488" s="57"/>
      <c r="H2488" s="45" t="s">
        <v>24</v>
      </c>
      <c r="I2488" s="46"/>
      <c r="J2488" s="46"/>
      <c r="K2488" s="46"/>
      <c r="L2488" s="46"/>
      <c r="M2488" s="46"/>
      <c r="N2488" s="46"/>
      <c r="O2488" s="47"/>
      <c r="P2488" s="47"/>
      <c r="Q2488" s="47"/>
      <c r="R2488" s="47"/>
      <c r="S2488" s="47"/>
      <c r="T2488" s="47"/>
      <c r="U2488" s="46">
        <f t="shared" si="5426"/>
        <v>0</v>
      </c>
      <c r="V2488" s="110"/>
    </row>
    <row r="2489" spans="1:22">
      <c r="A2489" s="58"/>
      <c r="B2489" s="58"/>
      <c r="C2489" s="58"/>
      <c r="D2489" s="58"/>
      <c r="E2489" s="58"/>
      <c r="F2489" s="58"/>
      <c r="G2489" s="58"/>
      <c r="H2489" s="45" t="s">
        <v>14</v>
      </c>
      <c r="I2489" s="48">
        <f t="shared" ref="I2489" si="5583">I2486+I2487+I2488</f>
        <v>0</v>
      </c>
      <c r="J2489" s="48">
        <f t="shared" ref="J2489" si="5584">J2486+J2487+J2488</f>
        <v>0</v>
      </c>
      <c r="K2489" s="48">
        <f t="shared" ref="K2489" si="5585">K2486+K2487+K2488</f>
        <v>0</v>
      </c>
      <c r="L2489" s="48">
        <f t="shared" ref="L2489" si="5586">L2486+L2487+L2488</f>
        <v>0</v>
      </c>
      <c r="M2489" s="48">
        <f t="shared" ref="M2489" si="5587">M2486+M2487+M2488</f>
        <v>0</v>
      </c>
      <c r="N2489" s="48">
        <f t="shared" ref="N2489" si="5588">N2486+N2487+N2488</f>
        <v>0</v>
      </c>
      <c r="O2489" s="48">
        <f t="shared" ref="O2489" si="5589">O2486+O2487+O2488</f>
        <v>0</v>
      </c>
      <c r="P2489" s="48">
        <f t="shared" ref="P2489" si="5590">P2486+P2487+P2488</f>
        <v>0</v>
      </c>
      <c r="Q2489" s="48">
        <f t="shared" ref="Q2489" si="5591">Q2486+Q2487+Q2488</f>
        <v>0</v>
      </c>
      <c r="R2489" s="48">
        <f t="shared" ref="R2489" si="5592">R2486+R2487+R2488</f>
        <v>0</v>
      </c>
      <c r="S2489" s="48">
        <f t="shared" ref="S2489" si="5593">S2486+S2487+S2488</f>
        <v>0</v>
      </c>
      <c r="T2489" s="48">
        <f t="shared" ref="T2489" si="5594">T2486+T2487+T2488</f>
        <v>0</v>
      </c>
      <c r="U2489" s="48">
        <f t="shared" si="5426"/>
        <v>0</v>
      </c>
      <c r="V2489" s="111"/>
    </row>
    <row r="2490" spans="1:22">
      <c r="A2490" s="56">
        <f t="shared" ref="A2490" si="5595">A2486+1</f>
        <v>66</v>
      </c>
      <c r="B2490" s="56"/>
      <c r="C2490" s="56"/>
      <c r="D2490" s="56"/>
      <c r="E2490" s="56"/>
      <c r="F2490" s="56"/>
      <c r="G2490" s="56"/>
      <c r="H2490" s="45" t="s">
        <v>17</v>
      </c>
      <c r="I2490" s="46"/>
      <c r="J2490" s="46"/>
      <c r="K2490" s="46"/>
      <c r="L2490" s="46"/>
      <c r="M2490" s="46"/>
      <c r="N2490" s="46"/>
      <c r="O2490" s="47"/>
      <c r="P2490" s="47"/>
      <c r="Q2490" s="47"/>
      <c r="R2490" s="47"/>
      <c r="S2490" s="47"/>
      <c r="T2490" s="47"/>
      <c r="U2490" s="46">
        <f t="shared" si="5426"/>
        <v>0</v>
      </c>
      <c r="V2490" s="109"/>
    </row>
    <row r="2491" spans="1:22">
      <c r="A2491" s="57"/>
      <c r="B2491" s="57"/>
      <c r="C2491" s="57"/>
      <c r="D2491" s="57"/>
      <c r="E2491" s="57"/>
      <c r="F2491" s="57"/>
      <c r="G2491" s="57"/>
      <c r="H2491" s="45" t="s">
        <v>16</v>
      </c>
      <c r="I2491" s="46"/>
      <c r="J2491" s="46"/>
      <c r="K2491" s="46"/>
      <c r="L2491" s="46"/>
      <c r="M2491" s="46"/>
      <c r="N2491" s="46"/>
      <c r="O2491" s="47"/>
      <c r="P2491" s="47"/>
      <c r="Q2491" s="47"/>
      <c r="R2491" s="47"/>
      <c r="S2491" s="47"/>
      <c r="T2491" s="47"/>
      <c r="U2491" s="46">
        <f t="shared" si="5426"/>
        <v>0</v>
      </c>
      <c r="V2491" s="110"/>
    </row>
    <row r="2492" spans="1:22">
      <c r="A2492" s="57"/>
      <c r="B2492" s="57"/>
      <c r="C2492" s="57"/>
      <c r="D2492" s="57"/>
      <c r="E2492" s="57"/>
      <c r="F2492" s="57"/>
      <c r="G2492" s="57"/>
      <c r="H2492" s="45" t="s">
        <v>24</v>
      </c>
      <c r="I2492" s="46"/>
      <c r="J2492" s="46"/>
      <c r="K2492" s="46"/>
      <c r="L2492" s="46"/>
      <c r="M2492" s="46"/>
      <c r="N2492" s="46"/>
      <c r="O2492" s="47"/>
      <c r="P2492" s="47"/>
      <c r="Q2492" s="47"/>
      <c r="R2492" s="47"/>
      <c r="S2492" s="47"/>
      <c r="T2492" s="47"/>
      <c r="U2492" s="46">
        <f t="shared" si="5426"/>
        <v>0</v>
      </c>
      <c r="V2492" s="110"/>
    </row>
    <row r="2493" spans="1:22">
      <c r="A2493" s="58"/>
      <c r="B2493" s="58"/>
      <c r="C2493" s="58"/>
      <c r="D2493" s="58"/>
      <c r="E2493" s="58"/>
      <c r="F2493" s="58"/>
      <c r="G2493" s="58"/>
      <c r="H2493" s="45" t="s">
        <v>14</v>
      </c>
      <c r="I2493" s="48">
        <f t="shared" ref="I2493" si="5596">I2490+I2491+I2492</f>
        <v>0</v>
      </c>
      <c r="J2493" s="48">
        <f t="shared" ref="J2493" si="5597">J2490+J2491+J2492</f>
        <v>0</v>
      </c>
      <c r="K2493" s="48">
        <f t="shared" ref="K2493" si="5598">K2490+K2491+K2492</f>
        <v>0</v>
      </c>
      <c r="L2493" s="48">
        <f t="shared" ref="L2493" si="5599">L2490+L2491+L2492</f>
        <v>0</v>
      </c>
      <c r="M2493" s="48">
        <f t="shared" ref="M2493" si="5600">M2490+M2491+M2492</f>
        <v>0</v>
      </c>
      <c r="N2493" s="48">
        <f t="shared" ref="N2493" si="5601">N2490+N2491+N2492</f>
        <v>0</v>
      </c>
      <c r="O2493" s="48">
        <f t="shared" ref="O2493" si="5602">O2490+O2491+O2492</f>
        <v>0</v>
      </c>
      <c r="P2493" s="48">
        <f t="shared" ref="P2493" si="5603">P2490+P2491+P2492</f>
        <v>0</v>
      </c>
      <c r="Q2493" s="48">
        <f t="shared" ref="Q2493" si="5604">Q2490+Q2491+Q2492</f>
        <v>0</v>
      </c>
      <c r="R2493" s="48">
        <f t="shared" ref="R2493" si="5605">R2490+R2491+R2492</f>
        <v>0</v>
      </c>
      <c r="S2493" s="48">
        <f t="shared" ref="S2493" si="5606">S2490+S2491+S2492</f>
        <v>0</v>
      </c>
      <c r="T2493" s="48">
        <f t="shared" ref="T2493" si="5607">T2490+T2491+T2492</f>
        <v>0</v>
      </c>
      <c r="U2493" s="48">
        <f t="shared" si="5426"/>
        <v>0</v>
      </c>
      <c r="V2493" s="111"/>
    </row>
    <row r="2494" spans="1:22">
      <c r="A2494" s="56">
        <f t="shared" ref="A2494" si="5608">A2490+1</f>
        <v>67</v>
      </c>
      <c r="B2494" s="56"/>
      <c r="C2494" s="56"/>
      <c r="D2494" s="56"/>
      <c r="E2494" s="56"/>
      <c r="F2494" s="56"/>
      <c r="G2494" s="56"/>
      <c r="H2494" s="45" t="s">
        <v>17</v>
      </c>
      <c r="I2494" s="46"/>
      <c r="J2494" s="46"/>
      <c r="K2494" s="46"/>
      <c r="L2494" s="46"/>
      <c r="M2494" s="46"/>
      <c r="N2494" s="46"/>
      <c r="O2494" s="47"/>
      <c r="P2494" s="47"/>
      <c r="Q2494" s="47"/>
      <c r="R2494" s="47"/>
      <c r="S2494" s="47"/>
      <c r="T2494" s="47"/>
      <c r="U2494" s="46">
        <f t="shared" si="5426"/>
        <v>0</v>
      </c>
      <c r="V2494" s="109"/>
    </row>
    <row r="2495" spans="1:22">
      <c r="A2495" s="57"/>
      <c r="B2495" s="57"/>
      <c r="C2495" s="57"/>
      <c r="D2495" s="57"/>
      <c r="E2495" s="57"/>
      <c r="F2495" s="57"/>
      <c r="G2495" s="57"/>
      <c r="H2495" s="45" t="s">
        <v>16</v>
      </c>
      <c r="I2495" s="46"/>
      <c r="J2495" s="46"/>
      <c r="K2495" s="46"/>
      <c r="L2495" s="46"/>
      <c r="M2495" s="46"/>
      <c r="N2495" s="46"/>
      <c r="O2495" s="47"/>
      <c r="P2495" s="47"/>
      <c r="Q2495" s="47"/>
      <c r="R2495" s="47"/>
      <c r="S2495" s="47"/>
      <c r="T2495" s="47"/>
      <c r="U2495" s="46">
        <f t="shared" si="5426"/>
        <v>0</v>
      </c>
      <c r="V2495" s="110"/>
    </row>
    <row r="2496" spans="1:22">
      <c r="A2496" s="57"/>
      <c r="B2496" s="57"/>
      <c r="C2496" s="57"/>
      <c r="D2496" s="57"/>
      <c r="E2496" s="57"/>
      <c r="F2496" s="57"/>
      <c r="G2496" s="57"/>
      <c r="H2496" s="45" t="s">
        <v>24</v>
      </c>
      <c r="I2496" s="46"/>
      <c r="J2496" s="46"/>
      <c r="K2496" s="46"/>
      <c r="L2496" s="46"/>
      <c r="M2496" s="46"/>
      <c r="N2496" s="46"/>
      <c r="O2496" s="47"/>
      <c r="P2496" s="47"/>
      <c r="Q2496" s="47"/>
      <c r="R2496" s="47"/>
      <c r="S2496" s="47"/>
      <c r="T2496" s="47"/>
      <c r="U2496" s="46">
        <f t="shared" si="5426"/>
        <v>0</v>
      </c>
      <c r="V2496" s="110"/>
    </row>
    <row r="2497" spans="1:22">
      <c r="A2497" s="58"/>
      <c r="B2497" s="58"/>
      <c r="C2497" s="58"/>
      <c r="D2497" s="58"/>
      <c r="E2497" s="58"/>
      <c r="F2497" s="58"/>
      <c r="G2497" s="58"/>
      <c r="H2497" s="45" t="s">
        <v>14</v>
      </c>
      <c r="I2497" s="48">
        <f t="shared" ref="I2497" si="5609">I2494+I2495+I2496</f>
        <v>0</v>
      </c>
      <c r="J2497" s="48">
        <f t="shared" ref="J2497" si="5610">J2494+J2495+J2496</f>
        <v>0</v>
      </c>
      <c r="K2497" s="48">
        <f t="shared" ref="K2497" si="5611">K2494+K2495+K2496</f>
        <v>0</v>
      </c>
      <c r="L2497" s="48">
        <f t="shared" ref="L2497" si="5612">L2494+L2495+L2496</f>
        <v>0</v>
      </c>
      <c r="M2497" s="48">
        <f t="shared" ref="M2497" si="5613">M2494+M2495+M2496</f>
        <v>0</v>
      </c>
      <c r="N2497" s="48">
        <f t="shared" ref="N2497" si="5614">N2494+N2495+N2496</f>
        <v>0</v>
      </c>
      <c r="O2497" s="48">
        <f t="shared" ref="O2497" si="5615">O2494+O2495+O2496</f>
        <v>0</v>
      </c>
      <c r="P2497" s="48">
        <f t="shared" ref="P2497" si="5616">P2494+P2495+P2496</f>
        <v>0</v>
      </c>
      <c r="Q2497" s="48">
        <f t="shared" ref="Q2497" si="5617">Q2494+Q2495+Q2496</f>
        <v>0</v>
      </c>
      <c r="R2497" s="48">
        <f t="shared" ref="R2497" si="5618">R2494+R2495+R2496</f>
        <v>0</v>
      </c>
      <c r="S2497" s="48">
        <f t="shared" ref="S2497" si="5619">S2494+S2495+S2496</f>
        <v>0</v>
      </c>
      <c r="T2497" s="48">
        <f t="shared" ref="T2497" si="5620">T2494+T2495+T2496</f>
        <v>0</v>
      </c>
      <c r="U2497" s="48">
        <f t="shared" si="5426"/>
        <v>0</v>
      </c>
      <c r="V2497" s="111"/>
    </row>
    <row r="2498" spans="1:22">
      <c r="A2498" s="56">
        <f t="shared" ref="A2498" si="5621">A2494+1</f>
        <v>68</v>
      </c>
      <c r="B2498" s="56"/>
      <c r="C2498" s="56"/>
      <c r="D2498" s="56"/>
      <c r="E2498" s="56"/>
      <c r="F2498" s="56"/>
      <c r="G2498" s="56"/>
      <c r="H2498" s="45" t="s">
        <v>17</v>
      </c>
      <c r="I2498" s="46"/>
      <c r="J2498" s="46"/>
      <c r="K2498" s="46"/>
      <c r="L2498" s="46"/>
      <c r="M2498" s="46"/>
      <c r="N2498" s="46"/>
      <c r="O2498" s="47"/>
      <c r="P2498" s="47"/>
      <c r="Q2498" s="47"/>
      <c r="R2498" s="47"/>
      <c r="S2498" s="47"/>
      <c r="T2498" s="47"/>
      <c r="U2498" s="46">
        <f t="shared" si="5426"/>
        <v>0</v>
      </c>
      <c r="V2498" s="109"/>
    </row>
    <row r="2499" spans="1:22">
      <c r="A2499" s="57"/>
      <c r="B2499" s="57"/>
      <c r="C2499" s="57"/>
      <c r="D2499" s="57"/>
      <c r="E2499" s="57"/>
      <c r="F2499" s="57"/>
      <c r="G2499" s="57"/>
      <c r="H2499" s="45" t="s">
        <v>16</v>
      </c>
      <c r="I2499" s="46"/>
      <c r="J2499" s="46"/>
      <c r="K2499" s="46"/>
      <c r="L2499" s="46"/>
      <c r="M2499" s="46"/>
      <c r="N2499" s="46"/>
      <c r="O2499" s="47"/>
      <c r="P2499" s="47"/>
      <c r="Q2499" s="47"/>
      <c r="R2499" s="47"/>
      <c r="S2499" s="47"/>
      <c r="T2499" s="47"/>
      <c r="U2499" s="46">
        <f t="shared" ref="U2499:U2562" si="5622">SUM(I2499:T2499)</f>
        <v>0</v>
      </c>
      <c r="V2499" s="110"/>
    </row>
    <row r="2500" spans="1:22">
      <c r="A2500" s="57"/>
      <c r="B2500" s="57"/>
      <c r="C2500" s="57"/>
      <c r="D2500" s="57"/>
      <c r="E2500" s="57"/>
      <c r="F2500" s="57"/>
      <c r="G2500" s="57"/>
      <c r="H2500" s="45" t="s">
        <v>24</v>
      </c>
      <c r="I2500" s="46"/>
      <c r="J2500" s="46"/>
      <c r="K2500" s="46"/>
      <c r="L2500" s="46"/>
      <c r="M2500" s="46"/>
      <c r="N2500" s="46"/>
      <c r="O2500" s="47"/>
      <c r="P2500" s="47"/>
      <c r="Q2500" s="47"/>
      <c r="R2500" s="47"/>
      <c r="S2500" s="47"/>
      <c r="T2500" s="47"/>
      <c r="U2500" s="46">
        <f t="shared" si="5622"/>
        <v>0</v>
      </c>
      <c r="V2500" s="110"/>
    </row>
    <row r="2501" spans="1:22">
      <c r="A2501" s="58"/>
      <c r="B2501" s="58"/>
      <c r="C2501" s="58"/>
      <c r="D2501" s="58"/>
      <c r="E2501" s="58"/>
      <c r="F2501" s="58"/>
      <c r="G2501" s="58"/>
      <c r="H2501" s="45" t="s">
        <v>14</v>
      </c>
      <c r="I2501" s="48">
        <f t="shared" ref="I2501" si="5623">I2498+I2499+I2500</f>
        <v>0</v>
      </c>
      <c r="J2501" s="48">
        <f t="shared" ref="J2501" si="5624">J2498+J2499+J2500</f>
        <v>0</v>
      </c>
      <c r="K2501" s="48">
        <f t="shared" ref="K2501" si="5625">K2498+K2499+K2500</f>
        <v>0</v>
      </c>
      <c r="L2501" s="48">
        <f t="shared" ref="L2501" si="5626">L2498+L2499+L2500</f>
        <v>0</v>
      </c>
      <c r="M2501" s="48">
        <f t="shared" ref="M2501" si="5627">M2498+M2499+M2500</f>
        <v>0</v>
      </c>
      <c r="N2501" s="48">
        <f t="shared" ref="N2501" si="5628">N2498+N2499+N2500</f>
        <v>0</v>
      </c>
      <c r="O2501" s="48">
        <f t="shared" ref="O2501" si="5629">O2498+O2499+O2500</f>
        <v>0</v>
      </c>
      <c r="P2501" s="48">
        <f t="shared" ref="P2501" si="5630">P2498+P2499+P2500</f>
        <v>0</v>
      </c>
      <c r="Q2501" s="48">
        <f t="shared" ref="Q2501" si="5631">Q2498+Q2499+Q2500</f>
        <v>0</v>
      </c>
      <c r="R2501" s="48">
        <f t="shared" ref="R2501" si="5632">R2498+R2499+R2500</f>
        <v>0</v>
      </c>
      <c r="S2501" s="48">
        <f t="shared" ref="S2501" si="5633">S2498+S2499+S2500</f>
        <v>0</v>
      </c>
      <c r="T2501" s="48">
        <f t="shared" ref="T2501" si="5634">T2498+T2499+T2500</f>
        <v>0</v>
      </c>
      <c r="U2501" s="48">
        <f t="shared" si="5622"/>
        <v>0</v>
      </c>
      <c r="V2501" s="111"/>
    </row>
    <row r="2502" spans="1:22">
      <c r="A2502" s="56">
        <f t="shared" ref="A2502" si="5635">A2498+1</f>
        <v>69</v>
      </c>
      <c r="B2502" s="56"/>
      <c r="C2502" s="56"/>
      <c r="D2502" s="56"/>
      <c r="E2502" s="56"/>
      <c r="F2502" s="56"/>
      <c r="G2502" s="56"/>
      <c r="H2502" s="45" t="s">
        <v>17</v>
      </c>
      <c r="I2502" s="46"/>
      <c r="J2502" s="46"/>
      <c r="K2502" s="46"/>
      <c r="L2502" s="46"/>
      <c r="M2502" s="46"/>
      <c r="N2502" s="46"/>
      <c r="O2502" s="47"/>
      <c r="P2502" s="47"/>
      <c r="Q2502" s="47"/>
      <c r="R2502" s="47"/>
      <c r="S2502" s="47"/>
      <c r="T2502" s="47"/>
      <c r="U2502" s="46">
        <f t="shared" si="5622"/>
        <v>0</v>
      </c>
      <c r="V2502" s="109"/>
    </row>
    <row r="2503" spans="1:22">
      <c r="A2503" s="57"/>
      <c r="B2503" s="57"/>
      <c r="C2503" s="57"/>
      <c r="D2503" s="57"/>
      <c r="E2503" s="57"/>
      <c r="F2503" s="57"/>
      <c r="G2503" s="57"/>
      <c r="H2503" s="45" t="s">
        <v>16</v>
      </c>
      <c r="I2503" s="46"/>
      <c r="J2503" s="46"/>
      <c r="K2503" s="46"/>
      <c r="L2503" s="46"/>
      <c r="M2503" s="46"/>
      <c r="N2503" s="46"/>
      <c r="O2503" s="47"/>
      <c r="P2503" s="47"/>
      <c r="Q2503" s="47"/>
      <c r="R2503" s="47"/>
      <c r="S2503" s="47"/>
      <c r="T2503" s="47"/>
      <c r="U2503" s="46">
        <f t="shared" si="5622"/>
        <v>0</v>
      </c>
      <c r="V2503" s="110"/>
    </row>
    <row r="2504" spans="1:22">
      <c r="A2504" s="57"/>
      <c r="B2504" s="57"/>
      <c r="C2504" s="57"/>
      <c r="D2504" s="57"/>
      <c r="E2504" s="57"/>
      <c r="F2504" s="57"/>
      <c r="G2504" s="57"/>
      <c r="H2504" s="45" t="s">
        <v>24</v>
      </c>
      <c r="I2504" s="46"/>
      <c r="J2504" s="46"/>
      <c r="K2504" s="46"/>
      <c r="L2504" s="46"/>
      <c r="M2504" s="46"/>
      <c r="N2504" s="46"/>
      <c r="O2504" s="47"/>
      <c r="P2504" s="47"/>
      <c r="Q2504" s="47"/>
      <c r="R2504" s="47"/>
      <c r="S2504" s="47"/>
      <c r="T2504" s="47"/>
      <c r="U2504" s="46">
        <f t="shared" si="5622"/>
        <v>0</v>
      </c>
      <c r="V2504" s="110"/>
    </row>
    <row r="2505" spans="1:22">
      <c r="A2505" s="58"/>
      <c r="B2505" s="58"/>
      <c r="C2505" s="58"/>
      <c r="D2505" s="58"/>
      <c r="E2505" s="58"/>
      <c r="F2505" s="58"/>
      <c r="G2505" s="58"/>
      <c r="H2505" s="45" t="s">
        <v>14</v>
      </c>
      <c r="I2505" s="48">
        <f t="shared" ref="I2505" si="5636">I2502+I2503+I2504</f>
        <v>0</v>
      </c>
      <c r="J2505" s="48">
        <f t="shared" ref="J2505" si="5637">J2502+J2503+J2504</f>
        <v>0</v>
      </c>
      <c r="K2505" s="48">
        <f t="shared" ref="K2505" si="5638">K2502+K2503+K2504</f>
        <v>0</v>
      </c>
      <c r="L2505" s="48">
        <f t="shared" ref="L2505" si="5639">L2502+L2503+L2504</f>
        <v>0</v>
      </c>
      <c r="M2505" s="48">
        <f t="shared" ref="M2505" si="5640">M2502+M2503+M2504</f>
        <v>0</v>
      </c>
      <c r="N2505" s="48">
        <f t="shared" ref="N2505" si="5641">N2502+N2503+N2504</f>
        <v>0</v>
      </c>
      <c r="O2505" s="48">
        <f t="shared" ref="O2505" si="5642">O2502+O2503+O2504</f>
        <v>0</v>
      </c>
      <c r="P2505" s="48">
        <f t="shared" ref="P2505" si="5643">P2502+P2503+P2504</f>
        <v>0</v>
      </c>
      <c r="Q2505" s="48">
        <f t="shared" ref="Q2505" si="5644">Q2502+Q2503+Q2504</f>
        <v>0</v>
      </c>
      <c r="R2505" s="48">
        <f t="shared" ref="R2505" si="5645">R2502+R2503+R2504</f>
        <v>0</v>
      </c>
      <c r="S2505" s="48">
        <f t="shared" ref="S2505" si="5646">S2502+S2503+S2504</f>
        <v>0</v>
      </c>
      <c r="T2505" s="48">
        <f t="shared" ref="T2505" si="5647">T2502+T2503+T2504</f>
        <v>0</v>
      </c>
      <c r="U2505" s="48">
        <f t="shared" si="5622"/>
        <v>0</v>
      </c>
      <c r="V2505" s="111"/>
    </row>
    <row r="2506" spans="1:22">
      <c r="A2506" s="56">
        <f t="shared" ref="A2506" si="5648">A2502+1</f>
        <v>70</v>
      </c>
      <c r="B2506" s="56"/>
      <c r="C2506" s="56"/>
      <c r="D2506" s="56"/>
      <c r="E2506" s="56"/>
      <c r="F2506" s="56"/>
      <c r="G2506" s="56"/>
      <c r="H2506" s="45" t="s">
        <v>17</v>
      </c>
      <c r="I2506" s="46"/>
      <c r="J2506" s="46"/>
      <c r="K2506" s="46"/>
      <c r="L2506" s="46"/>
      <c r="M2506" s="46"/>
      <c r="N2506" s="46"/>
      <c r="O2506" s="47"/>
      <c r="P2506" s="47"/>
      <c r="Q2506" s="47"/>
      <c r="R2506" s="47"/>
      <c r="S2506" s="47"/>
      <c r="T2506" s="47"/>
      <c r="U2506" s="46">
        <f t="shared" si="5622"/>
        <v>0</v>
      </c>
      <c r="V2506" s="109"/>
    </row>
    <row r="2507" spans="1:22">
      <c r="A2507" s="57"/>
      <c r="B2507" s="57"/>
      <c r="C2507" s="57"/>
      <c r="D2507" s="57"/>
      <c r="E2507" s="57"/>
      <c r="F2507" s="57"/>
      <c r="G2507" s="57"/>
      <c r="H2507" s="45" t="s">
        <v>16</v>
      </c>
      <c r="I2507" s="46"/>
      <c r="J2507" s="46"/>
      <c r="K2507" s="46"/>
      <c r="L2507" s="46"/>
      <c r="M2507" s="46"/>
      <c r="N2507" s="46"/>
      <c r="O2507" s="47"/>
      <c r="P2507" s="47"/>
      <c r="Q2507" s="47"/>
      <c r="R2507" s="47"/>
      <c r="S2507" s="47"/>
      <c r="T2507" s="47"/>
      <c r="U2507" s="46">
        <f t="shared" si="5622"/>
        <v>0</v>
      </c>
      <c r="V2507" s="110"/>
    </row>
    <row r="2508" spans="1:22">
      <c r="A2508" s="57"/>
      <c r="B2508" s="57"/>
      <c r="C2508" s="57"/>
      <c r="D2508" s="57"/>
      <c r="E2508" s="57"/>
      <c r="F2508" s="57"/>
      <c r="G2508" s="57"/>
      <c r="H2508" s="45" t="s">
        <v>24</v>
      </c>
      <c r="I2508" s="46"/>
      <c r="J2508" s="46"/>
      <c r="K2508" s="46"/>
      <c r="L2508" s="46"/>
      <c r="M2508" s="46"/>
      <c r="N2508" s="46"/>
      <c r="O2508" s="47"/>
      <c r="P2508" s="47"/>
      <c r="Q2508" s="47"/>
      <c r="R2508" s="47"/>
      <c r="S2508" s="47"/>
      <c r="T2508" s="47"/>
      <c r="U2508" s="46">
        <f t="shared" si="5622"/>
        <v>0</v>
      </c>
      <c r="V2508" s="110"/>
    </row>
    <row r="2509" spans="1:22">
      <c r="A2509" s="58"/>
      <c r="B2509" s="58"/>
      <c r="C2509" s="58"/>
      <c r="D2509" s="58"/>
      <c r="E2509" s="58"/>
      <c r="F2509" s="58"/>
      <c r="G2509" s="58"/>
      <c r="H2509" s="45" t="s">
        <v>14</v>
      </c>
      <c r="I2509" s="48">
        <f t="shared" ref="I2509" si="5649">I2506+I2507+I2508</f>
        <v>0</v>
      </c>
      <c r="J2509" s="48">
        <f t="shared" ref="J2509" si="5650">J2506+J2507+J2508</f>
        <v>0</v>
      </c>
      <c r="K2509" s="48">
        <f t="shared" ref="K2509" si="5651">K2506+K2507+K2508</f>
        <v>0</v>
      </c>
      <c r="L2509" s="48">
        <f t="shared" ref="L2509" si="5652">L2506+L2507+L2508</f>
        <v>0</v>
      </c>
      <c r="M2509" s="48">
        <f t="shared" ref="M2509" si="5653">M2506+M2507+M2508</f>
        <v>0</v>
      </c>
      <c r="N2509" s="48">
        <f t="shared" ref="N2509" si="5654">N2506+N2507+N2508</f>
        <v>0</v>
      </c>
      <c r="O2509" s="48">
        <f t="shared" ref="O2509" si="5655">O2506+O2507+O2508</f>
        <v>0</v>
      </c>
      <c r="P2509" s="48">
        <f t="shared" ref="P2509" si="5656">P2506+P2507+P2508</f>
        <v>0</v>
      </c>
      <c r="Q2509" s="48">
        <f t="shared" ref="Q2509" si="5657">Q2506+Q2507+Q2508</f>
        <v>0</v>
      </c>
      <c r="R2509" s="48">
        <f t="shared" ref="R2509" si="5658">R2506+R2507+R2508</f>
        <v>0</v>
      </c>
      <c r="S2509" s="48">
        <f t="shared" ref="S2509" si="5659">S2506+S2507+S2508</f>
        <v>0</v>
      </c>
      <c r="T2509" s="48">
        <f t="shared" ref="T2509" si="5660">T2506+T2507+T2508</f>
        <v>0</v>
      </c>
      <c r="U2509" s="48">
        <f t="shared" si="5622"/>
        <v>0</v>
      </c>
      <c r="V2509" s="111"/>
    </row>
    <row r="2510" spans="1:22">
      <c r="A2510" s="56">
        <f t="shared" ref="A2510" si="5661">A2506+1</f>
        <v>71</v>
      </c>
      <c r="B2510" s="56"/>
      <c r="C2510" s="56"/>
      <c r="D2510" s="56"/>
      <c r="E2510" s="56"/>
      <c r="F2510" s="56"/>
      <c r="G2510" s="56"/>
      <c r="H2510" s="45" t="s">
        <v>17</v>
      </c>
      <c r="I2510" s="46"/>
      <c r="J2510" s="46"/>
      <c r="K2510" s="46"/>
      <c r="L2510" s="46"/>
      <c r="M2510" s="46"/>
      <c r="N2510" s="46"/>
      <c r="O2510" s="47"/>
      <c r="P2510" s="47"/>
      <c r="Q2510" s="47"/>
      <c r="R2510" s="47"/>
      <c r="S2510" s="47"/>
      <c r="T2510" s="47"/>
      <c r="U2510" s="46">
        <f t="shared" si="5622"/>
        <v>0</v>
      </c>
      <c r="V2510" s="109"/>
    </row>
    <row r="2511" spans="1:22">
      <c r="A2511" s="57"/>
      <c r="B2511" s="57"/>
      <c r="C2511" s="57"/>
      <c r="D2511" s="57"/>
      <c r="E2511" s="57"/>
      <c r="F2511" s="57"/>
      <c r="G2511" s="57"/>
      <c r="H2511" s="45" t="s">
        <v>16</v>
      </c>
      <c r="I2511" s="46"/>
      <c r="J2511" s="46"/>
      <c r="K2511" s="46"/>
      <c r="L2511" s="46"/>
      <c r="M2511" s="46"/>
      <c r="N2511" s="46"/>
      <c r="O2511" s="47"/>
      <c r="P2511" s="47"/>
      <c r="Q2511" s="47"/>
      <c r="R2511" s="47"/>
      <c r="S2511" s="47"/>
      <c r="T2511" s="47"/>
      <c r="U2511" s="46">
        <f t="shared" si="5622"/>
        <v>0</v>
      </c>
      <c r="V2511" s="110"/>
    </row>
    <row r="2512" spans="1:22">
      <c r="A2512" s="57"/>
      <c r="B2512" s="57"/>
      <c r="C2512" s="57"/>
      <c r="D2512" s="57"/>
      <c r="E2512" s="57"/>
      <c r="F2512" s="57"/>
      <c r="G2512" s="57"/>
      <c r="H2512" s="45" t="s">
        <v>24</v>
      </c>
      <c r="I2512" s="46"/>
      <c r="J2512" s="46"/>
      <c r="K2512" s="46"/>
      <c r="L2512" s="46"/>
      <c r="M2512" s="46"/>
      <c r="N2512" s="46"/>
      <c r="O2512" s="47"/>
      <c r="P2512" s="47"/>
      <c r="Q2512" s="47"/>
      <c r="R2512" s="47"/>
      <c r="S2512" s="47"/>
      <c r="T2512" s="47"/>
      <c r="U2512" s="46">
        <f t="shared" si="5622"/>
        <v>0</v>
      </c>
      <c r="V2512" s="110"/>
    </row>
    <row r="2513" spans="1:22">
      <c r="A2513" s="58"/>
      <c r="B2513" s="58"/>
      <c r="C2513" s="58"/>
      <c r="D2513" s="58"/>
      <c r="E2513" s="58"/>
      <c r="F2513" s="58"/>
      <c r="G2513" s="58"/>
      <c r="H2513" s="45" t="s">
        <v>14</v>
      </c>
      <c r="I2513" s="48">
        <f t="shared" ref="I2513" si="5662">I2510+I2511+I2512</f>
        <v>0</v>
      </c>
      <c r="J2513" s="48">
        <f t="shared" ref="J2513" si="5663">J2510+J2511+J2512</f>
        <v>0</v>
      </c>
      <c r="K2513" s="48">
        <f t="shared" ref="K2513" si="5664">K2510+K2511+K2512</f>
        <v>0</v>
      </c>
      <c r="L2513" s="48">
        <f t="shared" ref="L2513" si="5665">L2510+L2511+L2512</f>
        <v>0</v>
      </c>
      <c r="M2513" s="48">
        <f t="shared" ref="M2513" si="5666">M2510+M2511+M2512</f>
        <v>0</v>
      </c>
      <c r="N2513" s="48">
        <f t="shared" ref="N2513" si="5667">N2510+N2511+N2512</f>
        <v>0</v>
      </c>
      <c r="O2513" s="48">
        <f t="shared" ref="O2513" si="5668">O2510+O2511+O2512</f>
        <v>0</v>
      </c>
      <c r="P2513" s="48">
        <f t="shared" ref="P2513" si="5669">P2510+P2511+P2512</f>
        <v>0</v>
      </c>
      <c r="Q2513" s="48">
        <f t="shared" ref="Q2513" si="5670">Q2510+Q2511+Q2512</f>
        <v>0</v>
      </c>
      <c r="R2513" s="48">
        <f t="shared" ref="R2513" si="5671">R2510+R2511+R2512</f>
        <v>0</v>
      </c>
      <c r="S2513" s="48">
        <f t="shared" ref="S2513" si="5672">S2510+S2511+S2512</f>
        <v>0</v>
      </c>
      <c r="T2513" s="48">
        <f t="shared" ref="T2513" si="5673">T2510+T2511+T2512</f>
        <v>0</v>
      </c>
      <c r="U2513" s="48">
        <f t="shared" si="5622"/>
        <v>0</v>
      </c>
      <c r="V2513" s="111"/>
    </row>
    <row r="2514" spans="1:22">
      <c r="A2514" s="56">
        <f t="shared" ref="A2514" si="5674">A2510+1</f>
        <v>72</v>
      </c>
      <c r="B2514" s="56"/>
      <c r="C2514" s="56"/>
      <c r="D2514" s="56"/>
      <c r="E2514" s="56"/>
      <c r="F2514" s="56"/>
      <c r="G2514" s="56"/>
      <c r="H2514" s="45" t="s">
        <v>17</v>
      </c>
      <c r="I2514" s="46"/>
      <c r="J2514" s="46"/>
      <c r="K2514" s="46"/>
      <c r="L2514" s="46"/>
      <c r="M2514" s="46"/>
      <c r="N2514" s="46"/>
      <c r="O2514" s="47"/>
      <c r="P2514" s="47"/>
      <c r="Q2514" s="47"/>
      <c r="R2514" s="47"/>
      <c r="S2514" s="47"/>
      <c r="T2514" s="47"/>
      <c r="U2514" s="46">
        <f t="shared" si="5622"/>
        <v>0</v>
      </c>
      <c r="V2514" s="109"/>
    </row>
    <row r="2515" spans="1:22">
      <c r="A2515" s="57"/>
      <c r="B2515" s="57"/>
      <c r="C2515" s="57"/>
      <c r="D2515" s="57"/>
      <c r="E2515" s="57"/>
      <c r="F2515" s="57"/>
      <c r="G2515" s="57"/>
      <c r="H2515" s="45" t="s">
        <v>16</v>
      </c>
      <c r="I2515" s="46"/>
      <c r="J2515" s="46"/>
      <c r="K2515" s="46"/>
      <c r="L2515" s="46"/>
      <c r="M2515" s="46"/>
      <c r="N2515" s="46"/>
      <c r="O2515" s="47"/>
      <c r="P2515" s="47"/>
      <c r="Q2515" s="47"/>
      <c r="R2515" s="47"/>
      <c r="S2515" s="47"/>
      <c r="T2515" s="47"/>
      <c r="U2515" s="46">
        <f t="shared" si="5622"/>
        <v>0</v>
      </c>
      <c r="V2515" s="110"/>
    </row>
    <row r="2516" spans="1:22">
      <c r="A2516" s="57"/>
      <c r="B2516" s="57"/>
      <c r="C2516" s="57"/>
      <c r="D2516" s="57"/>
      <c r="E2516" s="57"/>
      <c r="F2516" s="57"/>
      <c r="G2516" s="57"/>
      <c r="H2516" s="45" t="s">
        <v>24</v>
      </c>
      <c r="I2516" s="46"/>
      <c r="J2516" s="46"/>
      <c r="K2516" s="46"/>
      <c r="L2516" s="46"/>
      <c r="M2516" s="46"/>
      <c r="N2516" s="46"/>
      <c r="O2516" s="47"/>
      <c r="P2516" s="47"/>
      <c r="Q2516" s="47"/>
      <c r="R2516" s="47"/>
      <c r="S2516" s="47"/>
      <c r="T2516" s="47"/>
      <c r="U2516" s="46">
        <f t="shared" si="5622"/>
        <v>0</v>
      </c>
      <c r="V2516" s="110"/>
    </row>
    <row r="2517" spans="1:22">
      <c r="A2517" s="58"/>
      <c r="B2517" s="58"/>
      <c r="C2517" s="58"/>
      <c r="D2517" s="58"/>
      <c r="E2517" s="58"/>
      <c r="F2517" s="58"/>
      <c r="G2517" s="58"/>
      <c r="H2517" s="45" t="s">
        <v>14</v>
      </c>
      <c r="I2517" s="48">
        <f t="shared" ref="I2517" si="5675">I2514+I2515+I2516</f>
        <v>0</v>
      </c>
      <c r="J2517" s="48">
        <f t="shared" ref="J2517" si="5676">J2514+J2515+J2516</f>
        <v>0</v>
      </c>
      <c r="K2517" s="48">
        <f t="shared" ref="K2517" si="5677">K2514+K2515+K2516</f>
        <v>0</v>
      </c>
      <c r="L2517" s="48">
        <f t="shared" ref="L2517" si="5678">L2514+L2515+L2516</f>
        <v>0</v>
      </c>
      <c r="M2517" s="48">
        <f t="shared" ref="M2517" si="5679">M2514+M2515+M2516</f>
        <v>0</v>
      </c>
      <c r="N2517" s="48">
        <f t="shared" ref="N2517" si="5680">N2514+N2515+N2516</f>
        <v>0</v>
      </c>
      <c r="O2517" s="48">
        <f t="shared" ref="O2517" si="5681">O2514+O2515+O2516</f>
        <v>0</v>
      </c>
      <c r="P2517" s="48">
        <f t="shared" ref="P2517" si="5682">P2514+P2515+P2516</f>
        <v>0</v>
      </c>
      <c r="Q2517" s="48">
        <f t="shared" ref="Q2517" si="5683">Q2514+Q2515+Q2516</f>
        <v>0</v>
      </c>
      <c r="R2517" s="48">
        <f t="shared" ref="R2517" si="5684">R2514+R2515+R2516</f>
        <v>0</v>
      </c>
      <c r="S2517" s="48">
        <f t="shared" ref="S2517" si="5685">S2514+S2515+S2516</f>
        <v>0</v>
      </c>
      <c r="T2517" s="48">
        <f t="shared" ref="T2517" si="5686">T2514+T2515+T2516</f>
        <v>0</v>
      </c>
      <c r="U2517" s="48">
        <f t="shared" si="5622"/>
        <v>0</v>
      </c>
      <c r="V2517" s="111"/>
    </row>
    <row r="2518" spans="1:22">
      <c r="A2518" s="56">
        <f t="shared" ref="A2518" si="5687">A2514+1</f>
        <v>73</v>
      </c>
      <c r="B2518" s="56"/>
      <c r="C2518" s="56"/>
      <c r="D2518" s="56"/>
      <c r="E2518" s="56"/>
      <c r="F2518" s="56"/>
      <c r="G2518" s="56"/>
      <c r="H2518" s="45" t="s">
        <v>17</v>
      </c>
      <c r="I2518" s="46"/>
      <c r="J2518" s="46"/>
      <c r="K2518" s="46"/>
      <c r="L2518" s="46"/>
      <c r="M2518" s="46"/>
      <c r="N2518" s="46"/>
      <c r="O2518" s="47"/>
      <c r="P2518" s="47"/>
      <c r="Q2518" s="47"/>
      <c r="R2518" s="47"/>
      <c r="S2518" s="47"/>
      <c r="T2518" s="47"/>
      <c r="U2518" s="46">
        <f t="shared" si="5622"/>
        <v>0</v>
      </c>
      <c r="V2518" s="109"/>
    </row>
    <row r="2519" spans="1:22">
      <c r="A2519" s="57"/>
      <c r="B2519" s="57"/>
      <c r="C2519" s="57"/>
      <c r="D2519" s="57"/>
      <c r="E2519" s="57"/>
      <c r="F2519" s="57"/>
      <c r="G2519" s="57"/>
      <c r="H2519" s="45" t="s">
        <v>16</v>
      </c>
      <c r="I2519" s="46"/>
      <c r="J2519" s="46"/>
      <c r="K2519" s="46"/>
      <c r="L2519" s="46"/>
      <c r="M2519" s="46"/>
      <c r="N2519" s="46"/>
      <c r="O2519" s="47"/>
      <c r="P2519" s="47"/>
      <c r="Q2519" s="47"/>
      <c r="R2519" s="47"/>
      <c r="S2519" s="47"/>
      <c r="T2519" s="47"/>
      <c r="U2519" s="46">
        <f t="shared" si="5622"/>
        <v>0</v>
      </c>
      <c r="V2519" s="110"/>
    </row>
    <row r="2520" spans="1:22">
      <c r="A2520" s="57"/>
      <c r="B2520" s="57"/>
      <c r="C2520" s="57"/>
      <c r="D2520" s="57"/>
      <c r="E2520" s="57"/>
      <c r="F2520" s="57"/>
      <c r="G2520" s="57"/>
      <c r="H2520" s="45" t="s">
        <v>24</v>
      </c>
      <c r="I2520" s="46"/>
      <c r="J2520" s="46"/>
      <c r="K2520" s="46"/>
      <c r="L2520" s="46"/>
      <c r="M2520" s="46"/>
      <c r="N2520" s="46"/>
      <c r="O2520" s="47"/>
      <c r="P2520" s="47"/>
      <c r="Q2520" s="47"/>
      <c r="R2520" s="47"/>
      <c r="S2520" s="47"/>
      <c r="T2520" s="47"/>
      <c r="U2520" s="46">
        <f t="shared" si="5622"/>
        <v>0</v>
      </c>
      <c r="V2520" s="110"/>
    </row>
    <row r="2521" spans="1:22">
      <c r="A2521" s="58"/>
      <c r="B2521" s="58"/>
      <c r="C2521" s="58"/>
      <c r="D2521" s="58"/>
      <c r="E2521" s="58"/>
      <c r="F2521" s="58"/>
      <c r="G2521" s="58"/>
      <c r="H2521" s="45" t="s">
        <v>14</v>
      </c>
      <c r="I2521" s="48">
        <f t="shared" ref="I2521" si="5688">I2518+I2519+I2520</f>
        <v>0</v>
      </c>
      <c r="J2521" s="48">
        <f t="shared" ref="J2521" si="5689">J2518+J2519+J2520</f>
        <v>0</v>
      </c>
      <c r="K2521" s="48">
        <f t="shared" ref="K2521" si="5690">K2518+K2519+K2520</f>
        <v>0</v>
      </c>
      <c r="L2521" s="48">
        <f t="shared" ref="L2521" si="5691">L2518+L2519+L2520</f>
        <v>0</v>
      </c>
      <c r="M2521" s="48">
        <f t="shared" ref="M2521" si="5692">M2518+M2519+M2520</f>
        <v>0</v>
      </c>
      <c r="N2521" s="48">
        <f t="shared" ref="N2521" si="5693">N2518+N2519+N2520</f>
        <v>0</v>
      </c>
      <c r="O2521" s="48">
        <f t="shared" ref="O2521" si="5694">O2518+O2519+O2520</f>
        <v>0</v>
      </c>
      <c r="P2521" s="48">
        <f t="shared" ref="P2521" si="5695">P2518+P2519+P2520</f>
        <v>0</v>
      </c>
      <c r="Q2521" s="48">
        <f t="shared" ref="Q2521" si="5696">Q2518+Q2519+Q2520</f>
        <v>0</v>
      </c>
      <c r="R2521" s="48">
        <f t="shared" ref="R2521" si="5697">R2518+R2519+R2520</f>
        <v>0</v>
      </c>
      <c r="S2521" s="48">
        <f t="shared" ref="S2521" si="5698">S2518+S2519+S2520</f>
        <v>0</v>
      </c>
      <c r="T2521" s="48">
        <f t="shared" ref="T2521" si="5699">T2518+T2519+T2520</f>
        <v>0</v>
      </c>
      <c r="U2521" s="48">
        <f t="shared" si="5622"/>
        <v>0</v>
      </c>
      <c r="V2521" s="111"/>
    </row>
    <row r="2522" spans="1:22">
      <c r="A2522" s="56">
        <f t="shared" ref="A2522" si="5700">A2518+1</f>
        <v>74</v>
      </c>
      <c r="B2522" s="56"/>
      <c r="C2522" s="56"/>
      <c r="D2522" s="56"/>
      <c r="E2522" s="56"/>
      <c r="F2522" s="56"/>
      <c r="G2522" s="56"/>
      <c r="H2522" s="45" t="s">
        <v>17</v>
      </c>
      <c r="I2522" s="46"/>
      <c r="J2522" s="46"/>
      <c r="K2522" s="46"/>
      <c r="L2522" s="46"/>
      <c r="M2522" s="46"/>
      <c r="N2522" s="46"/>
      <c r="O2522" s="47"/>
      <c r="P2522" s="47"/>
      <c r="Q2522" s="47"/>
      <c r="R2522" s="47"/>
      <c r="S2522" s="47"/>
      <c r="T2522" s="47"/>
      <c r="U2522" s="46">
        <f t="shared" si="5622"/>
        <v>0</v>
      </c>
      <c r="V2522" s="109"/>
    </row>
    <row r="2523" spans="1:22">
      <c r="A2523" s="57"/>
      <c r="B2523" s="57"/>
      <c r="C2523" s="57"/>
      <c r="D2523" s="57"/>
      <c r="E2523" s="57"/>
      <c r="F2523" s="57"/>
      <c r="G2523" s="57"/>
      <c r="H2523" s="45" t="s">
        <v>16</v>
      </c>
      <c r="I2523" s="46"/>
      <c r="J2523" s="46"/>
      <c r="K2523" s="46"/>
      <c r="L2523" s="46"/>
      <c r="M2523" s="46"/>
      <c r="N2523" s="46"/>
      <c r="O2523" s="47"/>
      <c r="P2523" s="47"/>
      <c r="Q2523" s="47"/>
      <c r="R2523" s="47"/>
      <c r="S2523" s="47"/>
      <c r="T2523" s="47"/>
      <c r="U2523" s="46">
        <f t="shared" si="5622"/>
        <v>0</v>
      </c>
      <c r="V2523" s="110"/>
    </row>
    <row r="2524" spans="1:22">
      <c r="A2524" s="57"/>
      <c r="B2524" s="57"/>
      <c r="C2524" s="57"/>
      <c r="D2524" s="57"/>
      <c r="E2524" s="57"/>
      <c r="F2524" s="57"/>
      <c r="G2524" s="57"/>
      <c r="H2524" s="45" t="s">
        <v>24</v>
      </c>
      <c r="I2524" s="46"/>
      <c r="J2524" s="46"/>
      <c r="K2524" s="46"/>
      <c r="L2524" s="46"/>
      <c r="M2524" s="46"/>
      <c r="N2524" s="46"/>
      <c r="O2524" s="47"/>
      <c r="P2524" s="47"/>
      <c r="Q2524" s="47"/>
      <c r="R2524" s="47"/>
      <c r="S2524" s="47"/>
      <c r="T2524" s="47"/>
      <c r="U2524" s="46">
        <f t="shared" si="5622"/>
        <v>0</v>
      </c>
      <c r="V2524" s="110"/>
    </row>
    <row r="2525" spans="1:22">
      <c r="A2525" s="58"/>
      <c r="B2525" s="58"/>
      <c r="C2525" s="58"/>
      <c r="D2525" s="58"/>
      <c r="E2525" s="58"/>
      <c r="F2525" s="58"/>
      <c r="G2525" s="58"/>
      <c r="H2525" s="45" t="s">
        <v>14</v>
      </c>
      <c r="I2525" s="48">
        <f t="shared" ref="I2525" si="5701">I2522+I2523+I2524</f>
        <v>0</v>
      </c>
      <c r="J2525" s="48">
        <f t="shared" ref="J2525" si="5702">J2522+J2523+J2524</f>
        <v>0</v>
      </c>
      <c r="K2525" s="48">
        <f t="shared" ref="K2525" si="5703">K2522+K2523+K2524</f>
        <v>0</v>
      </c>
      <c r="L2525" s="48">
        <f t="shared" ref="L2525" si="5704">L2522+L2523+L2524</f>
        <v>0</v>
      </c>
      <c r="M2525" s="48">
        <f t="shared" ref="M2525" si="5705">M2522+M2523+M2524</f>
        <v>0</v>
      </c>
      <c r="N2525" s="48">
        <f t="shared" ref="N2525" si="5706">N2522+N2523+N2524</f>
        <v>0</v>
      </c>
      <c r="O2525" s="48">
        <f t="shared" ref="O2525" si="5707">O2522+O2523+O2524</f>
        <v>0</v>
      </c>
      <c r="P2525" s="48">
        <f t="shared" ref="P2525" si="5708">P2522+P2523+P2524</f>
        <v>0</v>
      </c>
      <c r="Q2525" s="48">
        <f t="shared" ref="Q2525" si="5709">Q2522+Q2523+Q2524</f>
        <v>0</v>
      </c>
      <c r="R2525" s="48">
        <f t="shared" ref="R2525" si="5710">R2522+R2523+R2524</f>
        <v>0</v>
      </c>
      <c r="S2525" s="48">
        <f t="shared" ref="S2525" si="5711">S2522+S2523+S2524</f>
        <v>0</v>
      </c>
      <c r="T2525" s="48">
        <f t="shared" ref="T2525" si="5712">T2522+T2523+T2524</f>
        <v>0</v>
      </c>
      <c r="U2525" s="48">
        <f t="shared" si="5622"/>
        <v>0</v>
      </c>
      <c r="V2525" s="111"/>
    </row>
    <row r="2526" spans="1:22">
      <c r="A2526" s="56">
        <f t="shared" ref="A2526" si="5713">A2522+1</f>
        <v>75</v>
      </c>
      <c r="B2526" s="56"/>
      <c r="C2526" s="56"/>
      <c r="D2526" s="56"/>
      <c r="E2526" s="56"/>
      <c r="F2526" s="56"/>
      <c r="G2526" s="56"/>
      <c r="H2526" s="45" t="s">
        <v>17</v>
      </c>
      <c r="I2526" s="46"/>
      <c r="J2526" s="46"/>
      <c r="K2526" s="46"/>
      <c r="L2526" s="46"/>
      <c r="M2526" s="46"/>
      <c r="N2526" s="46"/>
      <c r="O2526" s="47"/>
      <c r="P2526" s="47"/>
      <c r="Q2526" s="47"/>
      <c r="R2526" s="47"/>
      <c r="S2526" s="47"/>
      <c r="T2526" s="47"/>
      <c r="U2526" s="46">
        <f t="shared" si="5622"/>
        <v>0</v>
      </c>
      <c r="V2526" s="109"/>
    </row>
    <row r="2527" spans="1:22">
      <c r="A2527" s="57"/>
      <c r="B2527" s="57"/>
      <c r="C2527" s="57"/>
      <c r="D2527" s="57"/>
      <c r="E2527" s="57"/>
      <c r="F2527" s="57"/>
      <c r="G2527" s="57"/>
      <c r="H2527" s="45" t="s">
        <v>16</v>
      </c>
      <c r="I2527" s="46"/>
      <c r="J2527" s="46"/>
      <c r="K2527" s="46"/>
      <c r="L2527" s="46"/>
      <c r="M2527" s="46"/>
      <c r="N2527" s="46"/>
      <c r="O2527" s="47"/>
      <c r="P2527" s="47"/>
      <c r="Q2527" s="47"/>
      <c r="R2527" s="47"/>
      <c r="S2527" s="47"/>
      <c r="T2527" s="47"/>
      <c r="U2527" s="46">
        <f t="shared" si="5622"/>
        <v>0</v>
      </c>
      <c r="V2527" s="110"/>
    </row>
    <row r="2528" spans="1:22">
      <c r="A2528" s="57"/>
      <c r="B2528" s="57"/>
      <c r="C2528" s="57"/>
      <c r="D2528" s="57"/>
      <c r="E2528" s="57"/>
      <c r="F2528" s="57"/>
      <c r="G2528" s="57"/>
      <c r="H2528" s="45" t="s">
        <v>24</v>
      </c>
      <c r="I2528" s="46"/>
      <c r="J2528" s="46"/>
      <c r="K2528" s="46"/>
      <c r="L2528" s="46"/>
      <c r="M2528" s="46"/>
      <c r="N2528" s="46"/>
      <c r="O2528" s="47"/>
      <c r="P2528" s="47"/>
      <c r="Q2528" s="47"/>
      <c r="R2528" s="47"/>
      <c r="S2528" s="47"/>
      <c r="T2528" s="47"/>
      <c r="U2528" s="46">
        <f t="shared" si="5622"/>
        <v>0</v>
      </c>
      <c r="V2528" s="110"/>
    </row>
    <row r="2529" spans="1:22">
      <c r="A2529" s="58"/>
      <c r="B2529" s="58"/>
      <c r="C2529" s="58"/>
      <c r="D2529" s="58"/>
      <c r="E2529" s="58"/>
      <c r="F2529" s="58"/>
      <c r="G2529" s="58"/>
      <c r="H2529" s="45" t="s">
        <v>14</v>
      </c>
      <c r="I2529" s="48">
        <f t="shared" ref="I2529" si="5714">I2526+I2527+I2528</f>
        <v>0</v>
      </c>
      <c r="J2529" s="48">
        <f t="shared" ref="J2529" si="5715">J2526+J2527+J2528</f>
        <v>0</v>
      </c>
      <c r="K2529" s="48">
        <f t="shared" ref="K2529" si="5716">K2526+K2527+K2528</f>
        <v>0</v>
      </c>
      <c r="L2529" s="48">
        <f t="shared" ref="L2529" si="5717">L2526+L2527+L2528</f>
        <v>0</v>
      </c>
      <c r="M2529" s="48">
        <f t="shared" ref="M2529" si="5718">M2526+M2527+M2528</f>
        <v>0</v>
      </c>
      <c r="N2529" s="48">
        <f t="shared" ref="N2529" si="5719">N2526+N2527+N2528</f>
        <v>0</v>
      </c>
      <c r="O2529" s="48">
        <f t="shared" ref="O2529" si="5720">O2526+O2527+O2528</f>
        <v>0</v>
      </c>
      <c r="P2529" s="48">
        <f t="shared" ref="P2529" si="5721">P2526+P2527+P2528</f>
        <v>0</v>
      </c>
      <c r="Q2529" s="48">
        <f t="shared" ref="Q2529" si="5722">Q2526+Q2527+Q2528</f>
        <v>0</v>
      </c>
      <c r="R2529" s="48">
        <f t="shared" ref="R2529" si="5723">R2526+R2527+R2528</f>
        <v>0</v>
      </c>
      <c r="S2529" s="48">
        <f t="shared" ref="S2529" si="5724">S2526+S2527+S2528</f>
        <v>0</v>
      </c>
      <c r="T2529" s="48">
        <f t="shared" ref="T2529" si="5725">T2526+T2527+T2528</f>
        <v>0</v>
      </c>
      <c r="U2529" s="48">
        <f t="shared" si="5622"/>
        <v>0</v>
      </c>
      <c r="V2529" s="111"/>
    </row>
    <row r="2530" spans="1:22">
      <c r="A2530" s="56">
        <f t="shared" ref="A2530" si="5726">A2526+1</f>
        <v>76</v>
      </c>
      <c r="B2530" s="56"/>
      <c r="C2530" s="56"/>
      <c r="D2530" s="56"/>
      <c r="E2530" s="56"/>
      <c r="F2530" s="56"/>
      <c r="G2530" s="56"/>
      <c r="H2530" s="45" t="s">
        <v>17</v>
      </c>
      <c r="I2530" s="46"/>
      <c r="J2530" s="46"/>
      <c r="K2530" s="46"/>
      <c r="L2530" s="46"/>
      <c r="M2530" s="46"/>
      <c r="N2530" s="46"/>
      <c r="O2530" s="47"/>
      <c r="P2530" s="47"/>
      <c r="Q2530" s="47"/>
      <c r="R2530" s="47"/>
      <c r="S2530" s="47"/>
      <c r="T2530" s="47"/>
      <c r="U2530" s="46">
        <f t="shared" si="5622"/>
        <v>0</v>
      </c>
      <c r="V2530" s="109"/>
    </row>
    <row r="2531" spans="1:22">
      <c r="A2531" s="57"/>
      <c r="B2531" s="57"/>
      <c r="C2531" s="57"/>
      <c r="D2531" s="57"/>
      <c r="E2531" s="57"/>
      <c r="F2531" s="57"/>
      <c r="G2531" s="57"/>
      <c r="H2531" s="45" t="s">
        <v>16</v>
      </c>
      <c r="I2531" s="46"/>
      <c r="J2531" s="46"/>
      <c r="K2531" s="46"/>
      <c r="L2531" s="46"/>
      <c r="M2531" s="46"/>
      <c r="N2531" s="46"/>
      <c r="O2531" s="47"/>
      <c r="P2531" s="47"/>
      <c r="Q2531" s="47"/>
      <c r="R2531" s="47"/>
      <c r="S2531" s="47"/>
      <c r="T2531" s="47"/>
      <c r="U2531" s="46">
        <f t="shared" si="5622"/>
        <v>0</v>
      </c>
      <c r="V2531" s="110"/>
    </row>
    <row r="2532" spans="1:22">
      <c r="A2532" s="57"/>
      <c r="B2532" s="57"/>
      <c r="C2532" s="57"/>
      <c r="D2532" s="57"/>
      <c r="E2532" s="57"/>
      <c r="F2532" s="57"/>
      <c r="G2532" s="57"/>
      <c r="H2532" s="45" t="s">
        <v>24</v>
      </c>
      <c r="I2532" s="46"/>
      <c r="J2532" s="46"/>
      <c r="K2532" s="46"/>
      <c r="L2532" s="46"/>
      <c r="M2532" s="46"/>
      <c r="N2532" s="46"/>
      <c r="O2532" s="47"/>
      <c r="P2532" s="47"/>
      <c r="Q2532" s="47"/>
      <c r="R2532" s="47"/>
      <c r="S2532" s="47"/>
      <c r="T2532" s="47"/>
      <c r="U2532" s="46">
        <f t="shared" si="5622"/>
        <v>0</v>
      </c>
      <c r="V2532" s="110"/>
    </row>
    <row r="2533" spans="1:22">
      <c r="A2533" s="58"/>
      <c r="B2533" s="58"/>
      <c r="C2533" s="58"/>
      <c r="D2533" s="58"/>
      <c r="E2533" s="58"/>
      <c r="F2533" s="58"/>
      <c r="G2533" s="58"/>
      <c r="H2533" s="45" t="s">
        <v>14</v>
      </c>
      <c r="I2533" s="48">
        <f t="shared" ref="I2533" si="5727">I2530+I2531+I2532</f>
        <v>0</v>
      </c>
      <c r="J2533" s="48">
        <f t="shared" ref="J2533" si="5728">J2530+J2531+J2532</f>
        <v>0</v>
      </c>
      <c r="K2533" s="48">
        <f t="shared" ref="K2533" si="5729">K2530+K2531+K2532</f>
        <v>0</v>
      </c>
      <c r="L2533" s="48">
        <f t="shared" ref="L2533" si="5730">L2530+L2531+L2532</f>
        <v>0</v>
      </c>
      <c r="M2533" s="48">
        <f t="shared" ref="M2533" si="5731">M2530+M2531+M2532</f>
        <v>0</v>
      </c>
      <c r="N2533" s="48">
        <f t="shared" ref="N2533" si="5732">N2530+N2531+N2532</f>
        <v>0</v>
      </c>
      <c r="O2533" s="48">
        <f t="shared" ref="O2533" si="5733">O2530+O2531+O2532</f>
        <v>0</v>
      </c>
      <c r="P2533" s="48">
        <f t="shared" ref="P2533" si="5734">P2530+P2531+P2532</f>
        <v>0</v>
      </c>
      <c r="Q2533" s="48">
        <f t="shared" ref="Q2533" si="5735">Q2530+Q2531+Q2532</f>
        <v>0</v>
      </c>
      <c r="R2533" s="48">
        <f t="shared" ref="R2533" si="5736">R2530+R2531+R2532</f>
        <v>0</v>
      </c>
      <c r="S2533" s="48">
        <f t="shared" ref="S2533" si="5737">S2530+S2531+S2532</f>
        <v>0</v>
      </c>
      <c r="T2533" s="48">
        <f t="shared" ref="T2533" si="5738">T2530+T2531+T2532</f>
        <v>0</v>
      </c>
      <c r="U2533" s="48">
        <f t="shared" si="5622"/>
        <v>0</v>
      </c>
      <c r="V2533" s="111"/>
    </row>
    <row r="2534" spans="1:22">
      <c r="A2534" s="56">
        <f t="shared" ref="A2534" si="5739">A2530+1</f>
        <v>77</v>
      </c>
      <c r="B2534" s="56"/>
      <c r="C2534" s="56"/>
      <c r="D2534" s="56"/>
      <c r="E2534" s="56"/>
      <c r="F2534" s="56"/>
      <c r="G2534" s="56"/>
      <c r="H2534" s="45" t="s">
        <v>17</v>
      </c>
      <c r="I2534" s="46"/>
      <c r="J2534" s="46"/>
      <c r="K2534" s="46"/>
      <c r="L2534" s="46"/>
      <c r="M2534" s="46"/>
      <c r="N2534" s="46"/>
      <c r="O2534" s="47"/>
      <c r="P2534" s="47"/>
      <c r="Q2534" s="47"/>
      <c r="R2534" s="47"/>
      <c r="S2534" s="47"/>
      <c r="T2534" s="47"/>
      <c r="U2534" s="46">
        <f t="shared" si="5622"/>
        <v>0</v>
      </c>
      <c r="V2534" s="109"/>
    </row>
    <row r="2535" spans="1:22">
      <c r="A2535" s="57"/>
      <c r="B2535" s="57"/>
      <c r="C2535" s="57"/>
      <c r="D2535" s="57"/>
      <c r="E2535" s="57"/>
      <c r="F2535" s="57"/>
      <c r="G2535" s="57"/>
      <c r="H2535" s="45" t="s">
        <v>16</v>
      </c>
      <c r="I2535" s="46"/>
      <c r="J2535" s="46"/>
      <c r="K2535" s="46"/>
      <c r="L2535" s="46"/>
      <c r="M2535" s="46"/>
      <c r="N2535" s="46"/>
      <c r="O2535" s="47"/>
      <c r="P2535" s="47"/>
      <c r="Q2535" s="47"/>
      <c r="R2535" s="47"/>
      <c r="S2535" s="47"/>
      <c r="T2535" s="47"/>
      <c r="U2535" s="46">
        <f t="shared" si="5622"/>
        <v>0</v>
      </c>
      <c r="V2535" s="110"/>
    </row>
    <row r="2536" spans="1:22">
      <c r="A2536" s="57"/>
      <c r="B2536" s="57"/>
      <c r="C2536" s="57"/>
      <c r="D2536" s="57"/>
      <c r="E2536" s="57"/>
      <c r="F2536" s="57"/>
      <c r="G2536" s="57"/>
      <c r="H2536" s="45" t="s">
        <v>24</v>
      </c>
      <c r="I2536" s="46"/>
      <c r="J2536" s="46"/>
      <c r="K2536" s="46"/>
      <c r="L2536" s="46"/>
      <c r="M2536" s="46"/>
      <c r="N2536" s="46"/>
      <c r="O2536" s="47"/>
      <c r="P2536" s="47"/>
      <c r="Q2536" s="47"/>
      <c r="R2536" s="47"/>
      <c r="S2536" s="47"/>
      <c r="T2536" s="47"/>
      <c r="U2536" s="46">
        <f t="shared" si="5622"/>
        <v>0</v>
      </c>
      <c r="V2536" s="110"/>
    </row>
    <row r="2537" spans="1:22">
      <c r="A2537" s="58"/>
      <c r="B2537" s="58"/>
      <c r="C2537" s="58"/>
      <c r="D2537" s="58"/>
      <c r="E2537" s="58"/>
      <c r="F2537" s="58"/>
      <c r="G2537" s="58"/>
      <c r="H2537" s="45" t="s">
        <v>14</v>
      </c>
      <c r="I2537" s="48">
        <f t="shared" ref="I2537" si="5740">I2534+I2535+I2536</f>
        <v>0</v>
      </c>
      <c r="J2537" s="48">
        <f t="shared" ref="J2537" si="5741">J2534+J2535+J2536</f>
        <v>0</v>
      </c>
      <c r="K2537" s="48">
        <f t="shared" ref="K2537" si="5742">K2534+K2535+K2536</f>
        <v>0</v>
      </c>
      <c r="L2537" s="48">
        <f t="shared" ref="L2537" si="5743">L2534+L2535+L2536</f>
        <v>0</v>
      </c>
      <c r="M2537" s="48">
        <f t="shared" ref="M2537" si="5744">M2534+M2535+M2536</f>
        <v>0</v>
      </c>
      <c r="N2537" s="48">
        <f t="shared" ref="N2537" si="5745">N2534+N2535+N2536</f>
        <v>0</v>
      </c>
      <c r="O2537" s="48">
        <f t="shared" ref="O2537" si="5746">O2534+O2535+O2536</f>
        <v>0</v>
      </c>
      <c r="P2537" s="48">
        <f t="shared" ref="P2537" si="5747">P2534+P2535+P2536</f>
        <v>0</v>
      </c>
      <c r="Q2537" s="48">
        <f t="shared" ref="Q2537" si="5748">Q2534+Q2535+Q2536</f>
        <v>0</v>
      </c>
      <c r="R2537" s="48">
        <f t="shared" ref="R2537" si="5749">R2534+R2535+R2536</f>
        <v>0</v>
      </c>
      <c r="S2537" s="48">
        <f t="shared" ref="S2537" si="5750">S2534+S2535+S2536</f>
        <v>0</v>
      </c>
      <c r="T2537" s="48">
        <f t="shared" ref="T2537" si="5751">T2534+T2535+T2536</f>
        <v>0</v>
      </c>
      <c r="U2537" s="48">
        <f t="shared" si="5622"/>
        <v>0</v>
      </c>
      <c r="V2537" s="111"/>
    </row>
    <row r="2538" spans="1:22">
      <c r="A2538" s="56">
        <f t="shared" ref="A2538" si="5752">A2534+1</f>
        <v>78</v>
      </c>
      <c r="B2538" s="56"/>
      <c r="C2538" s="56"/>
      <c r="D2538" s="56"/>
      <c r="E2538" s="56"/>
      <c r="F2538" s="56"/>
      <c r="G2538" s="56"/>
      <c r="H2538" s="45" t="s">
        <v>17</v>
      </c>
      <c r="I2538" s="46"/>
      <c r="J2538" s="46"/>
      <c r="K2538" s="46"/>
      <c r="L2538" s="46"/>
      <c r="M2538" s="46"/>
      <c r="N2538" s="46"/>
      <c r="O2538" s="47"/>
      <c r="P2538" s="47"/>
      <c r="Q2538" s="47"/>
      <c r="R2538" s="47"/>
      <c r="S2538" s="47"/>
      <c r="T2538" s="47"/>
      <c r="U2538" s="46">
        <f t="shared" si="5622"/>
        <v>0</v>
      </c>
      <c r="V2538" s="109"/>
    </row>
    <row r="2539" spans="1:22">
      <c r="A2539" s="57"/>
      <c r="B2539" s="57"/>
      <c r="C2539" s="57"/>
      <c r="D2539" s="57"/>
      <c r="E2539" s="57"/>
      <c r="F2539" s="57"/>
      <c r="G2539" s="57"/>
      <c r="H2539" s="45" t="s">
        <v>16</v>
      </c>
      <c r="I2539" s="46"/>
      <c r="J2539" s="46"/>
      <c r="K2539" s="46"/>
      <c r="L2539" s="46"/>
      <c r="M2539" s="46"/>
      <c r="N2539" s="46"/>
      <c r="O2539" s="47"/>
      <c r="P2539" s="47"/>
      <c r="Q2539" s="47"/>
      <c r="R2539" s="47"/>
      <c r="S2539" s="47"/>
      <c r="T2539" s="47"/>
      <c r="U2539" s="46">
        <f t="shared" si="5622"/>
        <v>0</v>
      </c>
      <c r="V2539" s="110"/>
    </row>
    <row r="2540" spans="1:22">
      <c r="A2540" s="57"/>
      <c r="B2540" s="57"/>
      <c r="C2540" s="57"/>
      <c r="D2540" s="57"/>
      <c r="E2540" s="57"/>
      <c r="F2540" s="57"/>
      <c r="G2540" s="57"/>
      <c r="H2540" s="45" t="s">
        <v>24</v>
      </c>
      <c r="I2540" s="46"/>
      <c r="J2540" s="46"/>
      <c r="K2540" s="46"/>
      <c r="L2540" s="46"/>
      <c r="M2540" s="46"/>
      <c r="N2540" s="46"/>
      <c r="O2540" s="47"/>
      <c r="P2540" s="47"/>
      <c r="Q2540" s="47"/>
      <c r="R2540" s="47"/>
      <c r="S2540" s="47"/>
      <c r="T2540" s="47"/>
      <c r="U2540" s="46">
        <f t="shared" si="5622"/>
        <v>0</v>
      </c>
      <c r="V2540" s="110"/>
    </row>
    <row r="2541" spans="1:22">
      <c r="A2541" s="58"/>
      <c r="B2541" s="58"/>
      <c r="C2541" s="58"/>
      <c r="D2541" s="58"/>
      <c r="E2541" s="58"/>
      <c r="F2541" s="58"/>
      <c r="G2541" s="58"/>
      <c r="H2541" s="45" t="s">
        <v>14</v>
      </c>
      <c r="I2541" s="48">
        <f t="shared" ref="I2541" si="5753">I2538+I2539+I2540</f>
        <v>0</v>
      </c>
      <c r="J2541" s="48">
        <f t="shared" ref="J2541" si="5754">J2538+J2539+J2540</f>
        <v>0</v>
      </c>
      <c r="K2541" s="48">
        <f t="shared" ref="K2541" si="5755">K2538+K2539+K2540</f>
        <v>0</v>
      </c>
      <c r="L2541" s="48">
        <f t="shared" ref="L2541" si="5756">L2538+L2539+L2540</f>
        <v>0</v>
      </c>
      <c r="M2541" s="48">
        <f t="shared" ref="M2541" si="5757">M2538+M2539+M2540</f>
        <v>0</v>
      </c>
      <c r="N2541" s="48">
        <f t="shared" ref="N2541" si="5758">N2538+N2539+N2540</f>
        <v>0</v>
      </c>
      <c r="O2541" s="48">
        <f t="shared" ref="O2541" si="5759">O2538+O2539+O2540</f>
        <v>0</v>
      </c>
      <c r="P2541" s="48">
        <f t="shared" ref="P2541" si="5760">P2538+P2539+P2540</f>
        <v>0</v>
      </c>
      <c r="Q2541" s="48">
        <f t="shared" ref="Q2541" si="5761">Q2538+Q2539+Q2540</f>
        <v>0</v>
      </c>
      <c r="R2541" s="48">
        <f t="shared" ref="R2541" si="5762">R2538+R2539+R2540</f>
        <v>0</v>
      </c>
      <c r="S2541" s="48">
        <f t="shared" ref="S2541" si="5763">S2538+S2539+S2540</f>
        <v>0</v>
      </c>
      <c r="T2541" s="48">
        <f t="shared" ref="T2541" si="5764">T2538+T2539+T2540</f>
        <v>0</v>
      </c>
      <c r="U2541" s="48">
        <f t="shared" si="5622"/>
        <v>0</v>
      </c>
      <c r="V2541" s="111"/>
    </row>
    <row r="2542" spans="1:22">
      <c r="A2542" s="56">
        <f t="shared" ref="A2542" si="5765">A2538+1</f>
        <v>79</v>
      </c>
      <c r="B2542" s="56"/>
      <c r="C2542" s="56"/>
      <c r="D2542" s="56"/>
      <c r="E2542" s="56"/>
      <c r="F2542" s="56"/>
      <c r="G2542" s="56"/>
      <c r="H2542" s="45" t="s">
        <v>17</v>
      </c>
      <c r="I2542" s="46"/>
      <c r="J2542" s="46"/>
      <c r="K2542" s="46"/>
      <c r="L2542" s="46"/>
      <c r="M2542" s="46"/>
      <c r="N2542" s="46"/>
      <c r="O2542" s="47"/>
      <c r="P2542" s="47"/>
      <c r="Q2542" s="47"/>
      <c r="R2542" s="47"/>
      <c r="S2542" s="47"/>
      <c r="T2542" s="47"/>
      <c r="U2542" s="46">
        <f t="shared" si="5622"/>
        <v>0</v>
      </c>
      <c r="V2542" s="109"/>
    </row>
    <row r="2543" spans="1:22">
      <c r="A2543" s="57"/>
      <c r="B2543" s="57"/>
      <c r="C2543" s="57"/>
      <c r="D2543" s="57"/>
      <c r="E2543" s="57"/>
      <c r="F2543" s="57"/>
      <c r="G2543" s="57"/>
      <c r="H2543" s="45" t="s">
        <v>16</v>
      </c>
      <c r="I2543" s="46"/>
      <c r="J2543" s="46"/>
      <c r="K2543" s="46"/>
      <c r="L2543" s="46"/>
      <c r="M2543" s="46"/>
      <c r="N2543" s="46"/>
      <c r="O2543" s="47"/>
      <c r="P2543" s="47"/>
      <c r="Q2543" s="47"/>
      <c r="R2543" s="47"/>
      <c r="S2543" s="47"/>
      <c r="T2543" s="47"/>
      <c r="U2543" s="46">
        <f t="shared" si="5622"/>
        <v>0</v>
      </c>
      <c r="V2543" s="110"/>
    </row>
    <row r="2544" spans="1:22">
      <c r="A2544" s="57"/>
      <c r="B2544" s="57"/>
      <c r="C2544" s="57"/>
      <c r="D2544" s="57"/>
      <c r="E2544" s="57"/>
      <c r="F2544" s="57"/>
      <c r="G2544" s="57"/>
      <c r="H2544" s="45" t="s">
        <v>24</v>
      </c>
      <c r="I2544" s="46"/>
      <c r="J2544" s="46"/>
      <c r="K2544" s="46"/>
      <c r="L2544" s="46"/>
      <c r="M2544" s="46"/>
      <c r="N2544" s="46"/>
      <c r="O2544" s="47"/>
      <c r="P2544" s="47"/>
      <c r="Q2544" s="47"/>
      <c r="R2544" s="47"/>
      <c r="S2544" s="47"/>
      <c r="T2544" s="47"/>
      <c r="U2544" s="46">
        <f t="shared" si="5622"/>
        <v>0</v>
      </c>
      <c r="V2544" s="110"/>
    </row>
    <row r="2545" spans="1:22">
      <c r="A2545" s="58"/>
      <c r="B2545" s="58"/>
      <c r="C2545" s="58"/>
      <c r="D2545" s="58"/>
      <c r="E2545" s="58"/>
      <c r="F2545" s="58"/>
      <c r="G2545" s="58"/>
      <c r="H2545" s="45" t="s">
        <v>14</v>
      </c>
      <c r="I2545" s="48">
        <f t="shared" ref="I2545" si="5766">I2542+I2543+I2544</f>
        <v>0</v>
      </c>
      <c r="J2545" s="48">
        <f t="shared" ref="J2545" si="5767">J2542+J2543+J2544</f>
        <v>0</v>
      </c>
      <c r="K2545" s="48">
        <f t="shared" ref="K2545" si="5768">K2542+K2543+K2544</f>
        <v>0</v>
      </c>
      <c r="L2545" s="48">
        <f t="shared" ref="L2545" si="5769">L2542+L2543+L2544</f>
        <v>0</v>
      </c>
      <c r="M2545" s="48">
        <f t="shared" ref="M2545" si="5770">M2542+M2543+M2544</f>
        <v>0</v>
      </c>
      <c r="N2545" s="48">
        <f t="shared" ref="N2545" si="5771">N2542+N2543+N2544</f>
        <v>0</v>
      </c>
      <c r="O2545" s="48">
        <f t="shared" ref="O2545" si="5772">O2542+O2543+O2544</f>
        <v>0</v>
      </c>
      <c r="P2545" s="48">
        <f t="shared" ref="P2545" si="5773">P2542+P2543+P2544</f>
        <v>0</v>
      </c>
      <c r="Q2545" s="48">
        <f t="shared" ref="Q2545" si="5774">Q2542+Q2543+Q2544</f>
        <v>0</v>
      </c>
      <c r="R2545" s="48">
        <f t="shared" ref="R2545" si="5775">R2542+R2543+R2544</f>
        <v>0</v>
      </c>
      <c r="S2545" s="48">
        <f t="shared" ref="S2545" si="5776">S2542+S2543+S2544</f>
        <v>0</v>
      </c>
      <c r="T2545" s="48">
        <f t="shared" ref="T2545" si="5777">T2542+T2543+T2544</f>
        <v>0</v>
      </c>
      <c r="U2545" s="48">
        <f t="shared" si="5622"/>
        <v>0</v>
      </c>
      <c r="V2545" s="111"/>
    </row>
    <row r="2546" spans="1:22">
      <c r="A2546" s="56">
        <f t="shared" ref="A2546" si="5778">A2542+1</f>
        <v>80</v>
      </c>
      <c r="B2546" s="56"/>
      <c r="C2546" s="56"/>
      <c r="D2546" s="56"/>
      <c r="E2546" s="56"/>
      <c r="F2546" s="56"/>
      <c r="G2546" s="56"/>
      <c r="H2546" s="45" t="s">
        <v>17</v>
      </c>
      <c r="I2546" s="46"/>
      <c r="J2546" s="46"/>
      <c r="K2546" s="46"/>
      <c r="L2546" s="46"/>
      <c r="M2546" s="46"/>
      <c r="N2546" s="46"/>
      <c r="O2546" s="47"/>
      <c r="P2546" s="47"/>
      <c r="Q2546" s="47"/>
      <c r="R2546" s="47"/>
      <c r="S2546" s="47"/>
      <c r="T2546" s="47"/>
      <c r="U2546" s="46">
        <f t="shared" si="5622"/>
        <v>0</v>
      </c>
      <c r="V2546" s="109"/>
    </row>
    <row r="2547" spans="1:22">
      <c r="A2547" s="57"/>
      <c r="B2547" s="57"/>
      <c r="C2547" s="57"/>
      <c r="D2547" s="57"/>
      <c r="E2547" s="57"/>
      <c r="F2547" s="57"/>
      <c r="G2547" s="57"/>
      <c r="H2547" s="45" t="s">
        <v>16</v>
      </c>
      <c r="I2547" s="46"/>
      <c r="J2547" s="46"/>
      <c r="K2547" s="46"/>
      <c r="L2547" s="46"/>
      <c r="M2547" s="46"/>
      <c r="N2547" s="46"/>
      <c r="O2547" s="47"/>
      <c r="P2547" s="47"/>
      <c r="Q2547" s="47"/>
      <c r="R2547" s="47"/>
      <c r="S2547" s="47"/>
      <c r="T2547" s="47"/>
      <c r="U2547" s="46">
        <f t="shared" si="5622"/>
        <v>0</v>
      </c>
      <c r="V2547" s="110"/>
    </row>
    <row r="2548" spans="1:22">
      <c r="A2548" s="57"/>
      <c r="B2548" s="57"/>
      <c r="C2548" s="57"/>
      <c r="D2548" s="57"/>
      <c r="E2548" s="57"/>
      <c r="F2548" s="57"/>
      <c r="G2548" s="57"/>
      <c r="H2548" s="45" t="s">
        <v>24</v>
      </c>
      <c r="I2548" s="46"/>
      <c r="J2548" s="46"/>
      <c r="K2548" s="46"/>
      <c r="L2548" s="46"/>
      <c r="M2548" s="46"/>
      <c r="N2548" s="46"/>
      <c r="O2548" s="47"/>
      <c r="P2548" s="47"/>
      <c r="Q2548" s="47"/>
      <c r="R2548" s="47"/>
      <c r="S2548" s="47"/>
      <c r="T2548" s="47"/>
      <c r="U2548" s="46">
        <f t="shared" si="5622"/>
        <v>0</v>
      </c>
      <c r="V2548" s="110"/>
    </row>
    <row r="2549" spans="1:22">
      <c r="A2549" s="58"/>
      <c r="B2549" s="58"/>
      <c r="C2549" s="58"/>
      <c r="D2549" s="58"/>
      <c r="E2549" s="58"/>
      <c r="F2549" s="58"/>
      <c r="G2549" s="58"/>
      <c r="H2549" s="45" t="s">
        <v>14</v>
      </c>
      <c r="I2549" s="48">
        <f t="shared" ref="I2549" si="5779">I2546+I2547+I2548</f>
        <v>0</v>
      </c>
      <c r="J2549" s="48">
        <f t="shared" ref="J2549" si="5780">J2546+J2547+J2548</f>
        <v>0</v>
      </c>
      <c r="K2549" s="48">
        <f t="shared" ref="K2549" si="5781">K2546+K2547+K2548</f>
        <v>0</v>
      </c>
      <c r="L2549" s="48">
        <f t="shared" ref="L2549" si="5782">L2546+L2547+L2548</f>
        <v>0</v>
      </c>
      <c r="M2549" s="48">
        <f t="shared" ref="M2549" si="5783">M2546+M2547+M2548</f>
        <v>0</v>
      </c>
      <c r="N2549" s="48">
        <f t="shared" ref="N2549" si="5784">N2546+N2547+N2548</f>
        <v>0</v>
      </c>
      <c r="O2549" s="48">
        <f t="shared" ref="O2549" si="5785">O2546+O2547+O2548</f>
        <v>0</v>
      </c>
      <c r="P2549" s="48">
        <f t="shared" ref="P2549" si="5786">P2546+P2547+P2548</f>
        <v>0</v>
      </c>
      <c r="Q2549" s="48">
        <f t="shared" ref="Q2549" si="5787">Q2546+Q2547+Q2548</f>
        <v>0</v>
      </c>
      <c r="R2549" s="48">
        <f t="shared" ref="R2549" si="5788">R2546+R2547+R2548</f>
        <v>0</v>
      </c>
      <c r="S2549" s="48">
        <f t="shared" ref="S2549" si="5789">S2546+S2547+S2548</f>
        <v>0</v>
      </c>
      <c r="T2549" s="48">
        <f t="shared" ref="T2549" si="5790">T2546+T2547+T2548</f>
        <v>0</v>
      </c>
      <c r="U2549" s="48">
        <f t="shared" si="5622"/>
        <v>0</v>
      </c>
      <c r="V2549" s="111"/>
    </row>
    <row r="2550" spans="1:22">
      <c r="A2550" s="56">
        <f t="shared" ref="A2550" si="5791">A2546+1</f>
        <v>81</v>
      </c>
      <c r="B2550" s="56"/>
      <c r="C2550" s="56"/>
      <c r="D2550" s="56"/>
      <c r="E2550" s="56"/>
      <c r="F2550" s="56"/>
      <c r="G2550" s="56"/>
      <c r="H2550" s="45" t="s">
        <v>17</v>
      </c>
      <c r="I2550" s="46"/>
      <c r="J2550" s="46"/>
      <c r="K2550" s="46"/>
      <c r="L2550" s="46"/>
      <c r="M2550" s="46"/>
      <c r="N2550" s="46"/>
      <c r="O2550" s="47"/>
      <c r="P2550" s="47"/>
      <c r="Q2550" s="47"/>
      <c r="R2550" s="47"/>
      <c r="S2550" s="47"/>
      <c r="T2550" s="47"/>
      <c r="U2550" s="46">
        <f t="shared" si="5622"/>
        <v>0</v>
      </c>
      <c r="V2550" s="109"/>
    </row>
    <row r="2551" spans="1:22">
      <c r="A2551" s="57"/>
      <c r="B2551" s="57"/>
      <c r="C2551" s="57"/>
      <c r="D2551" s="57"/>
      <c r="E2551" s="57"/>
      <c r="F2551" s="57"/>
      <c r="G2551" s="57"/>
      <c r="H2551" s="45" t="s">
        <v>16</v>
      </c>
      <c r="I2551" s="46"/>
      <c r="J2551" s="46"/>
      <c r="K2551" s="46"/>
      <c r="L2551" s="46"/>
      <c r="M2551" s="46"/>
      <c r="N2551" s="46"/>
      <c r="O2551" s="47"/>
      <c r="P2551" s="47"/>
      <c r="Q2551" s="47"/>
      <c r="R2551" s="47"/>
      <c r="S2551" s="47"/>
      <c r="T2551" s="47"/>
      <c r="U2551" s="46">
        <f t="shared" si="5622"/>
        <v>0</v>
      </c>
      <c r="V2551" s="110"/>
    </row>
    <row r="2552" spans="1:22">
      <c r="A2552" s="57"/>
      <c r="B2552" s="57"/>
      <c r="C2552" s="57"/>
      <c r="D2552" s="57"/>
      <c r="E2552" s="57"/>
      <c r="F2552" s="57"/>
      <c r="G2552" s="57"/>
      <c r="H2552" s="45" t="s">
        <v>24</v>
      </c>
      <c r="I2552" s="46"/>
      <c r="J2552" s="46"/>
      <c r="K2552" s="46"/>
      <c r="L2552" s="46"/>
      <c r="M2552" s="46"/>
      <c r="N2552" s="46"/>
      <c r="O2552" s="47"/>
      <c r="P2552" s="47"/>
      <c r="Q2552" s="47"/>
      <c r="R2552" s="47"/>
      <c r="S2552" s="47"/>
      <c r="T2552" s="47"/>
      <c r="U2552" s="46">
        <f t="shared" si="5622"/>
        <v>0</v>
      </c>
      <c r="V2552" s="110"/>
    </row>
    <row r="2553" spans="1:22">
      <c r="A2553" s="58"/>
      <c r="B2553" s="58"/>
      <c r="C2553" s="58"/>
      <c r="D2553" s="58"/>
      <c r="E2553" s="58"/>
      <c r="F2553" s="58"/>
      <c r="G2553" s="58"/>
      <c r="H2553" s="45" t="s">
        <v>14</v>
      </c>
      <c r="I2553" s="48">
        <f t="shared" ref="I2553" si="5792">I2550+I2551+I2552</f>
        <v>0</v>
      </c>
      <c r="J2553" s="48">
        <f t="shared" ref="J2553" si="5793">J2550+J2551+J2552</f>
        <v>0</v>
      </c>
      <c r="K2553" s="48">
        <f t="shared" ref="K2553" si="5794">K2550+K2551+K2552</f>
        <v>0</v>
      </c>
      <c r="L2553" s="48">
        <f t="shared" ref="L2553" si="5795">L2550+L2551+L2552</f>
        <v>0</v>
      </c>
      <c r="M2553" s="48">
        <f t="shared" ref="M2553" si="5796">M2550+M2551+M2552</f>
        <v>0</v>
      </c>
      <c r="N2553" s="48">
        <f t="shared" ref="N2553" si="5797">N2550+N2551+N2552</f>
        <v>0</v>
      </c>
      <c r="O2553" s="48">
        <f t="shared" ref="O2553" si="5798">O2550+O2551+O2552</f>
        <v>0</v>
      </c>
      <c r="P2553" s="48">
        <f t="shared" ref="P2553" si="5799">P2550+P2551+P2552</f>
        <v>0</v>
      </c>
      <c r="Q2553" s="48">
        <f t="shared" ref="Q2553" si="5800">Q2550+Q2551+Q2552</f>
        <v>0</v>
      </c>
      <c r="R2553" s="48">
        <f t="shared" ref="R2553" si="5801">R2550+R2551+R2552</f>
        <v>0</v>
      </c>
      <c r="S2553" s="48">
        <f t="shared" ref="S2553" si="5802">S2550+S2551+S2552</f>
        <v>0</v>
      </c>
      <c r="T2553" s="48">
        <f t="shared" ref="T2553" si="5803">T2550+T2551+T2552</f>
        <v>0</v>
      </c>
      <c r="U2553" s="48">
        <f t="shared" si="5622"/>
        <v>0</v>
      </c>
      <c r="V2553" s="111"/>
    </row>
    <row r="2554" spans="1:22">
      <c r="A2554" s="56">
        <f t="shared" ref="A2554" si="5804">A2550+1</f>
        <v>82</v>
      </c>
      <c r="B2554" s="56"/>
      <c r="C2554" s="56"/>
      <c r="D2554" s="56"/>
      <c r="E2554" s="56"/>
      <c r="F2554" s="56"/>
      <c r="G2554" s="56"/>
      <c r="H2554" s="45" t="s">
        <v>17</v>
      </c>
      <c r="I2554" s="46"/>
      <c r="J2554" s="46"/>
      <c r="K2554" s="46"/>
      <c r="L2554" s="46"/>
      <c r="M2554" s="46"/>
      <c r="N2554" s="46"/>
      <c r="O2554" s="47"/>
      <c r="P2554" s="47"/>
      <c r="Q2554" s="47"/>
      <c r="R2554" s="47"/>
      <c r="S2554" s="47"/>
      <c r="T2554" s="47"/>
      <c r="U2554" s="46">
        <f t="shared" si="5622"/>
        <v>0</v>
      </c>
      <c r="V2554" s="109"/>
    </row>
    <row r="2555" spans="1:22">
      <c r="A2555" s="57"/>
      <c r="B2555" s="57"/>
      <c r="C2555" s="57"/>
      <c r="D2555" s="57"/>
      <c r="E2555" s="57"/>
      <c r="F2555" s="57"/>
      <c r="G2555" s="57"/>
      <c r="H2555" s="45" t="s">
        <v>16</v>
      </c>
      <c r="I2555" s="46"/>
      <c r="J2555" s="46"/>
      <c r="K2555" s="46"/>
      <c r="L2555" s="46"/>
      <c r="M2555" s="46"/>
      <c r="N2555" s="46"/>
      <c r="O2555" s="47"/>
      <c r="P2555" s="47"/>
      <c r="Q2555" s="47"/>
      <c r="R2555" s="47"/>
      <c r="S2555" s="47"/>
      <c r="T2555" s="47"/>
      <c r="U2555" s="46">
        <f t="shared" si="5622"/>
        <v>0</v>
      </c>
      <c r="V2555" s="110"/>
    </row>
    <row r="2556" spans="1:22">
      <c r="A2556" s="57"/>
      <c r="B2556" s="57"/>
      <c r="C2556" s="57"/>
      <c r="D2556" s="57"/>
      <c r="E2556" s="57"/>
      <c r="F2556" s="57"/>
      <c r="G2556" s="57"/>
      <c r="H2556" s="45" t="s">
        <v>24</v>
      </c>
      <c r="I2556" s="46"/>
      <c r="J2556" s="46"/>
      <c r="K2556" s="46"/>
      <c r="L2556" s="46"/>
      <c r="M2556" s="46"/>
      <c r="N2556" s="46"/>
      <c r="O2556" s="47"/>
      <c r="P2556" s="47"/>
      <c r="Q2556" s="47"/>
      <c r="R2556" s="47"/>
      <c r="S2556" s="47"/>
      <c r="T2556" s="47"/>
      <c r="U2556" s="46">
        <f t="shared" si="5622"/>
        <v>0</v>
      </c>
      <c r="V2556" s="110"/>
    </row>
    <row r="2557" spans="1:22">
      <c r="A2557" s="58"/>
      <c r="B2557" s="58"/>
      <c r="C2557" s="58"/>
      <c r="D2557" s="58"/>
      <c r="E2557" s="58"/>
      <c r="F2557" s="58"/>
      <c r="G2557" s="58"/>
      <c r="H2557" s="45" t="s">
        <v>14</v>
      </c>
      <c r="I2557" s="48">
        <f t="shared" ref="I2557" si="5805">I2554+I2555+I2556</f>
        <v>0</v>
      </c>
      <c r="J2557" s="48">
        <f t="shared" ref="J2557" si="5806">J2554+J2555+J2556</f>
        <v>0</v>
      </c>
      <c r="K2557" s="48">
        <f t="shared" ref="K2557" si="5807">K2554+K2555+K2556</f>
        <v>0</v>
      </c>
      <c r="L2557" s="48">
        <f t="shared" ref="L2557" si="5808">L2554+L2555+L2556</f>
        <v>0</v>
      </c>
      <c r="M2557" s="48">
        <f t="shared" ref="M2557" si="5809">M2554+M2555+M2556</f>
        <v>0</v>
      </c>
      <c r="N2557" s="48">
        <f t="shared" ref="N2557" si="5810">N2554+N2555+N2556</f>
        <v>0</v>
      </c>
      <c r="O2557" s="48">
        <f t="shared" ref="O2557" si="5811">O2554+O2555+O2556</f>
        <v>0</v>
      </c>
      <c r="P2557" s="48">
        <f t="shared" ref="P2557" si="5812">P2554+P2555+P2556</f>
        <v>0</v>
      </c>
      <c r="Q2557" s="48">
        <f t="shared" ref="Q2557" si="5813">Q2554+Q2555+Q2556</f>
        <v>0</v>
      </c>
      <c r="R2557" s="48">
        <f t="shared" ref="R2557" si="5814">R2554+R2555+R2556</f>
        <v>0</v>
      </c>
      <c r="S2557" s="48">
        <f t="shared" ref="S2557" si="5815">S2554+S2555+S2556</f>
        <v>0</v>
      </c>
      <c r="T2557" s="48">
        <f t="shared" ref="T2557" si="5816">T2554+T2555+T2556</f>
        <v>0</v>
      </c>
      <c r="U2557" s="48">
        <f t="shared" si="5622"/>
        <v>0</v>
      </c>
      <c r="V2557" s="111"/>
    </row>
    <row r="2558" spans="1:22">
      <c r="A2558" s="56">
        <f t="shared" ref="A2558" si="5817">A2554+1</f>
        <v>83</v>
      </c>
      <c r="B2558" s="56"/>
      <c r="C2558" s="56"/>
      <c r="D2558" s="56"/>
      <c r="E2558" s="56"/>
      <c r="F2558" s="56"/>
      <c r="G2558" s="56"/>
      <c r="H2558" s="45" t="s">
        <v>17</v>
      </c>
      <c r="I2558" s="46"/>
      <c r="J2558" s="46"/>
      <c r="K2558" s="46"/>
      <c r="L2558" s="46"/>
      <c r="M2558" s="46"/>
      <c r="N2558" s="46"/>
      <c r="O2558" s="47"/>
      <c r="P2558" s="47"/>
      <c r="Q2558" s="47"/>
      <c r="R2558" s="47"/>
      <c r="S2558" s="47"/>
      <c r="T2558" s="47"/>
      <c r="U2558" s="46">
        <f t="shared" si="5622"/>
        <v>0</v>
      </c>
      <c r="V2558" s="109"/>
    </row>
    <row r="2559" spans="1:22">
      <c r="A2559" s="57"/>
      <c r="B2559" s="57"/>
      <c r="C2559" s="57"/>
      <c r="D2559" s="57"/>
      <c r="E2559" s="57"/>
      <c r="F2559" s="57"/>
      <c r="G2559" s="57"/>
      <c r="H2559" s="45" t="s">
        <v>16</v>
      </c>
      <c r="I2559" s="46"/>
      <c r="J2559" s="46"/>
      <c r="K2559" s="46"/>
      <c r="L2559" s="46"/>
      <c r="M2559" s="46"/>
      <c r="N2559" s="46"/>
      <c r="O2559" s="47"/>
      <c r="P2559" s="47"/>
      <c r="Q2559" s="47"/>
      <c r="R2559" s="47"/>
      <c r="S2559" s="47"/>
      <c r="T2559" s="47"/>
      <c r="U2559" s="46">
        <f t="shared" si="5622"/>
        <v>0</v>
      </c>
      <c r="V2559" s="110"/>
    </row>
    <row r="2560" spans="1:22">
      <c r="A2560" s="57"/>
      <c r="B2560" s="57"/>
      <c r="C2560" s="57"/>
      <c r="D2560" s="57"/>
      <c r="E2560" s="57"/>
      <c r="F2560" s="57"/>
      <c r="G2560" s="57"/>
      <c r="H2560" s="45" t="s">
        <v>24</v>
      </c>
      <c r="I2560" s="46"/>
      <c r="J2560" s="46"/>
      <c r="K2560" s="46"/>
      <c r="L2560" s="46"/>
      <c r="M2560" s="46"/>
      <c r="N2560" s="46"/>
      <c r="O2560" s="47"/>
      <c r="P2560" s="47"/>
      <c r="Q2560" s="47"/>
      <c r="R2560" s="47"/>
      <c r="S2560" s="47"/>
      <c r="T2560" s="47"/>
      <c r="U2560" s="46">
        <f t="shared" si="5622"/>
        <v>0</v>
      </c>
      <c r="V2560" s="110"/>
    </row>
    <row r="2561" spans="1:22">
      <c r="A2561" s="58"/>
      <c r="B2561" s="58"/>
      <c r="C2561" s="58"/>
      <c r="D2561" s="58"/>
      <c r="E2561" s="58"/>
      <c r="F2561" s="58"/>
      <c r="G2561" s="58"/>
      <c r="H2561" s="45" t="s">
        <v>14</v>
      </c>
      <c r="I2561" s="48">
        <f t="shared" ref="I2561" si="5818">I2558+I2559+I2560</f>
        <v>0</v>
      </c>
      <c r="J2561" s="48">
        <f t="shared" ref="J2561" si="5819">J2558+J2559+J2560</f>
        <v>0</v>
      </c>
      <c r="K2561" s="48">
        <f t="shared" ref="K2561" si="5820">K2558+K2559+K2560</f>
        <v>0</v>
      </c>
      <c r="L2561" s="48">
        <f t="shared" ref="L2561" si="5821">L2558+L2559+L2560</f>
        <v>0</v>
      </c>
      <c r="M2561" s="48">
        <f t="shared" ref="M2561" si="5822">M2558+M2559+M2560</f>
        <v>0</v>
      </c>
      <c r="N2561" s="48">
        <f t="shared" ref="N2561" si="5823">N2558+N2559+N2560</f>
        <v>0</v>
      </c>
      <c r="O2561" s="48">
        <f t="shared" ref="O2561" si="5824">O2558+O2559+O2560</f>
        <v>0</v>
      </c>
      <c r="P2561" s="48">
        <f t="shared" ref="P2561" si="5825">P2558+P2559+P2560</f>
        <v>0</v>
      </c>
      <c r="Q2561" s="48">
        <f t="shared" ref="Q2561" si="5826">Q2558+Q2559+Q2560</f>
        <v>0</v>
      </c>
      <c r="R2561" s="48">
        <f t="shared" ref="R2561" si="5827">R2558+R2559+R2560</f>
        <v>0</v>
      </c>
      <c r="S2561" s="48">
        <f t="shared" ref="S2561" si="5828">S2558+S2559+S2560</f>
        <v>0</v>
      </c>
      <c r="T2561" s="48">
        <f t="shared" ref="T2561" si="5829">T2558+T2559+T2560</f>
        <v>0</v>
      </c>
      <c r="U2561" s="48">
        <f t="shared" si="5622"/>
        <v>0</v>
      </c>
      <c r="V2561" s="111"/>
    </row>
    <row r="2562" spans="1:22">
      <c r="A2562" s="56">
        <f t="shared" ref="A2562" si="5830">A2558+1</f>
        <v>84</v>
      </c>
      <c r="B2562" s="56"/>
      <c r="C2562" s="56"/>
      <c r="D2562" s="56"/>
      <c r="E2562" s="56"/>
      <c r="F2562" s="56"/>
      <c r="G2562" s="56"/>
      <c r="H2562" s="45" t="s">
        <v>17</v>
      </c>
      <c r="I2562" s="46"/>
      <c r="J2562" s="46"/>
      <c r="K2562" s="46"/>
      <c r="L2562" s="46"/>
      <c r="M2562" s="46"/>
      <c r="N2562" s="46"/>
      <c r="O2562" s="47"/>
      <c r="P2562" s="47"/>
      <c r="Q2562" s="47"/>
      <c r="R2562" s="47"/>
      <c r="S2562" s="47"/>
      <c r="T2562" s="47"/>
      <c r="U2562" s="46">
        <f t="shared" si="5622"/>
        <v>0</v>
      </c>
      <c r="V2562" s="109"/>
    </row>
    <row r="2563" spans="1:22">
      <c r="A2563" s="57"/>
      <c r="B2563" s="57"/>
      <c r="C2563" s="57"/>
      <c r="D2563" s="57"/>
      <c r="E2563" s="57"/>
      <c r="F2563" s="57"/>
      <c r="G2563" s="57"/>
      <c r="H2563" s="45" t="s">
        <v>16</v>
      </c>
      <c r="I2563" s="46"/>
      <c r="J2563" s="46"/>
      <c r="K2563" s="46"/>
      <c r="L2563" s="46"/>
      <c r="M2563" s="46"/>
      <c r="N2563" s="46"/>
      <c r="O2563" s="47"/>
      <c r="P2563" s="47"/>
      <c r="Q2563" s="47"/>
      <c r="R2563" s="47"/>
      <c r="S2563" s="47"/>
      <c r="T2563" s="47"/>
      <c r="U2563" s="46">
        <f t="shared" ref="U2563:U2626" si="5831">SUM(I2563:T2563)</f>
        <v>0</v>
      </c>
      <c r="V2563" s="110"/>
    </row>
    <row r="2564" spans="1:22">
      <c r="A2564" s="57"/>
      <c r="B2564" s="57"/>
      <c r="C2564" s="57"/>
      <c r="D2564" s="57"/>
      <c r="E2564" s="57"/>
      <c r="F2564" s="57"/>
      <c r="G2564" s="57"/>
      <c r="H2564" s="45" t="s">
        <v>24</v>
      </c>
      <c r="I2564" s="46"/>
      <c r="J2564" s="46"/>
      <c r="K2564" s="46"/>
      <c r="L2564" s="46"/>
      <c r="M2564" s="46"/>
      <c r="N2564" s="46"/>
      <c r="O2564" s="47"/>
      <c r="P2564" s="47"/>
      <c r="Q2564" s="47"/>
      <c r="R2564" s="47"/>
      <c r="S2564" s="47"/>
      <c r="T2564" s="47"/>
      <c r="U2564" s="46">
        <f t="shared" si="5831"/>
        <v>0</v>
      </c>
      <c r="V2564" s="110"/>
    </row>
    <row r="2565" spans="1:22">
      <c r="A2565" s="58"/>
      <c r="B2565" s="58"/>
      <c r="C2565" s="58"/>
      <c r="D2565" s="58"/>
      <c r="E2565" s="58"/>
      <c r="F2565" s="58"/>
      <c r="G2565" s="58"/>
      <c r="H2565" s="45" t="s">
        <v>14</v>
      </c>
      <c r="I2565" s="48">
        <f t="shared" ref="I2565" si="5832">I2562+I2563+I2564</f>
        <v>0</v>
      </c>
      <c r="J2565" s="48">
        <f t="shared" ref="J2565" si="5833">J2562+J2563+J2564</f>
        <v>0</v>
      </c>
      <c r="K2565" s="48">
        <f t="shared" ref="K2565" si="5834">K2562+K2563+K2564</f>
        <v>0</v>
      </c>
      <c r="L2565" s="48">
        <f t="shared" ref="L2565" si="5835">L2562+L2563+L2564</f>
        <v>0</v>
      </c>
      <c r="M2565" s="48">
        <f t="shared" ref="M2565" si="5836">M2562+M2563+M2564</f>
        <v>0</v>
      </c>
      <c r="N2565" s="48">
        <f t="shared" ref="N2565" si="5837">N2562+N2563+N2564</f>
        <v>0</v>
      </c>
      <c r="O2565" s="48">
        <f t="shared" ref="O2565" si="5838">O2562+O2563+O2564</f>
        <v>0</v>
      </c>
      <c r="P2565" s="48">
        <f t="shared" ref="P2565" si="5839">P2562+P2563+P2564</f>
        <v>0</v>
      </c>
      <c r="Q2565" s="48">
        <f t="shared" ref="Q2565" si="5840">Q2562+Q2563+Q2564</f>
        <v>0</v>
      </c>
      <c r="R2565" s="48">
        <f t="shared" ref="R2565" si="5841">R2562+R2563+R2564</f>
        <v>0</v>
      </c>
      <c r="S2565" s="48">
        <f t="shared" ref="S2565" si="5842">S2562+S2563+S2564</f>
        <v>0</v>
      </c>
      <c r="T2565" s="48">
        <f t="shared" ref="T2565" si="5843">T2562+T2563+T2564</f>
        <v>0</v>
      </c>
      <c r="U2565" s="48">
        <f t="shared" si="5831"/>
        <v>0</v>
      </c>
      <c r="V2565" s="111"/>
    </row>
    <row r="2566" spans="1:22">
      <c r="A2566" s="56">
        <f t="shared" ref="A2566" si="5844">A2562+1</f>
        <v>85</v>
      </c>
      <c r="B2566" s="56"/>
      <c r="C2566" s="56"/>
      <c r="D2566" s="56"/>
      <c r="E2566" s="56"/>
      <c r="F2566" s="56"/>
      <c r="G2566" s="56"/>
      <c r="H2566" s="45" t="s">
        <v>17</v>
      </c>
      <c r="I2566" s="46"/>
      <c r="J2566" s="46"/>
      <c r="K2566" s="46"/>
      <c r="L2566" s="46"/>
      <c r="M2566" s="46"/>
      <c r="N2566" s="46"/>
      <c r="O2566" s="47"/>
      <c r="P2566" s="47"/>
      <c r="Q2566" s="47"/>
      <c r="R2566" s="47"/>
      <c r="S2566" s="47"/>
      <c r="T2566" s="47"/>
      <c r="U2566" s="46">
        <f t="shared" si="5831"/>
        <v>0</v>
      </c>
      <c r="V2566" s="109"/>
    </row>
    <row r="2567" spans="1:22">
      <c r="A2567" s="57"/>
      <c r="B2567" s="57"/>
      <c r="C2567" s="57"/>
      <c r="D2567" s="57"/>
      <c r="E2567" s="57"/>
      <c r="F2567" s="57"/>
      <c r="G2567" s="57"/>
      <c r="H2567" s="45" t="s">
        <v>16</v>
      </c>
      <c r="I2567" s="46"/>
      <c r="J2567" s="46"/>
      <c r="K2567" s="46"/>
      <c r="L2567" s="46"/>
      <c r="M2567" s="46"/>
      <c r="N2567" s="46"/>
      <c r="O2567" s="47"/>
      <c r="P2567" s="47"/>
      <c r="Q2567" s="47"/>
      <c r="R2567" s="47"/>
      <c r="S2567" s="47"/>
      <c r="T2567" s="47"/>
      <c r="U2567" s="46">
        <f t="shared" si="5831"/>
        <v>0</v>
      </c>
      <c r="V2567" s="110"/>
    </row>
    <row r="2568" spans="1:22">
      <c r="A2568" s="57"/>
      <c r="B2568" s="57"/>
      <c r="C2568" s="57"/>
      <c r="D2568" s="57"/>
      <c r="E2568" s="57"/>
      <c r="F2568" s="57"/>
      <c r="G2568" s="57"/>
      <c r="H2568" s="45" t="s">
        <v>24</v>
      </c>
      <c r="I2568" s="46"/>
      <c r="J2568" s="46"/>
      <c r="K2568" s="46"/>
      <c r="L2568" s="46"/>
      <c r="M2568" s="46"/>
      <c r="N2568" s="46"/>
      <c r="O2568" s="47"/>
      <c r="P2568" s="47"/>
      <c r="Q2568" s="47"/>
      <c r="R2568" s="47"/>
      <c r="S2568" s="47"/>
      <c r="T2568" s="47"/>
      <c r="U2568" s="46">
        <f t="shared" si="5831"/>
        <v>0</v>
      </c>
      <c r="V2568" s="110"/>
    </row>
    <row r="2569" spans="1:22">
      <c r="A2569" s="58"/>
      <c r="B2569" s="58"/>
      <c r="C2569" s="58"/>
      <c r="D2569" s="58"/>
      <c r="E2569" s="58"/>
      <c r="F2569" s="58"/>
      <c r="G2569" s="58"/>
      <c r="H2569" s="45" t="s">
        <v>14</v>
      </c>
      <c r="I2569" s="48">
        <f t="shared" ref="I2569" si="5845">I2566+I2567+I2568</f>
        <v>0</v>
      </c>
      <c r="J2569" s="48">
        <f t="shared" ref="J2569" si="5846">J2566+J2567+J2568</f>
        <v>0</v>
      </c>
      <c r="K2569" s="48">
        <f t="shared" ref="K2569" si="5847">K2566+K2567+K2568</f>
        <v>0</v>
      </c>
      <c r="L2569" s="48">
        <f t="shared" ref="L2569" si="5848">L2566+L2567+L2568</f>
        <v>0</v>
      </c>
      <c r="M2569" s="48">
        <f t="shared" ref="M2569" si="5849">M2566+M2567+M2568</f>
        <v>0</v>
      </c>
      <c r="N2569" s="48">
        <f t="shared" ref="N2569" si="5850">N2566+N2567+N2568</f>
        <v>0</v>
      </c>
      <c r="O2569" s="48">
        <f t="shared" ref="O2569" si="5851">O2566+O2567+O2568</f>
        <v>0</v>
      </c>
      <c r="P2569" s="48">
        <f t="shared" ref="P2569" si="5852">P2566+P2567+P2568</f>
        <v>0</v>
      </c>
      <c r="Q2569" s="48">
        <f t="shared" ref="Q2569" si="5853">Q2566+Q2567+Q2568</f>
        <v>0</v>
      </c>
      <c r="R2569" s="48">
        <f t="shared" ref="R2569" si="5854">R2566+R2567+R2568</f>
        <v>0</v>
      </c>
      <c r="S2569" s="48">
        <f t="shared" ref="S2569" si="5855">S2566+S2567+S2568</f>
        <v>0</v>
      </c>
      <c r="T2569" s="48">
        <f t="shared" ref="T2569" si="5856">T2566+T2567+T2568</f>
        <v>0</v>
      </c>
      <c r="U2569" s="48">
        <f t="shared" si="5831"/>
        <v>0</v>
      </c>
      <c r="V2569" s="111"/>
    </row>
    <row r="2570" spans="1:22">
      <c r="A2570" s="56">
        <f t="shared" ref="A2570" si="5857">A2566+1</f>
        <v>86</v>
      </c>
      <c r="B2570" s="56"/>
      <c r="C2570" s="56"/>
      <c r="D2570" s="56"/>
      <c r="E2570" s="56"/>
      <c r="F2570" s="56"/>
      <c r="G2570" s="56"/>
      <c r="H2570" s="45" t="s">
        <v>17</v>
      </c>
      <c r="I2570" s="46"/>
      <c r="J2570" s="46"/>
      <c r="K2570" s="46"/>
      <c r="L2570" s="46"/>
      <c r="M2570" s="46"/>
      <c r="N2570" s="46"/>
      <c r="O2570" s="47"/>
      <c r="P2570" s="47"/>
      <c r="Q2570" s="47"/>
      <c r="R2570" s="47"/>
      <c r="S2570" s="47"/>
      <c r="T2570" s="47"/>
      <c r="U2570" s="46">
        <f t="shared" si="5831"/>
        <v>0</v>
      </c>
      <c r="V2570" s="109"/>
    </row>
    <row r="2571" spans="1:22">
      <c r="A2571" s="57"/>
      <c r="B2571" s="57"/>
      <c r="C2571" s="57"/>
      <c r="D2571" s="57"/>
      <c r="E2571" s="57"/>
      <c r="F2571" s="57"/>
      <c r="G2571" s="57"/>
      <c r="H2571" s="45" t="s">
        <v>16</v>
      </c>
      <c r="I2571" s="46"/>
      <c r="J2571" s="46"/>
      <c r="K2571" s="46"/>
      <c r="L2571" s="46"/>
      <c r="M2571" s="46"/>
      <c r="N2571" s="46"/>
      <c r="O2571" s="47"/>
      <c r="P2571" s="47"/>
      <c r="Q2571" s="47"/>
      <c r="R2571" s="47"/>
      <c r="S2571" s="47"/>
      <c r="T2571" s="47"/>
      <c r="U2571" s="46">
        <f t="shared" si="5831"/>
        <v>0</v>
      </c>
      <c r="V2571" s="110"/>
    </row>
    <row r="2572" spans="1:22">
      <c r="A2572" s="57"/>
      <c r="B2572" s="57"/>
      <c r="C2572" s="57"/>
      <c r="D2572" s="57"/>
      <c r="E2572" s="57"/>
      <c r="F2572" s="57"/>
      <c r="G2572" s="57"/>
      <c r="H2572" s="45" t="s">
        <v>24</v>
      </c>
      <c r="I2572" s="46"/>
      <c r="J2572" s="46"/>
      <c r="K2572" s="46"/>
      <c r="L2572" s="46"/>
      <c r="M2572" s="46"/>
      <c r="N2572" s="46"/>
      <c r="O2572" s="47"/>
      <c r="P2572" s="47"/>
      <c r="Q2572" s="47"/>
      <c r="R2572" s="47"/>
      <c r="S2572" s="47"/>
      <c r="T2572" s="47"/>
      <c r="U2572" s="46">
        <f t="shared" si="5831"/>
        <v>0</v>
      </c>
      <c r="V2572" s="110"/>
    </row>
    <row r="2573" spans="1:22">
      <c r="A2573" s="58"/>
      <c r="B2573" s="58"/>
      <c r="C2573" s="58"/>
      <c r="D2573" s="58"/>
      <c r="E2573" s="58"/>
      <c r="F2573" s="58"/>
      <c r="G2573" s="58"/>
      <c r="H2573" s="45" t="s">
        <v>14</v>
      </c>
      <c r="I2573" s="48">
        <f t="shared" ref="I2573" si="5858">I2570+I2571+I2572</f>
        <v>0</v>
      </c>
      <c r="J2573" s="48">
        <f t="shared" ref="J2573" si="5859">J2570+J2571+J2572</f>
        <v>0</v>
      </c>
      <c r="K2573" s="48">
        <f t="shared" ref="K2573" si="5860">K2570+K2571+K2572</f>
        <v>0</v>
      </c>
      <c r="L2573" s="48">
        <f t="shared" ref="L2573" si="5861">L2570+L2571+L2572</f>
        <v>0</v>
      </c>
      <c r="M2573" s="48">
        <f t="shared" ref="M2573" si="5862">M2570+M2571+M2572</f>
        <v>0</v>
      </c>
      <c r="N2573" s="48">
        <f t="shared" ref="N2573" si="5863">N2570+N2571+N2572</f>
        <v>0</v>
      </c>
      <c r="O2573" s="48">
        <f t="shared" ref="O2573" si="5864">O2570+O2571+O2572</f>
        <v>0</v>
      </c>
      <c r="P2573" s="48">
        <f t="shared" ref="P2573" si="5865">P2570+P2571+P2572</f>
        <v>0</v>
      </c>
      <c r="Q2573" s="48">
        <f t="shared" ref="Q2573" si="5866">Q2570+Q2571+Q2572</f>
        <v>0</v>
      </c>
      <c r="R2573" s="48">
        <f t="shared" ref="R2573" si="5867">R2570+R2571+R2572</f>
        <v>0</v>
      </c>
      <c r="S2573" s="48">
        <f t="shared" ref="S2573" si="5868">S2570+S2571+S2572</f>
        <v>0</v>
      </c>
      <c r="T2573" s="48">
        <f t="shared" ref="T2573" si="5869">T2570+T2571+T2572</f>
        <v>0</v>
      </c>
      <c r="U2573" s="48">
        <f t="shared" si="5831"/>
        <v>0</v>
      </c>
      <c r="V2573" s="111"/>
    </row>
    <row r="2574" spans="1:22">
      <c r="A2574" s="56">
        <f t="shared" ref="A2574" si="5870">A2570+1</f>
        <v>87</v>
      </c>
      <c r="B2574" s="56"/>
      <c r="C2574" s="56"/>
      <c r="D2574" s="56"/>
      <c r="E2574" s="56"/>
      <c r="F2574" s="56"/>
      <c r="G2574" s="56"/>
      <c r="H2574" s="45" t="s">
        <v>17</v>
      </c>
      <c r="I2574" s="46"/>
      <c r="J2574" s="46"/>
      <c r="K2574" s="46"/>
      <c r="L2574" s="46"/>
      <c r="M2574" s="46"/>
      <c r="N2574" s="46"/>
      <c r="O2574" s="47"/>
      <c r="P2574" s="47"/>
      <c r="Q2574" s="47"/>
      <c r="R2574" s="47"/>
      <c r="S2574" s="47"/>
      <c r="T2574" s="47"/>
      <c r="U2574" s="46">
        <f t="shared" si="5831"/>
        <v>0</v>
      </c>
      <c r="V2574" s="109"/>
    </row>
    <row r="2575" spans="1:22">
      <c r="A2575" s="57"/>
      <c r="B2575" s="57"/>
      <c r="C2575" s="57"/>
      <c r="D2575" s="57"/>
      <c r="E2575" s="57"/>
      <c r="F2575" s="57"/>
      <c r="G2575" s="57"/>
      <c r="H2575" s="45" t="s">
        <v>16</v>
      </c>
      <c r="I2575" s="46"/>
      <c r="J2575" s="46"/>
      <c r="K2575" s="46"/>
      <c r="L2575" s="46"/>
      <c r="M2575" s="46"/>
      <c r="N2575" s="46"/>
      <c r="O2575" s="47"/>
      <c r="P2575" s="47"/>
      <c r="Q2575" s="47"/>
      <c r="R2575" s="47"/>
      <c r="S2575" s="47"/>
      <c r="T2575" s="47"/>
      <c r="U2575" s="46">
        <f t="shared" si="5831"/>
        <v>0</v>
      </c>
      <c r="V2575" s="110"/>
    </row>
    <row r="2576" spans="1:22">
      <c r="A2576" s="57"/>
      <c r="B2576" s="57"/>
      <c r="C2576" s="57"/>
      <c r="D2576" s="57"/>
      <c r="E2576" s="57"/>
      <c r="F2576" s="57"/>
      <c r="G2576" s="57"/>
      <c r="H2576" s="45" t="s">
        <v>24</v>
      </c>
      <c r="I2576" s="46"/>
      <c r="J2576" s="46"/>
      <c r="K2576" s="46"/>
      <c r="L2576" s="46"/>
      <c r="M2576" s="46"/>
      <c r="N2576" s="46"/>
      <c r="O2576" s="47"/>
      <c r="P2576" s="47"/>
      <c r="Q2576" s="47"/>
      <c r="R2576" s="47"/>
      <c r="S2576" s="47"/>
      <c r="T2576" s="47"/>
      <c r="U2576" s="46">
        <f t="shared" si="5831"/>
        <v>0</v>
      </c>
      <c r="V2576" s="110"/>
    </row>
    <row r="2577" spans="1:22">
      <c r="A2577" s="58"/>
      <c r="B2577" s="58"/>
      <c r="C2577" s="58"/>
      <c r="D2577" s="58"/>
      <c r="E2577" s="58"/>
      <c r="F2577" s="58"/>
      <c r="G2577" s="58"/>
      <c r="H2577" s="45" t="s">
        <v>14</v>
      </c>
      <c r="I2577" s="48">
        <f t="shared" ref="I2577" si="5871">I2574+I2575+I2576</f>
        <v>0</v>
      </c>
      <c r="J2577" s="48">
        <f t="shared" ref="J2577" si="5872">J2574+J2575+J2576</f>
        <v>0</v>
      </c>
      <c r="K2577" s="48">
        <f t="shared" ref="K2577" si="5873">K2574+K2575+K2576</f>
        <v>0</v>
      </c>
      <c r="L2577" s="48">
        <f t="shared" ref="L2577" si="5874">L2574+L2575+L2576</f>
        <v>0</v>
      </c>
      <c r="M2577" s="48">
        <f t="shared" ref="M2577" si="5875">M2574+M2575+M2576</f>
        <v>0</v>
      </c>
      <c r="N2577" s="48">
        <f t="shared" ref="N2577" si="5876">N2574+N2575+N2576</f>
        <v>0</v>
      </c>
      <c r="O2577" s="48">
        <f t="shared" ref="O2577" si="5877">O2574+O2575+O2576</f>
        <v>0</v>
      </c>
      <c r="P2577" s="48">
        <f t="shared" ref="P2577" si="5878">P2574+P2575+P2576</f>
        <v>0</v>
      </c>
      <c r="Q2577" s="48">
        <f t="shared" ref="Q2577" si="5879">Q2574+Q2575+Q2576</f>
        <v>0</v>
      </c>
      <c r="R2577" s="48">
        <f t="shared" ref="R2577" si="5880">R2574+R2575+R2576</f>
        <v>0</v>
      </c>
      <c r="S2577" s="48">
        <f t="shared" ref="S2577" si="5881">S2574+S2575+S2576</f>
        <v>0</v>
      </c>
      <c r="T2577" s="48">
        <f t="shared" ref="T2577" si="5882">T2574+T2575+T2576</f>
        <v>0</v>
      </c>
      <c r="U2577" s="48">
        <f t="shared" si="5831"/>
        <v>0</v>
      </c>
      <c r="V2577" s="111"/>
    </row>
    <row r="2578" spans="1:22">
      <c r="A2578" s="56">
        <f t="shared" ref="A2578" si="5883">A2574+1</f>
        <v>88</v>
      </c>
      <c r="B2578" s="56"/>
      <c r="C2578" s="56"/>
      <c r="D2578" s="56"/>
      <c r="E2578" s="56"/>
      <c r="F2578" s="56"/>
      <c r="G2578" s="56"/>
      <c r="H2578" s="45" t="s">
        <v>17</v>
      </c>
      <c r="I2578" s="46"/>
      <c r="J2578" s="46"/>
      <c r="K2578" s="46"/>
      <c r="L2578" s="46"/>
      <c r="M2578" s="46"/>
      <c r="N2578" s="46"/>
      <c r="O2578" s="47"/>
      <c r="P2578" s="47"/>
      <c r="Q2578" s="47"/>
      <c r="R2578" s="47"/>
      <c r="S2578" s="47"/>
      <c r="T2578" s="47"/>
      <c r="U2578" s="46">
        <f t="shared" si="5831"/>
        <v>0</v>
      </c>
      <c r="V2578" s="109"/>
    </row>
    <row r="2579" spans="1:22">
      <c r="A2579" s="57"/>
      <c r="B2579" s="57"/>
      <c r="C2579" s="57"/>
      <c r="D2579" s="57"/>
      <c r="E2579" s="57"/>
      <c r="F2579" s="57"/>
      <c r="G2579" s="57"/>
      <c r="H2579" s="45" t="s">
        <v>16</v>
      </c>
      <c r="I2579" s="46"/>
      <c r="J2579" s="46"/>
      <c r="K2579" s="46"/>
      <c r="L2579" s="46"/>
      <c r="M2579" s="46"/>
      <c r="N2579" s="46"/>
      <c r="O2579" s="47"/>
      <c r="P2579" s="47"/>
      <c r="Q2579" s="47"/>
      <c r="R2579" s="47"/>
      <c r="S2579" s="47"/>
      <c r="T2579" s="47"/>
      <c r="U2579" s="46">
        <f t="shared" si="5831"/>
        <v>0</v>
      </c>
      <c r="V2579" s="110"/>
    </row>
    <row r="2580" spans="1:22">
      <c r="A2580" s="57"/>
      <c r="B2580" s="57"/>
      <c r="C2580" s="57"/>
      <c r="D2580" s="57"/>
      <c r="E2580" s="57"/>
      <c r="F2580" s="57"/>
      <c r="G2580" s="57"/>
      <c r="H2580" s="45" t="s">
        <v>24</v>
      </c>
      <c r="I2580" s="46"/>
      <c r="J2580" s="46"/>
      <c r="K2580" s="46"/>
      <c r="L2580" s="46"/>
      <c r="M2580" s="46"/>
      <c r="N2580" s="46"/>
      <c r="O2580" s="47"/>
      <c r="P2580" s="47"/>
      <c r="Q2580" s="47"/>
      <c r="R2580" s="47"/>
      <c r="S2580" s="47"/>
      <c r="T2580" s="47"/>
      <c r="U2580" s="46">
        <f t="shared" si="5831"/>
        <v>0</v>
      </c>
      <c r="V2580" s="110"/>
    </row>
    <row r="2581" spans="1:22">
      <c r="A2581" s="58"/>
      <c r="B2581" s="58"/>
      <c r="C2581" s="58"/>
      <c r="D2581" s="58"/>
      <c r="E2581" s="58"/>
      <c r="F2581" s="58"/>
      <c r="G2581" s="58"/>
      <c r="H2581" s="45" t="s">
        <v>14</v>
      </c>
      <c r="I2581" s="48">
        <f t="shared" ref="I2581" si="5884">I2578+I2579+I2580</f>
        <v>0</v>
      </c>
      <c r="J2581" s="48">
        <f t="shared" ref="J2581" si="5885">J2578+J2579+J2580</f>
        <v>0</v>
      </c>
      <c r="K2581" s="48">
        <f t="shared" ref="K2581" si="5886">K2578+K2579+K2580</f>
        <v>0</v>
      </c>
      <c r="L2581" s="48">
        <f t="shared" ref="L2581" si="5887">L2578+L2579+L2580</f>
        <v>0</v>
      </c>
      <c r="M2581" s="48">
        <f t="shared" ref="M2581" si="5888">M2578+M2579+M2580</f>
        <v>0</v>
      </c>
      <c r="N2581" s="48">
        <f t="shared" ref="N2581" si="5889">N2578+N2579+N2580</f>
        <v>0</v>
      </c>
      <c r="O2581" s="48">
        <f t="shared" ref="O2581" si="5890">O2578+O2579+O2580</f>
        <v>0</v>
      </c>
      <c r="P2581" s="48">
        <f t="shared" ref="P2581" si="5891">P2578+P2579+P2580</f>
        <v>0</v>
      </c>
      <c r="Q2581" s="48">
        <f t="shared" ref="Q2581" si="5892">Q2578+Q2579+Q2580</f>
        <v>0</v>
      </c>
      <c r="R2581" s="48">
        <f t="shared" ref="R2581" si="5893">R2578+R2579+R2580</f>
        <v>0</v>
      </c>
      <c r="S2581" s="48">
        <f t="shared" ref="S2581" si="5894">S2578+S2579+S2580</f>
        <v>0</v>
      </c>
      <c r="T2581" s="48">
        <f t="shared" ref="T2581" si="5895">T2578+T2579+T2580</f>
        <v>0</v>
      </c>
      <c r="U2581" s="48">
        <f t="shared" si="5831"/>
        <v>0</v>
      </c>
      <c r="V2581" s="111"/>
    </row>
    <row r="2582" spans="1:22">
      <c r="A2582" s="56">
        <f t="shared" ref="A2582" si="5896">A2578+1</f>
        <v>89</v>
      </c>
      <c r="B2582" s="56"/>
      <c r="C2582" s="56"/>
      <c r="D2582" s="56"/>
      <c r="E2582" s="56"/>
      <c r="F2582" s="56"/>
      <c r="G2582" s="56"/>
      <c r="H2582" s="45" t="s">
        <v>17</v>
      </c>
      <c r="I2582" s="46"/>
      <c r="J2582" s="46"/>
      <c r="K2582" s="46"/>
      <c r="L2582" s="46"/>
      <c r="M2582" s="46"/>
      <c r="N2582" s="46"/>
      <c r="O2582" s="47"/>
      <c r="P2582" s="47"/>
      <c r="Q2582" s="47"/>
      <c r="R2582" s="47"/>
      <c r="S2582" s="47"/>
      <c r="T2582" s="47"/>
      <c r="U2582" s="46">
        <f t="shared" si="5831"/>
        <v>0</v>
      </c>
      <c r="V2582" s="109"/>
    </row>
    <row r="2583" spans="1:22">
      <c r="A2583" s="57"/>
      <c r="B2583" s="57"/>
      <c r="C2583" s="57"/>
      <c r="D2583" s="57"/>
      <c r="E2583" s="57"/>
      <c r="F2583" s="57"/>
      <c r="G2583" s="57"/>
      <c r="H2583" s="45" t="s">
        <v>16</v>
      </c>
      <c r="I2583" s="46"/>
      <c r="J2583" s="46"/>
      <c r="K2583" s="46"/>
      <c r="L2583" s="46"/>
      <c r="M2583" s="46"/>
      <c r="N2583" s="46"/>
      <c r="O2583" s="47"/>
      <c r="P2583" s="47"/>
      <c r="Q2583" s="47"/>
      <c r="R2583" s="47"/>
      <c r="S2583" s="47"/>
      <c r="T2583" s="47"/>
      <c r="U2583" s="46">
        <f t="shared" si="5831"/>
        <v>0</v>
      </c>
      <c r="V2583" s="110"/>
    </row>
    <row r="2584" spans="1:22">
      <c r="A2584" s="57"/>
      <c r="B2584" s="57"/>
      <c r="C2584" s="57"/>
      <c r="D2584" s="57"/>
      <c r="E2584" s="57"/>
      <c r="F2584" s="57"/>
      <c r="G2584" s="57"/>
      <c r="H2584" s="45" t="s">
        <v>24</v>
      </c>
      <c r="I2584" s="46"/>
      <c r="J2584" s="46"/>
      <c r="K2584" s="46"/>
      <c r="L2584" s="46"/>
      <c r="M2584" s="46"/>
      <c r="N2584" s="46"/>
      <c r="O2584" s="47"/>
      <c r="P2584" s="47"/>
      <c r="Q2584" s="47"/>
      <c r="R2584" s="47"/>
      <c r="S2584" s="47"/>
      <c r="T2584" s="47"/>
      <c r="U2584" s="46">
        <f t="shared" si="5831"/>
        <v>0</v>
      </c>
      <c r="V2584" s="110"/>
    </row>
    <row r="2585" spans="1:22">
      <c r="A2585" s="58"/>
      <c r="B2585" s="58"/>
      <c r="C2585" s="58"/>
      <c r="D2585" s="58"/>
      <c r="E2585" s="58"/>
      <c r="F2585" s="58"/>
      <c r="G2585" s="58"/>
      <c r="H2585" s="45" t="s">
        <v>14</v>
      </c>
      <c r="I2585" s="48">
        <f t="shared" ref="I2585" si="5897">I2582+I2583+I2584</f>
        <v>0</v>
      </c>
      <c r="J2585" s="48">
        <f t="shared" ref="J2585" si="5898">J2582+J2583+J2584</f>
        <v>0</v>
      </c>
      <c r="K2585" s="48">
        <f t="shared" ref="K2585" si="5899">K2582+K2583+K2584</f>
        <v>0</v>
      </c>
      <c r="L2585" s="48">
        <f t="shared" ref="L2585" si="5900">L2582+L2583+L2584</f>
        <v>0</v>
      </c>
      <c r="M2585" s="48">
        <f t="shared" ref="M2585" si="5901">M2582+M2583+M2584</f>
        <v>0</v>
      </c>
      <c r="N2585" s="48">
        <f t="shared" ref="N2585" si="5902">N2582+N2583+N2584</f>
        <v>0</v>
      </c>
      <c r="O2585" s="48">
        <f t="shared" ref="O2585" si="5903">O2582+O2583+O2584</f>
        <v>0</v>
      </c>
      <c r="P2585" s="48">
        <f t="shared" ref="P2585" si="5904">P2582+P2583+P2584</f>
        <v>0</v>
      </c>
      <c r="Q2585" s="48">
        <f t="shared" ref="Q2585" si="5905">Q2582+Q2583+Q2584</f>
        <v>0</v>
      </c>
      <c r="R2585" s="48">
        <f t="shared" ref="R2585" si="5906">R2582+R2583+R2584</f>
        <v>0</v>
      </c>
      <c r="S2585" s="48">
        <f t="shared" ref="S2585" si="5907">S2582+S2583+S2584</f>
        <v>0</v>
      </c>
      <c r="T2585" s="48">
        <f t="shared" ref="T2585" si="5908">T2582+T2583+T2584</f>
        <v>0</v>
      </c>
      <c r="U2585" s="48">
        <f t="shared" si="5831"/>
        <v>0</v>
      </c>
      <c r="V2585" s="111"/>
    </row>
    <row r="2586" spans="1:22">
      <c r="A2586" s="56">
        <f t="shared" ref="A2586" si="5909">A2582+1</f>
        <v>90</v>
      </c>
      <c r="B2586" s="56"/>
      <c r="C2586" s="56"/>
      <c r="D2586" s="56"/>
      <c r="E2586" s="56"/>
      <c r="F2586" s="56"/>
      <c r="G2586" s="56"/>
      <c r="H2586" s="45" t="s">
        <v>17</v>
      </c>
      <c r="I2586" s="46"/>
      <c r="J2586" s="46"/>
      <c r="K2586" s="46"/>
      <c r="L2586" s="46"/>
      <c r="M2586" s="46"/>
      <c r="N2586" s="46"/>
      <c r="O2586" s="47"/>
      <c r="P2586" s="47"/>
      <c r="Q2586" s="47"/>
      <c r="R2586" s="47"/>
      <c r="S2586" s="47"/>
      <c r="T2586" s="47"/>
      <c r="U2586" s="46">
        <f t="shared" si="5831"/>
        <v>0</v>
      </c>
      <c r="V2586" s="109"/>
    </row>
    <row r="2587" spans="1:22">
      <c r="A2587" s="57"/>
      <c r="B2587" s="57"/>
      <c r="C2587" s="57"/>
      <c r="D2587" s="57"/>
      <c r="E2587" s="57"/>
      <c r="F2587" s="57"/>
      <c r="G2587" s="57"/>
      <c r="H2587" s="45" t="s">
        <v>16</v>
      </c>
      <c r="I2587" s="46"/>
      <c r="J2587" s="46"/>
      <c r="K2587" s="46"/>
      <c r="L2587" s="46"/>
      <c r="M2587" s="46"/>
      <c r="N2587" s="46"/>
      <c r="O2587" s="47"/>
      <c r="P2587" s="47"/>
      <c r="Q2587" s="47"/>
      <c r="R2587" s="47"/>
      <c r="S2587" s="47"/>
      <c r="T2587" s="47"/>
      <c r="U2587" s="46">
        <f t="shared" si="5831"/>
        <v>0</v>
      </c>
      <c r="V2587" s="110"/>
    </row>
    <row r="2588" spans="1:22">
      <c r="A2588" s="57"/>
      <c r="B2588" s="57"/>
      <c r="C2588" s="57"/>
      <c r="D2588" s="57"/>
      <c r="E2588" s="57"/>
      <c r="F2588" s="57"/>
      <c r="G2588" s="57"/>
      <c r="H2588" s="45" t="s">
        <v>24</v>
      </c>
      <c r="I2588" s="46"/>
      <c r="J2588" s="46"/>
      <c r="K2588" s="46"/>
      <c r="L2588" s="46"/>
      <c r="M2588" s="46"/>
      <c r="N2588" s="46"/>
      <c r="O2588" s="47"/>
      <c r="P2588" s="47"/>
      <c r="Q2588" s="47"/>
      <c r="R2588" s="47"/>
      <c r="S2588" s="47"/>
      <c r="T2588" s="47"/>
      <c r="U2588" s="46">
        <f t="shared" si="5831"/>
        <v>0</v>
      </c>
      <c r="V2588" s="110"/>
    </row>
    <row r="2589" spans="1:22">
      <c r="A2589" s="58"/>
      <c r="B2589" s="58"/>
      <c r="C2589" s="58"/>
      <c r="D2589" s="58"/>
      <c r="E2589" s="58"/>
      <c r="F2589" s="58"/>
      <c r="G2589" s="58"/>
      <c r="H2589" s="45" t="s">
        <v>14</v>
      </c>
      <c r="I2589" s="48">
        <f t="shared" ref="I2589" si="5910">I2586+I2587+I2588</f>
        <v>0</v>
      </c>
      <c r="J2589" s="48">
        <f t="shared" ref="J2589" si="5911">J2586+J2587+J2588</f>
        <v>0</v>
      </c>
      <c r="K2589" s="48">
        <f t="shared" ref="K2589" si="5912">K2586+K2587+K2588</f>
        <v>0</v>
      </c>
      <c r="L2589" s="48">
        <f t="shared" ref="L2589" si="5913">L2586+L2587+L2588</f>
        <v>0</v>
      </c>
      <c r="M2589" s="48">
        <f t="shared" ref="M2589" si="5914">M2586+M2587+M2588</f>
        <v>0</v>
      </c>
      <c r="N2589" s="48">
        <f t="shared" ref="N2589" si="5915">N2586+N2587+N2588</f>
        <v>0</v>
      </c>
      <c r="O2589" s="48">
        <f t="shared" ref="O2589" si="5916">O2586+O2587+O2588</f>
        <v>0</v>
      </c>
      <c r="P2589" s="48">
        <f t="shared" ref="P2589" si="5917">P2586+P2587+P2588</f>
        <v>0</v>
      </c>
      <c r="Q2589" s="48">
        <f t="shared" ref="Q2589" si="5918">Q2586+Q2587+Q2588</f>
        <v>0</v>
      </c>
      <c r="R2589" s="48">
        <f t="shared" ref="R2589" si="5919">R2586+R2587+R2588</f>
        <v>0</v>
      </c>
      <c r="S2589" s="48">
        <f t="shared" ref="S2589" si="5920">S2586+S2587+S2588</f>
        <v>0</v>
      </c>
      <c r="T2589" s="48">
        <f t="shared" ref="T2589" si="5921">T2586+T2587+T2588</f>
        <v>0</v>
      </c>
      <c r="U2589" s="48">
        <f t="shared" si="5831"/>
        <v>0</v>
      </c>
      <c r="V2589" s="111"/>
    </row>
    <row r="2590" spans="1:22">
      <c r="A2590" s="56">
        <f t="shared" ref="A2590" si="5922">A2586+1</f>
        <v>91</v>
      </c>
      <c r="B2590" s="56"/>
      <c r="C2590" s="56"/>
      <c r="D2590" s="56"/>
      <c r="E2590" s="56"/>
      <c r="F2590" s="56"/>
      <c r="G2590" s="56"/>
      <c r="H2590" s="45" t="s">
        <v>17</v>
      </c>
      <c r="I2590" s="46"/>
      <c r="J2590" s="46"/>
      <c r="K2590" s="46"/>
      <c r="L2590" s="46"/>
      <c r="M2590" s="46"/>
      <c r="N2590" s="46"/>
      <c r="O2590" s="47"/>
      <c r="P2590" s="47"/>
      <c r="Q2590" s="47"/>
      <c r="R2590" s="47"/>
      <c r="S2590" s="47"/>
      <c r="T2590" s="47"/>
      <c r="U2590" s="46">
        <f t="shared" si="5831"/>
        <v>0</v>
      </c>
      <c r="V2590" s="109"/>
    </row>
    <row r="2591" spans="1:22">
      <c r="A2591" s="57"/>
      <c r="B2591" s="57"/>
      <c r="C2591" s="57"/>
      <c r="D2591" s="57"/>
      <c r="E2591" s="57"/>
      <c r="F2591" s="57"/>
      <c r="G2591" s="57"/>
      <c r="H2591" s="45" t="s">
        <v>16</v>
      </c>
      <c r="I2591" s="46"/>
      <c r="J2591" s="46"/>
      <c r="K2591" s="46"/>
      <c r="L2591" s="46"/>
      <c r="M2591" s="46"/>
      <c r="N2591" s="46"/>
      <c r="O2591" s="47"/>
      <c r="P2591" s="47"/>
      <c r="Q2591" s="47"/>
      <c r="R2591" s="47"/>
      <c r="S2591" s="47"/>
      <c r="T2591" s="47"/>
      <c r="U2591" s="46">
        <f t="shared" si="5831"/>
        <v>0</v>
      </c>
      <c r="V2591" s="110"/>
    </row>
    <row r="2592" spans="1:22">
      <c r="A2592" s="57"/>
      <c r="B2592" s="57"/>
      <c r="C2592" s="57"/>
      <c r="D2592" s="57"/>
      <c r="E2592" s="57"/>
      <c r="F2592" s="57"/>
      <c r="G2592" s="57"/>
      <c r="H2592" s="45" t="s">
        <v>24</v>
      </c>
      <c r="I2592" s="46"/>
      <c r="J2592" s="46"/>
      <c r="K2592" s="46"/>
      <c r="L2592" s="46"/>
      <c r="M2592" s="46"/>
      <c r="N2592" s="46"/>
      <c r="O2592" s="47"/>
      <c r="P2592" s="47"/>
      <c r="Q2592" s="47"/>
      <c r="R2592" s="47"/>
      <c r="S2592" s="47"/>
      <c r="T2592" s="47"/>
      <c r="U2592" s="46">
        <f t="shared" si="5831"/>
        <v>0</v>
      </c>
      <c r="V2592" s="110"/>
    </row>
    <row r="2593" spans="1:22">
      <c r="A2593" s="58"/>
      <c r="B2593" s="58"/>
      <c r="C2593" s="58"/>
      <c r="D2593" s="58"/>
      <c r="E2593" s="58"/>
      <c r="F2593" s="58"/>
      <c r="G2593" s="58"/>
      <c r="H2593" s="45" t="s">
        <v>14</v>
      </c>
      <c r="I2593" s="48">
        <f t="shared" ref="I2593" si="5923">I2590+I2591+I2592</f>
        <v>0</v>
      </c>
      <c r="J2593" s="48">
        <f t="shared" ref="J2593" si="5924">J2590+J2591+J2592</f>
        <v>0</v>
      </c>
      <c r="K2593" s="48">
        <f t="shared" ref="K2593" si="5925">K2590+K2591+K2592</f>
        <v>0</v>
      </c>
      <c r="L2593" s="48">
        <f t="shared" ref="L2593" si="5926">L2590+L2591+L2592</f>
        <v>0</v>
      </c>
      <c r="M2593" s="48">
        <f t="shared" ref="M2593" si="5927">M2590+M2591+M2592</f>
        <v>0</v>
      </c>
      <c r="N2593" s="48">
        <f t="shared" ref="N2593" si="5928">N2590+N2591+N2592</f>
        <v>0</v>
      </c>
      <c r="O2593" s="48">
        <f t="shared" ref="O2593" si="5929">O2590+O2591+O2592</f>
        <v>0</v>
      </c>
      <c r="P2593" s="48">
        <f t="shared" ref="P2593" si="5930">P2590+P2591+P2592</f>
        <v>0</v>
      </c>
      <c r="Q2593" s="48">
        <f t="shared" ref="Q2593" si="5931">Q2590+Q2591+Q2592</f>
        <v>0</v>
      </c>
      <c r="R2593" s="48">
        <f t="shared" ref="R2593" si="5932">R2590+R2591+R2592</f>
        <v>0</v>
      </c>
      <c r="S2593" s="48">
        <f t="shared" ref="S2593" si="5933">S2590+S2591+S2592</f>
        <v>0</v>
      </c>
      <c r="T2593" s="48">
        <f t="shared" ref="T2593" si="5934">T2590+T2591+T2592</f>
        <v>0</v>
      </c>
      <c r="U2593" s="48">
        <f t="shared" si="5831"/>
        <v>0</v>
      </c>
      <c r="V2593" s="111"/>
    </row>
    <row r="2594" spans="1:22">
      <c r="A2594" s="56">
        <f t="shared" ref="A2594" si="5935">A2590+1</f>
        <v>92</v>
      </c>
      <c r="B2594" s="56"/>
      <c r="C2594" s="56"/>
      <c r="D2594" s="56"/>
      <c r="E2594" s="56"/>
      <c r="F2594" s="56"/>
      <c r="G2594" s="56"/>
      <c r="H2594" s="45" t="s">
        <v>17</v>
      </c>
      <c r="I2594" s="46"/>
      <c r="J2594" s="46"/>
      <c r="K2594" s="46"/>
      <c r="L2594" s="46"/>
      <c r="M2594" s="46"/>
      <c r="N2594" s="46"/>
      <c r="O2594" s="47"/>
      <c r="P2594" s="47"/>
      <c r="Q2594" s="47"/>
      <c r="R2594" s="47"/>
      <c r="S2594" s="47"/>
      <c r="T2594" s="47"/>
      <c r="U2594" s="46">
        <f t="shared" si="5831"/>
        <v>0</v>
      </c>
      <c r="V2594" s="109"/>
    </row>
    <row r="2595" spans="1:22">
      <c r="A2595" s="57"/>
      <c r="B2595" s="57"/>
      <c r="C2595" s="57"/>
      <c r="D2595" s="57"/>
      <c r="E2595" s="57"/>
      <c r="F2595" s="57"/>
      <c r="G2595" s="57"/>
      <c r="H2595" s="45" t="s">
        <v>16</v>
      </c>
      <c r="I2595" s="46"/>
      <c r="J2595" s="46"/>
      <c r="K2595" s="46"/>
      <c r="L2595" s="46"/>
      <c r="M2595" s="46"/>
      <c r="N2595" s="46"/>
      <c r="O2595" s="47"/>
      <c r="P2595" s="47"/>
      <c r="Q2595" s="47"/>
      <c r="R2595" s="47"/>
      <c r="S2595" s="47"/>
      <c r="T2595" s="47"/>
      <c r="U2595" s="46">
        <f t="shared" si="5831"/>
        <v>0</v>
      </c>
      <c r="V2595" s="110"/>
    </row>
    <row r="2596" spans="1:22">
      <c r="A2596" s="57"/>
      <c r="B2596" s="57"/>
      <c r="C2596" s="57"/>
      <c r="D2596" s="57"/>
      <c r="E2596" s="57"/>
      <c r="F2596" s="57"/>
      <c r="G2596" s="57"/>
      <c r="H2596" s="45" t="s">
        <v>24</v>
      </c>
      <c r="I2596" s="46"/>
      <c r="J2596" s="46"/>
      <c r="K2596" s="46"/>
      <c r="L2596" s="46"/>
      <c r="M2596" s="46"/>
      <c r="N2596" s="46"/>
      <c r="O2596" s="47"/>
      <c r="P2596" s="47"/>
      <c r="Q2596" s="47"/>
      <c r="R2596" s="47"/>
      <c r="S2596" s="47"/>
      <c r="T2596" s="47"/>
      <c r="U2596" s="46">
        <f t="shared" si="5831"/>
        <v>0</v>
      </c>
      <c r="V2596" s="110"/>
    </row>
    <row r="2597" spans="1:22">
      <c r="A2597" s="58"/>
      <c r="B2597" s="58"/>
      <c r="C2597" s="58"/>
      <c r="D2597" s="58"/>
      <c r="E2597" s="58"/>
      <c r="F2597" s="58"/>
      <c r="G2597" s="58"/>
      <c r="H2597" s="45" t="s">
        <v>14</v>
      </c>
      <c r="I2597" s="48">
        <f t="shared" ref="I2597" si="5936">I2594+I2595+I2596</f>
        <v>0</v>
      </c>
      <c r="J2597" s="48">
        <f t="shared" ref="J2597" si="5937">J2594+J2595+J2596</f>
        <v>0</v>
      </c>
      <c r="K2597" s="48">
        <f t="shared" ref="K2597" si="5938">K2594+K2595+K2596</f>
        <v>0</v>
      </c>
      <c r="L2597" s="48">
        <f t="shared" ref="L2597" si="5939">L2594+L2595+L2596</f>
        <v>0</v>
      </c>
      <c r="M2597" s="48">
        <f t="shared" ref="M2597" si="5940">M2594+M2595+M2596</f>
        <v>0</v>
      </c>
      <c r="N2597" s="48">
        <f t="shared" ref="N2597" si="5941">N2594+N2595+N2596</f>
        <v>0</v>
      </c>
      <c r="O2597" s="48">
        <f t="shared" ref="O2597" si="5942">O2594+O2595+O2596</f>
        <v>0</v>
      </c>
      <c r="P2597" s="48">
        <f t="shared" ref="P2597" si="5943">P2594+P2595+P2596</f>
        <v>0</v>
      </c>
      <c r="Q2597" s="48">
        <f t="shared" ref="Q2597" si="5944">Q2594+Q2595+Q2596</f>
        <v>0</v>
      </c>
      <c r="R2597" s="48">
        <f t="shared" ref="R2597" si="5945">R2594+R2595+R2596</f>
        <v>0</v>
      </c>
      <c r="S2597" s="48">
        <f t="shared" ref="S2597" si="5946">S2594+S2595+S2596</f>
        <v>0</v>
      </c>
      <c r="T2597" s="48">
        <f t="shared" ref="T2597" si="5947">T2594+T2595+T2596</f>
        <v>0</v>
      </c>
      <c r="U2597" s="48">
        <f t="shared" si="5831"/>
        <v>0</v>
      </c>
      <c r="V2597" s="111"/>
    </row>
    <row r="2598" spans="1:22">
      <c r="A2598" s="56">
        <f t="shared" ref="A2598" si="5948">A2594+1</f>
        <v>93</v>
      </c>
      <c r="B2598" s="56"/>
      <c r="C2598" s="56"/>
      <c r="D2598" s="56"/>
      <c r="E2598" s="56"/>
      <c r="F2598" s="56"/>
      <c r="G2598" s="56"/>
      <c r="H2598" s="45" t="s">
        <v>17</v>
      </c>
      <c r="I2598" s="46"/>
      <c r="J2598" s="46"/>
      <c r="K2598" s="46"/>
      <c r="L2598" s="46"/>
      <c r="M2598" s="46"/>
      <c r="N2598" s="46"/>
      <c r="O2598" s="47"/>
      <c r="P2598" s="47"/>
      <c r="Q2598" s="47"/>
      <c r="R2598" s="47"/>
      <c r="S2598" s="47"/>
      <c r="T2598" s="47"/>
      <c r="U2598" s="46">
        <f t="shared" si="5831"/>
        <v>0</v>
      </c>
      <c r="V2598" s="109"/>
    </row>
    <row r="2599" spans="1:22">
      <c r="A2599" s="57"/>
      <c r="B2599" s="57"/>
      <c r="C2599" s="57"/>
      <c r="D2599" s="57"/>
      <c r="E2599" s="57"/>
      <c r="F2599" s="57"/>
      <c r="G2599" s="57"/>
      <c r="H2599" s="45" t="s">
        <v>16</v>
      </c>
      <c r="I2599" s="46"/>
      <c r="J2599" s="46"/>
      <c r="K2599" s="46"/>
      <c r="L2599" s="46"/>
      <c r="M2599" s="46"/>
      <c r="N2599" s="46"/>
      <c r="O2599" s="47"/>
      <c r="P2599" s="47"/>
      <c r="Q2599" s="47"/>
      <c r="R2599" s="47"/>
      <c r="S2599" s="47"/>
      <c r="T2599" s="47"/>
      <c r="U2599" s="46">
        <f t="shared" si="5831"/>
        <v>0</v>
      </c>
      <c r="V2599" s="110"/>
    </row>
    <row r="2600" spans="1:22">
      <c r="A2600" s="57"/>
      <c r="B2600" s="57"/>
      <c r="C2600" s="57"/>
      <c r="D2600" s="57"/>
      <c r="E2600" s="57"/>
      <c r="F2600" s="57"/>
      <c r="G2600" s="57"/>
      <c r="H2600" s="45" t="s">
        <v>24</v>
      </c>
      <c r="I2600" s="46"/>
      <c r="J2600" s="46"/>
      <c r="K2600" s="46"/>
      <c r="L2600" s="46"/>
      <c r="M2600" s="46"/>
      <c r="N2600" s="46"/>
      <c r="O2600" s="47"/>
      <c r="P2600" s="47"/>
      <c r="Q2600" s="47"/>
      <c r="R2600" s="47"/>
      <c r="S2600" s="47"/>
      <c r="T2600" s="47"/>
      <c r="U2600" s="46">
        <f t="shared" si="5831"/>
        <v>0</v>
      </c>
      <c r="V2600" s="110"/>
    </row>
    <row r="2601" spans="1:22">
      <c r="A2601" s="58"/>
      <c r="B2601" s="58"/>
      <c r="C2601" s="58"/>
      <c r="D2601" s="58"/>
      <c r="E2601" s="58"/>
      <c r="F2601" s="58"/>
      <c r="G2601" s="58"/>
      <c r="H2601" s="45" t="s">
        <v>14</v>
      </c>
      <c r="I2601" s="48">
        <f t="shared" ref="I2601" si="5949">I2598+I2599+I2600</f>
        <v>0</v>
      </c>
      <c r="J2601" s="48">
        <f t="shared" ref="J2601" si="5950">J2598+J2599+J2600</f>
        <v>0</v>
      </c>
      <c r="K2601" s="48">
        <f t="shared" ref="K2601" si="5951">K2598+K2599+K2600</f>
        <v>0</v>
      </c>
      <c r="L2601" s="48">
        <f t="shared" ref="L2601" si="5952">L2598+L2599+L2600</f>
        <v>0</v>
      </c>
      <c r="M2601" s="48">
        <f t="shared" ref="M2601" si="5953">M2598+M2599+M2600</f>
        <v>0</v>
      </c>
      <c r="N2601" s="48">
        <f t="shared" ref="N2601" si="5954">N2598+N2599+N2600</f>
        <v>0</v>
      </c>
      <c r="O2601" s="48">
        <f t="shared" ref="O2601" si="5955">O2598+O2599+O2600</f>
        <v>0</v>
      </c>
      <c r="P2601" s="48">
        <f t="shared" ref="P2601" si="5956">P2598+P2599+P2600</f>
        <v>0</v>
      </c>
      <c r="Q2601" s="48">
        <f t="shared" ref="Q2601" si="5957">Q2598+Q2599+Q2600</f>
        <v>0</v>
      </c>
      <c r="R2601" s="48">
        <f t="shared" ref="R2601" si="5958">R2598+R2599+R2600</f>
        <v>0</v>
      </c>
      <c r="S2601" s="48">
        <f t="shared" ref="S2601" si="5959">S2598+S2599+S2600</f>
        <v>0</v>
      </c>
      <c r="T2601" s="48">
        <f t="shared" ref="T2601" si="5960">T2598+T2599+T2600</f>
        <v>0</v>
      </c>
      <c r="U2601" s="48">
        <f t="shared" si="5831"/>
        <v>0</v>
      </c>
      <c r="V2601" s="111"/>
    </row>
    <row r="2602" spans="1:22">
      <c r="A2602" s="56">
        <f t="shared" ref="A2602" si="5961">A2598+1</f>
        <v>94</v>
      </c>
      <c r="B2602" s="56"/>
      <c r="C2602" s="56"/>
      <c r="D2602" s="56"/>
      <c r="E2602" s="56"/>
      <c r="F2602" s="56"/>
      <c r="G2602" s="56"/>
      <c r="H2602" s="45" t="s">
        <v>17</v>
      </c>
      <c r="I2602" s="46"/>
      <c r="J2602" s="46"/>
      <c r="K2602" s="46"/>
      <c r="L2602" s="46"/>
      <c r="M2602" s="46"/>
      <c r="N2602" s="46"/>
      <c r="O2602" s="47"/>
      <c r="P2602" s="47"/>
      <c r="Q2602" s="47"/>
      <c r="R2602" s="47"/>
      <c r="S2602" s="47"/>
      <c r="T2602" s="47"/>
      <c r="U2602" s="46">
        <f t="shared" si="5831"/>
        <v>0</v>
      </c>
      <c r="V2602" s="109"/>
    </row>
    <row r="2603" spans="1:22">
      <c r="A2603" s="57"/>
      <c r="B2603" s="57"/>
      <c r="C2603" s="57"/>
      <c r="D2603" s="57"/>
      <c r="E2603" s="57"/>
      <c r="F2603" s="57"/>
      <c r="G2603" s="57"/>
      <c r="H2603" s="45" t="s">
        <v>16</v>
      </c>
      <c r="I2603" s="46"/>
      <c r="J2603" s="46"/>
      <c r="K2603" s="46"/>
      <c r="L2603" s="46"/>
      <c r="M2603" s="46"/>
      <c r="N2603" s="46"/>
      <c r="O2603" s="47"/>
      <c r="P2603" s="47"/>
      <c r="Q2603" s="47"/>
      <c r="R2603" s="47"/>
      <c r="S2603" s="47"/>
      <c r="T2603" s="47"/>
      <c r="U2603" s="46">
        <f t="shared" si="5831"/>
        <v>0</v>
      </c>
      <c r="V2603" s="110"/>
    </row>
    <row r="2604" spans="1:22">
      <c r="A2604" s="57"/>
      <c r="B2604" s="57"/>
      <c r="C2604" s="57"/>
      <c r="D2604" s="57"/>
      <c r="E2604" s="57"/>
      <c r="F2604" s="57"/>
      <c r="G2604" s="57"/>
      <c r="H2604" s="45" t="s">
        <v>24</v>
      </c>
      <c r="I2604" s="46"/>
      <c r="J2604" s="46"/>
      <c r="K2604" s="46"/>
      <c r="L2604" s="46"/>
      <c r="M2604" s="46"/>
      <c r="N2604" s="46"/>
      <c r="O2604" s="47"/>
      <c r="P2604" s="47"/>
      <c r="Q2604" s="47"/>
      <c r="R2604" s="47"/>
      <c r="S2604" s="47"/>
      <c r="T2604" s="47"/>
      <c r="U2604" s="46">
        <f t="shared" si="5831"/>
        <v>0</v>
      </c>
      <c r="V2604" s="110"/>
    </row>
    <row r="2605" spans="1:22">
      <c r="A2605" s="58"/>
      <c r="B2605" s="58"/>
      <c r="C2605" s="58"/>
      <c r="D2605" s="58"/>
      <c r="E2605" s="58"/>
      <c r="F2605" s="58"/>
      <c r="G2605" s="58"/>
      <c r="H2605" s="45" t="s">
        <v>14</v>
      </c>
      <c r="I2605" s="48">
        <f t="shared" ref="I2605" si="5962">I2602+I2603+I2604</f>
        <v>0</v>
      </c>
      <c r="J2605" s="48">
        <f t="shared" ref="J2605" si="5963">J2602+J2603+J2604</f>
        <v>0</v>
      </c>
      <c r="K2605" s="48">
        <f t="shared" ref="K2605" si="5964">K2602+K2603+K2604</f>
        <v>0</v>
      </c>
      <c r="L2605" s="48">
        <f t="shared" ref="L2605" si="5965">L2602+L2603+L2604</f>
        <v>0</v>
      </c>
      <c r="M2605" s="48">
        <f t="shared" ref="M2605" si="5966">M2602+M2603+M2604</f>
        <v>0</v>
      </c>
      <c r="N2605" s="48">
        <f t="shared" ref="N2605" si="5967">N2602+N2603+N2604</f>
        <v>0</v>
      </c>
      <c r="O2605" s="48">
        <f t="shared" ref="O2605" si="5968">O2602+O2603+O2604</f>
        <v>0</v>
      </c>
      <c r="P2605" s="48">
        <f t="shared" ref="P2605" si="5969">P2602+P2603+P2604</f>
        <v>0</v>
      </c>
      <c r="Q2605" s="48">
        <f t="shared" ref="Q2605" si="5970">Q2602+Q2603+Q2604</f>
        <v>0</v>
      </c>
      <c r="R2605" s="48">
        <f t="shared" ref="R2605" si="5971">R2602+R2603+R2604</f>
        <v>0</v>
      </c>
      <c r="S2605" s="48">
        <f t="shared" ref="S2605" si="5972">S2602+S2603+S2604</f>
        <v>0</v>
      </c>
      <c r="T2605" s="48">
        <f t="shared" ref="T2605" si="5973">T2602+T2603+T2604</f>
        <v>0</v>
      </c>
      <c r="U2605" s="48">
        <f t="shared" si="5831"/>
        <v>0</v>
      </c>
      <c r="V2605" s="111"/>
    </row>
    <row r="2606" spans="1:22">
      <c r="A2606" s="56">
        <f t="shared" ref="A2606" si="5974">A2602+1</f>
        <v>95</v>
      </c>
      <c r="B2606" s="56"/>
      <c r="C2606" s="56"/>
      <c r="D2606" s="56"/>
      <c r="E2606" s="56"/>
      <c r="F2606" s="56"/>
      <c r="G2606" s="56"/>
      <c r="H2606" s="45" t="s">
        <v>17</v>
      </c>
      <c r="I2606" s="46"/>
      <c r="J2606" s="46"/>
      <c r="K2606" s="46"/>
      <c r="L2606" s="46"/>
      <c r="M2606" s="46"/>
      <c r="N2606" s="46"/>
      <c r="O2606" s="47"/>
      <c r="P2606" s="47"/>
      <c r="Q2606" s="47"/>
      <c r="R2606" s="47"/>
      <c r="S2606" s="47"/>
      <c r="T2606" s="47"/>
      <c r="U2606" s="46">
        <f t="shared" si="5831"/>
        <v>0</v>
      </c>
      <c r="V2606" s="109"/>
    </row>
    <row r="2607" spans="1:22">
      <c r="A2607" s="57"/>
      <c r="B2607" s="57"/>
      <c r="C2607" s="57"/>
      <c r="D2607" s="57"/>
      <c r="E2607" s="57"/>
      <c r="F2607" s="57"/>
      <c r="G2607" s="57"/>
      <c r="H2607" s="45" t="s">
        <v>16</v>
      </c>
      <c r="I2607" s="46"/>
      <c r="J2607" s="46"/>
      <c r="K2607" s="46"/>
      <c r="L2607" s="46"/>
      <c r="M2607" s="46"/>
      <c r="N2607" s="46"/>
      <c r="O2607" s="47"/>
      <c r="P2607" s="47"/>
      <c r="Q2607" s="47"/>
      <c r="R2607" s="47"/>
      <c r="S2607" s="47"/>
      <c r="T2607" s="47"/>
      <c r="U2607" s="46">
        <f t="shared" si="5831"/>
        <v>0</v>
      </c>
      <c r="V2607" s="110"/>
    </row>
    <row r="2608" spans="1:22">
      <c r="A2608" s="57"/>
      <c r="B2608" s="57"/>
      <c r="C2608" s="57"/>
      <c r="D2608" s="57"/>
      <c r="E2608" s="57"/>
      <c r="F2608" s="57"/>
      <c r="G2608" s="57"/>
      <c r="H2608" s="45" t="s">
        <v>24</v>
      </c>
      <c r="I2608" s="46"/>
      <c r="J2608" s="46"/>
      <c r="K2608" s="46"/>
      <c r="L2608" s="46"/>
      <c r="M2608" s="46"/>
      <c r="N2608" s="46"/>
      <c r="O2608" s="47"/>
      <c r="P2608" s="47"/>
      <c r="Q2608" s="47"/>
      <c r="R2608" s="47"/>
      <c r="S2608" s="47"/>
      <c r="T2608" s="47"/>
      <c r="U2608" s="46">
        <f t="shared" si="5831"/>
        <v>0</v>
      </c>
      <c r="V2608" s="110"/>
    </row>
    <row r="2609" spans="1:22">
      <c r="A2609" s="58"/>
      <c r="B2609" s="58"/>
      <c r="C2609" s="58"/>
      <c r="D2609" s="58"/>
      <c r="E2609" s="58"/>
      <c r="F2609" s="58"/>
      <c r="G2609" s="58"/>
      <c r="H2609" s="45" t="s">
        <v>14</v>
      </c>
      <c r="I2609" s="48">
        <f t="shared" ref="I2609" si="5975">I2606+I2607+I2608</f>
        <v>0</v>
      </c>
      <c r="J2609" s="48">
        <f t="shared" ref="J2609" si="5976">J2606+J2607+J2608</f>
        <v>0</v>
      </c>
      <c r="K2609" s="48">
        <f t="shared" ref="K2609" si="5977">K2606+K2607+K2608</f>
        <v>0</v>
      </c>
      <c r="L2609" s="48">
        <f t="shared" ref="L2609" si="5978">L2606+L2607+L2608</f>
        <v>0</v>
      </c>
      <c r="M2609" s="48">
        <f t="shared" ref="M2609" si="5979">M2606+M2607+M2608</f>
        <v>0</v>
      </c>
      <c r="N2609" s="48">
        <f t="shared" ref="N2609" si="5980">N2606+N2607+N2608</f>
        <v>0</v>
      </c>
      <c r="O2609" s="48">
        <f t="shared" ref="O2609" si="5981">O2606+O2607+O2608</f>
        <v>0</v>
      </c>
      <c r="P2609" s="48">
        <f t="shared" ref="P2609" si="5982">P2606+P2607+P2608</f>
        <v>0</v>
      </c>
      <c r="Q2609" s="48">
        <f t="shared" ref="Q2609" si="5983">Q2606+Q2607+Q2608</f>
        <v>0</v>
      </c>
      <c r="R2609" s="48">
        <f t="shared" ref="R2609" si="5984">R2606+R2607+R2608</f>
        <v>0</v>
      </c>
      <c r="S2609" s="48">
        <f t="shared" ref="S2609" si="5985">S2606+S2607+S2608</f>
        <v>0</v>
      </c>
      <c r="T2609" s="48">
        <f t="shared" ref="T2609" si="5986">T2606+T2607+T2608</f>
        <v>0</v>
      </c>
      <c r="U2609" s="48">
        <f t="shared" si="5831"/>
        <v>0</v>
      </c>
      <c r="V2609" s="111"/>
    </row>
    <row r="2610" spans="1:22">
      <c r="A2610" s="56">
        <f t="shared" ref="A2610" si="5987">A2606+1</f>
        <v>96</v>
      </c>
      <c r="B2610" s="56"/>
      <c r="C2610" s="56"/>
      <c r="D2610" s="56"/>
      <c r="E2610" s="56"/>
      <c r="F2610" s="56"/>
      <c r="G2610" s="56"/>
      <c r="H2610" s="45" t="s">
        <v>17</v>
      </c>
      <c r="I2610" s="46"/>
      <c r="J2610" s="46"/>
      <c r="K2610" s="46"/>
      <c r="L2610" s="46"/>
      <c r="M2610" s="46"/>
      <c r="N2610" s="46"/>
      <c r="O2610" s="47"/>
      <c r="P2610" s="47"/>
      <c r="Q2610" s="47"/>
      <c r="R2610" s="47"/>
      <c r="S2610" s="47"/>
      <c r="T2610" s="47"/>
      <c r="U2610" s="46">
        <f t="shared" si="5831"/>
        <v>0</v>
      </c>
      <c r="V2610" s="109"/>
    </row>
    <row r="2611" spans="1:22">
      <c r="A2611" s="57"/>
      <c r="B2611" s="57"/>
      <c r="C2611" s="57"/>
      <c r="D2611" s="57"/>
      <c r="E2611" s="57"/>
      <c r="F2611" s="57"/>
      <c r="G2611" s="57"/>
      <c r="H2611" s="45" t="s">
        <v>16</v>
      </c>
      <c r="I2611" s="46"/>
      <c r="J2611" s="46"/>
      <c r="K2611" s="46"/>
      <c r="L2611" s="46"/>
      <c r="M2611" s="46"/>
      <c r="N2611" s="46"/>
      <c r="O2611" s="47"/>
      <c r="P2611" s="47"/>
      <c r="Q2611" s="47"/>
      <c r="R2611" s="47"/>
      <c r="S2611" s="47"/>
      <c r="T2611" s="47"/>
      <c r="U2611" s="46">
        <f t="shared" si="5831"/>
        <v>0</v>
      </c>
      <c r="V2611" s="110"/>
    </row>
    <row r="2612" spans="1:22">
      <c r="A2612" s="57"/>
      <c r="B2612" s="57"/>
      <c r="C2612" s="57"/>
      <c r="D2612" s="57"/>
      <c r="E2612" s="57"/>
      <c r="F2612" s="57"/>
      <c r="G2612" s="57"/>
      <c r="H2612" s="45" t="s">
        <v>24</v>
      </c>
      <c r="I2612" s="46"/>
      <c r="J2612" s="46"/>
      <c r="K2612" s="46"/>
      <c r="L2612" s="46"/>
      <c r="M2612" s="46"/>
      <c r="N2612" s="46"/>
      <c r="O2612" s="47"/>
      <c r="P2612" s="47"/>
      <c r="Q2612" s="47"/>
      <c r="R2612" s="47"/>
      <c r="S2612" s="47"/>
      <c r="T2612" s="47"/>
      <c r="U2612" s="46">
        <f t="shared" si="5831"/>
        <v>0</v>
      </c>
      <c r="V2612" s="110"/>
    </row>
    <row r="2613" spans="1:22">
      <c r="A2613" s="58"/>
      <c r="B2613" s="58"/>
      <c r="C2613" s="58"/>
      <c r="D2613" s="58"/>
      <c r="E2613" s="58"/>
      <c r="F2613" s="58"/>
      <c r="G2613" s="58"/>
      <c r="H2613" s="45" t="s">
        <v>14</v>
      </c>
      <c r="I2613" s="48">
        <f t="shared" ref="I2613" si="5988">I2610+I2611+I2612</f>
        <v>0</v>
      </c>
      <c r="J2613" s="48">
        <f t="shared" ref="J2613" si="5989">J2610+J2611+J2612</f>
        <v>0</v>
      </c>
      <c r="K2613" s="48">
        <f t="shared" ref="K2613" si="5990">K2610+K2611+K2612</f>
        <v>0</v>
      </c>
      <c r="L2613" s="48">
        <f t="shared" ref="L2613" si="5991">L2610+L2611+L2612</f>
        <v>0</v>
      </c>
      <c r="M2613" s="48">
        <f t="shared" ref="M2613" si="5992">M2610+M2611+M2612</f>
        <v>0</v>
      </c>
      <c r="N2613" s="48">
        <f t="shared" ref="N2613" si="5993">N2610+N2611+N2612</f>
        <v>0</v>
      </c>
      <c r="O2613" s="48">
        <f t="shared" ref="O2613" si="5994">O2610+O2611+O2612</f>
        <v>0</v>
      </c>
      <c r="P2613" s="48">
        <f t="shared" ref="P2613" si="5995">P2610+P2611+P2612</f>
        <v>0</v>
      </c>
      <c r="Q2613" s="48">
        <f t="shared" ref="Q2613" si="5996">Q2610+Q2611+Q2612</f>
        <v>0</v>
      </c>
      <c r="R2613" s="48">
        <f t="shared" ref="R2613" si="5997">R2610+R2611+R2612</f>
        <v>0</v>
      </c>
      <c r="S2613" s="48">
        <f t="shared" ref="S2613" si="5998">S2610+S2611+S2612</f>
        <v>0</v>
      </c>
      <c r="T2613" s="48">
        <f t="shared" ref="T2613" si="5999">T2610+T2611+T2612</f>
        <v>0</v>
      </c>
      <c r="U2613" s="48">
        <f t="shared" si="5831"/>
        <v>0</v>
      </c>
      <c r="V2613" s="111"/>
    </row>
    <row r="2614" spans="1:22">
      <c r="A2614" s="56">
        <f t="shared" ref="A2614" si="6000">A2610+1</f>
        <v>97</v>
      </c>
      <c r="B2614" s="56"/>
      <c r="C2614" s="56"/>
      <c r="D2614" s="56"/>
      <c r="E2614" s="56"/>
      <c r="F2614" s="56"/>
      <c r="G2614" s="56"/>
      <c r="H2614" s="45" t="s">
        <v>17</v>
      </c>
      <c r="I2614" s="46"/>
      <c r="J2614" s="46"/>
      <c r="K2614" s="46"/>
      <c r="L2614" s="46"/>
      <c r="M2614" s="46"/>
      <c r="N2614" s="46"/>
      <c r="O2614" s="47"/>
      <c r="P2614" s="47"/>
      <c r="Q2614" s="47"/>
      <c r="R2614" s="47"/>
      <c r="S2614" s="47"/>
      <c r="T2614" s="47"/>
      <c r="U2614" s="46">
        <f t="shared" si="5831"/>
        <v>0</v>
      </c>
      <c r="V2614" s="109"/>
    </row>
    <row r="2615" spans="1:22">
      <c r="A2615" s="57"/>
      <c r="B2615" s="57"/>
      <c r="C2615" s="57"/>
      <c r="D2615" s="57"/>
      <c r="E2615" s="57"/>
      <c r="F2615" s="57"/>
      <c r="G2615" s="57"/>
      <c r="H2615" s="45" t="s">
        <v>16</v>
      </c>
      <c r="I2615" s="46"/>
      <c r="J2615" s="46"/>
      <c r="K2615" s="46"/>
      <c r="L2615" s="46"/>
      <c r="M2615" s="46"/>
      <c r="N2615" s="46"/>
      <c r="O2615" s="47"/>
      <c r="P2615" s="47"/>
      <c r="Q2615" s="47"/>
      <c r="R2615" s="47"/>
      <c r="S2615" s="47"/>
      <c r="T2615" s="47"/>
      <c r="U2615" s="46">
        <f t="shared" si="5831"/>
        <v>0</v>
      </c>
      <c r="V2615" s="110"/>
    </row>
    <row r="2616" spans="1:22">
      <c r="A2616" s="57"/>
      <c r="B2616" s="57"/>
      <c r="C2616" s="57"/>
      <c r="D2616" s="57"/>
      <c r="E2616" s="57"/>
      <c r="F2616" s="57"/>
      <c r="G2616" s="57"/>
      <c r="H2616" s="45" t="s">
        <v>24</v>
      </c>
      <c r="I2616" s="46"/>
      <c r="J2616" s="46"/>
      <c r="K2616" s="46"/>
      <c r="L2616" s="46"/>
      <c r="M2616" s="46"/>
      <c r="N2616" s="46"/>
      <c r="O2616" s="47"/>
      <c r="P2616" s="47"/>
      <c r="Q2616" s="47"/>
      <c r="R2616" s="47"/>
      <c r="S2616" s="47"/>
      <c r="T2616" s="47"/>
      <c r="U2616" s="46">
        <f t="shared" si="5831"/>
        <v>0</v>
      </c>
      <c r="V2616" s="110"/>
    </row>
    <row r="2617" spans="1:22">
      <c r="A2617" s="58"/>
      <c r="B2617" s="58"/>
      <c r="C2617" s="58"/>
      <c r="D2617" s="58"/>
      <c r="E2617" s="58"/>
      <c r="F2617" s="58"/>
      <c r="G2617" s="58"/>
      <c r="H2617" s="45" t="s">
        <v>14</v>
      </c>
      <c r="I2617" s="48">
        <f t="shared" ref="I2617" si="6001">I2614+I2615+I2616</f>
        <v>0</v>
      </c>
      <c r="J2617" s="48">
        <f t="shared" ref="J2617" si="6002">J2614+J2615+J2616</f>
        <v>0</v>
      </c>
      <c r="K2617" s="48">
        <f t="shared" ref="K2617" si="6003">K2614+K2615+K2616</f>
        <v>0</v>
      </c>
      <c r="L2617" s="48">
        <f t="shared" ref="L2617" si="6004">L2614+L2615+L2616</f>
        <v>0</v>
      </c>
      <c r="M2617" s="48">
        <f t="shared" ref="M2617" si="6005">M2614+M2615+M2616</f>
        <v>0</v>
      </c>
      <c r="N2617" s="48">
        <f t="shared" ref="N2617" si="6006">N2614+N2615+N2616</f>
        <v>0</v>
      </c>
      <c r="O2617" s="48">
        <f t="shared" ref="O2617" si="6007">O2614+O2615+O2616</f>
        <v>0</v>
      </c>
      <c r="P2617" s="48">
        <f t="shared" ref="P2617" si="6008">P2614+P2615+P2616</f>
        <v>0</v>
      </c>
      <c r="Q2617" s="48">
        <f t="shared" ref="Q2617" si="6009">Q2614+Q2615+Q2616</f>
        <v>0</v>
      </c>
      <c r="R2617" s="48">
        <f t="shared" ref="R2617" si="6010">R2614+R2615+R2616</f>
        <v>0</v>
      </c>
      <c r="S2617" s="48">
        <f t="shared" ref="S2617" si="6011">S2614+S2615+S2616</f>
        <v>0</v>
      </c>
      <c r="T2617" s="48">
        <f t="shared" ref="T2617" si="6012">T2614+T2615+T2616</f>
        <v>0</v>
      </c>
      <c r="U2617" s="48">
        <f t="shared" si="5831"/>
        <v>0</v>
      </c>
      <c r="V2617" s="111"/>
    </row>
    <row r="2618" spans="1:22">
      <c r="A2618" s="56">
        <f t="shared" ref="A2618" si="6013">A2614+1</f>
        <v>98</v>
      </c>
      <c r="B2618" s="56"/>
      <c r="C2618" s="56"/>
      <c r="D2618" s="56"/>
      <c r="E2618" s="56"/>
      <c r="F2618" s="56"/>
      <c r="G2618" s="56"/>
      <c r="H2618" s="45" t="s">
        <v>17</v>
      </c>
      <c r="I2618" s="46"/>
      <c r="J2618" s="46"/>
      <c r="K2618" s="46"/>
      <c r="L2618" s="46"/>
      <c r="M2618" s="46"/>
      <c r="N2618" s="46"/>
      <c r="O2618" s="47"/>
      <c r="P2618" s="47"/>
      <c r="Q2618" s="47"/>
      <c r="R2618" s="47"/>
      <c r="S2618" s="47"/>
      <c r="T2618" s="47"/>
      <c r="U2618" s="46">
        <f t="shared" si="5831"/>
        <v>0</v>
      </c>
      <c r="V2618" s="109"/>
    </row>
    <row r="2619" spans="1:22">
      <c r="A2619" s="57"/>
      <c r="B2619" s="57"/>
      <c r="C2619" s="57"/>
      <c r="D2619" s="57"/>
      <c r="E2619" s="57"/>
      <c r="F2619" s="57"/>
      <c r="G2619" s="57"/>
      <c r="H2619" s="45" t="s">
        <v>16</v>
      </c>
      <c r="I2619" s="46"/>
      <c r="J2619" s="46"/>
      <c r="K2619" s="46"/>
      <c r="L2619" s="46"/>
      <c r="M2619" s="46"/>
      <c r="N2619" s="46"/>
      <c r="O2619" s="47"/>
      <c r="P2619" s="47"/>
      <c r="Q2619" s="47"/>
      <c r="R2619" s="47"/>
      <c r="S2619" s="47"/>
      <c r="T2619" s="47"/>
      <c r="U2619" s="46">
        <f t="shared" si="5831"/>
        <v>0</v>
      </c>
      <c r="V2619" s="110"/>
    </row>
    <row r="2620" spans="1:22">
      <c r="A2620" s="57"/>
      <c r="B2620" s="57"/>
      <c r="C2620" s="57"/>
      <c r="D2620" s="57"/>
      <c r="E2620" s="57"/>
      <c r="F2620" s="57"/>
      <c r="G2620" s="57"/>
      <c r="H2620" s="45" t="s">
        <v>24</v>
      </c>
      <c r="I2620" s="46"/>
      <c r="J2620" s="46"/>
      <c r="K2620" s="46"/>
      <c r="L2620" s="46"/>
      <c r="M2620" s="46"/>
      <c r="N2620" s="46"/>
      <c r="O2620" s="47"/>
      <c r="P2620" s="47"/>
      <c r="Q2620" s="47"/>
      <c r="R2620" s="47"/>
      <c r="S2620" s="47"/>
      <c r="T2620" s="47"/>
      <c r="U2620" s="46">
        <f t="shared" si="5831"/>
        <v>0</v>
      </c>
      <c r="V2620" s="110"/>
    </row>
    <row r="2621" spans="1:22">
      <c r="A2621" s="58"/>
      <c r="B2621" s="58"/>
      <c r="C2621" s="58"/>
      <c r="D2621" s="58"/>
      <c r="E2621" s="58"/>
      <c r="F2621" s="58"/>
      <c r="G2621" s="58"/>
      <c r="H2621" s="45" t="s">
        <v>14</v>
      </c>
      <c r="I2621" s="48">
        <f t="shared" ref="I2621" si="6014">I2618+I2619+I2620</f>
        <v>0</v>
      </c>
      <c r="J2621" s="48">
        <f t="shared" ref="J2621" si="6015">J2618+J2619+J2620</f>
        <v>0</v>
      </c>
      <c r="K2621" s="48">
        <f t="shared" ref="K2621" si="6016">K2618+K2619+K2620</f>
        <v>0</v>
      </c>
      <c r="L2621" s="48">
        <f t="shared" ref="L2621" si="6017">L2618+L2619+L2620</f>
        <v>0</v>
      </c>
      <c r="M2621" s="48">
        <f t="shared" ref="M2621" si="6018">M2618+M2619+M2620</f>
        <v>0</v>
      </c>
      <c r="N2621" s="48">
        <f t="shared" ref="N2621" si="6019">N2618+N2619+N2620</f>
        <v>0</v>
      </c>
      <c r="O2621" s="48">
        <f t="shared" ref="O2621" si="6020">O2618+O2619+O2620</f>
        <v>0</v>
      </c>
      <c r="P2621" s="48">
        <f t="shared" ref="P2621" si="6021">P2618+P2619+P2620</f>
        <v>0</v>
      </c>
      <c r="Q2621" s="48">
        <f t="shared" ref="Q2621" si="6022">Q2618+Q2619+Q2620</f>
        <v>0</v>
      </c>
      <c r="R2621" s="48">
        <f t="shared" ref="R2621" si="6023">R2618+R2619+R2620</f>
        <v>0</v>
      </c>
      <c r="S2621" s="48">
        <f t="shared" ref="S2621" si="6024">S2618+S2619+S2620</f>
        <v>0</v>
      </c>
      <c r="T2621" s="48">
        <f t="shared" ref="T2621" si="6025">T2618+T2619+T2620</f>
        <v>0</v>
      </c>
      <c r="U2621" s="48">
        <f t="shared" si="5831"/>
        <v>0</v>
      </c>
      <c r="V2621" s="111"/>
    </row>
    <row r="2622" spans="1:22">
      <c r="A2622" s="56">
        <f t="shared" ref="A2622" si="6026">A2618+1</f>
        <v>99</v>
      </c>
      <c r="B2622" s="56"/>
      <c r="C2622" s="56"/>
      <c r="D2622" s="56"/>
      <c r="E2622" s="56"/>
      <c r="F2622" s="56"/>
      <c r="G2622" s="56"/>
      <c r="H2622" s="45" t="s">
        <v>17</v>
      </c>
      <c r="I2622" s="46"/>
      <c r="J2622" s="46"/>
      <c r="K2622" s="46"/>
      <c r="L2622" s="46"/>
      <c r="M2622" s="46"/>
      <c r="N2622" s="46"/>
      <c r="O2622" s="47"/>
      <c r="P2622" s="47"/>
      <c r="Q2622" s="47"/>
      <c r="R2622" s="47"/>
      <c r="S2622" s="47"/>
      <c r="T2622" s="47"/>
      <c r="U2622" s="46">
        <f t="shared" si="5831"/>
        <v>0</v>
      </c>
      <c r="V2622" s="109"/>
    </row>
    <row r="2623" spans="1:22">
      <c r="A2623" s="57"/>
      <c r="B2623" s="57"/>
      <c r="C2623" s="57"/>
      <c r="D2623" s="57"/>
      <c r="E2623" s="57"/>
      <c r="F2623" s="57"/>
      <c r="G2623" s="57"/>
      <c r="H2623" s="45" t="s">
        <v>16</v>
      </c>
      <c r="I2623" s="46"/>
      <c r="J2623" s="46"/>
      <c r="K2623" s="46"/>
      <c r="L2623" s="46"/>
      <c r="M2623" s="46"/>
      <c r="N2623" s="46"/>
      <c r="O2623" s="47"/>
      <c r="P2623" s="47"/>
      <c r="Q2623" s="47"/>
      <c r="R2623" s="47"/>
      <c r="S2623" s="47"/>
      <c r="T2623" s="47"/>
      <c r="U2623" s="46">
        <f t="shared" si="5831"/>
        <v>0</v>
      </c>
      <c r="V2623" s="110"/>
    </row>
    <row r="2624" spans="1:22">
      <c r="A2624" s="57"/>
      <c r="B2624" s="57"/>
      <c r="C2624" s="57"/>
      <c r="D2624" s="57"/>
      <c r="E2624" s="57"/>
      <c r="F2624" s="57"/>
      <c r="G2624" s="57"/>
      <c r="H2624" s="45" t="s">
        <v>24</v>
      </c>
      <c r="I2624" s="46"/>
      <c r="J2624" s="46"/>
      <c r="K2624" s="46"/>
      <c r="L2624" s="46"/>
      <c r="M2624" s="46"/>
      <c r="N2624" s="46"/>
      <c r="O2624" s="47"/>
      <c r="P2624" s="47"/>
      <c r="Q2624" s="47"/>
      <c r="R2624" s="47"/>
      <c r="S2624" s="47"/>
      <c r="T2624" s="47"/>
      <c r="U2624" s="46">
        <f t="shared" si="5831"/>
        <v>0</v>
      </c>
      <c r="V2624" s="110"/>
    </row>
    <row r="2625" spans="1:22">
      <c r="A2625" s="58"/>
      <c r="B2625" s="58"/>
      <c r="C2625" s="58"/>
      <c r="D2625" s="58"/>
      <c r="E2625" s="58"/>
      <c r="F2625" s="58"/>
      <c r="G2625" s="58"/>
      <c r="H2625" s="45" t="s">
        <v>14</v>
      </c>
      <c r="I2625" s="48">
        <f t="shared" ref="I2625" si="6027">I2622+I2623+I2624</f>
        <v>0</v>
      </c>
      <c r="J2625" s="48">
        <f t="shared" ref="J2625" si="6028">J2622+J2623+J2624</f>
        <v>0</v>
      </c>
      <c r="K2625" s="48">
        <f t="shared" ref="K2625" si="6029">K2622+K2623+K2624</f>
        <v>0</v>
      </c>
      <c r="L2625" s="48">
        <f t="shared" ref="L2625" si="6030">L2622+L2623+L2624</f>
        <v>0</v>
      </c>
      <c r="M2625" s="48">
        <f t="shared" ref="M2625" si="6031">M2622+M2623+M2624</f>
        <v>0</v>
      </c>
      <c r="N2625" s="48">
        <f t="shared" ref="N2625" si="6032">N2622+N2623+N2624</f>
        <v>0</v>
      </c>
      <c r="O2625" s="48">
        <f t="shared" ref="O2625" si="6033">O2622+O2623+O2624</f>
        <v>0</v>
      </c>
      <c r="P2625" s="48">
        <f t="shared" ref="P2625" si="6034">P2622+P2623+P2624</f>
        <v>0</v>
      </c>
      <c r="Q2625" s="48">
        <f t="shared" ref="Q2625" si="6035">Q2622+Q2623+Q2624</f>
        <v>0</v>
      </c>
      <c r="R2625" s="48">
        <f t="shared" ref="R2625" si="6036">R2622+R2623+R2624</f>
        <v>0</v>
      </c>
      <c r="S2625" s="48">
        <f t="shared" ref="S2625" si="6037">S2622+S2623+S2624</f>
        <v>0</v>
      </c>
      <c r="T2625" s="48">
        <f t="shared" ref="T2625" si="6038">T2622+T2623+T2624</f>
        <v>0</v>
      </c>
      <c r="U2625" s="48">
        <f t="shared" si="5831"/>
        <v>0</v>
      </c>
      <c r="V2625" s="111"/>
    </row>
    <row r="2626" spans="1:22">
      <c r="A2626" s="56">
        <f t="shared" ref="A2626" si="6039">A2622+1</f>
        <v>100</v>
      </c>
      <c r="B2626" s="56"/>
      <c r="C2626" s="56"/>
      <c r="D2626" s="56"/>
      <c r="E2626" s="56"/>
      <c r="F2626" s="56"/>
      <c r="G2626" s="56"/>
      <c r="H2626" s="45" t="s">
        <v>17</v>
      </c>
      <c r="I2626" s="46"/>
      <c r="J2626" s="46"/>
      <c r="K2626" s="46"/>
      <c r="L2626" s="46"/>
      <c r="M2626" s="46"/>
      <c r="N2626" s="46"/>
      <c r="O2626" s="47"/>
      <c r="P2626" s="47"/>
      <c r="Q2626" s="47"/>
      <c r="R2626" s="47"/>
      <c r="S2626" s="47"/>
      <c r="T2626" s="47"/>
      <c r="U2626" s="46">
        <f t="shared" si="5831"/>
        <v>0</v>
      </c>
      <c r="V2626" s="109"/>
    </row>
    <row r="2627" spans="1:22">
      <c r="A2627" s="57"/>
      <c r="B2627" s="57"/>
      <c r="C2627" s="57"/>
      <c r="D2627" s="57"/>
      <c r="E2627" s="57"/>
      <c r="F2627" s="57"/>
      <c r="G2627" s="57"/>
      <c r="H2627" s="45" t="s">
        <v>16</v>
      </c>
      <c r="I2627" s="46"/>
      <c r="J2627" s="46"/>
      <c r="K2627" s="46"/>
      <c r="L2627" s="46"/>
      <c r="M2627" s="46"/>
      <c r="N2627" s="46"/>
      <c r="O2627" s="47"/>
      <c r="P2627" s="47"/>
      <c r="Q2627" s="47"/>
      <c r="R2627" s="47"/>
      <c r="S2627" s="47"/>
      <c r="T2627" s="47"/>
      <c r="U2627" s="46">
        <f t="shared" ref="U2627:U2690" si="6040">SUM(I2627:T2627)</f>
        <v>0</v>
      </c>
      <c r="V2627" s="110"/>
    </row>
    <row r="2628" spans="1:22">
      <c r="A2628" s="57"/>
      <c r="B2628" s="57"/>
      <c r="C2628" s="57"/>
      <c r="D2628" s="57"/>
      <c r="E2628" s="57"/>
      <c r="F2628" s="57"/>
      <c r="G2628" s="57"/>
      <c r="H2628" s="45" t="s">
        <v>24</v>
      </c>
      <c r="I2628" s="46"/>
      <c r="J2628" s="46"/>
      <c r="K2628" s="46"/>
      <c r="L2628" s="46"/>
      <c r="M2628" s="46"/>
      <c r="N2628" s="46"/>
      <c r="O2628" s="47"/>
      <c r="P2628" s="47"/>
      <c r="Q2628" s="47"/>
      <c r="R2628" s="47"/>
      <c r="S2628" s="47"/>
      <c r="T2628" s="47"/>
      <c r="U2628" s="46">
        <f t="shared" si="6040"/>
        <v>0</v>
      </c>
      <c r="V2628" s="110"/>
    </row>
    <row r="2629" spans="1:22">
      <c r="A2629" s="58"/>
      <c r="B2629" s="58"/>
      <c r="C2629" s="58"/>
      <c r="D2629" s="58"/>
      <c r="E2629" s="58"/>
      <c r="F2629" s="58"/>
      <c r="G2629" s="58"/>
      <c r="H2629" s="45" t="s">
        <v>14</v>
      </c>
      <c r="I2629" s="48">
        <f t="shared" ref="I2629" si="6041">I2626+I2627+I2628</f>
        <v>0</v>
      </c>
      <c r="J2629" s="48">
        <f t="shared" ref="J2629" si="6042">J2626+J2627+J2628</f>
        <v>0</v>
      </c>
      <c r="K2629" s="48">
        <f t="shared" ref="K2629" si="6043">K2626+K2627+K2628</f>
        <v>0</v>
      </c>
      <c r="L2629" s="48">
        <f t="shared" ref="L2629" si="6044">L2626+L2627+L2628</f>
        <v>0</v>
      </c>
      <c r="M2629" s="48">
        <f t="shared" ref="M2629" si="6045">M2626+M2627+M2628</f>
        <v>0</v>
      </c>
      <c r="N2629" s="48">
        <f t="shared" ref="N2629" si="6046">N2626+N2627+N2628</f>
        <v>0</v>
      </c>
      <c r="O2629" s="48">
        <f t="shared" ref="O2629" si="6047">O2626+O2627+O2628</f>
        <v>0</v>
      </c>
      <c r="P2629" s="48">
        <f t="shared" ref="P2629" si="6048">P2626+P2627+P2628</f>
        <v>0</v>
      </c>
      <c r="Q2629" s="48">
        <f t="shared" ref="Q2629" si="6049">Q2626+Q2627+Q2628</f>
        <v>0</v>
      </c>
      <c r="R2629" s="48">
        <f t="shared" ref="R2629" si="6050">R2626+R2627+R2628</f>
        <v>0</v>
      </c>
      <c r="S2629" s="48">
        <f t="shared" ref="S2629" si="6051">S2626+S2627+S2628</f>
        <v>0</v>
      </c>
      <c r="T2629" s="48">
        <f t="shared" ref="T2629" si="6052">T2626+T2627+T2628</f>
        <v>0</v>
      </c>
      <c r="U2629" s="48">
        <f t="shared" si="6040"/>
        <v>0</v>
      </c>
      <c r="V2629" s="111"/>
    </row>
    <row r="2630" spans="1:22">
      <c r="A2630" s="56">
        <f t="shared" ref="A2630" si="6053">A2626+1</f>
        <v>101</v>
      </c>
      <c r="B2630" s="56"/>
      <c r="C2630" s="56"/>
      <c r="D2630" s="56"/>
      <c r="E2630" s="56"/>
      <c r="F2630" s="56"/>
      <c r="G2630" s="56"/>
      <c r="H2630" s="45" t="s">
        <v>17</v>
      </c>
      <c r="I2630" s="46"/>
      <c r="J2630" s="46"/>
      <c r="K2630" s="46"/>
      <c r="L2630" s="46"/>
      <c r="M2630" s="46"/>
      <c r="N2630" s="46"/>
      <c r="O2630" s="47"/>
      <c r="P2630" s="47"/>
      <c r="Q2630" s="47"/>
      <c r="R2630" s="47"/>
      <c r="S2630" s="47"/>
      <c r="T2630" s="47"/>
      <c r="U2630" s="46">
        <f t="shared" si="6040"/>
        <v>0</v>
      </c>
      <c r="V2630" s="109"/>
    </row>
    <row r="2631" spans="1:22">
      <c r="A2631" s="57"/>
      <c r="B2631" s="57"/>
      <c r="C2631" s="57"/>
      <c r="D2631" s="57"/>
      <c r="E2631" s="57"/>
      <c r="F2631" s="57"/>
      <c r="G2631" s="57"/>
      <c r="H2631" s="45" t="s">
        <v>16</v>
      </c>
      <c r="I2631" s="46"/>
      <c r="J2631" s="46"/>
      <c r="K2631" s="46"/>
      <c r="L2631" s="46"/>
      <c r="M2631" s="46"/>
      <c r="N2631" s="46"/>
      <c r="O2631" s="47"/>
      <c r="P2631" s="47"/>
      <c r="Q2631" s="47"/>
      <c r="R2631" s="47"/>
      <c r="S2631" s="47"/>
      <c r="T2631" s="47"/>
      <c r="U2631" s="46">
        <f t="shared" si="6040"/>
        <v>0</v>
      </c>
      <c r="V2631" s="110"/>
    </row>
    <row r="2632" spans="1:22">
      <c r="A2632" s="57"/>
      <c r="B2632" s="57"/>
      <c r="C2632" s="57"/>
      <c r="D2632" s="57"/>
      <c r="E2632" s="57"/>
      <c r="F2632" s="57"/>
      <c r="G2632" s="57"/>
      <c r="H2632" s="45" t="s">
        <v>24</v>
      </c>
      <c r="I2632" s="46"/>
      <c r="J2632" s="46"/>
      <c r="K2632" s="46"/>
      <c r="L2632" s="46"/>
      <c r="M2632" s="46"/>
      <c r="N2632" s="46"/>
      <c r="O2632" s="47"/>
      <c r="P2632" s="47"/>
      <c r="Q2632" s="47"/>
      <c r="R2632" s="47"/>
      <c r="S2632" s="47"/>
      <c r="T2632" s="47"/>
      <c r="U2632" s="46">
        <f t="shared" si="6040"/>
        <v>0</v>
      </c>
      <c r="V2632" s="110"/>
    </row>
    <row r="2633" spans="1:22">
      <c r="A2633" s="58"/>
      <c r="B2633" s="58"/>
      <c r="C2633" s="58"/>
      <c r="D2633" s="58"/>
      <c r="E2633" s="58"/>
      <c r="F2633" s="58"/>
      <c r="G2633" s="58"/>
      <c r="H2633" s="45" t="s">
        <v>14</v>
      </c>
      <c r="I2633" s="48">
        <f t="shared" ref="I2633" si="6054">I2630+I2631+I2632</f>
        <v>0</v>
      </c>
      <c r="J2633" s="48">
        <f t="shared" ref="J2633" si="6055">J2630+J2631+J2632</f>
        <v>0</v>
      </c>
      <c r="K2633" s="48">
        <f t="shared" ref="K2633" si="6056">K2630+K2631+K2632</f>
        <v>0</v>
      </c>
      <c r="L2633" s="48">
        <f t="shared" ref="L2633" si="6057">L2630+L2631+L2632</f>
        <v>0</v>
      </c>
      <c r="M2633" s="48">
        <f t="shared" ref="M2633" si="6058">M2630+M2631+M2632</f>
        <v>0</v>
      </c>
      <c r="N2633" s="48">
        <f t="shared" ref="N2633" si="6059">N2630+N2631+N2632</f>
        <v>0</v>
      </c>
      <c r="O2633" s="48">
        <f t="shared" ref="O2633" si="6060">O2630+O2631+O2632</f>
        <v>0</v>
      </c>
      <c r="P2633" s="48">
        <f t="shared" ref="P2633" si="6061">P2630+P2631+P2632</f>
        <v>0</v>
      </c>
      <c r="Q2633" s="48">
        <f t="shared" ref="Q2633" si="6062">Q2630+Q2631+Q2632</f>
        <v>0</v>
      </c>
      <c r="R2633" s="48">
        <f t="shared" ref="R2633" si="6063">R2630+R2631+R2632</f>
        <v>0</v>
      </c>
      <c r="S2633" s="48">
        <f t="shared" ref="S2633" si="6064">S2630+S2631+S2632</f>
        <v>0</v>
      </c>
      <c r="T2633" s="48">
        <f t="shared" ref="T2633" si="6065">T2630+T2631+T2632</f>
        <v>0</v>
      </c>
      <c r="U2633" s="48">
        <f t="shared" si="6040"/>
        <v>0</v>
      </c>
      <c r="V2633" s="111"/>
    </row>
    <row r="2634" spans="1:22">
      <c r="A2634" s="56">
        <f t="shared" ref="A2634" si="6066">A2630+1</f>
        <v>102</v>
      </c>
      <c r="B2634" s="56"/>
      <c r="C2634" s="56"/>
      <c r="D2634" s="56"/>
      <c r="E2634" s="56"/>
      <c r="F2634" s="56"/>
      <c r="G2634" s="56"/>
      <c r="H2634" s="45" t="s">
        <v>17</v>
      </c>
      <c r="I2634" s="46"/>
      <c r="J2634" s="46"/>
      <c r="K2634" s="46"/>
      <c r="L2634" s="46"/>
      <c r="M2634" s="46"/>
      <c r="N2634" s="46"/>
      <c r="O2634" s="47"/>
      <c r="P2634" s="47"/>
      <c r="Q2634" s="47"/>
      <c r="R2634" s="47"/>
      <c r="S2634" s="47"/>
      <c r="T2634" s="47"/>
      <c r="U2634" s="46">
        <f t="shared" si="6040"/>
        <v>0</v>
      </c>
      <c r="V2634" s="109"/>
    </row>
    <row r="2635" spans="1:22">
      <c r="A2635" s="57"/>
      <c r="B2635" s="57"/>
      <c r="C2635" s="57"/>
      <c r="D2635" s="57"/>
      <c r="E2635" s="57"/>
      <c r="F2635" s="57"/>
      <c r="G2635" s="57"/>
      <c r="H2635" s="45" t="s">
        <v>16</v>
      </c>
      <c r="I2635" s="46"/>
      <c r="J2635" s="46"/>
      <c r="K2635" s="46"/>
      <c r="L2635" s="46"/>
      <c r="M2635" s="46"/>
      <c r="N2635" s="46"/>
      <c r="O2635" s="47"/>
      <c r="P2635" s="47"/>
      <c r="Q2635" s="47"/>
      <c r="R2635" s="47"/>
      <c r="S2635" s="47"/>
      <c r="T2635" s="47"/>
      <c r="U2635" s="46">
        <f t="shared" si="6040"/>
        <v>0</v>
      </c>
      <c r="V2635" s="110"/>
    </row>
    <row r="2636" spans="1:22">
      <c r="A2636" s="57"/>
      <c r="B2636" s="57"/>
      <c r="C2636" s="57"/>
      <c r="D2636" s="57"/>
      <c r="E2636" s="57"/>
      <c r="F2636" s="57"/>
      <c r="G2636" s="57"/>
      <c r="H2636" s="45" t="s">
        <v>24</v>
      </c>
      <c r="I2636" s="46"/>
      <c r="J2636" s="46"/>
      <c r="K2636" s="46"/>
      <c r="L2636" s="46"/>
      <c r="M2636" s="46"/>
      <c r="N2636" s="46"/>
      <c r="O2636" s="47"/>
      <c r="P2636" s="47"/>
      <c r="Q2636" s="47"/>
      <c r="R2636" s="47"/>
      <c r="S2636" s="47"/>
      <c r="T2636" s="47"/>
      <c r="U2636" s="46">
        <f t="shared" si="6040"/>
        <v>0</v>
      </c>
      <c r="V2636" s="110"/>
    </row>
    <row r="2637" spans="1:22">
      <c r="A2637" s="58"/>
      <c r="B2637" s="58"/>
      <c r="C2637" s="58"/>
      <c r="D2637" s="58"/>
      <c r="E2637" s="58"/>
      <c r="F2637" s="58"/>
      <c r="G2637" s="58"/>
      <c r="H2637" s="45" t="s">
        <v>14</v>
      </c>
      <c r="I2637" s="48">
        <f t="shared" ref="I2637" si="6067">I2634+I2635+I2636</f>
        <v>0</v>
      </c>
      <c r="J2637" s="48">
        <f t="shared" ref="J2637" si="6068">J2634+J2635+J2636</f>
        <v>0</v>
      </c>
      <c r="K2637" s="48">
        <f t="shared" ref="K2637" si="6069">K2634+K2635+K2636</f>
        <v>0</v>
      </c>
      <c r="L2637" s="48">
        <f t="shared" ref="L2637" si="6070">L2634+L2635+L2636</f>
        <v>0</v>
      </c>
      <c r="M2637" s="48">
        <f t="shared" ref="M2637" si="6071">M2634+M2635+M2636</f>
        <v>0</v>
      </c>
      <c r="N2637" s="48">
        <f t="shared" ref="N2637" si="6072">N2634+N2635+N2636</f>
        <v>0</v>
      </c>
      <c r="O2637" s="48">
        <f t="shared" ref="O2637" si="6073">O2634+O2635+O2636</f>
        <v>0</v>
      </c>
      <c r="P2637" s="48">
        <f t="shared" ref="P2637" si="6074">P2634+P2635+P2636</f>
        <v>0</v>
      </c>
      <c r="Q2637" s="48">
        <f t="shared" ref="Q2637" si="6075">Q2634+Q2635+Q2636</f>
        <v>0</v>
      </c>
      <c r="R2637" s="48">
        <f t="shared" ref="R2637" si="6076">R2634+R2635+R2636</f>
        <v>0</v>
      </c>
      <c r="S2637" s="48">
        <f t="shared" ref="S2637" si="6077">S2634+S2635+S2636</f>
        <v>0</v>
      </c>
      <c r="T2637" s="48">
        <f t="shared" ref="T2637" si="6078">T2634+T2635+T2636</f>
        <v>0</v>
      </c>
      <c r="U2637" s="48">
        <f t="shared" si="6040"/>
        <v>0</v>
      </c>
      <c r="V2637" s="111"/>
    </row>
    <row r="2638" spans="1:22">
      <c r="A2638" s="56">
        <f t="shared" ref="A2638" si="6079">A2634+1</f>
        <v>103</v>
      </c>
      <c r="B2638" s="56"/>
      <c r="C2638" s="56"/>
      <c r="D2638" s="56"/>
      <c r="E2638" s="56"/>
      <c r="F2638" s="56"/>
      <c r="G2638" s="56"/>
      <c r="H2638" s="45" t="s">
        <v>17</v>
      </c>
      <c r="I2638" s="46"/>
      <c r="J2638" s="46"/>
      <c r="K2638" s="46"/>
      <c r="L2638" s="46"/>
      <c r="M2638" s="46"/>
      <c r="N2638" s="46"/>
      <c r="O2638" s="47"/>
      <c r="P2638" s="47"/>
      <c r="Q2638" s="47"/>
      <c r="R2638" s="47"/>
      <c r="S2638" s="47"/>
      <c r="T2638" s="47"/>
      <c r="U2638" s="46">
        <f t="shared" si="6040"/>
        <v>0</v>
      </c>
      <c r="V2638" s="109"/>
    </row>
    <row r="2639" spans="1:22">
      <c r="A2639" s="57"/>
      <c r="B2639" s="57"/>
      <c r="C2639" s="57"/>
      <c r="D2639" s="57"/>
      <c r="E2639" s="57"/>
      <c r="F2639" s="57"/>
      <c r="G2639" s="57"/>
      <c r="H2639" s="45" t="s">
        <v>16</v>
      </c>
      <c r="I2639" s="46"/>
      <c r="J2639" s="46"/>
      <c r="K2639" s="46"/>
      <c r="L2639" s="46"/>
      <c r="M2639" s="46"/>
      <c r="N2639" s="46"/>
      <c r="O2639" s="47"/>
      <c r="P2639" s="47"/>
      <c r="Q2639" s="47"/>
      <c r="R2639" s="47"/>
      <c r="S2639" s="47"/>
      <c r="T2639" s="47"/>
      <c r="U2639" s="46">
        <f t="shared" si="6040"/>
        <v>0</v>
      </c>
      <c r="V2639" s="110"/>
    </row>
    <row r="2640" spans="1:22">
      <c r="A2640" s="57"/>
      <c r="B2640" s="57"/>
      <c r="C2640" s="57"/>
      <c r="D2640" s="57"/>
      <c r="E2640" s="57"/>
      <c r="F2640" s="57"/>
      <c r="G2640" s="57"/>
      <c r="H2640" s="45" t="s">
        <v>24</v>
      </c>
      <c r="I2640" s="46"/>
      <c r="J2640" s="46"/>
      <c r="K2640" s="46"/>
      <c r="L2640" s="46"/>
      <c r="M2640" s="46"/>
      <c r="N2640" s="46"/>
      <c r="O2640" s="47"/>
      <c r="P2640" s="47"/>
      <c r="Q2640" s="47"/>
      <c r="R2640" s="47"/>
      <c r="S2640" s="47"/>
      <c r="T2640" s="47"/>
      <c r="U2640" s="46">
        <f t="shared" si="6040"/>
        <v>0</v>
      </c>
      <c r="V2640" s="110"/>
    </row>
    <row r="2641" spans="1:22">
      <c r="A2641" s="58"/>
      <c r="B2641" s="58"/>
      <c r="C2641" s="58"/>
      <c r="D2641" s="58"/>
      <c r="E2641" s="58"/>
      <c r="F2641" s="58"/>
      <c r="G2641" s="58"/>
      <c r="H2641" s="45" t="s">
        <v>14</v>
      </c>
      <c r="I2641" s="48">
        <f t="shared" ref="I2641" si="6080">I2638+I2639+I2640</f>
        <v>0</v>
      </c>
      <c r="J2641" s="48">
        <f t="shared" ref="J2641" si="6081">J2638+J2639+J2640</f>
        <v>0</v>
      </c>
      <c r="K2641" s="48">
        <f t="shared" ref="K2641" si="6082">K2638+K2639+K2640</f>
        <v>0</v>
      </c>
      <c r="L2641" s="48">
        <f t="shared" ref="L2641" si="6083">L2638+L2639+L2640</f>
        <v>0</v>
      </c>
      <c r="M2641" s="48">
        <f t="shared" ref="M2641" si="6084">M2638+M2639+M2640</f>
        <v>0</v>
      </c>
      <c r="N2641" s="48">
        <f t="shared" ref="N2641" si="6085">N2638+N2639+N2640</f>
        <v>0</v>
      </c>
      <c r="O2641" s="48">
        <f t="shared" ref="O2641" si="6086">O2638+O2639+O2640</f>
        <v>0</v>
      </c>
      <c r="P2641" s="48">
        <f t="shared" ref="P2641" si="6087">P2638+P2639+P2640</f>
        <v>0</v>
      </c>
      <c r="Q2641" s="48">
        <f t="shared" ref="Q2641" si="6088">Q2638+Q2639+Q2640</f>
        <v>0</v>
      </c>
      <c r="R2641" s="48">
        <f t="shared" ref="R2641" si="6089">R2638+R2639+R2640</f>
        <v>0</v>
      </c>
      <c r="S2641" s="48">
        <f t="shared" ref="S2641" si="6090">S2638+S2639+S2640</f>
        <v>0</v>
      </c>
      <c r="T2641" s="48">
        <f t="shared" ref="T2641" si="6091">T2638+T2639+T2640</f>
        <v>0</v>
      </c>
      <c r="U2641" s="48">
        <f t="shared" si="6040"/>
        <v>0</v>
      </c>
      <c r="V2641" s="111"/>
    </row>
    <row r="2642" spans="1:22">
      <c r="A2642" s="56">
        <f t="shared" ref="A2642" si="6092">A2638+1</f>
        <v>104</v>
      </c>
      <c r="B2642" s="56"/>
      <c r="C2642" s="56"/>
      <c r="D2642" s="56"/>
      <c r="E2642" s="56"/>
      <c r="F2642" s="56"/>
      <c r="G2642" s="56"/>
      <c r="H2642" s="45" t="s">
        <v>17</v>
      </c>
      <c r="I2642" s="46"/>
      <c r="J2642" s="46"/>
      <c r="K2642" s="46"/>
      <c r="L2642" s="46"/>
      <c r="M2642" s="46"/>
      <c r="N2642" s="46"/>
      <c r="O2642" s="47"/>
      <c r="P2642" s="47"/>
      <c r="Q2642" s="47"/>
      <c r="R2642" s="47"/>
      <c r="S2642" s="47"/>
      <c r="T2642" s="47"/>
      <c r="U2642" s="46">
        <f t="shared" si="6040"/>
        <v>0</v>
      </c>
      <c r="V2642" s="109"/>
    </row>
    <row r="2643" spans="1:22">
      <c r="A2643" s="57"/>
      <c r="B2643" s="57"/>
      <c r="C2643" s="57"/>
      <c r="D2643" s="57"/>
      <c r="E2643" s="57"/>
      <c r="F2643" s="57"/>
      <c r="G2643" s="57"/>
      <c r="H2643" s="45" t="s">
        <v>16</v>
      </c>
      <c r="I2643" s="46"/>
      <c r="J2643" s="46"/>
      <c r="K2643" s="46"/>
      <c r="L2643" s="46"/>
      <c r="M2643" s="46"/>
      <c r="N2643" s="46"/>
      <c r="O2643" s="47"/>
      <c r="P2643" s="47"/>
      <c r="Q2643" s="47"/>
      <c r="R2643" s="47"/>
      <c r="S2643" s="47"/>
      <c r="T2643" s="47"/>
      <c r="U2643" s="46">
        <f t="shared" si="6040"/>
        <v>0</v>
      </c>
      <c r="V2643" s="110"/>
    </row>
    <row r="2644" spans="1:22">
      <c r="A2644" s="57"/>
      <c r="B2644" s="57"/>
      <c r="C2644" s="57"/>
      <c r="D2644" s="57"/>
      <c r="E2644" s="57"/>
      <c r="F2644" s="57"/>
      <c r="G2644" s="57"/>
      <c r="H2644" s="45" t="s">
        <v>24</v>
      </c>
      <c r="I2644" s="46"/>
      <c r="J2644" s="46"/>
      <c r="K2644" s="46"/>
      <c r="L2644" s="46"/>
      <c r="M2644" s="46"/>
      <c r="N2644" s="46"/>
      <c r="O2644" s="47"/>
      <c r="P2644" s="47"/>
      <c r="Q2644" s="47"/>
      <c r="R2644" s="47"/>
      <c r="S2644" s="47"/>
      <c r="T2644" s="47"/>
      <c r="U2644" s="46">
        <f t="shared" si="6040"/>
        <v>0</v>
      </c>
      <c r="V2644" s="110"/>
    </row>
    <row r="2645" spans="1:22">
      <c r="A2645" s="58"/>
      <c r="B2645" s="58"/>
      <c r="C2645" s="58"/>
      <c r="D2645" s="58"/>
      <c r="E2645" s="58"/>
      <c r="F2645" s="58"/>
      <c r="G2645" s="58"/>
      <c r="H2645" s="45" t="s">
        <v>14</v>
      </c>
      <c r="I2645" s="48">
        <f t="shared" ref="I2645" si="6093">I2642+I2643+I2644</f>
        <v>0</v>
      </c>
      <c r="J2645" s="48">
        <f t="shared" ref="J2645" si="6094">J2642+J2643+J2644</f>
        <v>0</v>
      </c>
      <c r="K2645" s="48">
        <f t="shared" ref="K2645" si="6095">K2642+K2643+K2644</f>
        <v>0</v>
      </c>
      <c r="L2645" s="48">
        <f t="shared" ref="L2645" si="6096">L2642+L2643+L2644</f>
        <v>0</v>
      </c>
      <c r="M2645" s="48">
        <f t="shared" ref="M2645" si="6097">M2642+M2643+M2644</f>
        <v>0</v>
      </c>
      <c r="N2645" s="48">
        <f t="shared" ref="N2645" si="6098">N2642+N2643+N2644</f>
        <v>0</v>
      </c>
      <c r="O2645" s="48">
        <f t="shared" ref="O2645" si="6099">O2642+O2643+O2644</f>
        <v>0</v>
      </c>
      <c r="P2645" s="48">
        <f t="shared" ref="P2645" si="6100">P2642+P2643+P2644</f>
        <v>0</v>
      </c>
      <c r="Q2645" s="48">
        <f t="shared" ref="Q2645" si="6101">Q2642+Q2643+Q2644</f>
        <v>0</v>
      </c>
      <c r="R2645" s="48">
        <f t="shared" ref="R2645" si="6102">R2642+R2643+R2644</f>
        <v>0</v>
      </c>
      <c r="S2645" s="48">
        <f t="shared" ref="S2645" si="6103">S2642+S2643+S2644</f>
        <v>0</v>
      </c>
      <c r="T2645" s="48">
        <f t="shared" ref="T2645" si="6104">T2642+T2643+T2644</f>
        <v>0</v>
      </c>
      <c r="U2645" s="48">
        <f t="shared" si="6040"/>
        <v>0</v>
      </c>
      <c r="V2645" s="111"/>
    </row>
    <row r="2646" spans="1:22">
      <c r="A2646" s="56">
        <f t="shared" ref="A2646" si="6105">A2642+1</f>
        <v>105</v>
      </c>
      <c r="B2646" s="56"/>
      <c r="C2646" s="56"/>
      <c r="D2646" s="56"/>
      <c r="E2646" s="56"/>
      <c r="F2646" s="56"/>
      <c r="G2646" s="56"/>
      <c r="H2646" s="45" t="s">
        <v>17</v>
      </c>
      <c r="I2646" s="46"/>
      <c r="J2646" s="46"/>
      <c r="K2646" s="46"/>
      <c r="L2646" s="46"/>
      <c r="M2646" s="46"/>
      <c r="N2646" s="46"/>
      <c r="O2646" s="47"/>
      <c r="P2646" s="47"/>
      <c r="Q2646" s="47"/>
      <c r="R2646" s="47"/>
      <c r="S2646" s="47"/>
      <c r="T2646" s="47"/>
      <c r="U2646" s="46">
        <f t="shared" si="6040"/>
        <v>0</v>
      </c>
      <c r="V2646" s="109"/>
    </row>
    <row r="2647" spans="1:22">
      <c r="A2647" s="57"/>
      <c r="B2647" s="57"/>
      <c r="C2647" s="57"/>
      <c r="D2647" s="57"/>
      <c r="E2647" s="57"/>
      <c r="F2647" s="57"/>
      <c r="G2647" s="57"/>
      <c r="H2647" s="45" t="s">
        <v>16</v>
      </c>
      <c r="I2647" s="46"/>
      <c r="J2647" s="46"/>
      <c r="K2647" s="46"/>
      <c r="L2647" s="46"/>
      <c r="M2647" s="46"/>
      <c r="N2647" s="46"/>
      <c r="O2647" s="47"/>
      <c r="P2647" s="47"/>
      <c r="Q2647" s="47"/>
      <c r="R2647" s="47"/>
      <c r="S2647" s="47"/>
      <c r="T2647" s="47"/>
      <c r="U2647" s="46">
        <f t="shared" si="6040"/>
        <v>0</v>
      </c>
      <c r="V2647" s="110"/>
    </row>
    <row r="2648" spans="1:22">
      <c r="A2648" s="57"/>
      <c r="B2648" s="57"/>
      <c r="C2648" s="57"/>
      <c r="D2648" s="57"/>
      <c r="E2648" s="57"/>
      <c r="F2648" s="57"/>
      <c r="G2648" s="57"/>
      <c r="H2648" s="45" t="s">
        <v>24</v>
      </c>
      <c r="I2648" s="46"/>
      <c r="J2648" s="46"/>
      <c r="K2648" s="46"/>
      <c r="L2648" s="46"/>
      <c r="M2648" s="46"/>
      <c r="N2648" s="46"/>
      <c r="O2648" s="47"/>
      <c r="P2648" s="47"/>
      <c r="Q2648" s="47"/>
      <c r="R2648" s="47"/>
      <c r="S2648" s="47"/>
      <c r="T2648" s="47"/>
      <c r="U2648" s="46">
        <f t="shared" si="6040"/>
        <v>0</v>
      </c>
      <c r="V2648" s="110"/>
    </row>
    <row r="2649" spans="1:22">
      <c r="A2649" s="58"/>
      <c r="B2649" s="58"/>
      <c r="C2649" s="58"/>
      <c r="D2649" s="58"/>
      <c r="E2649" s="58"/>
      <c r="F2649" s="58"/>
      <c r="G2649" s="58"/>
      <c r="H2649" s="45" t="s">
        <v>14</v>
      </c>
      <c r="I2649" s="48">
        <f t="shared" ref="I2649" si="6106">I2646+I2647+I2648</f>
        <v>0</v>
      </c>
      <c r="J2649" s="48">
        <f t="shared" ref="J2649" si="6107">J2646+J2647+J2648</f>
        <v>0</v>
      </c>
      <c r="K2649" s="48">
        <f t="shared" ref="K2649" si="6108">K2646+K2647+K2648</f>
        <v>0</v>
      </c>
      <c r="L2649" s="48">
        <f t="shared" ref="L2649" si="6109">L2646+L2647+L2648</f>
        <v>0</v>
      </c>
      <c r="M2649" s="48">
        <f t="shared" ref="M2649" si="6110">M2646+M2647+M2648</f>
        <v>0</v>
      </c>
      <c r="N2649" s="48">
        <f t="shared" ref="N2649" si="6111">N2646+N2647+N2648</f>
        <v>0</v>
      </c>
      <c r="O2649" s="48">
        <f t="shared" ref="O2649" si="6112">O2646+O2647+O2648</f>
        <v>0</v>
      </c>
      <c r="P2649" s="48">
        <f t="shared" ref="P2649" si="6113">P2646+P2647+P2648</f>
        <v>0</v>
      </c>
      <c r="Q2649" s="48">
        <f t="shared" ref="Q2649" si="6114">Q2646+Q2647+Q2648</f>
        <v>0</v>
      </c>
      <c r="R2649" s="48">
        <f t="shared" ref="R2649" si="6115">R2646+R2647+R2648</f>
        <v>0</v>
      </c>
      <c r="S2649" s="48">
        <f t="shared" ref="S2649" si="6116">S2646+S2647+S2648</f>
        <v>0</v>
      </c>
      <c r="T2649" s="48">
        <f t="shared" ref="T2649" si="6117">T2646+T2647+T2648</f>
        <v>0</v>
      </c>
      <c r="U2649" s="48">
        <f t="shared" si="6040"/>
        <v>0</v>
      </c>
      <c r="V2649" s="111"/>
    </row>
    <row r="2650" spans="1:22">
      <c r="A2650" s="56">
        <f t="shared" ref="A2650" si="6118">A2646+1</f>
        <v>106</v>
      </c>
      <c r="B2650" s="56"/>
      <c r="C2650" s="56"/>
      <c r="D2650" s="56"/>
      <c r="E2650" s="56"/>
      <c r="F2650" s="56"/>
      <c r="G2650" s="56"/>
      <c r="H2650" s="45" t="s">
        <v>17</v>
      </c>
      <c r="I2650" s="46"/>
      <c r="J2650" s="46"/>
      <c r="K2650" s="46"/>
      <c r="L2650" s="46"/>
      <c r="M2650" s="46"/>
      <c r="N2650" s="46"/>
      <c r="O2650" s="47"/>
      <c r="P2650" s="47"/>
      <c r="Q2650" s="47"/>
      <c r="R2650" s="47"/>
      <c r="S2650" s="47"/>
      <c r="T2650" s="47"/>
      <c r="U2650" s="46">
        <f t="shared" si="6040"/>
        <v>0</v>
      </c>
      <c r="V2650" s="109"/>
    </row>
    <row r="2651" spans="1:22">
      <c r="A2651" s="57"/>
      <c r="B2651" s="57"/>
      <c r="C2651" s="57"/>
      <c r="D2651" s="57"/>
      <c r="E2651" s="57"/>
      <c r="F2651" s="57"/>
      <c r="G2651" s="57"/>
      <c r="H2651" s="45" t="s">
        <v>16</v>
      </c>
      <c r="I2651" s="46"/>
      <c r="J2651" s="46"/>
      <c r="K2651" s="46"/>
      <c r="L2651" s="46"/>
      <c r="M2651" s="46"/>
      <c r="N2651" s="46"/>
      <c r="O2651" s="47"/>
      <c r="P2651" s="47"/>
      <c r="Q2651" s="47"/>
      <c r="R2651" s="47"/>
      <c r="S2651" s="47"/>
      <c r="T2651" s="47"/>
      <c r="U2651" s="46">
        <f t="shared" si="6040"/>
        <v>0</v>
      </c>
      <c r="V2651" s="110"/>
    </row>
    <row r="2652" spans="1:22">
      <c r="A2652" s="57"/>
      <c r="B2652" s="57"/>
      <c r="C2652" s="57"/>
      <c r="D2652" s="57"/>
      <c r="E2652" s="57"/>
      <c r="F2652" s="57"/>
      <c r="G2652" s="57"/>
      <c r="H2652" s="45" t="s">
        <v>24</v>
      </c>
      <c r="I2652" s="46"/>
      <c r="J2652" s="46"/>
      <c r="K2652" s="46"/>
      <c r="L2652" s="46"/>
      <c r="M2652" s="46"/>
      <c r="N2652" s="46"/>
      <c r="O2652" s="47"/>
      <c r="P2652" s="47"/>
      <c r="Q2652" s="47"/>
      <c r="R2652" s="47"/>
      <c r="S2652" s="47"/>
      <c r="T2652" s="47"/>
      <c r="U2652" s="46">
        <f t="shared" si="6040"/>
        <v>0</v>
      </c>
      <c r="V2652" s="110"/>
    </row>
    <row r="2653" spans="1:22">
      <c r="A2653" s="58"/>
      <c r="B2653" s="58"/>
      <c r="C2653" s="58"/>
      <c r="D2653" s="58"/>
      <c r="E2653" s="58"/>
      <c r="F2653" s="58"/>
      <c r="G2653" s="58"/>
      <c r="H2653" s="45" t="s">
        <v>14</v>
      </c>
      <c r="I2653" s="48">
        <f t="shared" ref="I2653" si="6119">I2650+I2651+I2652</f>
        <v>0</v>
      </c>
      <c r="J2653" s="48">
        <f t="shared" ref="J2653" si="6120">J2650+J2651+J2652</f>
        <v>0</v>
      </c>
      <c r="K2653" s="48">
        <f t="shared" ref="K2653" si="6121">K2650+K2651+K2652</f>
        <v>0</v>
      </c>
      <c r="L2653" s="48">
        <f t="shared" ref="L2653" si="6122">L2650+L2651+L2652</f>
        <v>0</v>
      </c>
      <c r="M2653" s="48">
        <f t="shared" ref="M2653" si="6123">M2650+M2651+M2652</f>
        <v>0</v>
      </c>
      <c r="N2653" s="48">
        <f t="shared" ref="N2653" si="6124">N2650+N2651+N2652</f>
        <v>0</v>
      </c>
      <c r="O2653" s="48">
        <f t="shared" ref="O2653" si="6125">O2650+O2651+O2652</f>
        <v>0</v>
      </c>
      <c r="P2653" s="48">
        <f t="shared" ref="P2653" si="6126">P2650+P2651+P2652</f>
        <v>0</v>
      </c>
      <c r="Q2653" s="48">
        <f t="shared" ref="Q2653" si="6127">Q2650+Q2651+Q2652</f>
        <v>0</v>
      </c>
      <c r="R2653" s="48">
        <f t="shared" ref="R2653" si="6128">R2650+R2651+R2652</f>
        <v>0</v>
      </c>
      <c r="S2653" s="48">
        <f t="shared" ref="S2653" si="6129">S2650+S2651+S2652</f>
        <v>0</v>
      </c>
      <c r="T2653" s="48">
        <f t="shared" ref="T2653" si="6130">T2650+T2651+T2652</f>
        <v>0</v>
      </c>
      <c r="U2653" s="48">
        <f t="shared" si="6040"/>
        <v>0</v>
      </c>
      <c r="V2653" s="111"/>
    </row>
    <row r="2654" spans="1:22">
      <c r="A2654" s="56">
        <f t="shared" ref="A2654" si="6131">A2650+1</f>
        <v>107</v>
      </c>
      <c r="B2654" s="56"/>
      <c r="C2654" s="56"/>
      <c r="D2654" s="56"/>
      <c r="E2654" s="56"/>
      <c r="F2654" s="56"/>
      <c r="G2654" s="56"/>
      <c r="H2654" s="45" t="s">
        <v>17</v>
      </c>
      <c r="I2654" s="46"/>
      <c r="J2654" s="46"/>
      <c r="K2654" s="46"/>
      <c r="L2654" s="46"/>
      <c r="M2654" s="46"/>
      <c r="N2654" s="46"/>
      <c r="O2654" s="47"/>
      <c r="P2654" s="47"/>
      <c r="Q2654" s="47"/>
      <c r="R2654" s="47"/>
      <c r="S2654" s="47"/>
      <c r="T2654" s="47"/>
      <c r="U2654" s="46">
        <f t="shared" si="6040"/>
        <v>0</v>
      </c>
      <c r="V2654" s="109"/>
    </row>
    <row r="2655" spans="1:22">
      <c r="A2655" s="57"/>
      <c r="B2655" s="57"/>
      <c r="C2655" s="57"/>
      <c r="D2655" s="57"/>
      <c r="E2655" s="57"/>
      <c r="F2655" s="57"/>
      <c r="G2655" s="57"/>
      <c r="H2655" s="45" t="s">
        <v>16</v>
      </c>
      <c r="I2655" s="46"/>
      <c r="J2655" s="46"/>
      <c r="K2655" s="46"/>
      <c r="L2655" s="46"/>
      <c r="M2655" s="46"/>
      <c r="N2655" s="46"/>
      <c r="O2655" s="47"/>
      <c r="P2655" s="47"/>
      <c r="Q2655" s="47"/>
      <c r="R2655" s="47"/>
      <c r="S2655" s="47"/>
      <c r="T2655" s="47"/>
      <c r="U2655" s="46">
        <f t="shared" si="6040"/>
        <v>0</v>
      </c>
      <c r="V2655" s="110"/>
    </row>
    <row r="2656" spans="1:22">
      <c r="A2656" s="57"/>
      <c r="B2656" s="57"/>
      <c r="C2656" s="57"/>
      <c r="D2656" s="57"/>
      <c r="E2656" s="57"/>
      <c r="F2656" s="57"/>
      <c r="G2656" s="57"/>
      <c r="H2656" s="45" t="s">
        <v>24</v>
      </c>
      <c r="I2656" s="46"/>
      <c r="J2656" s="46"/>
      <c r="K2656" s="46"/>
      <c r="L2656" s="46"/>
      <c r="M2656" s="46"/>
      <c r="N2656" s="46"/>
      <c r="O2656" s="47"/>
      <c r="P2656" s="47"/>
      <c r="Q2656" s="47"/>
      <c r="R2656" s="47"/>
      <c r="S2656" s="47"/>
      <c r="T2656" s="47"/>
      <c r="U2656" s="46">
        <f t="shared" si="6040"/>
        <v>0</v>
      </c>
      <c r="V2656" s="110"/>
    </row>
    <row r="2657" spans="1:22">
      <c r="A2657" s="58"/>
      <c r="B2657" s="58"/>
      <c r="C2657" s="58"/>
      <c r="D2657" s="58"/>
      <c r="E2657" s="58"/>
      <c r="F2657" s="58"/>
      <c r="G2657" s="58"/>
      <c r="H2657" s="45" t="s">
        <v>14</v>
      </c>
      <c r="I2657" s="48">
        <f t="shared" ref="I2657" si="6132">I2654+I2655+I2656</f>
        <v>0</v>
      </c>
      <c r="J2657" s="48">
        <f t="shared" ref="J2657" si="6133">J2654+J2655+J2656</f>
        <v>0</v>
      </c>
      <c r="K2657" s="48">
        <f t="shared" ref="K2657" si="6134">K2654+K2655+K2656</f>
        <v>0</v>
      </c>
      <c r="L2657" s="48">
        <f t="shared" ref="L2657" si="6135">L2654+L2655+L2656</f>
        <v>0</v>
      </c>
      <c r="M2657" s="48">
        <f t="shared" ref="M2657" si="6136">M2654+M2655+M2656</f>
        <v>0</v>
      </c>
      <c r="N2657" s="48">
        <f t="shared" ref="N2657" si="6137">N2654+N2655+N2656</f>
        <v>0</v>
      </c>
      <c r="O2657" s="48">
        <f t="shared" ref="O2657" si="6138">O2654+O2655+O2656</f>
        <v>0</v>
      </c>
      <c r="P2657" s="48">
        <f t="shared" ref="P2657" si="6139">P2654+P2655+P2656</f>
        <v>0</v>
      </c>
      <c r="Q2657" s="48">
        <f t="shared" ref="Q2657" si="6140">Q2654+Q2655+Q2656</f>
        <v>0</v>
      </c>
      <c r="R2657" s="48">
        <f t="shared" ref="R2657" si="6141">R2654+R2655+R2656</f>
        <v>0</v>
      </c>
      <c r="S2657" s="48">
        <f t="shared" ref="S2657" si="6142">S2654+S2655+S2656</f>
        <v>0</v>
      </c>
      <c r="T2657" s="48">
        <f t="shared" ref="T2657" si="6143">T2654+T2655+T2656</f>
        <v>0</v>
      </c>
      <c r="U2657" s="48">
        <f t="shared" si="6040"/>
        <v>0</v>
      </c>
      <c r="V2657" s="111"/>
    </row>
    <row r="2658" spans="1:22">
      <c r="A2658" s="56">
        <f t="shared" ref="A2658" si="6144">A2654+1</f>
        <v>108</v>
      </c>
      <c r="B2658" s="56"/>
      <c r="C2658" s="56"/>
      <c r="D2658" s="56"/>
      <c r="E2658" s="56"/>
      <c r="F2658" s="56"/>
      <c r="G2658" s="56"/>
      <c r="H2658" s="45" t="s">
        <v>17</v>
      </c>
      <c r="I2658" s="46"/>
      <c r="J2658" s="46"/>
      <c r="K2658" s="46"/>
      <c r="L2658" s="46"/>
      <c r="M2658" s="46"/>
      <c r="N2658" s="46"/>
      <c r="O2658" s="47"/>
      <c r="P2658" s="47"/>
      <c r="Q2658" s="47"/>
      <c r="R2658" s="47"/>
      <c r="S2658" s="47"/>
      <c r="T2658" s="47"/>
      <c r="U2658" s="46">
        <f t="shared" si="6040"/>
        <v>0</v>
      </c>
      <c r="V2658" s="109"/>
    </row>
    <row r="2659" spans="1:22">
      <c r="A2659" s="57"/>
      <c r="B2659" s="57"/>
      <c r="C2659" s="57"/>
      <c r="D2659" s="57"/>
      <c r="E2659" s="57"/>
      <c r="F2659" s="57"/>
      <c r="G2659" s="57"/>
      <c r="H2659" s="45" t="s">
        <v>16</v>
      </c>
      <c r="I2659" s="46"/>
      <c r="J2659" s="46"/>
      <c r="K2659" s="46"/>
      <c r="L2659" s="46"/>
      <c r="M2659" s="46"/>
      <c r="N2659" s="46"/>
      <c r="O2659" s="47"/>
      <c r="P2659" s="47"/>
      <c r="Q2659" s="47"/>
      <c r="R2659" s="47"/>
      <c r="S2659" s="47"/>
      <c r="T2659" s="47"/>
      <c r="U2659" s="46">
        <f t="shared" si="6040"/>
        <v>0</v>
      </c>
      <c r="V2659" s="110"/>
    </row>
    <row r="2660" spans="1:22">
      <c r="A2660" s="57"/>
      <c r="B2660" s="57"/>
      <c r="C2660" s="57"/>
      <c r="D2660" s="57"/>
      <c r="E2660" s="57"/>
      <c r="F2660" s="57"/>
      <c r="G2660" s="57"/>
      <c r="H2660" s="45" t="s">
        <v>24</v>
      </c>
      <c r="I2660" s="46"/>
      <c r="J2660" s="46"/>
      <c r="K2660" s="46"/>
      <c r="L2660" s="46"/>
      <c r="M2660" s="46"/>
      <c r="N2660" s="46"/>
      <c r="O2660" s="47"/>
      <c r="P2660" s="47"/>
      <c r="Q2660" s="47"/>
      <c r="R2660" s="47"/>
      <c r="S2660" s="47"/>
      <c r="T2660" s="47"/>
      <c r="U2660" s="46">
        <f t="shared" si="6040"/>
        <v>0</v>
      </c>
      <c r="V2660" s="110"/>
    </row>
    <row r="2661" spans="1:22">
      <c r="A2661" s="58"/>
      <c r="B2661" s="58"/>
      <c r="C2661" s="58"/>
      <c r="D2661" s="58"/>
      <c r="E2661" s="58"/>
      <c r="F2661" s="58"/>
      <c r="G2661" s="58"/>
      <c r="H2661" s="45" t="s">
        <v>14</v>
      </c>
      <c r="I2661" s="48">
        <f t="shared" ref="I2661" si="6145">I2658+I2659+I2660</f>
        <v>0</v>
      </c>
      <c r="J2661" s="48">
        <f t="shared" ref="J2661" si="6146">J2658+J2659+J2660</f>
        <v>0</v>
      </c>
      <c r="K2661" s="48">
        <f t="shared" ref="K2661" si="6147">K2658+K2659+K2660</f>
        <v>0</v>
      </c>
      <c r="L2661" s="48">
        <f t="shared" ref="L2661" si="6148">L2658+L2659+L2660</f>
        <v>0</v>
      </c>
      <c r="M2661" s="48">
        <f t="shared" ref="M2661" si="6149">M2658+M2659+M2660</f>
        <v>0</v>
      </c>
      <c r="N2661" s="48">
        <f t="shared" ref="N2661" si="6150">N2658+N2659+N2660</f>
        <v>0</v>
      </c>
      <c r="O2661" s="48">
        <f t="shared" ref="O2661" si="6151">O2658+O2659+O2660</f>
        <v>0</v>
      </c>
      <c r="P2661" s="48">
        <f t="shared" ref="P2661" si="6152">P2658+P2659+P2660</f>
        <v>0</v>
      </c>
      <c r="Q2661" s="48">
        <f t="shared" ref="Q2661" si="6153">Q2658+Q2659+Q2660</f>
        <v>0</v>
      </c>
      <c r="R2661" s="48">
        <f t="shared" ref="R2661" si="6154">R2658+R2659+R2660</f>
        <v>0</v>
      </c>
      <c r="S2661" s="48">
        <f t="shared" ref="S2661" si="6155">S2658+S2659+S2660</f>
        <v>0</v>
      </c>
      <c r="T2661" s="48">
        <f t="shared" ref="T2661" si="6156">T2658+T2659+T2660</f>
        <v>0</v>
      </c>
      <c r="U2661" s="48">
        <f t="shared" si="6040"/>
        <v>0</v>
      </c>
      <c r="V2661" s="111"/>
    </row>
    <row r="2662" spans="1:22">
      <c r="A2662" s="56">
        <f t="shared" ref="A2662" si="6157">A2658+1</f>
        <v>109</v>
      </c>
      <c r="B2662" s="56"/>
      <c r="C2662" s="56"/>
      <c r="D2662" s="56"/>
      <c r="E2662" s="56"/>
      <c r="F2662" s="56"/>
      <c r="G2662" s="56"/>
      <c r="H2662" s="45" t="s">
        <v>17</v>
      </c>
      <c r="I2662" s="46"/>
      <c r="J2662" s="46"/>
      <c r="K2662" s="46"/>
      <c r="L2662" s="46"/>
      <c r="M2662" s="46"/>
      <c r="N2662" s="46"/>
      <c r="O2662" s="47"/>
      <c r="P2662" s="47"/>
      <c r="Q2662" s="47"/>
      <c r="R2662" s="47"/>
      <c r="S2662" s="47"/>
      <c r="T2662" s="47"/>
      <c r="U2662" s="46">
        <f t="shared" si="6040"/>
        <v>0</v>
      </c>
      <c r="V2662" s="109"/>
    </row>
    <row r="2663" spans="1:22">
      <c r="A2663" s="57"/>
      <c r="B2663" s="57"/>
      <c r="C2663" s="57"/>
      <c r="D2663" s="57"/>
      <c r="E2663" s="57"/>
      <c r="F2663" s="57"/>
      <c r="G2663" s="57"/>
      <c r="H2663" s="45" t="s">
        <v>16</v>
      </c>
      <c r="I2663" s="46"/>
      <c r="J2663" s="46"/>
      <c r="K2663" s="46"/>
      <c r="L2663" s="46"/>
      <c r="M2663" s="46"/>
      <c r="N2663" s="46"/>
      <c r="O2663" s="47"/>
      <c r="P2663" s="47"/>
      <c r="Q2663" s="47"/>
      <c r="R2663" s="47"/>
      <c r="S2663" s="47"/>
      <c r="T2663" s="47"/>
      <c r="U2663" s="46">
        <f t="shared" si="6040"/>
        <v>0</v>
      </c>
      <c r="V2663" s="110"/>
    </row>
    <row r="2664" spans="1:22">
      <c r="A2664" s="57"/>
      <c r="B2664" s="57"/>
      <c r="C2664" s="57"/>
      <c r="D2664" s="57"/>
      <c r="E2664" s="57"/>
      <c r="F2664" s="57"/>
      <c r="G2664" s="57"/>
      <c r="H2664" s="45" t="s">
        <v>24</v>
      </c>
      <c r="I2664" s="46"/>
      <c r="J2664" s="46"/>
      <c r="K2664" s="46"/>
      <c r="L2664" s="46"/>
      <c r="M2664" s="46"/>
      <c r="N2664" s="46"/>
      <c r="O2664" s="47"/>
      <c r="P2664" s="47"/>
      <c r="Q2664" s="47"/>
      <c r="R2664" s="47"/>
      <c r="S2664" s="47"/>
      <c r="T2664" s="47"/>
      <c r="U2664" s="46">
        <f t="shared" si="6040"/>
        <v>0</v>
      </c>
      <c r="V2664" s="110"/>
    </row>
    <row r="2665" spans="1:22">
      <c r="A2665" s="58"/>
      <c r="B2665" s="58"/>
      <c r="C2665" s="58"/>
      <c r="D2665" s="58"/>
      <c r="E2665" s="58"/>
      <c r="F2665" s="58"/>
      <c r="G2665" s="58"/>
      <c r="H2665" s="45" t="s">
        <v>14</v>
      </c>
      <c r="I2665" s="48">
        <f t="shared" ref="I2665" si="6158">I2662+I2663+I2664</f>
        <v>0</v>
      </c>
      <c r="J2665" s="48">
        <f t="shared" ref="J2665" si="6159">J2662+J2663+J2664</f>
        <v>0</v>
      </c>
      <c r="K2665" s="48">
        <f t="shared" ref="K2665" si="6160">K2662+K2663+K2664</f>
        <v>0</v>
      </c>
      <c r="L2665" s="48">
        <f t="shared" ref="L2665" si="6161">L2662+L2663+L2664</f>
        <v>0</v>
      </c>
      <c r="M2665" s="48">
        <f t="shared" ref="M2665" si="6162">M2662+M2663+M2664</f>
        <v>0</v>
      </c>
      <c r="N2665" s="48">
        <f t="shared" ref="N2665" si="6163">N2662+N2663+N2664</f>
        <v>0</v>
      </c>
      <c r="O2665" s="48">
        <f t="shared" ref="O2665" si="6164">O2662+O2663+O2664</f>
        <v>0</v>
      </c>
      <c r="P2665" s="48">
        <f t="shared" ref="P2665" si="6165">P2662+P2663+P2664</f>
        <v>0</v>
      </c>
      <c r="Q2665" s="48">
        <f t="shared" ref="Q2665" si="6166">Q2662+Q2663+Q2664</f>
        <v>0</v>
      </c>
      <c r="R2665" s="48">
        <f t="shared" ref="R2665" si="6167">R2662+R2663+R2664</f>
        <v>0</v>
      </c>
      <c r="S2665" s="48">
        <f t="shared" ref="S2665" si="6168">S2662+S2663+S2664</f>
        <v>0</v>
      </c>
      <c r="T2665" s="48">
        <f t="shared" ref="T2665" si="6169">T2662+T2663+T2664</f>
        <v>0</v>
      </c>
      <c r="U2665" s="48">
        <f t="shared" si="6040"/>
        <v>0</v>
      </c>
      <c r="V2665" s="111"/>
    </row>
    <row r="2666" spans="1:22">
      <c r="A2666" s="56">
        <f t="shared" ref="A2666" si="6170">A2662+1</f>
        <v>110</v>
      </c>
      <c r="B2666" s="56"/>
      <c r="C2666" s="56"/>
      <c r="D2666" s="56"/>
      <c r="E2666" s="56"/>
      <c r="F2666" s="56"/>
      <c r="G2666" s="56"/>
      <c r="H2666" s="45" t="s">
        <v>17</v>
      </c>
      <c r="I2666" s="46"/>
      <c r="J2666" s="46"/>
      <c r="K2666" s="46"/>
      <c r="L2666" s="46"/>
      <c r="M2666" s="46"/>
      <c r="N2666" s="46"/>
      <c r="O2666" s="47"/>
      <c r="P2666" s="47"/>
      <c r="Q2666" s="47"/>
      <c r="R2666" s="47"/>
      <c r="S2666" s="47"/>
      <c r="T2666" s="47"/>
      <c r="U2666" s="46">
        <f t="shared" si="6040"/>
        <v>0</v>
      </c>
      <c r="V2666" s="109"/>
    </row>
    <row r="2667" spans="1:22">
      <c r="A2667" s="57"/>
      <c r="B2667" s="57"/>
      <c r="C2667" s="57"/>
      <c r="D2667" s="57"/>
      <c r="E2667" s="57"/>
      <c r="F2667" s="57"/>
      <c r="G2667" s="57"/>
      <c r="H2667" s="45" t="s">
        <v>16</v>
      </c>
      <c r="I2667" s="46"/>
      <c r="J2667" s="46"/>
      <c r="K2667" s="46"/>
      <c r="L2667" s="46"/>
      <c r="M2667" s="46"/>
      <c r="N2667" s="46"/>
      <c r="O2667" s="47"/>
      <c r="P2667" s="47"/>
      <c r="Q2667" s="47"/>
      <c r="R2667" s="47"/>
      <c r="S2667" s="47"/>
      <c r="T2667" s="47"/>
      <c r="U2667" s="46">
        <f t="shared" si="6040"/>
        <v>0</v>
      </c>
      <c r="V2667" s="110"/>
    </row>
    <row r="2668" spans="1:22">
      <c r="A2668" s="57"/>
      <c r="B2668" s="57"/>
      <c r="C2668" s="57"/>
      <c r="D2668" s="57"/>
      <c r="E2668" s="57"/>
      <c r="F2668" s="57"/>
      <c r="G2668" s="57"/>
      <c r="H2668" s="45" t="s">
        <v>24</v>
      </c>
      <c r="I2668" s="46"/>
      <c r="J2668" s="46"/>
      <c r="K2668" s="46"/>
      <c r="L2668" s="46"/>
      <c r="M2668" s="46"/>
      <c r="N2668" s="46"/>
      <c r="O2668" s="47"/>
      <c r="P2668" s="47"/>
      <c r="Q2668" s="47"/>
      <c r="R2668" s="47"/>
      <c r="S2668" s="47"/>
      <c r="T2668" s="47"/>
      <c r="U2668" s="46">
        <f t="shared" si="6040"/>
        <v>0</v>
      </c>
      <c r="V2668" s="110"/>
    </row>
    <row r="2669" spans="1:22">
      <c r="A2669" s="58"/>
      <c r="B2669" s="58"/>
      <c r="C2669" s="58"/>
      <c r="D2669" s="58"/>
      <c r="E2669" s="58"/>
      <c r="F2669" s="58"/>
      <c r="G2669" s="58"/>
      <c r="H2669" s="45" t="s">
        <v>14</v>
      </c>
      <c r="I2669" s="48">
        <f t="shared" ref="I2669" si="6171">I2666+I2667+I2668</f>
        <v>0</v>
      </c>
      <c r="J2669" s="48">
        <f t="shared" ref="J2669" si="6172">J2666+J2667+J2668</f>
        <v>0</v>
      </c>
      <c r="K2669" s="48">
        <f t="shared" ref="K2669" si="6173">K2666+K2667+K2668</f>
        <v>0</v>
      </c>
      <c r="L2669" s="48">
        <f t="shared" ref="L2669" si="6174">L2666+L2667+L2668</f>
        <v>0</v>
      </c>
      <c r="M2669" s="48">
        <f t="shared" ref="M2669" si="6175">M2666+M2667+M2668</f>
        <v>0</v>
      </c>
      <c r="N2669" s="48">
        <f t="shared" ref="N2669" si="6176">N2666+N2667+N2668</f>
        <v>0</v>
      </c>
      <c r="O2669" s="48">
        <f t="shared" ref="O2669" si="6177">O2666+O2667+O2668</f>
        <v>0</v>
      </c>
      <c r="P2669" s="48">
        <f t="shared" ref="P2669" si="6178">P2666+P2667+P2668</f>
        <v>0</v>
      </c>
      <c r="Q2669" s="48">
        <f t="shared" ref="Q2669" si="6179">Q2666+Q2667+Q2668</f>
        <v>0</v>
      </c>
      <c r="R2669" s="48">
        <f t="shared" ref="R2669" si="6180">R2666+R2667+R2668</f>
        <v>0</v>
      </c>
      <c r="S2669" s="48">
        <f t="shared" ref="S2669" si="6181">S2666+S2667+S2668</f>
        <v>0</v>
      </c>
      <c r="T2669" s="48">
        <f t="shared" ref="T2669" si="6182">T2666+T2667+T2668</f>
        <v>0</v>
      </c>
      <c r="U2669" s="48">
        <f t="shared" si="6040"/>
        <v>0</v>
      </c>
      <c r="V2669" s="111"/>
    </row>
    <row r="2670" spans="1:22">
      <c r="A2670" s="56">
        <f t="shared" ref="A2670" si="6183">A2666+1</f>
        <v>111</v>
      </c>
      <c r="B2670" s="56"/>
      <c r="C2670" s="56"/>
      <c r="D2670" s="56"/>
      <c r="E2670" s="56"/>
      <c r="F2670" s="56"/>
      <c r="G2670" s="56"/>
      <c r="H2670" s="45" t="s">
        <v>17</v>
      </c>
      <c r="I2670" s="46"/>
      <c r="J2670" s="46"/>
      <c r="K2670" s="46"/>
      <c r="L2670" s="46"/>
      <c r="M2670" s="46"/>
      <c r="N2670" s="46"/>
      <c r="O2670" s="47"/>
      <c r="P2670" s="47"/>
      <c r="Q2670" s="47"/>
      <c r="R2670" s="47"/>
      <c r="S2670" s="47"/>
      <c r="T2670" s="47"/>
      <c r="U2670" s="46">
        <f t="shared" si="6040"/>
        <v>0</v>
      </c>
      <c r="V2670" s="109"/>
    </row>
    <row r="2671" spans="1:22">
      <c r="A2671" s="57"/>
      <c r="B2671" s="57"/>
      <c r="C2671" s="57"/>
      <c r="D2671" s="57"/>
      <c r="E2671" s="57"/>
      <c r="F2671" s="57"/>
      <c r="G2671" s="57"/>
      <c r="H2671" s="45" t="s">
        <v>16</v>
      </c>
      <c r="I2671" s="46"/>
      <c r="J2671" s="46"/>
      <c r="K2671" s="46"/>
      <c r="L2671" s="46"/>
      <c r="M2671" s="46"/>
      <c r="N2671" s="46"/>
      <c r="O2671" s="47"/>
      <c r="P2671" s="47"/>
      <c r="Q2671" s="47"/>
      <c r="R2671" s="47"/>
      <c r="S2671" s="47"/>
      <c r="T2671" s="47"/>
      <c r="U2671" s="46">
        <f t="shared" si="6040"/>
        <v>0</v>
      </c>
      <c r="V2671" s="110"/>
    </row>
    <row r="2672" spans="1:22">
      <c r="A2672" s="57"/>
      <c r="B2672" s="57"/>
      <c r="C2672" s="57"/>
      <c r="D2672" s="57"/>
      <c r="E2672" s="57"/>
      <c r="F2672" s="57"/>
      <c r="G2672" s="57"/>
      <c r="H2672" s="45" t="s">
        <v>24</v>
      </c>
      <c r="I2672" s="46"/>
      <c r="J2672" s="46"/>
      <c r="K2672" s="46"/>
      <c r="L2672" s="46"/>
      <c r="M2672" s="46"/>
      <c r="N2672" s="46"/>
      <c r="O2672" s="47"/>
      <c r="P2672" s="47"/>
      <c r="Q2672" s="47"/>
      <c r="R2672" s="47"/>
      <c r="S2672" s="47"/>
      <c r="T2672" s="47"/>
      <c r="U2672" s="46">
        <f t="shared" si="6040"/>
        <v>0</v>
      </c>
      <c r="V2672" s="110"/>
    </row>
    <row r="2673" spans="1:22">
      <c r="A2673" s="58"/>
      <c r="B2673" s="58"/>
      <c r="C2673" s="58"/>
      <c r="D2673" s="58"/>
      <c r="E2673" s="58"/>
      <c r="F2673" s="58"/>
      <c r="G2673" s="58"/>
      <c r="H2673" s="45" t="s">
        <v>14</v>
      </c>
      <c r="I2673" s="48">
        <f t="shared" ref="I2673" si="6184">I2670+I2671+I2672</f>
        <v>0</v>
      </c>
      <c r="J2673" s="48">
        <f t="shared" ref="J2673" si="6185">J2670+J2671+J2672</f>
        <v>0</v>
      </c>
      <c r="K2673" s="48">
        <f t="shared" ref="K2673" si="6186">K2670+K2671+K2672</f>
        <v>0</v>
      </c>
      <c r="L2673" s="48">
        <f t="shared" ref="L2673" si="6187">L2670+L2671+L2672</f>
        <v>0</v>
      </c>
      <c r="M2673" s="48">
        <f t="shared" ref="M2673" si="6188">M2670+M2671+M2672</f>
        <v>0</v>
      </c>
      <c r="N2673" s="48">
        <f t="shared" ref="N2673" si="6189">N2670+N2671+N2672</f>
        <v>0</v>
      </c>
      <c r="O2673" s="48">
        <f t="shared" ref="O2673" si="6190">O2670+O2671+O2672</f>
        <v>0</v>
      </c>
      <c r="P2673" s="48">
        <f t="shared" ref="P2673" si="6191">P2670+P2671+P2672</f>
        <v>0</v>
      </c>
      <c r="Q2673" s="48">
        <f t="shared" ref="Q2673" si="6192">Q2670+Q2671+Q2672</f>
        <v>0</v>
      </c>
      <c r="R2673" s="48">
        <f t="shared" ref="R2673" si="6193">R2670+R2671+R2672</f>
        <v>0</v>
      </c>
      <c r="S2673" s="48">
        <f t="shared" ref="S2673" si="6194">S2670+S2671+S2672</f>
        <v>0</v>
      </c>
      <c r="T2673" s="48">
        <f t="shared" ref="T2673" si="6195">T2670+T2671+T2672</f>
        <v>0</v>
      </c>
      <c r="U2673" s="48">
        <f t="shared" si="6040"/>
        <v>0</v>
      </c>
      <c r="V2673" s="111"/>
    </row>
    <row r="2674" spans="1:22">
      <c r="A2674" s="56">
        <f t="shared" ref="A2674" si="6196">A2670+1</f>
        <v>112</v>
      </c>
      <c r="B2674" s="56"/>
      <c r="C2674" s="56"/>
      <c r="D2674" s="56"/>
      <c r="E2674" s="56"/>
      <c r="F2674" s="56"/>
      <c r="G2674" s="56"/>
      <c r="H2674" s="45" t="s">
        <v>17</v>
      </c>
      <c r="I2674" s="46"/>
      <c r="J2674" s="46"/>
      <c r="K2674" s="46"/>
      <c r="L2674" s="46"/>
      <c r="M2674" s="46"/>
      <c r="N2674" s="46"/>
      <c r="O2674" s="47"/>
      <c r="P2674" s="47"/>
      <c r="Q2674" s="47"/>
      <c r="R2674" s="47"/>
      <c r="S2674" s="47"/>
      <c r="T2674" s="47"/>
      <c r="U2674" s="46">
        <f t="shared" si="6040"/>
        <v>0</v>
      </c>
      <c r="V2674" s="109"/>
    </row>
    <row r="2675" spans="1:22">
      <c r="A2675" s="57"/>
      <c r="B2675" s="57"/>
      <c r="C2675" s="57"/>
      <c r="D2675" s="57"/>
      <c r="E2675" s="57"/>
      <c r="F2675" s="57"/>
      <c r="G2675" s="57"/>
      <c r="H2675" s="45" t="s">
        <v>16</v>
      </c>
      <c r="I2675" s="46"/>
      <c r="J2675" s="46"/>
      <c r="K2675" s="46"/>
      <c r="L2675" s="46"/>
      <c r="M2675" s="46"/>
      <c r="N2675" s="46"/>
      <c r="O2675" s="47"/>
      <c r="P2675" s="47"/>
      <c r="Q2675" s="47"/>
      <c r="R2675" s="47"/>
      <c r="S2675" s="47"/>
      <c r="T2675" s="47"/>
      <c r="U2675" s="46">
        <f t="shared" si="6040"/>
        <v>0</v>
      </c>
      <c r="V2675" s="110"/>
    </row>
    <row r="2676" spans="1:22">
      <c r="A2676" s="57"/>
      <c r="B2676" s="57"/>
      <c r="C2676" s="57"/>
      <c r="D2676" s="57"/>
      <c r="E2676" s="57"/>
      <c r="F2676" s="57"/>
      <c r="G2676" s="57"/>
      <c r="H2676" s="45" t="s">
        <v>24</v>
      </c>
      <c r="I2676" s="46"/>
      <c r="J2676" s="46"/>
      <c r="K2676" s="46"/>
      <c r="L2676" s="46"/>
      <c r="M2676" s="46"/>
      <c r="N2676" s="46"/>
      <c r="O2676" s="47"/>
      <c r="P2676" s="47"/>
      <c r="Q2676" s="47"/>
      <c r="R2676" s="47"/>
      <c r="S2676" s="47"/>
      <c r="T2676" s="47"/>
      <c r="U2676" s="46">
        <f t="shared" si="6040"/>
        <v>0</v>
      </c>
      <c r="V2676" s="110"/>
    </row>
    <row r="2677" spans="1:22">
      <c r="A2677" s="58"/>
      <c r="B2677" s="58"/>
      <c r="C2677" s="58"/>
      <c r="D2677" s="58"/>
      <c r="E2677" s="58"/>
      <c r="F2677" s="58"/>
      <c r="G2677" s="58"/>
      <c r="H2677" s="45" t="s">
        <v>14</v>
      </c>
      <c r="I2677" s="48">
        <f t="shared" ref="I2677" si="6197">I2674+I2675+I2676</f>
        <v>0</v>
      </c>
      <c r="J2677" s="48">
        <f t="shared" ref="J2677" si="6198">J2674+J2675+J2676</f>
        <v>0</v>
      </c>
      <c r="K2677" s="48">
        <f t="shared" ref="K2677" si="6199">K2674+K2675+K2676</f>
        <v>0</v>
      </c>
      <c r="L2677" s="48">
        <f t="shared" ref="L2677" si="6200">L2674+L2675+L2676</f>
        <v>0</v>
      </c>
      <c r="M2677" s="48">
        <f t="shared" ref="M2677" si="6201">M2674+M2675+M2676</f>
        <v>0</v>
      </c>
      <c r="N2677" s="48">
        <f t="shared" ref="N2677" si="6202">N2674+N2675+N2676</f>
        <v>0</v>
      </c>
      <c r="O2677" s="48">
        <f t="shared" ref="O2677" si="6203">O2674+O2675+O2676</f>
        <v>0</v>
      </c>
      <c r="P2677" s="48">
        <f t="shared" ref="P2677" si="6204">P2674+P2675+P2676</f>
        <v>0</v>
      </c>
      <c r="Q2677" s="48">
        <f t="shared" ref="Q2677" si="6205">Q2674+Q2675+Q2676</f>
        <v>0</v>
      </c>
      <c r="R2677" s="48">
        <f t="shared" ref="R2677" si="6206">R2674+R2675+R2676</f>
        <v>0</v>
      </c>
      <c r="S2677" s="48">
        <f t="shared" ref="S2677" si="6207">S2674+S2675+S2676</f>
        <v>0</v>
      </c>
      <c r="T2677" s="48">
        <f t="shared" ref="T2677" si="6208">T2674+T2675+T2676</f>
        <v>0</v>
      </c>
      <c r="U2677" s="48">
        <f t="shared" si="6040"/>
        <v>0</v>
      </c>
      <c r="V2677" s="111"/>
    </row>
    <row r="2678" spans="1:22">
      <c r="A2678" s="56">
        <f t="shared" ref="A2678" si="6209">A2674+1</f>
        <v>113</v>
      </c>
      <c r="B2678" s="56"/>
      <c r="C2678" s="56"/>
      <c r="D2678" s="56"/>
      <c r="E2678" s="56"/>
      <c r="F2678" s="56"/>
      <c r="G2678" s="56"/>
      <c r="H2678" s="45" t="s">
        <v>17</v>
      </c>
      <c r="I2678" s="46"/>
      <c r="J2678" s="46"/>
      <c r="K2678" s="46"/>
      <c r="L2678" s="46"/>
      <c r="M2678" s="46"/>
      <c r="N2678" s="46"/>
      <c r="O2678" s="47"/>
      <c r="P2678" s="47"/>
      <c r="Q2678" s="47"/>
      <c r="R2678" s="47"/>
      <c r="S2678" s="47"/>
      <c r="T2678" s="47"/>
      <c r="U2678" s="46">
        <f t="shared" si="6040"/>
        <v>0</v>
      </c>
      <c r="V2678" s="109"/>
    </row>
    <row r="2679" spans="1:22">
      <c r="A2679" s="57"/>
      <c r="B2679" s="57"/>
      <c r="C2679" s="57"/>
      <c r="D2679" s="57"/>
      <c r="E2679" s="57"/>
      <c r="F2679" s="57"/>
      <c r="G2679" s="57"/>
      <c r="H2679" s="45" t="s">
        <v>16</v>
      </c>
      <c r="I2679" s="46"/>
      <c r="J2679" s="46"/>
      <c r="K2679" s="46"/>
      <c r="L2679" s="46"/>
      <c r="M2679" s="46"/>
      <c r="N2679" s="46"/>
      <c r="O2679" s="47"/>
      <c r="P2679" s="47"/>
      <c r="Q2679" s="47"/>
      <c r="R2679" s="47"/>
      <c r="S2679" s="47"/>
      <c r="T2679" s="47"/>
      <c r="U2679" s="46">
        <f t="shared" si="6040"/>
        <v>0</v>
      </c>
      <c r="V2679" s="110"/>
    </row>
    <row r="2680" spans="1:22">
      <c r="A2680" s="57"/>
      <c r="B2680" s="57"/>
      <c r="C2680" s="57"/>
      <c r="D2680" s="57"/>
      <c r="E2680" s="57"/>
      <c r="F2680" s="57"/>
      <c r="G2680" s="57"/>
      <c r="H2680" s="45" t="s">
        <v>24</v>
      </c>
      <c r="I2680" s="46"/>
      <c r="J2680" s="46"/>
      <c r="K2680" s="46"/>
      <c r="L2680" s="46"/>
      <c r="M2680" s="46"/>
      <c r="N2680" s="46"/>
      <c r="O2680" s="47"/>
      <c r="P2680" s="47"/>
      <c r="Q2680" s="47"/>
      <c r="R2680" s="47"/>
      <c r="S2680" s="47"/>
      <c r="T2680" s="47"/>
      <c r="U2680" s="46">
        <f t="shared" si="6040"/>
        <v>0</v>
      </c>
      <c r="V2680" s="110"/>
    </row>
    <row r="2681" spans="1:22">
      <c r="A2681" s="58"/>
      <c r="B2681" s="58"/>
      <c r="C2681" s="58"/>
      <c r="D2681" s="58"/>
      <c r="E2681" s="58"/>
      <c r="F2681" s="58"/>
      <c r="G2681" s="58"/>
      <c r="H2681" s="45" t="s">
        <v>14</v>
      </c>
      <c r="I2681" s="48">
        <f t="shared" ref="I2681" si="6210">I2678+I2679+I2680</f>
        <v>0</v>
      </c>
      <c r="J2681" s="48">
        <f t="shared" ref="J2681" si="6211">J2678+J2679+J2680</f>
        <v>0</v>
      </c>
      <c r="K2681" s="48">
        <f t="shared" ref="K2681" si="6212">K2678+K2679+K2680</f>
        <v>0</v>
      </c>
      <c r="L2681" s="48">
        <f t="shared" ref="L2681" si="6213">L2678+L2679+L2680</f>
        <v>0</v>
      </c>
      <c r="M2681" s="48">
        <f t="shared" ref="M2681" si="6214">M2678+M2679+M2680</f>
        <v>0</v>
      </c>
      <c r="N2681" s="48">
        <f t="shared" ref="N2681" si="6215">N2678+N2679+N2680</f>
        <v>0</v>
      </c>
      <c r="O2681" s="48">
        <f t="shared" ref="O2681" si="6216">O2678+O2679+O2680</f>
        <v>0</v>
      </c>
      <c r="P2681" s="48">
        <f t="shared" ref="P2681" si="6217">P2678+P2679+P2680</f>
        <v>0</v>
      </c>
      <c r="Q2681" s="48">
        <f t="shared" ref="Q2681" si="6218">Q2678+Q2679+Q2680</f>
        <v>0</v>
      </c>
      <c r="R2681" s="48">
        <f t="shared" ref="R2681" si="6219">R2678+R2679+R2680</f>
        <v>0</v>
      </c>
      <c r="S2681" s="48">
        <f t="shared" ref="S2681" si="6220">S2678+S2679+S2680</f>
        <v>0</v>
      </c>
      <c r="T2681" s="48">
        <f t="shared" ref="T2681" si="6221">T2678+T2679+T2680</f>
        <v>0</v>
      </c>
      <c r="U2681" s="48">
        <f t="shared" si="6040"/>
        <v>0</v>
      </c>
      <c r="V2681" s="111"/>
    </row>
    <row r="2682" spans="1:22">
      <c r="A2682" s="56">
        <f t="shared" ref="A2682" si="6222">A2678+1</f>
        <v>114</v>
      </c>
      <c r="B2682" s="56"/>
      <c r="C2682" s="56"/>
      <c r="D2682" s="56"/>
      <c r="E2682" s="56"/>
      <c r="F2682" s="56"/>
      <c r="G2682" s="56"/>
      <c r="H2682" s="45" t="s">
        <v>17</v>
      </c>
      <c r="I2682" s="46"/>
      <c r="J2682" s="46"/>
      <c r="K2682" s="46"/>
      <c r="L2682" s="46"/>
      <c r="M2682" s="46"/>
      <c r="N2682" s="46"/>
      <c r="O2682" s="47"/>
      <c r="P2682" s="47"/>
      <c r="Q2682" s="47"/>
      <c r="R2682" s="47"/>
      <c r="S2682" s="47"/>
      <c r="T2682" s="47"/>
      <c r="U2682" s="46">
        <f t="shared" si="6040"/>
        <v>0</v>
      </c>
      <c r="V2682" s="109"/>
    </row>
    <row r="2683" spans="1:22">
      <c r="A2683" s="57"/>
      <c r="B2683" s="57"/>
      <c r="C2683" s="57"/>
      <c r="D2683" s="57"/>
      <c r="E2683" s="57"/>
      <c r="F2683" s="57"/>
      <c r="G2683" s="57"/>
      <c r="H2683" s="45" t="s">
        <v>16</v>
      </c>
      <c r="I2683" s="46"/>
      <c r="J2683" s="46"/>
      <c r="K2683" s="46"/>
      <c r="L2683" s="46"/>
      <c r="M2683" s="46"/>
      <c r="N2683" s="46"/>
      <c r="O2683" s="47"/>
      <c r="P2683" s="47"/>
      <c r="Q2683" s="47"/>
      <c r="R2683" s="47"/>
      <c r="S2683" s="47"/>
      <c r="T2683" s="47"/>
      <c r="U2683" s="46">
        <f t="shared" si="6040"/>
        <v>0</v>
      </c>
      <c r="V2683" s="110"/>
    </row>
    <row r="2684" spans="1:22">
      <c r="A2684" s="57"/>
      <c r="B2684" s="57"/>
      <c r="C2684" s="57"/>
      <c r="D2684" s="57"/>
      <c r="E2684" s="57"/>
      <c r="F2684" s="57"/>
      <c r="G2684" s="57"/>
      <c r="H2684" s="45" t="s">
        <v>24</v>
      </c>
      <c r="I2684" s="46"/>
      <c r="J2684" s="46"/>
      <c r="K2684" s="46"/>
      <c r="L2684" s="46"/>
      <c r="M2684" s="46"/>
      <c r="N2684" s="46"/>
      <c r="O2684" s="47"/>
      <c r="P2684" s="47"/>
      <c r="Q2684" s="47"/>
      <c r="R2684" s="47"/>
      <c r="S2684" s="47"/>
      <c r="T2684" s="47"/>
      <c r="U2684" s="46">
        <f t="shared" si="6040"/>
        <v>0</v>
      </c>
      <c r="V2684" s="110"/>
    </row>
    <row r="2685" spans="1:22">
      <c r="A2685" s="58"/>
      <c r="B2685" s="58"/>
      <c r="C2685" s="58"/>
      <c r="D2685" s="58"/>
      <c r="E2685" s="58"/>
      <c r="F2685" s="58"/>
      <c r="G2685" s="58"/>
      <c r="H2685" s="45" t="s">
        <v>14</v>
      </c>
      <c r="I2685" s="48">
        <f t="shared" ref="I2685" si="6223">I2682+I2683+I2684</f>
        <v>0</v>
      </c>
      <c r="J2685" s="48">
        <f t="shared" ref="J2685" si="6224">J2682+J2683+J2684</f>
        <v>0</v>
      </c>
      <c r="K2685" s="48">
        <f t="shared" ref="K2685" si="6225">K2682+K2683+K2684</f>
        <v>0</v>
      </c>
      <c r="L2685" s="48">
        <f t="shared" ref="L2685" si="6226">L2682+L2683+L2684</f>
        <v>0</v>
      </c>
      <c r="M2685" s="48">
        <f t="shared" ref="M2685" si="6227">M2682+M2683+M2684</f>
        <v>0</v>
      </c>
      <c r="N2685" s="48">
        <f t="shared" ref="N2685" si="6228">N2682+N2683+N2684</f>
        <v>0</v>
      </c>
      <c r="O2685" s="48">
        <f t="shared" ref="O2685" si="6229">O2682+O2683+O2684</f>
        <v>0</v>
      </c>
      <c r="P2685" s="48">
        <f t="shared" ref="P2685" si="6230">P2682+P2683+P2684</f>
        <v>0</v>
      </c>
      <c r="Q2685" s="48">
        <f t="shared" ref="Q2685" si="6231">Q2682+Q2683+Q2684</f>
        <v>0</v>
      </c>
      <c r="R2685" s="48">
        <f t="shared" ref="R2685" si="6232">R2682+R2683+R2684</f>
        <v>0</v>
      </c>
      <c r="S2685" s="48">
        <f t="shared" ref="S2685" si="6233">S2682+S2683+S2684</f>
        <v>0</v>
      </c>
      <c r="T2685" s="48">
        <f t="shared" ref="T2685" si="6234">T2682+T2683+T2684</f>
        <v>0</v>
      </c>
      <c r="U2685" s="48">
        <f t="shared" si="6040"/>
        <v>0</v>
      </c>
      <c r="V2685" s="111"/>
    </row>
    <row r="2686" spans="1:22">
      <c r="A2686" s="56">
        <f t="shared" ref="A2686" si="6235">A2682+1</f>
        <v>115</v>
      </c>
      <c r="B2686" s="56"/>
      <c r="C2686" s="56"/>
      <c r="D2686" s="56"/>
      <c r="E2686" s="56"/>
      <c r="F2686" s="56"/>
      <c r="G2686" s="56"/>
      <c r="H2686" s="45" t="s">
        <v>17</v>
      </c>
      <c r="I2686" s="46"/>
      <c r="J2686" s="46"/>
      <c r="K2686" s="46"/>
      <c r="L2686" s="46"/>
      <c r="M2686" s="46"/>
      <c r="N2686" s="46"/>
      <c r="O2686" s="47"/>
      <c r="P2686" s="47"/>
      <c r="Q2686" s="47"/>
      <c r="R2686" s="47"/>
      <c r="S2686" s="47"/>
      <c r="T2686" s="47"/>
      <c r="U2686" s="46">
        <f t="shared" si="6040"/>
        <v>0</v>
      </c>
      <c r="V2686" s="109"/>
    </row>
    <row r="2687" spans="1:22">
      <c r="A2687" s="57"/>
      <c r="B2687" s="57"/>
      <c r="C2687" s="57"/>
      <c r="D2687" s="57"/>
      <c r="E2687" s="57"/>
      <c r="F2687" s="57"/>
      <c r="G2687" s="57"/>
      <c r="H2687" s="45" t="s">
        <v>16</v>
      </c>
      <c r="I2687" s="46"/>
      <c r="J2687" s="46"/>
      <c r="K2687" s="46"/>
      <c r="L2687" s="46"/>
      <c r="M2687" s="46"/>
      <c r="N2687" s="46"/>
      <c r="O2687" s="47"/>
      <c r="P2687" s="47"/>
      <c r="Q2687" s="47"/>
      <c r="R2687" s="47"/>
      <c r="S2687" s="47"/>
      <c r="T2687" s="47"/>
      <c r="U2687" s="46">
        <f t="shared" si="6040"/>
        <v>0</v>
      </c>
      <c r="V2687" s="110"/>
    </row>
    <row r="2688" spans="1:22">
      <c r="A2688" s="57"/>
      <c r="B2688" s="57"/>
      <c r="C2688" s="57"/>
      <c r="D2688" s="57"/>
      <c r="E2688" s="57"/>
      <c r="F2688" s="57"/>
      <c r="G2688" s="57"/>
      <c r="H2688" s="45" t="s">
        <v>24</v>
      </c>
      <c r="I2688" s="46"/>
      <c r="J2688" s="46"/>
      <c r="K2688" s="46"/>
      <c r="L2688" s="46"/>
      <c r="M2688" s="46"/>
      <c r="N2688" s="46"/>
      <c r="O2688" s="47"/>
      <c r="P2688" s="47"/>
      <c r="Q2688" s="47"/>
      <c r="R2688" s="47"/>
      <c r="S2688" s="47"/>
      <c r="T2688" s="47"/>
      <c r="U2688" s="46">
        <f t="shared" si="6040"/>
        <v>0</v>
      </c>
      <c r="V2688" s="110"/>
    </row>
    <row r="2689" spans="1:22">
      <c r="A2689" s="58"/>
      <c r="B2689" s="58"/>
      <c r="C2689" s="58"/>
      <c r="D2689" s="58"/>
      <c r="E2689" s="58"/>
      <c r="F2689" s="58"/>
      <c r="G2689" s="58"/>
      <c r="H2689" s="45" t="s">
        <v>14</v>
      </c>
      <c r="I2689" s="48">
        <f t="shared" ref="I2689" si="6236">I2686+I2687+I2688</f>
        <v>0</v>
      </c>
      <c r="J2689" s="48">
        <f t="shared" ref="J2689" si="6237">J2686+J2687+J2688</f>
        <v>0</v>
      </c>
      <c r="K2689" s="48">
        <f t="shared" ref="K2689" si="6238">K2686+K2687+K2688</f>
        <v>0</v>
      </c>
      <c r="L2689" s="48">
        <f t="shared" ref="L2689" si="6239">L2686+L2687+L2688</f>
        <v>0</v>
      </c>
      <c r="M2689" s="48">
        <f t="shared" ref="M2689" si="6240">M2686+M2687+M2688</f>
        <v>0</v>
      </c>
      <c r="N2689" s="48">
        <f t="shared" ref="N2689" si="6241">N2686+N2687+N2688</f>
        <v>0</v>
      </c>
      <c r="O2689" s="48">
        <f t="shared" ref="O2689" si="6242">O2686+O2687+O2688</f>
        <v>0</v>
      </c>
      <c r="P2689" s="48">
        <f t="shared" ref="P2689" si="6243">P2686+P2687+P2688</f>
        <v>0</v>
      </c>
      <c r="Q2689" s="48">
        <f t="shared" ref="Q2689" si="6244">Q2686+Q2687+Q2688</f>
        <v>0</v>
      </c>
      <c r="R2689" s="48">
        <f t="shared" ref="R2689" si="6245">R2686+R2687+R2688</f>
        <v>0</v>
      </c>
      <c r="S2689" s="48">
        <f t="shared" ref="S2689" si="6246">S2686+S2687+S2688</f>
        <v>0</v>
      </c>
      <c r="T2689" s="48">
        <f t="shared" ref="T2689" si="6247">T2686+T2687+T2688</f>
        <v>0</v>
      </c>
      <c r="U2689" s="48">
        <f t="shared" si="6040"/>
        <v>0</v>
      </c>
      <c r="V2689" s="111"/>
    </row>
    <row r="2690" spans="1:22">
      <c r="A2690" s="56">
        <f t="shared" ref="A2690" si="6248">A2686+1</f>
        <v>116</v>
      </c>
      <c r="B2690" s="56"/>
      <c r="C2690" s="56"/>
      <c r="D2690" s="56"/>
      <c r="E2690" s="56"/>
      <c r="F2690" s="56"/>
      <c r="G2690" s="56"/>
      <c r="H2690" s="45" t="s">
        <v>17</v>
      </c>
      <c r="I2690" s="46"/>
      <c r="J2690" s="46"/>
      <c r="K2690" s="46"/>
      <c r="L2690" s="46"/>
      <c r="M2690" s="46"/>
      <c r="N2690" s="46"/>
      <c r="O2690" s="47"/>
      <c r="P2690" s="47"/>
      <c r="Q2690" s="47"/>
      <c r="R2690" s="47"/>
      <c r="S2690" s="47"/>
      <c r="T2690" s="47"/>
      <c r="U2690" s="46">
        <f t="shared" si="6040"/>
        <v>0</v>
      </c>
      <c r="V2690" s="109"/>
    </row>
    <row r="2691" spans="1:22">
      <c r="A2691" s="57"/>
      <c r="B2691" s="57"/>
      <c r="C2691" s="57"/>
      <c r="D2691" s="57"/>
      <c r="E2691" s="57"/>
      <c r="F2691" s="57"/>
      <c r="G2691" s="57"/>
      <c r="H2691" s="45" t="s">
        <v>16</v>
      </c>
      <c r="I2691" s="46"/>
      <c r="J2691" s="46"/>
      <c r="K2691" s="46"/>
      <c r="L2691" s="46"/>
      <c r="M2691" s="46"/>
      <c r="N2691" s="46"/>
      <c r="O2691" s="47"/>
      <c r="P2691" s="47"/>
      <c r="Q2691" s="47"/>
      <c r="R2691" s="47"/>
      <c r="S2691" s="47"/>
      <c r="T2691" s="47"/>
      <c r="U2691" s="46">
        <f t="shared" ref="U2691:U2754" si="6249">SUM(I2691:T2691)</f>
        <v>0</v>
      </c>
      <c r="V2691" s="110"/>
    </row>
    <row r="2692" spans="1:22">
      <c r="A2692" s="57"/>
      <c r="B2692" s="57"/>
      <c r="C2692" s="57"/>
      <c r="D2692" s="57"/>
      <c r="E2692" s="57"/>
      <c r="F2692" s="57"/>
      <c r="G2692" s="57"/>
      <c r="H2692" s="45" t="s">
        <v>24</v>
      </c>
      <c r="I2692" s="46"/>
      <c r="J2692" s="46"/>
      <c r="K2692" s="46"/>
      <c r="L2692" s="46"/>
      <c r="M2692" s="46"/>
      <c r="N2692" s="46"/>
      <c r="O2692" s="47"/>
      <c r="P2692" s="47"/>
      <c r="Q2692" s="47"/>
      <c r="R2692" s="47"/>
      <c r="S2692" s="47"/>
      <c r="T2692" s="47"/>
      <c r="U2692" s="46">
        <f t="shared" si="6249"/>
        <v>0</v>
      </c>
      <c r="V2692" s="110"/>
    </row>
    <row r="2693" spans="1:22">
      <c r="A2693" s="58"/>
      <c r="B2693" s="58"/>
      <c r="C2693" s="58"/>
      <c r="D2693" s="58"/>
      <c r="E2693" s="58"/>
      <c r="F2693" s="58"/>
      <c r="G2693" s="58"/>
      <c r="H2693" s="45" t="s">
        <v>14</v>
      </c>
      <c r="I2693" s="48">
        <f t="shared" ref="I2693" si="6250">I2690+I2691+I2692</f>
        <v>0</v>
      </c>
      <c r="J2693" s="48">
        <f t="shared" ref="J2693" si="6251">J2690+J2691+J2692</f>
        <v>0</v>
      </c>
      <c r="K2693" s="48">
        <f t="shared" ref="K2693" si="6252">K2690+K2691+K2692</f>
        <v>0</v>
      </c>
      <c r="L2693" s="48">
        <f t="shared" ref="L2693" si="6253">L2690+L2691+L2692</f>
        <v>0</v>
      </c>
      <c r="M2693" s="48">
        <f t="shared" ref="M2693" si="6254">M2690+M2691+M2692</f>
        <v>0</v>
      </c>
      <c r="N2693" s="48">
        <f t="shared" ref="N2693" si="6255">N2690+N2691+N2692</f>
        <v>0</v>
      </c>
      <c r="O2693" s="48">
        <f t="shared" ref="O2693" si="6256">O2690+O2691+O2692</f>
        <v>0</v>
      </c>
      <c r="P2693" s="48">
        <f t="shared" ref="P2693" si="6257">P2690+P2691+P2692</f>
        <v>0</v>
      </c>
      <c r="Q2693" s="48">
        <f t="shared" ref="Q2693" si="6258">Q2690+Q2691+Q2692</f>
        <v>0</v>
      </c>
      <c r="R2693" s="48">
        <f t="shared" ref="R2693" si="6259">R2690+R2691+R2692</f>
        <v>0</v>
      </c>
      <c r="S2693" s="48">
        <f t="shared" ref="S2693" si="6260">S2690+S2691+S2692</f>
        <v>0</v>
      </c>
      <c r="T2693" s="48">
        <f t="shared" ref="T2693" si="6261">T2690+T2691+T2692</f>
        <v>0</v>
      </c>
      <c r="U2693" s="48">
        <f t="shared" si="6249"/>
        <v>0</v>
      </c>
      <c r="V2693" s="111"/>
    </row>
    <row r="2694" spans="1:22">
      <c r="A2694" s="56">
        <f t="shared" ref="A2694" si="6262">A2690+1</f>
        <v>117</v>
      </c>
      <c r="B2694" s="56"/>
      <c r="C2694" s="56"/>
      <c r="D2694" s="56"/>
      <c r="E2694" s="56"/>
      <c r="F2694" s="56"/>
      <c r="G2694" s="56"/>
      <c r="H2694" s="45" t="s">
        <v>17</v>
      </c>
      <c r="I2694" s="46"/>
      <c r="J2694" s="46"/>
      <c r="K2694" s="46"/>
      <c r="L2694" s="46"/>
      <c r="M2694" s="46"/>
      <c r="N2694" s="46"/>
      <c r="O2694" s="47"/>
      <c r="P2694" s="47"/>
      <c r="Q2694" s="47"/>
      <c r="R2694" s="47"/>
      <c r="S2694" s="47"/>
      <c r="T2694" s="47"/>
      <c r="U2694" s="46">
        <f t="shared" si="6249"/>
        <v>0</v>
      </c>
      <c r="V2694" s="109"/>
    </row>
    <row r="2695" spans="1:22">
      <c r="A2695" s="57"/>
      <c r="B2695" s="57"/>
      <c r="C2695" s="57"/>
      <c r="D2695" s="57"/>
      <c r="E2695" s="57"/>
      <c r="F2695" s="57"/>
      <c r="G2695" s="57"/>
      <c r="H2695" s="45" t="s">
        <v>16</v>
      </c>
      <c r="I2695" s="46"/>
      <c r="J2695" s="46"/>
      <c r="K2695" s="46"/>
      <c r="L2695" s="46"/>
      <c r="M2695" s="46"/>
      <c r="N2695" s="46"/>
      <c r="O2695" s="47"/>
      <c r="P2695" s="47"/>
      <c r="Q2695" s="47"/>
      <c r="R2695" s="47"/>
      <c r="S2695" s="47"/>
      <c r="T2695" s="47"/>
      <c r="U2695" s="46">
        <f t="shared" si="6249"/>
        <v>0</v>
      </c>
      <c r="V2695" s="110"/>
    </row>
    <row r="2696" spans="1:22">
      <c r="A2696" s="57"/>
      <c r="B2696" s="57"/>
      <c r="C2696" s="57"/>
      <c r="D2696" s="57"/>
      <c r="E2696" s="57"/>
      <c r="F2696" s="57"/>
      <c r="G2696" s="57"/>
      <c r="H2696" s="45" t="s">
        <v>24</v>
      </c>
      <c r="I2696" s="46"/>
      <c r="J2696" s="46"/>
      <c r="K2696" s="46"/>
      <c r="L2696" s="46"/>
      <c r="M2696" s="46"/>
      <c r="N2696" s="46"/>
      <c r="O2696" s="47"/>
      <c r="P2696" s="47"/>
      <c r="Q2696" s="47"/>
      <c r="R2696" s="47"/>
      <c r="S2696" s="47"/>
      <c r="T2696" s="47"/>
      <c r="U2696" s="46">
        <f t="shared" si="6249"/>
        <v>0</v>
      </c>
      <c r="V2696" s="110"/>
    </row>
    <row r="2697" spans="1:22">
      <c r="A2697" s="58"/>
      <c r="B2697" s="58"/>
      <c r="C2697" s="58"/>
      <c r="D2697" s="58"/>
      <c r="E2697" s="58"/>
      <c r="F2697" s="58"/>
      <c r="G2697" s="58"/>
      <c r="H2697" s="45" t="s">
        <v>14</v>
      </c>
      <c r="I2697" s="48">
        <f t="shared" ref="I2697" si="6263">I2694+I2695+I2696</f>
        <v>0</v>
      </c>
      <c r="J2697" s="48">
        <f t="shared" ref="J2697" si="6264">J2694+J2695+J2696</f>
        <v>0</v>
      </c>
      <c r="K2697" s="48">
        <f t="shared" ref="K2697" si="6265">K2694+K2695+K2696</f>
        <v>0</v>
      </c>
      <c r="L2697" s="48">
        <f t="shared" ref="L2697" si="6266">L2694+L2695+L2696</f>
        <v>0</v>
      </c>
      <c r="M2697" s="48">
        <f t="shared" ref="M2697" si="6267">M2694+M2695+M2696</f>
        <v>0</v>
      </c>
      <c r="N2697" s="48">
        <f t="shared" ref="N2697" si="6268">N2694+N2695+N2696</f>
        <v>0</v>
      </c>
      <c r="O2697" s="48">
        <f t="shared" ref="O2697" si="6269">O2694+O2695+O2696</f>
        <v>0</v>
      </c>
      <c r="P2697" s="48">
        <f t="shared" ref="P2697" si="6270">P2694+P2695+P2696</f>
        <v>0</v>
      </c>
      <c r="Q2697" s="48">
        <f t="shared" ref="Q2697" si="6271">Q2694+Q2695+Q2696</f>
        <v>0</v>
      </c>
      <c r="R2697" s="48">
        <f t="shared" ref="R2697" si="6272">R2694+R2695+R2696</f>
        <v>0</v>
      </c>
      <c r="S2697" s="48">
        <f t="shared" ref="S2697" si="6273">S2694+S2695+S2696</f>
        <v>0</v>
      </c>
      <c r="T2697" s="48">
        <f t="shared" ref="T2697" si="6274">T2694+T2695+T2696</f>
        <v>0</v>
      </c>
      <c r="U2697" s="48">
        <f t="shared" si="6249"/>
        <v>0</v>
      </c>
      <c r="V2697" s="111"/>
    </row>
    <row r="2698" spans="1:22">
      <c r="A2698" s="56">
        <f t="shared" ref="A2698" si="6275">A2694+1</f>
        <v>118</v>
      </c>
      <c r="B2698" s="56"/>
      <c r="C2698" s="56"/>
      <c r="D2698" s="56"/>
      <c r="E2698" s="56"/>
      <c r="F2698" s="56"/>
      <c r="G2698" s="56"/>
      <c r="H2698" s="45" t="s">
        <v>17</v>
      </c>
      <c r="I2698" s="46"/>
      <c r="J2698" s="46"/>
      <c r="K2698" s="46"/>
      <c r="L2698" s="46"/>
      <c r="M2698" s="46"/>
      <c r="N2698" s="46"/>
      <c r="O2698" s="47"/>
      <c r="P2698" s="47"/>
      <c r="Q2698" s="47"/>
      <c r="R2698" s="47"/>
      <c r="S2698" s="47"/>
      <c r="T2698" s="47"/>
      <c r="U2698" s="46">
        <f t="shared" si="6249"/>
        <v>0</v>
      </c>
      <c r="V2698" s="109"/>
    </row>
    <row r="2699" spans="1:22">
      <c r="A2699" s="57"/>
      <c r="B2699" s="57"/>
      <c r="C2699" s="57"/>
      <c r="D2699" s="57"/>
      <c r="E2699" s="57"/>
      <c r="F2699" s="57"/>
      <c r="G2699" s="57"/>
      <c r="H2699" s="45" t="s">
        <v>16</v>
      </c>
      <c r="I2699" s="46"/>
      <c r="J2699" s="46"/>
      <c r="K2699" s="46"/>
      <c r="L2699" s="46"/>
      <c r="M2699" s="46"/>
      <c r="N2699" s="46"/>
      <c r="O2699" s="47"/>
      <c r="P2699" s="47"/>
      <c r="Q2699" s="47"/>
      <c r="R2699" s="47"/>
      <c r="S2699" s="47"/>
      <c r="T2699" s="47"/>
      <c r="U2699" s="46">
        <f t="shared" si="6249"/>
        <v>0</v>
      </c>
      <c r="V2699" s="110"/>
    </row>
    <row r="2700" spans="1:22">
      <c r="A2700" s="57"/>
      <c r="B2700" s="57"/>
      <c r="C2700" s="57"/>
      <c r="D2700" s="57"/>
      <c r="E2700" s="57"/>
      <c r="F2700" s="57"/>
      <c r="G2700" s="57"/>
      <c r="H2700" s="45" t="s">
        <v>24</v>
      </c>
      <c r="I2700" s="46"/>
      <c r="J2700" s="46"/>
      <c r="K2700" s="46"/>
      <c r="L2700" s="46"/>
      <c r="M2700" s="46"/>
      <c r="N2700" s="46"/>
      <c r="O2700" s="47"/>
      <c r="P2700" s="47"/>
      <c r="Q2700" s="47"/>
      <c r="R2700" s="47"/>
      <c r="S2700" s="47"/>
      <c r="T2700" s="47"/>
      <c r="U2700" s="46">
        <f t="shared" si="6249"/>
        <v>0</v>
      </c>
      <c r="V2700" s="110"/>
    </row>
    <row r="2701" spans="1:22">
      <c r="A2701" s="58"/>
      <c r="B2701" s="58"/>
      <c r="C2701" s="58"/>
      <c r="D2701" s="58"/>
      <c r="E2701" s="58"/>
      <c r="F2701" s="58"/>
      <c r="G2701" s="58"/>
      <c r="H2701" s="45" t="s">
        <v>14</v>
      </c>
      <c r="I2701" s="48">
        <f t="shared" ref="I2701" si="6276">I2698+I2699+I2700</f>
        <v>0</v>
      </c>
      <c r="J2701" s="48">
        <f t="shared" ref="J2701" si="6277">J2698+J2699+J2700</f>
        <v>0</v>
      </c>
      <c r="K2701" s="48">
        <f t="shared" ref="K2701" si="6278">K2698+K2699+K2700</f>
        <v>0</v>
      </c>
      <c r="L2701" s="48">
        <f t="shared" ref="L2701" si="6279">L2698+L2699+L2700</f>
        <v>0</v>
      </c>
      <c r="M2701" s="48">
        <f t="shared" ref="M2701" si="6280">M2698+M2699+M2700</f>
        <v>0</v>
      </c>
      <c r="N2701" s="48">
        <f t="shared" ref="N2701" si="6281">N2698+N2699+N2700</f>
        <v>0</v>
      </c>
      <c r="O2701" s="48">
        <f t="shared" ref="O2701" si="6282">O2698+O2699+O2700</f>
        <v>0</v>
      </c>
      <c r="P2701" s="48">
        <f t="shared" ref="P2701" si="6283">P2698+P2699+P2700</f>
        <v>0</v>
      </c>
      <c r="Q2701" s="48">
        <f t="shared" ref="Q2701" si="6284">Q2698+Q2699+Q2700</f>
        <v>0</v>
      </c>
      <c r="R2701" s="48">
        <f t="shared" ref="R2701" si="6285">R2698+R2699+R2700</f>
        <v>0</v>
      </c>
      <c r="S2701" s="48">
        <f t="shared" ref="S2701" si="6286">S2698+S2699+S2700</f>
        <v>0</v>
      </c>
      <c r="T2701" s="48">
        <f t="shared" ref="T2701" si="6287">T2698+T2699+T2700</f>
        <v>0</v>
      </c>
      <c r="U2701" s="48">
        <f t="shared" si="6249"/>
        <v>0</v>
      </c>
      <c r="V2701" s="111"/>
    </row>
    <row r="2702" spans="1:22">
      <c r="A2702" s="56">
        <f t="shared" ref="A2702" si="6288">A2698+1</f>
        <v>119</v>
      </c>
      <c r="B2702" s="56"/>
      <c r="C2702" s="56"/>
      <c r="D2702" s="56"/>
      <c r="E2702" s="56"/>
      <c r="F2702" s="56"/>
      <c r="G2702" s="56"/>
      <c r="H2702" s="45" t="s">
        <v>17</v>
      </c>
      <c r="I2702" s="46"/>
      <c r="J2702" s="46"/>
      <c r="K2702" s="46"/>
      <c r="L2702" s="46"/>
      <c r="M2702" s="46"/>
      <c r="N2702" s="46"/>
      <c r="O2702" s="47"/>
      <c r="P2702" s="47"/>
      <c r="Q2702" s="47"/>
      <c r="R2702" s="47"/>
      <c r="S2702" s="47"/>
      <c r="T2702" s="47"/>
      <c r="U2702" s="46">
        <f t="shared" si="6249"/>
        <v>0</v>
      </c>
      <c r="V2702" s="109"/>
    </row>
    <row r="2703" spans="1:22">
      <c r="A2703" s="57"/>
      <c r="B2703" s="57"/>
      <c r="C2703" s="57"/>
      <c r="D2703" s="57"/>
      <c r="E2703" s="57"/>
      <c r="F2703" s="57"/>
      <c r="G2703" s="57"/>
      <c r="H2703" s="45" t="s">
        <v>16</v>
      </c>
      <c r="I2703" s="46"/>
      <c r="J2703" s="46"/>
      <c r="K2703" s="46"/>
      <c r="L2703" s="46"/>
      <c r="M2703" s="46"/>
      <c r="N2703" s="46"/>
      <c r="O2703" s="47"/>
      <c r="P2703" s="47"/>
      <c r="Q2703" s="47"/>
      <c r="R2703" s="47"/>
      <c r="S2703" s="47"/>
      <c r="T2703" s="47"/>
      <c r="U2703" s="46">
        <f t="shared" si="6249"/>
        <v>0</v>
      </c>
      <c r="V2703" s="110"/>
    </row>
    <row r="2704" spans="1:22">
      <c r="A2704" s="57"/>
      <c r="B2704" s="57"/>
      <c r="C2704" s="57"/>
      <c r="D2704" s="57"/>
      <c r="E2704" s="57"/>
      <c r="F2704" s="57"/>
      <c r="G2704" s="57"/>
      <c r="H2704" s="45" t="s">
        <v>24</v>
      </c>
      <c r="I2704" s="46"/>
      <c r="J2704" s="46"/>
      <c r="K2704" s="46"/>
      <c r="L2704" s="46"/>
      <c r="M2704" s="46"/>
      <c r="N2704" s="46"/>
      <c r="O2704" s="47"/>
      <c r="P2704" s="47"/>
      <c r="Q2704" s="47"/>
      <c r="R2704" s="47"/>
      <c r="S2704" s="47"/>
      <c r="T2704" s="47"/>
      <c r="U2704" s="46">
        <f t="shared" si="6249"/>
        <v>0</v>
      </c>
      <c r="V2704" s="110"/>
    </row>
    <row r="2705" spans="1:22">
      <c r="A2705" s="58"/>
      <c r="B2705" s="58"/>
      <c r="C2705" s="58"/>
      <c r="D2705" s="58"/>
      <c r="E2705" s="58"/>
      <c r="F2705" s="58"/>
      <c r="G2705" s="58"/>
      <c r="H2705" s="45" t="s">
        <v>14</v>
      </c>
      <c r="I2705" s="48">
        <f t="shared" ref="I2705" si="6289">I2702+I2703+I2704</f>
        <v>0</v>
      </c>
      <c r="J2705" s="48">
        <f t="shared" ref="J2705" si="6290">J2702+J2703+J2704</f>
        <v>0</v>
      </c>
      <c r="K2705" s="48">
        <f t="shared" ref="K2705" si="6291">K2702+K2703+K2704</f>
        <v>0</v>
      </c>
      <c r="L2705" s="48">
        <f t="shared" ref="L2705" si="6292">L2702+L2703+L2704</f>
        <v>0</v>
      </c>
      <c r="M2705" s="48">
        <f t="shared" ref="M2705" si="6293">M2702+M2703+M2704</f>
        <v>0</v>
      </c>
      <c r="N2705" s="48">
        <f t="shared" ref="N2705" si="6294">N2702+N2703+N2704</f>
        <v>0</v>
      </c>
      <c r="O2705" s="48">
        <f t="shared" ref="O2705" si="6295">O2702+O2703+O2704</f>
        <v>0</v>
      </c>
      <c r="P2705" s="48">
        <f t="shared" ref="P2705" si="6296">P2702+P2703+P2704</f>
        <v>0</v>
      </c>
      <c r="Q2705" s="48">
        <f t="shared" ref="Q2705" si="6297">Q2702+Q2703+Q2704</f>
        <v>0</v>
      </c>
      <c r="R2705" s="48">
        <f t="shared" ref="R2705" si="6298">R2702+R2703+R2704</f>
        <v>0</v>
      </c>
      <c r="S2705" s="48">
        <f t="shared" ref="S2705" si="6299">S2702+S2703+S2704</f>
        <v>0</v>
      </c>
      <c r="T2705" s="48">
        <f t="shared" ref="T2705" si="6300">T2702+T2703+T2704</f>
        <v>0</v>
      </c>
      <c r="U2705" s="48">
        <f t="shared" si="6249"/>
        <v>0</v>
      </c>
      <c r="V2705" s="111"/>
    </row>
    <row r="2706" spans="1:22">
      <c r="A2706" s="56">
        <f t="shared" ref="A2706" si="6301">A2702+1</f>
        <v>120</v>
      </c>
      <c r="B2706" s="56"/>
      <c r="C2706" s="56"/>
      <c r="D2706" s="56"/>
      <c r="E2706" s="56"/>
      <c r="F2706" s="56"/>
      <c r="G2706" s="56"/>
      <c r="H2706" s="45" t="s">
        <v>17</v>
      </c>
      <c r="I2706" s="46"/>
      <c r="J2706" s="46"/>
      <c r="K2706" s="46"/>
      <c r="L2706" s="46"/>
      <c r="M2706" s="46"/>
      <c r="N2706" s="46"/>
      <c r="O2706" s="47"/>
      <c r="P2706" s="47"/>
      <c r="Q2706" s="47"/>
      <c r="R2706" s="47"/>
      <c r="S2706" s="47"/>
      <c r="T2706" s="47"/>
      <c r="U2706" s="46">
        <f t="shared" si="6249"/>
        <v>0</v>
      </c>
      <c r="V2706" s="109"/>
    </row>
    <row r="2707" spans="1:22">
      <c r="A2707" s="57"/>
      <c r="B2707" s="57"/>
      <c r="C2707" s="57"/>
      <c r="D2707" s="57"/>
      <c r="E2707" s="57"/>
      <c r="F2707" s="57"/>
      <c r="G2707" s="57"/>
      <c r="H2707" s="45" t="s">
        <v>16</v>
      </c>
      <c r="I2707" s="46"/>
      <c r="J2707" s="46"/>
      <c r="K2707" s="46"/>
      <c r="L2707" s="46"/>
      <c r="M2707" s="46"/>
      <c r="N2707" s="46"/>
      <c r="O2707" s="47"/>
      <c r="P2707" s="47"/>
      <c r="Q2707" s="47"/>
      <c r="R2707" s="47"/>
      <c r="S2707" s="47"/>
      <c r="T2707" s="47"/>
      <c r="U2707" s="46">
        <f t="shared" si="6249"/>
        <v>0</v>
      </c>
      <c r="V2707" s="110"/>
    </row>
    <row r="2708" spans="1:22">
      <c r="A2708" s="57"/>
      <c r="B2708" s="57"/>
      <c r="C2708" s="57"/>
      <c r="D2708" s="57"/>
      <c r="E2708" s="57"/>
      <c r="F2708" s="57"/>
      <c r="G2708" s="57"/>
      <c r="H2708" s="45" t="s">
        <v>24</v>
      </c>
      <c r="I2708" s="46"/>
      <c r="J2708" s="46"/>
      <c r="K2708" s="46"/>
      <c r="L2708" s="46"/>
      <c r="M2708" s="46"/>
      <c r="N2708" s="46"/>
      <c r="O2708" s="47"/>
      <c r="P2708" s="47"/>
      <c r="Q2708" s="47"/>
      <c r="R2708" s="47"/>
      <c r="S2708" s="47"/>
      <c r="T2708" s="47"/>
      <c r="U2708" s="46">
        <f t="shared" si="6249"/>
        <v>0</v>
      </c>
      <c r="V2708" s="110"/>
    </row>
    <row r="2709" spans="1:22">
      <c r="A2709" s="58"/>
      <c r="B2709" s="58"/>
      <c r="C2709" s="58"/>
      <c r="D2709" s="58"/>
      <c r="E2709" s="58"/>
      <c r="F2709" s="58"/>
      <c r="G2709" s="58"/>
      <c r="H2709" s="45" t="s">
        <v>14</v>
      </c>
      <c r="I2709" s="48">
        <f t="shared" ref="I2709" si="6302">I2706+I2707+I2708</f>
        <v>0</v>
      </c>
      <c r="J2709" s="48">
        <f t="shared" ref="J2709" si="6303">J2706+J2707+J2708</f>
        <v>0</v>
      </c>
      <c r="K2709" s="48">
        <f t="shared" ref="K2709" si="6304">K2706+K2707+K2708</f>
        <v>0</v>
      </c>
      <c r="L2709" s="48">
        <f t="shared" ref="L2709" si="6305">L2706+L2707+L2708</f>
        <v>0</v>
      </c>
      <c r="M2709" s="48">
        <f t="shared" ref="M2709" si="6306">M2706+M2707+M2708</f>
        <v>0</v>
      </c>
      <c r="N2709" s="48">
        <f t="shared" ref="N2709" si="6307">N2706+N2707+N2708</f>
        <v>0</v>
      </c>
      <c r="O2709" s="48">
        <f t="shared" ref="O2709" si="6308">O2706+O2707+O2708</f>
        <v>0</v>
      </c>
      <c r="P2709" s="48">
        <f t="shared" ref="P2709" si="6309">P2706+P2707+P2708</f>
        <v>0</v>
      </c>
      <c r="Q2709" s="48">
        <f t="shared" ref="Q2709" si="6310">Q2706+Q2707+Q2708</f>
        <v>0</v>
      </c>
      <c r="R2709" s="48">
        <f t="shared" ref="R2709" si="6311">R2706+R2707+R2708</f>
        <v>0</v>
      </c>
      <c r="S2709" s="48">
        <f t="shared" ref="S2709" si="6312">S2706+S2707+S2708</f>
        <v>0</v>
      </c>
      <c r="T2709" s="48">
        <f t="shared" ref="T2709" si="6313">T2706+T2707+T2708</f>
        <v>0</v>
      </c>
      <c r="U2709" s="48">
        <f t="shared" si="6249"/>
        <v>0</v>
      </c>
      <c r="V2709" s="111"/>
    </row>
    <row r="2710" spans="1:22">
      <c r="A2710" s="56">
        <f t="shared" ref="A2710" si="6314">A2706+1</f>
        <v>121</v>
      </c>
      <c r="B2710" s="56"/>
      <c r="C2710" s="56"/>
      <c r="D2710" s="56"/>
      <c r="E2710" s="56"/>
      <c r="F2710" s="56"/>
      <c r="G2710" s="56"/>
      <c r="H2710" s="45" t="s">
        <v>17</v>
      </c>
      <c r="I2710" s="46"/>
      <c r="J2710" s="46"/>
      <c r="K2710" s="46"/>
      <c r="L2710" s="46"/>
      <c r="M2710" s="46"/>
      <c r="N2710" s="46"/>
      <c r="O2710" s="47"/>
      <c r="P2710" s="47"/>
      <c r="Q2710" s="47"/>
      <c r="R2710" s="47"/>
      <c r="S2710" s="47"/>
      <c r="T2710" s="47"/>
      <c r="U2710" s="46">
        <f t="shared" si="6249"/>
        <v>0</v>
      </c>
      <c r="V2710" s="109"/>
    </row>
    <row r="2711" spans="1:22">
      <c r="A2711" s="57"/>
      <c r="B2711" s="57"/>
      <c r="C2711" s="57"/>
      <c r="D2711" s="57"/>
      <c r="E2711" s="57"/>
      <c r="F2711" s="57"/>
      <c r="G2711" s="57"/>
      <c r="H2711" s="45" t="s">
        <v>16</v>
      </c>
      <c r="I2711" s="46"/>
      <c r="J2711" s="46"/>
      <c r="K2711" s="46"/>
      <c r="L2711" s="46"/>
      <c r="M2711" s="46"/>
      <c r="N2711" s="46"/>
      <c r="O2711" s="47"/>
      <c r="P2711" s="47"/>
      <c r="Q2711" s="47"/>
      <c r="R2711" s="47"/>
      <c r="S2711" s="47"/>
      <c r="T2711" s="47"/>
      <c r="U2711" s="46">
        <f t="shared" si="6249"/>
        <v>0</v>
      </c>
      <c r="V2711" s="110"/>
    </row>
    <row r="2712" spans="1:22">
      <c r="A2712" s="57"/>
      <c r="B2712" s="57"/>
      <c r="C2712" s="57"/>
      <c r="D2712" s="57"/>
      <c r="E2712" s="57"/>
      <c r="F2712" s="57"/>
      <c r="G2712" s="57"/>
      <c r="H2712" s="45" t="s">
        <v>24</v>
      </c>
      <c r="I2712" s="46"/>
      <c r="J2712" s="46"/>
      <c r="K2712" s="46"/>
      <c r="L2712" s="46"/>
      <c r="M2712" s="46"/>
      <c r="N2712" s="46"/>
      <c r="O2712" s="47"/>
      <c r="P2712" s="47"/>
      <c r="Q2712" s="47"/>
      <c r="R2712" s="47"/>
      <c r="S2712" s="47"/>
      <c r="T2712" s="47"/>
      <c r="U2712" s="46">
        <f t="shared" si="6249"/>
        <v>0</v>
      </c>
      <c r="V2712" s="110"/>
    </row>
    <row r="2713" spans="1:22">
      <c r="A2713" s="58"/>
      <c r="B2713" s="58"/>
      <c r="C2713" s="58"/>
      <c r="D2713" s="58"/>
      <c r="E2713" s="58"/>
      <c r="F2713" s="58"/>
      <c r="G2713" s="58"/>
      <c r="H2713" s="45" t="s">
        <v>14</v>
      </c>
      <c r="I2713" s="48">
        <f t="shared" ref="I2713" si="6315">I2710+I2711+I2712</f>
        <v>0</v>
      </c>
      <c r="J2713" s="48">
        <f t="shared" ref="J2713" si="6316">J2710+J2711+J2712</f>
        <v>0</v>
      </c>
      <c r="K2713" s="48">
        <f t="shared" ref="K2713" si="6317">K2710+K2711+K2712</f>
        <v>0</v>
      </c>
      <c r="L2713" s="48">
        <f t="shared" ref="L2713" si="6318">L2710+L2711+L2712</f>
        <v>0</v>
      </c>
      <c r="M2713" s="48">
        <f t="shared" ref="M2713" si="6319">M2710+M2711+M2712</f>
        <v>0</v>
      </c>
      <c r="N2713" s="48">
        <f t="shared" ref="N2713" si="6320">N2710+N2711+N2712</f>
        <v>0</v>
      </c>
      <c r="O2713" s="48">
        <f t="shared" ref="O2713" si="6321">O2710+O2711+O2712</f>
        <v>0</v>
      </c>
      <c r="P2713" s="48">
        <f t="shared" ref="P2713" si="6322">P2710+P2711+P2712</f>
        <v>0</v>
      </c>
      <c r="Q2713" s="48">
        <f t="shared" ref="Q2713" si="6323">Q2710+Q2711+Q2712</f>
        <v>0</v>
      </c>
      <c r="R2713" s="48">
        <f t="shared" ref="R2713" si="6324">R2710+R2711+R2712</f>
        <v>0</v>
      </c>
      <c r="S2713" s="48">
        <f t="shared" ref="S2713" si="6325">S2710+S2711+S2712</f>
        <v>0</v>
      </c>
      <c r="T2713" s="48">
        <f t="shared" ref="T2713" si="6326">T2710+T2711+T2712</f>
        <v>0</v>
      </c>
      <c r="U2713" s="48">
        <f t="shared" si="6249"/>
        <v>0</v>
      </c>
      <c r="V2713" s="111"/>
    </row>
    <row r="2714" spans="1:22">
      <c r="A2714" s="56">
        <f t="shared" ref="A2714" si="6327">A2710+1</f>
        <v>122</v>
      </c>
      <c r="B2714" s="56"/>
      <c r="C2714" s="56"/>
      <c r="D2714" s="56"/>
      <c r="E2714" s="56"/>
      <c r="F2714" s="56"/>
      <c r="G2714" s="56"/>
      <c r="H2714" s="45" t="s">
        <v>17</v>
      </c>
      <c r="I2714" s="46"/>
      <c r="J2714" s="46"/>
      <c r="K2714" s="46"/>
      <c r="L2714" s="46"/>
      <c r="M2714" s="46"/>
      <c r="N2714" s="46"/>
      <c r="O2714" s="47"/>
      <c r="P2714" s="47"/>
      <c r="Q2714" s="47"/>
      <c r="R2714" s="47"/>
      <c r="S2714" s="47"/>
      <c r="T2714" s="47"/>
      <c r="U2714" s="46">
        <f t="shared" si="6249"/>
        <v>0</v>
      </c>
      <c r="V2714" s="109"/>
    </row>
    <row r="2715" spans="1:22">
      <c r="A2715" s="57"/>
      <c r="B2715" s="57"/>
      <c r="C2715" s="57"/>
      <c r="D2715" s="57"/>
      <c r="E2715" s="57"/>
      <c r="F2715" s="57"/>
      <c r="G2715" s="57"/>
      <c r="H2715" s="45" t="s">
        <v>16</v>
      </c>
      <c r="I2715" s="46"/>
      <c r="J2715" s="46"/>
      <c r="K2715" s="46"/>
      <c r="L2715" s="46"/>
      <c r="M2715" s="46"/>
      <c r="N2715" s="46"/>
      <c r="O2715" s="47"/>
      <c r="P2715" s="47"/>
      <c r="Q2715" s="47"/>
      <c r="R2715" s="47"/>
      <c r="S2715" s="47"/>
      <c r="T2715" s="47"/>
      <c r="U2715" s="46">
        <f t="shared" si="6249"/>
        <v>0</v>
      </c>
      <c r="V2715" s="110"/>
    </row>
    <row r="2716" spans="1:22">
      <c r="A2716" s="57"/>
      <c r="B2716" s="57"/>
      <c r="C2716" s="57"/>
      <c r="D2716" s="57"/>
      <c r="E2716" s="57"/>
      <c r="F2716" s="57"/>
      <c r="G2716" s="57"/>
      <c r="H2716" s="45" t="s">
        <v>24</v>
      </c>
      <c r="I2716" s="46"/>
      <c r="J2716" s="46"/>
      <c r="K2716" s="46"/>
      <c r="L2716" s="46"/>
      <c r="M2716" s="46"/>
      <c r="N2716" s="46"/>
      <c r="O2716" s="47"/>
      <c r="P2716" s="47"/>
      <c r="Q2716" s="47"/>
      <c r="R2716" s="47"/>
      <c r="S2716" s="47"/>
      <c r="T2716" s="47"/>
      <c r="U2716" s="46">
        <f t="shared" si="6249"/>
        <v>0</v>
      </c>
      <c r="V2716" s="110"/>
    </row>
    <row r="2717" spans="1:22">
      <c r="A2717" s="58"/>
      <c r="B2717" s="58"/>
      <c r="C2717" s="58"/>
      <c r="D2717" s="58"/>
      <c r="E2717" s="58"/>
      <c r="F2717" s="58"/>
      <c r="G2717" s="58"/>
      <c r="H2717" s="45" t="s">
        <v>14</v>
      </c>
      <c r="I2717" s="48">
        <f t="shared" ref="I2717" si="6328">I2714+I2715+I2716</f>
        <v>0</v>
      </c>
      <c r="J2717" s="48">
        <f t="shared" ref="J2717" si="6329">J2714+J2715+J2716</f>
        <v>0</v>
      </c>
      <c r="K2717" s="48">
        <f t="shared" ref="K2717" si="6330">K2714+K2715+K2716</f>
        <v>0</v>
      </c>
      <c r="L2717" s="48">
        <f t="shared" ref="L2717" si="6331">L2714+L2715+L2716</f>
        <v>0</v>
      </c>
      <c r="M2717" s="48">
        <f t="shared" ref="M2717" si="6332">M2714+M2715+M2716</f>
        <v>0</v>
      </c>
      <c r="N2717" s="48">
        <f t="shared" ref="N2717" si="6333">N2714+N2715+N2716</f>
        <v>0</v>
      </c>
      <c r="O2717" s="48">
        <f t="shared" ref="O2717" si="6334">O2714+O2715+O2716</f>
        <v>0</v>
      </c>
      <c r="P2717" s="48">
        <f t="shared" ref="P2717" si="6335">P2714+P2715+P2716</f>
        <v>0</v>
      </c>
      <c r="Q2717" s="48">
        <f t="shared" ref="Q2717" si="6336">Q2714+Q2715+Q2716</f>
        <v>0</v>
      </c>
      <c r="R2717" s="48">
        <f t="shared" ref="R2717" si="6337">R2714+R2715+R2716</f>
        <v>0</v>
      </c>
      <c r="S2717" s="48">
        <f t="shared" ref="S2717" si="6338">S2714+S2715+S2716</f>
        <v>0</v>
      </c>
      <c r="T2717" s="48">
        <f t="shared" ref="T2717" si="6339">T2714+T2715+T2716</f>
        <v>0</v>
      </c>
      <c r="U2717" s="48">
        <f t="shared" si="6249"/>
        <v>0</v>
      </c>
      <c r="V2717" s="111"/>
    </row>
    <row r="2718" spans="1:22">
      <c r="A2718" s="56">
        <f t="shared" ref="A2718" si="6340">A2714+1</f>
        <v>123</v>
      </c>
      <c r="B2718" s="56"/>
      <c r="C2718" s="56"/>
      <c r="D2718" s="56"/>
      <c r="E2718" s="56"/>
      <c r="F2718" s="56"/>
      <c r="G2718" s="56"/>
      <c r="H2718" s="45" t="s">
        <v>17</v>
      </c>
      <c r="I2718" s="46"/>
      <c r="J2718" s="46"/>
      <c r="K2718" s="46"/>
      <c r="L2718" s="46"/>
      <c r="M2718" s="46"/>
      <c r="N2718" s="46"/>
      <c r="O2718" s="47"/>
      <c r="P2718" s="47"/>
      <c r="Q2718" s="47"/>
      <c r="R2718" s="47"/>
      <c r="S2718" s="47"/>
      <c r="T2718" s="47"/>
      <c r="U2718" s="46">
        <f t="shared" si="6249"/>
        <v>0</v>
      </c>
      <c r="V2718" s="109"/>
    </row>
    <row r="2719" spans="1:22">
      <c r="A2719" s="57"/>
      <c r="B2719" s="57"/>
      <c r="C2719" s="57"/>
      <c r="D2719" s="57"/>
      <c r="E2719" s="57"/>
      <c r="F2719" s="57"/>
      <c r="G2719" s="57"/>
      <c r="H2719" s="45" t="s">
        <v>16</v>
      </c>
      <c r="I2719" s="46"/>
      <c r="J2719" s="46"/>
      <c r="K2719" s="46"/>
      <c r="L2719" s="46"/>
      <c r="M2719" s="46"/>
      <c r="N2719" s="46"/>
      <c r="O2719" s="47"/>
      <c r="P2719" s="47"/>
      <c r="Q2719" s="47"/>
      <c r="R2719" s="47"/>
      <c r="S2719" s="47"/>
      <c r="T2719" s="47"/>
      <c r="U2719" s="46">
        <f t="shared" si="6249"/>
        <v>0</v>
      </c>
      <c r="V2719" s="110"/>
    </row>
    <row r="2720" spans="1:22">
      <c r="A2720" s="57"/>
      <c r="B2720" s="57"/>
      <c r="C2720" s="57"/>
      <c r="D2720" s="57"/>
      <c r="E2720" s="57"/>
      <c r="F2720" s="57"/>
      <c r="G2720" s="57"/>
      <c r="H2720" s="45" t="s">
        <v>24</v>
      </c>
      <c r="I2720" s="46"/>
      <c r="J2720" s="46"/>
      <c r="K2720" s="46"/>
      <c r="L2720" s="46"/>
      <c r="M2720" s="46"/>
      <c r="N2720" s="46"/>
      <c r="O2720" s="47"/>
      <c r="P2720" s="47"/>
      <c r="Q2720" s="47"/>
      <c r="R2720" s="47"/>
      <c r="S2720" s="47"/>
      <c r="T2720" s="47"/>
      <c r="U2720" s="46">
        <f t="shared" si="6249"/>
        <v>0</v>
      </c>
      <c r="V2720" s="110"/>
    </row>
    <row r="2721" spans="1:22">
      <c r="A2721" s="58"/>
      <c r="B2721" s="58"/>
      <c r="C2721" s="58"/>
      <c r="D2721" s="58"/>
      <c r="E2721" s="58"/>
      <c r="F2721" s="58"/>
      <c r="G2721" s="58"/>
      <c r="H2721" s="45" t="s">
        <v>14</v>
      </c>
      <c r="I2721" s="48">
        <f t="shared" ref="I2721" si="6341">I2718+I2719+I2720</f>
        <v>0</v>
      </c>
      <c r="J2721" s="48">
        <f t="shared" ref="J2721" si="6342">J2718+J2719+J2720</f>
        <v>0</v>
      </c>
      <c r="K2721" s="48">
        <f t="shared" ref="K2721" si="6343">K2718+K2719+K2720</f>
        <v>0</v>
      </c>
      <c r="L2721" s="48">
        <f t="shared" ref="L2721" si="6344">L2718+L2719+L2720</f>
        <v>0</v>
      </c>
      <c r="M2721" s="48">
        <f t="shared" ref="M2721" si="6345">M2718+M2719+M2720</f>
        <v>0</v>
      </c>
      <c r="N2721" s="48">
        <f t="shared" ref="N2721" si="6346">N2718+N2719+N2720</f>
        <v>0</v>
      </c>
      <c r="O2721" s="48">
        <f t="shared" ref="O2721" si="6347">O2718+O2719+O2720</f>
        <v>0</v>
      </c>
      <c r="P2721" s="48">
        <f t="shared" ref="P2721" si="6348">P2718+P2719+P2720</f>
        <v>0</v>
      </c>
      <c r="Q2721" s="48">
        <f t="shared" ref="Q2721" si="6349">Q2718+Q2719+Q2720</f>
        <v>0</v>
      </c>
      <c r="R2721" s="48">
        <f t="shared" ref="R2721" si="6350">R2718+R2719+R2720</f>
        <v>0</v>
      </c>
      <c r="S2721" s="48">
        <f t="shared" ref="S2721" si="6351">S2718+S2719+S2720</f>
        <v>0</v>
      </c>
      <c r="T2721" s="48">
        <f t="shared" ref="T2721" si="6352">T2718+T2719+T2720</f>
        <v>0</v>
      </c>
      <c r="U2721" s="48">
        <f t="shared" si="6249"/>
        <v>0</v>
      </c>
      <c r="V2721" s="111"/>
    </row>
    <row r="2722" spans="1:22">
      <c r="A2722" s="56">
        <f t="shared" ref="A2722" si="6353">A2718+1</f>
        <v>124</v>
      </c>
      <c r="B2722" s="56"/>
      <c r="C2722" s="56"/>
      <c r="D2722" s="56"/>
      <c r="E2722" s="56"/>
      <c r="F2722" s="56"/>
      <c r="G2722" s="56"/>
      <c r="H2722" s="45" t="s">
        <v>17</v>
      </c>
      <c r="I2722" s="46"/>
      <c r="J2722" s="46"/>
      <c r="K2722" s="46"/>
      <c r="L2722" s="46"/>
      <c r="M2722" s="46"/>
      <c r="N2722" s="46"/>
      <c r="O2722" s="47"/>
      <c r="P2722" s="47"/>
      <c r="Q2722" s="47"/>
      <c r="R2722" s="47"/>
      <c r="S2722" s="47"/>
      <c r="T2722" s="47"/>
      <c r="U2722" s="46">
        <f t="shared" si="6249"/>
        <v>0</v>
      </c>
      <c r="V2722" s="109"/>
    </row>
    <row r="2723" spans="1:22">
      <c r="A2723" s="57"/>
      <c r="B2723" s="57"/>
      <c r="C2723" s="57"/>
      <c r="D2723" s="57"/>
      <c r="E2723" s="57"/>
      <c r="F2723" s="57"/>
      <c r="G2723" s="57"/>
      <c r="H2723" s="45" t="s">
        <v>16</v>
      </c>
      <c r="I2723" s="46"/>
      <c r="J2723" s="46"/>
      <c r="K2723" s="46"/>
      <c r="L2723" s="46"/>
      <c r="M2723" s="46"/>
      <c r="N2723" s="46"/>
      <c r="O2723" s="47"/>
      <c r="P2723" s="47"/>
      <c r="Q2723" s="47"/>
      <c r="R2723" s="47"/>
      <c r="S2723" s="47"/>
      <c r="T2723" s="47"/>
      <c r="U2723" s="46">
        <f t="shared" si="6249"/>
        <v>0</v>
      </c>
      <c r="V2723" s="110"/>
    </row>
    <row r="2724" spans="1:22">
      <c r="A2724" s="57"/>
      <c r="B2724" s="57"/>
      <c r="C2724" s="57"/>
      <c r="D2724" s="57"/>
      <c r="E2724" s="57"/>
      <c r="F2724" s="57"/>
      <c r="G2724" s="57"/>
      <c r="H2724" s="45" t="s">
        <v>24</v>
      </c>
      <c r="I2724" s="46"/>
      <c r="J2724" s="46"/>
      <c r="K2724" s="46"/>
      <c r="L2724" s="46"/>
      <c r="M2724" s="46"/>
      <c r="N2724" s="46"/>
      <c r="O2724" s="47"/>
      <c r="P2724" s="47"/>
      <c r="Q2724" s="47"/>
      <c r="R2724" s="47"/>
      <c r="S2724" s="47"/>
      <c r="T2724" s="47"/>
      <c r="U2724" s="46">
        <f t="shared" si="6249"/>
        <v>0</v>
      </c>
      <c r="V2724" s="110"/>
    </row>
    <row r="2725" spans="1:22">
      <c r="A2725" s="58"/>
      <c r="B2725" s="58"/>
      <c r="C2725" s="58"/>
      <c r="D2725" s="58"/>
      <c r="E2725" s="58"/>
      <c r="F2725" s="58"/>
      <c r="G2725" s="58"/>
      <c r="H2725" s="45" t="s">
        <v>14</v>
      </c>
      <c r="I2725" s="48">
        <f t="shared" ref="I2725" si="6354">I2722+I2723+I2724</f>
        <v>0</v>
      </c>
      <c r="J2725" s="48">
        <f t="shared" ref="J2725" si="6355">J2722+J2723+J2724</f>
        <v>0</v>
      </c>
      <c r="K2725" s="48">
        <f t="shared" ref="K2725" si="6356">K2722+K2723+K2724</f>
        <v>0</v>
      </c>
      <c r="L2725" s="48">
        <f t="shared" ref="L2725" si="6357">L2722+L2723+L2724</f>
        <v>0</v>
      </c>
      <c r="M2725" s="48">
        <f t="shared" ref="M2725" si="6358">M2722+M2723+M2724</f>
        <v>0</v>
      </c>
      <c r="N2725" s="48">
        <f t="shared" ref="N2725" si="6359">N2722+N2723+N2724</f>
        <v>0</v>
      </c>
      <c r="O2725" s="48">
        <f t="shared" ref="O2725" si="6360">O2722+O2723+O2724</f>
        <v>0</v>
      </c>
      <c r="P2725" s="48">
        <f t="shared" ref="P2725" si="6361">P2722+P2723+P2724</f>
        <v>0</v>
      </c>
      <c r="Q2725" s="48">
        <f t="shared" ref="Q2725" si="6362">Q2722+Q2723+Q2724</f>
        <v>0</v>
      </c>
      <c r="R2725" s="48">
        <f t="shared" ref="R2725" si="6363">R2722+R2723+R2724</f>
        <v>0</v>
      </c>
      <c r="S2725" s="48">
        <f t="shared" ref="S2725" si="6364">S2722+S2723+S2724</f>
        <v>0</v>
      </c>
      <c r="T2725" s="48">
        <f t="shared" ref="T2725" si="6365">T2722+T2723+T2724</f>
        <v>0</v>
      </c>
      <c r="U2725" s="48">
        <f t="shared" si="6249"/>
        <v>0</v>
      </c>
      <c r="V2725" s="111"/>
    </row>
    <row r="2726" spans="1:22">
      <c r="A2726" s="56">
        <f t="shared" ref="A2726" si="6366">A2722+1</f>
        <v>125</v>
      </c>
      <c r="B2726" s="56"/>
      <c r="C2726" s="56"/>
      <c r="D2726" s="56"/>
      <c r="E2726" s="56"/>
      <c r="F2726" s="56"/>
      <c r="G2726" s="56"/>
      <c r="H2726" s="45" t="s">
        <v>17</v>
      </c>
      <c r="I2726" s="46"/>
      <c r="J2726" s="46"/>
      <c r="K2726" s="46"/>
      <c r="L2726" s="46"/>
      <c r="M2726" s="46"/>
      <c r="N2726" s="46"/>
      <c r="O2726" s="47"/>
      <c r="P2726" s="47"/>
      <c r="Q2726" s="47"/>
      <c r="R2726" s="47"/>
      <c r="S2726" s="47"/>
      <c r="T2726" s="47"/>
      <c r="U2726" s="46">
        <f t="shared" si="6249"/>
        <v>0</v>
      </c>
      <c r="V2726" s="109"/>
    </row>
    <row r="2727" spans="1:22">
      <c r="A2727" s="57"/>
      <c r="B2727" s="57"/>
      <c r="C2727" s="57"/>
      <c r="D2727" s="57"/>
      <c r="E2727" s="57"/>
      <c r="F2727" s="57"/>
      <c r="G2727" s="57"/>
      <c r="H2727" s="45" t="s">
        <v>16</v>
      </c>
      <c r="I2727" s="46"/>
      <c r="J2727" s="46"/>
      <c r="K2727" s="46"/>
      <c r="L2727" s="46"/>
      <c r="M2727" s="46"/>
      <c r="N2727" s="46"/>
      <c r="O2727" s="47"/>
      <c r="P2727" s="47"/>
      <c r="Q2727" s="47"/>
      <c r="R2727" s="47"/>
      <c r="S2727" s="47"/>
      <c r="T2727" s="47"/>
      <c r="U2727" s="46">
        <f t="shared" si="6249"/>
        <v>0</v>
      </c>
      <c r="V2727" s="110"/>
    </row>
    <row r="2728" spans="1:22">
      <c r="A2728" s="57"/>
      <c r="B2728" s="57"/>
      <c r="C2728" s="57"/>
      <c r="D2728" s="57"/>
      <c r="E2728" s="57"/>
      <c r="F2728" s="57"/>
      <c r="G2728" s="57"/>
      <c r="H2728" s="45" t="s">
        <v>24</v>
      </c>
      <c r="I2728" s="46"/>
      <c r="J2728" s="46"/>
      <c r="K2728" s="46"/>
      <c r="L2728" s="46"/>
      <c r="M2728" s="46"/>
      <c r="N2728" s="46"/>
      <c r="O2728" s="47"/>
      <c r="P2728" s="47"/>
      <c r="Q2728" s="47"/>
      <c r="R2728" s="47"/>
      <c r="S2728" s="47"/>
      <c r="T2728" s="47"/>
      <c r="U2728" s="46">
        <f t="shared" si="6249"/>
        <v>0</v>
      </c>
      <c r="V2728" s="110"/>
    </row>
    <row r="2729" spans="1:22">
      <c r="A2729" s="58"/>
      <c r="B2729" s="58"/>
      <c r="C2729" s="58"/>
      <c r="D2729" s="58"/>
      <c r="E2729" s="58"/>
      <c r="F2729" s="58"/>
      <c r="G2729" s="58"/>
      <c r="H2729" s="45" t="s">
        <v>14</v>
      </c>
      <c r="I2729" s="48">
        <f t="shared" ref="I2729" si="6367">I2726+I2727+I2728</f>
        <v>0</v>
      </c>
      <c r="J2729" s="48">
        <f t="shared" ref="J2729" si="6368">J2726+J2727+J2728</f>
        <v>0</v>
      </c>
      <c r="K2729" s="48">
        <f t="shared" ref="K2729" si="6369">K2726+K2727+K2728</f>
        <v>0</v>
      </c>
      <c r="L2729" s="48">
        <f t="shared" ref="L2729" si="6370">L2726+L2727+L2728</f>
        <v>0</v>
      </c>
      <c r="M2729" s="48">
        <f t="shared" ref="M2729" si="6371">M2726+M2727+M2728</f>
        <v>0</v>
      </c>
      <c r="N2729" s="48">
        <f t="shared" ref="N2729" si="6372">N2726+N2727+N2728</f>
        <v>0</v>
      </c>
      <c r="O2729" s="48">
        <f t="shared" ref="O2729" si="6373">O2726+O2727+O2728</f>
        <v>0</v>
      </c>
      <c r="P2729" s="48">
        <f t="shared" ref="P2729" si="6374">P2726+P2727+P2728</f>
        <v>0</v>
      </c>
      <c r="Q2729" s="48">
        <f t="shared" ref="Q2729" si="6375">Q2726+Q2727+Q2728</f>
        <v>0</v>
      </c>
      <c r="R2729" s="48">
        <f t="shared" ref="R2729" si="6376">R2726+R2727+R2728</f>
        <v>0</v>
      </c>
      <c r="S2729" s="48">
        <f t="shared" ref="S2729" si="6377">S2726+S2727+S2728</f>
        <v>0</v>
      </c>
      <c r="T2729" s="48">
        <f t="shared" ref="T2729" si="6378">T2726+T2727+T2728</f>
        <v>0</v>
      </c>
      <c r="U2729" s="48">
        <f t="shared" si="6249"/>
        <v>0</v>
      </c>
      <c r="V2729" s="111"/>
    </row>
    <row r="2730" spans="1:22">
      <c r="A2730" s="56">
        <f t="shared" ref="A2730" si="6379">A2726+1</f>
        <v>126</v>
      </c>
      <c r="B2730" s="56"/>
      <c r="C2730" s="56"/>
      <c r="D2730" s="56"/>
      <c r="E2730" s="56"/>
      <c r="F2730" s="56"/>
      <c r="G2730" s="56"/>
      <c r="H2730" s="45" t="s">
        <v>17</v>
      </c>
      <c r="I2730" s="46"/>
      <c r="J2730" s="46"/>
      <c r="K2730" s="46"/>
      <c r="L2730" s="46"/>
      <c r="M2730" s="46"/>
      <c r="N2730" s="46"/>
      <c r="O2730" s="47"/>
      <c r="P2730" s="47"/>
      <c r="Q2730" s="47"/>
      <c r="R2730" s="47"/>
      <c r="S2730" s="47"/>
      <c r="T2730" s="47"/>
      <c r="U2730" s="46">
        <f t="shared" si="6249"/>
        <v>0</v>
      </c>
      <c r="V2730" s="109"/>
    </row>
    <row r="2731" spans="1:22">
      <c r="A2731" s="57"/>
      <c r="B2731" s="57"/>
      <c r="C2731" s="57"/>
      <c r="D2731" s="57"/>
      <c r="E2731" s="57"/>
      <c r="F2731" s="57"/>
      <c r="G2731" s="57"/>
      <c r="H2731" s="45" t="s">
        <v>16</v>
      </c>
      <c r="I2731" s="46"/>
      <c r="J2731" s="46"/>
      <c r="K2731" s="46"/>
      <c r="L2731" s="46"/>
      <c r="M2731" s="46"/>
      <c r="N2731" s="46"/>
      <c r="O2731" s="47"/>
      <c r="P2731" s="47"/>
      <c r="Q2731" s="47"/>
      <c r="R2731" s="47"/>
      <c r="S2731" s="47"/>
      <c r="T2731" s="47"/>
      <c r="U2731" s="46">
        <f t="shared" si="6249"/>
        <v>0</v>
      </c>
      <c r="V2731" s="110"/>
    </row>
    <row r="2732" spans="1:22">
      <c r="A2732" s="57"/>
      <c r="B2732" s="57"/>
      <c r="C2732" s="57"/>
      <c r="D2732" s="57"/>
      <c r="E2732" s="57"/>
      <c r="F2732" s="57"/>
      <c r="G2732" s="57"/>
      <c r="H2732" s="45" t="s">
        <v>24</v>
      </c>
      <c r="I2732" s="46"/>
      <c r="J2732" s="46"/>
      <c r="K2732" s="46"/>
      <c r="L2732" s="46"/>
      <c r="M2732" s="46"/>
      <c r="N2732" s="46"/>
      <c r="O2732" s="47"/>
      <c r="P2732" s="47"/>
      <c r="Q2732" s="47"/>
      <c r="R2732" s="47"/>
      <c r="S2732" s="47"/>
      <c r="T2732" s="47"/>
      <c r="U2732" s="46">
        <f t="shared" si="6249"/>
        <v>0</v>
      </c>
      <c r="V2732" s="110"/>
    </row>
    <row r="2733" spans="1:22">
      <c r="A2733" s="58"/>
      <c r="B2733" s="58"/>
      <c r="C2733" s="58"/>
      <c r="D2733" s="58"/>
      <c r="E2733" s="58"/>
      <c r="F2733" s="58"/>
      <c r="G2733" s="58"/>
      <c r="H2733" s="45" t="s">
        <v>14</v>
      </c>
      <c r="I2733" s="48">
        <f t="shared" ref="I2733" si="6380">I2730+I2731+I2732</f>
        <v>0</v>
      </c>
      <c r="J2733" s="48">
        <f t="shared" ref="J2733" si="6381">J2730+J2731+J2732</f>
        <v>0</v>
      </c>
      <c r="K2733" s="48">
        <f t="shared" ref="K2733" si="6382">K2730+K2731+K2732</f>
        <v>0</v>
      </c>
      <c r="L2733" s="48">
        <f t="shared" ref="L2733" si="6383">L2730+L2731+L2732</f>
        <v>0</v>
      </c>
      <c r="M2733" s="48">
        <f t="shared" ref="M2733" si="6384">M2730+M2731+M2732</f>
        <v>0</v>
      </c>
      <c r="N2733" s="48">
        <f t="shared" ref="N2733" si="6385">N2730+N2731+N2732</f>
        <v>0</v>
      </c>
      <c r="O2733" s="48">
        <f t="shared" ref="O2733" si="6386">O2730+O2731+O2732</f>
        <v>0</v>
      </c>
      <c r="P2733" s="48">
        <f t="shared" ref="P2733" si="6387">P2730+P2731+P2732</f>
        <v>0</v>
      </c>
      <c r="Q2733" s="48">
        <f t="shared" ref="Q2733" si="6388">Q2730+Q2731+Q2732</f>
        <v>0</v>
      </c>
      <c r="R2733" s="48">
        <f t="shared" ref="R2733" si="6389">R2730+R2731+R2732</f>
        <v>0</v>
      </c>
      <c r="S2733" s="48">
        <f t="shared" ref="S2733" si="6390">S2730+S2731+S2732</f>
        <v>0</v>
      </c>
      <c r="T2733" s="48">
        <f t="shared" ref="T2733" si="6391">T2730+T2731+T2732</f>
        <v>0</v>
      </c>
      <c r="U2733" s="48">
        <f t="shared" si="6249"/>
        <v>0</v>
      </c>
      <c r="V2733" s="111"/>
    </row>
    <row r="2734" spans="1:22">
      <c r="A2734" s="56">
        <f t="shared" ref="A2734" si="6392">A2730+1</f>
        <v>127</v>
      </c>
      <c r="B2734" s="56"/>
      <c r="C2734" s="56"/>
      <c r="D2734" s="56"/>
      <c r="E2734" s="56"/>
      <c r="F2734" s="56"/>
      <c r="G2734" s="56"/>
      <c r="H2734" s="45" t="s">
        <v>17</v>
      </c>
      <c r="I2734" s="46"/>
      <c r="J2734" s="46"/>
      <c r="K2734" s="46"/>
      <c r="L2734" s="46"/>
      <c r="M2734" s="46"/>
      <c r="N2734" s="46"/>
      <c r="O2734" s="47"/>
      <c r="P2734" s="47"/>
      <c r="Q2734" s="47"/>
      <c r="R2734" s="47"/>
      <c r="S2734" s="47"/>
      <c r="T2734" s="47"/>
      <c r="U2734" s="46">
        <f t="shared" si="6249"/>
        <v>0</v>
      </c>
      <c r="V2734" s="109"/>
    </row>
    <row r="2735" spans="1:22">
      <c r="A2735" s="57"/>
      <c r="B2735" s="57"/>
      <c r="C2735" s="57"/>
      <c r="D2735" s="57"/>
      <c r="E2735" s="57"/>
      <c r="F2735" s="57"/>
      <c r="G2735" s="57"/>
      <c r="H2735" s="45" t="s">
        <v>16</v>
      </c>
      <c r="I2735" s="46"/>
      <c r="J2735" s="46"/>
      <c r="K2735" s="46"/>
      <c r="L2735" s="46"/>
      <c r="M2735" s="46"/>
      <c r="N2735" s="46"/>
      <c r="O2735" s="47"/>
      <c r="P2735" s="47"/>
      <c r="Q2735" s="47"/>
      <c r="R2735" s="47"/>
      <c r="S2735" s="47"/>
      <c r="T2735" s="47"/>
      <c r="U2735" s="46">
        <f t="shared" si="6249"/>
        <v>0</v>
      </c>
      <c r="V2735" s="110"/>
    </row>
    <row r="2736" spans="1:22">
      <c r="A2736" s="57"/>
      <c r="B2736" s="57"/>
      <c r="C2736" s="57"/>
      <c r="D2736" s="57"/>
      <c r="E2736" s="57"/>
      <c r="F2736" s="57"/>
      <c r="G2736" s="57"/>
      <c r="H2736" s="45" t="s">
        <v>24</v>
      </c>
      <c r="I2736" s="46"/>
      <c r="J2736" s="46"/>
      <c r="K2736" s="46"/>
      <c r="L2736" s="46"/>
      <c r="M2736" s="46"/>
      <c r="N2736" s="46"/>
      <c r="O2736" s="47"/>
      <c r="P2736" s="47"/>
      <c r="Q2736" s="47"/>
      <c r="R2736" s="47"/>
      <c r="S2736" s="47"/>
      <c r="T2736" s="47"/>
      <c r="U2736" s="46">
        <f t="shared" si="6249"/>
        <v>0</v>
      </c>
      <c r="V2736" s="110"/>
    </row>
    <row r="2737" spans="1:22">
      <c r="A2737" s="58"/>
      <c r="B2737" s="58"/>
      <c r="C2737" s="58"/>
      <c r="D2737" s="58"/>
      <c r="E2737" s="58"/>
      <c r="F2737" s="58"/>
      <c r="G2737" s="58"/>
      <c r="H2737" s="45" t="s">
        <v>14</v>
      </c>
      <c r="I2737" s="48">
        <f t="shared" ref="I2737" si="6393">I2734+I2735+I2736</f>
        <v>0</v>
      </c>
      <c r="J2737" s="48">
        <f t="shared" ref="J2737" si="6394">J2734+J2735+J2736</f>
        <v>0</v>
      </c>
      <c r="K2737" s="48">
        <f t="shared" ref="K2737" si="6395">K2734+K2735+K2736</f>
        <v>0</v>
      </c>
      <c r="L2737" s="48">
        <f t="shared" ref="L2737" si="6396">L2734+L2735+L2736</f>
        <v>0</v>
      </c>
      <c r="M2737" s="48">
        <f t="shared" ref="M2737" si="6397">M2734+M2735+M2736</f>
        <v>0</v>
      </c>
      <c r="N2737" s="48">
        <f t="shared" ref="N2737" si="6398">N2734+N2735+N2736</f>
        <v>0</v>
      </c>
      <c r="O2737" s="48">
        <f t="shared" ref="O2737" si="6399">O2734+O2735+O2736</f>
        <v>0</v>
      </c>
      <c r="P2737" s="48">
        <f t="shared" ref="P2737" si="6400">P2734+P2735+P2736</f>
        <v>0</v>
      </c>
      <c r="Q2737" s="48">
        <f t="shared" ref="Q2737" si="6401">Q2734+Q2735+Q2736</f>
        <v>0</v>
      </c>
      <c r="R2737" s="48">
        <f t="shared" ref="R2737" si="6402">R2734+R2735+R2736</f>
        <v>0</v>
      </c>
      <c r="S2737" s="48">
        <f t="shared" ref="S2737" si="6403">S2734+S2735+S2736</f>
        <v>0</v>
      </c>
      <c r="T2737" s="48">
        <f t="shared" ref="T2737" si="6404">T2734+T2735+T2736</f>
        <v>0</v>
      </c>
      <c r="U2737" s="48">
        <f t="shared" si="6249"/>
        <v>0</v>
      </c>
      <c r="V2737" s="111"/>
    </row>
    <row r="2738" spans="1:22">
      <c r="A2738" s="56">
        <f t="shared" ref="A2738" si="6405">A2734+1</f>
        <v>128</v>
      </c>
      <c r="B2738" s="56"/>
      <c r="C2738" s="56"/>
      <c r="D2738" s="56"/>
      <c r="E2738" s="56"/>
      <c r="F2738" s="56"/>
      <c r="G2738" s="56"/>
      <c r="H2738" s="45" t="s">
        <v>17</v>
      </c>
      <c r="I2738" s="46"/>
      <c r="J2738" s="46"/>
      <c r="K2738" s="46"/>
      <c r="L2738" s="46"/>
      <c r="M2738" s="46"/>
      <c r="N2738" s="46"/>
      <c r="O2738" s="47"/>
      <c r="P2738" s="47"/>
      <c r="Q2738" s="47"/>
      <c r="R2738" s="47"/>
      <c r="S2738" s="47"/>
      <c r="T2738" s="47"/>
      <c r="U2738" s="46">
        <f t="shared" si="6249"/>
        <v>0</v>
      </c>
      <c r="V2738" s="109"/>
    </row>
    <row r="2739" spans="1:22">
      <c r="A2739" s="57"/>
      <c r="B2739" s="57"/>
      <c r="C2739" s="57"/>
      <c r="D2739" s="57"/>
      <c r="E2739" s="57"/>
      <c r="F2739" s="57"/>
      <c r="G2739" s="57"/>
      <c r="H2739" s="45" t="s">
        <v>16</v>
      </c>
      <c r="I2739" s="46"/>
      <c r="J2739" s="46"/>
      <c r="K2739" s="46"/>
      <c r="L2739" s="46"/>
      <c r="M2739" s="46"/>
      <c r="N2739" s="46"/>
      <c r="O2739" s="47"/>
      <c r="P2739" s="47"/>
      <c r="Q2739" s="47"/>
      <c r="R2739" s="47"/>
      <c r="S2739" s="47"/>
      <c r="T2739" s="47"/>
      <c r="U2739" s="46">
        <f t="shared" si="6249"/>
        <v>0</v>
      </c>
      <c r="V2739" s="110"/>
    </row>
    <row r="2740" spans="1:22">
      <c r="A2740" s="57"/>
      <c r="B2740" s="57"/>
      <c r="C2740" s="57"/>
      <c r="D2740" s="57"/>
      <c r="E2740" s="57"/>
      <c r="F2740" s="57"/>
      <c r="G2740" s="57"/>
      <c r="H2740" s="45" t="s">
        <v>24</v>
      </c>
      <c r="I2740" s="46"/>
      <c r="J2740" s="46"/>
      <c r="K2740" s="46"/>
      <c r="L2740" s="46"/>
      <c r="M2740" s="46"/>
      <c r="N2740" s="46"/>
      <c r="O2740" s="47"/>
      <c r="P2740" s="47"/>
      <c r="Q2740" s="47"/>
      <c r="R2740" s="47"/>
      <c r="S2740" s="47"/>
      <c r="T2740" s="47"/>
      <c r="U2740" s="46">
        <f t="shared" si="6249"/>
        <v>0</v>
      </c>
      <c r="V2740" s="110"/>
    </row>
    <row r="2741" spans="1:22">
      <c r="A2741" s="58"/>
      <c r="B2741" s="58"/>
      <c r="C2741" s="58"/>
      <c r="D2741" s="58"/>
      <c r="E2741" s="58"/>
      <c r="F2741" s="58"/>
      <c r="G2741" s="58"/>
      <c r="H2741" s="45" t="s">
        <v>14</v>
      </c>
      <c r="I2741" s="48">
        <f t="shared" ref="I2741" si="6406">I2738+I2739+I2740</f>
        <v>0</v>
      </c>
      <c r="J2741" s="48">
        <f t="shared" ref="J2741" si="6407">J2738+J2739+J2740</f>
        <v>0</v>
      </c>
      <c r="K2741" s="48">
        <f t="shared" ref="K2741" si="6408">K2738+K2739+K2740</f>
        <v>0</v>
      </c>
      <c r="L2741" s="48">
        <f t="shared" ref="L2741" si="6409">L2738+L2739+L2740</f>
        <v>0</v>
      </c>
      <c r="M2741" s="48">
        <f t="shared" ref="M2741" si="6410">M2738+M2739+M2740</f>
        <v>0</v>
      </c>
      <c r="N2741" s="48">
        <f t="shared" ref="N2741" si="6411">N2738+N2739+N2740</f>
        <v>0</v>
      </c>
      <c r="O2741" s="48">
        <f t="shared" ref="O2741" si="6412">O2738+O2739+O2740</f>
        <v>0</v>
      </c>
      <c r="P2741" s="48">
        <f t="shared" ref="P2741" si="6413">P2738+P2739+P2740</f>
        <v>0</v>
      </c>
      <c r="Q2741" s="48">
        <f t="shared" ref="Q2741" si="6414">Q2738+Q2739+Q2740</f>
        <v>0</v>
      </c>
      <c r="R2741" s="48">
        <f t="shared" ref="R2741" si="6415">R2738+R2739+R2740</f>
        <v>0</v>
      </c>
      <c r="S2741" s="48">
        <f t="shared" ref="S2741" si="6416">S2738+S2739+S2740</f>
        <v>0</v>
      </c>
      <c r="T2741" s="48">
        <f t="shared" ref="T2741" si="6417">T2738+T2739+T2740</f>
        <v>0</v>
      </c>
      <c r="U2741" s="48">
        <f t="shared" si="6249"/>
        <v>0</v>
      </c>
      <c r="V2741" s="111"/>
    </row>
    <row r="2742" spans="1:22">
      <c r="A2742" s="56">
        <f t="shared" ref="A2742" si="6418">A2738+1</f>
        <v>129</v>
      </c>
      <c r="B2742" s="56"/>
      <c r="C2742" s="56"/>
      <c r="D2742" s="56"/>
      <c r="E2742" s="56"/>
      <c r="F2742" s="56"/>
      <c r="G2742" s="56"/>
      <c r="H2742" s="45" t="s">
        <v>17</v>
      </c>
      <c r="I2742" s="46"/>
      <c r="J2742" s="46"/>
      <c r="K2742" s="46"/>
      <c r="L2742" s="46"/>
      <c r="M2742" s="46"/>
      <c r="N2742" s="46"/>
      <c r="O2742" s="47"/>
      <c r="P2742" s="47"/>
      <c r="Q2742" s="47"/>
      <c r="R2742" s="47"/>
      <c r="S2742" s="47"/>
      <c r="T2742" s="47"/>
      <c r="U2742" s="46">
        <f t="shared" si="6249"/>
        <v>0</v>
      </c>
      <c r="V2742" s="109"/>
    </row>
    <row r="2743" spans="1:22">
      <c r="A2743" s="57"/>
      <c r="B2743" s="57"/>
      <c r="C2743" s="57"/>
      <c r="D2743" s="57"/>
      <c r="E2743" s="57"/>
      <c r="F2743" s="57"/>
      <c r="G2743" s="57"/>
      <c r="H2743" s="45" t="s">
        <v>16</v>
      </c>
      <c r="I2743" s="46"/>
      <c r="J2743" s="46"/>
      <c r="K2743" s="46"/>
      <c r="L2743" s="46"/>
      <c r="M2743" s="46"/>
      <c r="N2743" s="46"/>
      <c r="O2743" s="47"/>
      <c r="P2743" s="47"/>
      <c r="Q2743" s="47"/>
      <c r="R2743" s="47"/>
      <c r="S2743" s="47"/>
      <c r="T2743" s="47"/>
      <c r="U2743" s="46">
        <f t="shared" si="6249"/>
        <v>0</v>
      </c>
      <c r="V2743" s="110"/>
    </row>
    <row r="2744" spans="1:22">
      <c r="A2744" s="57"/>
      <c r="B2744" s="57"/>
      <c r="C2744" s="57"/>
      <c r="D2744" s="57"/>
      <c r="E2744" s="57"/>
      <c r="F2744" s="57"/>
      <c r="G2744" s="57"/>
      <c r="H2744" s="45" t="s">
        <v>24</v>
      </c>
      <c r="I2744" s="46"/>
      <c r="J2744" s="46"/>
      <c r="K2744" s="46"/>
      <c r="L2744" s="46"/>
      <c r="M2744" s="46"/>
      <c r="N2744" s="46"/>
      <c r="O2744" s="47"/>
      <c r="P2744" s="47"/>
      <c r="Q2744" s="47"/>
      <c r="R2744" s="47"/>
      <c r="S2744" s="47"/>
      <c r="T2744" s="47"/>
      <c r="U2744" s="46">
        <f t="shared" si="6249"/>
        <v>0</v>
      </c>
      <c r="V2744" s="110"/>
    </row>
    <row r="2745" spans="1:22">
      <c r="A2745" s="58"/>
      <c r="B2745" s="58"/>
      <c r="C2745" s="58"/>
      <c r="D2745" s="58"/>
      <c r="E2745" s="58"/>
      <c r="F2745" s="58"/>
      <c r="G2745" s="58"/>
      <c r="H2745" s="45" t="s">
        <v>14</v>
      </c>
      <c r="I2745" s="48">
        <f t="shared" ref="I2745" si="6419">I2742+I2743+I2744</f>
        <v>0</v>
      </c>
      <c r="J2745" s="48">
        <f t="shared" ref="J2745" si="6420">J2742+J2743+J2744</f>
        <v>0</v>
      </c>
      <c r="K2745" s="48">
        <f t="shared" ref="K2745" si="6421">K2742+K2743+K2744</f>
        <v>0</v>
      </c>
      <c r="L2745" s="48">
        <f t="shared" ref="L2745" si="6422">L2742+L2743+L2744</f>
        <v>0</v>
      </c>
      <c r="M2745" s="48">
        <f t="shared" ref="M2745" si="6423">M2742+M2743+M2744</f>
        <v>0</v>
      </c>
      <c r="N2745" s="48">
        <f t="shared" ref="N2745" si="6424">N2742+N2743+N2744</f>
        <v>0</v>
      </c>
      <c r="O2745" s="48">
        <f t="shared" ref="O2745" si="6425">O2742+O2743+O2744</f>
        <v>0</v>
      </c>
      <c r="P2745" s="48">
        <f t="shared" ref="P2745" si="6426">P2742+P2743+P2744</f>
        <v>0</v>
      </c>
      <c r="Q2745" s="48">
        <f t="shared" ref="Q2745" si="6427">Q2742+Q2743+Q2744</f>
        <v>0</v>
      </c>
      <c r="R2745" s="48">
        <f t="shared" ref="R2745" si="6428">R2742+R2743+R2744</f>
        <v>0</v>
      </c>
      <c r="S2745" s="48">
        <f t="shared" ref="S2745" si="6429">S2742+S2743+S2744</f>
        <v>0</v>
      </c>
      <c r="T2745" s="48">
        <f t="shared" ref="T2745" si="6430">T2742+T2743+T2744</f>
        <v>0</v>
      </c>
      <c r="U2745" s="48">
        <f t="shared" si="6249"/>
        <v>0</v>
      </c>
      <c r="V2745" s="111"/>
    </row>
    <row r="2746" spans="1:22">
      <c r="A2746" s="56">
        <f t="shared" ref="A2746" si="6431">A2742+1</f>
        <v>130</v>
      </c>
      <c r="B2746" s="56"/>
      <c r="C2746" s="56"/>
      <c r="D2746" s="56"/>
      <c r="E2746" s="56"/>
      <c r="F2746" s="56"/>
      <c r="G2746" s="56"/>
      <c r="H2746" s="45" t="s">
        <v>17</v>
      </c>
      <c r="I2746" s="46"/>
      <c r="J2746" s="46"/>
      <c r="K2746" s="46"/>
      <c r="L2746" s="46"/>
      <c r="M2746" s="46"/>
      <c r="N2746" s="46"/>
      <c r="O2746" s="47"/>
      <c r="P2746" s="47"/>
      <c r="Q2746" s="47"/>
      <c r="R2746" s="47"/>
      <c r="S2746" s="47"/>
      <c r="T2746" s="47"/>
      <c r="U2746" s="46">
        <f t="shared" si="6249"/>
        <v>0</v>
      </c>
      <c r="V2746" s="109"/>
    </row>
    <row r="2747" spans="1:22">
      <c r="A2747" s="57"/>
      <c r="B2747" s="57"/>
      <c r="C2747" s="57"/>
      <c r="D2747" s="57"/>
      <c r="E2747" s="57"/>
      <c r="F2747" s="57"/>
      <c r="G2747" s="57"/>
      <c r="H2747" s="45" t="s">
        <v>16</v>
      </c>
      <c r="I2747" s="46"/>
      <c r="J2747" s="46"/>
      <c r="K2747" s="46"/>
      <c r="L2747" s="46"/>
      <c r="M2747" s="46"/>
      <c r="N2747" s="46"/>
      <c r="O2747" s="47"/>
      <c r="P2747" s="47"/>
      <c r="Q2747" s="47"/>
      <c r="R2747" s="47"/>
      <c r="S2747" s="47"/>
      <c r="T2747" s="47"/>
      <c r="U2747" s="46">
        <f t="shared" si="6249"/>
        <v>0</v>
      </c>
      <c r="V2747" s="110"/>
    </row>
    <row r="2748" spans="1:22">
      <c r="A2748" s="57"/>
      <c r="B2748" s="57"/>
      <c r="C2748" s="57"/>
      <c r="D2748" s="57"/>
      <c r="E2748" s="57"/>
      <c r="F2748" s="57"/>
      <c r="G2748" s="57"/>
      <c r="H2748" s="45" t="s">
        <v>24</v>
      </c>
      <c r="I2748" s="46"/>
      <c r="J2748" s="46"/>
      <c r="K2748" s="46"/>
      <c r="L2748" s="46"/>
      <c r="M2748" s="46"/>
      <c r="N2748" s="46"/>
      <c r="O2748" s="47"/>
      <c r="P2748" s="47"/>
      <c r="Q2748" s="47"/>
      <c r="R2748" s="47"/>
      <c r="S2748" s="47"/>
      <c r="T2748" s="47"/>
      <c r="U2748" s="46">
        <f t="shared" si="6249"/>
        <v>0</v>
      </c>
      <c r="V2748" s="110"/>
    </row>
    <row r="2749" spans="1:22">
      <c r="A2749" s="58"/>
      <c r="B2749" s="58"/>
      <c r="C2749" s="58"/>
      <c r="D2749" s="58"/>
      <c r="E2749" s="58"/>
      <c r="F2749" s="58"/>
      <c r="G2749" s="58"/>
      <c r="H2749" s="45" t="s">
        <v>14</v>
      </c>
      <c r="I2749" s="48">
        <f t="shared" ref="I2749" si="6432">I2746+I2747+I2748</f>
        <v>0</v>
      </c>
      <c r="J2749" s="48">
        <f t="shared" ref="J2749" si="6433">J2746+J2747+J2748</f>
        <v>0</v>
      </c>
      <c r="K2749" s="48">
        <f t="shared" ref="K2749" si="6434">K2746+K2747+K2748</f>
        <v>0</v>
      </c>
      <c r="L2749" s="48">
        <f t="shared" ref="L2749" si="6435">L2746+L2747+L2748</f>
        <v>0</v>
      </c>
      <c r="M2749" s="48">
        <f t="shared" ref="M2749" si="6436">M2746+M2747+M2748</f>
        <v>0</v>
      </c>
      <c r="N2749" s="48">
        <f t="shared" ref="N2749" si="6437">N2746+N2747+N2748</f>
        <v>0</v>
      </c>
      <c r="O2749" s="48">
        <f t="shared" ref="O2749" si="6438">O2746+O2747+O2748</f>
        <v>0</v>
      </c>
      <c r="P2749" s="48">
        <f t="shared" ref="P2749" si="6439">P2746+P2747+P2748</f>
        <v>0</v>
      </c>
      <c r="Q2749" s="48">
        <f t="shared" ref="Q2749" si="6440">Q2746+Q2747+Q2748</f>
        <v>0</v>
      </c>
      <c r="R2749" s="48">
        <f t="shared" ref="R2749" si="6441">R2746+R2747+R2748</f>
        <v>0</v>
      </c>
      <c r="S2749" s="48">
        <f t="shared" ref="S2749" si="6442">S2746+S2747+S2748</f>
        <v>0</v>
      </c>
      <c r="T2749" s="48">
        <f t="shared" ref="T2749" si="6443">T2746+T2747+T2748</f>
        <v>0</v>
      </c>
      <c r="U2749" s="48">
        <f t="shared" si="6249"/>
        <v>0</v>
      </c>
      <c r="V2749" s="111"/>
    </row>
    <row r="2750" spans="1:22">
      <c r="A2750" s="56">
        <f t="shared" ref="A2750" si="6444">A2746+1</f>
        <v>131</v>
      </c>
      <c r="B2750" s="56"/>
      <c r="C2750" s="56"/>
      <c r="D2750" s="56"/>
      <c r="E2750" s="56"/>
      <c r="F2750" s="56"/>
      <c r="G2750" s="56"/>
      <c r="H2750" s="45" t="s">
        <v>17</v>
      </c>
      <c r="I2750" s="46"/>
      <c r="J2750" s="46"/>
      <c r="K2750" s="46"/>
      <c r="L2750" s="46"/>
      <c r="M2750" s="46"/>
      <c r="N2750" s="46"/>
      <c r="O2750" s="47"/>
      <c r="P2750" s="47"/>
      <c r="Q2750" s="47"/>
      <c r="R2750" s="47"/>
      <c r="S2750" s="47"/>
      <c r="T2750" s="47"/>
      <c r="U2750" s="46">
        <f t="shared" si="6249"/>
        <v>0</v>
      </c>
      <c r="V2750" s="109"/>
    </row>
    <row r="2751" spans="1:22">
      <c r="A2751" s="57"/>
      <c r="B2751" s="57"/>
      <c r="C2751" s="57"/>
      <c r="D2751" s="57"/>
      <c r="E2751" s="57"/>
      <c r="F2751" s="57"/>
      <c r="G2751" s="57"/>
      <c r="H2751" s="45" t="s">
        <v>16</v>
      </c>
      <c r="I2751" s="46"/>
      <c r="J2751" s="46"/>
      <c r="K2751" s="46"/>
      <c r="L2751" s="46"/>
      <c r="M2751" s="46"/>
      <c r="N2751" s="46"/>
      <c r="O2751" s="47"/>
      <c r="P2751" s="47"/>
      <c r="Q2751" s="47"/>
      <c r="R2751" s="47"/>
      <c r="S2751" s="47"/>
      <c r="T2751" s="47"/>
      <c r="U2751" s="46">
        <f t="shared" si="6249"/>
        <v>0</v>
      </c>
      <c r="V2751" s="110"/>
    </row>
    <row r="2752" spans="1:22">
      <c r="A2752" s="57"/>
      <c r="B2752" s="57"/>
      <c r="C2752" s="57"/>
      <c r="D2752" s="57"/>
      <c r="E2752" s="57"/>
      <c r="F2752" s="57"/>
      <c r="G2752" s="57"/>
      <c r="H2752" s="45" t="s">
        <v>24</v>
      </c>
      <c r="I2752" s="46"/>
      <c r="J2752" s="46"/>
      <c r="K2752" s="46"/>
      <c r="L2752" s="46"/>
      <c r="M2752" s="46"/>
      <c r="N2752" s="46"/>
      <c r="O2752" s="47"/>
      <c r="P2752" s="47"/>
      <c r="Q2752" s="47"/>
      <c r="R2752" s="47"/>
      <c r="S2752" s="47"/>
      <c r="T2752" s="47"/>
      <c r="U2752" s="46">
        <f t="shared" si="6249"/>
        <v>0</v>
      </c>
      <c r="V2752" s="110"/>
    </row>
    <row r="2753" spans="1:22">
      <c r="A2753" s="58"/>
      <c r="B2753" s="58"/>
      <c r="C2753" s="58"/>
      <c r="D2753" s="58"/>
      <c r="E2753" s="58"/>
      <c r="F2753" s="58"/>
      <c r="G2753" s="58"/>
      <c r="H2753" s="45" t="s">
        <v>14</v>
      </c>
      <c r="I2753" s="48">
        <f t="shared" ref="I2753" si="6445">I2750+I2751+I2752</f>
        <v>0</v>
      </c>
      <c r="J2753" s="48">
        <f t="shared" ref="J2753" si="6446">J2750+J2751+J2752</f>
        <v>0</v>
      </c>
      <c r="K2753" s="48">
        <f t="shared" ref="K2753" si="6447">K2750+K2751+K2752</f>
        <v>0</v>
      </c>
      <c r="L2753" s="48">
        <f t="shared" ref="L2753" si="6448">L2750+L2751+L2752</f>
        <v>0</v>
      </c>
      <c r="M2753" s="48">
        <f t="shared" ref="M2753" si="6449">M2750+M2751+M2752</f>
        <v>0</v>
      </c>
      <c r="N2753" s="48">
        <f t="shared" ref="N2753" si="6450">N2750+N2751+N2752</f>
        <v>0</v>
      </c>
      <c r="O2753" s="48">
        <f t="shared" ref="O2753" si="6451">O2750+O2751+O2752</f>
        <v>0</v>
      </c>
      <c r="P2753" s="48">
        <f t="shared" ref="P2753" si="6452">P2750+P2751+P2752</f>
        <v>0</v>
      </c>
      <c r="Q2753" s="48">
        <f t="shared" ref="Q2753" si="6453">Q2750+Q2751+Q2752</f>
        <v>0</v>
      </c>
      <c r="R2753" s="48">
        <f t="shared" ref="R2753" si="6454">R2750+R2751+R2752</f>
        <v>0</v>
      </c>
      <c r="S2753" s="48">
        <f t="shared" ref="S2753" si="6455">S2750+S2751+S2752</f>
        <v>0</v>
      </c>
      <c r="T2753" s="48">
        <f t="shared" ref="T2753" si="6456">T2750+T2751+T2752</f>
        <v>0</v>
      </c>
      <c r="U2753" s="48">
        <f t="shared" si="6249"/>
        <v>0</v>
      </c>
      <c r="V2753" s="111"/>
    </row>
    <row r="2754" spans="1:22">
      <c r="A2754" s="56">
        <f t="shared" ref="A2754" si="6457">A2750+1</f>
        <v>132</v>
      </c>
      <c r="B2754" s="56"/>
      <c r="C2754" s="56"/>
      <c r="D2754" s="56"/>
      <c r="E2754" s="56"/>
      <c r="F2754" s="56"/>
      <c r="G2754" s="56"/>
      <c r="H2754" s="45" t="s">
        <v>17</v>
      </c>
      <c r="I2754" s="46"/>
      <c r="J2754" s="46"/>
      <c r="K2754" s="46"/>
      <c r="L2754" s="46"/>
      <c r="M2754" s="46"/>
      <c r="N2754" s="46"/>
      <c r="O2754" s="47"/>
      <c r="P2754" s="47"/>
      <c r="Q2754" s="47"/>
      <c r="R2754" s="47"/>
      <c r="S2754" s="47"/>
      <c r="T2754" s="47"/>
      <c r="U2754" s="46">
        <f t="shared" si="6249"/>
        <v>0</v>
      </c>
      <c r="V2754" s="109"/>
    </row>
    <row r="2755" spans="1:22">
      <c r="A2755" s="57"/>
      <c r="B2755" s="57"/>
      <c r="C2755" s="57"/>
      <c r="D2755" s="57"/>
      <c r="E2755" s="57"/>
      <c r="F2755" s="57"/>
      <c r="G2755" s="57"/>
      <c r="H2755" s="45" t="s">
        <v>16</v>
      </c>
      <c r="I2755" s="46"/>
      <c r="J2755" s="46"/>
      <c r="K2755" s="46"/>
      <c r="L2755" s="46"/>
      <c r="M2755" s="46"/>
      <c r="N2755" s="46"/>
      <c r="O2755" s="47"/>
      <c r="P2755" s="47"/>
      <c r="Q2755" s="47"/>
      <c r="R2755" s="47"/>
      <c r="S2755" s="47"/>
      <c r="T2755" s="47"/>
      <c r="U2755" s="46">
        <f t="shared" ref="U2755:U2818" si="6458">SUM(I2755:T2755)</f>
        <v>0</v>
      </c>
      <c r="V2755" s="110"/>
    </row>
    <row r="2756" spans="1:22">
      <c r="A2756" s="57"/>
      <c r="B2756" s="57"/>
      <c r="C2756" s="57"/>
      <c r="D2756" s="57"/>
      <c r="E2756" s="57"/>
      <c r="F2756" s="57"/>
      <c r="G2756" s="57"/>
      <c r="H2756" s="45" t="s">
        <v>24</v>
      </c>
      <c r="I2756" s="46"/>
      <c r="J2756" s="46"/>
      <c r="K2756" s="46"/>
      <c r="L2756" s="46"/>
      <c r="M2756" s="46"/>
      <c r="N2756" s="46"/>
      <c r="O2756" s="47"/>
      <c r="P2756" s="47"/>
      <c r="Q2756" s="47"/>
      <c r="R2756" s="47"/>
      <c r="S2756" s="47"/>
      <c r="T2756" s="47"/>
      <c r="U2756" s="46">
        <f t="shared" si="6458"/>
        <v>0</v>
      </c>
      <c r="V2756" s="110"/>
    </row>
    <row r="2757" spans="1:22">
      <c r="A2757" s="58"/>
      <c r="B2757" s="58"/>
      <c r="C2757" s="58"/>
      <c r="D2757" s="58"/>
      <c r="E2757" s="58"/>
      <c r="F2757" s="58"/>
      <c r="G2757" s="58"/>
      <c r="H2757" s="45" t="s">
        <v>14</v>
      </c>
      <c r="I2757" s="48">
        <f t="shared" ref="I2757" si="6459">I2754+I2755+I2756</f>
        <v>0</v>
      </c>
      <c r="J2757" s="48">
        <f t="shared" ref="J2757" si="6460">J2754+J2755+J2756</f>
        <v>0</v>
      </c>
      <c r="K2757" s="48">
        <f t="shared" ref="K2757" si="6461">K2754+K2755+K2756</f>
        <v>0</v>
      </c>
      <c r="L2757" s="48">
        <f t="shared" ref="L2757" si="6462">L2754+L2755+L2756</f>
        <v>0</v>
      </c>
      <c r="M2757" s="48">
        <f t="shared" ref="M2757" si="6463">M2754+M2755+M2756</f>
        <v>0</v>
      </c>
      <c r="N2757" s="48">
        <f t="shared" ref="N2757" si="6464">N2754+N2755+N2756</f>
        <v>0</v>
      </c>
      <c r="O2757" s="48">
        <f t="shared" ref="O2757" si="6465">O2754+O2755+O2756</f>
        <v>0</v>
      </c>
      <c r="P2757" s="48">
        <f t="shared" ref="P2757" si="6466">P2754+P2755+P2756</f>
        <v>0</v>
      </c>
      <c r="Q2757" s="48">
        <f t="shared" ref="Q2757" si="6467">Q2754+Q2755+Q2756</f>
        <v>0</v>
      </c>
      <c r="R2757" s="48">
        <f t="shared" ref="R2757" si="6468">R2754+R2755+R2756</f>
        <v>0</v>
      </c>
      <c r="S2757" s="48">
        <f t="shared" ref="S2757" si="6469">S2754+S2755+S2756</f>
        <v>0</v>
      </c>
      <c r="T2757" s="48">
        <f t="shared" ref="T2757" si="6470">T2754+T2755+T2756</f>
        <v>0</v>
      </c>
      <c r="U2757" s="48">
        <f t="shared" si="6458"/>
        <v>0</v>
      </c>
      <c r="V2757" s="111"/>
    </row>
    <row r="2758" spans="1:22">
      <c r="A2758" s="56">
        <f t="shared" ref="A2758" si="6471">A2754+1</f>
        <v>133</v>
      </c>
      <c r="B2758" s="56"/>
      <c r="C2758" s="56"/>
      <c r="D2758" s="56"/>
      <c r="E2758" s="56"/>
      <c r="F2758" s="56"/>
      <c r="G2758" s="56"/>
      <c r="H2758" s="45" t="s">
        <v>17</v>
      </c>
      <c r="I2758" s="46"/>
      <c r="J2758" s="46"/>
      <c r="K2758" s="46"/>
      <c r="L2758" s="46"/>
      <c r="M2758" s="46"/>
      <c r="N2758" s="46"/>
      <c r="O2758" s="47"/>
      <c r="P2758" s="47"/>
      <c r="Q2758" s="47"/>
      <c r="R2758" s="47"/>
      <c r="S2758" s="47"/>
      <c r="T2758" s="47"/>
      <c r="U2758" s="46">
        <f t="shared" si="6458"/>
        <v>0</v>
      </c>
      <c r="V2758" s="109"/>
    </row>
    <row r="2759" spans="1:22">
      <c r="A2759" s="57"/>
      <c r="B2759" s="57"/>
      <c r="C2759" s="57"/>
      <c r="D2759" s="57"/>
      <c r="E2759" s="57"/>
      <c r="F2759" s="57"/>
      <c r="G2759" s="57"/>
      <c r="H2759" s="45" t="s">
        <v>16</v>
      </c>
      <c r="I2759" s="46"/>
      <c r="J2759" s="46"/>
      <c r="K2759" s="46"/>
      <c r="L2759" s="46"/>
      <c r="M2759" s="46"/>
      <c r="N2759" s="46"/>
      <c r="O2759" s="47"/>
      <c r="P2759" s="47"/>
      <c r="Q2759" s="47"/>
      <c r="R2759" s="47"/>
      <c r="S2759" s="47"/>
      <c r="T2759" s="47"/>
      <c r="U2759" s="46">
        <f t="shared" si="6458"/>
        <v>0</v>
      </c>
      <c r="V2759" s="110"/>
    </row>
    <row r="2760" spans="1:22">
      <c r="A2760" s="57"/>
      <c r="B2760" s="57"/>
      <c r="C2760" s="57"/>
      <c r="D2760" s="57"/>
      <c r="E2760" s="57"/>
      <c r="F2760" s="57"/>
      <c r="G2760" s="57"/>
      <c r="H2760" s="45" t="s">
        <v>24</v>
      </c>
      <c r="I2760" s="46"/>
      <c r="J2760" s="46"/>
      <c r="K2760" s="46"/>
      <c r="L2760" s="46"/>
      <c r="M2760" s="46"/>
      <c r="N2760" s="46"/>
      <c r="O2760" s="47"/>
      <c r="P2760" s="47"/>
      <c r="Q2760" s="47"/>
      <c r="R2760" s="47"/>
      <c r="S2760" s="47"/>
      <c r="T2760" s="47"/>
      <c r="U2760" s="46">
        <f t="shared" si="6458"/>
        <v>0</v>
      </c>
      <c r="V2760" s="110"/>
    </row>
    <row r="2761" spans="1:22">
      <c r="A2761" s="58"/>
      <c r="B2761" s="58"/>
      <c r="C2761" s="58"/>
      <c r="D2761" s="58"/>
      <c r="E2761" s="58"/>
      <c r="F2761" s="58"/>
      <c r="G2761" s="58"/>
      <c r="H2761" s="45" t="s">
        <v>14</v>
      </c>
      <c r="I2761" s="48">
        <f t="shared" ref="I2761" si="6472">I2758+I2759+I2760</f>
        <v>0</v>
      </c>
      <c r="J2761" s="48">
        <f t="shared" ref="J2761" si="6473">J2758+J2759+J2760</f>
        <v>0</v>
      </c>
      <c r="K2761" s="48">
        <f t="shared" ref="K2761" si="6474">K2758+K2759+K2760</f>
        <v>0</v>
      </c>
      <c r="L2761" s="48">
        <f t="shared" ref="L2761" si="6475">L2758+L2759+L2760</f>
        <v>0</v>
      </c>
      <c r="M2761" s="48">
        <f t="shared" ref="M2761" si="6476">M2758+M2759+M2760</f>
        <v>0</v>
      </c>
      <c r="N2761" s="48">
        <f t="shared" ref="N2761" si="6477">N2758+N2759+N2760</f>
        <v>0</v>
      </c>
      <c r="O2761" s="48">
        <f t="shared" ref="O2761" si="6478">O2758+O2759+O2760</f>
        <v>0</v>
      </c>
      <c r="P2761" s="48">
        <f t="shared" ref="P2761" si="6479">P2758+P2759+P2760</f>
        <v>0</v>
      </c>
      <c r="Q2761" s="48">
        <f t="shared" ref="Q2761" si="6480">Q2758+Q2759+Q2760</f>
        <v>0</v>
      </c>
      <c r="R2761" s="48">
        <f t="shared" ref="R2761" si="6481">R2758+R2759+R2760</f>
        <v>0</v>
      </c>
      <c r="S2761" s="48">
        <f t="shared" ref="S2761" si="6482">S2758+S2759+S2760</f>
        <v>0</v>
      </c>
      <c r="T2761" s="48">
        <f t="shared" ref="T2761" si="6483">T2758+T2759+T2760</f>
        <v>0</v>
      </c>
      <c r="U2761" s="48">
        <f t="shared" si="6458"/>
        <v>0</v>
      </c>
      <c r="V2761" s="111"/>
    </row>
    <row r="2762" spans="1:22">
      <c r="A2762" s="56">
        <f t="shared" ref="A2762" si="6484">A2758+1</f>
        <v>134</v>
      </c>
      <c r="B2762" s="56"/>
      <c r="C2762" s="56"/>
      <c r="D2762" s="56"/>
      <c r="E2762" s="56"/>
      <c r="F2762" s="56"/>
      <c r="G2762" s="56"/>
      <c r="H2762" s="45" t="s">
        <v>17</v>
      </c>
      <c r="I2762" s="46"/>
      <c r="J2762" s="46"/>
      <c r="K2762" s="46"/>
      <c r="L2762" s="46"/>
      <c r="M2762" s="46"/>
      <c r="N2762" s="46"/>
      <c r="O2762" s="47"/>
      <c r="P2762" s="47"/>
      <c r="Q2762" s="47"/>
      <c r="R2762" s="47"/>
      <c r="S2762" s="47"/>
      <c r="T2762" s="47"/>
      <c r="U2762" s="46">
        <f t="shared" si="6458"/>
        <v>0</v>
      </c>
      <c r="V2762" s="109"/>
    </row>
    <row r="2763" spans="1:22">
      <c r="A2763" s="57"/>
      <c r="B2763" s="57"/>
      <c r="C2763" s="57"/>
      <c r="D2763" s="57"/>
      <c r="E2763" s="57"/>
      <c r="F2763" s="57"/>
      <c r="G2763" s="57"/>
      <c r="H2763" s="45" t="s">
        <v>16</v>
      </c>
      <c r="I2763" s="46"/>
      <c r="J2763" s="46"/>
      <c r="K2763" s="46"/>
      <c r="L2763" s="46"/>
      <c r="M2763" s="46"/>
      <c r="N2763" s="46"/>
      <c r="O2763" s="47"/>
      <c r="P2763" s="47"/>
      <c r="Q2763" s="47"/>
      <c r="R2763" s="47"/>
      <c r="S2763" s="47"/>
      <c r="T2763" s="47"/>
      <c r="U2763" s="46">
        <f t="shared" si="6458"/>
        <v>0</v>
      </c>
      <c r="V2763" s="110"/>
    </row>
    <row r="2764" spans="1:22">
      <c r="A2764" s="57"/>
      <c r="B2764" s="57"/>
      <c r="C2764" s="57"/>
      <c r="D2764" s="57"/>
      <c r="E2764" s="57"/>
      <c r="F2764" s="57"/>
      <c r="G2764" s="57"/>
      <c r="H2764" s="45" t="s">
        <v>24</v>
      </c>
      <c r="I2764" s="46"/>
      <c r="J2764" s="46"/>
      <c r="K2764" s="46"/>
      <c r="L2764" s="46"/>
      <c r="M2764" s="46"/>
      <c r="N2764" s="46"/>
      <c r="O2764" s="47"/>
      <c r="P2764" s="47"/>
      <c r="Q2764" s="47"/>
      <c r="R2764" s="47"/>
      <c r="S2764" s="47"/>
      <c r="T2764" s="47"/>
      <c r="U2764" s="46">
        <f t="shared" si="6458"/>
        <v>0</v>
      </c>
      <c r="V2764" s="110"/>
    </row>
    <row r="2765" spans="1:22">
      <c r="A2765" s="58"/>
      <c r="B2765" s="58"/>
      <c r="C2765" s="58"/>
      <c r="D2765" s="58"/>
      <c r="E2765" s="58"/>
      <c r="F2765" s="58"/>
      <c r="G2765" s="58"/>
      <c r="H2765" s="45" t="s">
        <v>14</v>
      </c>
      <c r="I2765" s="48">
        <f t="shared" ref="I2765" si="6485">I2762+I2763+I2764</f>
        <v>0</v>
      </c>
      <c r="J2765" s="48">
        <f t="shared" ref="J2765" si="6486">J2762+J2763+J2764</f>
        <v>0</v>
      </c>
      <c r="K2765" s="48">
        <f t="shared" ref="K2765" si="6487">K2762+K2763+K2764</f>
        <v>0</v>
      </c>
      <c r="L2765" s="48">
        <f t="shared" ref="L2765" si="6488">L2762+L2763+L2764</f>
        <v>0</v>
      </c>
      <c r="M2765" s="48">
        <f t="shared" ref="M2765" si="6489">M2762+M2763+M2764</f>
        <v>0</v>
      </c>
      <c r="N2765" s="48">
        <f t="shared" ref="N2765" si="6490">N2762+N2763+N2764</f>
        <v>0</v>
      </c>
      <c r="O2765" s="48">
        <f t="shared" ref="O2765" si="6491">O2762+O2763+O2764</f>
        <v>0</v>
      </c>
      <c r="P2765" s="48">
        <f t="shared" ref="P2765" si="6492">P2762+P2763+P2764</f>
        <v>0</v>
      </c>
      <c r="Q2765" s="48">
        <f t="shared" ref="Q2765" si="6493">Q2762+Q2763+Q2764</f>
        <v>0</v>
      </c>
      <c r="R2765" s="48">
        <f t="shared" ref="R2765" si="6494">R2762+R2763+R2764</f>
        <v>0</v>
      </c>
      <c r="S2765" s="48">
        <f t="shared" ref="S2765" si="6495">S2762+S2763+S2764</f>
        <v>0</v>
      </c>
      <c r="T2765" s="48">
        <f t="shared" ref="T2765" si="6496">T2762+T2763+T2764</f>
        <v>0</v>
      </c>
      <c r="U2765" s="48">
        <f t="shared" si="6458"/>
        <v>0</v>
      </c>
      <c r="V2765" s="111"/>
    </row>
    <row r="2766" spans="1:22">
      <c r="A2766" s="56">
        <f t="shared" ref="A2766" si="6497">A2762+1</f>
        <v>135</v>
      </c>
      <c r="B2766" s="56"/>
      <c r="C2766" s="56"/>
      <c r="D2766" s="56"/>
      <c r="E2766" s="56"/>
      <c r="F2766" s="56"/>
      <c r="G2766" s="56"/>
      <c r="H2766" s="45" t="s">
        <v>17</v>
      </c>
      <c r="I2766" s="46"/>
      <c r="J2766" s="46"/>
      <c r="K2766" s="46"/>
      <c r="L2766" s="46"/>
      <c r="M2766" s="46"/>
      <c r="N2766" s="46"/>
      <c r="O2766" s="47"/>
      <c r="P2766" s="47"/>
      <c r="Q2766" s="47"/>
      <c r="R2766" s="47"/>
      <c r="S2766" s="47"/>
      <c r="T2766" s="47"/>
      <c r="U2766" s="46">
        <f t="shared" si="6458"/>
        <v>0</v>
      </c>
      <c r="V2766" s="109"/>
    </row>
    <row r="2767" spans="1:22">
      <c r="A2767" s="57"/>
      <c r="B2767" s="57"/>
      <c r="C2767" s="57"/>
      <c r="D2767" s="57"/>
      <c r="E2767" s="57"/>
      <c r="F2767" s="57"/>
      <c r="G2767" s="57"/>
      <c r="H2767" s="45" t="s">
        <v>16</v>
      </c>
      <c r="I2767" s="46"/>
      <c r="J2767" s="46"/>
      <c r="K2767" s="46"/>
      <c r="L2767" s="46"/>
      <c r="M2767" s="46"/>
      <c r="N2767" s="46"/>
      <c r="O2767" s="47"/>
      <c r="P2767" s="47"/>
      <c r="Q2767" s="47"/>
      <c r="R2767" s="47"/>
      <c r="S2767" s="47"/>
      <c r="T2767" s="47"/>
      <c r="U2767" s="46">
        <f t="shared" si="6458"/>
        <v>0</v>
      </c>
      <c r="V2767" s="110"/>
    </row>
    <row r="2768" spans="1:22">
      <c r="A2768" s="57"/>
      <c r="B2768" s="57"/>
      <c r="C2768" s="57"/>
      <c r="D2768" s="57"/>
      <c r="E2768" s="57"/>
      <c r="F2768" s="57"/>
      <c r="G2768" s="57"/>
      <c r="H2768" s="45" t="s">
        <v>24</v>
      </c>
      <c r="I2768" s="46"/>
      <c r="J2768" s="46"/>
      <c r="K2768" s="46"/>
      <c r="L2768" s="46"/>
      <c r="M2768" s="46"/>
      <c r="N2768" s="46"/>
      <c r="O2768" s="47"/>
      <c r="P2768" s="47"/>
      <c r="Q2768" s="47"/>
      <c r="R2768" s="47"/>
      <c r="S2768" s="47"/>
      <c r="T2768" s="47"/>
      <c r="U2768" s="46">
        <f t="shared" si="6458"/>
        <v>0</v>
      </c>
      <c r="V2768" s="110"/>
    </row>
    <row r="2769" spans="1:22">
      <c r="A2769" s="58"/>
      <c r="B2769" s="58"/>
      <c r="C2769" s="58"/>
      <c r="D2769" s="58"/>
      <c r="E2769" s="58"/>
      <c r="F2769" s="58"/>
      <c r="G2769" s="58"/>
      <c r="H2769" s="45" t="s">
        <v>14</v>
      </c>
      <c r="I2769" s="48">
        <f t="shared" ref="I2769" si="6498">I2766+I2767+I2768</f>
        <v>0</v>
      </c>
      <c r="J2769" s="48">
        <f t="shared" ref="J2769" si="6499">J2766+J2767+J2768</f>
        <v>0</v>
      </c>
      <c r="K2769" s="48">
        <f t="shared" ref="K2769" si="6500">K2766+K2767+K2768</f>
        <v>0</v>
      </c>
      <c r="L2769" s="48">
        <f t="shared" ref="L2769" si="6501">L2766+L2767+L2768</f>
        <v>0</v>
      </c>
      <c r="M2769" s="48">
        <f t="shared" ref="M2769" si="6502">M2766+M2767+M2768</f>
        <v>0</v>
      </c>
      <c r="N2769" s="48">
        <f t="shared" ref="N2769" si="6503">N2766+N2767+N2768</f>
        <v>0</v>
      </c>
      <c r="O2769" s="48">
        <f t="shared" ref="O2769" si="6504">O2766+O2767+O2768</f>
        <v>0</v>
      </c>
      <c r="P2769" s="48">
        <f t="shared" ref="P2769" si="6505">P2766+P2767+P2768</f>
        <v>0</v>
      </c>
      <c r="Q2769" s="48">
        <f t="shared" ref="Q2769" si="6506">Q2766+Q2767+Q2768</f>
        <v>0</v>
      </c>
      <c r="R2769" s="48">
        <f t="shared" ref="R2769" si="6507">R2766+R2767+R2768</f>
        <v>0</v>
      </c>
      <c r="S2769" s="48">
        <f t="shared" ref="S2769" si="6508">S2766+S2767+S2768</f>
        <v>0</v>
      </c>
      <c r="T2769" s="48">
        <f t="shared" ref="T2769" si="6509">T2766+T2767+T2768</f>
        <v>0</v>
      </c>
      <c r="U2769" s="48">
        <f t="shared" si="6458"/>
        <v>0</v>
      </c>
      <c r="V2769" s="111"/>
    </row>
    <row r="2770" spans="1:22">
      <c r="A2770" s="56">
        <f t="shared" ref="A2770" si="6510">A2766+1</f>
        <v>136</v>
      </c>
      <c r="B2770" s="56"/>
      <c r="C2770" s="56"/>
      <c r="D2770" s="56"/>
      <c r="E2770" s="56"/>
      <c r="F2770" s="56"/>
      <c r="G2770" s="56"/>
      <c r="H2770" s="45" t="s">
        <v>17</v>
      </c>
      <c r="I2770" s="46"/>
      <c r="J2770" s="46"/>
      <c r="K2770" s="46"/>
      <c r="L2770" s="46"/>
      <c r="M2770" s="46"/>
      <c r="N2770" s="46"/>
      <c r="O2770" s="47"/>
      <c r="P2770" s="47"/>
      <c r="Q2770" s="47"/>
      <c r="R2770" s="47"/>
      <c r="S2770" s="47"/>
      <c r="T2770" s="47"/>
      <c r="U2770" s="46">
        <f t="shared" si="6458"/>
        <v>0</v>
      </c>
      <c r="V2770" s="109"/>
    </row>
    <row r="2771" spans="1:22">
      <c r="A2771" s="57"/>
      <c r="B2771" s="57"/>
      <c r="C2771" s="57"/>
      <c r="D2771" s="57"/>
      <c r="E2771" s="57"/>
      <c r="F2771" s="57"/>
      <c r="G2771" s="57"/>
      <c r="H2771" s="45" t="s">
        <v>16</v>
      </c>
      <c r="I2771" s="46"/>
      <c r="J2771" s="46"/>
      <c r="K2771" s="46"/>
      <c r="L2771" s="46"/>
      <c r="M2771" s="46"/>
      <c r="N2771" s="46"/>
      <c r="O2771" s="47"/>
      <c r="P2771" s="47"/>
      <c r="Q2771" s="47"/>
      <c r="R2771" s="47"/>
      <c r="S2771" s="47"/>
      <c r="T2771" s="47"/>
      <c r="U2771" s="46">
        <f t="shared" si="6458"/>
        <v>0</v>
      </c>
      <c r="V2771" s="110"/>
    </row>
    <row r="2772" spans="1:22">
      <c r="A2772" s="57"/>
      <c r="B2772" s="57"/>
      <c r="C2772" s="57"/>
      <c r="D2772" s="57"/>
      <c r="E2772" s="57"/>
      <c r="F2772" s="57"/>
      <c r="G2772" s="57"/>
      <c r="H2772" s="45" t="s">
        <v>24</v>
      </c>
      <c r="I2772" s="46"/>
      <c r="J2772" s="46"/>
      <c r="K2772" s="46"/>
      <c r="L2772" s="46"/>
      <c r="M2772" s="46"/>
      <c r="N2772" s="46"/>
      <c r="O2772" s="47"/>
      <c r="P2772" s="47"/>
      <c r="Q2772" s="47"/>
      <c r="R2772" s="47"/>
      <c r="S2772" s="47"/>
      <c r="T2772" s="47"/>
      <c r="U2772" s="46">
        <f t="shared" si="6458"/>
        <v>0</v>
      </c>
      <c r="V2772" s="110"/>
    </row>
    <row r="2773" spans="1:22">
      <c r="A2773" s="58"/>
      <c r="B2773" s="58"/>
      <c r="C2773" s="58"/>
      <c r="D2773" s="58"/>
      <c r="E2773" s="58"/>
      <c r="F2773" s="58"/>
      <c r="G2773" s="58"/>
      <c r="H2773" s="45" t="s">
        <v>14</v>
      </c>
      <c r="I2773" s="48">
        <f t="shared" ref="I2773" si="6511">I2770+I2771+I2772</f>
        <v>0</v>
      </c>
      <c r="J2773" s="48">
        <f t="shared" ref="J2773" si="6512">J2770+J2771+J2772</f>
        <v>0</v>
      </c>
      <c r="K2773" s="48">
        <f t="shared" ref="K2773" si="6513">K2770+K2771+K2772</f>
        <v>0</v>
      </c>
      <c r="L2773" s="48">
        <f t="shared" ref="L2773" si="6514">L2770+L2771+L2772</f>
        <v>0</v>
      </c>
      <c r="M2773" s="48">
        <f t="shared" ref="M2773" si="6515">M2770+M2771+M2772</f>
        <v>0</v>
      </c>
      <c r="N2773" s="48">
        <f t="shared" ref="N2773" si="6516">N2770+N2771+N2772</f>
        <v>0</v>
      </c>
      <c r="O2773" s="48">
        <f t="shared" ref="O2773" si="6517">O2770+O2771+O2772</f>
        <v>0</v>
      </c>
      <c r="P2773" s="48">
        <f t="shared" ref="P2773" si="6518">P2770+P2771+P2772</f>
        <v>0</v>
      </c>
      <c r="Q2773" s="48">
        <f t="shared" ref="Q2773" si="6519">Q2770+Q2771+Q2772</f>
        <v>0</v>
      </c>
      <c r="R2773" s="48">
        <f t="shared" ref="R2773" si="6520">R2770+R2771+R2772</f>
        <v>0</v>
      </c>
      <c r="S2773" s="48">
        <f t="shared" ref="S2773" si="6521">S2770+S2771+S2772</f>
        <v>0</v>
      </c>
      <c r="T2773" s="48">
        <f t="shared" ref="T2773" si="6522">T2770+T2771+T2772</f>
        <v>0</v>
      </c>
      <c r="U2773" s="48">
        <f t="shared" si="6458"/>
        <v>0</v>
      </c>
      <c r="V2773" s="111"/>
    </row>
    <row r="2774" spans="1:22">
      <c r="A2774" s="56">
        <f t="shared" ref="A2774" si="6523">A2770+1</f>
        <v>137</v>
      </c>
      <c r="B2774" s="56"/>
      <c r="C2774" s="56"/>
      <c r="D2774" s="56"/>
      <c r="E2774" s="56"/>
      <c r="F2774" s="56"/>
      <c r="G2774" s="56"/>
      <c r="H2774" s="45" t="s">
        <v>17</v>
      </c>
      <c r="I2774" s="46"/>
      <c r="J2774" s="46"/>
      <c r="K2774" s="46"/>
      <c r="L2774" s="46"/>
      <c r="M2774" s="46"/>
      <c r="N2774" s="46"/>
      <c r="O2774" s="47"/>
      <c r="P2774" s="47"/>
      <c r="Q2774" s="47"/>
      <c r="R2774" s="47"/>
      <c r="S2774" s="47"/>
      <c r="T2774" s="47"/>
      <c r="U2774" s="46">
        <f t="shared" si="6458"/>
        <v>0</v>
      </c>
      <c r="V2774" s="109"/>
    </row>
    <row r="2775" spans="1:22">
      <c r="A2775" s="57"/>
      <c r="B2775" s="57"/>
      <c r="C2775" s="57"/>
      <c r="D2775" s="57"/>
      <c r="E2775" s="57"/>
      <c r="F2775" s="57"/>
      <c r="G2775" s="57"/>
      <c r="H2775" s="45" t="s">
        <v>16</v>
      </c>
      <c r="I2775" s="46"/>
      <c r="J2775" s="46"/>
      <c r="K2775" s="46"/>
      <c r="L2775" s="46"/>
      <c r="M2775" s="46"/>
      <c r="N2775" s="46"/>
      <c r="O2775" s="47"/>
      <c r="P2775" s="47"/>
      <c r="Q2775" s="47"/>
      <c r="R2775" s="47"/>
      <c r="S2775" s="47"/>
      <c r="T2775" s="47"/>
      <c r="U2775" s="46">
        <f t="shared" si="6458"/>
        <v>0</v>
      </c>
      <c r="V2775" s="110"/>
    </row>
    <row r="2776" spans="1:22">
      <c r="A2776" s="57"/>
      <c r="B2776" s="57"/>
      <c r="C2776" s="57"/>
      <c r="D2776" s="57"/>
      <c r="E2776" s="57"/>
      <c r="F2776" s="57"/>
      <c r="G2776" s="57"/>
      <c r="H2776" s="45" t="s">
        <v>24</v>
      </c>
      <c r="I2776" s="46"/>
      <c r="J2776" s="46"/>
      <c r="K2776" s="46"/>
      <c r="L2776" s="46"/>
      <c r="M2776" s="46"/>
      <c r="N2776" s="46"/>
      <c r="O2776" s="47"/>
      <c r="P2776" s="47"/>
      <c r="Q2776" s="47"/>
      <c r="R2776" s="47"/>
      <c r="S2776" s="47"/>
      <c r="T2776" s="47"/>
      <c r="U2776" s="46">
        <f t="shared" si="6458"/>
        <v>0</v>
      </c>
      <c r="V2776" s="110"/>
    </row>
    <row r="2777" spans="1:22">
      <c r="A2777" s="58"/>
      <c r="B2777" s="58"/>
      <c r="C2777" s="58"/>
      <c r="D2777" s="58"/>
      <c r="E2777" s="58"/>
      <c r="F2777" s="58"/>
      <c r="G2777" s="58"/>
      <c r="H2777" s="45" t="s">
        <v>14</v>
      </c>
      <c r="I2777" s="48">
        <f t="shared" ref="I2777" si="6524">I2774+I2775+I2776</f>
        <v>0</v>
      </c>
      <c r="J2777" s="48">
        <f t="shared" ref="J2777" si="6525">J2774+J2775+J2776</f>
        <v>0</v>
      </c>
      <c r="K2777" s="48">
        <f t="shared" ref="K2777" si="6526">K2774+K2775+K2776</f>
        <v>0</v>
      </c>
      <c r="L2777" s="48">
        <f t="shared" ref="L2777" si="6527">L2774+L2775+L2776</f>
        <v>0</v>
      </c>
      <c r="M2777" s="48">
        <f t="shared" ref="M2777" si="6528">M2774+M2775+M2776</f>
        <v>0</v>
      </c>
      <c r="N2777" s="48">
        <f t="shared" ref="N2777" si="6529">N2774+N2775+N2776</f>
        <v>0</v>
      </c>
      <c r="O2777" s="48">
        <f t="shared" ref="O2777" si="6530">O2774+O2775+O2776</f>
        <v>0</v>
      </c>
      <c r="P2777" s="48">
        <f t="shared" ref="P2777" si="6531">P2774+P2775+P2776</f>
        <v>0</v>
      </c>
      <c r="Q2777" s="48">
        <f t="shared" ref="Q2777" si="6532">Q2774+Q2775+Q2776</f>
        <v>0</v>
      </c>
      <c r="R2777" s="48">
        <f t="shared" ref="R2777" si="6533">R2774+R2775+R2776</f>
        <v>0</v>
      </c>
      <c r="S2777" s="48">
        <f t="shared" ref="S2777" si="6534">S2774+S2775+S2776</f>
        <v>0</v>
      </c>
      <c r="T2777" s="48">
        <f t="shared" ref="T2777" si="6535">T2774+T2775+T2776</f>
        <v>0</v>
      </c>
      <c r="U2777" s="48">
        <f t="shared" si="6458"/>
        <v>0</v>
      </c>
      <c r="V2777" s="111"/>
    </row>
    <row r="2778" spans="1:22">
      <c r="A2778" s="56">
        <f t="shared" ref="A2778" si="6536">A2774+1</f>
        <v>138</v>
      </c>
      <c r="B2778" s="56"/>
      <c r="C2778" s="56"/>
      <c r="D2778" s="56"/>
      <c r="E2778" s="56"/>
      <c r="F2778" s="56"/>
      <c r="G2778" s="56"/>
      <c r="H2778" s="45" t="s">
        <v>17</v>
      </c>
      <c r="I2778" s="46"/>
      <c r="J2778" s="46"/>
      <c r="K2778" s="46"/>
      <c r="L2778" s="46"/>
      <c r="M2778" s="46"/>
      <c r="N2778" s="46"/>
      <c r="O2778" s="47"/>
      <c r="P2778" s="47"/>
      <c r="Q2778" s="47"/>
      <c r="R2778" s="47"/>
      <c r="S2778" s="47"/>
      <c r="T2778" s="47"/>
      <c r="U2778" s="46">
        <f t="shared" si="6458"/>
        <v>0</v>
      </c>
      <c r="V2778" s="109"/>
    </row>
    <row r="2779" spans="1:22">
      <c r="A2779" s="57"/>
      <c r="B2779" s="57"/>
      <c r="C2779" s="57"/>
      <c r="D2779" s="57"/>
      <c r="E2779" s="57"/>
      <c r="F2779" s="57"/>
      <c r="G2779" s="57"/>
      <c r="H2779" s="45" t="s">
        <v>16</v>
      </c>
      <c r="I2779" s="46"/>
      <c r="J2779" s="46"/>
      <c r="K2779" s="46"/>
      <c r="L2779" s="46"/>
      <c r="M2779" s="46"/>
      <c r="N2779" s="46"/>
      <c r="O2779" s="47"/>
      <c r="P2779" s="47"/>
      <c r="Q2779" s="47"/>
      <c r="R2779" s="47"/>
      <c r="S2779" s="47"/>
      <c r="T2779" s="47"/>
      <c r="U2779" s="46">
        <f t="shared" si="6458"/>
        <v>0</v>
      </c>
      <c r="V2779" s="110"/>
    </row>
    <row r="2780" spans="1:22">
      <c r="A2780" s="57"/>
      <c r="B2780" s="57"/>
      <c r="C2780" s="57"/>
      <c r="D2780" s="57"/>
      <c r="E2780" s="57"/>
      <c r="F2780" s="57"/>
      <c r="G2780" s="57"/>
      <c r="H2780" s="45" t="s">
        <v>24</v>
      </c>
      <c r="I2780" s="46"/>
      <c r="J2780" s="46"/>
      <c r="K2780" s="46"/>
      <c r="L2780" s="46"/>
      <c r="M2780" s="46"/>
      <c r="N2780" s="46"/>
      <c r="O2780" s="47"/>
      <c r="P2780" s="47"/>
      <c r="Q2780" s="47"/>
      <c r="R2780" s="47"/>
      <c r="S2780" s="47"/>
      <c r="T2780" s="47"/>
      <c r="U2780" s="46">
        <f t="shared" si="6458"/>
        <v>0</v>
      </c>
      <c r="V2780" s="110"/>
    </row>
    <row r="2781" spans="1:22">
      <c r="A2781" s="58"/>
      <c r="B2781" s="58"/>
      <c r="C2781" s="58"/>
      <c r="D2781" s="58"/>
      <c r="E2781" s="58"/>
      <c r="F2781" s="58"/>
      <c r="G2781" s="58"/>
      <c r="H2781" s="45" t="s">
        <v>14</v>
      </c>
      <c r="I2781" s="48">
        <f t="shared" ref="I2781" si="6537">I2778+I2779+I2780</f>
        <v>0</v>
      </c>
      <c r="J2781" s="48">
        <f t="shared" ref="J2781" si="6538">J2778+J2779+J2780</f>
        <v>0</v>
      </c>
      <c r="K2781" s="48">
        <f t="shared" ref="K2781" si="6539">K2778+K2779+K2780</f>
        <v>0</v>
      </c>
      <c r="L2781" s="48">
        <f t="shared" ref="L2781" si="6540">L2778+L2779+L2780</f>
        <v>0</v>
      </c>
      <c r="M2781" s="48">
        <f t="shared" ref="M2781" si="6541">M2778+M2779+M2780</f>
        <v>0</v>
      </c>
      <c r="N2781" s="48">
        <f t="shared" ref="N2781" si="6542">N2778+N2779+N2780</f>
        <v>0</v>
      </c>
      <c r="O2781" s="48">
        <f t="shared" ref="O2781" si="6543">O2778+O2779+O2780</f>
        <v>0</v>
      </c>
      <c r="P2781" s="48">
        <f t="shared" ref="P2781" si="6544">P2778+P2779+P2780</f>
        <v>0</v>
      </c>
      <c r="Q2781" s="48">
        <f t="shared" ref="Q2781" si="6545">Q2778+Q2779+Q2780</f>
        <v>0</v>
      </c>
      <c r="R2781" s="48">
        <f t="shared" ref="R2781" si="6546">R2778+R2779+R2780</f>
        <v>0</v>
      </c>
      <c r="S2781" s="48">
        <f t="shared" ref="S2781" si="6547">S2778+S2779+S2780</f>
        <v>0</v>
      </c>
      <c r="T2781" s="48">
        <f t="shared" ref="T2781" si="6548">T2778+T2779+T2780</f>
        <v>0</v>
      </c>
      <c r="U2781" s="48">
        <f t="shared" si="6458"/>
        <v>0</v>
      </c>
      <c r="V2781" s="111"/>
    </row>
    <row r="2782" spans="1:22">
      <c r="A2782" s="56">
        <f t="shared" ref="A2782" si="6549">A2778+1</f>
        <v>139</v>
      </c>
      <c r="B2782" s="56"/>
      <c r="C2782" s="56"/>
      <c r="D2782" s="56"/>
      <c r="E2782" s="56"/>
      <c r="F2782" s="56"/>
      <c r="G2782" s="56"/>
      <c r="H2782" s="45" t="s">
        <v>17</v>
      </c>
      <c r="I2782" s="46"/>
      <c r="J2782" s="46"/>
      <c r="K2782" s="46"/>
      <c r="L2782" s="46"/>
      <c r="M2782" s="46"/>
      <c r="N2782" s="46"/>
      <c r="O2782" s="47"/>
      <c r="P2782" s="47"/>
      <c r="Q2782" s="47"/>
      <c r="R2782" s="47"/>
      <c r="S2782" s="47"/>
      <c r="T2782" s="47"/>
      <c r="U2782" s="46">
        <f t="shared" si="6458"/>
        <v>0</v>
      </c>
      <c r="V2782" s="109"/>
    </row>
    <row r="2783" spans="1:22">
      <c r="A2783" s="57"/>
      <c r="B2783" s="57"/>
      <c r="C2783" s="57"/>
      <c r="D2783" s="57"/>
      <c r="E2783" s="57"/>
      <c r="F2783" s="57"/>
      <c r="G2783" s="57"/>
      <c r="H2783" s="45" t="s">
        <v>16</v>
      </c>
      <c r="I2783" s="46"/>
      <c r="J2783" s="46"/>
      <c r="K2783" s="46"/>
      <c r="L2783" s="46"/>
      <c r="M2783" s="46"/>
      <c r="N2783" s="46"/>
      <c r="O2783" s="47"/>
      <c r="P2783" s="47"/>
      <c r="Q2783" s="47"/>
      <c r="R2783" s="47"/>
      <c r="S2783" s="47"/>
      <c r="T2783" s="47"/>
      <c r="U2783" s="46">
        <f t="shared" si="6458"/>
        <v>0</v>
      </c>
      <c r="V2783" s="110"/>
    </row>
    <row r="2784" spans="1:22">
      <c r="A2784" s="57"/>
      <c r="B2784" s="57"/>
      <c r="C2784" s="57"/>
      <c r="D2784" s="57"/>
      <c r="E2784" s="57"/>
      <c r="F2784" s="57"/>
      <c r="G2784" s="57"/>
      <c r="H2784" s="45" t="s">
        <v>24</v>
      </c>
      <c r="I2784" s="46"/>
      <c r="J2784" s="46"/>
      <c r="K2784" s="46"/>
      <c r="L2784" s="46"/>
      <c r="M2784" s="46"/>
      <c r="N2784" s="46"/>
      <c r="O2784" s="47"/>
      <c r="P2784" s="47"/>
      <c r="Q2784" s="47"/>
      <c r="R2784" s="47"/>
      <c r="S2784" s="47"/>
      <c r="T2784" s="47"/>
      <c r="U2784" s="46">
        <f t="shared" si="6458"/>
        <v>0</v>
      </c>
      <c r="V2784" s="110"/>
    </row>
    <row r="2785" spans="1:22">
      <c r="A2785" s="58"/>
      <c r="B2785" s="58"/>
      <c r="C2785" s="58"/>
      <c r="D2785" s="58"/>
      <c r="E2785" s="58"/>
      <c r="F2785" s="58"/>
      <c r="G2785" s="58"/>
      <c r="H2785" s="45" t="s">
        <v>14</v>
      </c>
      <c r="I2785" s="48">
        <f t="shared" ref="I2785" si="6550">I2782+I2783+I2784</f>
        <v>0</v>
      </c>
      <c r="J2785" s="48">
        <f t="shared" ref="J2785" si="6551">J2782+J2783+J2784</f>
        <v>0</v>
      </c>
      <c r="K2785" s="48">
        <f t="shared" ref="K2785" si="6552">K2782+K2783+K2784</f>
        <v>0</v>
      </c>
      <c r="L2785" s="48">
        <f t="shared" ref="L2785" si="6553">L2782+L2783+L2784</f>
        <v>0</v>
      </c>
      <c r="M2785" s="48">
        <f t="shared" ref="M2785" si="6554">M2782+M2783+M2784</f>
        <v>0</v>
      </c>
      <c r="N2785" s="48">
        <f t="shared" ref="N2785" si="6555">N2782+N2783+N2784</f>
        <v>0</v>
      </c>
      <c r="O2785" s="48">
        <f t="shared" ref="O2785" si="6556">O2782+O2783+O2784</f>
        <v>0</v>
      </c>
      <c r="P2785" s="48">
        <f t="shared" ref="P2785" si="6557">P2782+P2783+P2784</f>
        <v>0</v>
      </c>
      <c r="Q2785" s="48">
        <f t="shared" ref="Q2785" si="6558">Q2782+Q2783+Q2784</f>
        <v>0</v>
      </c>
      <c r="R2785" s="48">
        <f t="shared" ref="R2785" si="6559">R2782+R2783+R2784</f>
        <v>0</v>
      </c>
      <c r="S2785" s="48">
        <f t="shared" ref="S2785" si="6560">S2782+S2783+S2784</f>
        <v>0</v>
      </c>
      <c r="T2785" s="48">
        <f t="shared" ref="T2785" si="6561">T2782+T2783+T2784</f>
        <v>0</v>
      </c>
      <c r="U2785" s="48">
        <f t="shared" si="6458"/>
        <v>0</v>
      </c>
      <c r="V2785" s="111"/>
    </row>
    <row r="2786" spans="1:22">
      <c r="A2786" s="56">
        <f t="shared" ref="A2786" si="6562">A2782+1</f>
        <v>140</v>
      </c>
      <c r="B2786" s="56"/>
      <c r="C2786" s="56"/>
      <c r="D2786" s="56"/>
      <c r="E2786" s="56"/>
      <c r="F2786" s="56"/>
      <c r="G2786" s="56"/>
      <c r="H2786" s="45" t="s">
        <v>17</v>
      </c>
      <c r="I2786" s="46"/>
      <c r="J2786" s="46"/>
      <c r="K2786" s="46"/>
      <c r="L2786" s="46"/>
      <c r="M2786" s="46"/>
      <c r="N2786" s="46"/>
      <c r="O2786" s="47"/>
      <c r="P2786" s="47"/>
      <c r="Q2786" s="47"/>
      <c r="R2786" s="47"/>
      <c r="S2786" s="47"/>
      <c r="T2786" s="47"/>
      <c r="U2786" s="46">
        <f t="shared" si="6458"/>
        <v>0</v>
      </c>
      <c r="V2786" s="109"/>
    </row>
    <row r="2787" spans="1:22">
      <c r="A2787" s="57"/>
      <c r="B2787" s="57"/>
      <c r="C2787" s="57"/>
      <c r="D2787" s="57"/>
      <c r="E2787" s="57"/>
      <c r="F2787" s="57"/>
      <c r="G2787" s="57"/>
      <c r="H2787" s="45" t="s">
        <v>16</v>
      </c>
      <c r="I2787" s="46"/>
      <c r="J2787" s="46"/>
      <c r="K2787" s="46"/>
      <c r="L2787" s="46"/>
      <c r="M2787" s="46"/>
      <c r="N2787" s="46"/>
      <c r="O2787" s="47"/>
      <c r="P2787" s="47"/>
      <c r="Q2787" s="47"/>
      <c r="R2787" s="47"/>
      <c r="S2787" s="47"/>
      <c r="T2787" s="47"/>
      <c r="U2787" s="46">
        <f t="shared" si="6458"/>
        <v>0</v>
      </c>
      <c r="V2787" s="110"/>
    </row>
    <row r="2788" spans="1:22">
      <c r="A2788" s="57"/>
      <c r="B2788" s="57"/>
      <c r="C2788" s="57"/>
      <c r="D2788" s="57"/>
      <c r="E2788" s="57"/>
      <c r="F2788" s="57"/>
      <c r="G2788" s="57"/>
      <c r="H2788" s="45" t="s">
        <v>24</v>
      </c>
      <c r="I2788" s="46"/>
      <c r="J2788" s="46"/>
      <c r="K2788" s="46"/>
      <c r="L2788" s="46"/>
      <c r="M2788" s="46"/>
      <c r="N2788" s="46"/>
      <c r="O2788" s="47"/>
      <c r="P2788" s="47"/>
      <c r="Q2788" s="47"/>
      <c r="R2788" s="47"/>
      <c r="S2788" s="47"/>
      <c r="T2788" s="47"/>
      <c r="U2788" s="46">
        <f t="shared" si="6458"/>
        <v>0</v>
      </c>
      <c r="V2788" s="110"/>
    </row>
    <row r="2789" spans="1:22">
      <c r="A2789" s="58"/>
      <c r="B2789" s="58"/>
      <c r="C2789" s="58"/>
      <c r="D2789" s="58"/>
      <c r="E2789" s="58"/>
      <c r="F2789" s="58"/>
      <c r="G2789" s="58"/>
      <c r="H2789" s="45" t="s">
        <v>14</v>
      </c>
      <c r="I2789" s="48">
        <f t="shared" ref="I2789" si="6563">I2786+I2787+I2788</f>
        <v>0</v>
      </c>
      <c r="J2789" s="48">
        <f t="shared" ref="J2789" si="6564">J2786+J2787+J2788</f>
        <v>0</v>
      </c>
      <c r="K2789" s="48">
        <f t="shared" ref="K2789" si="6565">K2786+K2787+K2788</f>
        <v>0</v>
      </c>
      <c r="L2789" s="48">
        <f t="shared" ref="L2789" si="6566">L2786+L2787+L2788</f>
        <v>0</v>
      </c>
      <c r="M2789" s="48">
        <f t="shared" ref="M2789" si="6567">M2786+M2787+M2788</f>
        <v>0</v>
      </c>
      <c r="N2789" s="48">
        <f t="shared" ref="N2789" si="6568">N2786+N2787+N2788</f>
        <v>0</v>
      </c>
      <c r="O2789" s="48">
        <f t="shared" ref="O2789" si="6569">O2786+O2787+O2788</f>
        <v>0</v>
      </c>
      <c r="P2789" s="48">
        <f t="shared" ref="P2789" si="6570">P2786+P2787+P2788</f>
        <v>0</v>
      </c>
      <c r="Q2789" s="48">
        <f t="shared" ref="Q2789" si="6571">Q2786+Q2787+Q2788</f>
        <v>0</v>
      </c>
      <c r="R2789" s="48">
        <f t="shared" ref="R2789" si="6572">R2786+R2787+R2788</f>
        <v>0</v>
      </c>
      <c r="S2789" s="48">
        <f t="shared" ref="S2789" si="6573">S2786+S2787+S2788</f>
        <v>0</v>
      </c>
      <c r="T2789" s="48">
        <f t="shared" ref="T2789" si="6574">T2786+T2787+T2788</f>
        <v>0</v>
      </c>
      <c r="U2789" s="48">
        <f t="shared" si="6458"/>
        <v>0</v>
      </c>
      <c r="V2789" s="111"/>
    </row>
    <row r="2790" spans="1:22">
      <c r="A2790" s="56">
        <f t="shared" ref="A2790" si="6575">A2786+1</f>
        <v>141</v>
      </c>
      <c r="B2790" s="56"/>
      <c r="C2790" s="56"/>
      <c r="D2790" s="56"/>
      <c r="E2790" s="56"/>
      <c r="F2790" s="56"/>
      <c r="G2790" s="56"/>
      <c r="H2790" s="45" t="s">
        <v>17</v>
      </c>
      <c r="I2790" s="46"/>
      <c r="J2790" s="46"/>
      <c r="K2790" s="46"/>
      <c r="L2790" s="46"/>
      <c r="M2790" s="46"/>
      <c r="N2790" s="46"/>
      <c r="O2790" s="47"/>
      <c r="P2790" s="47"/>
      <c r="Q2790" s="47"/>
      <c r="R2790" s="47"/>
      <c r="S2790" s="47"/>
      <c r="T2790" s="47"/>
      <c r="U2790" s="46">
        <f t="shared" si="6458"/>
        <v>0</v>
      </c>
      <c r="V2790" s="109"/>
    </row>
    <row r="2791" spans="1:22">
      <c r="A2791" s="57"/>
      <c r="B2791" s="57"/>
      <c r="C2791" s="57"/>
      <c r="D2791" s="57"/>
      <c r="E2791" s="57"/>
      <c r="F2791" s="57"/>
      <c r="G2791" s="57"/>
      <c r="H2791" s="45" t="s">
        <v>16</v>
      </c>
      <c r="I2791" s="46"/>
      <c r="J2791" s="46"/>
      <c r="K2791" s="46"/>
      <c r="L2791" s="46"/>
      <c r="M2791" s="46"/>
      <c r="N2791" s="46"/>
      <c r="O2791" s="47"/>
      <c r="P2791" s="47"/>
      <c r="Q2791" s="47"/>
      <c r="R2791" s="47"/>
      <c r="S2791" s="47"/>
      <c r="T2791" s="47"/>
      <c r="U2791" s="46">
        <f t="shared" si="6458"/>
        <v>0</v>
      </c>
      <c r="V2791" s="110"/>
    </row>
    <row r="2792" spans="1:22">
      <c r="A2792" s="57"/>
      <c r="B2792" s="57"/>
      <c r="C2792" s="57"/>
      <c r="D2792" s="57"/>
      <c r="E2792" s="57"/>
      <c r="F2792" s="57"/>
      <c r="G2792" s="57"/>
      <c r="H2792" s="45" t="s">
        <v>24</v>
      </c>
      <c r="I2792" s="46"/>
      <c r="J2792" s="46"/>
      <c r="K2792" s="46"/>
      <c r="L2792" s="46"/>
      <c r="M2792" s="46"/>
      <c r="N2792" s="46"/>
      <c r="O2792" s="47"/>
      <c r="P2792" s="47"/>
      <c r="Q2792" s="47"/>
      <c r="R2792" s="47"/>
      <c r="S2792" s="47"/>
      <c r="T2792" s="47"/>
      <c r="U2792" s="46">
        <f t="shared" si="6458"/>
        <v>0</v>
      </c>
      <c r="V2792" s="110"/>
    </row>
    <row r="2793" spans="1:22">
      <c r="A2793" s="58"/>
      <c r="B2793" s="58"/>
      <c r="C2793" s="58"/>
      <c r="D2793" s="58"/>
      <c r="E2793" s="58"/>
      <c r="F2793" s="58"/>
      <c r="G2793" s="58"/>
      <c r="H2793" s="45" t="s">
        <v>14</v>
      </c>
      <c r="I2793" s="48">
        <f t="shared" ref="I2793" si="6576">I2790+I2791+I2792</f>
        <v>0</v>
      </c>
      <c r="J2793" s="48">
        <f t="shared" ref="J2793" si="6577">J2790+J2791+J2792</f>
        <v>0</v>
      </c>
      <c r="K2793" s="48">
        <f t="shared" ref="K2793" si="6578">K2790+K2791+K2792</f>
        <v>0</v>
      </c>
      <c r="L2793" s="48">
        <f t="shared" ref="L2793" si="6579">L2790+L2791+L2792</f>
        <v>0</v>
      </c>
      <c r="M2793" s="48">
        <f t="shared" ref="M2793" si="6580">M2790+M2791+M2792</f>
        <v>0</v>
      </c>
      <c r="N2793" s="48">
        <f t="shared" ref="N2793" si="6581">N2790+N2791+N2792</f>
        <v>0</v>
      </c>
      <c r="O2793" s="48">
        <f t="shared" ref="O2793" si="6582">O2790+O2791+O2792</f>
        <v>0</v>
      </c>
      <c r="P2793" s="48">
        <f t="shared" ref="P2793" si="6583">P2790+P2791+P2792</f>
        <v>0</v>
      </c>
      <c r="Q2793" s="48">
        <f t="shared" ref="Q2793" si="6584">Q2790+Q2791+Q2792</f>
        <v>0</v>
      </c>
      <c r="R2793" s="48">
        <f t="shared" ref="R2793" si="6585">R2790+R2791+R2792</f>
        <v>0</v>
      </c>
      <c r="S2793" s="48">
        <f t="shared" ref="S2793" si="6586">S2790+S2791+S2792</f>
        <v>0</v>
      </c>
      <c r="T2793" s="48">
        <f t="shared" ref="T2793" si="6587">T2790+T2791+T2792</f>
        <v>0</v>
      </c>
      <c r="U2793" s="48">
        <f t="shared" si="6458"/>
        <v>0</v>
      </c>
      <c r="V2793" s="111"/>
    </row>
    <row r="2794" spans="1:22">
      <c r="A2794" s="56">
        <f t="shared" ref="A2794" si="6588">A2790+1</f>
        <v>142</v>
      </c>
      <c r="B2794" s="56"/>
      <c r="C2794" s="56"/>
      <c r="D2794" s="56"/>
      <c r="E2794" s="56"/>
      <c r="F2794" s="56"/>
      <c r="G2794" s="56"/>
      <c r="H2794" s="45" t="s">
        <v>17</v>
      </c>
      <c r="I2794" s="46"/>
      <c r="J2794" s="46"/>
      <c r="K2794" s="46"/>
      <c r="L2794" s="46"/>
      <c r="M2794" s="46"/>
      <c r="N2794" s="46"/>
      <c r="O2794" s="47"/>
      <c r="P2794" s="47"/>
      <c r="Q2794" s="47"/>
      <c r="R2794" s="47"/>
      <c r="S2794" s="47"/>
      <c r="T2794" s="47"/>
      <c r="U2794" s="46">
        <f t="shared" si="6458"/>
        <v>0</v>
      </c>
      <c r="V2794" s="109"/>
    </row>
    <row r="2795" spans="1:22">
      <c r="A2795" s="57"/>
      <c r="B2795" s="57"/>
      <c r="C2795" s="57"/>
      <c r="D2795" s="57"/>
      <c r="E2795" s="57"/>
      <c r="F2795" s="57"/>
      <c r="G2795" s="57"/>
      <c r="H2795" s="45" t="s">
        <v>16</v>
      </c>
      <c r="I2795" s="46"/>
      <c r="J2795" s="46"/>
      <c r="K2795" s="46"/>
      <c r="L2795" s="46"/>
      <c r="M2795" s="46"/>
      <c r="N2795" s="46"/>
      <c r="O2795" s="47"/>
      <c r="P2795" s="47"/>
      <c r="Q2795" s="47"/>
      <c r="R2795" s="47"/>
      <c r="S2795" s="47"/>
      <c r="T2795" s="47"/>
      <c r="U2795" s="46">
        <f t="shared" si="6458"/>
        <v>0</v>
      </c>
      <c r="V2795" s="110"/>
    </row>
    <row r="2796" spans="1:22">
      <c r="A2796" s="57"/>
      <c r="B2796" s="57"/>
      <c r="C2796" s="57"/>
      <c r="D2796" s="57"/>
      <c r="E2796" s="57"/>
      <c r="F2796" s="57"/>
      <c r="G2796" s="57"/>
      <c r="H2796" s="45" t="s">
        <v>24</v>
      </c>
      <c r="I2796" s="46"/>
      <c r="J2796" s="46"/>
      <c r="K2796" s="46"/>
      <c r="L2796" s="46"/>
      <c r="M2796" s="46"/>
      <c r="N2796" s="46"/>
      <c r="O2796" s="47"/>
      <c r="P2796" s="47"/>
      <c r="Q2796" s="47"/>
      <c r="R2796" s="47"/>
      <c r="S2796" s="47"/>
      <c r="T2796" s="47"/>
      <c r="U2796" s="46">
        <f t="shared" si="6458"/>
        <v>0</v>
      </c>
      <c r="V2796" s="110"/>
    </row>
    <row r="2797" spans="1:22">
      <c r="A2797" s="58"/>
      <c r="B2797" s="58"/>
      <c r="C2797" s="58"/>
      <c r="D2797" s="58"/>
      <c r="E2797" s="58"/>
      <c r="F2797" s="58"/>
      <c r="G2797" s="58"/>
      <c r="H2797" s="45" t="s">
        <v>14</v>
      </c>
      <c r="I2797" s="48">
        <f t="shared" ref="I2797" si="6589">I2794+I2795+I2796</f>
        <v>0</v>
      </c>
      <c r="J2797" s="48">
        <f t="shared" ref="J2797" si="6590">J2794+J2795+J2796</f>
        <v>0</v>
      </c>
      <c r="K2797" s="48">
        <f t="shared" ref="K2797" si="6591">K2794+K2795+K2796</f>
        <v>0</v>
      </c>
      <c r="L2797" s="48">
        <f t="shared" ref="L2797" si="6592">L2794+L2795+L2796</f>
        <v>0</v>
      </c>
      <c r="M2797" s="48">
        <f t="shared" ref="M2797" si="6593">M2794+M2795+M2796</f>
        <v>0</v>
      </c>
      <c r="N2797" s="48">
        <f t="shared" ref="N2797" si="6594">N2794+N2795+N2796</f>
        <v>0</v>
      </c>
      <c r="O2797" s="48">
        <f t="shared" ref="O2797" si="6595">O2794+O2795+O2796</f>
        <v>0</v>
      </c>
      <c r="P2797" s="48">
        <f t="shared" ref="P2797" si="6596">P2794+P2795+P2796</f>
        <v>0</v>
      </c>
      <c r="Q2797" s="48">
        <f t="shared" ref="Q2797" si="6597">Q2794+Q2795+Q2796</f>
        <v>0</v>
      </c>
      <c r="R2797" s="48">
        <f t="shared" ref="R2797" si="6598">R2794+R2795+R2796</f>
        <v>0</v>
      </c>
      <c r="S2797" s="48">
        <f t="shared" ref="S2797" si="6599">S2794+S2795+S2796</f>
        <v>0</v>
      </c>
      <c r="T2797" s="48">
        <f t="shared" ref="T2797" si="6600">T2794+T2795+T2796</f>
        <v>0</v>
      </c>
      <c r="U2797" s="48">
        <f t="shared" si="6458"/>
        <v>0</v>
      </c>
      <c r="V2797" s="111"/>
    </row>
    <row r="2798" spans="1:22">
      <c r="A2798" s="56">
        <f t="shared" ref="A2798" si="6601">A2794+1</f>
        <v>143</v>
      </c>
      <c r="B2798" s="56"/>
      <c r="C2798" s="56"/>
      <c r="D2798" s="56"/>
      <c r="E2798" s="56"/>
      <c r="F2798" s="56"/>
      <c r="G2798" s="56"/>
      <c r="H2798" s="45" t="s">
        <v>17</v>
      </c>
      <c r="I2798" s="46"/>
      <c r="J2798" s="46"/>
      <c r="K2798" s="46"/>
      <c r="L2798" s="46"/>
      <c r="M2798" s="46"/>
      <c r="N2798" s="46"/>
      <c r="O2798" s="47"/>
      <c r="P2798" s="47"/>
      <c r="Q2798" s="47"/>
      <c r="R2798" s="47"/>
      <c r="S2798" s="47"/>
      <c r="T2798" s="47"/>
      <c r="U2798" s="46">
        <f t="shared" si="6458"/>
        <v>0</v>
      </c>
      <c r="V2798" s="109"/>
    </row>
    <row r="2799" spans="1:22">
      <c r="A2799" s="57"/>
      <c r="B2799" s="57"/>
      <c r="C2799" s="57"/>
      <c r="D2799" s="57"/>
      <c r="E2799" s="57"/>
      <c r="F2799" s="57"/>
      <c r="G2799" s="57"/>
      <c r="H2799" s="45" t="s">
        <v>16</v>
      </c>
      <c r="I2799" s="46"/>
      <c r="J2799" s="46"/>
      <c r="K2799" s="46"/>
      <c r="L2799" s="46"/>
      <c r="M2799" s="46"/>
      <c r="N2799" s="46"/>
      <c r="O2799" s="47"/>
      <c r="P2799" s="47"/>
      <c r="Q2799" s="47"/>
      <c r="R2799" s="47"/>
      <c r="S2799" s="47"/>
      <c r="T2799" s="47"/>
      <c r="U2799" s="46">
        <f t="shared" si="6458"/>
        <v>0</v>
      </c>
      <c r="V2799" s="110"/>
    </row>
    <row r="2800" spans="1:22">
      <c r="A2800" s="57"/>
      <c r="B2800" s="57"/>
      <c r="C2800" s="57"/>
      <c r="D2800" s="57"/>
      <c r="E2800" s="57"/>
      <c r="F2800" s="57"/>
      <c r="G2800" s="57"/>
      <c r="H2800" s="45" t="s">
        <v>24</v>
      </c>
      <c r="I2800" s="46"/>
      <c r="J2800" s="46"/>
      <c r="K2800" s="46"/>
      <c r="L2800" s="46"/>
      <c r="M2800" s="46"/>
      <c r="N2800" s="46"/>
      <c r="O2800" s="47"/>
      <c r="P2800" s="47"/>
      <c r="Q2800" s="47"/>
      <c r="R2800" s="47"/>
      <c r="S2800" s="47"/>
      <c r="T2800" s="47"/>
      <c r="U2800" s="46">
        <f t="shared" si="6458"/>
        <v>0</v>
      </c>
      <c r="V2800" s="110"/>
    </row>
    <row r="2801" spans="1:22">
      <c r="A2801" s="58"/>
      <c r="B2801" s="58"/>
      <c r="C2801" s="58"/>
      <c r="D2801" s="58"/>
      <c r="E2801" s="58"/>
      <c r="F2801" s="58"/>
      <c r="G2801" s="58"/>
      <c r="H2801" s="45" t="s">
        <v>14</v>
      </c>
      <c r="I2801" s="48">
        <f t="shared" ref="I2801" si="6602">I2798+I2799+I2800</f>
        <v>0</v>
      </c>
      <c r="J2801" s="48">
        <f t="shared" ref="J2801" si="6603">J2798+J2799+J2800</f>
        <v>0</v>
      </c>
      <c r="K2801" s="48">
        <f t="shared" ref="K2801" si="6604">K2798+K2799+K2800</f>
        <v>0</v>
      </c>
      <c r="L2801" s="48">
        <f t="shared" ref="L2801" si="6605">L2798+L2799+L2800</f>
        <v>0</v>
      </c>
      <c r="M2801" s="48">
        <f t="shared" ref="M2801" si="6606">M2798+M2799+M2800</f>
        <v>0</v>
      </c>
      <c r="N2801" s="48">
        <f t="shared" ref="N2801" si="6607">N2798+N2799+N2800</f>
        <v>0</v>
      </c>
      <c r="O2801" s="48">
        <f t="shared" ref="O2801" si="6608">O2798+O2799+O2800</f>
        <v>0</v>
      </c>
      <c r="P2801" s="48">
        <f t="shared" ref="P2801" si="6609">P2798+P2799+P2800</f>
        <v>0</v>
      </c>
      <c r="Q2801" s="48">
        <f t="shared" ref="Q2801" si="6610">Q2798+Q2799+Q2800</f>
        <v>0</v>
      </c>
      <c r="R2801" s="48">
        <f t="shared" ref="R2801" si="6611">R2798+R2799+R2800</f>
        <v>0</v>
      </c>
      <c r="S2801" s="48">
        <f t="shared" ref="S2801" si="6612">S2798+S2799+S2800</f>
        <v>0</v>
      </c>
      <c r="T2801" s="48">
        <f t="shared" ref="T2801" si="6613">T2798+T2799+T2800</f>
        <v>0</v>
      </c>
      <c r="U2801" s="48">
        <f t="shared" si="6458"/>
        <v>0</v>
      </c>
      <c r="V2801" s="111"/>
    </row>
    <row r="2802" spans="1:22">
      <c r="A2802" s="56">
        <f t="shared" ref="A2802" si="6614">A2798+1</f>
        <v>144</v>
      </c>
      <c r="B2802" s="56"/>
      <c r="C2802" s="56"/>
      <c r="D2802" s="56"/>
      <c r="E2802" s="56"/>
      <c r="F2802" s="56"/>
      <c r="G2802" s="56"/>
      <c r="H2802" s="45" t="s">
        <v>17</v>
      </c>
      <c r="I2802" s="46"/>
      <c r="J2802" s="46"/>
      <c r="K2802" s="46"/>
      <c r="L2802" s="46"/>
      <c r="M2802" s="46"/>
      <c r="N2802" s="46"/>
      <c r="O2802" s="47"/>
      <c r="P2802" s="47"/>
      <c r="Q2802" s="47"/>
      <c r="R2802" s="47"/>
      <c r="S2802" s="47"/>
      <c r="T2802" s="47"/>
      <c r="U2802" s="46">
        <f t="shared" si="6458"/>
        <v>0</v>
      </c>
      <c r="V2802" s="109"/>
    </row>
    <row r="2803" spans="1:22">
      <c r="A2803" s="57"/>
      <c r="B2803" s="57"/>
      <c r="C2803" s="57"/>
      <c r="D2803" s="57"/>
      <c r="E2803" s="57"/>
      <c r="F2803" s="57"/>
      <c r="G2803" s="57"/>
      <c r="H2803" s="45" t="s">
        <v>16</v>
      </c>
      <c r="I2803" s="46"/>
      <c r="J2803" s="46"/>
      <c r="K2803" s="46"/>
      <c r="L2803" s="46"/>
      <c r="M2803" s="46"/>
      <c r="N2803" s="46"/>
      <c r="O2803" s="47"/>
      <c r="P2803" s="47"/>
      <c r="Q2803" s="47"/>
      <c r="R2803" s="47"/>
      <c r="S2803" s="47"/>
      <c r="T2803" s="47"/>
      <c r="U2803" s="46">
        <f t="shared" si="6458"/>
        <v>0</v>
      </c>
      <c r="V2803" s="110"/>
    </row>
    <row r="2804" spans="1:22">
      <c r="A2804" s="57"/>
      <c r="B2804" s="57"/>
      <c r="C2804" s="57"/>
      <c r="D2804" s="57"/>
      <c r="E2804" s="57"/>
      <c r="F2804" s="57"/>
      <c r="G2804" s="57"/>
      <c r="H2804" s="45" t="s">
        <v>24</v>
      </c>
      <c r="I2804" s="46"/>
      <c r="J2804" s="46"/>
      <c r="K2804" s="46"/>
      <c r="L2804" s="46"/>
      <c r="M2804" s="46"/>
      <c r="N2804" s="46"/>
      <c r="O2804" s="47"/>
      <c r="P2804" s="47"/>
      <c r="Q2804" s="47"/>
      <c r="R2804" s="47"/>
      <c r="S2804" s="47"/>
      <c r="T2804" s="47"/>
      <c r="U2804" s="46">
        <f t="shared" si="6458"/>
        <v>0</v>
      </c>
      <c r="V2804" s="110"/>
    </row>
    <row r="2805" spans="1:22">
      <c r="A2805" s="58"/>
      <c r="B2805" s="58"/>
      <c r="C2805" s="58"/>
      <c r="D2805" s="58"/>
      <c r="E2805" s="58"/>
      <c r="F2805" s="58"/>
      <c r="G2805" s="58"/>
      <c r="H2805" s="45" t="s">
        <v>14</v>
      </c>
      <c r="I2805" s="48">
        <f t="shared" ref="I2805" si="6615">I2802+I2803+I2804</f>
        <v>0</v>
      </c>
      <c r="J2805" s="48">
        <f t="shared" ref="J2805" si="6616">J2802+J2803+J2804</f>
        <v>0</v>
      </c>
      <c r="K2805" s="48">
        <f t="shared" ref="K2805" si="6617">K2802+K2803+K2804</f>
        <v>0</v>
      </c>
      <c r="L2805" s="48">
        <f t="shared" ref="L2805" si="6618">L2802+L2803+L2804</f>
        <v>0</v>
      </c>
      <c r="M2805" s="48">
        <f t="shared" ref="M2805" si="6619">M2802+M2803+M2804</f>
        <v>0</v>
      </c>
      <c r="N2805" s="48">
        <f t="shared" ref="N2805" si="6620">N2802+N2803+N2804</f>
        <v>0</v>
      </c>
      <c r="O2805" s="48">
        <f t="shared" ref="O2805" si="6621">O2802+O2803+O2804</f>
        <v>0</v>
      </c>
      <c r="P2805" s="48">
        <f t="shared" ref="P2805" si="6622">P2802+P2803+P2804</f>
        <v>0</v>
      </c>
      <c r="Q2805" s="48">
        <f t="shared" ref="Q2805" si="6623">Q2802+Q2803+Q2804</f>
        <v>0</v>
      </c>
      <c r="R2805" s="48">
        <f t="shared" ref="R2805" si="6624">R2802+R2803+R2804</f>
        <v>0</v>
      </c>
      <c r="S2805" s="48">
        <f t="shared" ref="S2805" si="6625">S2802+S2803+S2804</f>
        <v>0</v>
      </c>
      <c r="T2805" s="48">
        <f t="shared" ref="T2805" si="6626">T2802+T2803+T2804</f>
        <v>0</v>
      </c>
      <c r="U2805" s="48">
        <f t="shared" si="6458"/>
        <v>0</v>
      </c>
      <c r="V2805" s="111"/>
    </row>
    <row r="2806" spans="1:22">
      <c r="A2806" s="56">
        <f t="shared" ref="A2806" si="6627">A2802+1</f>
        <v>145</v>
      </c>
      <c r="B2806" s="56"/>
      <c r="C2806" s="56"/>
      <c r="D2806" s="56"/>
      <c r="E2806" s="56"/>
      <c r="F2806" s="56"/>
      <c r="G2806" s="56"/>
      <c r="H2806" s="45" t="s">
        <v>17</v>
      </c>
      <c r="I2806" s="46"/>
      <c r="J2806" s="46"/>
      <c r="K2806" s="46"/>
      <c r="L2806" s="46"/>
      <c r="M2806" s="46"/>
      <c r="N2806" s="46"/>
      <c r="O2806" s="47"/>
      <c r="P2806" s="47"/>
      <c r="Q2806" s="47"/>
      <c r="R2806" s="47"/>
      <c r="S2806" s="47"/>
      <c r="T2806" s="47"/>
      <c r="U2806" s="46">
        <f t="shared" si="6458"/>
        <v>0</v>
      </c>
      <c r="V2806" s="109"/>
    </row>
    <row r="2807" spans="1:22">
      <c r="A2807" s="57"/>
      <c r="B2807" s="57"/>
      <c r="C2807" s="57"/>
      <c r="D2807" s="57"/>
      <c r="E2807" s="57"/>
      <c r="F2807" s="57"/>
      <c r="G2807" s="57"/>
      <c r="H2807" s="45" t="s">
        <v>16</v>
      </c>
      <c r="I2807" s="46"/>
      <c r="J2807" s="46"/>
      <c r="K2807" s="46"/>
      <c r="L2807" s="46"/>
      <c r="M2807" s="46"/>
      <c r="N2807" s="46"/>
      <c r="O2807" s="47"/>
      <c r="P2807" s="47"/>
      <c r="Q2807" s="47"/>
      <c r="R2807" s="47"/>
      <c r="S2807" s="47"/>
      <c r="T2807" s="47"/>
      <c r="U2807" s="46">
        <f t="shared" si="6458"/>
        <v>0</v>
      </c>
      <c r="V2807" s="110"/>
    </row>
    <row r="2808" spans="1:22">
      <c r="A2808" s="57"/>
      <c r="B2808" s="57"/>
      <c r="C2808" s="57"/>
      <c r="D2808" s="57"/>
      <c r="E2808" s="57"/>
      <c r="F2808" s="57"/>
      <c r="G2808" s="57"/>
      <c r="H2808" s="45" t="s">
        <v>24</v>
      </c>
      <c r="I2808" s="46"/>
      <c r="J2808" s="46"/>
      <c r="K2808" s="46"/>
      <c r="L2808" s="46"/>
      <c r="M2808" s="46"/>
      <c r="N2808" s="46"/>
      <c r="O2808" s="47"/>
      <c r="P2808" s="47"/>
      <c r="Q2808" s="47"/>
      <c r="R2808" s="47"/>
      <c r="S2808" s="47"/>
      <c r="T2808" s="47"/>
      <c r="U2808" s="46">
        <f t="shared" si="6458"/>
        <v>0</v>
      </c>
      <c r="V2808" s="110"/>
    </row>
    <row r="2809" spans="1:22">
      <c r="A2809" s="58"/>
      <c r="B2809" s="58"/>
      <c r="C2809" s="58"/>
      <c r="D2809" s="58"/>
      <c r="E2809" s="58"/>
      <c r="F2809" s="58"/>
      <c r="G2809" s="58"/>
      <c r="H2809" s="45" t="s">
        <v>14</v>
      </c>
      <c r="I2809" s="48">
        <f t="shared" ref="I2809" si="6628">I2806+I2807+I2808</f>
        <v>0</v>
      </c>
      <c r="J2809" s="48">
        <f t="shared" ref="J2809" si="6629">J2806+J2807+J2808</f>
        <v>0</v>
      </c>
      <c r="K2809" s="48">
        <f t="shared" ref="K2809" si="6630">K2806+K2807+K2808</f>
        <v>0</v>
      </c>
      <c r="L2809" s="48">
        <f t="shared" ref="L2809" si="6631">L2806+L2807+L2808</f>
        <v>0</v>
      </c>
      <c r="M2809" s="48">
        <f t="shared" ref="M2809" si="6632">M2806+M2807+M2808</f>
        <v>0</v>
      </c>
      <c r="N2809" s="48">
        <f t="shared" ref="N2809" si="6633">N2806+N2807+N2808</f>
        <v>0</v>
      </c>
      <c r="O2809" s="48">
        <f t="shared" ref="O2809" si="6634">O2806+O2807+O2808</f>
        <v>0</v>
      </c>
      <c r="P2809" s="48">
        <f t="shared" ref="P2809" si="6635">P2806+P2807+P2808</f>
        <v>0</v>
      </c>
      <c r="Q2809" s="48">
        <f t="shared" ref="Q2809" si="6636">Q2806+Q2807+Q2808</f>
        <v>0</v>
      </c>
      <c r="R2809" s="48">
        <f t="shared" ref="R2809" si="6637">R2806+R2807+R2808</f>
        <v>0</v>
      </c>
      <c r="S2809" s="48">
        <f t="shared" ref="S2809" si="6638">S2806+S2807+S2808</f>
        <v>0</v>
      </c>
      <c r="T2809" s="48">
        <f t="shared" ref="T2809" si="6639">T2806+T2807+T2808</f>
        <v>0</v>
      </c>
      <c r="U2809" s="48">
        <f t="shared" si="6458"/>
        <v>0</v>
      </c>
      <c r="V2809" s="111"/>
    </row>
    <row r="2810" spans="1:22">
      <c r="A2810" s="56">
        <f t="shared" ref="A2810" si="6640">A2806+1</f>
        <v>146</v>
      </c>
      <c r="B2810" s="56"/>
      <c r="C2810" s="56"/>
      <c r="D2810" s="56"/>
      <c r="E2810" s="56"/>
      <c r="F2810" s="56"/>
      <c r="G2810" s="56"/>
      <c r="H2810" s="45" t="s">
        <v>17</v>
      </c>
      <c r="I2810" s="46"/>
      <c r="J2810" s="46"/>
      <c r="K2810" s="46"/>
      <c r="L2810" s="46"/>
      <c r="M2810" s="46"/>
      <c r="N2810" s="46"/>
      <c r="O2810" s="47"/>
      <c r="P2810" s="47"/>
      <c r="Q2810" s="47"/>
      <c r="R2810" s="47"/>
      <c r="S2810" s="47"/>
      <c r="T2810" s="47"/>
      <c r="U2810" s="46">
        <f t="shared" si="6458"/>
        <v>0</v>
      </c>
      <c r="V2810" s="109"/>
    </row>
    <row r="2811" spans="1:22">
      <c r="A2811" s="57"/>
      <c r="B2811" s="57"/>
      <c r="C2811" s="57"/>
      <c r="D2811" s="57"/>
      <c r="E2811" s="57"/>
      <c r="F2811" s="57"/>
      <c r="G2811" s="57"/>
      <c r="H2811" s="45" t="s">
        <v>16</v>
      </c>
      <c r="I2811" s="46"/>
      <c r="J2811" s="46"/>
      <c r="K2811" s="46"/>
      <c r="L2811" s="46"/>
      <c r="M2811" s="46"/>
      <c r="N2811" s="46"/>
      <c r="O2811" s="47"/>
      <c r="P2811" s="47"/>
      <c r="Q2811" s="47"/>
      <c r="R2811" s="47"/>
      <c r="S2811" s="47"/>
      <c r="T2811" s="47"/>
      <c r="U2811" s="46">
        <f t="shared" si="6458"/>
        <v>0</v>
      </c>
      <c r="V2811" s="110"/>
    </row>
    <row r="2812" spans="1:22">
      <c r="A2812" s="57"/>
      <c r="B2812" s="57"/>
      <c r="C2812" s="57"/>
      <c r="D2812" s="57"/>
      <c r="E2812" s="57"/>
      <c r="F2812" s="57"/>
      <c r="G2812" s="57"/>
      <c r="H2812" s="45" t="s">
        <v>24</v>
      </c>
      <c r="I2812" s="46"/>
      <c r="J2812" s="46"/>
      <c r="K2812" s="46"/>
      <c r="L2812" s="46"/>
      <c r="M2812" s="46"/>
      <c r="N2812" s="46"/>
      <c r="O2812" s="47"/>
      <c r="P2812" s="47"/>
      <c r="Q2812" s="47"/>
      <c r="R2812" s="47"/>
      <c r="S2812" s="47"/>
      <c r="T2812" s="47"/>
      <c r="U2812" s="46">
        <f t="shared" si="6458"/>
        <v>0</v>
      </c>
      <c r="V2812" s="110"/>
    </row>
    <row r="2813" spans="1:22">
      <c r="A2813" s="58"/>
      <c r="B2813" s="58"/>
      <c r="C2813" s="58"/>
      <c r="D2813" s="58"/>
      <c r="E2813" s="58"/>
      <c r="F2813" s="58"/>
      <c r="G2813" s="58"/>
      <c r="H2813" s="45" t="s">
        <v>14</v>
      </c>
      <c r="I2813" s="48">
        <f t="shared" ref="I2813" si="6641">I2810+I2811+I2812</f>
        <v>0</v>
      </c>
      <c r="J2813" s="48">
        <f t="shared" ref="J2813" si="6642">J2810+J2811+J2812</f>
        <v>0</v>
      </c>
      <c r="K2813" s="48">
        <f t="shared" ref="K2813" si="6643">K2810+K2811+K2812</f>
        <v>0</v>
      </c>
      <c r="L2813" s="48">
        <f t="shared" ref="L2813" si="6644">L2810+L2811+L2812</f>
        <v>0</v>
      </c>
      <c r="M2813" s="48">
        <f t="shared" ref="M2813" si="6645">M2810+M2811+M2812</f>
        <v>0</v>
      </c>
      <c r="N2813" s="48">
        <f t="shared" ref="N2813" si="6646">N2810+N2811+N2812</f>
        <v>0</v>
      </c>
      <c r="O2813" s="48">
        <f t="shared" ref="O2813" si="6647">O2810+O2811+O2812</f>
        <v>0</v>
      </c>
      <c r="P2813" s="48">
        <f t="shared" ref="P2813" si="6648">P2810+P2811+P2812</f>
        <v>0</v>
      </c>
      <c r="Q2813" s="48">
        <f t="shared" ref="Q2813" si="6649">Q2810+Q2811+Q2812</f>
        <v>0</v>
      </c>
      <c r="R2813" s="48">
        <f t="shared" ref="R2813" si="6650">R2810+R2811+R2812</f>
        <v>0</v>
      </c>
      <c r="S2813" s="48">
        <f t="shared" ref="S2813" si="6651">S2810+S2811+S2812</f>
        <v>0</v>
      </c>
      <c r="T2813" s="48">
        <f t="shared" ref="T2813" si="6652">T2810+T2811+T2812</f>
        <v>0</v>
      </c>
      <c r="U2813" s="48">
        <f t="shared" si="6458"/>
        <v>0</v>
      </c>
      <c r="V2813" s="111"/>
    </row>
    <row r="2814" spans="1:22">
      <c r="A2814" s="56">
        <f t="shared" ref="A2814" si="6653">A2810+1</f>
        <v>147</v>
      </c>
      <c r="B2814" s="56"/>
      <c r="C2814" s="56"/>
      <c r="D2814" s="56"/>
      <c r="E2814" s="56"/>
      <c r="F2814" s="56"/>
      <c r="G2814" s="56"/>
      <c r="H2814" s="45" t="s">
        <v>17</v>
      </c>
      <c r="I2814" s="46"/>
      <c r="J2814" s="46"/>
      <c r="K2814" s="46"/>
      <c r="L2814" s="46"/>
      <c r="M2814" s="46"/>
      <c r="N2814" s="46"/>
      <c r="O2814" s="47"/>
      <c r="P2814" s="47"/>
      <c r="Q2814" s="47"/>
      <c r="R2814" s="47"/>
      <c r="S2814" s="47"/>
      <c r="T2814" s="47"/>
      <c r="U2814" s="46">
        <f t="shared" si="6458"/>
        <v>0</v>
      </c>
      <c r="V2814" s="109"/>
    </row>
    <row r="2815" spans="1:22">
      <c r="A2815" s="57"/>
      <c r="B2815" s="57"/>
      <c r="C2815" s="57"/>
      <c r="D2815" s="57"/>
      <c r="E2815" s="57"/>
      <c r="F2815" s="57"/>
      <c r="G2815" s="57"/>
      <c r="H2815" s="45" t="s">
        <v>16</v>
      </c>
      <c r="I2815" s="46"/>
      <c r="J2815" s="46"/>
      <c r="K2815" s="46"/>
      <c r="L2815" s="46"/>
      <c r="M2815" s="46"/>
      <c r="N2815" s="46"/>
      <c r="O2815" s="47"/>
      <c r="P2815" s="47"/>
      <c r="Q2815" s="47"/>
      <c r="R2815" s="47"/>
      <c r="S2815" s="47"/>
      <c r="T2815" s="47"/>
      <c r="U2815" s="46">
        <f t="shared" si="6458"/>
        <v>0</v>
      </c>
      <c r="V2815" s="110"/>
    </row>
    <row r="2816" spans="1:22">
      <c r="A2816" s="57"/>
      <c r="B2816" s="57"/>
      <c r="C2816" s="57"/>
      <c r="D2816" s="57"/>
      <c r="E2816" s="57"/>
      <c r="F2816" s="57"/>
      <c r="G2816" s="57"/>
      <c r="H2816" s="45" t="s">
        <v>24</v>
      </c>
      <c r="I2816" s="46"/>
      <c r="J2816" s="46"/>
      <c r="K2816" s="46"/>
      <c r="L2816" s="46"/>
      <c r="M2816" s="46"/>
      <c r="N2816" s="46"/>
      <c r="O2816" s="47"/>
      <c r="P2816" s="47"/>
      <c r="Q2816" s="47"/>
      <c r="R2816" s="47"/>
      <c r="S2816" s="47"/>
      <c r="T2816" s="47"/>
      <c r="U2816" s="46">
        <f t="shared" si="6458"/>
        <v>0</v>
      </c>
      <c r="V2816" s="110"/>
    </row>
    <row r="2817" spans="1:22">
      <c r="A2817" s="58"/>
      <c r="B2817" s="58"/>
      <c r="C2817" s="58"/>
      <c r="D2817" s="58"/>
      <c r="E2817" s="58"/>
      <c r="F2817" s="58"/>
      <c r="G2817" s="58"/>
      <c r="H2817" s="45" t="s">
        <v>14</v>
      </c>
      <c r="I2817" s="48">
        <f t="shared" ref="I2817" si="6654">I2814+I2815+I2816</f>
        <v>0</v>
      </c>
      <c r="J2817" s="48">
        <f t="shared" ref="J2817" si="6655">J2814+J2815+J2816</f>
        <v>0</v>
      </c>
      <c r="K2817" s="48">
        <f t="shared" ref="K2817" si="6656">K2814+K2815+K2816</f>
        <v>0</v>
      </c>
      <c r="L2817" s="48">
        <f t="shared" ref="L2817" si="6657">L2814+L2815+L2816</f>
        <v>0</v>
      </c>
      <c r="M2817" s="48">
        <f t="shared" ref="M2817" si="6658">M2814+M2815+M2816</f>
        <v>0</v>
      </c>
      <c r="N2817" s="48">
        <f t="shared" ref="N2817" si="6659">N2814+N2815+N2816</f>
        <v>0</v>
      </c>
      <c r="O2817" s="48">
        <f t="shared" ref="O2817" si="6660">O2814+O2815+O2816</f>
        <v>0</v>
      </c>
      <c r="P2817" s="48">
        <f t="shared" ref="P2817" si="6661">P2814+P2815+P2816</f>
        <v>0</v>
      </c>
      <c r="Q2817" s="48">
        <f t="shared" ref="Q2817" si="6662">Q2814+Q2815+Q2816</f>
        <v>0</v>
      </c>
      <c r="R2817" s="48">
        <f t="shared" ref="R2817" si="6663">R2814+R2815+R2816</f>
        <v>0</v>
      </c>
      <c r="S2817" s="48">
        <f t="shared" ref="S2817" si="6664">S2814+S2815+S2816</f>
        <v>0</v>
      </c>
      <c r="T2817" s="48">
        <f t="shared" ref="T2817" si="6665">T2814+T2815+T2816</f>
        <v>0</v>
      </c>
      <c r="U2817" s="48">
        <f t="shared" si="6458"/>
        <v>0</v>
      </c>
      <c r="V2817" s="111"/>
    </row>
    <row r="2818" spans="1:22">
      <c r="A2818" s="56">
        <f t="shared" ref="A2818" si="6666">A2814+1</f>
        <v>148</v>
      </c>
      <c r="B2818" s="56"/>
      <c r="C2818" s="56"/>
      <c r="D2818" s="56"/>
      <c r="E2818" s="56"/>
      <c r="F2818" s="56"/>
      <c r="G2818" s="56"/>
      <c r="H2818" s="45" t="s">
        <v>17</v>
      </c>
      <c r="I2818" s="46"/>
      <c r="J2818" s="46"/>
      <c r="K2818" s="46"/>
      <c r="L2818" s="46"/>
      <c r="M2818" s="46"/>
      <c r="N2818" s="46"/>
      <c r="O2818" s="47"/>
      <c r="P2818" s="47"/>
      <c r="Q2818" s="47"/>
      <c r="R2818" s="47"/>
      <c r="S2818" s="47"/>
      <c r="T2818" s="47"/>
      <c r="U2818" s="46">
        <f t="shared" si="6458"/>
        <v>0</v>
      </c>
      <c r="V2818" s="109"/>
    </row>
    <row r="2819" spans="1:22">
      <c r="A2819" s="57"/>
      <c r="B2819" s="57"/>
      <c r="C2819" s="57"/>
      <c r="D2819" s="57"/>
      <c r="E2819" s="57"/>
      <c r="F2819" s="57"/>
      <c r="G2819" s="57"/>
      <c r="H2819" s="45" t="s">
        <v>16</v>
      </c>
      <c r="I2819" s="46"/>
      <c r="J2819" s="46"/>
      <c r="K2819" s="46"/>
      <c r="L2819" s="46"/>
      <c r="M2819" s="46"/>
      <c r="N2819" s="46"/>
      <c r="O2819" s="47"/>
      <c r="P2819" s="47"/>
      <c r="Q2819" s="47"/>
      <c r="R2819" s="47"/>
      <c r="S2819" s="47"/>
      <c r="T2819" s="47"/>
      <c r="U2819" s="46">
        <f t="shared" ref="U2819:U2833" si="6667">SUM(I2819:T2819)</f>
        <v>0</v>
      </c>
      <c r="V2819" s="110"/>
    </row>
    <row r="2820" spans="1:22">
      <c r="A2820" s="57"/>
      <c r="B2820" s="57"/>
      <c r="C2820" s="57"/>
      <c r="D2820" s="57"/>
      <c r="E2820" s="57"/>
      <c r="F2820" s="57"/>
      <c r="G2820" s="57"/>
      <c r="H2820" s="45" t="s">
        <v>24</v>
      </c>
      <c r="I2820" s="46"/>
      <c r="J2820" s="46"/>
      <c r="K2820" s="46"/>
      <c r="L2820" s="46"/>
      <c r="M2820" s="46"/>
      <c r="N2820" s="46"/>
      <c r="O2820" s="47"/>
      <c r="P2820" s="47"/>
      <c r="Q2820" s="47"/>
      <c r="R2820" s="47"/>
      <c r="S2820" s="47"/>
      <c r="T2820" s="47"/>
      <c r="U2820" s="46">
        <f t="shared" si="6667"/>
        <v>0</v>
      </c>
      <c r="V2820" s="110"/>
    </row>
    <row r="2821" spans="1:22">
      <c r="A2821" s="58"/>
      <c r="B2821" s="58"/>
      <c r="C2821" s="58"/>
      <c r="D2821" s="58"/>
      <c r="E2821" s="58"/>
      <c r="F2821" s="58"/>
      <c r="G2821" s="58"/>
      <c r="H2821" s="45" t="s">
        <v>14</v>
      </c>
      <c r="I2821" s="48">
        <f t="shared" ref="I2821" si="6668">I2818+I2819+I2820</f>
        <v>0</v>
      </c>
      <c r="J2821" s="48">
        <f t="shared" ref="J2821" si="6669">J2818+J2819+J2820</f>
        <v>0</v>
      </c>
      <c r="K2821" s="48">
        <f t="shared" ref="K2821" si="6670">K2818+K2819+K2820</f>
        <v>0</v>
      </c>
      <c r="L2821" s="48">
        <f t="shared" ref="L2821" si="6671">L2818+L2819+L2820</f>
        <v>0</v>
      </c>
      <c r="M2821" s="48">
        <f t="shared" ref="M2821" si="6672">M2818+M2819+M2820</f>
        <v>0</v>
      </c>
      <c r="N2821" s="48">
        <f t="shared" ref="N2821" si="6673">N2818+N2819+N2820</f>
        <v>0</v>
      </c>
      <c r="O2821" s="48">
        <f t="shared" ref="O2821" si="6674">O2818+O2819+O2820</f>
        <v>0</v>
      </c>
      <c r="P2821" s="48">
        <f t="shared" ref="P2821" si="6675">P2818+P2819+P2820</f>
        <v>0</v>
      </c>
      <c r="Q2821" s="48">
        <f t="shared" ref="Q2821" si="6676">Q2818+Q2819+Q2820</f>
        <v>0</v>
      </c>
      <c r="R2821" s="48">
        <f t="shared" ref="R2821" si="6677">R2818+R2819+R2820</f>
        <v>0</v>
      </c>
      <c r="S2821" s="48">
        <f t="shared" ref="S2821" si="6678">S2818+S2819+S2820</f>
        <v>0</v>
      </c>
      <c r="T2821" s="48">
        <f t="shared" ref="T2821" si="6679">T2818+T2819+T2820</f>
        <v>0</v>
      </c>
      <c r="U2821" s="48">
        <f t="shared" si="6667"/>
        <v>0</v>
      </c>
      <c r="V2821" s="111"/>
    </row>
    <row r="2822" spans="1:22">
      <c r="A2822" s="56">
        <f t="shared" ref="A2822" si="6680">A2818+1</f>
        <v>149</v>
      </c>
      <c r="B2822" s="56"/>
      <c r="C2822" s="56"/>
      <c r="D2822" s="56"/>
      <c r="E2822" s="56"/>
      <c r="F2822" s="56"/>
      <c r="G2822" s="56"/>
      <c r="H2822" s="45" t="s">
        <v>17</v>
      </c>
      <c r="I2822" s="46"/>
      <c r="J2822" s="46"/>
      <c r="K2822" s="46"/>
      <c r="L2822" s="46"/>
      <c r="M2822" s="46"/>
      <c r="N2822" s="46"/>
      <c r="O2822" s="47"/>
      <c r="P2822" s="47"/>
      <c r="Q2822" s="47"/>
      <c r="R2822" s="47"/>
      <c r="S2822" s="47"/>
      <c r="T2822" s="47"/>
      <c r="U2822" s="46">
        <f t="shared" si="6667"/>
        <v>0</v>
      </c>
      <c r="V2822" s="109"/>
    </row>
    <row r="2823" spans="1:22">
      <c r="A2823" s="57"/>
      <c r="B2823" s="57"/>
      <c r="C2823" s="57"/>
      <c r="D2823" s="57"/>
      <c r="E2823" s="57"/>
      <c r="F2823" s="57"/>
      <c r="G2823" s="57"/>
      <c r="H2823" s="45" t="s">
        <v>16</v>
      </c>
      <c r="I2823" s="46"/>
      <c r="J2823" s="46"/>
      <c r="K2823" s="46"/>
      <c r="L2823" s="46"/>
      <c r="M2823" s="46"/>
      <c r="N2823" s="46"/>
      <c r="O2823" s="47"/>
      <c r="P2823" s="47"/>
      <c r="Q2823" s="47"/>
      <c r="R2823" s="47"/>
      <c r="S2823" s="47"/>
      <c r="T2823" s="47"/>
      <c r="U2823" s="46">
        <f t="shared" si="6667"/>
        <v>0</v>
      </c>
      <c r="V2823" s="110"/>
    </row>
    <row r="2824" spans="1:22">
      <c r="A2824" s="57"/>
      <c r="B2824" s="57"/>
      <c r="C2824" s="57"/>
      <c r="D2824" s="57"/>
      <c r="E2824" s="57"/>
      <c r="F2824" s="57"/>
      <c r="G2824" s="57"/>
      <c r="H2824" s="45" t="s">
        <v>24</v>
      </c>
      <c r="I2824" s="46"/>
      <c r="J2824" s="46"/>
      <c r="K2824" s="46"/>
      <c r="L2824" s="46"/>
      <c r="M2824" s="46"/>
      <c r="N2824" s="46"/>
      <c r="O2824" s="47"/>
      <c r="P2824" s="47"/>
      <c r="Q2824" s="47"/>
      <c r="R2824" s="47"/>
      <c r="S2824" s="47"/>
      <c r="T2824" s="47"/>
      <c r="U2824" s="46">
        <f t="shared" si="6667"/>
        <v>0</v>
      </c>
      <c r="V2824" s="110"/>
    </row>
    <row r="2825" spans="1:22">
      <c r="A2825" s="58"/>
      <c r="B2825" s="58"/>
      <c r="C2825" s="58"/>
      <c r="D2825" s="58"/>
      <c r="E2825" s="58"/>
      <c r="F2825" s="58"/>
      <c r="G2825" s="58"/>
      <c r="H2825" s="45" t="s">
        <v>14</v>
      </c>
      <c r="I2825" s="48">
        <f t="shared" ref="I2825" si="6681">I2822+I2823+I2824</f>
        <v>0</v>
      </c>
      <c r="J2825" s="48">
        <f t="shared" ref="J2825" si="6682">J2822+J2823+J2824</f>
        <v>0</v>
      </c>
      <c r="K2825" s="48">
        <f t="shared" ref="K2825" si="6683">K2822+K2823+K2824</f>
        <v>0</v>
      </c>
      <c r="L2825" s="48">
        <f t="shared" ref="L2825" si="6684">L2822+L2823+L2824</f>
        <v>0</v>
      </c>
      <c r="M2825" s="48">
        <f t="shared" ref="M2825" si="6685">M2822+M2823+M2824</f>
        <v>0</v>
      </c>
      <c r="N2825" s="48">
        <f t="shared" ref="N2825" si="6686">N2822+N2823+N2824</f>
        <v>0</v>
      </c>
      <c r="O2825" s="48">
        <f t="shared" ref="O2825" si="6687">O2822+O2823+O2824</f>
        <v>0</v>
      </c>
      <c r="P2825" s="48">
        <f t="shared" ref="P2825" si="6688">P2822+P2823+P2824</f>
        <v>0</v>
      </c>
      <c r="Q2825" s="48">
        <f t="shared" ref="Q2825" si="6689">Q2822+Q2823+Q2824</f>
        <v>0</v>
      </c>
      <c r="R2825" s="48">
        <f t="shared" ref="R2825" si="6690">R2822+R2823+R2824</f>
        <v>0</v>
      </c>
      <c r="S2825" s="48">
        <f t="shared" ref="S2825" si="6691">S2822+S2823+S2824</f>
        <v>0</v>
      </c>
      <c r="T2825" s="48">
        <f t="shared" ref="T2825" si="6692">T2822+T2823+T2824</f>
        <v>0</v>
      </c>
      <c r="U2825" s="48">
        <f t="shared" si="6667"/>
        <v>0</v>
      </c>
      <c r="V2825" s="111"/>
    </row>
    <row r="2826" spans="1:22">
      <c r="A2826" s="56">
        <f t="shared" ref="A2826" si="6693">A2822+1</f>
        <v>150</v>
      </c>
      <c r="B2826" s="56"/>
      <c r="C2826" s="56"/>
      <c r="D2826" s="56"/>
      <c r="E2826" s="56"/>
      <c r="F2826" s="56"/>
      <c r="G2826" s="56"/>
      <c r="H2826" s="45" t="s">
        <v>17</v>
      </c>
      <c r="I2826" s="46"/>
      <c r="J2826" s="46"/>
      <c r="K2826" s="46"/>
      <c r="L2826" s="46"/>
      <c r="M2826" s="46"/>
      <c r="N2826" s="46"/>
      <c r="O2826" s="47"/>
      <c r="P2826" s="47"/>
      <c r="Q2826" s="47"/>
      <c r="R2826" s="47"/>
      <c r="S2826" s="47"/>
      <c r="T2826" s="47"/>
      <c r="U2826" s="46">
        <f t="shared" si="6667"/>
        <v>0</v>
      </c>
      <c r="V2826" s="109"/>
    </row>
    <row r="2827" spans="1:22">
      <c r="A2827" s="57"/>
      <c r="B2827" s="57"/>
      <c r="C2827" s="57"/>
      <c r="D2827" s="57"/>
      <c r="E2827" s="57"/>
      <c r="F2827" s="57"/>
      <c r="G2827" s="57"/>
      <c r="H2827" s="45" t="s">
        <v>16</v>
      </c>
      <c r="I2827" s="46"/>
      <c r="J2827" s="46"/>
      <c r="K2827" s="46"/>
      <c r="L2827" s="46"/>
      <c r="M2827" s="46"/>
      <c r="N2827" s="46"/>
      <c r="O2827" s="47"/>
      <c r="P2827" s="47"/>
      <c r="Q2827" s="47"/>
      <c r="R2827" s="47"/>
      <c r="S2827" s="47"/>
      <c r="T2827" s="47"/>
      <c r="U2827" s="46">
        <f t="shared" si="6667"/>
        <v>0</v>
      </c>
      <c r="V2827" s="110"/>
    </row>
    <row r="2828" spans="1:22">
      <c r="A2828" s="57"/>
      <c r="B2828" s="57"/>
      <c r="C2828" s="57"/>
      <c r="D2828" s="57"/>
      <c r="E2828" s="57"/>
      <c r="F2828" s="57"/>
      <c r="G2828" s="57"/>
      <c r="H2828" s="45" t="s">
        <v>24</v>
      </c>
      <c r="I2828" s="46"/>
      <c r="J2828" s="46"/>
      <c r="K2828" s="46"/>
      <c r="L2828" s="46"/>
      <c r="M2828" s="46"/>
      <c r="N2828" s="46"/>
      <c r="O2828" s="47"/>
      <c r="P2828" s="47"/>
      <c r="Q2828" s="47"/>
      <c r="R2828" s="47"/>
      <c r="S2828" s="47"/>
      <c r="T2828" s="47"/>
      <c r="U2828" s="46">
        <f t="shared" si="6667"/>
        <v>0</v>
      </c>
      <c r="V2828" s="110"/>
    </row>
    <row r="2829" spans="1:22">
      <c r="A2829" s="58"/>
      <c r="B2829" s="58"/>
      <c r="C2829" s="58"/>
      <c r="D2829" s="58"/>
      <c r="E2829" s="58"/>
      <c r="F2829" s="58"/>
      <c r="G2829" s="58"/>
      <c r="H2829" s="45" t="s">
        <v>14</v>
      </c>
      <c r="I2829" s="48">
        <f t="shared" ref="I2829" si="6694">I2826+I2827+I2828</f>
        <v>0</v>
      </c>
      <c r="J2829" s="48">
        <f t="shared" ref="J2829" si="6695">J2826+J2827+J2828</f>
        <v>0</v>
      </c>
      <c r="K2829" s="48">
        <f t="shared" ref="K2829" si="6696">K2826+K2827+K2828</f>
        <v>0</v>
      </c>
      <c r="L2829" s="48">
        <f t="shared" ref="L2829" si="6697">L2826+L2827+L2828</f>
        <v>0</v>
      </c>
      <c r="M2829" s="48">
        <f t="shared" ref="M2829" si="6698">M2826+M2827+M2828</f>
        <v>0</v>
      </c>
      <c r="N2829" s="48">
        <f t="shared" ref="N2829" si="6699">N2826+N2827+N2828</f>
        <v>0</v>
      </c>
      <c r="O2829" s="48">
        <f t="shared" ref="O2829" si="6700">O2826+O2827+O2828</f>
        <v>0</v>
      </c>
      <c r="P2829" s="48">
        <f t="shared" ref="P2829" si="6701">P2826+P2827+P2828</f>
        <v>0</v>
      </c>
      <c r="Q2829" s="48">
        <f t="shared" ref="Q2829" si="6702">Q2826+Q2827+Q2828</f>
        <v>0</v>
      </c>
      <c r="R2829" s="48">
        <f t="shared" ref="R2829" si="6703">R2826+R2827+R2828</f>
        <v>0</v>
      </c>
      <c r="S2829" s="48">
        <f t="shared" ref="S2829" si="6704">S2826+S2827+S2828</f>
        <v>0</v>
      </c>
      <c r="T2829" s="48">
        <f t="shared" ref="T2829" si="6705">T2826+T2827+T2828</f>
        <v>0</v>
      </c>
      <c r="U2829" s="48">
        <f t="shared" si="6667"/>
        <v>0</v>
      </c>
      <c r="V2829" s="111"/>
    </row>
    <row r="2830" spans="1:22">
      <c r="A2830" s="56">
        <f t="shared" ref="A2830" si="6706">A2826+1</f>
        <v>151</v>
      </c>
      <c r="B2830" s="56"/>
      <c r="C2830" s="56"/>
      <c r="D2830" s="56"/>
      <c r="E2830" s="56"/>
      <c r="F2830" s="56"/>
      <c r="G2830" s="56"/>
      <c r="H2830" s="45" t="s">
        <v>17</v>
      </c>
      <c r="I2830" s="46"/>
      <c r="J2830" s="46"/>
      <c r="K2830" s="46"/>
      <c r="L2830" s="46"/>
      <c r="M2830" s="46"/>
      <c r="N2830" s="46"/>
      <c r="O2830" s="47"/>
      <c r="P2830" s="47"/>
      <c r="Q2830" s="47"/>
      <c r="R2830" s="47"/>
      <c r="S2830" s="47"/>
      <c r="T2830" s="47"/>
      <c r="U2830" s="46">
        <f t="shared" si="6667"/>
        <v>0</v>
      </c>
      <c r="V2830" s="109"/>
    </row>
    <row r="2831" spans="1:22">
      <c r="A2831" s="57"/>
      <c r="B2831" s="57"/>
      <c r="C2831" s="57"/>
      <c r="D2831" s="57"/>
      <c r="E2831" s="57"/>
      <c r="F2831" s="57"/>
      <c r="G2831" s="57"/>
      <c r="H2831" s="45" t="s">
        <v>16</v>
      </c>
      <c r="I2831" s="46"/>
      <c r="J2831" s="46"/>
      <c r="K2831" s="46"/>
      <c r="L2831" s="46"/>
      <c r="M2831" s="46"/>
      <c r="N2831" s="46"/>
      <c r="O2831" s="47"/>
      <c r="P2831" s="47"/>
      <c r="Q2831" s="47"/>
      <c r="R2831" s="47"/>
      <c r="S2831" s="47"/>
      <c r="T2831" s="47"/>
      <c r="U2831" s="46">
        <f t="shared" si="6667"/>
        <v>0</v>
      </c>
      <c r="V2831" s="110"/>
    </row>
    <row r="2832" spans="1:22">
      <c r="A2832" s="57"/>
      <c r="B2832" s="57"/>
      <c r="C2832" s="57"/>
      <c r="D2832" s="57"/>
      <c r="E2832" s="57"/>
      <c r="F2832" s="57"/>
      <c r="G2832" s="57"/>
      <c r="H2832" s="45" t="s">
        <v>24</v>
      </c>
      <c r="I2832" s="46"/>
      <c r="J2832" s="46"/>
      <c r="K2832" s="46"/>
      <c r="L2832" s="46"/>
      <c r="M2832" s="46"/>
      <c r="N2832" s="46"/>
      <c r="O2832" s="47"/>
      <c r="P2832" s="47"/>
      <c r="Q2832" s="47"/>
      <c r="R2832" s="47"/>
      <c r="S2832" s="47"/>
      <c r="T2832" s="47"/>
      <c r="U2832" s="46">
        <f t="shared" si="6667"/>
        <v>0</v>
      </c>
      <c r="V2832" s="110"/>
    </row>
    <row r="2833" spans="1:22">
      <c r="A2833" s="58"/>
      <c r="B2833" s="58"/>
      <c r="C2833" s="58"/>
      <c r="D2833" s="58"/>
      <c r="E2833" s="58"/>
      <c r="F2833" s="58"/>
      <c r="G2833" s="58"/>
      <c r="H2833" s="45" t="s">
        <v>14</v>
      </c>
      <c r="I2833" s="48">
        <f t="shared" ref="I2833" si="6707">I2830+I2831+I2832</f>
        <v>0</v>
      </c>
      <c r="J2833" s="48">
        <f t="shared" ref="J2833" si="6708">J2830+J2831+J2832</f>
        <v>0</v>
      </c>
      <c r="K2833" s="48">
        <f t="shared" ref="K2833" si="6709">K2830+K2831+K2832</f>
        <v>0</v>
      </c>
      <c r="L2833" s="48">
        <f t="shared" ref="L2833" si="6710">L2830+L2831+L2832</f>
        <v>0</v>
      </c>
      <c r="M2833" s="48">
        <f t="shared" ref="M2833" si="6711">M2830+M2831+M2832</f>
        <v>0</v>
      </c>
      <c r="N2833" s="48">
        <f t="shared" ref="N2833" si="6712">N2830+N2831+N2832</f>
        <v>0</v>
      </c>
      <c r="O2833" s="48">
        <f t="shared" ref="O2833" si="6713">O2830+O2831+O2832</f>
        <v>0</v>
      </c>
      <c r="P2833" s="48">
        <f t="shared" ref="P2833" si="6714">P2830+P2831+P2832</f>
        <v>0</v>
      </c>
      <c r="Q2833" s="48">
        <f t="shared" ref="Q2833" si="6715">Q2830+Q2831+Q2832</f>
        <v>0</v>
      </c>
      <c r="R2833" s="48">
        <f t="shared" ref="R2833" si="6716">R2830+R2831+R2832</f>
        <v>0</v>
      </c>
      <c r="S2833" s="48">
        <f t="shared" ref="S2833" si="6717">S2830+S2831+S2832</f>
        <v>0</v>
      </c>
      <c r="T2833" s="48">
        <f t="shared" ref="T2833" si="6718">T2830+T2831+T2832</f>
        <v>0</v>
      </c>
      <c r="U2833" s="48">
        <f t="shared" si="6667"/>
        <v>0</v>
      </c>
      <c r="V2833" s="111"/>
    </row>
    <row r="2834" spans="1:22">
      <c r="A2834" s="56">
        <f t="shared" ref="A2834" si="6719">A2830+1</f>
        <v>152</v>
      </c>
      <c r="B2834" s="59"/>
      <c r="C2834" s="56"/>
      <c r="D2834" s="56"/>
      <c r="E2834" s="56"/>
      <c r="F2834" s="56"/>
      <c r="G2834" s="56"/>
      <c r="H2834" s="45" t="s">
        <v>17</v>
      </c>
      <c r="I2834" s="46"/>
      <c r="J2834" s="46"/>
      <c r="K2834" s="46"/>
      <c r="L2834" s="46"/>
      <c r="M2834" s="46"/>
      <c r="N2834" s="46"/>
      <c r="O2834" s="47"/>
      <c r="P2834" s="47"/>
      <c r="Q2834" s="47"/>
      <c r="R2834" s="47"/>
      <c r="S2834" s="47"/>
      <c r="T2834" s="47"/>
      <c r="U2834" s="46">
        <f>SUM(I2834:T2834)</f>
        <v>0</v>
      </c>
      <c r="V2834" s="109"/>
    </row>
    <row r="2835" spans="1:22">
      <c r="A2835" s="57"/>
      <c r="B2835" s="57"/>
      <c r="C2835" s="57"/>
      <c r="D2835" s="57"/>
      <c r="E2835" s="57"/>
      <c r="F2835" s="57"/>
      <c r="G2835" s="57"/>
      <c r="H2835" s="45" t="s">
        <v>16</v>
      </c>
      <c r="I2835" s="46"/>
      <c r="J2835" s="46"/>
      <c r="K2835" s="46"/>
      <c r="L2835" s="46"/>
      <c r="M2835" s="46"/>
      <c r="N2835" s="46"/>
      <c r="O2835" s="47"/>
      <c r="P2835" s="47"/>
      <c r="Q2835" s="47"/>
      <c r="R2835" s="47"/>
      <c r="S2835" s="47"/>
      <c r="T2835" s="47"/>
      <c r="U2835" s="46">
        <f t="shared" ref="U2835:U2898" si="6720">SUM(I2835:T2835)</f>
        <v>0</v>
      </c>
      <c r="V2835" s="110"/>
    </row>
    <row r="2836" spans="1:22">
      <c r="A2836" s="57"/>
      <c r="B2836" s="57"/>
      <c r="C2836" s="57"/>
      <c r="D2836" s="57"/>
      <c r="E2836" s="57"/>
      <c r="F2836" s="57"/>
      <c r="G2836" s="57"/>
      <c r="H2836" s="45" t="s">
        <v>24</v>
      </c>
      <c r="I2836" s="46"/>
      <c r="J2836" s="46"/>
      <c r="K2836" s="46"/>
      <c r="L2836" s="46"/>
      <c r="M2836" s="46"/>
      <c r="N2836" s="46"/>
      <c r="O2836" s="47"/>
      <c r="P2836" s="47"/>
      <c r="Q2836" s="47"/>
      <c r="R2836" s="47"/>
      <c r="S2836" s="47"/>
      <c r="T2836" s="47"/>
      <c r="U2836" s="46">
        <f t="shared" si="6720"/>
        <v>0</v>
      </c>
      <c r="V2836" s="110"/>
    </row>
    <row r="2837" spans="1:22">
      <c r="A2837" s="58"/>
      <c r="B2837" s="58"/>
      <c r="C2837" s="58"/>
      <c r="D2837" s="58"/>
      <c r="E2837" s="58"/>
      <c r="F2837" s="58"/>
      <c r="G2837" s="58"/>
      <c r="H2837" s="45" t="s">
        <v>14</v>
      </c>
      <c r="I2837" s="48">
        <f>I2834+I2835+I2836</f>
        <v>0</v>
      </c>
      <c r="J2837" s="48">
        <f t="shared" ref="J2837:T2837" si="6721">J2834+J2835+J2836</f>
        <v>0</v>
      </c>
      <c r="K2837" s="48">
        <f t="shared" si="6721"/>
        <v>0</v>
      </c>
      <c r="L2837" s="48">
        <f t="shared" si="6721"/>
        <v>0</v>
      </c>
      <c r="M2837" s="48">
        <f t="shared" si="6721"/>
        <v>0</v>
      </c>
      <c r="N2837" s="48">
        <f t="shared" si="6721"/>
        <v>0</v>
      </c>
      <c r="O2837" s="48">
        <f t="shared" si="6721"/>
        <v>0</v>
      </c>
      <c r="P2837" s="48">
        <f t="shared" si="6721"/>
        <v>0</v>
      </c>
      <c r="Q2837" s="48">
        <f t="shared" si="6721"/>
        <v>0</v>
      </c>
      <c r="R2837" s="48">
        <f t="shared" si="6721"/>
        <v>0</v>
      </c>
      <c r="S2837" s="48">
        <f t="shared" si="6721"/>
        <v>0</v>
      </c>
      <c r="T2837" s="48">
        <f t="shared" si="6721"/>
        <v>0</v>
      </c>
      <c r="U2837" s="48">
        <f t="shared" si="6720"/>
        <v>0</v>
      </c>
      <c r="V2837" s="111"/>
    </row>
    <row r="2838" spans="1:22">
      <c r="A2838" s="56">
        <f>A2834+1</f>
        <v>153</v>
      </c>
      <c r="B2838" s="56"/>
      <c r="C2838" s="56"/>
      <c r="D2838" s="56"/>
      <c r="E2838" s="56"/>
      <c r="F2838" s="56"/>
      <c r="G2838" s="56"/>
      <c r="H2838" s="45" t="s">
        <v>17</v>
      </c>
      <c r="I2838" s="46"/>
      <c r="J2838" s="46"/>
      <c r="K2838" s="46"/>
      <c r="L2838" s="46"/>
      <c r="M2838" s="46"/>
      <c r="N2838" s="46"/>
      <c r="O2838" s="47"/>
      <c r="P2838" s="47"/>
      <c r="Q2838" s="47"/>
      <c r="R2838" s="47"/>
      <c r="S2838" s="47"/>
      <c r="T2838" s="47"/>
      <c r="U2838" s="46">
        <f t="shared" si="6720"/>
        <v>0</v>
      </c>
      <c r="V2838" s="109"/>
    </row>
    <row r="2839" spans="1:22">
      <c r="A2839" s="57"/>
      <c r="B2839" s="57"/>
      <c r="C2839" s="57"/>
      <c r="D2839" s="57"/>
      <c r="E2839" s="57"/>
      <c r="F2839" s="57"/>
      <c r="G2839" s="57"/>
      <c r="H2839" s="45" t="s">
        <v>16</v>
      </c>
      <c r="I2839" s="46"/>
      <c r="J2839" s="46"/>
      <c r="K2839" s="46"/>
      <c r="L2839" s="46"/>
      <c r="M2839" s="46"/>
      <c r="N2839" s="46"/>
      <c r="O2839" s="47"/>
      <c r="P2839" s="47"/>
      <c r="Q2839" s="47"/>
      <c r="R2839" s="47"/>
      <c r="S2839" s="47"/>
      <c r="T2839" s="47"/>
      <c r="U2839" s="46">
        <f t="shared" si="6720"/>
        <v>0</v>
      </c>
      <c r="V2839" s="110"/>
    </row>
    <row r="2840" spans="1:22">
      <c r="A2840" s="57"/>
      <c r="B2840" s="57"/>
      <c r="C2840" s="57"/>
      <c r="D2840" s="57"/>
      <c r="E2840" s="57"/>
      <c r="F2840" s="57"/>
      <c r="G2840" s="57"/>
      <c r="H2840" s="45" t="s">
        <v>24</v>
      </c>
      <c r="I2840" s="46"/>
      <c r="J2840" s="46"/>
      <c r="K2840" s="46"/>
      <c r="L2840" s="46"/>
      <c r="M2840" s="46"/>
      <c r="N2840" s="46"/>
      <c r="O2840" s="47"/>
      <c r="P2840" s="47"/>
      <c r="Q2840" s="47"/>
      <c r="R2840" s="47"/>
      <c r="S2840" s="47"/>
      <c r="T2840" s="47"/>
      <c r="U2840" s="46">
        <f t="shared" si="6720"/>
        <v>0</v>
      </c>
      <c r="V2840" s="110"/>
    </row>
    <row r="2841" spans="1:22">
      <c r="A2841" s="58"/>
      <c r="B2841" s="58"/>
      <c r="C2841" s="58"/>
      <c r="D2841" s="58"/>
      <c r="E2841" s="58"/>
      <c r="F2841" s="58"/>
      <c r="G2841" s="58"/>
      <c r="H2841" s="45" t="s">
        <v>14</v>
      </c>
      <c r="I2841" s="48">
        <f t="shared" ref="I2841" si="6722">I2838+I2839+I2840</f>
        <v>0</v>
      </c>
      <c r="J2841" s="48">
        <f t="shared" ref="J2841" si="6723">J2838+J2839+J2840</f>
        <v>0</v>
      </c>
      <c r="K2841" s="48">
        <f t="shared" ref="K2841" si="6724">K2838+K2839+K2840</f>
        <v>0</v>
      </c>
      <c r="L2841" s="48">
        <f t="shared" ref="L2841" si="6725">L2838+L2839+L2840</f>
        <v>0</v>
      </c>
      <c r="M2841" s="48">
        <f t="shared" ref="M2841" si="6726">M2838+M2839+M2840</f>
        <v>0</v>
      </c>
      <c r="N2841" s="48">
        <f t="shared" ref="N2841" si="6727">N2838+N2839+N2840</f>
        <v>0</v>
      </c>
      <c r="O2841" s="48">
        <f t="shared" ref="O2841" si="6728">O2838+O2839+O2840</f>
        <v>0</v>
      </c>
      <c r="P2841" s="48">
        <f t="shared" ref="P2841" si="6729">P2838+P2839+P2840</f>
        <v>0</v>
      </c>
      <c r="Q2841" s="48">
        <f t="shared" ref="Q2841" si="6730">Q2838+Q2839+Q2840</f>
        <v>0</v>
      </c>
      <c r="R2841" s="48">
        <f t="shared" ref="R2841" si="6731">R2838+R2839+R2840</f>
        <v>0</v>
      </c>
      <c r="S2841" s="48">
        <f t="shared" ref="S2841" si="6732">S2838+S2839+S2840</f>
        <v>0</v>
      </c>
      <c r="T2841" s="48">
        <f t="shared" ref="T2841" si="6733">T2838+T2839+T2840</f>
        <v>0</v>
      </c>
      <c r="U2841" s="48">
        <f t="shared" si="6720"/>
        <v>0</v>
      </c>
      <c r="V2841" s="111"/>
    </row>
    <row r="2842" spans="1:22">
      <c r="A2842" s="56">
        <f t="shared" ref="A2842" si="6734">A2838+1</f>
        <v>154</v>
      </c>
      <c r="B2842" s="56"/>
      <c r="C2842" s="56"/>
      <c r="D2842" s="56"/>
      <c r="E2842" s="56"/>
      <c r="F2842" s="56"/>
      <c r="G2842" s="56"/>
      <c r="H2842" s="45" t="s">
        <v>17</v>
      </c>
      <c r="I2842" s="46"/>
      <c r="J2842" s="46"/>
      <c r="K2842" s="46"/>
      <c r="L2842" s="46"/>
      <c r="M2842" s="46"/>
      <c r="N2842" s="46"/>
      <c r="O2842" s="47"/>
      <c r="P2842" s="47"/>
      <c r="Q2842" s="47"/>
      <c r="R2842" s="47"/>
      <c r="S2842" s="47"/>
      <c r="T2842" s="47"/>
      <c r="U2842" s="46">
        <f t="shared" si="6720"/>
        <v>0</v>
      </c>
      <c r="V2842" s="109"/>
    </row>
    <row r="2843" spans="1:22">
      <c r="A2843" s="57"/>
      <c r="B2843" s="57"/>
      <c r="C2843" s="57"/>
      <c r="D2843" s="57"/>
      <c r="E2843" s="57"/>
      <c r="F2843" s="57"/>
      <c r="G2843" s="57"/>
      <c r="H2843" s="45" t="s">
        <v>16</v>
      </c>
      <c r="I2843" s="46"/>
      <c r="J2843" s="46"/>
      <c r="K2843" s="46"/>
      <c r="L2843" s="46"/>
      <c r="M2843" s="46"/>
      <c r="N2843" s="46"/>
      <c r="O2843" s="47"/>
      <c r="P2843" s="47"/>
      <c r="Q2843" s="47"/>
      <c r="R2843" s="47"/>
      <c r="S2843" s="47"/>
      <c r="T2843" s="47"/>
      <c r="U2843" s="46">
        <f t="shared" si="6720"/>
        <v>0</v>
      </c>
      <c r="V2843" s="110"/>
    </row>
    <row r="2844" spans="1:22">
      <c r="A2844" s="57"/>
      <c r="B2844" s="57"/>
      <c r="C2844" s="57"/>
      <c r="D2844" s="57"/>
      <c r="E2844" s="57"/>
      <c r="F2844" s="57"/>
      <c r="G2844" s="57"/>
      <c r="H2844" s="45" t="s">
        <v>24</v>
      </c>
      <c r="I2844" s="46"/>
      <c r="J2844" s="46"/>
      <c r="K2844" s="46"/>
      <c r="L2844" s="46"/>
      <c r="M2844" s="46"/>
      <c r="N2844" s="46"/>
      <c r="O2844" s="47"/>
      <c r="P2844" s="47"/>
      <c r="Q2844" s="47"/>
      <c r="R2844" s="47"/>
      <c r="S2844" s="47"/>
      <c r="T2844" s="47"/>
      <c r="U2844" s="46">
        <f t="shared" si="6720"/>
        <v>0</v>
      </c>
      <c r="V2844" s="110"/>
    </row>
    <row r="2845" spans="1:22">
      <c r="A2845" s="58"/>
      <c r="B2845" s="58"/>
      <c r="C2845" s="58"/>
      <c r="D2845" s="58"/>
      <c r="E2845" s="58"/>
      <c r="F2845" s="58"/>
      <c r="G2845" s="58"/>
      <c r="H2845" s="45" t="s">
        <v>14</v>
      </c>
      <c r="I2845" s="48">
        <f t="shared" ref="I2845" si="6735">I2842+I2843+I2844</f>
        <v>0</v>
      </c>
      <c r="J2845" s="48">
        <f t="shared" ref="J2845" si="6736">J2842+J2843+J2844</f>
        <v>0</v>
      </c>
      <c r="K2845" s="48">
        <f t="shared" ref="K2845" si="6737">K2842+K2843+K2844</f>
        <v>0</v>
      </c>
      <c r="L2845" s="48">
        <f t="shared" ref="L2845" si="6738">L2842+L2843+L2844</f>
        <v>0</v>
      </c>
      <c r="M2845" s="48">
        <f t="shared" ref="M2845" si="6739">M2842+M2843+M2844</f>
        <v>0</v>
      </c>
      <c r="N2845" s="48">
        <f t="shared" ref="N2845" si="6740">N2842+N2843+N2844</f>
        <v>0</v>
      </c>
      <c r="O2845" s="48">
        <f t="shared" ref="O2845" si="6741">O2842+O2843+O2844</f>
        <v>0</v>
      </c>
      <c r="P2845" s="48">
        <f t="shared" ref="P2845" si="6742">P2842+P2843+P2844</f>
        <v>0</v>
      </c>
      <c r="Q2845" s="48">
        <f t="shared" ref="Q2845" si="6743">Q2842+Q2843+Q2844</f>
        <v>0</v>
      </c>
      <c r="R2845" s="48">
        <f t="shared" ref="R2845" si="6744">R2842+R2843+R2844</f>
        <v>0</v>
      </c>
      <c r="S2845" s="48">
        <f t="shared" ref="S2845" si="6745">S2842+S2843+S2844</f>
        <v>0</v>
      </c>
      <c r="T2845" s="48">
        <f t="shared" ref="T2845" si="6746">T2842+T2843+T2844</f>
        <v>0</v>
      </c>
      <c r="U2845" s="48">
        <f t="shared" si="6720"/>
        <v>0</v>
      </c>
      <c r="V2845" s="111"/>
    </row>
    <row r="2846" spans="1:22">
      <c r="A2846" s="56">
        <f t="shared" ref="A2846" si="6747">A2842+1</f>
        <v>155</v>
      </c>
      <c r="B2846" s="56"/>
      <c r="C2846" s="56"/>
      <c r="D2846" s="56"/>
      <c r="E2846" s="56"/>
      <c r="F2846" s="56"/>
      <c r="G2846" s="56"/>
      <c r="H2846" s="45" t="s">
        <v>17</v>
      </c>
      <c r="I2846" s="46"/>
      <c r="J2846" s="46"/>
      <c r="K2846" s="46"/>
      <c r="L2846" s="46"/>
      <c r="M2846" s="46"/>
      <c r="N2846" s="46"/>
      <c r="O2846" s="47"/>
      <c r="P2846" s="47"/>
      <c r="Q2846" s="47"/>
      <c r="R2846" s="47"/>
      <c r="S2846" s="47"/>
      <c r="T2846" s="47"/>
      <c r="U2846" s="46">
        <f t="shared" si="6720"/>
        <v>0</v>
      </c>
      <c r="V2846" s="109"/>
    </row>
    <row r="2847" spans="1:22">
      <c r="A2847" s="57"/>
      <c r="B2847" s="57"/>
      <c r="C2847" s="57"/>
      <c r="D2847" s="57"/>
      <c r="E2847" s="57"/>
      <c r="F2847" s="57"/>
      <c r="G2847" s="57"/>
      <c r="H2847" s="45" t="s">
        <v>16</v>
      </c>
      <c r="I2847" s="46"/>
      <c r="J2847" s="46"/>
      <c r="K2847" s="46"/>
      <c r="L2847" s="46"/>
      <c r="M2847" s="46"/>
      <c r="N2847" s="46"/>
      <c r="O2847" s="47"/>
      <c r="P2847" s="47"/>
      <c r="Q2847" s="47"/>
      <c r="R2847" s="47"/>
      <c r="S2847" s="47"/>
      <c r="T2847" s="47"/>
      <c r="U2847" s="46">
        <f t="shared" si="6720"/>
        <v>0</v>
      </c>
      <c r="V2847" s="110"/>
    </row>
    <row r="2848" spans="1:22">
      <c r="A2848" s="57"/>
      <c r="B2848" s="57"/>
      <c r="C2848" s="57"/>
      <c r="D2848" s="57"/>
      <c r="E2848" s="57"/>
      <c r="F2848" s="57"/>
      <c r="G2848" s="57"/>
      <c r="H2848" s="45" t="s">
        <v>24</v>
      </c>
      <c r="I2848" s="46"/>
      <c r="J2848" s="46"/>
      <c r="K2848" s="46"/>
      <c r="L2848" s="46"/>
      <c r="M2848" s="46"/>
      <c r="N2848" s="46"/>
      <c r="O2848" s="47"/>
      <c r="P2848" s="47"/>
      <c r="Q2848" s="47"/>
      <c r="R2848" s="47"/>
      <c r="S2848" s="47"/>
      <c r="T2848" s="47"/>
      <c r="U2848" s="46">
        <f t="shared" si="6720"/>
        <v>0</v>
      </c>
      <c r="V2848" s="110"/>
    </row>
    <row r="2849" spans="1:22">
      <c r="A2849" s="58"/>
      <c r="B2849" s="58"/>
      <c r="C2849" s="58"/>
      <c r="D2849" s="58"/>
      <c r="E2849" s="58"/>
      <c r="F2849" s="58"/>
      <c r="G2849" s="58"/>
      <c r="H2849" s="45" t="s">
        <v>14</v>
      </c>
      <c r="I2849" s="48">
        <f t="shared" ref="I2849" si="6748">I2846+I2847+I2848</f>
        <v>0</v>
      </c>
      <c r="J2849" s="48">
        <f t="shared" ref="J2849" si="6749">J2846+J2847+J2848</f>
        <v>0</v>
      </c>
      <c r="K2849" s="48">
        <f t="shared" ref="K2849" si="6750">K2846+K2847+K2848</f>
        <v>0</v>
      </c>
      <c r="L2849" s="48">
        <f t="shared" ref="L2849" si="6751">L2846+L2847+L2848</f>
        <v>0</v>
      </c>
      <c r="M2849" s="48">
        <f t="shared" ref="M2849" si="6752">M2846+M2847+M2848</f>
        <v>0</v>
      </c>
      <c r="N2849" s="48">
        <f t="shared" ref="N2849" si="6753">N2846+N2847+N2848</f>
        <v>0</v>
      </c>
      <c r="O2849" s="48">
        <f t="shared" ref="O2849" si="6754">O2846+O2847+O2848</f>
        <v>0</v>
      </c>
      <c r="P2849" s="48">
        <f t="shared" ref="P2849" si="6755">P2846+P2847+P2848</f>
        <v>0</v>
      </c>
      <c r="Q2849" s="48">
        <f t="shared" ref="Q2849" si="6756">Q2846+Q2847+Q2848</f>
        <v>0</v>
      </c>
      <c r="R2849" s="48">
        <f t="shared" ref="R2849" si="6757">R2846+R2847+R2848</f>
        <v>0</v>
      </c>
      <c r="S2849" s="48">
        <f t="shared" ref="S2849" si="6758">S2846+S2847+S2848</f>
        <v>0</v>
      </c>
      <c r="T2849" s="48">
        <f t="shared" ref="T2849" si="6759">T2846+T2847+T2848</f>
        <v>0</v>
      </c>
      <c r="U2849" s="48">
        <f t="shared" si="6720"/>
        <v>0</v>
      </c>
      <c r="V2849" s="111"/>
    </row>
    <row r="2850" spans="1:22">
      <c r="A2850" s="56">
        <f t="shared" ref="A2850" si="6760">A2846+1</f>
        <v>156</v>
      </c>
      <c r="B2850" s="56"/>
      <c r="C2850" s="56"/>
      <c r="D2850" s="56"/>
      <c r="E2850" s="56"/>
      <c r="F2850" s="56"/>
      <c r="G2850" s="56"/>
      <c r="H2850" s="45" t="s">
        <v>17</v>
      </c>
      <c r="I2850" s="46"/>
      <c r="J2850" s="46"/>
      <c r="K2850" s="46"/>
      <c r="L2850" s="46"/>
      <c r="M2850" s="46"/>
      <c r="N2850" s="46"/>
      <c r="O2850" s="47"/>
      <c r="P2850" s="47"/>
      <c r="Q2850" s="47"/>
      <c r="R2850" s="47"/>
      <c r="S2850" s="47"/>
      <c r="T2850" s="47"/>
      <c r="U2850" s="46">
        <f t="shared" si="6720"/>
        <v>0</v>
      </c>
      <c r="V2850" s="109"/>
    </row>
    <row r="2851" spans="1:22">
      <c r="A2851" s="57"/>
      <c r="B2851" s="57"/>
      <c r="C2851" s="57"/>
      <c r="D2851" s="57"/>
      <c r="E2851" s="57"/>
      <c r="F2851" s="57"/>
      <c r="G2851" s="57"/>
      <c r="H2851" s="45" t="s">
        <v>16</v>
      </c>
      <c r="I2851" s="46"/>
      <c r="J2851" s="46"/>
      <c r="K2851" s="46"/>
      <c r="L2851" s="46"/>
      <c r="M2851" s="46"/>
      <c r="N2851" s="46"/>
      <c r="O2851" s="47"/>
      <c r="P2851" s="47"/>
      <c r="Q2851" s="47"/>
      <c r="R2851" s="47"/>
      <c r="S2851" s="47"/>
      <c r="T2851" s="47"/>
      <c r="U2851" s="46">
        <f t="shared" si="6720"/>
        <v>0</v>
      </c>
      <c r="V2851" s="110"/>
    </row>
    <row r="2852" spans="1:22">
      <c r="A2852" s="57"/>
      <c r="B2852" s="57"/>
      <c r="C2852" s="57"/>
      <c r="D2852" s="57"/>
      <c r="E2852" s="57"/>
      <c r="F2852" s="57"/>
      <c r="G2852" s="57"/>
      <c r="H2852" s="45" t="s">
        <v>24</v>
      </c>
      <c r="I2852" s="46"/>
      <c r="J2852" s="46"/>
      <c r="K2852" s="46"/>
      <c r="L2852" s="46"/>
      <c r="M2852" s="46"/>
      <c r="N2852" s="46"/>
      <c r="O2852" s="47"/>
      <c r="P2852" s="47"/>
      <c r="Q2852" s="47"/>
      <c r="R2852" s="47"/>
      <c r="S2852" s="47"/>
      <c r="T2852" s="47"/>
      <c r="U2852" s="46">
        <f t="shared" si="6720"/>
        <v>0</v>
      </c>
      <c r="V2852" s="110"/>
    </row>
    <row r="2853" spans="1:22">
      <c r="A2853" s="58"/>
      <c r="B2853" s="58"/>
      <c r="C2853" s="58"/>
      <c r="D2853" s="58"/>
      <c r="E2853" s="58"/>
      <c r="F2853" s="58"/>
      <c r="G2853" s="58"/>
      <c r="H2853" s="45" t="s">
        <v>14</v>
      </c>
      <c r="I2853" s="48">
        <f t="shared" ref="I2853" si="6761">I2850+I2851+I2852</f>
        <v>0</v>
      </c>
      <c r="J2853" s="48">
        <f t="shared" ref="J2853" si="6762">J2850+J2851+J2852</f>
        <v>0</v>
      </c>
      <c r="K2853" s="48">
        <f t="shared" ref="K2853" si="6763">K2850+K2851+K2852</f>
        <v>0</v>
      </c>
      <c r="L2853" s="48">
        <f t="shared" ref="L2853" si="6764">L2850+L2851+L2852</f>
        <v>0</v>
      </c>
      <c r="M2853" s="48">
        <f t="shared" ref="M2853" si="6765">M2850+M2851+M2852</f>
        <v>0</v>
      </c>
      <c r="N2853" s="48">
        <f t="shared" ref="N2853" si="6766">N2850+N2851+N2852</f>
        <v>0</v>
      </c>
      <c r="O2853" s="48">
        <f t="shared" ref="O2853" si="6767">O2850+O2851+O2852</f>
        <v>0</v>
      </c>
      <c r="P2853" s="48">
        <f t="shared" ref="P2853" si="6768">P2850+P2851+P2852</f>
        <v>0</v>
      </c>
      <c r="Q2853" s="48">
        <f t="shared" ref="Q2853" si="6769">Q2850+Q2851+Q2852</f>
        <v>0</v>
      </c>
      <c r="R2853" s="48">
        <f t="shared" ref="R2853" si="6770">R2850+R2851+R2852</f>
        <v>0</v>
      </c>
      <c r="S2853" s="48">
        <f t="shared" ref="S2853" si="6771">S2850+S2851+S2852</f>
        <v>0</v>
      </c>
      <c r="T2853" s="48">
        <f t="shared" ref="T2853" si="6772">T2850+T2851+T2852</f>
        <v>0</v>
      </c>
      <c r="U2853" s="48">
        <f t="shared" si="6720"/>
        <v>0</v>
      </c>
      <c r="V2853" s="111"/>
    </row>
    <row r="2854" spans="1:22">
      <c r="A2854" s="56">
        <f t="shared" ref="A2854" si="6773">A2850+1</f>
        <v>157</v>
      </c>
      <c r="B2854" s="56"/>
      <c r="C2854" s="56"/>
      <c r="D2854" s="56"/>
      <c r="E2854" s="56"/>
      <c r="F2854" s="56"/>
      <c r="G2854" s="56"/>
      <c r="H2854" s="45" t="s">
        <v>17</v>
      </c>
      <c r="I2854" s="46"/>
      <c r="J2854" s="46"/>
      <c r="K2854" s="46"/>
      <c r="L2854" s="46"/>
      <c r="M2854" s="46"/>
      <c r="N2854" s="46"/>
      <c r="O2854" s="47"/>
      <c r="P2854" s="47"/>
      <c r="Q2854" s="47"/>
      <c r="R2854" s="47"/>
      <c r="S2854" s="47"/>
      <c r="T2854" s="47"/>
      <c r="U2854" s="46">
        <f t="shared" si="6720"/>
        <v>0</v>
      </c>
      <c r="V2854" s="109"/>
    </row>
    <row r="2855" spans="1:22">
      <c r="A2855" s="57"/>
      <c r="B2855" s="57"/>
      <c r="C2855" s="57"/>
      <c r="D2855" s="57"/>
      <c r="E2855" s="57"/>
      <c r="F2855" s="57"/>
      <c r="G2855" s="57"/>
      <c r="H2855" s="45" t="s">
        <v>16</v>
      </c>
      <c r="I2855" s="46"/>
      <c r="J2855" s="46"/>
      <c r="K2855" s="46"/>
      <c r="L2855" s="46"/>
      <c r="M2855" s="46"/>
      <c r="N2855" s="46"/>
      <c r="O2855" s="47"/>
      <c r="P2855" s="47"/>
      <c r="Q2855" s="47"/>
      <c r="R2855" s="47"/>
      <c r="S2855" s="47"/>
      <c r="T2855" s="47"/>
      <c r="U2855" s="46">
        <f t="shared" si="6720"/>
        <v>0</v>
      </c>
      <c r="V2855" s="110"/>
    </row>
    <row r="2856" spans="1:22">
      <c r="A2856" s="57"/>
      <c r="B2856" s="57"/>
      <c r="C2856" s="57"/>
      <c r="D2856" s="57"/>
      <c r="E2856" s="57"/>
      <c r="F2856" s="57"/>
      <c r="G2856" s="57"/>
      <c r="H2856" s="45" t="s">
        <v>24</v>
      </c>
      <c r="I2856" s="46"/>
      <c r="J2856" s="46"/>
      <c r="K2856" s="46"/>
      <c r="L2856" s="46"/>
      <c r="M2856" s="46"/>
      <c r="N2856" s="46"/>
      <c r="O2856" s="47"/>
      <c r="P2856" s="47"/>
      <c r="Q2856" s="47"/>
      <c r="R2856" s="47"/>
      <c r="S2856" s="47"/>
      <c r="T2856" s="47"/>
      <c r="U2856" s="46">
        <f t="shared" si="6720"/>
        <v>0</v>
      </c>
      <c r="V2856" s="110"/>
    </row>
    <row r="2857" spans="1:22">
      <c r="A2857" s="58"/>
      <c r="B2857" s="58"/>
      <c r="C2857" s="58"/>
      <c r="D2857" s="58"/>
      <c r="E2857" s="58"/>
      <c r="F2857" s="58"/>
      <c r="G2857" s="58"/>
      <c r="H2857" s="45" t="s">
        <v>14</v>
      </c>
      <c r="I2857" s="48">
        <f t="shared" ref="I2857" si="6774">I2854+I2855+I2856</f>
        <v>0</v>
      </c>
      <c r="J2857" s="48">
        <f t="shared" ref="J2857" si="6775">J2854+J2855+J2856</f>
        <v>0</v>
      </c>
      <c r="K2857" s="48">
        <f t="shared" ref="K2857" si="6776">K2854+K2855+K2856</f>
        <v>0</v>
      </c>
      <c r="L2857" s="48">
        <f t="shared" ref="L2857" si="6777">L2854+L2855+L2856</f>
        <v>0</v>
      </c>
      <c r="M2857" s="48">
        <f t="shared" ref="M2857" si="6778">M2854+M2855+M2856</f>
        <v>0</v>
      </c>
      <c r="N2857" s="48">
        <f t="shared" ref="N2857" si="6779">N2854+N2855+N2856</f>
        <v>0</v>
      </c>
      <c r="O2857" s="48">
        <f t="shared" ref="O2857" si="6780">O2854+O2855+O2856</f>
        <v>0</v>
      </c>
      <c r="P2857" s="48">
        <f t="shared" ref="P2857" si="6781">P2854+P2855+P2856</f>
        <v>0</v>
      </c>
      <c r="Q2857" s="48">
        <f t="shared" ref="Q2857" si="6782">Q2854+Q2855+Q2856</f>
        <v>0</v>
      </c>
      <c r="R2857" s="48">
        <f t="shared" ref="R2857" si="6783">R2854+R2855+R2856</f>
        <v>0</v>
      </c>
      <c r="S2857" s="48">
        <f t="shared" ref="S2857" si="6784">S2854+S2855+S2856</f>
        <v>0</v>
      </c>
      <c r="T2857" s="48">
        <f t="shared" ref="T2857" si="6785">T2854+T2855+T2856</f>
        <v>0</v>
      </c>
      <c r="U2857" s="48">
        <f t="shared" si="6720"/>
        <v>0</v>
      </c>
      <c r="V2857" s="111"/>
    </row>
    <row r="2858" spans="1:22">
      <c r="A2858" s="56">
        <f t="shared" ref="A2858" si="6786">A2854+1</f>
        <v>158</v>
      </c>
      <c r="B2858" s="56"/>
      <c r="C2858" s="56"/>
      <c r="D2858" s="56"/>
      <c r="E2858" s="56"/>
      <c r="F2858" s="56"/>
      <c r="G2858" s="56"/>
      <c r="H2858" s="45" t="s">
        <v>17</v>
      </c>
      <c r="I2858" s="46"/>
      <c r="J2858" s="46"/>
      <c r="K2858" s="46"/>
      <c r="L2858" s="46"/>
      <c r="M2858" s="46"/>
      <c r="N2858" s="46"/>
      <c r="O2858" s="47"/>
      <c r="P2858" s="47"/>
      <c r="Q2858" s="47"/>
      <c r="R2858" s="47"/>
      <c r="S2858" s="47"/>
      <c r="T2858" s="47"/>
      <c r="U2858" s="46">
        <f t="shared" si="6720"/>
        <v>0</v>
      </c>
      <c r="V2858" s="109"/>
    </row>
    <row r="2859" spans="1:22">
      <c r="A2859" s="57"/>
      <c r="B2859" s="57"/>
      <c r="C2859" s="57"/>
      <c r="D2859" s="57"/>
      <c r="E2859" s="57"/>
      <c r="F2859" s="57"/>
      <c r="G2859" s="57"/>
      <c r="H2859" s="45" t="s">
        <v>16</v>
      </c>
      <c r="I2859" s="46"/>
      <c r="J2859" s="46"/>
      <c r="K2859" s="46"/>
      <c r="L2859" s="46"/>
      <c r="M2859" s="46"/>
      <c r="N2859" s="46"/>
      <c r="O2859" s="47"/>
      <c r="P2859" s="47"/>
      <c r="Q2859" s="47"/>
      <c r="R2859" s="47"/>
      <c r="S2859" s="47"/>
      <c r="T2859" s="47"/>
      <c r="U2859" s="46">
        <f t="shared" si="6720"/>
        <v>0</v>
      </c>
      <c r="V2859" s="110"/>
    </row>
    <row r="2860" spans="1:22">
      <c r="A2860" s="57"/>
      <c r="B2860" s="57"/>
      <c r="C2860" s="57"/>
      <c r="D2860" s="57"/>
      <c r="E2860" s="57"/>
      <c r="F2860" s="57"/>
      <c r="G2860" s="57"/>
      <c r="H2860" s="45" t="s">
        <v>24</v>
      </c>
      <c r="I2860" s="46"/>
      <c r="J2860" s="46"/>
      <c r="K2860" s="46"/>
      <c r="L2860" s="46"/>
      <c r="M2860" s="46"/>
      <c r="N2860" s="46"/>
      <c r="O2860" s="47"/>
      <c r="P2860" s="47"/>
      <c r="Q2860" s="47"/>
      <c r="R2860" s="47"/>
      <c r="S2860" s="47"/>
      <c r="T2860" s="47"/>
      <c r="U2860" s="46">
        <f t="shared" si="6720"/>
        <v>0</v>
      </c>
      <c r="V2860" s="110"/>
    </row>
    <row r="2861" spans="1:22">
      <c r="A2861" s="58"/>
      <c r="B2861" s="58"/>
      <c r="C2861" s="58"/>
      <c r="D2861" s="58"/>
      <c r="E2861" s="58"/>
      <c r="F2861" s="58"/>
      <c r="G2861" s="58"/>
      <c r="H2861" s="45" t="s">
        <v>14</v>
      </c>
      <c r="I2861" s="48">
        <f t="shared" ref="I2861" si="6787">I2858+I2859+I2860</f>
        <v>0</v>
      </c>
      <c r="J2861" s="48">
        <f t="shared" ref="J2861" si="6788">J2858+J2859+J2860</f>
        <v>0</v>
      </c>
      <c r="K2861" s="48">
        <f t="shared" ref="K2861" si="6789">K2858+K2859+K2860</f>
        <v>0</v>
      </c>
      <c r="L2861" s="48">
        <f t="shared" ref="L2861" si="6790">L2858+L2859+L2860</f>
        <v>0</v>
      </c>
      <c r="M2861" s="48">
        <f t="shared" ref="M2861" si="6791">M2858+M2859+M2860</f>
        <v>0</v>
      </c>
      <c r="N2861" s="48">
        <f t="shared" ref="N2861" si="6792">N2858+N2859+N2860</f>
        <v>0</v>
      </c>
      <c r="O2861" s="48">
        <f t="shared" ref="O2861" si="6793">O2858+O2859+O2860</f>
        <v>0</v>
      </c>
      <c r="P2861" s="48">
        <f t="shared" ref="P2861" si="6794">P2858+P2859+P2860</f>
        <v>0</v>
      </c>
      <c r="Q2861" s="48">
        <f t="shared" ref="Q2861" si="6795">Q2858+Q2859+Q2860</f>
        <v>0</v>
      </c>
      <c r="R2861" s="48">
        <f t="shared" ref="R2861" si="6796">R2858+R2859+R2860</f>
        <v>0</v>
      </c>
      <c r="S2861" s="48">
        <f t="shared" ref="S2861" si="6797">S2858+S2859+S2860</f>
        <v>0</v>
      </c>
      <c r="T2861" s="48">
        <f t="shared" ref="T2861" si="6798">T2858+T2859+T2860</f>
        <v>0</v>
      </c>
      <c r="U2861" s="48">
        <f t="shared" si="6720"/>
        <v>0</v>
      </c>
      <c r="V2861" s="111"/>
    </row>
    <row r="2862" spans="1:22">
      <c r="A2862" s="56">
        <f t="shared" ref="A2862" si="6799">A2858+1</f>
        <v>159</v>
      </c>
      <c r="B2862" s="56"/>
      <c r="C2862" s="56"/>
      <c r="D2862" s="56"/>
      <c r="E2862" s="56"/>
      <c r="F2862" s="56"/>
      <c r="G2862" s="56"/>
      <c r="H2862" s="45" t="s">
        <v>17</v>
      </c>
      <c r="I2862" s="46"/>
      <c r="J2862" s="46"/>
      <c r="K2862" s="46"/>
      <c r="L2862" s="46"/>
      <c r="M2862" s="46"/>
      <c r="N2862" s="46"/>
      <c r="O2862" s="47"/>
      <c r="P2862" s="47"/>
      <c r="Q2862" s="47"/>
      <c r="R2862" s="47"/>
      <c r="S2862" s="47"/>
      <c r="T2862" s="47"/>
      <c r="U2862" s="46">
        <f t="shared" si="6720"/>
        <v>0</v>
      </c>
      <c r="V2862" s="109"/>
    </row>
    <row r="2863" spans="1:22">
      <c r="A2863" s="57"/>
      <c r="B2863" s="57"/>
      <c r="C2863" s="57"/>
      <c r="D2863" s="57"/>
      <c r="E2863" s="57"/>
      <c r="F2863" s="57"/>
      <c r="G2863" s="57"/>
      <c r="H2863" s="45" t="s">
        <v>16</v>
      </c>
      <c r="I2863" s="46"/>
      <c r="J2863" s="46"/>
      <c r="K2863" s="46"/>
      <c r="L2863" s="46"/>
      <c r="M2863" s="46"/>
      <c r="N2863" s="46"/>
      <c r="O2863" s="47"/>
      <c r="P2863" s="47"/>
      <c r="Q2863" s="47"/>
      <c r="R2863" s="47"/>
      <c r="S2863" s="47"/>
      <c r="T2863" s="47"/>
      <c r="U2863" s="46">
        <f t="shared" si="6720"/>
        <v>0</v>
      </c>
      <c r="V2863" s="110"/>
    </row>
    <row r="2864" spans="1:22">
      <c r="A2864" s="57"/>
      <c r="B2864" s="57"/>
      <c r="C2864" s="57"/>
      <c r="D2864" s="57"/>
      <c r="E2864" s="57"/>
      <c r="F2864" s="57"/>
      <c r="G2864" s="57"/>
      <c r="H2864" s="45" t="s">
        <v>24</v>
      </c>
      <c r="I2864" s="46"/>
      <c r="J2864" s="46"/>
      <c r="K2864" s="46"/>
      <c r="L2864" s="46"/>
      <c r="M2864" s="46"/>
      <c r="N2864" s="46"/>
      <c r="O2864" s="47"/>
      <c r="P2864" s="47"/>
      <c r="Q2864" s="47"/>
      <c r="R2864" s="47"/>
      <c r="S2864" s="47"/>
      <c r="T2864" s="47"/>
      <c r="U2864" s="46">
        <f t="shared" si="6720"/>
        <v>0</v>
      </c>
      <c r="V2864" s="110"/>
    </row>
    <row r="2865" spans="1:22">
      <c r="A2865" s="58"/>
      <c r="B2865" s="58"/>
      <c r="C2865" s="58"/>
      <c r="D2865" s="58"/>
      <c r="E2865" s="58"/>
      <c r="F2865" s="58"/>
      <c r="G2865" s="58"/>
      <c r="H2865" s="45" t="s">
        <v>14</v>
      </c>
      <c r="I2865" s="48">
        <f>I2862+I2863+I2864</f>
        <v>0</v>
      </c>
      <c r="J2865" s="48">
        <f t="shared" ref="J2865" si="6800">J2862+J2863+J2864</f>
        <v>0</v>
      </c>
      <c r="K2865" s="48">
        <f t="shared" ref="K2865" si="6801">K2862+K2863+K2864</f>
        <v>0</v>
      </c>
      <c r="L2865" s="48">
        <f t="shared" ref="L2865" si="6802">L2862+L2863+L2864</f>
        <v>0</v>
      </c>
      <c r="M2865" s="48">
        <f t="shared" ref="M2865" si="6803">M2862+M2863+M2864</f>
        <v>0</v>
      </c>
      <c r="N2865" s="48">
        <f t="shared" ref="N2865" si="6804">N2862+N2863+N2864</f>
        <v>0</v>
      </c>
      <c r="O2865" s="48">
        <f t="shared" ref="O2865" si="6805">O2862+O2863+O2864</f>
        <v>0</v>
      </c>
      <c r="P2865" s="48">
        <f t="shared" ref="P2865" si="6806">P2862+P2863+P2864</f>
        <v>0</v>
      </c>
      <c r="Q2865" s="48">
        <f t="shared" ref="Q2865" si="6807">Q2862+Q2863+Q2864</f>
        <v>0</v>
      </c>
      <c r="R2865" s="48">
        <f t="shared" ref="R2865" si="6808">R2862+R2863+R2864</f>
        <v>0</v>
      </c>
      <c r="S2865" s="48">
        <f t="shared" ref="S2865" si="6809">S2862+S2863+S2864</f>
        <v>0</v>
      </c>
      <c r="T2865" s="48">
        <f t="shared" ref="T2865" si="6810">T2862+T2863+T2864</f>
        <v>0</v>
      </c>
      <c r="U2865" s="48">
        <f t="shared" si="6720"/>
        <v>0</v>
      </c>
      <c r="V2865" s="111"/>
    </row>
    <row r="2866" spans="1:22">
      <c r="A2866" s="56">
        <f t="shared" ref="A2866" si="6811">A2862+1</f>
        <v>160</v>
      </c>
      <c r="B2866" s="56"/>
      <c r="C2866" s="56"/>
      <c r="D2866" s="56"/>
      <c r="E2866" s="56"/>
      <c r="F2866" s="56"/>
      <c r="G2866" s="56"/>
      <c r="H2866" s="45" t="s">
        <v>17</v>
      </c>
      <c r="I2866" s="46"/>
      <c r="J2866" s="46"/>
      <c r="K2866" s="46"/>
      <c r="L2866" s="46"/>
      <c r="M2866" s="46"/>
      <c r="N2866" s="46"/>
      <c r="O2866" s="47"/>
      <c r="P2866" s="47"/>
      <c r="Q2866" s="47"/>
      <c r="R2866" s="47"/>
      <c r="S2866" s="47"/>
      <c r="T2866" s="47"/>
      <c r="U2866" s="46">
        <f t="shared" si="6720"/>
        <v>0</v>
      </c>
      <c r="V2866" s="109"/>
    </row>
    <row r="2867" spans="1:22">
      <c r="A2867" s="57"/>
      <c r="B2867" s="57"/>
      <c r="C2867" s="57"/>
      <c r="D2867" s="57"/>
      <c r="E2867" s="57"/>
      <c r="F2867" s="57"/>
      <c r="G2867" s="57"/>
      <c r="H2867" s="45" t="s">
        <v>16</v>
      </c>
      <c r="I2867" s="46"/>
      <c r="J2867" s="46"/>
      <c r="K2867" s="46"/>
      <c r="L2867" s="46"/>
      <c r="M2867" s="46"/>
      <c r="N2867" s="46"/>
      <c r="O2867" s="47"/>
      <c r="P2867" s="47"/>
      <c r="Q2867" s="47"/>
      <c r="R2867" s="47"/>
      <c r="S2867" s="47"/>
      <c r="T2867" s="47"/>
      <c r="U2867" s="46">
        <f t="shared" si="6720"/>
        <v>0</v>
      </c>
      <c r="V2867" s="110"/>
    </row>
    <row r="2868" spans="1:22">
      <c r="A2868" s="57"/>
      <c r="B2868" s="57"/>
      <c r="C2868" s="57"/>
      <c r="D2868" s="57"/>
      <c r="E2868" s="57"/>
      <c r="F2868" s="57"/>
      <c r="G2868" s="57"/>
      <c r="H2868" s="45" t="s">
        <v>24</v>
      </c>
      <c r="I2868" s="46"/>
      <c r="J2868" s="46"/>
      <c r="K2868" s="46"/>
      <c r="L2868" s="46"/>
      <c r="M2868" s="46"/>
      <c r="N2868" s="46"/>
      <c r="O2868" s="47"/>
      <c r="P2868" s="47"/>
      <c r="Q2868" s="47"/>
      <c r="R2868" s="47"/>
      <c r="S2868" s="47"/>
      <c r="T2868" s="47"/>
      <c r="U2868" s="46">
        <f t="shared" si="6720"/>
        <v>0</v>
      </c>
      <c r="V2868" s="110"/>
    </row>
    <row r="2869" spans="1:22">
      <c r="A2869" s="58"/>
      <c r="B2869" s="58"/>
      <c r="C2869" s="58"/>
      <c r="D2869" s="58"/>
      <c r="E2869" s="58"/>
      <c r="F2869" s="58"/>
      <c r="G2869" s="58"/>
      <c r="H2869" s="45" t="s">
        <v>14</v>
      </c>
      <c r="I2869" s="48">
        <f t="shared" ref="I2869" si="6812">I2866+I2867+I2868</f>
        <v>0</v>
      </c>
      <c r="J2869" s="48">
        <f t="shared" ref="J2869" si="6813">J2866+J2867+J2868</f>
        <v>0</v>
      </c>
      <c r="K2869" s="48">
        <f t="shared" ref="K2869" si="6814">K2866+K2867+K2868</f>
        <v>0</v>
      </c>
      <c r="L2869" s="48">
        <f t="shared" ref="L2869" si="6815">L2866+L2867+L2868</f>
        <v>0</v>
      </c>
      <c r="M2869" s="48">
        <f t="shared" ref="M2869" si="6816">M2866+M2867+M2868</f>
        <v>0</v>
      </c>
      <c r="N2869" s="48">
        <f t="shared" ref="N2869" si="6817">N2866+N2867+N2868</f>
        <v>0</v>
      </c>
      <c r="O2869" s="48">
        <f t="shared" ref="O2869" si="6818">O2866+O2867+O2868</f>
        <v>0</v>
      </c>
      <c r="P2869" s="48">
        <f t="shared" ref="P2869" si="6819">P2866+P2867+P2868</f>
        <v>0</v>
      </c>
      <c r="Q2869" s="48">
        <f t="shared" ref="Q2869" si="6820">Q2866+Q2867+Q2868</f>
        <v>0</v>
      </c>
      <c r="R2869" s="48">
        <f t="shared" ref="R2869" si="6821">R2866+R2867+R2868</f>
        <v>0</v>
      </c>
      <c r="S2869" s="48">
        <f t="shared" ref="S2869" si="6822">S2866+S2867+S2868</f>
        <v>0</v>
      </c>
      <c r="T2869" s="48">
        <f t="shared" ref="T2869" si="6823">T2866+T2867+T2868</f>
        <v>0</v>
      </c>
      <c r="U2869" s="48">
        <f t="shared" si="6720"/>
        <v>0</v>
      </c>
      <c r="V2869" s="111"/>
    </row>
    <row r="2870" spans="1:22">
      <c r="A2870" s="56">
        <f t="shared" ref="A2870" si="6824">A2866+1</f>
        <v>161</v>
      </c>
      <c r="B2870" s="56"/>
      <c r="C2870" s="56"/>
      <c r="D2870" s="56"/>
      <c r="E2870" s="56"/>
      <c r="F2870" s="56"/>
      <c r="G2870" s="56"/>
      <c r="H2870" s="45" t="s">
        <v>17</v>
      </c>
      <c r="I2870" s="46"/>
      <c r="J2870" s="46"/>
      <c r="K2870" s="46"/>
      <c r="L2870" s="46"/>
      <c r="M2870" s="46"/>
      <c r="N2870" s="46"/>
      <c r="O2870" s="47"/>
      <c r="P2870" s="47"/>
      <c r="Q2870" s="47"/>
      <c r="R2870" s="47"/>
      <c r="S2870" s="47"/>
      <c r="T2870" s="47"/>
      <c r="U2870" s="46">
        <f t="shared" si="6720"/>
        <v>0</v>
      </c>
      <c r="V2870" s="109"/>
    </row>
    <row r="2871" spans="1:22">
      <c r="A2871" s="57"/>
      <c r="B2871" s="57"/>
      <c r="C2871" s="57"/>
      <c r="D2871" s="57"/>
      <c r="E2871" s="57"/>
      <c r="F2871" s="57"/>
      <c r="G2871" s="57"/>
      <c r="H2871" s="45" t="s">
        <v>16</v>
      </c>
      <c r="I2871" s="46"/>
      <c r="J2871" s="46"/>
      <c r="K2871" s="46"/>
      <c r="L2871" s="46"/>
      <c r="M2871" s="46"/>
      <c r="N2871" s="46"/>
      <c r="O2871" s="47"/>
      <c r="P2871" s="47"/>
      <c r="Q2871" s="47"/>
      <c r="R2871" s="47"/>
      <c r="S2871" s="47"/>
      <c r="T2871" s="47"/>
      <c r="U2871" s="46">
        <f t="shared" si="6720"/>
        <v>0</v>
      </c>
      <c r="V2871" s="110"/>
    </row>
    <row r="2872" spans="1:22">
      <c r="A2872" s="57"/>
      <c r="B2872" s="57"/>
      <c r="C2872" s="57"/>
      <c r="D2872" s="57"/>
      <c r="E2872" s="57"/>
      <c r="F2872" s="57"/>
      <c r="G2872" s="57"/>
      <c r="H2872" s="45" t="s">
        <v>24</v>
      </c>
      <c r="I2872" s="46"/>
      <c r="J2872" s="46"/>
      <c r="K2872" s="46"/>
      <c r="L2872" s="46"/>
      <c r="M2872" s="46"/>
      <c r="N2872" s="46"/>
      <c r="O2872" s="47"/>
      <c r="P2872" s="47"/>
      <c r="Q2872" s="47"/>
      <c r="R2872" s="47"/>
      <c r="S2872" s="47"/>
      <c r="T2872" s="47"/>
      <c r="U2872" s="46">
        <f t="shared" si="6720"/>
        <v>0</v>
      </c>
      <c r="V2872" s="110"/>
    </row>
    <row r="2873" spans="1:22">
      <c r="A2873" s="58"/>
      <c r="B2873" s="58"/>
      <c r="C2873" s="58"/>
      <c r="D2873" s="58"/>
      <c r="E2873" s="58"/>
      <c r="F2873" s="58"/>
      <c r="G2873" s="58"/>
      <c r="H2873" s="45" t="s">
        <v>14</v>
      </c>
      <c r="I2873" s="48">
        <f t="shared" ref="I2873" si="6825">I2870+I2871+I2872</f>
        <v>0</v>
      </c>
      <c r="J2873" s="48">
        <f t="shared" ref="J2873" si="6826">J2870+J2871+J2872</f>
        <v>0</v>
      </c>
      <c r="K2873" s="48">
        <f t="shared" ref="K2873" si="6827">K2870+K2871+K2872</f>
        <v>0</v>
      </c>
      <c r="L2873" s="48">
        <f t="shared" ref="L2873" si="6828">L2870+L2871+L2872</f>
        <v>0</v>
      </c>
      <c r="M2873" s="48">
        <f t="shared" ref="M2873" si="6829">M2870+M2871+M2872</f>
        <v>0</v>
      </c>
      <c r="N2873" s="48">
        <f t="shared" ref="N2873" si="6830">N2870+N2871+N2872</f>
        <v>0</v>
      </c>
      <c r="O2873" s="48">
        <f t="shared" ref="O2873" si="6831">O2870+O2871+O2872</f>
        <v>0</v>
      </c>
      <c r="P2873" s="48">
        <f t="shared" ref="P2873" si="6832">P2870+P2871+P2872</f>
        <v>0</v>
      </c>
      <c r="Q2873" s="48">
        <f t="shared" ref="Q2873" si="6833">Q2870+Q2871+Q2872</f>
        <v>0</v>
      </c>
      <c r="R2873" s="48">
        <f t="shared" ref="R2873" si="6834">R2870+R2871+R2872</f>
        <v>0</v>
      </c>
      <c r="S2873" s="48">
        <f t="shared" ref="S2873" si="6835">S2870+S2871+S2872</f>
        <v>0</v>
      </c>
      <c r="T2873" s="48">
        <f t="shared" ref="T2873" si="6836">T2870+T2871+T2872</f>
        <v>0</v>
      </c>
      <c r="U2873" s="48">
        <f t="shared" si="6720"/>
        <v>0</v>
      </c>
      <c r="V2873" s="111"/>
    </row>
    <row r="2874" spans="1:22">
      <c r="A2874" s="56">
        <f t="shared" ref="A2874" si="6837">A2870+1</f>
        <v>162</v>
      </c>
      <c r="B2874" s="56"/>
      <c r="C2874" s="56"/>
      <c r="D2874" s="56"/>
      <c r="E2874" s="56"/>
      <c r="F2874" s="56"/>
      <c r="G2874" s="56"/>
      <c r="H2874" s="45" t="s">
        <v>17</v>
      </c>
      <c r="I2874" s="46"/>
      <c r="J2874" s="46"/>
      <c r="K2874" s="46"/>
      <c r="L2874" s="46"/>
      <c r="M2874" s="46"/>
      <c r="N2874" s="46"/>
      <c r="O2874" s="47"/>
      <c r="P2874" s="47"/>
      <c r="Q2874" s="47"/>
      <c r="R2874" s="47"/>
      <c r="S2874" s="47"/>
      <c r="T2874" s="47"/>
      <c r="U2874" s="46">
        <f t="shared" si="6720"/>
        <v>0</v>
      </c>
      <c r="V2874" s="109"/>
    </row>
    <row r="2875" spans="1:22">
      <c r="A2875" s="57"/>
      <c r="B2875" s="57"/>
      <c r="C2875" s="57"/>
      <c r="D2875" s="57"/>
      <c r="E2875" s="57"/>
      <c r="F2875" s="57"/>
      <c r="G2875" s="57"/>
      <c r="H2875" s="45" t="s">
        <v>16</v>
      </c>
      <c r="I2875" s="46"/>
      <c r="J2875" s="46"/>
      <c r="K2875" s="46"/>
      <c r="L2875" s="46"/>
      <c r="M2875" s="46"/>
      <c r="N2875" s="46"/>
      <c r="O2875" s="47"/>
      <c r="P2875" s="47"/>
      <c r="Q2875" s="47"/>
      <c r="R2875" s="47"/>
      <c r="S2875" s="47"/>
      <c r="T2875" s="47"/>
      <c r="U2875" s="46">
        <f t="shared" si="6720"/>
        <v>0</v>
      </c>
      <c r="V2875" s="110"/>
    </row>
    <row r="2876" spans="1:22">
      <c r="A2876" s="57"/>
      <c r="B2876" s="57"/>
      <c r="C2876" s="57"/>
      <c r="D2876" s="57"/>
      <c r="E2876" s="57"/>
      <c r="F2876" s="57"/>
      <c r="G2876" s="57"/>
      <c r="H2876" s="45" t="s">
        <v>24</v>
      </c>
      <c r="I2876" s="46"/>
      <c r="J2876" s="46"/>
      <c r="K2876" s="46"/>
      <c r="L2876" s="46"/>
      <c r="M2876" s="46"/>
      <c r="N2876" s="46"/>
      <c r="O2876" s="47"/>
      <c r="P2876" s="47"/>
      <c r="Q2876" s="47"/>
      <c r="R2876" s="47"/>
      <c r="S2876" s="47"/>
      <c r="T2876" s="47"/>
      <c r="U2876" s="46">
        <f t="shared" si="6720"/>
        <v>0</v>
      </c>
      <c r="V2876" s="110"/>
    </row>
    <row r="2877" spans="1:22">
      <c r="A2877" s="58"/>
      <c r="B2877" s="58"/>
      <c r="C2877" s="58"/>
      <c r="D2877" s="58"/>
      <c r="E2877" s="58"/>
      <c r="F2877" s="58"/>
      <c r="G2877" s="58"/>
      <c r="H2877" s="45" t="s">
        <v>14</v>
      </c>
      <c r="I2877" s="48">
        <f t="shared" ref="I2877" si="6838">I2874+I2875+I2876</f>
        <v>0</v>
      </c>
      <c r="J2877" s="48">
        <f t="shared" ref="J2877" si="6839">J2874+J2875+J2876</f>
        <v>0</v>
      </c>
      <c r="K2877" s="48">
        <f t="shared" ref="K2877" si="6840">K2874+K2875+K2876</f>
        <v>0</v>
      </c>
      <c r="L2877" s="48">
        <f t="shared" ref="L2877" si="6841">L2874+L2875+L2876</f>
        <v>0</v>
      </c>
      <c r="M2877" s="48">
        <f t="shared" ref="M2877" si="6842">M2874+M2875+M2876</f>
        <v>0</v>
      </c>
      <c r="N2877" s="48">
        <f t="shared" ref="N2877" si="6843">N2874+N2875+N2876</f>
        <v>0</v>
      </c>
      <c r="O2877" s="48">
        <f t="shared" ref="O2877" si="6844">O2874+O2875+O2876</f>
        <v>0</v>
      </c>
      <c r="P2877" s="48">
        <f t="shared" ref="P2877" si="6845">P2874+P2875+P2876</f>
        <v>0</v>
      </c>
      <c r="Q2877" s="48">
        <f t="shared" ref="Q2877" si="6846">Q2874+Q2875+Q2876</f>
        <v>0</v>
      </c>
      <c r="R2877" s="48">
        <f t="shared" ref="R2877" si="6847">R2874+R2875+R2876</f>
        <v>0</v>
      </c>
      <c r="S2877" s="48">
        <f t="shared" ref="S2877" si="6848">S2874+S2875+S2876</f>
        <v>0</v>
      </c>
      <c r="T2877" s="48">
        <f t="shared" ref="T2877" si="6849">T2874+T2875+T2876</f>
        <v>0</v>
      </c>
      <c r="U2877" s="48">
        <f t="shared" si="6720"/>
        <v>0</v>
      </c>
      <c r="V2877" s="111"/>
    </row>
    <row r="2878" spans="1:22">
      <c r="A2878" s="56">
        <f t="shared" ref="A2878" si="6850">A2874+1</f>
        <v>163</v>
      </c>
      <c r="B2878" s="56"/>
      <c r="C2878" s="56"/>
      <c r="D2878" s="56"/>
      <c r="E2878" s="56"/>
      <c r="F2878" s="56"/>
      <c r="G2878" s="56"/>
      <c r="H2878" s="45" t="s">
        <v>17</v>
      </c>
      <c r="I2878" s="46"/>
      <c r="J2878" s="46"/>
      <c r="K2878" s="46"/>
      <c r="L2878" s="46"/>
      <c r="M2878" s="46"/>
      <c r="N2878" s="46"/>
      <c r="O2878" s="47"/>
      <c r="P2878" s="47"/>
      <c r="Q2878" s="47"/>
      <c r="R2878" s="47"/>
      <c r="S2878" s="47"/>
      <c r="T2878" s="47"/>
      <c r="U2878" s="46">
        <f t="shared" si="6720"/>
        <v>0</v>
      </c>
      <c r="V2878" s="109"/>
    </row>
    <row r="2879" spans="1:22">
      <c r="A2879" s="57"/>
      <c r="B2879" s="57"/>
      <c r="C2879" s="57"/>
      <c r="D2879" s="57"/>
      <c r="E2879" s="57"/>
      <c r="F2879" s="57"/>
      <c r="G2879" s="57"/>
      <c r="H2879" s="45" t="s">
        <v>16</v>
      </c>
      <c r="I2879" s="46"/>
      <c r="J2879" s="46"/>
      <c r="K2879" s="46"/>
      <c r="L2879" s="46"/>
      <c r="M2879" s="46"/>
      <c r="N2879" s="46"/>
      <c r="O2879" s="47"/>
      <c r="P2879" s="47"/>
      <c r="Q2879" s="47"/>
      <c r="R2879" s="47"/>
      <c r="S2879" s="47"/>
      <c r="T2879" s="47"/>
      <c r="U2879" s="46">
        <f t="shared" si="6720"/>
        <v>0</v>
      </c>
      <c r="V2879" s="110"/>
    </row>
    <row r="2880" spans="1:22">
      <c r="A2880" s="57"/>
      <c r="B2880" s="57"/>
      <c r="C2880" s="57"/>
      <c r="D2880" s="57"/>
      <c r="E2880" s="57"/>
      <c r="F2880" s="57"/>
      <c r="G2880" s="57"/>
      <c r="H2880" s="45" t="s">
        <v>24</v>
      </c>
      <c r="I2880" s="46"/>
      <c r="J2880" s="46"/>
      <c r="K2880" s="46"/>
      <c r="L2880" s="46"/>
      <c r="M2880" s="46"/>
      <c r="N2880" s="46"/>
      <c r="O2880" s="47"/>
      <c r="P2880" s="47"/>
      <c r="Q2880" s="47"/>
      <c r="R2880" s="47"/>
      <c r="S2880" s="47"/>
      <c r="T2880" s="47"/>
      <c r="U2880" s="46">
        <f t="shared" si="6720"/>
        <v>0</v>
      </c>
      <c r="V2880" s="110"/>
    </row>
    <row r="2881" spans="1:22">
      <c r="A2881" s="58"/>
      <c r="B2881" s="58"/>
      <c r="C2881" s="58"/>
      <c r="D2881" s="58"/>
      <c r="E2881" s="58"/>
      <c r="F2881" s="58"/>
      <c r="G2881" s="58"/>
      <c r="H2881" s="45" t="s">
        <v>14</v>
      </c>
      <c r="I2881" s="48">
        <f t="shared" ref="I2881" si="6851">I2878+I2879+I2880</f>
        <v>0</v>
      </c>
      <c r="J2881" s="48">
        <f t="shared" ref="J2881" si="6852">J2878+J2879+J2880</f>
        <v>0</v>
      </c>
      <c r="K2881" s="48">
        <f t="shared" ref="K2881" si="6853">K2878+K2879+K2880</f>
        <v>0</v>
      </c>
      <c r="L2881" s="48">
        <f t="shared" ref="L2881" si="6854">L2878+L2879+L2880</f>
        <v>0</v>
      </c>
      <c r="M2881" s="48">
        <f t="shared" ref="M2881" si="6855">M2878+M2879+M2880</f>
        <v>0</v>
      </c>
      <c r="N2881" s="48">
        <f t="shared" ref="N2881" si="6856">N2878+N2879+N2880</f>
        <v>0</v>
      </c>
      <c r="O2881" s="48">
        <f t="shared" ref="O2881" si="6857">O2878+O2879+O2880</f>
        <v>0</v>
      </c>
      <c r="P2881" s="48">
        <f t="shared" ref="P2881" si="6858">P2878+P2879+P2880</f>
        <v>0</v>
      </c>
      <c r="Q2881" s="48">
        <f t="shared" ref="Q2881" si="6859">Q2878+Q2879+Q2880</f>
        <v>0</v>
      </c>
      <c r="R2881" s="48">
        <f t="shared" ref="R2881" si="6860">R2878+R2879+R2880</f>
        <v>0</v>
      </c>
      <c r="S2881" s="48">
        <f t="shared" ref="S2881" si="6861">S2878+S2879+S2880</f>
        <v>0</v>
      </c>
      <c r="T2881" s="48">
        <f t="shared" ref="T2881" si="6862">T2878+T2879+T2880</f>
        <v>0</v>
      </c>
      <c r="U2881" s="48">
        <f t="shared" si="6720"/>
        <v>0</v>
      </c>
      <c r="V2881" s="111"/>
    </row>
    <row r="2882" spans="1:22">
      <c r="A2882" s="56">
        <f t="shared" ref="A2882" si="6863">A2878+1</f>
        <v>164</v>
      </c>
      <c r="B2882" s="56"/>
      <c r="C2882" s="56"/>
      <c r="D2882" s="56"/>
      <c r="E2882" s="56"/>
      <c r="F2882" s="56"/>
      <c r="G2882" s="56"/>
      <c r="H2882" s="45" t="s">
        <v>17</v>
      </c>
      <c r="I2882" s="46"/>
      <c r="J2882" s="46"/>
      <c r="K2882" s="46"/>
      <c r="L2882" s="46"/>
      <c r="M2882" s="46"/>
      <c r="N2882" s="46"/>
      <c r="O2882" s="47"/>
      <c r="P2882" s="47"/>
      <c r="Q2882" s="47"/>
      <c r="R2882" s="47"/>
      <c r="S2882" s="47"/>
      <c r="T2882" s="47"/>
      <c r="U2882" s="46">
        <f t="shared" si="6720"/>
        <v>0</v>
      </c>
      <c r="V2882" s="109"/>
    </row>
    <row r="2883" spans="1:22">
      <c r="A2883" s="57"/>
      <c r="B2883" s="57"/>
      <c r="C2883" s="57"/>
      <c r="D2883" s="57"/>
      <c r="E2883" s="57"/>
      <c r="F2883" s="57"/>
      <c r="G2883" s="57"/>
      <c r="H2883" s="45" t="s">
        <v>16</v>
      </c>
      <c r="I2883" s="46"/>
      <c r="J2883" s="46"/>
      <c r="K2883" s="46"/>
      <c r="L2883" s="46"/>
      <c r="M2883" s="46"/>
      <c r="N2883" s="46"/>
      <c r="O2883" s="47"/>
      <c r="P2883" s="47"/>
      <c r="Q2883" s="47"/>
      <c r="R2883" s="47"/>
      <c r="S2883" s="47"/>
      <c r="T2883" s="47"/>
      <c r="U2883" s="46">
        <f t="shared" si="6720"/>
        <v>0</v>
      </c>
      <c r="V2883" s="110"/>
    </row>
    <row r="2884" spans="1:22">
      <c r="A2884" s="57"/>
      <c r="B2884" s="57"/>
      <c r="C2884" s="57"/>
      <c r="D2884" s="57"/>
      <c r="E2884" s="57"/>
      <c r="F2884" s="57"/>
      <c r="G2884" s="57"/>
      <c r="H2884" s="45" t="s">
        <v>24</v>
      </c>
      <c r="I2884" s="46"/>
      <c r="J2884" s="46"/>
      <c r="K2884" s="46"/>
      <c r="L2884" s="46"/>
      <c r="M2884" s="46"/>
      <c r="N2884" s="46"/>
      <c r="O2884" s="47"/>
      <c r="P2884" s="47"/>
      <c r="Q2884" s="47"/>
      <c r="R2884" s="47"/>
      <c r="S2884" s="47"/>
      <c r="T2884" s="47"/>
      <c r="U2884" s="46">
        <f t="shared" si="6720"/>
        <v>0</v>
      </c>
      <c r="V2884" s="110"/>
    </row>
    <row r="2885" spans="1:22">
      <c r="A2885" s="58"/>
      <c r="B2885" s="58"/>
      <c r="C2885" s="58"/>
      <c r="D2885" s="58"/>
      <c r="E2885" s="58"/>
      <c r="F2885" s="58"/>
      <c r="G2885" s="58"/>
      <c r="H2885" s="45" t="s">
        <v>14</v>
      </c>
      <c r="I2885" s="48">
        <f t="shared" ref="I2885" si="6864">I2882+I2883+I2884</f>
        <v>0</v>
      </c>
      <c r="J2885" s="48">
        <f t="shared" ref="J2885" si="6865">J2882+J2883+J2884</f>
        <v>0</v>
      </c>
      <c r="K2885" s="48">
        <f t="shared" ref="K2885" si="6866">K2882+K2883+K2884</f>
        <v>0</v>
      </c>
      <c r="L2885" s="48">
        <f t="shared" ref="L2885" si="6867">L2882+L2883+L2884</f>
        <v>0</v>
      </c>
      <c r="M2885" s="48">
        <f t="shared" ref="M2885" si="6868">M2882+M2883+M2884</f>
        <v>0</v>
      </c>
      <c r="N2885" s="48">
        <f t="shared" ref="N2885" si="6869">N2882+N2883+N2884</f>
        <v>0</v>
      </c>
      <c r="O2885" s="48">
        <f t="shared" ref="O2885" si="6870">O2882+O2883+O2884</f>
        <v>0</v>
      </c>
      <c r="P2885" s="48">
        <f t="shared" ref="P2885" si="6871">P2882+P2883+P2884</f>
        <v>0</v>
      </c>
      <c r="Q2885" s="48">
        <f t="shared" ref="Q2885" si="6872">Q2882+Q2883+Q2884</f>
        <v>0</v>
      </c>
      <c r="R2885" s="48">
        <f t="shared" ref="R2885" si="6873">R2882+R2883+R2884</f>
        <v>0</v>
      </c>
      <c r="S2885" s="48">
        <f t="shared" ref="S2885" si="6874">S2882+S2883+S2884</f>
        <v>0</v>
      </c>
      <c r="T2885" s="48">
        <f t="shared" ref="T2885" si="6875">T2882+T2883+T2884</f>
        <v>0</v>
      </c>
      <c r="U2885" s="48">
        <f t="shared" si="6720"/>
        <v>0</v>
      </c>
      <c r="V2885" s="111"/>
    </row>
    <row r="2886" spans="1:22">
      <c r="A2886" s="56">
        <f t="shared" ref="A2886" si="6876">A2882+1</f>
        <v>165</v>
      </c>
      <c r="B2886" s="56"/>
      <c r="C2886" s="56"/>
      <c r="D2886" s="56"/>
      <c r="E2886" s="56"/>
      <c r="F2886" s="56"/>
      <c r="G2886" s="56"/>
      <c r="H2886" s="45" t="s">
        <v>17</v>
      </c>
      <c r="I2886" s="46"/>
      <c r="J2886" s="46"/>
      <c r="K2886" s="46"/>
      <c r="L2886" s="46"/>
      <c r="M2886" s="46"/>
      <c r="N2886" s="46"/>
      <c r="O2886" s="47"/>
      <c r="P2886" s="47"/>
      <c r="Q2886" s="47"/>
      <c r="R2886" s="47"/>
      <c r="S2886" s="47"/>
      <c r="T2886" s="47"/>
      <c r="U2886" s="46">
        <f t="shared" si="6720"/>
        <v>0</v>
      </c>
      <c r="V2886" s="109"/>
    </row>
    <row r="2887" spans="1:22">
      <c r="A2887" s="57"/>
      <c r="B2887" s="57"/>
      <c r="C2887" s="57"/>
      <c r="D2887" s="57"/>
      <c r="E2887" s="57"/>
      <c r="F2887" s="57"/>
      <c r="G2887" s="57"/>
      <c r="H2887" s="45" t="s">
        <v>16</v>
      </c>
      <c r="I2887" s="46"/>
      <c r="J2887" s="46"/>
      <c r="K2887" s="46"/>
      <c r="L2887" s="46"/>
      <c r="M2887" s="46"/>
      <c r="N2887" s="46"/>
      <c r="O2887" s="47"/>
      <c r="P2887" s="47"/>
      <c r="Q2887" s="47"/>
      <c r="R2887" s="47"/>
      <c r="S2887" s="47"/>
      <c r="T2887" s="47"/>
      <c r="U2887" s="46">
        <f t="shared" si="6720"/>
        <v>0</v>
      </c>
      <c r="V2887" s="110"/>
    </row>
    <row r="2888" spans="1:22">
      <c r="A2888" s="57"/>
      <c r="B2888" s="57"/>
      <c r="C2888" s="57"/>
      <c r="D2888" s="57"/>
      <c r="E2888" s="57"/>
      <c r="F2888" s="57"/>
      <c r="G2888" s="57"/>
      <c r="H2888" s="45" t="s">
        <v>24</v>
      </c>
      <c r="I2888" s="46"/>
      <c r="J2888" s="46"/>
      <c r="K2888" s="46"/>
      <c r="L2888" s="46"/>
      <c r="M2888" s="46"/>
      <c r="N2888" s="46"/>
      <c r="O2888" s="47"/>
      <c r="P2888" s="47"/>
      <c r="Q2888" s="47"/>
      <c r="R2888" s="47"/>
      <c r="S2888" s="47"/>
      <c r="T2888" s="47"/>
      <c r="U2888" s="46">
        <f t="shared" si="6720"/>
        <v>0</v>
      </c>
      <c r="V2888" s="110"/>
    </row>
    <row r="2889" spans="1:22">
      <c r="A2889" s="58"/>
      <c r="B2889" s="58"/>
      <c r="C2889" s="58"/>
      <c r="D2889" s="58"/>
      <c r="E2889" s="58"/>
      <c r="F2889" s="58"/>
      <c r="G2889" s="58"/>
      <c r="H2889" s="45" t="s">
        <v>14</v>
      </c>
      <c r="I2889" s="48">
        <f t="shared" ref="I2889" si="6877">I2886+I2887+I2888</f>
        <v>0</v>
      </c>
      <c r="J2889" s="48">
        <f t="shared" ref="J2889" si="6878">J2886+J2887+J2888</f>
        <v>0</v>
      </c>
      <c r="K2889" s="48">
        <f t="shared" ref="K2889" si="6879">K2886+K2887+K2888</f>
        <v>0</v>
      </c>
      <c r="L2889" s="48">
        <f t="shared" ref="L2889" si="6880">L2886+L2887+L2888</f>
        <v>0</v>
      </c>
      <c r="M2889" s="48">
        <f t="shared" ref="M2889" si="6881">M2886+M2887+M2888</f>
        <v>0</v>
      </c>
      <c r="N2889" s="48">
        <f t="shared" ref="N2889" si="6882">N2886+N2887+N2888</f>
        <v>0</v>
      </c>
      <c r="O2889" s="48">
        <f t="shared" ref="O2889" si="6883">O2886+O2887+O2888</f>
        <v>0</v>
      </c>
      <c r="P2889" s="48">
        <f t="shared" ref="P2889" si="6884">P2886+P2887+P2888</f>
        <v>0</v>
      </c>
      <c r="Q2889" s="48">
        <f t="shared" ref="Q2889" si="6885">Q2886+Q2887+Q2888</f>
        <v>0</v>
      </c>
      <c r="R2889" s="48">
        <f t="shared" ref="R2889" si="6886">R2886+R2887+R2888</f>
        <v>0</v>
      </c>
      <c r="S2889" s="48">
        <f t="shared" ref="S2889" si="6887">S2886+S2887+S2888</f>
        <v>0</v>
      </c>
      <c r="T2889" s="48">
        <f t="shared" ref="T2889" si="6888">T2886+T2887+T2888</f>
        <v>0</v>
      </c>
      <c r="U2889" s="48">
        <f t="shared" si="6720"/>
        <v>0</v>
      </c>
      <c r="V2889" s="111"/>
    </row>
    <row r="2890" spans="1:22">
      <c r="A2890" s="56">
        <f t="shared" ref="A2890" si="6889">A2886+1</f>
        <v>166</v>
      </c>
      <c r="B2890" s="56"/>
      <c r="C2890" s="56"/>
      <c r="D2890" s="56"/>
      <c r="E2890" s="56"/>
      <c r="F2890" s="56"/>
      <c r="G2890" s="56"/>
      <c r="H2890" s="45" t="s">
        <v>17</v>
      </c>
      <c r="I2890" s="46"/>
      <c r="J2890" s="46"/>
      <c r="K2890" s="46"/>
      <c r="L2890" s="46"/>
      <c r="M2890" s="46"/>
      <c r="N2890" s="46"/>
      <c r="O2890" s="47"/>
      <c r="P2890" s="47"/>
      <c r="Q2890" s="47"/>
      <c r="R2890" s="47"/>
      <c r="S2890" s="47"/>
      <c r="T2890" s="47"/>
      <c r="U2890" s="46">
        <f t="shared" si="6720"/>
        <v>0</v>
      </c>
      <c r="V2890" s="109"/>
    </row>
    <row r="2891" spans="1:22">
      <c r="A2891" s="57"/>
      <c r="B2891" s="57"/>
      <c r="C2891" s="57"/>
      <c r="D2891" s="57"/>
      <c r="E2891" s="57"/>
      <c r="F2891" s="57"/>
      <c r="G2891" s="57"/>
      <c r="H2891" s="45" t="s">
        <v>16</v>
      </c>
      <c r="I2891" s="46"/>
      <c r="J2891" s="46"/>
      <c r="K2891" s="46"/>
      <c r="L2891" s="46"/>
      <c r="M2891" s="46"/>
      <c r="N2891" s="46"/>
      <c r="O2891" s="47"/>
      <c r="P2891" s="47"/>
      <c r="Q2891" s="47"/>
      <c r="R2891" s="47"/>
      <c r="S2891" s="47"/>
      <c r="T2891" s="47"/>
      <c r="U2891" s="46">
        <f t="shared" si="6720"/>
        <v>0</v>
      </c>
      <c r="V2891" s="110"/>
    </row>
    <row r="2892" spans="1:22">
      <c r="A2892" s="57"/>
      <c r="B2892" s="57"/>
      <c r="C2892" s="57"/>
      <c r="D2892" s="57"/>
      <c r="E2892" s="57"/>
      <c r="F2892" s="57"/>
      <c r="G2892" s="57"/>
      <c r="H2892" s="45" t="s">
        <v>24</v>
      </c>
      <c r="I2892" s="46"/>
      <c r="J2892" s="46"/>
      <c r="K2892" s="46"/>
      <c r="L2892" s="46"/>
      <c r="M2892" s="46"/>
      <c r="N2892" s="46"/>
      <c r="O2892" s="47"/>
      <c r="P2892" s="47"/>
      <c r="Q2892" s="47"/>
      <c r="R2892" s="47"/>
      <c r="S2892" s="47"/>
      <c r="T2892" s="47"/>
      <c r="U2892" s="46">
        <f t="shared" si="6720"/>
        <v>0</v>
      </c>
      <c r="V2892" s="110"/>
    </row>
    <row r="2893" spans="1:22">
      <c r="A2893" s="58"/>
      <c r="B2893" s="58"/>
      <c r="C2893" s="58"/>
      <c r="D2893" s="58"/>
      <c r="E2893" s="58"/>
      <c r="F2893" s="58"/>
      <c r="G2893" s="58"/>
      <c r="H2893" s="45" t="s">
        <v>14</v>
      </c>
      <c r="I2893" s="48">
        <f t="shared" ref="I2893" si="6890">I2890+I2891+I2892</f>
        <v>0</v>
      </c>
      <c r="J2893" s="48">
        <f t="shared" ref="J2893" si="6891">J2890+J2891+J2892</f>
        <v>0</v>
      </c>
      <c r="K2893" s="48">
        <f t="shared" ref="K2893" si="6892">K2890+K2891+K2892</f>
        <v>0</v>
      </c>
      <c r="L2893" s="48">
        <f t="shared" ref="L2893" si="6893">L2890+L2891+L2892</f>
        <v>0</v>
      </c>
      <c r="M2893" s="48">
        <f t="shared" ref="M2893" si="6894">M2890+M2891+M2892</f>
        <v>0</v>
      </c>
      <c r="N2893" s="48">
        <f t="shared" ref="N2893" si="6895">N2890+N2891+N2892</f>
        <v>0</v>
      </c>
      <c r="O2893" s="48">
        <f t="shared" ref="O2893" si="6896">O2890+O2891+O2892</f>
        <v>0</v>
      </c>
      <c r="P2893" s="48">
        <f t="shared" ref="P2893" si="6897">P2890+P2891+P2892</f>
        <v>0</v>
      </c>
      <c r="Q2893" s="48">
        <f t="shared" ref="Q2893" si="6898">Q2890+Q2891+Q2892</f>
        <v>0</v>
      </c>
      <c r="R2893" s="48">
        <f t="shared" ref="R2893" si="6899">R2890+R2891+R2892</f>
        <v>0</v>
      </c>
      <c r="S2893" s="48">
        <f t="shared" ref="S2893" si="6900">S2890+S2891+S2892</f>
        <v>0</v>
      </c>
      <c r="T2893" s="48">
        <f t="shared" ref="T2893" si="6901">T2890+T2891+T2892</f>
        <v>0</v>
      </c>
      <c r="U2893" s="48">
        <f t="shared" si="6720"/>
        <v>0</v>
      </c>
      <c r="V2893" s="111"/>
    </row>
    <row r="2894" spans="1:22">
      <c r="A2894" s="56">
        <f t="shared" ref="A2894" si="6902">A2890+1</f>
        <v>167</v>
      </c>
      <c r="B2894" s="56"/>
      <c r="C2894" s="56"/>
      <c r="D2894" s="56"/>
      <c r="E2894" s="56"/>
      <c r="F2894" s="56"/>
      <c r="G2894" s="56"/>
      <c r="H2894" s="45" t="s">
        <v>17</v>
      </c>
      <c r="I2894" s="46"/>
      <c r="J2894" s="46"/>
      <c r="K2894" s="46"/>
      <c r="L2894" s="46"/>
      <c r="M2894" s="46"/>
      <c r="N2894" s="46"/>
      <c r="O2894" s="47"/>
      <c r="P2894" s="47"/>
      <c r="Q2894" s="47"/>
      <c r="R2894" s="47"/>
      <c r="S2894" s="47"/>
      <c r="T2894" s="47"/>
      <c r="U2894" s="46">
        <f t="shared" si="6720"/>
        <v>0</v>
      </c>
      <c r="V2894" s="109"/>
    </row>
    <row r="2895" spans="1:22">
      <c r="A2895" s="57"/>
      <c r="B2895" s="57"/>
      <c r="C2895" s="57"/>
      <c r="D2895" s="57"/>
      <c r="E2895" s="57"/>
      <c r="F2895" s="57"/>
      <c r="G2895" s="57"/>
      <c r="H2895" s="45" t="s">
        <v>16</v>
      </c>
      <c r="I2895" s="46"/>
      <c r="J2895" s="46"/>
      <c r="K2895" s="46"/>
      <c r="L2895" s="46"/>
      <c r="M2895" s="46"/>
      <c r="N2895" s="46"/>
      <c r="O2895" s="47"/>
      <c r="P2895" s="47"/>
      <c r="Q2895" s="47"/>
      <c r="R2895" s="47"/>
      <c r="S2895" s="47"/>
      <c r="T2895" s="47"/>
      <c r="U2895" s="46">
        <f t="shared" si="6720"/>
        <v>0</v>
      </c>
      <c r="V2895" s="110"/>
    </row>
    <row r="2896" spans="1:22">
      <c r="A2896" s="57"/>
      <c r="B2896" s="57"/>
      <c r="C2896" s="57"/>
      <c r="D2896" s="57"/>
      <c r="E2896" s="57"/>
      <c r="F2896" s="57"/>
      <c r="G2896" s="57"/>
      <c r="H2896" s="45" t="s">
        <v>24</v>
      </c>
      <c r="I2896" s="46"/>
      <c r="J2896" s="46"/>
      <c r="K2896" s="46"/>
      <c r="L2896" s="46"/>
      <c r="M2896" s="46"/>
      <c r="N2896" s="46"/>
      <c r="O2896" s="47"/>
      <c r="P2896" s="47"/>
      <c r="Q2896" s="47"/>
      <c r="R2896" s="47"/>
      <c r="S2896" s="47"/>
      <c r="T2896" s="47"/>
      <c r="U2896" s="46">
        <f t="shared" si="6720"/>
        <v>0</v>
      </c>
      <c r="V2896" s="110"/>
    </row>
    <row r="2897" spans="1:22">
      <c r="A2897" s="58"/>
      <c r="B2897" s="58"/>
      <c r="C2897" s="58"/>
      <c r="D2897" s="58"/>
      <c r="E2897" s="58"/>
      <c r="F2897" s="58"/>
      <c r="G2897" s="58"/>
      <c r="H2897" s="45" t="s">
        <v>14</v>
      </c>
      <c r="I2897" s="48">
        <f t="shared" ref="I2897" si="6903">I2894+I2895+I2896</f>
        <v>0</v>
      </c>
      <c r="J2897" s="48">
        <f t="shared" ref="J2897" si="6904">J2894+J2895+J2896</f>
        <v>0</v>
      </c>
      <c r="K2897" s="48">
        <f t="shared" ref="K2897" si="6905">K2894+K2895+K2896</f>
        <v>0</v>
      </c>
      <c r="L2897" s="48">
        <f t="shared" ref="L2897" si="6906">L2894+L2895+L2896</f>
        <v>0</v>
      </c>
      <c r="M2897" s="48">
        <f t="shared" ref="M2897" si="6907">M2894+M2895+M2896</f>
        <v>0</v>
      </c>
      <c r="N2897" s="48">
        <f t="shared" ref="N2897" si="6908">N2894+N2895+N2896</f>
        <v>0</v>
      </c>
      <c r="O2897" s="48">
        <f t="shared" ref="O2897" si="6909">O2894+O2895+O2896</f>
        <v>0</v>
      </c>
      <c r="P2897" s="48">
        <f t="shared" ref="P2897" si="6910">P2894+P2895+P2896</f>
        <v>0</v>
      </c>
      <c r="Q2897" s="48">
        <f t="shared" ref="Q2897" si="6911">Q2894+Q2895+Q2896</f>
        <v>0</v>
      </c>
      <c r="R2897" s="48">
        <f t="shared" ref="R2897" si="6912">R2894+R2895+R2896</f>
        <v>0</v>
      </c>
      <c r="S2897" s="48">
        <f t="shared" ref="S2897" si="6913">S2894+S2895+S2896</f>
        <v>0</v>
      </c>
      <c r="T2897" s="48">
        <f t="shared" ref="T2897" si="6914">T2894+T2895+T2896</f>
        <v>0</v>
      </c>
      <c r="U2897" s="48">
        <f t="shared" si="6720"/>
        <v>0</v>
      </c>
      <c r="V2897" s="111"/>
    </row>
    <row r="2898" spans="1:22">
      <c r="A2898" s="56">
        <f t="shared" ref="A2898" si="6915">A2894+1</f>
        <v>168</v>
      </c>
      <c r="B2898" s="56"/>
      <c r="C2898" s="56"/>
      <c r="D2898" s="56"/>
      <c r="E2898" s="56"/>
      <c r="F2898" s="56"/>
      <c r="G2898" s="56"/>
      <c r="H2898" s="45" t="s">
        <v>17</v>
      </c>
      <c r="I2898" s="46"/>
      <c r="J2898" s="46"/>
      <c r="K2898" s="46"/>
      <c r="L2898" s="46"/>
      <c r="M2898" s="46"/>
      <c r="N2898" s="46"/>
      <c r="O2898" s="47"/>
      <c r="P2898" s="47"/>
      <c r="Q2898" s="47"/>
      <c r="R2898" s="47"/>
      <c r="S2898" s="47"/>
      <c r="T2898" s="47"/>
      <c r="U2898" s="46">
        <f t="shared" si="6720"/>
        <v>0</v>
      </c>
      <c r="V2898" s="109"/>
    </row>
    <row r="2899" spans="1:22">
      <c r="A2899" s="57"/>
      <c r="B2899" s="57"/>
      <c r="C2899" s="57"/>
      <c r="D2899" s="57"/>
      <c r="E2899" s="57"/>
      <c r="F2899" s="57"/>
      <c r="G2899" s="57"/>
      <c r="H2899" s="45" t="s">
        <v>16</v>
      </c>
      <c r="I2899" s="46"/>
      <c r="J2899" s="46"/>
      <c r="K2899" s="46"/>
      <c r="L2899" s="46"/>
      <c r="M2899" s="46"/>
      <c r="N2899" s="46"/>
      <c r="O2899" s="47"/>
      <c r="P2899" s="47"/>
      <c r="Q2899" s="47"/>
      <c r="R2899" s="47"/>
      <c r="S2899" s="47"/>
      <c r="T2899" s="47"/>
      <c r="U2899" s="46">
        <f t="shared" ref="U2899:U2962" si="6916">SUM(I2899:T2899)</f>
        <v>0</v>
      </c>
      <c r="V2899" s="110"/>
    </row>
    <row r="2900" spans="1:22">
      <c r="A2900" s="57"/>
      <c r="B2900" s="57"/>
      <c r="C2900" s="57"/>
      <c r="D2900" s="57"/>
      <c r="E2900" s="57"/>
      <c r="F2900" s="57"/>
      <c r="G2900" s="57"/>
      <c r="H2900" s="45" t="s">
        <v>24</v>
      </c>
      <c r="I2900" s="46"/>
      <c r="J2900" s="46"/>
      <c r="K2900" s="46"/>
      <c r="L2900" s="46"/>
      <c r="M2900" s="46"/>
      <c r="N2900" s="46"/>
      <c r="O2900" s="47"/>
      <c r="P2900" s="47"/>
      <c r="Q2900" s="47"/>
      <c r="R2900" s="47"/>
      <c r="S2900" s="47"/>
      <c r="T2900" s="47"/>
      <c r="U2900" s="46">
        <f t="shared" si="6916"/>
        <v>0</v>
      </c>
      <c r="V2900" s="110"/>
    </row>
    <row r="2901" spans="1:22">
      <c r="A2901" s="58"/>
      <c r="B2901" s="58"/>
      <c r="C2901" s="58"/>
      <c r="D2901" s="58"/>
      <c r="E2901" s="58"/>
      <c r="F2901" s="58"/>
      <c r="G2901" s="58"/>
      <c r="H2901" s="45" t="s">
        <v>14</v>
      </c>
      <c r="I2901" s="48">
        <f t="shared" ref="I2901" si="6917">I2898+I2899+I2900</f>
        <v>0</v>
      </c>
      <c r="J2901" s="48">
        <f t="shared" ref="J2901" si="6918">J2898+J2899+J2900</f>
        <v>0</v>
      </c>
      <c r="K2901" s="48">
        <f t="shared" ref="K2901" si="6919">K2898+K2899+K2900</f>
        <v>0</v>
      </c>
      <c r="L2901" s="48">
        <f t="shared" ref="L2901" si="6920">L2898+L2899+L2900</f>
        <v>0</v>
      </c>
      <c r="M2901" s="48">
        <f t="shared" ref="M2901" si="6921">M2898+M2899+M2900</f>
        <v>0</v>
      </c>
      <c r="N2901" s="48">
        <f t="shared" ref="N2901" si="6922">N2898+N2899+N2900</f>
        <v>0</v>
      </c>
      <c r="O2901" s="48">
        <f t="shared" ref="O2901" si="6923">O2898+O2899+O2900</f>
        <v>0</v>
      </c>
      <c r="P2901" s="48">
        <f t="shared" ref="P2901" si="6924">P2898+P2899+P2900</f>
        <v>0</v>
      </c>
      <c r="Q2901" s="48">
        <f t="shared" ref="Q2901" si="6925">Q2898+Q2899+Q2900</f>
        <v>0</v>
      </c>
      <c r="R2901" s="48">
        <f t="shared" ref="R2901" si="6926">R2898+R2899+R2900</f>
        <v>0</v>
      </c>
      <c r="S2901" s="48">
        <f t="shared" ref="S2901" si="6927">S2898+S2899+S2900</f>
        <v>0</v>
      </c>
      <c r="T2901" s="48">
        <f t="shared" ref="T2901" si="6928">T2898+T2899+T2900</f>
        <v>0</v>
      </c>
      <c r="U2901" s="48">
        <f t="shared" si="6916"/>
        <v>0</v>
      </c>
      <c r="V2901" s="111"/>
    </row>
    <row r="2902" spans="1:22">
      <c r="A2902" s="56">
        <f t="shared" ref="A2902" si="6929">A2898+1</f>
        <v>169</v>
      </c>
      <c r="B2902" s="56"/>
      <c r="C2902" s="56"/>
      <c r="D2902" s="56"/>
      <c r="E2902" s="56"/>
      <c r="F2902" s="56"/>
      <c r="G2902" s="56"/>
      <c r="H2902" s="45" t="s">
        <v>17</v>
      </c>
      <c r="I2902" s="46"/>
      <c r="J2902" s="46"/>
      <c r="K2902" s="46"/>
      <c r="L2902" s="46"/>
      <c r="M2902" s="46"/>
      <c r="N2902" s="46"/>
      <c r="O2902" s="47"/>
      <c r="P2902" s="47"/>
      <c r="Q2902" s="47"/>
      <c r="R2902" s="47"/>
      <c r="S2902" s="47"/>
      <c r="T2902" s="47"/>
      <c r="U2902" s="46">
        <f t="shared" si="6916"/>
        <v>0</v>
      </c>
      <c r="V2902" s="109"/>
    </row>
    <row r="2903" spans="1:22">
      <c r="A2903" s="57"/>
      <c r="B2903" s="57"/>
      <c r="C2903" s="57"/>
      <c r="D2903" s="57"/>
      <c r="E2903" s="57"/>
      <c r="F2903" s="57"/>
      <c r="G2903" s="57"/>
      <c r="H2903" s="45" t="s">
        <v>16</v>
      </c>
      <c r="I2903" s="46"/>
      <c r="J2903" s="46"/>
      <c r="K2903" s="46"/>
      <c r="L2903" s="46"/>
      <c r="M2903" s="46"/>
      <c r="N2903" s="46"/>
      <c r="O2903" s="47"/>
      <c r="P2903" s="47"/>
      <c r="Q2903" s="47"/>
      <c r="R2903" s="47"/>
      <c r="S2903" s="47"/>
      <c r="T2903" s="47"/>
      <c r="U2903" s="46">
        <f t="shared" si="6916"/>
        <v>0</v>
      </c>
      <c r="V2903" s="110"/>
    </row>
    <row r="2904" spans="1:22">
      <c r="A2904" s="57"/>
      <c r="B2904" s="57"/>
      <c r="C2904" s="57"/>
      <c r="D2904" s="57"/>
      <c r="E2904" s="57"/>
      <c r="F2904" s="57"/>
      <c r="G2904" s="57"/>
      <c r="H2904" s="45" t="s">
        <v>24</v>
      </c>
      <c r="I2904" s="46"/>
      <c r="J2904" s="46"/>
      <c r="K2904" s="46"/>
      <c r="L2904" s="46"/>
      <c r="M2904" s="46"/>
      <c r="N2904" s="46"/>
      <c r="O2904" s="47"/>
      <c r="P2904" s="47"/>
      <c r="Q2904" s="47"/>
      <c r="R2904" s="47"/>
      <c r="S2904" s="47"/>
      <c r="T2904" s="47"/>
      <c r="U2904" s="46">
        <f t="shared" si="6916"/>
        <v>0</v>
      </c>
      <c r="V2904" s="110"/>
    </row>
    <row r="2905" spans="1:22">
      <c r="A2905" s="58"/>
      <c r="B2905" s="58"/>
      <c r="C2905" s="58"/>
      <c r="D2905" s="58"/>
      <c r="E2905" s="58"/>
      <c r="F2905" s="58"/>
      <c r="G2905" s="58"/>
      <c r="H2905" s="45" t="s">
        <v>14</v>
      </c>
      <c r="I2905" s="48">
        <f t="shared" ref="I2905" si="6930">I2902+I2903+I2904</f>
        <v>0</v>
      </c>
      <c r="J2905" s="48">
        <f t="shared" ref="J2905" si="6931">J2902+J2903+J2904</f>
        <v>0</v>
      </c>
      <c r="K2905" s="48">
        <f t="shared" ref="K2905" si="6932">K2902+K2903+K2904</f>
        <v>0</v>
      </c>
      <c r="L2905" s="48">
        <f t="shared" ref="L2905" si="6933">L2902+L2903+L2904</f>
        <v>0</v>
      </c>
      <c r="M2905" s="48">
        <f t="shared" ref="M2905" si="6934">M2902+M2903+M2904</f>
        <v>0</v>
      </c>
      <c r="N2905" s="48">
        <f t="shared" ref="N2905" si="6935">N2902+N2903+N2904</f>
        <v>0</v>
      </c>
      <c r="O2905" s="48">
        <f t="shared" ref="O2905" si="6936">O2902+O2903+O2904</f>
        <v>0</v>
      </c>
      <c r="P2905" s="48">
        <f t="shared" ref="P2905" si="6937">P2902+P2903+P2904</f>
        <v>0</v>
      </c>
      <c r="Q2905" s="48">
        <f t="shared" ref="Q2905" si="6938">Q2902+Q2903+Q2904</f>
        <v>0</v>
      </c>
      <c r="R2905" s="48">
        <f t="shared" ref="R2905" si="6939">R2902+R2903+R2904</f>
        <v>0</v>
      </c>
      <c r="S2905" s="48">
        <f t="shared" ref="S2905" si="6940">S2902+S2903+S2904</f>
        <v>0</v>
      </c>
      <c r="T2905" s="48">
        <f t="shared" ref="T2905" si="6941">T2902+T2903+T2904</f>
        <v>0</v>
      </c>
      <c r="U2905" s="48">
        <f t="shared" si="6916"/>
        <v>0</v>
      </c>
      <c r="V2905" s="111"/>
    </row>
    <row r="2906" spans="1:22">
      <c r="A2906" s="56">
        <f t="shared" ref="A2906" si="6942">A2902+1</f>
        <v>170</v>
      </c>
      <c r="B2906" s="56"/>
      <c r="C2906" s="56"/>
      <c r="D2906" s="56"/>
      <c r="E2906" s="56"/>
      <c r="F2906" s="56"/>
      <c r="G2906" s="56"/>
      <c r="H2906" s="45" t="s">
        <v>17</v>
      </c>
      <c r="I2906" s="46"/>
      <c r="J2906" s="46"/>
      <c r="K2906" s="46"/>
      <c r="L2906" s="46"/>
      <c r="M2906" s="46"/>
      <c r="N2906" s="46"/>
      <c r="O2906" s="47"/>
      <c r="P2906" s="47"/>
      <c r="Q2906" s="47"/>
      <c r="R2906" s="47"/>
      <c r="S2906" s="47"/>
      <c r="T2906" s="47"/>
      <c r="U2906" s="46">
        <f t="shared" si="6916"/>
        <v>0</v>
      </c>
      <c r="V2906" s="109"/>
    </row>
    <row r="2907" spans="1:22">
      <c r="A2907" s="57"/>
      <c r="B2907" s="57"/>
      <c r="C2907" s="57"/>
      <c r="D2907" s="57"/>
      <c r="E2907" s="57"/>
      <c r="F2907" s="57"/>
      <c r="G2907" s="57"/>
      <c r="H2907" s="45" t="s">
        <v>16</v>
      </c>
      <c r="I2907" s="46"/>
      <c r="J2907" s="46"/>
      <c r="K2907" s="46"/>
      <c r="L2907" s="46"/>
      <c r="M2907" s="46"/>
      <c r="N2907" s="46"/>
      <c r="O2907" s="47"/>
      <c r="P2907" s="47"/>
      <c r="Q2907" s="47"/>
      <c r="R2907" s="47"/>
      <c r="S2907" s="47"/>
      <c r="T2907" s="47"/>
      <c r="U2907" s="46">
        <f t="shared" si="6916"/>
        <v>0</v>
      </c>
      <c r="V2907" s="110"/>
    </row>
    <row r="2908" spans="1:22">
      <c r="A2908" s="57"/>
      <c r="B2908" s="57"/>
      <c r="C2908" s="57"/>
      <c r="D2908" s="57"/>
      <c r="E2908" s="57"/>
      <c r="F2908" s="57"/>
      <c r="G2908" s="57"/>
      <c r="H2908" s="45" t="s">
        <v>24</v>
      </c>
      <c r="I2908" s="46"/>
      <c r="J2908" s="46"/>
      <c r="K2908" s="46"/>
      <c r="L2908" s="46"/>
      <c r="M2908" s="46"/>
      <c r="N2908" s="46"/>
      <c r="O2908" s="47"/>
      <c r="P2908" s="47"/>
      <c r="Q2908" s="47"/>
      <c r="R2908" s="47"/>
      <c r="S2908" s="47"/>
      <c r="T2908" s="47"/>
      <c r="U2908" s="46">
        <f t="shared" si="6916"/>
        <v>0</v>
      </c>
      <c r="V2908" s="110"/>
    </row>
    <row r="2909" spans="1:22">
      <c r="A2909" s="58"/>
      <c r="B2909" s="58"/>
      <c r="C2909" s="58"/>
      <c r="D2909" s="58"/>
      <c r="E2909" s="58"/>
      <c r="F2909" s="58"/>
      <c r="G2909" s="58"/>
      <c r="H2909" s="45" t="s">
        <v>14</v>
      </c>
      <c r="I2909" s="48">
        <f t="shared" ref="I2909" si="6943">I2906+I2907+I2908</f>
        <v>0</v>
      </c>
      <c r="J2909" s="48">
        <f t="shared" ref="J2909" si="6944">J2906+J2907+J2908</f>
        <v>0</v>
      </c>
      <c r="K2909" s="48">
        <f t="shared" ref="K2909" si="6945">K2906+K2907+K2908</f>
        <v>0</v>
      </c>
      <c r="L2909" s="48">
        <f t="shared" ref="L2909" si="6946">L2906+L2907+L2908</f>
        <v>0</v>
      </c>
      <c r="M2909" s="48">
        <f t="shared" ref="M2909" si="6947">M2906+M2907+M2908</f>
        <v>0</v>
      </c>
      <c r="N2909" s="48">
        <f t="shared" ref="N2909" si="6948">N2906+N2907+N2908</f>
        <v>0</v>
      </c>
      <c r="O2909" s="48">
        <f t="shared" ref="O2909" si="6949">O2906+O2907+O2908</f>
        <v>0</v>
      </c>
      <c r="P2909" s="48">
        <f t="shared" ref="P2909" si="6950">P2906+P2907+P2908</f>
        <v>0</v>
      </c>
      <c r="Q2909" s="48">
        <f t="shared" ref="Q2909" si="6951">Q2906+Q2907+Q2908</f>
        <v>0</v>
      </c>
      <c r="R2909" s="48">
        <f t="shared" ref="R2909" si="6952">R2906+R2907+R2908</f>
        <v>0</v>
      </c>
      <c r="S2909" s="48">
        <f t="shared" ref="S2909" si="6953">S2906+S2907+S2908</f>
        <v>0</v>
      </c>
      <c r="T2909" s="48">
        <f t="shared" ref="T2909" si="6954">T2906+T2907+T2908</f>
        <v>0</v>
      </c>
      <c r="U2909" s="48">
        <f t="shared" si="6916"/>
        <v>0</v>
      </c>
      <c r="V2909" s="111"/>
    </row>
    <row r="2910" spans="1:22">
      <c r="A2910" s="56">
        <f t="shared" ref="A2910" si="6955">A2906+1</f>
        <v>171</v>
      </c>
      <c r="B2910" s="56"/>
      <c r="C2910" s="56"/>
      <c r="D2910" s="56"/>
      <c r="E2910" s="56"/>
      <c r="F2910" s="56"/>
      <c r="G2910" s="56"/>
      <c r="H2910" s="45" t="s">
        <v>17</v>
      </c>
      <c r="I2910" s="46"/>
      <c r="J2910" s="46"/>
      <c r="K2910" s="46"/>
      <c r="L2910" s="46"/>
      <c r="M2910" s="46"/>
      <c r="N2910" s="46"/>
      <c r="O2910" s="47"/>
      <c r="P2910" s="47"/>
      <c r="Q2910" s="47"/>
      <c r="R2910" s="47"/>
      <c r="S2910" s="47"/>
      <c r="T2910" s="47"/>
      <c r="U2910" s="46">
        <f t="shared" si="6916"/>
        <v>0</v>
      </c>
      <c r="V2910" s="109"/>
    </row>
    <row r="2911" spans="1:22">
      <c r="A2911" s="57"/>
      <c r="B2911" s="57"/>
      <c r="C2911" s="57"/>
      <c r="D2911" s="57"/>
      <c r="E2911" s="57"/>
      <c r="F2911" s="57"/>
      <c r="G2911" s="57"/>
      <c r="H2911" s="45" t="s">
        <v>16</v>
      </c>
      <c r="I2911" s="46"/>
      <c r="J2911" s="46"/>
      <c r="K2911" s="46"/>
      <c r="L2911" s="46"/>
      <c r="M2911" s="46"/>
      <c r="N2911" s="46"/>
      <c r="O2911" s="47"/>
      <c r="P2911" s="47"/>
      <c r="Q2911" s="47"/>
      <c r="R2911" s="47"/>
      <c r="S2911" s="47"/>
      <c r="T2911" s="47"/>
      <c r="U2911" s="46">
        <f t="shared" si="6916"/>
        <v>0</v>
      </c>
      <c r="V2911" s="110"/>
    </row>
    <row r="2912" spans="1:22">
      <c r="A2912" s="57"/>
      <c r="B2912" s="57"/>
      <c r="C2912" s="57"/>
      <c r="D2912" s="57"/>
      <c r="E2912" s="57"/>
      <c r="F2912" s="57"/>
      <c r="G2912" s="57"/>
      <c r="H2912" s="45" t="s">
        <v>24</v>
      </c>
      <c r="I2912" s="46"/>
      <c r="J2912" s="46"/>
      <c r="K2912" s="46"/>
      <c r="L2912" s="46"/>
      <c r="M2912" s="46"/>
      <c r="N2912" s="46"/>
      <c r="O2912" s="47"/>
      <c r="P2912" s="47"/>
      <c r="Q2912" s="47"/>
      <c r="R2912" s="47"/>
      <c r="S2912" s="47"/>
      <c r="T2912" s="47"/>
      <c r="U2912" s="46">
        <f t="shared" si="6916"/>
        <v>0</v>
      </c>
      <c r="V2912" s="110"/>
    </row>
    <row r="2913" spans="1:22">
      <c r="A2913" s="58"/>
      <c r="B2913" s="58"/>
      <c r="C2913" s="58"/>
      <c r="D2913" s="58"/>
      <c r="E2913" s="58"/>
      <c r="F2913" s="58"/>
      <c r="G2913" s="58"/>
      <c r="H2913" s="45" t="s">
        <v>14</v>
      </c>
      <c r="I2913" s="48">
        <f t="shared" ref="I2913" si="6956">I2910+I2911+I2912</f>
        <v>0</v>
      </c>
      <c r="J2913" s="48">
        <f t="shared" ref="J2913" si="6957">J2910+J2911+J2912</f>
        <v>0</v>
      </c>
      <c r="K2913" s="48">
        <f t="shared" ref="K2913" si="6958">K2910+K2911+K2912</f>
        <v>0</v>
      </c>
      <c r="L2913" s="48">
        <f t="shared" ref="L2913" si="6959">L2910+L2911+L2912</f>
        <v>0</v>
      </c>
      <c r="M2913" s="48">
        <f t="shared" ref="M2913" si="6960">M2910+M2911+M2912</f>
        <v>0</v>
      </c>
      <c r="N2913" s="48">
        <f t="shared" ref="N2913" si="6961">N2910+N2911+N2912</f>
        <v>0</v>
      </c>
      <c r="O2913" s="48">
        <f t="shared" ref="O2913" si="6962">O2910+O2911+O2912</f>
        <v>0</v>
      </c>
      <c r="P2913" s="48">
        <f t="shared" ref="P2913" si="6963">P2910+P2911+P2912</f>
        <v>0</v>
      </c>
      <c r="Q2913" s="48">
        <f t="shared" ref="Q2913" si="6964">Q2910+Q2911+Q2912</f>
        <v>0</v>
      </c>
      <c r="R2913" s="48">
        <f t="shared" ref="R2913" si="6965">R2910+R2911+R2912</f>
        <v>0</v>
      </c>
      <c r="S2913" s="48">
        <f t="shared" ref="S2913" si="6966">S2910+S2911+S2912</f>
        <v>0</v>
      </c>
      <c r="T2913" s="48">
        <f t="shared" ref="T2913" si="6967">T2910+T2911+T2912</f>
        <v>0</v>
      </c>
      <c r="U2913" s="48">
        <f t="shared" si="6916"/>
        <v>0</v>
      </c>
      <c r="V2913" s="111"/>
    </row>
    <row r="2914" spans="1:22">
      <c r="A2914" s="56">
        <f t="shared" ref="A2914" si="6968">A2910+1</f>
        <v>172</v>
      </c>
      <c r="B2914" s="56"/>
      <c r="C2914" s="56"/>
      <c r="D2914" s="56"/>
      <c r="E2914" s="56"/>
      <c r="F2914" s="56"/>
      <c r="G2914" s="56"/>
      <c r="H2914" s="45" t="s">
        <v>17</v>
      </c>
      <c r="I2914" s="46"/>
      <c r="J2914" s="46"/>
      <c r="K2914" s="46"/>
      <c r="L2914" s="46"/>
      <c r="M2914" s="46"/>
      <c r="N2914" s="46"/>
      <c r="O2914" s="47"/>
      <c r="P2914" s="47"/>
      <c r="Q2914" s="47"/>
      <c r="R2914" s="47"/>
      <c r="S2914" s="47"/>
      <c r="T2914" s="47"/>
      <c r="U2914" s="46">
        <f t="shared" si="6916"/>
        <v>0</v>
      </c>
      <c r="V2914" s="109"/>
    </row>
    <row r="2915" spans="1:22">
      <c r="A2915" s="57"/>
      <c r="B2915" s="57"/>
      <c r="C2915" s="57"/>
      <c r="D2915" s="57"/>
      <c r="E2915" s="57"/>
      <c r="F2915" s="57"/>
      <c r="G2915" s="57"/>
      <c r="H2915" s="45" t="s">
        <v>16</v>
      </c>
      <c r="I2915" s="46"/>
      <c r="J2915" s="46"/>
      <c r="K2915" s="46"/>
      <c r="L2915" s="46"/>
      <c r="M2915" s="46"/>
      <c r="N2915" s="46"/>
      <c r="O2915" s="47"/>
      <c r="P2915" s="47"/>
      <c r="Q2915" s="47"/>
      <c r="R2915" s="47"/>
      <c r="S2915" s="47"/>
      <c r="T2915" s="47"/>
      <c r="U2915" s="46">
        <f t="shared" si="6916"/>
        <v>0</v>
      </c>
      <c r="V2915" s="110"/>
    </row>
    <row r="2916" spans="1:22">
      <c r="A2916" s="57"/>
      <c r="B2916" s="57"/>
      <c r="C2916" s="57"/>
      <c r="D2916" s="57"/>
      <c r="E2916" s="57"/>
      <c r="F2916" s="57"/>
      <c r="G2916" s="57"/>
      <c r="H2916" s="45" t="s">
        <v>24</v>
      </c>
      <c r="I2916" s="46"/>
      <c r="J2916" s="46"/>
      <c r="K2916" s="46"/>
      <c r="L2916" s="46"/>
      <c r="M2916" s="46"/>
      <c r="N2916" s="46"/>
      <c r="O2916" s="47"/>
      <c r="P2916" s="47"/>
      <c r="Q2916" s="47"/>
      <c r="R2916" s="47"/>
      <c r="S2916" s="47"/>
      <c r="T2916" s="47"/>
      <c r="U2916" s="46">
        <f t="shared" si="6916"/>
        <v>0</v>
      </c>
      <c r="V2916" s="110"/>
    </row>
    <row r="2917" spans="1:22">
      <c r="A2917" s="58"/>
      <c r="B2917" s="58"/>
      <c r="C2917" s="58"/>
      <c r="D2917" s="58"/>
      <c r="E2917" s="58"/>
      <c r="F2917" s="58"/>
      <c r="G2917" s="58"/>
      <c r="H2917" s="45" t="s">
        <v>14</v>
      </c>
      <c r="I2917" s="48">
        <f t="shared" ref="I2917" si="6969">I2914+I2915+I2916</f>
        <v>0</v>
      </c>
      <c r="J2917" s="48">
        <f t="shared" ref="J2917" si="6970">J2914+J2915+J2916</f>
        <v>0</v>
      </c>
      <c r="K2917" s="48">
        <f t="shared" ref="K2917" si="6971">K2914+K2915+K2916</f>
        <v>0</v>
      </c>
      <c r="L2917" s="48">
        <f t="shared" ref="L2917" si="6972">L2914+L2915+L2916</f>
        <v>0</v>
      </c>
      <c r="M2917" s="48">
        <f t="shared" ref="M2917" si="6973">M2914+M2915+M2916</f>
        <v>0</v>
      </c>
      <c r="N2917" s="48">
        <f t="shared" ref="N2917" si="6974">N2914+N2915+N2916</f>
        <v>0</v>
      </c>
      <c r="O2917" s="48">
        <f t="shared" ref="O2917" si="6975">O2914+O2915+O2916</f>
        <v>0</v>
      </c>
      <c r="P2917" s="48">
        <f t="shared" ref="P2917" si="6976">P2914+P2915+P2916</f>
        <v>0</v>
      </c>
      <c r="Q2917" s="48">
        <f t="shared" ref="Q2917" si="6977">Q2914+Q2915+Q2916</f>
        <v>0</v>
      </c>
      <c r="R2917" s="48">
        <f t="shared" ref="R2917" si="6978">R2914+R2915+R2916</f>
        <v>0</v>
      </c>
      <c r="S2917" s="48">
        <f t="shared" ref="S2917" si="6979">S2914+S2915+S2916</f>
        <v>0</v>
      </c>
      <c r="T2917" s="48">
        <f t="shared" ref="T2917" si="6980">T2914+T2915+T2916</f>
        <v>0</v>
      </c>
      <c r="U2917" s="48">
        <f t="shared" si="6916"/>
        <v>0</v>
      </c>
      <c r="V2917" s="111"/>
    </row>
    <row r="2918" spans="1:22">
      <c r="A2918" s="56">
        <f t="shared" ref="A2918" si="6981">A2914+1</f>
        <v>173</v>
      </c>
      <c r="B2918" s="56"/>
      <c r="C2918" s="56"/>
      <c r="D2918" s="56"/>
      <c r="E2918" s="56"/>
      <c r="F2918" s="56"/>
      <c r="G2918" s="56"/>
      <c r="H2918" s="45" t="s">
        <v>17</v>
      </c>
      <c r="I2918" s="46"/>
      <c r="J2918" s="46"/>
      <c r="K2918" s="46"/>
      <c r="L2918" s="46"/>
      <c r="M2918" s="46"/>
      <c r="N2918" s="46"/>
      <c r="O2918" s="47"/>
      <c r="P2918" s="47"/>
      <c r="Q2918" s="47"/>
      <c r="R2918" s="47"/>
      <c r="S2918" s="47"/>
      <c r="T2918" s="47"/>
      <c r="U2918" s="46">
        <f t="shared" si="6916"/>
        <v>0</v>
      </c>
      <c r="V2918" s="109"/>
    </row>
    <row r="2919" spans="1:22">
      <c r="A2919" s="57"/>
      <c r="B2919" s="57"/>
      <c r="C2919" s="57"/>
      <c r="D2919" s="57"/>
      <c r="E2919" s="57"/>
      <c r="F2919" s="57"/>
      <c r="G2919" s="57"/>
      <c r="H2919" s="45" t="s">
        <v>16</v>
      </c>
      <c r="I2919" s="46"/>
      <c r="J2919" s="46"/>
      <c r="K2919" s="46"/>
      <c r="L2919" s="46"/>
      <c r="M2919" s="46"/>
      <c r="N2919" s="46"/>
      <c r="O2919" s="47"/>
      <c r="P2919" s="47"/>
      <c r="Q2919" s="47"/>
      <c r="R2919" s="47"/>
      <c r="S2919" s="47"/>
      <c r="T2919" s="47"/>
      <c r="U2919" s="46">
        <f t="shared" si="6916"/>
        <v>0</v>
      </c>
      <c r="V2919" s="110"/>
    </row>
    <row r="2920" spans="1:22">
      <c r="A2920" s="57"/>
      <c r="B2920" s="57"/>
      <c r="C2920" s="57"/>
      <c r="D2920" s="57"/>
      <c r="E2920" s="57"/>
      <c r="F2920" s="57"/>
      <c r="G2920" s="57"/>
      <c r="H2920" s="45" t="s">
        <v>24</v>
      </c>
      <c r="I2920" s="46"/>
      <c r="J2920" s="46"/>
      <c r="K2920" s="46"/>
      <c r="L2920" s="46"/>
      <c r="M2920" s="46"/>
      <c r="N2920" s="46"/>
      <c r="O2920" s="47"/>
      <c r="P2920" s="47"/>
      <c r="Q2920" s="47"/>
      <c r="R2920" s="47"/>
      <c r="S2920" s="47"/>
      <c r="T2920" s="47"/>
      <c r="U2920" s="46">
        <f t="shared" si="6916"/>
        <v>0</v>
      </c>
      <c r="V2920" s="110"/>
    </row>
    <row r="2921" spans="1:22">
      <c r="A2921" s="58"/>
      <c r="B2921" s="58"/>
      <c r="C2921" s="58"/>
      <c r="D2921" s="58"/>
      <c r="E2921" s="58"/>
      <c r="F2921" s="58"/>
      <c r="G2921" s="58"/>
      <c r="H2921" s="45" t="s">
        <v>14</v>
      </c>
      <c r="I2921" s="48">
        <f t="shared" ref="I2921" si="6982">I2918+I2919+I2920</f>
        <v>0</v>
      </c>
      <c r="J2921" s="48">
        <f t="shared" ref="J2921" si="6983">J2918+J2919+J2920</f>
        <v>0</v>
      </c>
      <c r="K2921" s="48">
        <f t="shared" ref="K2921" si="6984">K2918+K2919+K2920</f>
        <v>0</v>
      </c>
      <c r="L2921" s="48">
        <f t="shared" ref="L2921" si="6985">L2918+L2919+L2920</f>
        <v>0</v>
      </c>
      <c r="M2921" s="48">
        <f t="shared" ref="M2921" si="6986">M2918+M2919+M2920</f>
        <v>0</v>
      </c>
      <c r="N2921" s="48">
        <f t="shared" ref="N2921" si="6987">N2918+N2919+N2920</f>
        <v>0</v>
      </c>
      <c r="O2921" s="48">
        <f t="shared" ref="O2921" si="6988">O2918+O2919+O2920</f>
        <v>0</v>
      </c>
      <c r="P2921" s="48">
        <f t="shared" ref="P2921" si="6989">P2918+P2919+P2920</f>
        <v>0</v>
      </c>
      <c r="Q2921" s="48">
        <f t="shared" ref="Q2921" si="6990">Q2918+Q2919+Q2920</f>
        <v>0</v>
      </c>
      <c r="R2921" s="48">
        <f t="shared" ref="R2921" si="6991">R2918+R2919+R2920</f>
        <v>0</v>
      </c>
      <c r="S2921" s="48">
        <f t="shared" ref="S2921" si="6992">S2918+S2919+S2920</f>
        <v>0</v>
      </c>
      <c r="T2921" s="48">
        <f t="shared" ref="T2921" si="6993">T2918+T2919+T2920</f>
        <v>0</v>
      </c>
      <c r="U2921" s="48">
        <f t="shared" si="6916"/>
        <v>0</v>
      </c>
      <c r="V2921" s="111"/>
    </row>
    <row r="2922" spans="1:22">
      <c r="A2922" s="56">
        <f t="shared" ref="A2922" si="6994">A2918+1</f>
        <v>174</v>
      </c>
      <c r="B2922" s="56"/>
      <c r="C2922" s="56"/>
      <c r="D2922" s="56"/>
      <c r="E2922" s="56"/>
      <c r="F2922" s="56"/>
      <c r="G2922" s="56"/>
      <c r="H2922" s="45" t="s">
        <v>17</v>
      </c>
      <c r="I2922" s="46"/>
      <c r="J2922" s="46"/>
      <c r="K2922" s="46"/>
      <c r="L2922" s="46"/>
      <c r="M2922" s="46"/>
      <c r="N2922" s="46"/>
      <c r="O2922" s="47"/>
      <c r="P2922" s="47"/>
      <c r="Q2922" s="47"/>
      <c r="R2922" s="47"/>
      <c r="S2922" s="47"/>
      <c r="T2922" s="47"/>
      <c r="U2922" s="46">
        <f t="shared" si="6916"/>
        <v>0</v>
      </c>
      <c r="V2922" s="109"/>
    </row>
    <row r="2923" spans="1:22">
      <c r="A2923" s="57"/>
      <c r="B2923" s="57"/>
      <c r="C2923" s="57"/>
      <c r="D2923" s="57"/>
      <c r="E2923" s="57"/>
      <c r="F2923" s="57"/>
      <c r="G2923" s="57"/>
      <c r="H2923" s="45" t="s">
        <v>16</v>
      </c>
      <c r="I2923" s="46"/>
      <c r="J2923" s="46"/>
      <c r="K2923" s="46"/>
      <c r="L2923" s="46"/>
      <c r="M2923" s="46"/>
      <c r="N2923" s="46"/>
      <c r="O2923" s="47"/>
      <c r="P2923" s="47"/>
      <c r="Q2923" s="47"/>
      <c r="R2923" s="47"/>
      <c r="S2923" s="47"/>
      <c r="T2923" s="47"/>
      <c r="U2923" s="46">
        <f t="shared" si="6916"/>
        <v>0</v>
      </c>
      <c r="V2923" s="110"/>
    </row>
    <row r="2924" spans="1:22">
      <c r="A2924" s="57"/>
      <c r="B2924" s="57"/>
      <c r="C2924" s="57"/>
      <c r="D2924" s="57"/>
      <c r="E2924" s="57"/>
      <c r="F2924" s="57"/>
      <c r="G2924" s="57"/>
      <c r="H2924" s="45" t="s">
        <v>24</v>
      </c>
      <c r="I2924" s="46"/>
      <c r="J2924" s="46"/>
      <c r="K2924" s="46"/>
      <c r="L2924" s="46"/>
      <c r="M2924" s="46"/>
      <c r="N2924" s="46"/>
      <c r="O2924" s="47"/>
      <c r="P2924" s="47"/>
      <c r="Q2924" s="47"/>
      <c r="R2924" s="47"/>
      <c r="S2924" s="47"/>
      <c r="T2924" s="47"/>
      <c r="U2924" s="46">
        <f t="shared" si="6916"/>
        <v>0</v>
      </c>
      <c r="V2924" s="110"/>
    </row>
    <row r="2925" spans="1:22">
      <c r="A2925" s="58"/>
      <c r="B2925" s="58"/>
      <c r="C2925" s="58"/>
      <c r="D2925" s="58"/>
      <c r="E2925" s="58"/>
      <c r="F2925" s="58"/>
      <c r="G2925" s="58"/>
      <c r="H2925" s="45" t="s">
        <v>14</v>
      </c>
      <c r="I2925" s="48">
        <f t="shared" ref="I2925" si="6995">I2922+I2923+I2924</f>
        <v>0</v>
      </c>
      <c r="J2925" s="48">
        <f t="shared" ref="J2925" si="6996">J2922+J2923+J2924</f>
        <v>0</v>
      </c>
      <c r="K2925" s="48">
        <f t="shared" ref="K2925" si="6997">K2922+K2923+K2924</f>
        <v>0</v>
      </c>
      <c r="L2925" s="48">
        <f t="shared" ref="L2925" si="6998">L2922+L2923+L2924</f>
        <v>0</v>
      </c>
      <c r="M2925" s="48">
        <f t="shared" ref="M2925" si="6999">M2922+M2923+M2924</f>
        <v>0</v>
      </c>
      <c r="N2925" s="48">
        <f t="shared" ref="N2925" si="7000">N2922+N2923+N2924</f>
        <v>0</v>
      </c>
      <c r="O2925" s="48">
        <f t="shared" ref="O2925" si="7001">O2922+O2923+O2924</f>
        <v>0</v>
      </c>
      <c r="P2925" s="48">
        <f t="shared" ref="P2925" si="7002">P2922+P2923+P2924</f>
        <v>0</v>
      </c>
      <c r="Q2925" s="48">
        <f t="shared" ref="Q2925" si="7003">Q2922+Q2923+Q2924</f>
        <v>0</v>
      </c>
      <c r="R2925" s="48">
        <f t="shared" ref="R2925" si="7004">R2922+R2923+R2924</f>
        <v>0</v>
      </c>
      <c r="S2925" s="48">
        <f t="shared" ref="S2925" si="7005">S2922+S2923+S2924</f>
        <v>0</v>
      </c>
      <c r="T2925" s="48">
        <f t="shared" ref="T2925" si="7006">T2922+T2923+T2924</f>
        <v>0</v>
      </c>
      <c r="U2925" s="48">
        <f t="shared" si="6916"/>
        <v>0</v>
      </c>
      <c r="V2925" s="111"/>
    </row>
    <row r="2926" spans="1:22">
      <c r="A2926" s="56">
        <f t="shared" ref="A2926" si="7007">A2922+1</f>
        <v>175</v>
      </c>
      <c r="B2926" s="56"/>
      <c r="C2926" s="56"/>
      <c r="D2926" s="56"/>
      <c r="E2926" s="56"/>
      <c r="F2926" s="56"/>
      <c r="G2926" s="56"/>
      <c r="H2926" s="45" t="s">
        <v>17</v>
      </c>
      <c r="I2926" s="46"/>
      <c r="J2926" s="46"/>
      <c r="K2926" s="46"/>
      <c r="L2926" s="46"/>
      <c r="M2926" s="46"/>
      <c r="N2926" s="46"/>
      <c r="O2926" s="47"/>
      <c r="P2926" s="47"/>
      <c r="Q2926" s="47"/>
      <c r="R2926" s="47"/>
      <c r="S2926" s="47"/>
      <c r="T2926" s="47"/>
      <c r="U2926" s="46">
        <f t="shared" si="6916"/>
        <v>0</v>
      </c>
      <c r="V2926" s="109"/>
    </row>
    <row r="2927" spans="1:22">
      <c r="A2927" s="57"/>
      <c r="B2927" s="57"/>
      <c r="C2927" s="57"/>
      <c r="D2927" s="57"/>
      <c r="E2927" s="57"/>
      <c r="F2927" s="57"/>
      <c r="G2927" s="57"/>
      <c r="H2927" s="45" t="s">
        <v>16</v>
      </c>
      <c r="I2927" s="46"/>
      <c r="J2927" s="46"/>
      <c r="K2927" s="46"/>
      <c r="L2927" s="46"/>
      <c r="M2927" s="46"/>
      <c r="N2927" s="46"/>
      <c r="O2927" s="47"/>
      <c r="P2927" s="47"/>
      <c r="Q2927" s="47"/>
      <c r="R2927" s="47"/>
      <c r="S2927" s="47"/>
      <c r="T2927" s="47"/>
      <c r="U2927" s="46">
        <f t="shared" si="6916"/>
        <v>0</v>
      </c>
      <c r="V2927" s="110"/>
    </row>
    <row r="2928" spans="1:22">
      <c r="A2928" s="57"/>
      <c r="B2928" s="57"/>
      <c r="C2928" s="57"/>
      <c r="D2928" s="57"/>
      <c r="E2928" s="57"/>
      <c r="F2928" s="57"/>
      <c r="G2928" s="57"/>
      <c r="H2928" s="45" t="s">
        <v>24</v>
      </c>
      <c r="I2928" s="46"/>
      <c r="J2928" s="46"/>
      <c r="K2928" s="46"/>
      <c r="L2928" s="46"/>
      <c r="M2928" s="46"/>
      <c r="N2928" s="46"/>
      <c r="O2928" s="47"/>
      <c r="P2928" s="47"/>
      <c r="Q2928" s="47"/>
      <c r="R2928" s="47"/>
      <c r="S2928" s="47"/>
      <c r="T2928" s="47"/>
      <c r="U2928" s="46">
        <f t="shared" si="6916"/>
        <v>0</v>
      </c>
      <c r="V2928" s="110"/>
    </row>
    <row r="2929" spans="1:22">
      <c r="A2929" s="58"/>
      <c r="B2929" s="58"/>
      <c r="C2929" s="58"/>
      <c r="D2929" s="58"/>
      <c r="E2929" s="58"/>
      <c r="F2929" s="58"/>
      <c r="G2929" s="58"/>
      <c r="H2929" s="45" t="s">
        <v>14</v>
      </c>
      <c r="I2929" s="48">
        <f t="shared" ref="I2929" si="7008">I2926+I2927+I2928</f>
        <v>0</v>
      </c>
      <c r="J2929" s="48">
        <f t="shared" ref="J2929" si="7009">J2926+J2927+J2928</f>
        <v>0</v>
      </c>
      <c r="K2929" s="48">
        <f t="shared" ref="K2929" si="7010">K2926+K2927+K2928</f>
        <v>0</v>
      </c>
      <c r="L2929" s="48">
        <f t="shared" ref="L2929" si="7011">L2926+L2927+L2928</f>
        <v>0</v>
      </c>
      <c r="M2929" s="48">
        <f t="shared" ref="M2929" si="7012">M2926+M2927+M2928</f>
        <v>0</v>
      </c>
      <c r="N2929" s="48">
        <f t="shared" ref="N2929" si="7013">N2926+N2927+N2928</f>
        <v>0</v>
      </c>
      <c r="O2929" s="48">
        <f t="shared" ref="O2929" si="7014">O2926+O2927+O2928</f>
        <v>0</v>
      </c>
      <c r="P2929" s="48">
        <f t="shared" ref="P2929" si="7015">P2926+P2927+P2928</f>
        <v>0</v>
      </c>
      <c r="Q2929" s="48">
        <f t="shared" ref="Q2929" si="7016">Q2926+Q2927+Q2928</f>
        <v>0</v>
      </c>
      <c r="R2929" s="48">
        <f t="shared" ref="R2929" si="7017">R2926+R2927+R2928</f>
        <v>0</v>
      </c>
      <c r="S2929" s="48">
        <f t="shared" ref="S2929" si="7018">S2926+S2927+S2928</f>
        <v>0</v>
      </c>
      <c r="T2929" s="48">
        <f t="shared" ref="T2929" si="7019">T2926+T2927+T2928</f>
        <v>0</v>
      </c>
      <c r="U2929" s="48">
        <f t="shared" si="6916"/>
        <v>0</v>
      </c>
      <c r="V2929" s="111"/>
    </row>
    <row r="2930" spans="1:22">
      <c r="A2930" s="56">
        <f t="shared" ref="A2930" si="7020">A2926+1</f>
        <v>176</v>
      </c>
      <c r="B2930" s="56"/>
      <c r="C2930" s="56"/>
      <c r="D2930" s="56"/>
      <c r="E2930" s="56"/>
      <c r="F2930" s="56"/>
      <c r="G2930" s="56"/>
      <c r="H2930" s="45" t="s">
        <v>17</v>
      </c>
      <c r="I2930" s="46"/>
      <c r="J2930" s="46"/>
      <c r="K2930" s="46"/>
      <c r="L2930" s="46"/>
      <c r="M2930" s="46"/>
      <c r="N2930" s="46"/>
      <c r="O2930" s="47"/>
      <c r="P2930" s="47"/>
      <c r="Q2930" s="47"/>
      <c r="R2930" s="47"/>
      <c r="S2930" s="47"/>
      <c r="T2930" s="47"/>
      <c r="U2930" s="46">
        <f t="shared" si="6916"/>
        <v>0</v>
      </c>
      <c r="V2930" s="109"/>
    </row>
    <row r="2931" spans="1:22">
      <c r="A2931" s="57"/>
      <c r="B2931" s="57"/>
      <c r="C2931" s="57"/>
      <c r="D2931" s="57"/>
      <c r="E2931" s="57"/>
      <c r="F2931" s="57"/>
      <c r="G2931" s="57"/>
      <c r="H2931" s="45" t="s">
        <v>16</v>
      </c>
      <c r="I2931" s="46"/>
      <c r="J2931" s="46"/>
      <c r="K2931" s="46"/>
      <c r="L2931" s="46"/>
      <c r="M2931" s="46"/>
      <c r="N2931" s="46"/>
      <c r="O2931" s="47"/>
      <c r="P2931" s="47"/>
      <c r="Q2931" s="47"/>
      <c r="R2931" s="47"/>
      <c r="S2931" s="47"/>
      <c r="T2931" s="47"/>
      <c r="U2931" s="46">
        <f t="shared" si="6916"/>
        <v>0</v>
      </c>
      <c r="V2931" s="110"/>
    </row>
    <row r="2932" spans="1:22">
      <c r="A2932" s="57"/>
      <c r="B2932" s="57"/>
      <c r="C2932" s="57"/>
      <c r="D2932" s="57"/>
      <c r="E2932" s="57"/>
      <c r="F2932" s="57"/>
      <c r="G2932" s="57"/>
      <c r="H2932" s="45" t="s">
        <v>24</v>
      </c>
      <c r="I2932" s="46"/>
      <c r="J2932" s="46"/>
      <c r="K2932" s="46"/>
      <c r="L2932" s="46"/>
      <c r="M2932" s="46"/>
      <c r="N2932" s="46"/>
      <c r="O2932" s="47"/>
      <c r="P2932" s="47"/>
      <c r="Q2932" s="47"/>
      <c r="R2932" s="47"/>
      <c r="S2932" s="47"/>
      <c r="T2932" s="47"/>
      <c r="U2932" s="46">
        <f t="shared" si="6916"/>
        <v>0</v>
      </c>
      <c r="V2932" s="110"/>
    </row>
    <row r="2933" spans="1:22">
      <c r="A2933" s="58"/>
      <c r="B2933" s="58"/>
      <c r="C2933" s="58"/>
      <c r="D2933" s="58"/>
      <c r="E2933" s="58"/>
      <c r="F2933" s="58"/>
      <c r="G2933" s="58"/>
      <c r="H2933" s="45" t="s">
        <v>14</v>
      </c>
      <c r="I2933" s="48">
        <f t="shared" ref="I2933" si="7021">I2930+I2931+I2932</f>
        <v>0</v>
      </c>
      <c r="J2933" s="48">
        <f t="shared" ref="J2933" si="7022">J2930+J2931+J2932</f>
        <v>0</v>
      </c>
      <c r="K2933" s="48">
        <f t="shared" ref="K2933" si="7023">K2930+K2931+K2932</f>
        <v>0</v>
      </c>
      <c r="L2933" s="48">
        <f t="shared" ref="L2933" si="7024">L2930+L2931+L2932</f>
        <v>0</v>
      </c>
      <c r="M2933" s="48">
        <f t="shared" ref="M2933" si="7025">M2930+M2931+M2932</f>
        <v>0</v>
      </c>
      <c r="N2933" s="48">
        <f t="shared" ref="N2933" si="7026">N2930+N2931+N2932</f>
        <v>0</v>
      </c>
      <c r="O2933" s="48">
        <f t="shared" ref="O2933" si="7027">O2930+O2931+O2932</f>
        <v>0</v>
      </c>
      <c r="P2933" s="48">
        <f t="shared" ref="P2933" si="7028">P2930+P2931+P2932</f>
        <v>0</v>
      </c>
      <c r="Q2933" s="48">
        <f t="shared" ref="Q2933" si="7029">Q2930+Q2931+Q2932</f>
        <v>0</v>
      </c>
      <c r="R2933" s="48">
        <f t="shared" ref="R2933" si="7030">R2930+R2931+R2932</f>
        <v>0</v>
      </c>
      <c r="S2933" s="48">
        <f t="shared" ref="S2933" si="7031">S2930+S2931+S2932</f>
        <v>0</v>
      </c>
      <c r="T2933" s="48">
        <f t="shared" ref="T2933" si="7032">T2930+T2931+T2932</f>
        <v>0</v>
      </c>
      <c r="U2933" s="48">
        <f t="shared" si="6916"/>
        <v>0</v>
      </c>
      <c r="V2933" s="111"/>
    </row>
    <row r="2934" spans="1:22">
      <c r="A2934" s="56">
        <f t="shared" ref="A2934" si="7033">A2930+1</f>
        <v>177</v>
      </c>
      <c r="B2934" s="56"/>
      <c r="C2934" s="56"/>
      <c r="D2934" s="56"/>
      <c r="E2934" s="56"/>
      <c r="F2934" s="56"/>
      <c r="G2934" s="56"/>
      <c r="H2934" s="45" t="s">
        <v>17</v>
      </c>
      <c r="I2934" s="46"/>
      <c r="J2934" s="46"/>
      <c r="K2934" s="46"/>
      <c r="L2934" s="46"/>
      <c r="M2934" s="46"/>
      <c r="N2934" s="46"/>
      <c r="O2934" s="47"/>
      <c r="P2934" s="47"/>
      <c r="Q2934" s="47"/>
      <c r="R2934" s="47"/>
      <c r="S2934" s="47"/>
      <c r="T2934" s="47"/>
      <c r="U2934" s="46">
        <f t="shared" si="6916"/>
        <v>0</v>
      </c>
      <c r="V2934" s="109"/>
    </row>
    <row r="2935" spans="1:22">
      <c r="A2935" s="57"/>
      <c r="B2935" s="57"/>
      <c r="C2935" s="57"/>
      <c r="D2935" s="57"/>
      <c r="E2935" s="57"/>
      <c r="F2935" s="57"/>
      <c r="G2935" s="57"/>
      <c r="H2935" s="45" t="s">
        <v>16</v>
      </c>
      <c r="I2935" s="46"/>
      <c r="J2935" s="46"/>
      <c r="K2935" s="46"/>
      <c r="L2935" s="46"/>
      <c r="M2935" s="46"/>
      <c r="N2935" s="46"/>
      <c r="O2935" s="47"/>
      <c r="P2935" s="47"/>
      <c r="Q2935" s="47"/>
      <c r="R2935" s="47"/>
      <c r="S2935" s="47"/>
      <c r="T2935" s="47"/>
      <c r="U2935" s="46">
        <f t="shared" si="6916"/>
        <v>0</v>
      </c>
      <c r="V2935" s="110"/>
    </row>
    <row r="2936" spans="1:22">
      <c r="A2936" s="57"/>
      <c r="B2936" s="57"/>
      <c r="C2936" s="57"/>
      <c r="D2936" s="57"/>
      <c r="E2936" s="57"/>
      <c r="F2936" s="57"/>
      <c r="G2936" s="57"/>
      <c r="H2936" s="45" t="s">
        <v>24</v>
      </c>
      <c r="I2936" s="46"/>
      <c r="J2936" s="46"/>
      <c r="K2936" s="46"/>
      <c r="L2936" s="46"/>
      <c r="M2936" s="46"/>
      <c r="N2936" s="46"/>
      <c r="O2936" s="47"/>
      <c r="P2936" s="47"/>
      <c r="Q2936" s="47"/>
      <c r="R2936" s="47"/>
      <c r="S2936" s="47"/>
      <c r="T2936" s="47"/>
      <c r="U2936" s="46">
        <f t="shared" si="6916"/>
        <v>0</v>
      </c>
      <c r="V2936" s="110"/>
    </row>
    <row r="2937" spans="1:22">
      <c r="A2937" s="58"/>
      <c r="B2937" s="58"/>
      <c r="C2937" s="58"/>
      <c r="D2937" s="58"/>
      <c r="E2937" s="58"/>
      <c r="F2937" s="58"/>
      <c r="G2937" s="58"/>
      <c r="H2937" s="45" t="s">
        <v>14</v>
      </c>
      <c r="I2937" s="48">
        <f t="shared" ref="I2937" si="7034">I2934+I2935+I2936</f>
        <v>0</v>
      </c>
      <c r="J2937" s="48">
        <f t="shared" ref="J2937" si="7035">J2934+J2935+J2936</f>
        <v>0</v>
      </c>
      <c r="K2937" s="48">
        <f t="shared" ref="K2937" si="7036">K2934+K2935+K2936</f>
        <v>0</v>
      </c>
      <c r="L2937" s="48">
        <f t="shared" ref="L2937" si="7037">L2934+L2935+L2936</f>
        <v>0</v>
      </c>
      <c r="M2937" s="48">
        <f t="shared" ref="M2937" si="7038">M2934+M2935+M2936</f>
        <v>0</v>
      </c>
      <c r="N2937" s="48">
        <f t="shared" ref="N2937" si="7039">N2934+N2935+N2936</f>
        <v>0</v>
      </c>
      <c r="O2937" s="48">
        <f t="shared" ref="O2937" si="7040">O2934+O2935+O2936</f>
        <v>0</v>
      </c>
      <c r="P2937" s="48">
        <f t="shared" ref="P2937" si="7041">P2934+P2935+P2936</f>
        <v>0</v>
      </c>
      <c r="Q2937" s="48">
        <f t="shared" ref="Q2937" si="7042">Q2934+Q2935+Q2936</f>
        <v>0</v>
      </c>
      <c r="R2937" s="48">
        <f t="shared" ref="R2937" si="7043">R2934+R2935+R2936</f>
        <v>0</v>
      </c>
      <c r="S2937" s="48">
        <f t="shared" ref="S2937" si="7044">S2934+S2935+S2936</f>
        <v>0</v>
      </c>
      <c r="T2937" s="48">
        <f t="shared" ref="T2937" si="7045">T2934+T2935+T2936</f>
        <v>0</v>
      </c>
      <c r="U2937" s="48">
        <f t="shared" si="6916"/>
        <v>0</v>
      </c>
      <c r="V2937" s="111"/>
    </row>
    <row r="2938" spans="1:22">
      <c r="A2938" s="56">
        <f t="shared" ref="A2938" si="7046">A2934+1</f>
        <v>178</v>
      </c>
      <c r="B2938" s="56"/>
      <c r="C2938" s="56"/>
      <c r="D2938" s="56"/>
      <c r="E2938" s="56"/>
      <c r="F2938" s="56"/>
      <c r="G2938" s="56"/>
      <c r="H2938" s="45" t="s">
        <v>17</v>
      </c>
      <c r="I2938" s="46"/>
      <c r="J2938" s="46"/>
      <c r="K2938" s="46"/>
      <c r="L2938" s="46"/>
      <c r="M2938" s="46"/>
      <c r="N2938" s="46"/>
      <c r="O2938" s="47"/>
      <c r="P2938" s="47"/>
      <c r="Q2938" s="47"/>
      <c r="R2938" s="47"/>
      <c r="S2938" s="47"/>
      <c r="T2938" s="47"/>
      <c r="U2938" s="46">
        <f t="shared" si="6916"/>
        <v>0</v>
      </c>
      <c r="V2938" s="109"/>
    </row>
    <row r="2939" spans="1:22">
      <c r="A2939" s="57"/>
      <c r="B2939" s="57"/>
      <c r="C2939" s="57"/>
      <c r="D2939" s="57"/>
      <c r="E2939" s="57"/>
      <c r="F2939" s="57"/>
      <c r="G2939" s="57"/>
      <c r="H2939" s="45" t="s">
        <v>16</v>
      </c>
      <c r="I2939" s="46"/>
      <c r="J2939" s="46"/>
      <c r="K2939" s="46"/>
      <c r="L2939" s="46"/>
      <c r="M2939" s="46"/>
      <c r="N2939" s="46"/>
      <c r="O2939" s="47"/>
      <c r="P2939" s="47"/>
      <c r="Q2939" s="47"/>
      <c r="R2939" s="47"/>
      <c r="S2939" s="47"/>
      <c r="T2939" s="47"/>
      <c r="U2939" s="46">
        <f t="shared" si="6916"/>
        <v>0</v>
      </c>
      <c r="V2939" s="110"/>
    </row>
    <row r="2940" spans="1:22">
      <c r="A2940" s="57"/>
      <c r="B2940" s="57"/>
      <c r="C2940" s="57"/>
      <c r="D2940" s="57"/>
      <c r="E2940" s="57"/>
      <c r="F2940" s="57"/>
      <c r="G2940" s="57"/>
      <c r="H2940" s="45" t="s">
        <v>24</v>
      </c>
      <c r="I2940" s="46"/>
      <c r="J2940" s="46"/>
      <c r="K2940" s="46"/>
      <c r="L2940" s="46"/>
      <c r="M2940" s="46"/>
      <c r="N2940" s="46"/>
      <c r="O2940" s="47"/>
      <c r="P2940" s="47"/>
      <c r="Q2940" s="47"/>
      <c r="R2940" s="47"/>
      <c r="S2940" s="47"/>
      <c r="T2940" s="47"/>
      <c r="U2940" s="46">
        <f t="shared" si="6916"/>
        <v>0</v>
      </c>
      <c r="V2940" s="110"/>
    </row>
    <row r="2941" spans="1:22">
      <c r="A2941" s="58"/>
      <c r="B2941" s="58"/>
      <c r="C2941" s="58"/>
      <c r="D2941" s="58"/>
      <c r="E2941" s="58"/>
      <c r="F2941" s="58"/>
      <c r="G2941" s="58"/>
      <c r="H2941" s="45" t="s">
        <v>14</v>
      </c>
      <c r="I2941" s="48">
        <f t="shared" ref="I2941" si="7047">I2938+I2939+I2940</f>
        <v>0</v>
      </c>
      <c r="J2941" s="48">
        <f t="shared" ref="J2941" si="7048">J2938+J2939+J2940</f>
        <v>0</v>
      </c>
      <c r="K2941" s="48">
        <f t="shared" ref="K2941" si="7049">K2938+K2939+K2940</f>
        <v>0</v>
      </c>
      <c r="L2941" s="48">
        <f t="shared" ref="L2941" si="7050">L2938+L2939+L2940</f>
        <v>0</v>
      </c>
      <c r="M2941" s="48">
        <f t="shared" ref="M2941" si="7051">M2938+M2939+M2940</f>
        <v>0</v>
      </c>
      <c r="N2941" s="48">
        <f t="shared" ref="N2941" si="7052">N2938+N2939+N2940</f>
        <v>0</v>
      </c>
      <c r="O2941" s="48">
        <f t="shared" ref="O2941" si="7053">O2938+O2939+O2940</f>
        <v>0</v>
      </c>
      <c r="P2941" s="48">
        <f t="shared" ref="P2941" si="7054">P2938+P2939+P2940</f>
        <v>0</v>
      </c>
      <c r="Q2941" s="48">
        <f t="shared" ref="Q2941" si="7055">Q2938+Q2939+Q2940</f>
        <v>0</v>
      </c>
      <c r="R2941" s="48">
        <f t="shared" ref="R2941" si="7056">R2938+R2939+R2940</f>
        <v>0</v>
      </c>
      <c r="S2941" s="48">
        <f t="shared" ref="S2941" si="7057">S2938+S2939+S2940</f>
        <v>0</v>
      </c>
      <c r="T2941" s="48">
        <f t="shared" ref="T2941" si="7058">T2938+T2939+T2940</f>
        <v>0</v>
      </c>
      <c r="U2941" s="48">
        <f t="shared" si="6916"/>
        <v>0</v>
      </c>
      <c r="V2941" s="111"/>
    </row>
    <row r="2942" spans="1:22">
      <c r="A2942" s="56">
        <f t="shared" ref="A2942" si="7059">A2938+1</f>
        <v>179</v>
      </c>
      <c r="B2942" s="56"/>
      <c r="C2942" s="56"/>
      <c r="D2942" s="56"/>
      <c r="E2942" s="56"/>
      <c r="F2942" s="56"/>
      <c r="G2942" s="56"/>
      <c r="H2942" s="45" t="s">
        <v>17</v>
      </c>
      <c r="I2942" s="46"/>
      <c r="J2942" s="46"/>
      <c r="K2942" s="46"/>
      <c r="L2942" s="46"/>
      <c r="M2942" s="46"/>
      <c r="N2942" s="46"/>
      <c r="O2942" s="47"/>
      <c r="P2942" s="47"/>
      <c r="Q2942" s="47"/>
      <c r="R2942" s="47"/>
      <c r="S2942" s="47"/>
      <c r="T2942" s="47"/>
      <c r="U2942" s="46">
        <f t="shared" si="6916"/>
        <v>0</v>
      </c>
      <c r="V2942" s="109"/>
    </row>
    <row r="2943" spans="1:22">
      <c r="A2943" s="57"/>
      <c r="B2943" s="57"/>
      <c r="C2943" s="57"/>
      <c r="D2943" s="57"/>
      <c r="E2943" s="57"/>
      <c r="F2943" s="57"/>
      <c r="G2943" s="57"/>
      <c r="H2943" s="45" t="s">
        <v>16</v>
      </c>
      <c r="I2943" s="46"/>
      <c r="J2943" s="46"/>
      <c r="K2943" s="46"/>
      <c r="L2943" s="46"/>
      <c r="M2943" s="46"/>
      <c r="N2943" s="46"/>
      <c r="O2943" s="47"/>
      <c r="P2943" s="47"/>
      <c r="Q2943" s="47"/>
      <c r="R2943" s="47"/>
      <c r="S2943" s="47"/>
      <c r="T2943" s="47"/>
      <c r="U2943" s="46">
        <f t="shared" si="6916"/>
        <v>0</v>
      </c>
      <c r="V2943" s="110"/>
    </row>
    <row r="2944" spans="1:22">
      <c r="A2944" s="57"/>
      <c r="B2944" s="57"/>
      <c r="C2944" s="57"/>
      <c r="D2944" s="57"/>
      <c r="E2944" s="57"/>
      <c r="F2944" s="57"/>
      <c r="G2944" s="57"/>
      <c r="H2944" s="45" t="s">
        <v>24</v>
      </c>
      <c r="I2944" s="46"/>
      <c r="J2944" s="46"/>
      <c r="K2944" s="46"/>
      <c r="L2944" s="46"/>
      <c r="M2944" s="46"/>
      <c r="N2944" s="46"/>
      <c r="O2944" s="47"/>
      <c r="P2944" s="47"/>
      <c r="Q2944" s="47"/>
      <c r="R2944" s="47"/>
      <c r="S2944" s="47"/>
      <c r="T2944" s="47"/>
      <c r="U2944" s="46">
        <f t="shared" si="6916"/>
        <v>0</v>
      </c>
      <c r="V2944" s="110"/>
    </row>
    <row r="2945" spans="1:22">
      <c r="A2945" s="58"/>
      <c r="B2945" s="58"/>
      <c r="C2945" s="58"/>
      <c r="D2945" s="58"/>
      <c r="E2945" s="58"/>
      <c r="F2945" s="58"/>
      <c r="G2945" s="58"/>
      <c r="H2945" s="45" t="s">
        <v>14</v>
      </c>
      <c r="I2945" s="48">
        <f t="shared" ref="I2945" si="7060">I2942+I2943+I2944</f>
        <v>0</v>
      </c>
      <c r="J2945" s="48">
        <f t="shared" ref="J2945" si="7061">J2942+J2943+J2944</f>
        <v>0</v>
      </c>
      <c r="K2945" s="48">
        <f t="shared" ref="K2945" si="7062">K2942+K2943+K2944</f>
        <v>0</v>
      </c>
      <c r="L2945" s="48">
        <f t="shared" ref="L2945" si="7063">L2942+L2943+L2944</f>
        <v>0</v>
      </c>
      <c r="M2945" s="48">
        <f t="shared" ref="M2945" si="7064">M2942+M2943+M2944</f>
        <v>0</v>
      </c>
      <c r="N2945" s="48">
        <f t="shared" ref="N2945" si="7065">N2942+N2943+N2944</f>
        <v>0</v>
      </c>
      <c r="O2945" s="48">
        <f t="shared" ref="O2945" si="7066">O2942+O2943+O2944</f>
        <v>0</v>
      </c>
      <c r="P2945" s="48">
        <f t="shared" ref="P2945" si="7067">P2942+P2943+P2944</f>
        <v>0</v>
      </c>
      <c r="Q2945" s="48">
        <f t="shared" ref="Q2945" si="7068">Q2942+Q2943+Q2944</f>
        <v>0</v>
      </c>
      <c r="R2945" s="48">
        <f t="shared" ref="R2945" si="7069">R2942+R2943+R2944</f>
        <v>0</v>
      </c>
      <c r="S2945" s="48">
        <f t="shared" ref="S2945" si="7070">S2942+S2943+S2944</f>
        <v>0</v>
      </c>
      <c r="T2945" s="48">
        <f t="shared" ref="T2945" si="7071">T2942+T2943+T2944</f>
        <v>0</v>
      </c>
      <c r="U2945" s="48">
        <f t="shared" si="6916"/>
        <v>0</v>
      </c>
      <c r="V2945" s="111"/>
    </row>
    <row r="2946" spans="1:22">
      <c r="A2946" s="56">
        <f t="shared" ref="A2946" si="7072">A2942+1</f>
        <v>180</v>
      </c>
      <c r="B2946" s="56"/>
      <c r="C2946" s="56"/>
      <c r="D2946" s="56"/>
      <c r="E2946" s="56"/>
      <c r="F2946" s="56"/>
      <c r="G2946" s="56"/>
      <c r="H2946" s="45" t="s">
        <v>17</v>
      </c>
      <c r="I2946" s="46"/>
      <c r="J2946" s="46"/>
      <c r="K2946" s="46"/>
      <c r="L2946" s="46"/>
      <c r="M2946" s="46"/>
      <c r="N2946" s="46"/>
      <c r="O2946" s="47"/>
      <c r="P2946" s="47"/>
      <c r="Q2946" s="47"/>
      <c r="R2946" s="47"/>
      <c r="S2946" s="47"/>
      <c r="T2946" s="47"/>
      <c r="U2946" s="46">
        <f t="shared" si="6916"/>
        <v>0</v>
      </c>
      <c r="V2946" s="109"/>
    </row>
    <row r="2947" spans="1:22">
      <c r="A2947" s="57"/>
      <c r="B2947" s="57"/>
      <c r="C2947" s="57"/>
      <c r="D2947" s="57"/>
      <c r="E2947" s="57"/>
      <c r="F2947" s="57"/>
      <c r="G2947" s="57"/>
      <c r="H2947" s="45" t="s">
        <v>16</v>
      </c>
      <c r="I2947" s="46"/>
      <c r="J2947" s="46"/>
      <c r="K2947" s="46"/>
      <c r="L2947" s="46"/>
      <c r="M2947" s="46"/>
      <c r="N2947" s="46"/>
      <c r="O2947" s="47"/>
      <c r="P2947" s="47"/>
      <c r="Q2947" s="47"/>
      <c r="R2947" s="47"/>
      <c r="S2947" s="47"/>
      <c r="T2947" s="47"/>
      <c r="U2947" s="46">
        <f t="shared" si="6916"/>
        <v>0</v>
      </c>
      <c r="V2947" s="110"/>
    </row>
    <row r="2948" spans="1:22">
      <c r="A2948" s="57"/>
      <c r="B2948" s="57"/>
      <c r="C2948" s="57"/>
      <c r="D2948" s="57"/>
      <c r="E2948" s="57"/>
      <c r="F2948" s="57"/>
      <c r="G2948" s="57"/>
      <c r="H2948" s="45" t="s">
        <v>24</v>
      </c>
      <c r="I2948" s="46"/>
      <c r="J2948" s="46"/>
      <c r="K2948" s="46"/>
      <c r="L2948" s="46"/>
      <c r="M2948" s="46"/>
      <c r="N2948" s="46"/>
      <c r="O2948" s="47"/>
      <c r="P2948" s="47"/>
      <c r="Q2948" s="47"/>
      <c r="R2948" s="47"/>
      <c r="S2948" s="47"/>
      <c r="T2948" s="47"/>
      <c r="U2948" s="46">
        <f t="shared" si="6916"/>
        <v>0</v>
      </c>
      <c r="V2948" s="110"/>
    </row>
    <row r="2949" spans="1:22">
      <c r="A2949" s="58"/>
      <c r="B2949" s="58"/>
      <c r="C2949" s="58"/>
      <c r="D2949" s="58"/>
      <c r="E2949" s="58"/>
      <c r="F2949" s="58"/>
      <c r="G2949" s="58"/>
      <c r="H2949" s="45" t="s">
        <v>14</v>
      </c>
      <c r="I2949" s="48">
        <f t="shared" ref="I2949" si="7073">I2946+I2947+I2948</f>
        <v>0</v>
      </c>
      <c r="J2949" s="48">
        <f t="shared" ref="J2949" si="7074">J2946+J2947+J2948</f>
        <v>0</v>
      </c>
      <c r="K2949" s="48">
        <f t="shared" ref="K2949" si="7075">K2946+K2947+K2948</f>
        <v>0</v>
      </c>
      <c r="L2949" s="48">
        <f t="shared" ref="L2949" si="7076">L2946+L2947+L2948</f>
        <v>0</v>
      </c>
      <c r="M2949" s="48">
        <f t="shared" ref="M2949" si="7077">M2946+M2947+M2948</f>
        <v>0</v>
      </c>
      <c r="N2949" s="48">
        <f t="shared" ref="N2949" si="7078">N2946+N2947+N2948</f>
        <v>0</v>
      </c>
      <c r="O2949" s="48">
        <f t="shared" ref="O2949" si="7079">O2946+O2947+O2948</f>
        <v>0</v>
      </c>
      <c r="P2949" s="48">
        <f t="shared" ref="P2949" si="7080">P2946+P2947+P2948</f>
        <v>0</v>
      </c>
      <c r="Q2949" s="48">
        <f t="shared" ref="Q2949" si="7081">Q2946+Q2947+Q2948</f>
        <v>0</v>
      </c>
      <c r="R2949" s="48">
        <f t="shared" ref="R2949" si="7082">R2946+R2947+R2948</f>
        <v>0</v>
      </c>
      <c r="S2949" s="48">
        <f t="shared" ref="S2949" si="7083">S2946+S2947+S2948</f>
        <v>0</v>
      </c>
      <c r="T2949" s="48">
        <f t="shared" ref="T2949" si="7084">T2946+T2947+T2948</f>
        <v>0</v>
      </c>
      <c r="U2949" s="48">
        <f t="shared" si="6916"/>
        <v>0</v>
      </c>
      <c r="V2949" s="111"/>
    </row>
    <row r="2950" spans="1:22">
      <c r="A2950" s="56">
        <f t="shared" ref="A2950" si="7085">A2946+1</f>
        <v>181</v>
      </c>
      <c r="B2950" s="56"/>
      <c r="C2950" s="56"/>
      <c r="D2950" s="56"/>
      <c r="E2950" s="56"/>
      <c r="F2950" s="56"/>
      <c r="G2950" s="56"/>
      <c r="H2950" s="45" t="s">
        <v>17</v>
      </c>
      <c r="I2950" s="46"/>
      <c r="J2950" s="46"/>
      <c r="K2950" s="46"/>
      <c r="L2950" s="46"/>
      <c r="M2950" s="46"/>
      <c r="N2950" s="46"/>
      <c r="O2950" s="47"/>
      <c r="P2950" s="47"/>
      <c r="Q2950" s="47"/>
      <c r="R2950" s="47"/>
      <c r="S2950" s="47"/>
      <c r="T2950" s="47"/>
      <c r="U2950" s="46">
        <f t="shared" si="6916"/>
        <v>0</v>
      </c>
      <c r="V2950" s="109"/>
    </row>
    <row r="2951" spans="1:22">
      <c r="A2951" s="57"/>
      <c r="B2951" s="57"/>
      <c r="C2951" s="57"/>
      <c r="D2951" s="57"/>
      <c r="E2951" s="57"/>
      <c r="F2951" s="57"/>
      <c r="G2951" s="57"/>
      <c r="H2951" s="45" t="s">
        <v>16</v>
      </c>
      <c r="I2951" s="46"/>
      <c r="J2951" s="46"/>
      <c r="K2951" s="46"/>
      <c r="L2951" s="46"/>
      <c r="M2951" s="46"/>
      <c r="N2951" s="46"/>
      <c r="O2951" s="47"/>
      <c r="P2951" s="47"/>
      <c r="Q2951" s="47"/>
      <c r="R2951" s="47"/>
      <c r="S2951" s="47"/>
      <c r="T2951" s="47"/>
      <c r="U2951" s="46">
        <f t="shared" si="6916"/>
        <v>0</v>
      </c>
      <c r="V2951" s="110"/>
    </row>
    <row r="2952" spans="1:22">
      <c r="A2952" s="57"/>
      <c r="B2952" s="57"/>
      <c r="C2952" s="57"/>
      <c r="D2952" s="57"/>
      <c r="E2952" s="57"/>
      <c r="F2952" s="57"/>
      <c r="G2952" s="57"/>
      <c r="H2952" s="45" t="s">
        <v>24</v>
      </c>
      <c r="I2952" s="46"/>
      <c r="J2952" s="46"/>
      <c r="K2952" s="46"/>
      <c r="L2952" s="46"/>
      <c r="M2952" s="46"/>
      <c r="N2952" s="46"/>
      <c r="O2952" s="47"/>
      <c r="P2952" s="47"/>
      <c r="Q2952" s="47"/>
      <c r="R2952" s="47"/>
      <c r="S2952" s="47"/>
      <c r="T2952" s="47"/>
      <c r="U2952" s="46">
        <f t="shared" si="6916"/>
        <v>0</v>
      </c>
      <c r="V2952" s="110"/>
    </row>
    <row r="2953" spans="1:22">
      <c r="A2953" s="58"/>
      <c r="B2953" s="58"/>
      <c r="C2953" s="58"/>
      <c r="D2953" s="58"/>
      <c r="E2953" s="58"/>
      <c r="F2953" s="58"/>
      <c r="G2953" s="58"/>
      <c r="H2953" s="45" t="s">
        <v>14</v>
      </c>
      <c r="I2953" s="48">
        <f t="shared" ref="I2953" si="7086">I2950+I2951+I2952</f>
        <v>0</v>
      </c>
      <c r="J2953" s="48">
        <f t="shared" ref="J2953" si="7087">J2950+J2951+J2952</f>
        <v>0</v>
      </c>
      <c r="K2953" s="48">
        <f t="shared" ref="K2953" si="7088">K2950+K2951+K2952</f>
        <v>0</v>
      </c>
      <c r="L2953" s="48">
        <f t="shared" ref="L2953" si="7089">L2950+L2951+L2952</f>
        <v>0</v>
      </c>
      <c r="M2953" s="48">
        <f t="shared" ref="M2953" si="7090">M2950+M2951+M2952</f>
        <v>0</v>
      </c>
      <c r="N2953" s="48">
        <f t="shared" ref="N2953" si="7091">N2950+N2951+N2952</f>
        <v>0</v>
      </c>
      <c r="O2953" s="48">
        <f t="shared" ref="O2953" si="7092">O2950+O2951+O2952</f>
        <v>0</v>
      </c>
      <c r="P2953" s="48">
        <f t="shared" ref="P2953" si="7093">P2950+P2951+P2952</f>
        <v>0</v>
      </c>
      <c r="Q2953" s="48">
        <f t="shared" ref="Q2953" si="7094">Q2950+Q2951+Q2952</f>
        <v>0</v>
      </c>
      <c r="R2953" s="48">
        <f t="shared" ref="R2953" si="7095">R2950+R2951+R2952</f>
        <v>0</v>
      </c>
      <c r="S2953" s="48">
        <f t="shared" ref="S2953" si="7096">S2950+S2951+S2952</f>
        <v>0</v>
      </c>
      <c r="T2953" s="48">
        <f t="shared" ref="T2953" si="7097">T2950+T2951+T2952</f>
        <v>0</v>
      </c>
      <c r="U2953" s="48">
        <f t="shared" si="6916"/>
        <v>0</v>
      </c>
      <c r="V2953" s="111"/>
    </row>
    <row r="2954" spans="1:22">
      <c r="A2954" s="56">
        <f t="shared" ref="A2954" si="7098">A2950+1</f>
        <v>182</v>
      </c>
      <c r="B2954" s="56"/>
      <c r="C2954" s="56"/>
      <c r="D2954" s="56"/>
      <c r="E2954" s="56"/>
      <c r="F2954" s="56"/>
      <c r="G2954" s="56"/>
      <c r="H2954" s="45" t="s">
        <v>17</v>
      </c>
      <c r="I2954" s="46"/>
      <c r="J2954" s="46"/>
      <c r="K2954" s="46"/>
      <c r="L2954" s="46"/>
      <c r="M2954" s="46"/>
      <c r="N2954" s="46"/>
      <c r="O2954" s="47"/>
      <c r="P2954" s="47"/>
      <c r="Q2954" s="47"/>
      <c r="R2954" s="47"/>
      <c r="S2954" s="47"/>
      <c r="T2954" s="47"/>
      <c r="U2954" s="46">
        <f t="shared" si="6916"/>
        <v>0</v>
      </c>
      <c r="V2954" s="109"/>
    </row>
    <row r="2955" spans="1:22">
      <c r="A2955" s="57"/>
      <c r="B2955" s="57"/>
      <c r="C2955" s="57"/>
      <c r="D2955" s="57"/>
      <c r="E2955" s="57"/>
      <c r="F2955" s="57"/>
      <c r="G2955" s="57"/>
      <c r="H2955" s="45" t="s">
        <v>16</v>
      </c>
      <c r="I2955" s="46"/>
      <c r="J2955" s="46"/>
      <c r="K2955" s="46"/>
      <c r="L2955" s="46"/>
      <c r="M2955" s="46"/>
      <c r="N2955" s="46"/>
      <c r="O2955" s="47"/>
      <c r="P2955" s="47"/>
      <c r="Q2955" s="47"/>
      <c r="R2955" s="47"/>
      <c r="S2955" s="47"/>
      <c r="T2955" s="47"/>
      <c r="U2955" s="46">
        <f t="shared" si="6916"/>
        <v>0</v>
      </c>
      <c r="V2955" s="110"/>
    </row>
    <row r="2956" spans="1:22">
      <c r="A2956" s="57"/>
      <c r="B2956" s="57"/>
      <c r="C2956" s="57"/>
      <c r="D2956" s="57"/>
      <c r="E2956" s="57"/>
      <c r="F2956" s="57"/>
      <c r="G2956" s="57"/>
      <c r="H2956" s="45" t="s">
        <v>24</v>
      </c>
      <c r="I2956" s="46"/>
      <c r="J2956" s="46"/>
      <c r="K2956" s="46"/>
      <c r="L2956" s="46"/>
      <c r="M2956" s="46"/>
      <c r="N2956" s="46"/>
      <c r="O2956" s="47"/>
      <c r="P2956" s="47"/>
      <c r="Q2956" s="47"/>
      <c r="R2956" s="47"/>
      <c r="S2956" s="47"/>
      <c r="T2956" s="47"/>
      <c r="U2956" s="46">
        <f t="shared" si="6916"/>
        <v>0</v>
      </c>
      <c r="V2956" s="110"/>
    </row>
    <row r="2957" spans="1:22">
      <c r="A2957" s="58"/>
      <c r="B2957" s="58"/>
      <c r="C2957" s="58"/>
      <c r="D2957" s="58"/>
      <c r="E2957" s="58"/>
      <c r="F2957" s="58"/>
      <c r="G2957" s="58"/>
      <c r="H2957" s="45" t="s">
        <v>14</v>
      </c>
      <c r="I2957" s="48">
        <f t="shared" ref="I2957" si="7099">I2954+I2955+I2956</f>
        <v>0</v>
      </c>
      <c r="J2957" s="48">
        <f t="shared" ref="J2957" si="7100">J2954+J2955+J2956</f>
        <v>0</v>
      </c>
      <c r="K2957" s="48">
        <f t="shared" ref="K2957" si="7101">K2954+K2955+K2956</f>
        <v>0</v>
      </c>
      <c r="L2957" s="48">
        <f t="shared" ref="L2957" si="7102">L2954+L2955+L2956</f>
        <v>0</v>
      </c>
      <c r="M2957" s="48">
        <f t="shared" ref="M2957" si="7103">M2954+M2955+M2956</f>
        <v>0</v>
      </c>
      <c r="N2957" s="48">
        <f t="shared" ref="N2957" si="7104">N2954+N2955+N2956</f>
        <v>0</v>
      </c>
      <c r="O2957" s="48">
        <f t="shared" ref="O2957" si="7105">O2954+O2955+O2956</f>
        <v>0</v>
      </c>
      <c r="P2957" s="48">
        <f t="shared" ref="P2957" si="7106">P2954+P2955+P2956</f>
        <v>0</v>
      </c>
      <c r="Q2957" s="48">
        <f t="shared" ref="Q2957" si="7107">Q2954+Q2955+Q2956</f>
        <v>0</v>
      </c>
      <c r="R2957" s="48">
        <f t="shared" ref="R2957" si="7108">R2954+R2955+R2956</f>
        <v>0</v>
      </c>
      <c r="S2957" s="48">
        <f t="shared" ref="S2957" si="7109">S2954+S2955+S2956</f>
        <v>0</v>
      </c>
      <c r="T2957" s="48">
        <f t="shared" ref="T2957" si="7110">T2954+T2955+T2956</f>
        <v>0</v>
      </c>
      <c r="U2957" s="48">
        <f t="shared" si="6916"/>
        <v>0</v>
      </c>
      <c r="V2957" s="111"/>
    </row>
    <row r="2958" spans="1:22">
      <c r="A2958" s="56">
        <f t="shared" ref="A2958" si="7111">A2954+1</f>
        <v>183</v>
      </c>
      <c r="B2958" s="56"/>
      <c r="C2958" s="56"/>
      <c r="D2958" s="56"/>
      <c r="E2958" s="56"/>
      <c r="F2958" s="56"/>
      <c r="G2958" s="56"/>
      <c r="H2958" s="45" t="s">
        <v>17</v>
      </c>
      <c r="I2958" s="46"/>
      <c r="J2958" s="46"/>
      <c r="K2958" s="46"/>
      <c r="L2958" s="46"/>
      <c r="M2958" s="46"/>
      <c r="N2958" s="46"/>
      <c r="O2958" s="47"/>
      <c r="P2958" s="47"/>
      <c r="Q2958" s="47"/>
      <c r="R2958" s="47"/>
      <c r="S2958" s="47"/>
      <c r="T2958" s="47"/>
      <c r="U2958" s="46">
        <f t="shared" si="6916"/>
        <v>0</v>
      </c>
      <c r="V2958" s="109"/>
    </row>
    <row r="2959" spans="1:22">
      <c r="A2959" s="57"/>
      <c r="B2959" s="57"/>
      <c r="C2959" s="57"/>
      <c r="D2959" s="57"/>
      <c r="E2959" s="57"/>
      <c r="F2959" s="57"/>
      <c r="G2959" s="57"/>
      <c r="H2959" s="45" t="s">
        <v>16</v>
      </c>
      <c r="I2959" s="46"/>
      <c r="J2959" s="46"/>
      <c r="K2959" s="46"/>
      <c r="L2959" s="46"/>
      <c r="M2959" s="46"/>
      <c r="N2959" s="46"/>
      <c r="O2959" s="47"/>
      <c r="P2959" s="47"/>
      <c r="Q2959" s="47"/>
      <c r="R2959" s="47"/>
      <c r="S2959" s="47"/>
      <c r="T2959" s="47"/>
      <c r="U2959" s="46">
        <f t="shared" si="6916"/>
        <v>0</v>
      </c>
      <c r="V2959" s="110"/>
    </row>
    <row r="2960" spans="1:22">
      <c r="A2960" s="57"/>
      <c r="B2960" s="57"/>
      <c r="C2960" s="57"/>
      <c r="D2960" s="57"/>
      <c r="E2960" s="57"/>
      <c r="F2960" s="57"/>
      <c r="G2960" s="57"/>
      <c r="H2960" s="45" t="s">
        <v>24</v>
      </c>
      <c r="I2960" s="46"/>
      <c r="J2960" s="46"/>
      <c r="K2960" s="46"/>
      <c r="L2960" s="46"/>
      <c r="M2960" s="46"/>
      <c r="N2960" s="46"/>
      <c r="O2960" s="47"/>
      <c r="P2960" s="47"/>
      <c r="Q2960" s="47"/>
      <c r="R2960" s="47"/>
      <c r="S2960" s="47"/>
      <c r="T2960" s="47"/>
      <c r="U2960" s="46">
        <f t="shared" si="6916"/>
        <v>0</v>
      </c>
      <c r="V2960" s="110"/>
    </row>
    <row r="2961" spans="1:22">
      <c r="A2961" s="58"/>
      <c r="B2961" s="58"/>
      <c r="C2961" s="58"/>
      <c r="D2961" s="58"/>
      <c r="E2961" s="58"/>
      <c r="F2961" s="58"/>
      <c r="G2961" s="58"/>
      <c r="H2961" s="45" t="s">
        <v>14</v>
      </c>
      <c r="I2961" s="48">
        <f t="shared" ref="I2961" si="7112">I2958+I2959+I2960</f>
        <v>0</v>
      </c>
      <c r="J2961" s="48">
        <f t="shared" ref="J2961" si="7113">J2958+J2959+J2960</f>
        <v>0</v>
      </c>
      <c r="K2961" s="48">
        <f t="shared" ref="K2961" si="7114">K2958+K2959+K2960</f>
        <v>0</v>
      </c>
      <c r="L2961" s="48">
        <f t="shared" ref="L2961" si="7115">L2958+L2959+L2960</f>
        <v>0</v>
      </c>
      <c r="M2961" s="48">
        <f t="shared" ref="M2961" si="7116">M2958+M2959+M2960</f>
        <v>0</v>
      </c>
      <c r="N2961" s="48">
        <f t="shared" ref="N2961" si="7117">N2958+N2959+N2960</f>
        <v>0</v>
      </c>
      <c r="O2961" s="48">
        <f t="shared" ref="O2961" si="7118">O2958+O2959+O2960</f>
        <v>0</v>
      </c>
      <c r="P2961" s="48">
        <f t="shared" ref="P2961" si="7119">P2958+P2959+P2960</f>
        <v>0</v>
      </c>
      <c r="Q2961" s="48">
        <f t="shared" ref="Q2961" si="7120">Q2958+Q2959+Q2960</f>
        <v>0</v>
      </c>
      <c r="R2961" s="48">
        <f t="shared" ref="R2961" si="7121">R2958+R2959+R2960</f>
        <v>0</v>
      </c>
      <c r="S2961" s="48">
        <f t="shared" ref="S2961" si="7122">S2958+S2959+S2960</f>
        <v>0</v>
      </c>
      <c r="T2961" s="48">
        <f t="shared" ref="T2961" si="7123">T2958+T2959+T2960</f>
        <v>0</v>
      </c>
      <c r="U2961" s="48">
        <f t="shared" si="6916"/>
        <v>0</v>
      </c>
      <c r="V2961" s="111"/>
    </row>
    <row r="2962" spans="1:22">
      <c r="A2962" s="56">
        <f t="shared" ref="A2962" si="7124">A2958+1</f>
        <v>184</v>
      </c>
      <c r="B2962" s="56"/>
      <c r="C2962" s="56"/>
      <c r="D2962" s="56"/>
      <c r="E2962" s="56"/>
      <c r="F2962" s="56"/>
      <c r="G2962" s="56"/>
      <c r="H2962" s="45" t="s">
        <v>17</v>
      </c>
      <c r="I2962" s="46"/>
      <c r="J2962" s="46"/>
      <c r="K2962" s="46"/>
      <c r="L2962" s="46"/>
      <c r="M2962" s="46"/>
      <c r="N2962" s="46"/>
      <c r="O2962" s="47"/>
      <c r="P2962" s="47"/>
      <c r="Q2962" s="47"/>
      <c r="R2962" s="47"/>
      <c r="S2962" s="47"/>
      <c r="T2962" s="47"/>
      <c r="U2962" s="46">
        <f t="shared" si="6916"/>
        <v>0</v>
      </c>
      <c r="V2962" s="109"/>
    </row>
    <row r="2963" spans="1:22">
      <c r="A2963" s="57"/>
      <c r="B2963" s="57"/>
      <c r="C2963" s="57"/>
      <c r="D2963" s="57"/>
      <c r="E2963" s="57"/>
      <c r="F2963" s="57"/>
      <c r="G2963" s="57"/>
      <c r="H2963" s="45" t="s">
        <v>16</v>
      </c>
      <c r="I2963" s="46"/>
      <c r="J2963" s="46"/>
      <c r="K2963" s="46"/>
      <c r="L2963" s="46"/>
      <c r="M2963" s="46"/>
      <c r="N2963" s="46"/>
      <c r="O2963" s="47"/>
      <c r="P2963" s="47"/>
      <c r="Q2963" s="47"/>
      <c r="R2963" s="47"/>
      <c r="S2963" s="47"/>
      <c r="T2963" s="47"/>
      <c r="U2963" s="46">
        <f t="shared" ref="U2963:U3026" si="7125">SUM(I2963:T2963)</f>
        <v>0</v>
      </c>
      <c r="V2963" s="110"/>
    </row>
    <row r="2964" spans="1:22">
      <c r="A2964" s="57"/>
      <c r="B2964" s="57"/>
      <c r="C2964" s="57"/>
      <c r="D2964" s="57"/>
      <c r="E2964" s="57"/>
      <c r="F2964" s="57"/>
      <c r="G2964" s="57"/>
      <c r="H2964" s="45" t="s">
        <v>24</v>
      </c>
      <c r="I2964" s="46"/>
      <c r="J2964" s="46"/>
      <c r="K2964" s="46"/>
      <c r="L2964" s="46"/>
      <c r="M2964" s="46"/>
      <c r="N2964" s="46"/>
      <c r="O2964" s="47"/>
      <c r="P2964" s="47"/>
      <c r="Q2964" s="47"/>
      <c r="R2964" s="47"/>
      <c r="S2964" s="47"/>
      <c r="T2964" s="47"/>
      <c r="U2964" s="46">
        <f t="shared" si="7125"/>
        <v>0</v>
      </c>
      <c r="V2964" s="110"/>
    </row>
    <row r="2965" spans="1:22">
      <c r="A2965" s="58"/>
      <c r="B2965" s="58"/>
      <c r="C2965" s="58"/>
      <c r="D2965" s="58"/>
      <c r="E2965" s="58"/>
      <c r="F2965" s="58"/>
      <c r="G2965" s="58"/>
      <c r="H2965" s="45" t="s">
        <v>14</v>
      </c>
      <c r="I2965" s="48">
        <f t="shared" ref="I2965" si="7126">I2962+I2963+I2964</f>
        <v>0</v>
      </c>
      <c r="J2965" s="48">
        <f t="shared" ref="J2965" si="7127">J2962+J2963+J2964</f>
        <v>0</v>
      </c>
      <c r="K2965" s="48">
        <f t="shared" ref="K2965" si="7128">K2962+K2963+K2964</f>
        <v>0</v>
      </c>
      <c r="L2965" s="48">
        <f t="shared" ref="L2965" si="7129">L2962+L2963+L2964</f>
        <v>0</v>
      </c>
      <c r="M2965" s="48">
        <f t="shared" ref="M2965" si="7130">M2962+M2963+M2964</f>
        <v>0</v>
      </c>
      <c r="N2965" s="48">
        <f t="shared" ref="N2965" si="7131">N2962+N2963+N2964</f>
        <v>0</v>
      </c>
      <c r="O2965" s="48">
        <f t="shared" ref="O2965" si="7132">O2962+O2963+O2964</f>
        <v>0</v>
      </c>
      <c r="P2965" s="48">
        <f t="shared" ref="P2965" si="7133">P2962+P2963+P2964</f>
        <v>0</v>
      </c>
      <c r="Q2965" s="48">
        <f t="shared" ref="Q2965" si="7134">Q2962+Q2963+Q2964</f>
        <v>0</v>
      </c>
      <c r="R2965" s="48">
        <f t="shared" ref="R2965" si="7135">R2962+R2963+R2964</f>
        <v>0</v>
      </c>
      <c r="S2965" s="48">
        <f t="shared" ref="S2965" si="7136">S2962+S2963+S2964</f>
        <v>0</v>
      </c>
      <c r="T2965" s="48">
        <f t="shared" ref="T2965" si="7137">T2962+T2963+T2964</f>
        <v>0</v>
      </c>
      <c r="U2965" s="48">
        <f t="shared" si="7125"/>
        <v>0</v>
      </c>
      <c r="V2965" s="111"/>
    </row>
    <row r="2966" spans="1:22">
      <c r="A2966" s="56">
        <f t="shared" ref="A2966" si="7138">A2962+1</f>
        <v>185</v>
      </c>
      <c r="B2966" s="56"/>
      <c r="C2966" s="56"/>
      <c r="D2966" s="56"/>
      <c r="E2966" s="56"/>
      <c r="F2966" s="56"/>
      <c r="G2966" s="56"/>
      <c r="H2966" s="45" t="s">
        <v>17</v>
      </c>
      <c r="I2966" s="46"/>
      <c r="J2966" s="46"/>
      <c r="K2966" s="46"/>
      <c r="L2966" s="46"/>
      <c r="M2966" s="46"/>
      <c r="N2966" s="46"/>
      <c r="O2966" s="47"/>
      <c r="P2966" s="47"/>
      <c r="Q2966" s="47"/>
      <c r="R2966" s="47"/>
      <c r="S2966" s="47"/>
      <c r="T2966" s="47"/>
      <c r="U2966" s="46">
        <f t="shared" si="7125"/>
        <v>0</v>
      </c>
      <c r="V2966" s="109"/>
    </row>
    <row r="2967" spans="1:22">
      <c r="A2967" s="57"/>
      <c r="B2967" s="57"/>
      <c r="C2967" s="57"/>
      <c r="D2967" s="57"/>
      <c r="E2967" s="57"/>
      <c r="F2967" s="57"/>
      <c r="G2967" s="57"/>
      <c r="H2967" s="45" t="s">
        <v>16</v>
      </c>
      <c r="I2967" s="46"/>
      <c r="J2967" s="46"/>
      <c r="K2967" s="46"/>
      <c r="L2967" s="46"/>
      <c r="M2967" s="46"/>
      <c r="N2967" s="46"/>
      <c r="O2967" s="47"/>
      <c r="P2967" s="47"/>
      <c r="Q2967" s="47"/>
      <c r="R2967" s="47"/>
      <c r="S2967" s="47"/>
      <c r="T2967" s="47"/>
      <c r="U2967" s="46">
        <f t="shared" si="7125"/>
        <v>0</v>
      </c>
      <c r="V2967" s="110"/>
    </row>
    <row r="2968" spans="1:22">
      <c r="A2968" s="57"/>
      <c r="B2968" s="57"/>
      <c r="C2968" s="57"/>
      <c r="D2968" s="57"/>
      <c r="E2968" s="57"/>
      <c r="F2968" s="57"/>
      <c r="G2968" s="57"/>
      <c r="H2968" s="45" t="s">
        <v>24</v>
      </c>
      <c r="I2968" s="46"/>
      <c r="J2968" s="46"/>
      <c r="K2968" s="46"/>
      <c r="L2968" s="46"/>
      <c r="M2968" s="46"/>
      <c r="N2968" s="46"/>
      <c r="O2968" s="47"/>
      <c r="P2968" s="47"/>
      <c r="Q2968" s="47"/>
      <c r="R2968" s="47"/>
      <c r="S2968" s="47"/>
      <c r="T2968" s="47"/>
      <c r="U2968" s="46">
        <f t="shared" si="7125"/>
        <v>0</v>
      </c>
      <c r="V2968" s="110"/>
    </row>
    <row r="2969" spans="1:22">
      <c r="A2969" s="58"/>
      <c r="B2969" s="58"/>
      <c r="C2969" s="58"/>
      <c r="D2969" s="58"/>
      <c r="E2969" s="58"/>
      <c r="F2969" s="58"/>
      <c r="G2969" s="58"/>
      <c r="H2969" s="45" t="s">
        <v>14</v>
      </c>
      <c r="I2969" s="48">
        <f t="shared" ref="I2969" si="7139">I2966+I2967+I2968</f>
        <v>0</v>
      </c>
      <c r="J2969" s="48">
        <f t="shared" ref="J2969" si="7140">J2966+J2967+J2968</f>
        <v>0</v>
      </c>
      <c r="K2969" s="48">
        <f t="shared" ref="K2969" si="7141">K2966+K2967+K2968</f>
        <v>0</v>
      </c>
      <c r="L2969" s="48">
        <f t="shared" ref="L2969" si="7142">L2966+L2967+L2968</f>
        <v>0</v>
      </c>
      <c r="M2969" s="48">
        <f t="shared" ref="M2969" si="7143">M2966+M2967+M2968</f>
        <v>0</v>
      </c>
      <c r="N2969" s="48">
        <f t="shared" ref="N2969" si="7144">N2966+N2967+N2968</f>
        <v>0</v>
      </c>
      <c r="O2969" s="48">
        <f t="shared" ref="O2969" si="7145">O2966+O2967+O2968</f>
        <v>0</v>
      </c>
      <c r="P2969" s="48">
        <f t="shared" ref="P2969" si="7146">P2966+P2967+P2968</f>
        <v>0</v>
      </c>
      <c r="Q2969" s="48">
        <f t="shared" ref="Q2969" si="7147">Q2966+Q2967+Q2968</f>
        <v>0</v>
      </c>
      <c r="R2969" s="48">
        <f t="shared" ref="R2969" si="7148">R2966+R2967+R2968</f>
        <v>0</v>
      </c>
      <c r="S2969" s="48">
        <f t="shared" ref="S2969" si="7149">S2966+S2967+S2968</f>
        <v>0</v>
      </c>
      <c r="T2969" s="48">
        <f t="shared" ref="T2969" si="7150">T2966+T2967+T2968</f>
        <v>0</v>
      </c>
      <c r="U2969" s="48">
        <f t="shared" si="7125"/>
        <v>0</v>
      </c>
      <c r="V2969" s="111"/>
    </row>
    <row r="2970" spans="1:22">
      <c r="A2970" s="56">
        <f t="shared" ref="A2970" si="7151">A2966+1</f>
        <v>186</v>
      </c>
      <c r="B2970" s="56"/>
      <c r="C2970" s="56"/>
      <c r="D2970" s="56"/>
      <c r="E2970" s="56"/>
      <c r="F2970" s="56"/>
      <c r="G2970" s="56"/>
      <c r="H2970" s="45" t="s">
        <v>17</v>
      </c>
      <c r="I2970" s="46"/>
      <c r="J2970" s="46"/>
      <c r="K2970" s="46"/>
      <c r="L2970" s="46"/>
      <c r="M2970" s="46"/>
      <c r="N2970" s="46"/>
      <c r="O2970" s="47"/>
      <c r="P2970" s="47"/>
      <c r="Q2970" s="47"/>
      <c r="R2970" s="47"/>
      <c r="S2970" s="47"/>
      <c r="T2970" s="47"/>
      <c r="U2970" s="46">
        <f t="shared" si="7125"/>
        <v>0</v>
      </c>
      <c r="V2970" s="109"/>
    </row>
    <row r="2971" spans="1:22">
      <c r="A2971" s="57"/>
      <c r="B2971" s="57"/>
      <c r="C2971" s="57"/>
      <c r="D2971" s="57"/>
      <c r="E2971" s="57"/>
      <c r="F2971" s="57"/>
      <c r="G2971" s="57"/>
      <c r="H2971" s="45" t="s">
        <v>16</v>
      </c>
      <c r="I2971" s="46"/>
      <c r="J2971" s="46"/>
      <c r="K2971" s="46"/>
      <c r="L2971" s="46"/>
      <c r="M2971" s="46"/>
      <c r="N2971" s="46"/>
      <c r="O2971" s="47"/>
      <c r="P2971" s="47"/>
      <c r="Q2971" s="47"/>
      <c r="R2971" s="47"/>
      <c r="S2971" s="47"/>
      <c r="T2971" s="47"/>
      <c r="U2971" s="46">
        <f t="shared" si="7125"/>
        <v>0</v>
      </c>
      <c r="V2971" s="110"/>
    </row>
    <row r="2972" spans="1:22">
      <c r="A2972" s="57"/>
      <c r="B2972" s="57"/>
      <c r="C2972" s="57"/>
      <c r="D2972" s="57"/>
      <c r="E2972" s="57"/>
      <c r="F2972" s="57"/>
      <c r="G2972" s="57"/>
      <c r="H2972" s="45" t="s">
        <v>24</v>
      </c>
      <c r="I2972" s="46"/>
      <c r="J2972" s="46"/>
      <c r="K2972" s="46"/>
      <c r="L2972" s="46"/>
      <c r="M2972" s="46"/>
      <c r="N2972" s="46"/>
      <c r="O2972" s="47"/>
      <c r="P2972" s="47"/>
      <c r="Q2972" s="47"/>
      <c r="R2972" s="47"/>
      <c r="S2972" s="47"/>
      <c r="T2972" s="47"/>
      <c r="U2972" s="46">
        <f t="shared" si="7125"/>
        <v>0</v>
      </c>
      <c r="V2972" s="110"/>
    </row>
    <row r="2973" spans="1:22">
      <c r="A2973" s="58"/>
      <c r="B2973" s="58"/>
      <c r="C2973" s="58"/>
      <c r="D2973" s="58"/>
      <c r="E2973" s="58"/>
      <c r="F2973" s="58"/>
      <c r="G2973" s="58"/>
      <c r="H2973" s="45" t="s">
        <v>14</v>
      </c>
      <c r="I2973" s="48">
        <f t="shared" ref="I2973" si="7152">I2970+I2971+I2972</f>
        <v>0</v>
      </c>
      <c r="J2973" s="48">
        <f t="shared" ref="J2973" si="7153">J2970+J2971+J2972</f>
        <v>0</v>
      </c>
      <c r="K2973" s="48">
        <f t="shared" ref="K2973" si="7154">K2970+K2971+K2972</f>
        <v>0</v>
      </c>
      <c r="L2973" s="48">
        <f t="shared" ref="L2973" si="7155">L2970+L2971+L2972</f>
        <v>0</v>
      </c>
      <c r="M2973" s="48">
        <f t="shared" ref="M2973" si="7156">M2970+M2971+M2972</f>
        <v>0</v>
      </c>
      <c r="N2973" s="48">
        <f t="shared" ref="N2973" si="7157">N2970+N2971+N2972</f>
        <v>0</v>
      </c>
      <c r="O2973" s="48">
        <f t="shared" ref="O2973" si="7158">O2970+O2971+O2972</f>
        <v>0</v>
      </c>
      <c r="P2973" s="48">
        <f t="shared" ref="P2973" si="7159">P2970+P2971+P2972</f>
        <v>0</v>
      </c>
      <c r="Q2973" s="48">
        <f t="shared" ref="Q2973" si="7160">Q2970+Q2971+Q2972</f>
        <v>0</v>
      </c>
      <c r="R2973" s="48">
        <f t="shared" ref="R2973" si="7161">R2970+R2971+R2972</f>
        <v>0</v>
      </c>
      <c r="S2973" s="48">
        <f t="shared" ref="S2973" si="7162">S2970+S2971+S2972</f>
        <v>0</v>
      </c>
      <c r="T2973" s="48">
        <f t="shared" ref="T2973" si="7163">T2970+T2971+T2972</f>
        <v>0</v>
      </c>
      <c r="U2973" s="48">
        <f t="shared" si="7125"/>
        <v>0</v>
      </c>
      <c r="V2973" s="111"/>
    </row>
    <row r="2974" spans="1:22">
      <c r="A2974" s="56">
        <f t="shared" ref="A2974" si="7164">A2970+1</f>
        <v>187</v>
      </c>
      <c r="B2974" s="56"/>
      <c r="C2974" s="56"/>
      <c r="D2974" s="56"/>
      <c r="E2974" s="56"/>
      <c r="F2974" s="56"/>
      <c r="G2974" s="56"/>
      <c r="H2974" s="45" t="s">
        <v>17</v>
      </c>
      <c r="I2974" s="46"/>
      <c r="J2974" s="46"/>
      <c r="K2974" s="46"/>
      <c r="L2974" s="46"/>
      <c r="M2974" s="46"/>
      <c r="N2974" s="46"/>
      <c r="O2974" s="47"/>
      <c r="P2974" s="47"/>
      <c r="Q2974" s="47"/>
      <c r="R2974" s="47"/>
      <c r="S2974" s="47"/>
      <c r="T2974" s="47"/>
      <c r="U2974" s="46">
        <f t="shared" si="7125"/>
        <v>0</v>
      </c>
      <c r="V2974" s="109"/>
    </row>
    <row r="2975" spans="1:22">
      <c r="A2975" s="57"/>
      <c r="B2975" s="57"/>
      <c r="C2975" s="57"/>
      <c r="D2975" s="57"/>
      <c r="E2975" s="57"/>
      <c r="F2975" s="57"/>
      <c r="G2975" s="57"/>
      <c r="H2975" s="45" t="s">
        <v>16</v>
      </c>
      <c r="I2975" s="46"/>
      <c r="J2975" s="46"/>
      <c r="K2975" s="46"/>
      <c r="L2975" s="46"/>
      <c r="M2975" s="46"/>
      <c r="N2975" s="46"/>
      <c r="O2975" s="47"/>
      <c r="P2975" s="47"/>
      <c r="Q2975" s="47"/>
      <c r="R2975" s="47"/>
      <c r="S2975" s="47"/>
      <c r="T2975" s="47"/>
      <c r="U2975" s="46">
        <f t="shared" si="7125"/>
        <v>0</v>
      </c>
      <c r="V2975" s="110"/>
    </row>
    <row r="2976" spans="1:22">
      <c r="A2976" s="57"/>
      <c r="B2976" s="57"/>
      <c r="C2976" s="57"/>
      <c r="D2976" s="57"/>
      <c r="E2976" s="57"/>
      <c r="F2976" s="57"/>
      <c r="G2976" s="57"/>
      <c r="H2976" s="45" t="s">
        <v>24</v>
      </c>
      <c r="I2976" s="46"/>
      <c r="J2976" s="46"/>
      <c r="K2976" s="46"/>
      <c r="L2976" s="46"/>
      <c r="M2976" s="46"/>
      <c r="N2976" s="46"/>
      <c r="O2976" s="47"/>
      <c r="P2976" s="47"/>
      <c r="Q2976" s="47"/>
      <c r="R2976" s="47"/>
      <c r="S2976" s="47"/>
      <c r="T2976" s="47"/>
      <c r="U2976" s="46">
        <f t="shared" si="7125"/>
        <v>0</v>
      </c>
      <c r="V2976" s="110"/>
    </row>
    <row r="2977" spans="1:22">
      <c r="A2977" s="58"/>
      <c r="B2977" s="58"/>
      <c r="C2977" s="58"/>
      <c r="D2977" s="58"/>
      <c r="E2977" s="58"/>
      <c r="F2977" s="58"/>
      <c r="G2977" s="58"/>
      <c r="H2977" s="45" t="s">
        <v>14</v>
      </c>
      <c r="I2977" s="48">
        <f t="shared" ref="I2977" si="7165">I2974+I2975+I2976</f>
        <v>0</v>
      </c>
      <c r="J2977" s="48">
        <f t="shared" ref="J2977" si="7166">J2974+J2975+J2976</f>
        <v>0</v>
      </c>
      <c r="K2977" s="48">
        <f t="shared" ref="K2977" si="7167">K2974+K2975+K2976</f>
        <v>0</v>
      </c>
      <c r="L2977" s="48">
        <f t="shared" ref="L2977" si="7168">L2974+L2975+L2976</f>
        <v>0</v>
      </c>
      <c r="M2977" s="48">
        <f t="shared" ref="M2977" si="7169">M2974+M2975+M2976</f>
        <v>0</v>
      </c>
      <c r="N2977" s="48">
        <f t="shared" ref="N2977" si="7170">N2974+N2975+N2976</f>
        <v>0</v>
      </c>
      <c r="O2977" s="48">
        <f t="shared" ref="O2977" si="7171">O2974+O2975+O2976</f>
        <v>0</v>
      </c>
      <c r="P2977" s="48">
        <f t="shared" ref="P2977" si="7172">P2974+P2975+P2976</f>
        <v>0</v>
      </c>
      <c r="Q2977" s="48">
        <f t="shared" ref="Q2977" si="7173">Q2974+Q2975+Q2976</f>
        <v>0</v>
      </c>
      <c r="R2977" s="48">
        <f t="shared" ref="R2977" si="7174">R2974+R2975+R2976</f>
        <v>0</v>
      </c>
      <c r="S2977" s="48">
        <f t="shared" ref="S2977" si="7175">S2974+S2975+S2976</f>
        <v>0</v>
      </c>
      <c r="T2977" s="48">
        <f t="shared" ref="T2977" si="7176">T2974+T2975+T2976</f>
        <v>0</v>
      </c>
      <c r="U2977" s="48">
        <f t="shared" si="7125"/>
        <v>0</v>
      </c>
      <c r="V2977" s="111"/>
    </row>
    <row r="2978" spans="1:22">
      <c r="A2978" s="56">
        <f t="shared" ref="A2978" si="7177">A2974+1</f>
        <v>188</v>
      </c>
      <c r="B2978" s="56"/>
      <c r="C2978" s="56"/>
      <c r="D2978" s="56"/>
      <c r="E2978" s="56"/>
      <c r="F2978" s="56"/>
      <c r="G2978" s="56"/>
      <c r="H2978" s="45" t="s">
        <v>17</v>
      </c>
      <c r="I2978" s="46"/>
      <c r="J2978" s="46"/>
      <c r="K2978" s="46"/>
      <c r="L2978" s="46"/>
      <c r="M2978" s="46"/>
      <c r="N2978" s="46"/>
      <c r="O2978" s="47"/>
      <c r="P2978" s="47"/>
      <c r="Q2978" s="47"/>
      <c r="R2978" s="47"/>
      <c r="S2978" s="47"/>
      <c r="T2978" s="47"/>
      <c r="U2978" s="46">
        <f t="shared" si="7125"/>
        <v>0</v>
      </c>
      <c r="V2978" s="109"/>
    </row>
    <row r="2979" spans="1:22">
      <c r="A2979" s="57"/>
      <c r="B2979" s="57"/>
      <c r="C2979" s="57"/>
      <c r="D2979" s="57"/>
      <c r="E2979" s="57"/>
      <c r="F2979" s="57"/>
      <c r="G2979" s="57"/>
      <c r="H2979" s="45" t="s">
        <v>16</v>
      </c>
      <c r="I2979" s="46"/>
      <c r="J2979" s="46"/>
      <c r="K2979" s="46"/>
      <c r="L2979" s="46"/>
      <c r="M2979" s="46"/>
      <c r="N2979" s="46"/>
      <c r="O2979" s="47"/>
      <c r="P2979" s="47"/>
      <c r="Q2979" s="47"/>
      <c r="R2979" s="47"/>
      <c r="S2979" s="47"/>
      <c r="T2979" s="47"/>
      <c r="U2979" s="46">
        <f t="shared" si="7125"/>
        <v>0</v>
      </c>
      <c r="V2979" s="110"/>
    </row>
    <row r="2980" spans="1:22">
      <c r="A2980" s="57"/>
      <c r="B2980" s="57"/>
      <c r="C2980" s="57"/>
      <c r="D2980" s="57"/>
      <c r="E2980" s="57"/>
      <c r="F2980" s="57"/>
      <c r="G2980" s="57"/>
      <c r="H2980" s="45" t="s">
        <v>24</v>
      </c>
      <c r="I2980" s="46"/>
      <c r="J2980" s="46"/>
      <c r="K2980" s="46"/>
      <c r="L2980" s="46"/>
      <c r="M2980" s="46"/>
      <c r="N2980" s="46"/>
      <c r="O2980" s="47"/>
      <c r="P2980" s="47"/>
      <c r="Q2980" s="47"/>
      <c r="R2980" s="47"/>
      <c r="S2980" s="47"/>
      <c r="T2980" s="47"/>
      <c r="U2980" s="46">
        <f t="shared" si="7125"/>
        <v>0</v>
      </c>
      <c r="V2980" s="110"/>
    </row>
    <row r="2981" spans="1:22">
      <c r="A2981" s="58"/>
      <c r="B2981" s="58"/>
      <c r="C2981" s="58"/>
      <c r="D2981" s="58"/>
      <c r="E2981" s="58"/>
      <c r="F2981" s="58"/>
      <c r="G2981" s="58"/>
      <c r="H2981" s="45" t="s">
        <v>14</v>
      </c>
      <c r="I2981" s="48">
        <f t="shared" ref="I2981" si="7178">I2978+I2979+I2980</f>
        <v>0</v>
      </c>
      <c r="J2981" s="48">
        <f t="shared" ref="J2981" si="7179">J2978+J2979+J2980</f>
        <v>0</v>
      </c>
      <c r="K2981" s="48">
        <f t="shared" ref="K2981" si="7180">K2978+K2979+K2980</f>
        <v>0</v>
      </c>
      <c r="L2981" s="48">
        <f t="shared" ref="L2981" si="7181">L2978+L2979+L2980</f>
        <v>0</v>
      </c>
      <c r="M2981" s="48">
        <f t="shared" ref="M2981" si="7182">M2978+M2979+M2980</f>
        <v>0</v>
      </c>
      <c r="N2981" s="48">
        <f t="shared" ref="N2981" si="7183">N2978+N2979+N2980</f>
        <v>0</v>
      </c>
      <c r="O2981" s="48">
        <f t="shared" ref="O2981" si="7184">O2978+O2979+O2980</f>
        <v>0</v>
      </c>
      <c r="P2981" s="48">
        <f t="shared" ref="P2981" si="7185">P2978+P2979+P2980</f>
        <v>0</v>
      </c>
      <c r="Q2981" s="48">
        <f t="shared" ref="Q2981" si="7186">Q2978+Q2979+Q2980</f>
        <v>0</v>
      </c>
      <c r="R2981" s="48">
        <f t="shared" ref="R2981" si="7187">R2978+R2979+R2980</f>
        <v>0</v>
      </c>
      <c r="S2981" s="48">
        <f t="shared" ref="S2981" si="7188">S2978+S2979+S2980</f>
        <v>0</v>
      </c>
      <c r="T2981" s="48">
        <f t="shared" ref="T2981" si="7189">T2978+T2979+T2980</f>
        <v>0</v>
      </c>
      <c r="U2981" s="48">
        <f t="shared" si="7125"/>
        <v>0</v>
      </c>
      <c r="V2981" s="111"/>
    </row>
    <row r="2982" spans="1:22">
      <c r="A2982" s="56">
        <f t="shared" ref="A2982" si="7190">A2978+1</f>
        <v>189</v>
      </c>
      <c r="B2982" s="56"/>
      <c r="C2982" s="56"/>
      <c r="D2982" s="56"/>
      <c r="E2982" s="56"/>
      <c r="F2982" s="56"/>
      <c r="G2982" s="56"/>
      <c r="H2982" s="45" t="s">
        <v>17</v>
      </c>
      <c r="I2982" s="46"/>
      <c r="J2982" s="46"/>
      <c r="K2982" s="46"/>
      <c r="L2982" s="46"/>
      <c r="M2982" s="46"/>
      <c r="N2982" s="46"/>
      <c r="O2982" s="47"/>
      <c r="P2982" s="47"/>
      <c r="Q2982" s="47"/>
      <c r="R2982" s="47"/>
      <c r="S2982" s="47"/>
      <c r="T2982" s="47"/>
      <c r="U2982" s="46">
        <f t="shared" si="7125"/>
        <v>0</v>
      </c>
      <c r="V2982" s="109"/>
    </row>
    <row r="2983" spans="1:22">
      <c r="A2983" s="57"/>
      <c r="B2983" s="57"/>
      <c r="C2983" s="57"/>
      <c r="D2983" s="57"/>
      <c r="E2983" s="57"/>
      <c r="F2983" s="57"/>
      <c r="G2983" s="57"/>
      <c r="H2983" s="45" t="s">
        <v>16</v>
      </c>
      <c r="I2983" s="46"/>
      <c r="J2983" s="46"/>
      <c r="K2983" s="46"/>
      <c r="L2983" s="46"/>
      <c r="M2983" s="46"/>
      <c r="N2983" s="46"/>
      <c r="O2983" s="47"/>
      <c r="P2983" s="47"/>
      <c r="Q2983" s="47"/>
      <c r="R2983" s="47"/>
      <c r="S2983" s="47"/>
      <c r="T2983" s="47"/>
      <c r="U2983" s="46">
        <f t="shared" si="7125"/>
        <v>0</v>
      </c>
      <c r="V2983" s="110"/>
    </row>
    <row r="2984" spans="1:22">
      <c r="A2984" s="57"/>
      <c r="B2984" s="57"/>
      <c r="C2984" s="57"/>
      <c r="D2984" s="57"/>
      <c r="E2984" s="57"/>
      <c r="F2984" s="57"/>
      <c r="G2984" s="57"/>
      <c r="H2984" s="45" t="s">
        <v>24</v>
      </c>
      <c r="I2984" s="46"/>
      <c r="J2984" s="46"/>
      <c r="K2984" s="46"/>
      <c r="L2984" s="46"/>
      <c r="M2984" s="46"/>
      <c r="N2984" s="46"/>
      <c r="O2984" s="47"/>
      <c r="P2984" s="47"/>
      <c r="Q2984" s="47"/>
      <c r="R2984" s="47"/>
      <c r="S2984" s="47"/>
      <c r="T2984" s="47"/>
      <c r="U2984" s="46">
        <f t="shared" si="7125"/>
        <v>0</v>
      </c>
      <c r="V2984" s="110"/>
    </row>
    <row r="2985" spans="1:22">
      <c r="A2985" s="58"/>
      <c r="B2985" s="58"/>
      <c r="C2985" s="58"/>
      <c r="D2985" s="58"/>
      <c r="E2985" s="58"/>
      <c r="F2985" s="58"/>
      <c r="G2985" s="58"/>
      <c r="H2985" s="45" t="s">
        <v>14</v>
      </c>
      <c r="I2985" s="48">
        <f t="shared" ref="I2985" si="7191">I2982+I2983+I2984</f>
        <v>0</v>
      </c>
      <c r="J2985" s="48">
        <f t="shared" ref="J2985" si="7192">J2982+J2983+J2984</f>
        <v>0</v>
      </c>
      <c r="K2985" s="48">
        <f t="shared" ref="K2985" si="7193">K2982+K2983+K2984</f>
        <v>0</v>
      </c>
      <c r="L2985" s="48">
        <f t="shared" ref="L2985" si="7194">L2982+L2983+L2984</f>
        <v>0</v>
      </c>
      <c r="M2985" s="48">
        <f t="shared" ref="M2985" si="7195">M2982+M2983+M2984</f>
        <v>0</v>
      </c>
      <c r="N2985" s="48">
        <f t="shared" ref="N2985" si="7196">N2982+N2983+N2984</f>
        <v>0</v>
      </c>
      <c r="O2985" s="48">
        <f t="shared" ref="O2985" si="7197">O2982+O2983+O2984</f>
        <v>0</v>
      </c>
      <c r="P2985" s="48">
        <f t="shared" ref="P2985" si="7198">P2982+P2983+P2984</f>
        <v>0</v>
      </c>
      <c r="Q2985" s="48">
        <f t="shared" ref="Q2985" si="7199">Q2982+Q2983+Q2984</f>
        <v>0</v>
      </c>
      <c r="R2985" s="48">
        <f t="shared" ref="R2985" si="7200">R2982+R2983+R2984</f>
        <v>0</v>
      </c>
      <c r="S2985" s="48">
        <f t="shared" ref="S2985" si="7201">S2982+S2983+S2984</f>
        <v>0</v>
      </c>
      <c r="T2985" s="48">
        <f t="shared" ref="T2985" si="7202">T2982+T2983+T2984</f>
        <v>0</v>
      </c>
      <c r="U2985" s="48">
        <f t="shared" si="7125"/>
        <v>0</v>
      </c>
      <c r="V2985" s="111"/>
    </row>
    <row r="2986" spans="1:22">
      <c r="A2986" s="56">
        <f t="shared" ref="A2986" si="7203">A2982+1</f>
        <v>190</v>
      </c>
      <c r="B2986" s="56"/>
      <c r="C2986" s="56"/>
      <c r="D2986" s="56"/>
      <c r="E2986" s="56"/>
      <c r="F2986" s="56"/>
      <c r="G2986" s="56"/>
      <c r="H2986" s="45" t="s">
        <v>17</v>
      </c>
      <c r="I2986" s="46"/>
      <c r="J2986" s="46"/>
      <c r="K2986" s="46"/>
      <c r="L2986" s="46"/>
      <c r="M2986" s="46"/>
      <c r="N2986" s="46"/>
      <c r="O2986" s="47"/>
      <c r="P2986" s="47"/>
      <c r="Q2986" s="47"/>
      <c r="R2986" s="47"/>
      <c r="S2986" s="47"/>
      <c r="T2986" s="47"/>
      <c r="U2986" s="46">
        <f t="shared" si="7125"/>
        <v>0</v>
      </c>
      <c r="V2986" s="109"/>
    </row>
    <row r="2987" spans="1:22">
      <c r="A2987" s="57"/>
      <c r="B2987" s="57"/>
      <c r="C2987" s="57"/>
      <c r="D2987" s="57"/>
      <c r="E2987" s="57"/>
      <c r="F2987" s="57"/>
      <c r="G2987" s="57"/>
      <c r="H2987" s="45" t="s">
        <v>16</v>
      </c>
      <c r="I2987" s="46"/>
      <c r="J2987" s="46"/>
      <c r="K2987" s="46"/>
      <c r="L2987" s="46"/>
      <c r="M2987" s="46"/>
      <c r="N2987" s="46"/>
      <c r="O2987" s="47"/>
      <c r="P2987" s="47"/>
      <c r="Q2987" s="47"/>
      <c r="R2987" s="47"/>
      <c r="S2987" s="47"/>
      <c r="T2987" s="47"/>
      <c r="U2987" s="46">
        <f t="shared" si="7125"/>
        <v>0</v>
      </c>
      <c r="V2987" s="110"/>
    </row>
    <row r="2988" spans="1:22">
      <c r="A2988" s="57"/>
      <c r="B2988" s="57"/>
      <c r="C2988" s="57"/>
      <c r="D2988" s="57"/>
      <c r="E2988" s="57"/>
      <c r="F2988" s="57"/>
      <c r="G2988" s="57"/>
      <c r="H2988" s="45" t="s">
        <v>24</v>
      </c>
      <c r="I2988" s="46"/>
      <c r="J2988" s="46"/>
      <c r="K2988" s="46"/>
      <c r="L2988" s="46"/>
      <c r="M2988" s="46"/>
      <c r="N2988" s="46"/>
      <c r="O2988" s="47"/>
      <c r="P2988" s="47"/>
      <c r="Q2988" s="47"/>
      <c r="R2988" s="47"/>
      <c r="S2988" s="47"/>
      <c r="T2988" s="47"/>
      <c r="U2988" s="46">
        <f t="shared" si="7125"/>
        <v>0</v>
      </c>
      <c r="V2988" s="110"/>
    </row>
    <row r="2989" spans="1:22">
      <c r="A2989" s="58"/>
      <c r="B2989" s="58"/>
      <c r="C2989" s="58"/>
      <c r="D2989" s="58"/>
      <c r="E2989" s="58"/>
      <c r="F2989" s="58"/>
      <c r="G2989" s="58"/>
      <c r="H2989" s="45" t="s">
        <v>14</v>
      </c>
      <c r="I2989" s="48">
        <f t="shared" ref="I2989" si="7204">I2986+I2987+I2988</f>
        <v>0</v>
      </c>
      <c r="J2989" s="48">
        <f t="shared" ref="J2989" si="7205">J2986+J2987+J2988</f>
        <v>0</v>
      </c>
      <c r="K2989" s="48">
        <f t="shared" ref="K2989" si="7206">K2986+K2987+K2988</f>
        <v>0</v>
      </c>
      <c r="L2989" s="48">
        <f t="shared" ref="L2989" si="7207">L2986+L2987+L2988</f>
        <v>0</v>
      </c>
      <c r="M2989" s="48">
        <f t="shared" ref="M2989" si="7208">M2986+M2987+M2988</f>
        <v>0</v>
      </c>
      <c r="N2989" s="48">
        <f t="shared" ref="N2989" si="7209">N2986+N2987+N2988</f>
        <v>0</v>
      </c>
      <c r="O2989" s="48">
        <f t="shared" ref="O2989" si="7210">O2986+O2987+O2988</f>
        <v>0</v>
      </c>
      <c r="P2989" s="48">
        <f t="shared" ref="P2989" si="7211">P2986+P2987+P2988</f>
        <v>0</v>
      </c>
      <c r="Q2989" s="48">
        <f t="shared" ref="Q2989" si="7212">Q2986+Q2987+Q2988</f>
        <v>0</v>
      </c>
      <c r="R2989" s="48">
        <f t="shared" ref="R2989" si="7213">R2986+R2987+R2988</f>
        <v>0</v>
      </c>
      <c r="S2989" s="48">
        <f t="shared" ref="S2989" si="7214">S2986+S2987+S2988</f>
        <v>0</v>
      </c>
      <c r="T2989" s="48">
        <f t="shared" ref="T2989" si="7215">T2986+T2987+T2988</f>
        <v>0</v>
      </c>
      <c r="U2989" s="48">
        <f t="shared" si="7125"/>
        <v>0</v>
      </c>
      <c r="V2989" s="111"/>
    </row>
    <row r="2990" spans="1:22">
      <c r="A2990" s="56">
        <f t="shared" ref="A2990" si="7216">A2986+1</f>
        <v>191</v>
      </c>
      <c r="B2990" s="56"/>
      <c r="C2990" s="56"/>
      <c r="D2990" s="56"/>
      <c r="E2990" s="56"/>
      <c r="F2990" s="56"/>
      <c r="G2990" s="56"/>
      <c r="H2990" s="45" t="s">
        <v>17</v>
      </c>
      <c r="I2990" s="46"/>
      <c r="J2990" s="46"/>
      <c r="K2990" s="46"/>
      <c r="L2990" s="46"/>
      <c r="M2990" s="46"/>
      <c r="N2990" s="46"/>
      <c r="O2990" s="47"/>
      <c r="P2990" s="47"/>
      <c r="Q2990" s="47"/>
      <c r="R2990" s="47"/>
      <c r="S2990" s="47"/>
      <c r="T2990" s="47"/>
      <c r="U2990" s="46">
        <f t="shared" si="7125"/>
        <v>0</v>
      </c>
      <c r="V2990" s="109"/>
    </row>
    <row r="2991" spans="1:22">
      <c r="A2991" s="57"/>
      <c r="B2991" s="57"/>
      <c r="C2991" s="57"/>
      <c r="D2991" s="57"/>
      <c r="E2991" s="57"/>
      <c r="F2991" s="57"/>
      <c r="G2991" s="57"/>
      <c r="H2991" s="45" t="s">
        <v>16</v>
      </c>
      <c r="I2991" s="46"/>
      <c r="J2991" s="46"/>
      <c r="K2991" s="46"/>
      <c r="L2991" s="46"/>
      <c r="M2991" s="46"/>
      <c r="N2991" s="46"/>
      <c r="O2991" s="47"/>
      <c r="P2991" s="47"/>
      <c r="Q2991" s="47"/>
      <c r="R2991" s="47"/>
      <c r="S2991" s="47"/>
      <c r="T2991" s="47"/>
      <c r="U2991" s="46">
        <f t="shared" si="7125"/>
        <v>0</v>
      </c>
      <c r="V2991" s="110"/>
    </row>
    <row r="2992" spans="1:22">
      <c r="A2992" s="57"/>
      <c r="B2992" s="57"/>
      <c r="C2992" s="57"/>
      <c r="D2992" s="57"/>
      <c r="E2992" s="57"/>
      <c r="F2992" s="57"/>
      <c r="G2992" s="57"/>
      <c r="H2992" s="45" t="s">
        <v>24</v>
      </c>
      <c r="I2992" s="46"/>
      <c r="J2992" s="46"/>
      <c r="K2992" s="46"/>
      <c r="L2992" s="46"/>
      <c r="M2992" s="46"/>
      <c r="N2992" s="46"/>
      <c r="O2992" s="47"/>
      <c r="P2992" s="47"/>
      <c r="Q2992" s="47"/>
      <c r="R2992" s="47"/>
      <c r="S2992" s="47"/>
      <c r="T2992" s="47"/>
      <c r="U2992" s="46">
        <f t="shared" si="7125"/>
        <v>0</v>
      </c>
      <c r="V2992" s="110"/>
    </row>
    <row r="2993" spans="1:22">
      <c r="A2993" s="58"/>
      <c r="B2993" s="58"/>
      <c r="C2993" s="58"/>
      <c r="D2993" s="58"/>
      <c r="E2993" s="58"/>
      <c r="F2993" s="58"/>
      <c r="G2993" s="58"/>
      <c r="H2993" s="45" t="s">
        <v>14</v>
      </c>
      <c r="I2993" s="48">
        <f t="shared" ref="I2993" si="7217">I2990+I2991+I2992</f>
        <v>0</v>
      </c>
      <c r="J2993" s="48">
        <f t="shared" ref="J2993" si="7218">J2990+J2991+J2992</f>
        <v>0</v>
      </c>
      <c r="K2993" s="48">
        <f t="shared" ref="K2993" si="7219">K2990+K2991+K2992</f>
        <v>0</v>
      </c>
      <c r="L2993" s="48">
        <f t="shared" ref="L2993" si="7220">L2990+L2991+L2992</f>
        <v>0</v>
      </c>
      <c r="M2993" s="48">
        <f t="shared" ref="M2993" si="7221">M2990+M2991+M2992</f>
        <v>0</v>
      </c>
      <c r="N2993" s="48">
        <f t="shared" ref="N2993" si="7222">N2990+N2991+N2992</f>
        <v>0</v>
      </c>
      <c r="O2993" s="48">
        <f t="shared" ref="O2993" si="7223">O2990+O2991+O2992</f>
        <v>0</v>
      </c>
      <c r="P2993" s="48">
        <f t="shared" ref="P2993" si="7224">P2990+P2991+P2992</f>
        <v>0</v>
      </c>
      <c r="Q2993" s="48">
        <f t="shared" ref="Q2993" si="7225">Q2990+Q2991+Q2992</f>
        <v>0</v>
      </c>
      <c r="R2993" s="48">
        <f t="shared" ref="R2993" si="7226">R2990+R2991+R2992</f>
        <v>0</v>
      </c>
      <c r="S2993" s="48">
        <f t="shared" ref="S2993" si="7227">S2990+S2991+S2992</f>
        <v>0</v>
      </c>
      <c r="T2993" s="48">
        <f t="shared" ref="T2993" si="7228">T2990+T2991+T2992</f>
        <v>0</v>
      </c>
      <c r="U2993" s="48">
        <f t="shared" si="7125"/>
        <v>0</v>
      </c>
      <c r="V2993" s="111"/>
    </row>
    <row r="2994" spans="1:22">
      <c r="A2994" s="56">
        <f t="shared" ref="A2994" si="7229">A2990+1</f>
        <v>192</v>
      </c>
      <c r="B2994" s="56"/>
      <c r="C2994" s="56"/>
      <c r="D2994" s="56"/>
      <c r="E2994" s="56"/>
      <c r="F2994" s="56"/>
      <c r="G2994" s="56"/>
      <c r="H2994" s="45" t="s">
        <v>17</v>
      </c>
      <c r="I2994" s="46"/>
      <c r="J2994" s="46"/>
      <c r="K2994" s="46"/>
      <c r="L2994" s="46"/>
      <c r="M2994" s="46"/>
      <c r="N2994" s="46"/>
      <c r="O2994" s="47"/>
      <c r="P2994" s="47"/>
      <c r="Q2994" s="47"/>
      <c r="R2994" s="47"/>
      <c r="S2994" s="47"/>
      <c r="T2994" s="47"/>
      <c r="U2994" s="46">
        <f t="shared" si="7125"/>
        <v>0</v>
      </c>
      <c r="V2994" s="109"/>
    </row>
    <row r="2995" spans="1:22">
      <c r="A2995" s="57"/>
      <c r="B2995" s="57"/>
      <c r="C2995" s="57"/>
      <c r="D2995" s="57"/>
      <c r="E2995" s="57"/>
      <c r="F2995" s="57"/>
      <c r="G2995" s="57"/>
      <c r="H2995" s="45" t="s">
        <v>16</v>
      </c>
      <c r="I2995" s="46"/>
      <c r="J2995" s="46"/>
      <c r="K2995" s="46"/>
      <c r="L2995" s="46"/>
      <c r="M2995" s="46"/>
      <c r="N2995" s="46"/>
      <c r="O2995" s="47"/>
      <c r="P2995" s="47"/>
      <c r="Q2995" s="47"/>
      <c r="R2995" s="47"/>
      <c r="S2995" s="47"/>
      <c r="T2995" s="47"/>
      <c r="U2995" s="46">
        <f t="shared" si="7125"/>
        <v>0</v>
      </c>
      <c r="V2995" s="110"/>
    </row>
    <row r="2996" spans="1:22">
      <c r="A2996" s="57"/>
      <c r="B2996" s="57"/>
      <c r="C2996" s="57"/>
      <c r="D2996" s="57"/>
      <c r="E2996" s="57"/>
      <c r="F2996" s="57"/>
      <c r="G2996" s="57"/>
      <c r="H2996" s="45" t="s">
        <v>24</v>
      </c>
      <c r="I2996" s="46"/>
      <c r="J2996" s="46"/>
      <c r="K2996" s="46"/>
      <c r="L2996" s="46"/>
      <c r="M2996" s="46"/>
      <c r="N2996" s="46"/>
      <c r="O2996" s="47"/>
      <c r="P2996" s="47"/>
      <c r="Q2996" s="47"/>
      <c r="R2996" s="47"/>
      <c r="S2996" s="47"/>
      <c r="T2996" s="47"/>
      <c r="U2996" s="46">
        <f t="shared" si="7125"/>
        <v>0</v>
      </c>
      <c r="V2996" s="110"/>
    </row>
    <row r="2997" spans="1:22">
      <c r="A2997" s="58"/>
      <c r="B2997" s="58"/>
      <c r="C2997" s="58"/>
      <c r="D2997" s="58"/>
      <c r="E2997" s="58"/>
      <c r="F2997" s="58"/>
      <c r="G2997" s="58"/>
      <c r="H2997" s="45" t="s">
        <v>14</v>
      </c>
      <c r="I2997" s="48">
        <f t="shared" ref="I2997" si="7230">I2994+I2995+I2996</f>
        <v>0</v>
      </c>
      <c r="J2997" s="48">
        <f t="shared" ref="J2997" si="7231">J2994+J2995+J2996</f>
        <v>0</v>
      </c>
      <c r="K2997" s="48">
        <f t="shared" ref="K2997" si="7232">K2994+K2995+K2996</f>
        <v>0</v>
      </c>
      <c r="L2997" s="48">
        <f t="shared" ref="L2997" si="7233">L2994+L2995+L2996</f>
        <v>0</v>
      </c>
      <c r="M2997" s="48">
        <f t="shared" ref="M2997" si="7234">M2994+M2995+M2996</f>
        <v>0</v>
      </c>
      <c r="N2997" s="48">
        <f t="shared" ref="N2997" si="7235">N2994+N2995+N2996</f>
        <v>0</v>
      </c>
      <c r="O2997" s="48">
        <f t="shared" ref="O2997" si="7236">O2994+O2995+O2996</f>
        <v>0</v>
      </c>
      <c r="P2997" s="48">
        <f t="shared" ref="P2997" si="7237">P2994+P2995+P2996</f>
        <v>0</v>
      </c>
      <c r="Q2997" s="48">
        <f t="shared" ref="Q2997" si="7238">Q2994+Q2995+Q2996</f>
        <v>0</v>
      </c>
      <c r="R2997" s="48">
        <f t="shared" ref="R2997" si="7239">R2994+R2995+R2996</f>
        <v>0</v>
      </c>
      <c r="S2997" s="48">
        <f t="shared" ref="S2997" si="7240">S2994+S2995+S2996</f>
        <v>0</v>
      </c>
      <c r="T2997" s="48">
        <f t="shared" ref="T2997" si="7241">T2994+T2995+T2996</f>
        <v>0</v>
      </c>
      <c r="U2997" s="48">
        <f t="shared" si="7125"/>
        <v>0</v>
      </c>
      <c r="V2997" s="111"/>
    </row>
    <row r="2998" spans="1:22">
      <c r="A2998" s="56">
        <f t="shared" ref="A2998" si="7242">A2994+1</f>
        <v>193</v>
      </c>
      <c r="B2998" s="56"/>
      <c r="C2998" s="56"/>
      <c r="D2998" s="56"/>
      <c r="E2998" s="56"/>
      <c r="F2998" s="56"/>
      <c r="G2998" s="56"/>
      <c r="H2998" s="45" t="s">
        <v>17</v>
      </c>
      <c r="I2998" s="46"/>
      <c r="J2998" s="46"/>
      <c r="K2998" s="46"/>
      <c r="L2998" s="46"/>
      <c r="M2998" s="46"/>
      <c r="N2998" s="46"/>
      <c r="O2998" s="47"/>
      <c r="P2998" s="47"/>
      <c r="Q2998" s="47"/>
      <c r="R2998" s="47"/>
      <c r="S2998" s="47"/>
      <c r="T2998" s="47"/>
      <c r="U2998" s="46">
        <f t="shared" si="7125"/>
        <v>0</v>
      </c>
      <c r="V2998" s="109"/>
    </row>
    <row r="2999" spans="1:22">
      <c r="A2999" s="57"/>
      <c r="B2999" s="57"/>
      <c r="C2999" s="57"/>
      <c r="D2999" s="57"/>
      <c r="E2999" s="57"/>
      <c r="F2999" s="57"/>
      <c r="G2999" s="57"/>
      <c r="H2999" s="45" t="s">
        <v>16</v>
      </c>
      <c r="I2999" s="46"/>
      <c r="J2999" s="46"/>
      <c r="K2999" s="46"/>
      <c r="L2999" s="46"/>
      <c r="M2999" s="46"/>
      <c r="N2999" s="46"/>
      <c r="O2999" s="47"/>
      <c r="P2999" s="47"/>
      <c r="Q2999" s="47"/>
      <c r="R2999" s="47"/>
      <c r="S2999" s="47"/>
      <c r="T2999" s="47"/>
      <c r="U2999" s="46">
        <f t="shared" si="7125"/>
        <v>0</v>
      </c>
      <c r="V2999" s="110"/>
    </row>
    <row r="3000" spans="1:22">
      <c r="A3000" s="57"/>
      <c r="B3000" s="57"/>
      <c r="C3000" s="57"/>
      <c r="D3000" s="57"/>
      <c r="E3000" s="57"/>
      <c r="F3000" s="57"/>
      <c r="G3000" s="57"/>
      <c r="H3000" s="45" t="s">
        <v>24</v>
      </c>
      <c r="I3000" s="46"/>
      <c r="J3000" s="46"/>
      <c r="K3000" s="46"/>
      <c r="L3000" s="46"/>
      <c r="M3000" s="46"/>
      <c r="N3000" s="46"/>
      <c r="O3000" s="47"/>
      <c r="P3000" s="47"/>
      <c r="Q3000" s="47"/>
      <c r="R3000" s="47"/>
      <c r="S3000" s="47"/>
      <c r="T3000" s="47"/>
      <c r="U3000" s="46">
        <f t="shared" si="7125"/>
        <v>0</v>
      </c>
      <c r="V3000" s="110"/>
    </row>
    <row r="3001" spans="1:22">
      <c r="A3001" s="58"/>
      <c r="B3001" s="58"/>
      <c r="C3001" s="58"/>
      <c r="D3001" s="58"/>
      <c r="E3001" s="58"/>
      <c r="F3001" s="58"/>
      <c r="G3001" s="58"/>
      <c r="H3001" s="45" t="s">
        <v>14</v>
      </c>
      <c r="I3001" s="48">
        <f t="shared" ref="I3001" si="7243">I2998+I2999+I3000</f>
        <v>0</v>
      </c>
      <c r="J3001" s="48">
        <f t="shared" ref="J3001" si="7244">J2998+J2999+J3000</f>
        <v>0</v>
      </c>
      <c r="K3001" s="48">
        <f t="shared" ref="K3001" si="7245">K2998+K2999+K3000</f>
        <v>0</v>
      </c>
      <c r="L3001" s="48">
        <f t="shared" ref="L3001" si="7246">L2998+L2999+L3000</f>
        <v>0</v>
      </c>
      <c r="M3001" s="48">
        <f t="shared" ref="M3001" si="7247">M2998+M2999+M3000</f>
        <v>0</v>
      </c>
      <c r="N3001" s="48">
        <f t="shared" ref="N3001" si="7248">N2998+N2999+N3000</f>
        <v>0</v>
      </c>
      <c r="O3001" s="48">
        <f t="shared" ref="O3001" si="7249">O2998+O2999+O3000</f>
        <v>0</v>
      </c>
      <c r="P3001" s="48">
        <f t="shared" ref="P3001" si="7250">P2998+P2999+P3000</f>
        <v>0</v>
      </c>
      <c r="Q3001" s="48">
        <f t="shared" ref="Q3001" si="7251">Q2998+Q2999+Q3000</f>
        <v>0</v>
      </c>
      <c r="R3001" s="48">
        <f t="shared" ref="R3001" si="7252">R2998+R2999+R3000</f>
        <v>0</v>
      </c>
      <c r="S3001" s="48">
        <f t="shared" ref="S3001" si="7253">S2998+S2999+S3000</f>
        <v>0</v>
      </c>
      <c r="T3001" s="48">
        <f t="shared" ref="T3001" si="7254">T2998+T2999+T3000</f>
        <v>0</v>
      </c>
      <c r="U3001" s="48">
        <f t="shared" si="7125"/>
        <v>0</v>
      </c>
      <c r="V3001" s="111"/>
    </row>
    <row r="3002" spans="1:22">
      <c r="A3002" s="56">
        <f t="shared" ref="A3002" si="7255">A2998+1</f>
        <v>194</v>
      </c>
      <c r="B3002" s="56"/>
      <c r="C3002" s="56"/>
      <c r="D3002" s="56"/>
      <c r="E3002" s="56"/>
      <c r="F3002" s="56"/>
      <c r="G3002" s="56"/>
      <c r="H3002" s="45" t="s">
        <v>17</v>
      </c>
      <c r="I3002" s="46"/>
      <c r="J3002" s="46"/>
      <c r="K3002" s="46"/>
      <c r="L3002" s="46"/>
      <c r="M3002" s="46"/>
      <c r="N3002" s="46"/>
      <c r="O3002" s="47"/>
      <c r="P3002" s="47"/>
      <c r="Q3002" s="47"/>
      <c r="R3002" s="47"/>
      <c r="S3002" s="47"/>
      <c r="T3002" s="47"/>
      <c r="U3002" s="46">
        <f t="shared" si="7125"/>
        <v>0</v>
      </c>
      <c r="V3002" s="109"/>
    </row>
    <row r="3003" spans="1:22">
      <c r="A3003" s="57"/>
      <c r="B3003" s="57"/>
      <c r="C3003" s="57"/>
      <c r="D3003" s="57"/>
      <c r="E3003" s="57"/>
      <c r="F3003" s="57"/>
      <c r="G3003" s="57"/>
      <c r="H3003" s="45" t="s">
        <v>16</v>
      </c>
      <c r="I3003" s="46"/>
      <c r="J3003" s="46"/>
      <c r="K3003" s="46"/>
      <c r="L3003" s="46"/>
      <c r="M3003" s="46"/>
      <c r="N3003" s="46"/>
      <c r="O3003" s="47"/>
      <c r="P3003" s="47"/>
      <c r="Q3003" s="47"/>
      <c r="R3003" s="47"/>
      <c r="S3003" s="47"/>
      <c r="T3003" s="47"/>
      <c r="U3003" s="46">
        <f t="shared" si="7125"/>
        <v>0</v>
      </c>
      <c r="V3003" s="110"/>
    </row>
    <row r="3004" spans="1:22">
      <c r="A3004" s="57"/>
      <c r="B3004" s="57"/>
      <c r="C3004" s="57"/>
      <c r="D3004" s="57"/>
      <c r="E3004" s="57"/>
      <c r="F3004" s="57"/>
      <c r="G3004" s="57"/>
      <c r="H3004" s="45" t="s">
        <v>24</v>
      </c>
      <c r="I3004" s="46"/>
      <c r="J3004" s="46"/>
      <c r="K3004" s="46"/>
      <c r="L3004" s="46"/>
      <c r="M3004" s="46"/>
      <c r="N3004" s="46"/>
      <c r="O3004" s="47"/>
      <c r="P3004" s="47"/>
      <c r="Q3004" s="47"/>
      <c r="R3004" s="47"/>
      <c r="S3004" s="47"/>
      <c r="T3004" s="47"/>
      <c r="U3004" s="46">
        <f t="shared" si="7125"/>
        <v>0</v>
      </c>
      <c r="V3004" s="110"/>
    </row>
    <row r="3005" spans="1:22">
      <c r="A3005" s="58"/>
      <c r="B3005" s="58"/>
      <c r="C3005" s="58"/>
      <c r="D3005" s="58"/>
      <c r="E3005" s="58"/>
      <c r="F3005" s="58"/>
      <c r="G3005" s="58"/>
      <c r="H3005" s="45" t="s">
        <v>14</v>
      </c>
      <c r="I3005" s="48">
        <f t="shared" ref="I3005" si="7256">I3002+I3003+I3004</f>
        <v>0</v>
      </c>
      <c r="J3005" s="48">
        <f t="shared" ref="J3005" si="7257">J3002+J3003+J3004</f>
        <v>0</v>
      </c>
      <c r="K3005" s="48">
        <f t="shared" ref="K3005" si="7258">K3002+K3003+K3004</f>
        <v>0</v>
      </c>
      <c r="L3005" s="48">
        <f t="shared" ref="L3005" si="7259">L3002+L3003+L3004</f>
        <v>0</v>
      </c>
      <c r="M3005" s="48">
        <f t="shared" ref="M3005" si="7260">M3002+M3003+M3004</f>
        <v>0</v>
      </c>
      <c r="N3005" s="48">
        <f t="shared" ref="N3005" si="7261">N3002+N3003+N3004</f>
        <v>0</v>
      </c>
      <c r="O3005" s="48">
        <f t="shared" ref="O3005" si="7262">O3002+O3003+O3004</f>
        <v>0</v>
      </c>
      <c r="P3005" s="48">
        <f t="shared" ref="P3005" si="7263">P3002+P3003+P3004</f>
        <v>0</v>
      </c>
      <c r="Q3005" s="48">
        <f t="shared" ref="Q3005" si="7264">Q3002+Q3003+Q3004</f>
        <v>0</v>
      </c>
      <c r="R3005" s="48">
        <f t="shared" ref="R3005" si="7265">R3002+R3003+R3004</f>
        <v>0</v>
      </c>
      <c r="S3005" s="48">
        <f t="shared" ref="S3005" si="7266">S3002+S3003+S3004</f>
        <v>0</v>
      </c>
      <c r="T3005" s="48">
        <f t="shared" ref="T3005" si="7267">T3002+T3003+T3004</f>
        <v>0</v>
      </c>
      <c r="U3005" s="48">
        <f t="shared" si="7125"/>
        <v>0</v>
      </c>
      <c r="V3005" s="111"/>
    </row>
    <row r="3006" spans="1:22">
      <c r="A3006" s="56">
        <f t="shared" ref="A3006" si="7268">A3002+1</f>
        <v>195</v>
      </c>
      <c r="B3006" s="56"/>
      <c r="C3006" s="56"/>
      <c r="D3006" s="56"/>
      <c r="E3006" s="56"/>
      <c r="F3006" s="56"/>
      <c r="G3006" s="56"/>
      <c r="H3006" s="45" t="s">
        <v>17</v>
      </c>
      <c r="I3006" s="46"/>
      <c r="J3006" s="46"/>
      <c r="K3006" s="46"/>
      <c r="L3006" s="46"/>
      <c r="M3006" s="46"/>
      <c r="N3006" s="46"/>
      <c r="O3006" s="47"/>
      <c r="P3006" s="47"/>
      <c r="Q3006" s="47"/>
      <c r="R3006" s="47"/>
      <c r="S3006" s="47"/>
      <c r="T3006" s="47"/>
      <c r="U3006" s="46">
        <f t="shared" si="7125"/>
        <v>0</v>
      </c>
      <c r="V3006" s="109"/>
    </row>
    <row r="3007" spans="1:22">
      <c r="A3007" s="57"/>
      <c r="B3007" s="57"/>
      <c r="C3007" s="57"/>
      <c r="D3007" s="57"/>
      <c r="E3007" s="57"/>
      <c r="F3007" s="57"/>
      <c r="G3007" s="57"/>
      <c r="H3007" s="45" t="s">
        <v>16</v>
      </c>
      <c r="I3007" s="46"/>
      <c r="J3007" s="46"/>
      <c r="K3007" s="46"/>
      <c r="L3007" s="46"/>
      <c r="M3007" s="46"/>
      <c r="N3007" s="46"/>
      <c r="O3007" s="47"/>
      <c r="P3007" s="47"/>
      <c r="Q3007" s="47"/>
      <c r="R3007" s="47"/>
      <c r="S3007" s="47"/>
      <c r="T3007" s="47"/>
      <c r="U3007" s="46">
        <f t="shared" si="7125"/>
        <v>0</v>
      </c>
      <c r="V3007" s="110"/>
    </row>
    <row r="3008" spans="1:22">
      <c r="A3008" s="57"/>
      <c r="B3008" s="57"/>
      <c r="C3008" s="57"/>
      <c r="D3008" s="57"/>
      <c r="E3008" s="57"/>
      <c r="F3008" s="57"/>
      <c r="G3008" s="57"/>
      <c r="H3008" s="45" t="s">
        <v>24</v>
      </c>
      <c r="I3008" s="46"/>
      <c r="J3008" s="46"/>
      <c r="K3008" s="46"/>
      <c r="L3008" s="46"/>
      <c r="M3008" s="46"/>
      <c r="N3008" s="46"/>
      <c r="O3008" s="47"/>
      <c r="P3008" s="47"/>
      <c r="Q3008" s="47"/>
      <c r="R3008" s="47"/>
      <c r="S3008" s="47"/>
      <c r="T3008" s="47"/>
      <c r="U3008" s="46">
        <f t="shared" si="7125"/>
        <v>0</v>
      </c>
      <c r="V3008" s="110"/>
    </row>
    <row r="3009" spans="1:22">
      <c r="A3009" s="58"/>
      <c r="B3009" s="58"/>
      <c r="C3009" s="58"/>
      <c r="D3009" s="58"/>
      <c r="E3009" s="58"/>
      <c r="F3009" s="58"/>
      <c r="G3009" s="58"/>
      <c r="H3009" s="45" t="s">
        <v>14</v>
      </c>
      <c r="I3009" s="48">
        <f t="shared" ref="I3009" si="7269">I3006+I3007+I3008</f>
        <v>0</v>
      </c>
      <c r="J3009" s="48">
        <f t="shared" ref="J3009" si="7270">J3006+J3007+J3008</f>
        <v>0</v>
      </c>
      <c r="K3009" s="48">
        <f t="shared" ref="K3009" si="7271">K3006+K3007+K3008</f>
        <v>0</v>
      </c>
      <c r="L3009" s="48">
        <f t="shared" ref="L3009" si="7272">L3006+L3007+L3008</f>
        <v>0</v>
      </c>
      <c r="M3009" s="48">
        <f t="shared" ref="M3009" si="7273">M3006+M3007+M3008</f>
        <v>0</v>
      </c>
      <c r="N3009" s="48">
        <f t="shared" ref="N3009" si="7274">N3006+N3007+N3008</f>
        <v>0</v>
      </c>
      <c r="O3009" s="48">
        <f t="shared" ref="O3009" si="7275">O3006+O3007+O3008</f>
        <v>0</v>
      </c>
      <c r="P3009" s="48">
        <f t="shared" ref="P3009" si="7276">P3006+P3007+P3008</f>
        <v>0</v>
      </c>
      <c r="Q3009" s="48">
        <f t="shared" ref="Q3009" si="7277">Q3006+Q3007+Q3008</f>
        <v>0</v>
      </c>
      <c r="R3009" s="48">
        <f t="shared" ref="R3009" si="7278">R3006+R3007+R3008</f>
        <v>0</v>
      </c>
      <c r="S3009" s="48">
        <f t="shared" ref="S3009" si="7279">S3006+S3007+S3008</f>
        <v>0</v>
      </c>
      <c r="T3009" s="48">
        <f t="shared" ref="T3009" si="7280">T3006+T3007+T3008</f>
        <v>0</v>
      </c>
      <c r="U3009" s="48">
        <f t="shared" si="7125"/>
        <v>0</v>
      </c>
      <c r="V3009" s="111"/>
    </row>
    <row r="3010" spans="1:22">
      <c r="A3010" s="56">
        <f t="shared" ref="A3010" si="7281">A3006+1</f>
        <v>196</v>
      </c>
      <c r="B3010" s="56"/>
      <c r="C3010" s="56"/>
      <c r="D3010" s="56"/>
      <c r="E3010" s="56"/>
      <c r="F3010" s="56"/>
      <c r="G3010" s="56"/>
      <c r="H3010" s="45" t="s">
        <v>17</v>
      </c>
      <c r="I3010" s="46"/>
      <c r="J3010" s="46"/>
      <c r="K3010" s="46"/>
      <c r="L3010" s="46"/>
      <c r="M3010" s="46"/>
      <c r="N3010" s="46"/>
      <c r="O3010" s="47"/>
      <c r="P3010" s="47"/>
      <c r="Q3010" s="47"/>
      <c r="R3010" s="47"/>
      <c r="S3010" s="47"/>
      <c r="T3010" s="47"/>
      <c r="U3010" s="46">
        <f t="shared" si="7125"/>
        <v>0</v>
      </c>
      <c r="V3010" s="109"/>
    </row>
    <row r="3011" spans="1:22">
      <c r="A3011" s="57"/>
      <c r="B3011" s="57"/>
      <c r="C3011" s="57"/>
      <c r="D3011" s="57"/>
      <c r="E3011" s="57"/>
      <c r="F3011" s="57"/>
      <c r="G3011" s="57"/>
      <c r="H3011" s="45" t="s">
        <v>16</v>
      </c>
      <c r="I3011" s="46"/>
      <c r="J3011" s="46"/>
      <c r="K3011" s="46"/>
      <c r="L3011" s="46"/>
      <c r="M3011" s="46"/>
      <c r="N3011" s="46"/>
      <c r="O3011" s="47"/>
      <c r="P3011" s="47"/>
      <c r="Q3011" s="47"/>
      <c r="R3011" s="47"/>
      <c r="S3011" s="47"/>
      <c r="T3011" s="47"/>
      <c r="U3011" s="46">
        <f t="shared" si="7125"/>
        <v>0</v>
      </c>
      <c r="V3011" s="110"/>
    </row>
    <row r="3012" spans="1:22">
      <c r="A3012" s="57"/>
      <c r="B3012" s="57"/>
      <c r="C3012" s="57"/>
      <c r="D3012" s="57"/>
      <c r="E3012" s="57"/>
      <c r="F3012" s="57"/>
      <c r="G3012" s="57"/>
      <c r="H3012" s="45" t="s">
        <v>24</v>
      </c>
      <c r="I3012" s="46"/>
      <c r="J3012" s="46"/>
      <c r="K3012" s="46"/>
      <c r="L3012" s="46"/>
      <c r="M3012" s="46"/>
      <c r="N3012" s="46"/>
      <c r="O3012" s="47"/>
      <c r="P3012" s="47"/>
      <c r="Q3012" s="47"/>
      <c r="R3012" s="47"/>
      <c r="S3012" s="47"/>
      <c r="T3012" s="47"/>
      <c r="U3012" s="46">
        <f t="shared" si="7125"/>
        <v>0</v>
      </c>
      <c r="V3012" s="110"/>
    </row>
    <row r="3013" spans="1:22">
      <c r="A3013" s="58"/>
      <c r="B3013" s="58"/>
      <c r="C3013" s="58"/>
      <c r="D3013" s="58"/>
      <c r="E3013" s="58"/>
      <c r="F3013" s="58"/>
      <c r="G3013" s="58"/>
      <c r="H3013" s="45" t="s">
        <v>14</v>
      </c>
      <c r="I3013" s="48">
        <f t="shared" ref="I3013" si="7282">I3010+I3011+I3012</f>
        <v>0</v>
      </c>
      <c r="J3013" s="48">
        <f t="shared" ref="J3013" si="7283">J3010+J3011+J3012</f>
        <v>0</v>
      </c>
      <c r="K3013" s="48">
        <f t="shared" ref="K3013" si="7284">K3010+K3011+K3012</f>
        <v>0</v>
      </c>
      <c r="L3013" s="48">
        <f t="shared" ref="L3013" si="7285">L3010+L3011+L3012</f>
        <v>0</v>
      </c>
      <c r="M3013" s="48">
        <f t="shared" ref="M3013" si="7286">M3010+M3011+M3012</f>
        <v>0</v>
      </c>
      <c r="N3013" s="48">
        <f t="shared" ref="N3013" si="7287">N3010+N3011+N3012</f>
        <v>0</v>
      </c>
      <c r="O3013" s="48">
        <f t="shared" ref="O3013" si="7288">O3010+O3011+O3012</f>
        <v>0</v>
      </c>
      <c r="P3013" s="48">
        <f t="shared" ref="P3013" si="7289">P3010+P3011+P3012</f>
        <v>0</v>
      </c>
      <c r="Q3013" s="48">
        <f t="shared" ref="Q3013" si="7290">Q3010+Q3011+Q3012</f>
        <v>0</v>
      </c>
      <c r="R3013" s="48">
        <f t="shared" ref="R3013" si="7291">R3010+R3011+R3012</f>
        <v>0</v>
      </c>
      <c r="S3013" s="48">
        <f t="shared" ref="S3013" si="7292">S3010+S3011+S3012</f>
        <v>0</v>
      </c>
      <c r="T3013" s="48">
        <f t="shared" ref="T3013" si="7293">T3010+T3011+T3012</f>
        <v>0</v>
      </c>
      <c r="U3013" s="48">
        <f t="shared" si="7125"/>
        <v>0</v>
      </c>
      <c r="V3013" s="111"/>
    </row>
    <row r="3014" spans="1:22">
      <c r="A3014" s="56">
        <f t="shared" ref="A3014" si="7294">A3010+1</f>
        <v>197</v>
      </c>
      <c r="B3014" s="56"/>
      <c r="C3014" s="56"/>
      <c r="D3014" s="56"/>
      <c r="E3014" s="56"/>
      <c r="F3014" s="56"/>
      <c r="G3014" s="56"/>
      <c r="H3014" s="45" t="s">
        <v>17</v>
      </c>
      <c r="I3014" s="46"/>
      <c r="J3014" s="46"/>
      <c r="K3014" s="46"/>
      <c r="L3014" s="46"/>
      <c r="M3014" s="46"/>
      <c r="N3014" s="46"/>
      <c r="O3014" s="47"/>
      <c r="P3014" s="47"/>
      <c r="Q3014" s="47"/>
      <c r="R3014" s="47"/>
      <c r="S3014" s="47"/>
      <c r="T3014" s="47"/>
      <c r="U3014" s="46">
        <f t="shared" si="7125"/>
        <v>0</v>
      </c>
      <c r="V3014" s="109"/>
    </row>
    <row r="3015" spans="1:22">
      <c r="A3015" s="57"/>
      <c r="B3015" s="57"/>
      <c r="C3015" s="57"/>
      <c r="D3015" s="57"/>
      <c r="E3015" s="57"/>
      <c r="F3015" s="57"/>
      <c r="G3015" s="57"/>
      <c r="H3015" s="45" t="s">
        <v>16</v>
      </c>
      <c r="I3015" s="46"/>
      <c r="J3015" s="46"/>
      <c r="K3015" s="46"/>
      <c r="L3015" s="46"/>
      <c r="M3015" s="46"/>
      <c r="N3015" s="46"/>
      <c r="O3015" s="47"/>
      <c r="P3015" s="47"/>
      <c r="Q3015" s="47"/>
      <c r="R3015" s="47"/>
      <c r="S3015" s="47"/>
      <c r="T3015" s="47"/>
      <c r="U3015" s="46">
        <f t="shared" si="7125"/>
        <v>0</v>
      </c>
      <c r="V3015" s="110"/>
    </row>
    <row r="3016" spans="1:22">
      <c r="A3016" s="57"/>
      <c r="B3016" s="57"/>
      <c r="C3016" s="57"/>
      <c r="D3016" s="57"/>
      <c r="E3016" s="57"/>
      <c r="F3016" s="57"/>
      <c r="G3016" s="57"/>
      <c r="H3016" s="45" t="s">
        <v>24</v>
      </c>
      <c r="I3016" s="46"/>
      <c r="J3016" s="46"/>
      <c r="K3016" s="46"/>
      <c r="L3016" s="46"/>
      <c r="M3016" s="46"/>
      <c r="N3016" s="46"/>
      <c r="O3016" s="47"/>
      <c r="P3016" s="47"/>
      <c r="Q3016" s="47"/>
      <c r="R3016" s="47"/>
      <c r="S3016" s="47"/>
      <c r="T3016" s="47"/>
      <c r="U3016" s="46">
        <f t="shared" si="7125"/>
        <v>0</v>
      </c>
      <c r="V3016" s="110"/>
    </row>
    <row r="3017" spans="1:22">
      <c r="A3017" s="58"/>
      <c r="B3017" s="58"/>
      <c r="C3017" s="58"/>
      <c r="D3017" s="58"/>
      <c r="E3017" s="58"/>
      <c r="F3017" s="58"/>
      <c r="G3017" s="58"/>
      <c r="H3017" s="45" t="s">
        <v>14</v>
      </c>
      <c r="I3017" s="48">
        <f t="shared" ref="I3017" si="7295">I3014+I3015+I3016</f>
        <v>0</v>
      </c>
      <c r="J3017" s="48">
        <f t="shared" ref="J3017" si="7296">J3014+J3015+J3016</f>
        <v>0</v>
      </c>
      <c r="K3017" s="48">
        <f t="shared" ref="K3017" si="7297">K3014+K3015+K3016</f>
        <v>0</v>
      </c>
      <c r="L3017" s="48">
        <f t="shared" ref="L3017" si="7298">L3014+L3015+L3016</f>
        <v>0</v>
      </c>
      <c r="M3017" s="48">
        <f t="shared" ref="M3017" si="7299">M3014+M3015+M3016</f>
        <v>0</v>
      </c>
      <c r="N3017" s="48">
        <f t="shared" ref="N3017" si="7300">N3014+N3015+N3016</f>
        <v>0</v>
      </c>
      <c r="O3017" s="48">
        <f t="shared" ref="O3017" si="7301">O3014+O3015+O3016</f>
        <v>0</v>
      </c>
      <c r="P3017" s="48">
        <f t="shared" ref="P3017" si="7302">P3014+P3015+P3016</f>
        <v>0</v>
      </c>
      <c r="Q3017" s="48">
        <f t="shared" ref="Q3017" si="7303">Q3014+Q3015+Q3016</f>
        <v>0</v>
      </c>
      <c r="R3017" s="48">
        <f t="shared" ref="R3017" si="7304">R3014+R3015+R3016</f>
        <v>0</v>
      </c>
      <c r="S3017" s="48">
        <f t="shared" ref="S3017" si="7305">S3014+S3015+S3016</f>
        <v>0</v>
      </c>
      <c r="T3017" s="48">
        <f t="shared" ref="T3017" si="7306">T3014+T3015+T3016</f>
        <v>0</v>
      </c>
      <c r="U3017" s="48">
        <f t="shared" si="7125"/>
        <v>0</v>
      </c>
      <c r="V3017" s="111"/>
    </row>
    <row r="3018" spans="1:22">
      <c r="A3018" s="56">
        <f t="shared" ref="A3018" si="7307">A3014+1</f>
        <v>198</v>
      </c>
      <c r="B3018" s="56"/>
      <c r="C3018" s="56"/>
      <c r="D3018" s="56"/>
      <c r="E3018" s="56"/>
      <c r="F3018" s="56"/>
      <c r="G3018" s="56"/>
      <c r="H3018" s="45" t="s">
        <v>17</v>
      </c>
      <c r="I3018" s="46"/>
      <c r="J3018" s="46"/>
      <c r="K3018" s="46"/>
      <c r="L3018" s="46"/>
      <c r="M3018" s="46"/>
      <c r="N3018" s="46"/>
      <c r="O3018" s="47"/>
      <c r="P3018" s="47"/>
      <c r="Q3018" s="47"/>
      <c r="R3018" s="47"/>
      <c r="S3018" s="47"/>
      <c r="T3018" s="47"/>
      <c r="U3018" s="46">
        <f t="shared" si="7125"/>
        <v>0</v>
      </c>
      <c r="V3018" s="109"/>
    </row>
    <row r="3019" spans="1:22">
      <c r="A3019" s="57"/>
      <c r="B3019" s="57"/>
      <c r="C3019" s="57"/>
      <c r="D3019" s="57"/>
      <c r="E3019" s="57"/>
      <c r="F3019" s="57"/>
      <c r="G3019" s="57"/>
      <c r="H3019" s="45" t="s">
        <v>16</v>
      </c>
      <c r="I3019" s="46"/>
      <c r="J3019" s="46"/>
      <c r="K3019" s="46"/>
      <c r="L3019" s="46"/>
      <c r="M3019" s="46"/>
      <c r="N3019" s="46"/>
      <c r="O3019" s="47"/>
      <c r="P3019" s="47"/>
      <c r="Q3019" s="47"/>
      <c r="R3019" s="47"/>
      <c r="S3019" s="47"/>
      <c r="T3019" s="47"/>
      <c r="U3019" s="46">
        <f t="shared" si="7125"/>
        <v>0</v>
      </c>
      <c r="V3019" s="110"/>
    </row>
    <row r="3020" spans="1:22">
      <c r="A3020" s="57"/>
      <c r="B3020" s="57"/>
      <c r="C3020" s="57"/>
      <c r="D3020" s="57"/>
      <c r="E3020" s="57"/>
      <c r="F3020" s="57"/>
      <c r="G3020" s="57"/>
      <c r="H3020" s="45" t="s">
        <v>24</v>
      </c>
      <c r="I3020" s="46"/>
      <c r="J3020" s="46"/>
      <c r="K3020" s="46"/>
      <c r="L3020" s="46"/>
      <c r="M3020" s="46"/>
      <c r="N3020" s="46"/>
      <c r="O3020" s="47"/>
      <c r="P3020" s="47"/>
      <c r="Q3020" s="47"/>
      <c r="R3020" s="47"/>
      <c r="S3020" s="47"/>
      <c r="T3020" s="47"/>
      <c r="U3020" s="46">
        <f t="shared" si="7125"/>
        <v>0</v>
      </c>
      <c r="V3020" s="110"/>
    </row>
    <row r="3021" spans="1:22">
      <c r="A3021" s="58"/>
      <c r="B3021" s="58"/>
      <c r="C3021" s="58"/>
      <c r="D3021" s="58"/>
      <c r="E3021" s="58"/>
      <c r="F3021" s="58"/>
      <c r="G3021" s="58"/>
      <c r="H3021" s="45" t="s">
        <v>14</v>
      </c>
      <c r="I3021" s="48">
        <f t="shared" ref="I3021" si="7308">I3018+I3019+I3020</f>
        <v>0</v>
      </c>
      <c r="J3021" s="48">
        <f t="shared" ref="J3021" si="7309">J3018+J3019+J3020</f>
        <v>0</v>
      </c>
      <c r="K3021" s="48">
        <f t="shared" ref="K3021" si="7310">K3018+K3019+K3020</f>
        <v>0</v>
      </c>
      <c r="L3021" s="48">
        <f t="shared" ref="L3021" si="7311">L3018+L3019+L3020</f>
        <v>0</v>
      </c>
      <c r="M3021" s="48">
        <f t="shared" ref="M3021" si="7312">M3018+M3019+M3020</f>
        <v>0</v>
      </c>
      <c r="N3021" s="48">
        <f t="shared" ref="N3021" si="7313">N3018+N3019+N3020</f>
        <v>0</v>
      </c>
      <c r="O3021" s="48">
        <f t="shared" ref="O3021" si="7314">O3018+O3019+O3020</f>
        <v>0</v>
      </c>
      <c r="P3021" s="48">
        <f t="shared" ref="P3021" si="7315">P3018+P3019+P3020</f>
        <v>0</v>
      </c>
      <c r="Q3021" s="48">
        <f t="shared" ref="Q3021" si="7316">Q3018+Q3019+Q3020</f>
        <v>0</v>
      </c>
      <c r="R3021" s="48">
        <f t="shared" ref="R3021" si="7317">R3018+R3019+R3020</f>
        <v>0</v>
      </c>
      <c r="S3021" s="48">
        <f t="shared" ref="S3021" si="7318">S3018+S3019+S3020</f>
        <v>0</v>
      </c>
      <c r="T3021" s="48">
        <f t="shared" ref="T3021" si="7319">T3018+T3019+T3020</f>
        <v>0</v>
      </c>
      <c r="U3021" s="48">
        <f t="shared" si="7125"/>
        <v>0</v>
      </c>
      <c r="V3021" s="111"/>
    </row>
    <row r="3022" spans="1:22">
      <c r="A3022" s="56">
        <f t="shared" ref="A3022" si="7320">A3018+1</f>
        <v>199</v>
      </c>
      <c r="B3022" s="56"/>
      <c r="C3022" s="56"/>
      <c r="D3022" s="56"/>
      <c r="E3022" s="56"/>
      <c r="F3022" s="56"/>
      <c r="G3022" s="56"/>
      <c r="H3022" s="45" t="s">
        <v>17</v>
      </c>
      <c r="I3022" s="46"/>
      <c r="J3022" s="46"/>
      <c r="K3022" s="46"/>
      <c r="L3022" s="46"/>
      <c r="M3022" s="46"/>
      <c r="N3022" s="46"/>
      <c r="O3022" s="47"/>
      <c r="P3022" s="47"/>
      <c r="Q3022" s="47"/>
      <c r="R3022" s="47"/>
      <c r="S3022" s="47"/>
      <c r="T3022" s="47"/>
      <c r="U3022" s="46">
        <f t="shared" si="7125"/>
        <v>0</v>
      </c>
      <c r="V3022" s="109"/>
    </row>
    <row r="3023" spans="1:22">
      <c r="A3023" s="57"/>
      <c r="B3023" s="57"/>
      <c r="C3023" s="57"/>
      <c r="D3023" s="57"/>
      <c r="E3023" s="57"/>
      <c r="F3023" s="57"/>
      <c r="G3023" s="57"/>
      <c r="H3023" s="45" t="s">
        <v>16</v>
      </c>
      <c r="I3023" s="46"/>
      <c r="J3023" s="46"/>
      <c r="K3023" s="46"/>
      <c r="L3023" s="46"/>
      <c r="M3023" s="46"/>
      <c r="N3023" s="46"/>
      <c r="O3023" s="47"/>
      <c r="P3023" s="47"/>
      <c r="Q3023" s="47"/>
      <c r="R3023" s="47"/>
      <c r="S3023" s="47"/>
      <c r="T3023" s="47"/>
      <c r="U3023" s="46">
        <f t="shared" si="7125"/>
        <v>0</v>
      </c>
      <c r="V3023" s="110"/>
    </row>
    <row r="3024" spans="1:22">
      <c r="A3024" s="57"/>
      <c r="B3024" s="57"/>
      <c r="C3024" s="57"/>
      <c r="D3024" s="57"/>
      <c r="E3024" s="57"/>
      <c r="F3024" s="57"/>
      <c r="G3024" s="57"/>
      <c r="H3024" s="45" t="s">
        <v>24</v>
      </c>
      <c r="I3024" s="46"/>
      <c r="J3024" s="46"/>
      <c r="K3024" s="46"/>
      <c r="L3024" s="46"/>
      <c r="M3024" s="46"/>
      <c r="N3024" s="46"/>
      <c r="O3024" s="47"/>
      <c r="P3024" s="47"/>
      <c r="Q3024" s="47"/>
      <c r="R3024" s="47"/>
      <c r="S3024" s="47"/>
      <c r="T3024" s="47"/>
      <c r="U3024" s="46">
        <f t="shared" si="7125"/>
        <v>0</v>
      </c>
      <c r="V3024" s="110"/>
    </row>
    <row r="3025" spans="1:22">
      <c r="A3025" s="58"/>
      <c r="B3025" s="58"/>
      <c r="C3025" s="58"/>
      <c r="D3025" s="58"/>
      <c r="E3025" s="58"/>
      <c r="F3025" s="58"/>
      <c r="G3025" s="58"/>
      <c r="H3025" s="45" t="s">
        <v>14</v>
      </c>
      <c r="I3025" s="48">
        <f t="shared" ref="I3025" si="7321">I3022+I3023+I3024</f>
        <v>0</v>
      </c>
      <c r="J3025" s="48">
        <f t="shared" ref="J3025" si="7322">J3022+J3023+J3024</f>
        <v>0</v>
      </c>
      <c r="K3025" s="48">
        <f t="shared" ref="K3025" si="7323">K3022+K3023+K3024</f>
        <v>0</v>
      </c>
      <c r="L3025" s="48">
        <f t="shared" ref="L3025" si="7324">L3022+L3023+L3024</f>
        <v>0</v>
      </c>
      <c r="M3025" s="48">
        <f t="shared" ref="M3025" si="7325">M3022+M3023+M3024</f>
        <v>0</v>
      </c>
      <c r="N3025" s="48">
        <f t="shared" ref="N3025" si="7326">N3022+N3023+N3024</f>
        <v>0</v>
      </c>
      <c r="O3025" s="48">
        <f t="shared" ref="O3025" si="7327">O3022+O3023+O3024</f>
        <v>0</v>
      </c>
      <c r="P3025" s="48">
        <f t="shared" ref="P3025" si="7328">P3022+P3023+P3024</f>
        <v>0</v>
      </c>
      <c r="Q3025" s="48">
        <f t="shared" ref="Q3025" si="7329">Q3022+Q3023+Q3024</f>
        <v>0</v>
      </c>
      <c r="R3025" s="48">
        <f t="shared" ref="R3025" si="7330">R3022+R3023+R3024</f>
        <v>0</v>
      </c>
      <c r="S3025" s="48">
        <f t="shared" ref="S3025" si="7331">S3022+S3023+S3024</f>
        <v>0</v>
      </c>
      <c r="T3025" s="48">
        <f t="shared" ref="T3025" si="7332">T3022+T3023+T3024</f>
        <v>0</v>
      </c>
      <c r="U3025" s="48">
        <f t="shared" si="7125"/>
        <v>0</v>
      </c>
      <c r="V3025" s="111"/>
    </row>
    <row r="3026" spans="1:22">
      <c r="A3026" s="56">
        <f t="shared" ref="A3026" si="7333">A3022+1</f>
        <v>200</v>
      </c>
      <c r="B3026" s="56"/>
      <c r="C3026" s="56"/>
      <c r="D3026" s="56"/>
      <c r="E3026" s="56"/>
      <c r="F3026" s="56"/>
      <c r="G3026" s="56"/>
      <c r="H3026" s="45" t="s">
        <v>17</v>
      </c>
      <c r="I3026" s="46"/>
      <c r="J3026" s="46"/>
      <c r="K3026" s="46"/>
      <c r="L3026" s="46"/>
      <c r="M3026" s="46"/>
      <c r="N3026" s="46"/>
      <c r="O3026" s="47"/>
      <c r="P3026" s="47"/>
      <c r="Q3026" s="47"/>
      <c r="R3026" s="47"/>
      <c r="S3026" s="47"/>
      <c r="T3026" s="47"/>
      <c r="U3026" s="46">
        <f t="shared" si="7125"/>
        <v>0</v>
      </c>
      <c r="V3026" s="109"/>
    </row>
    <row r="3027" spans="1:22">
      <c r="A3027" s="57"/>
      <c r="B3027" s="57"/>
      <c r="C3027" s="57"/>
      <c r="D3027" s="57"/>
      <c r="E3027" s="57"/>
      <c r="F3027" s="57"/>
      <c r="G3027" s="57"/>
      <c r="H3027" s="45" t="s">
        <v>16</v>
      </c>
      <c r="I3027" s="46"/>
      <c r="J3027" s="46"/>
      <c r="K3027" s="46"/>
      <c r="L3027" s="46"/>
      <c r="M3027" s="46"/>
      <c r="N3027" s="46"/>
      <c r="O3027" s="47"/>
      <c r="P3027" s="47"/>
      <c r="Q3027" s="47"/>
      <c r="R3027" s="47"/>
      <c r="S3027" s="47"/>
      <c r="T3027" s="47"/>
      <c r="U3027" s="46">
        <f t="shared" ref="U3027:U3090" si="7334">SUM(I3027:T3027)</f>
        <v>0</v>
      </c>
      <c r="V3027" s="110"/>
    </row>
    <row r="3028" spans="1:22">
      <c r="A3028" s="57"/>
      <c r="B3028" s="57"/>
      <c r="C3028" s="57"/>
      <c r="D3028" s="57"/>
      <c r="E3028" s="57"/>
      <c r="F3028" s="57"/>
      <c r="G3028" s="57"/>
      <c r="H3028" s="45" t="s">
        <v>24</v>
      </c>
      <c r="I3028" s="46"/>
      <c r="J3028" s="46"/>
      <c r="K3028" s="46"/>
      <c r="L3028" s="46"/>
      <c r="M3028" s="46"/>
      <c r="N3028" s="46"/>
      <c r="O3028" s="47"/>
      <c r="P3028" s="47"/>
      <c r="Q3028" s="47"/>
      <c r="R3028" s="47"/>
      <c r="S3028" s="47"/>
      <c r="T3028" s="47"/>
      <c r="U3028" s="46">
        <f t="shared" si="7334"/>
        <v>0</v>
      </c>
      <c r="V3028" s="110"/>
    </row>
    <row r="3029" spans="1:22">
      <c r="A3029" s="58"/>
      <c r="B3029" s="58"/>
      <c r="C3029" s="58"/>
      <c r="D3029" s="58"/>
      <c r="E3029" s="58"/>
      <c r="F3029" s="58"/>
      <c r="G3029" s="58"/>
      <c r="H3029" s="45" t="s">
        <v>14</v>
      </c>
      <c r="I3029" s="48">
        <f t="shared" ref="I3029" si="7335">I3026+I3027+I3028</f>
        <v>0</v>
      </c>
      <c r="J3029" s="48">
        <f t="shared" ref="J3029" si="7336">J3026+J3027+J3028</f>
        <v>0</v>
      </c>
      <c r="K3029" s="48">
        <f t="shared" ref="K3029" si="7337">K3026+K3027+K3028</f>
        <v>0</v>
      </c>
      <c r="L3029" s="48">
        <f t="shared" ref="L3029" si="7338">L3026+L3027+L3028</f>
        <v>0</v>
      </c>
      <c r="M3029" s="48">
        <f t="shared" ref="M3029" si="7339">M3026+M3027+M3028</f>
        <v>0</v>
      </c>
      <c r="N3029" s="48">
        <f t="shared" ref="N3029" si="7340">N3026+N3027+N3028</f>
        <v>0</v>
      </c>
      <c r="O3029" s="48">
        <f t="shared" ref="O3029" si="7341">O3026+O3027+O3028</f>
        <v>0</v>
      </c>
      <c r="P3029" s="48">
        <f t="shared" ref="P3029" si="7342">P3026+P3027+P3028</f>
        <v>0</v>
      </c>
      <c r="Q3029" s="48">
        <f t="shared" ref="Q3029" si="7343">Q3026+Q3027+Q3028</f>
        <v>0</v>
      </c>
      <c r="R3029" s="48">
        <f t="shared" ref="R3029" si="7344">R3026+R3027+R3028</f>
        <v>0</v>
      </c>
      <c r="S3029" s="48">
        <f t="shared" ref="S3029" si="7345">S3026+S3027+S3028</f>
        <v>0</v>
      </c>
      <c r="T3029" s="48">
        <f t="shared" ref="T3029" si="7346">T3026+T3027+T3028</f>
        <v>0</v>
      </c>
      <c r="U3029" s="48">
        <f t="shared" si="7334"/>
        <v>0</v>
      </c>
      <c r="V3029" s="111"/>
    </row>
    <row r="3030" spans="1:22">
      <c r="A3030" s="56">
        <f t="shared" ref="A3030" si="7347">A3026+1</f>
        <v>201</v>
      </c>
      <c r="B3030" s="56"/>
      <c r="C3030" s="56"/>
      <c r="D3030" s="56"/>
      <c r="E3030" s="56"/>
      <c r="F3030" s="56"/>
      <c r="G3030" s="56"/>
      <c r="H3030" s="45" t="s">
        <v>17</v>
      </c>
      <c r="I3030" s="46"/>
      <c r="J3030" s="46"/>
      <c r="K3030" s="46"/>
      <c r="L3030" s="46"/>
      <c r="M3030" s="46"/>
      <c r="N3030" s="46"/>
      <c r="O3030" s="47"/>
      <c r="P3030" s="47"/>
      <c r="Q3030" s="47"/>
      <c r="R3030" s="47"/>
      <c r="S3030" s="47"/>
      <c r="T3030" s="47"/>
      <c r="U3030" s="46">
        <f t="shared" si="7334"/>
        <v>0</v>
      </c>
      <c r="V3030" s="109"/>
    </row>
    <row r="3031" spans="1:22">
      <c r="A3031" s="57"/>
      <c r="B3031" s="57"/>
      <c r="C3031" s="57"/>
      <c r="D3031" s="57"/>
      <c r="E3031" s="57"/>
      <c r="F3031" s="57"/>
      <c r="G3031" s="57"/>
      <c r="H3031" s="45" t="s">
        <v>16</v>
      </c>
      <c r="I3031" s="46"/>
      <c r="J3031" s="46"/>
      <c r="K3031" s="46"/>
      <c r="L3031" s="46"/>
      <c r="M3031" s="46"/>
      <c r="N3031" s="46"/>
      <c r="O3031" s="47"/>
      <c r="P3031" s="47"/>
      <c r="Q3031" s="47"/>
      <c r="R3031" s="47"/>
      <c r="S3031" s="47"/>
      <c r="T3031" s="47"/>
      <c r="U3031" s="46">
        <f t="shared" si="7334"/>
        <v>0</v>
      </c>
      <c r="V3031" s="110"/>
    </row>
    <row r="3032" spans="1:22">
      <c r="A3032" s="57"/>
      <c r="B3032" s="57"/>
      <c r="C3032" s="57"/>
      <c r="D3032" s="57"/>
      <c r="E3032" s="57"/>
      <c r="F3032" s="57"/>
      <c r="G3032" s="57"/>
      <c r="H3032" s="45" t="s">
        <v>24</v>
      </c>
      <c r="I3032" s="46"/>
      <c r="J3032" s="46"/>
      <c r="K3032" s="46"/>
      <c r="L3032" s="46"/>
      <c r="M3032" s="46"/>
      <c r="N3032" s="46"/>
      <c r="O3032" s="47"/>
      <c r="P3032" s="47"/>
      <c r="Q3032" s="47"/>
      <c r="R3032" s="47"/>
      <c r="S3032" s="47"/>
      <c r="T3032" s="47"/>
      <c r="U3032" s="46">
        <f t="shared" si="7334"/>
        <v>0</v>
      </c>
      <c r="V3032" s="110"/>
    </row>
    <row r="3033" spans="1:22">
      <c r="A3033" s="58"/>
      <c r="B3033" s="58"/>
      <c r="C3033" s="58"/>
      <c r="D3033" s="58"/>
      <c r="E3033" s="58"/>
      <c r="F3033" s="58"/>
      <c r="G3033" s="58"/>
      <c r="H3033" s="45" t="s">
        <v>14</v>
      </c>
      <c r="I3033" s="48">
        <f t="shared" ref="I3033" si="7348">I3030+I3031+I3032</f>
        <v>0</v>
      </c>
      <c r="J3033" s="48">
        <f t="shared" ref="J3033" si="7349">J3030+J3031+J3032</f>
        <v>0</v>
      </c>
      <c r="K3033" s="48">
        <f t="shared" ref="K3033" si="7350">K3030+K3031+K3032</f>
        <v>0</v>
      </c>
      <c r="L3033" s="48">
        <f t="shared" ref="L3033" si="7351">L3030+L3031+L3032</f>
        <v>0</v>
      </c>
      <c r="M3033" s="48">
        <f t="shared" ref="M3033" si="7352">M3030+M3031+M3032</f>
        <v>0</v>
      </c>
      <c r="N3033" s="48">
        <f t="shared" ref="N3033" si="7353">N3030+N3031+N3032</f>
        <v>0</v>
      </c>
      <c r="O3033" s="48">
        <f t="shared" ref="O3033" si="7354">O3030+O3031+O3032</f>
        <v>0</v>
      </c>
      <c r="P3033" s="48">
        <f t="shared" ref="P3033" si="7355">P3030+P3031+P3032</f>
        <v>0</v>
      </c>
      <c r="Q3033" s="48">
        <f t="shared" ref="Q3033" si="7356">Q3030+Q3031+Q3032</f>
        <v>0</v>
      </c>
      <c r="R3033" s="48">
        <f t="shared" ref="R3033" si="7357">R3030+R3031+R3032</f>
        <v>0</v>
      </c>
      <c r="S3033" s="48">
        <f t="shared" ref="S3033" si="7358">S3030+S3031+S3032</f>
        <v>0</v>
      </c>
      <c r="T3033" s="48">
        <f t="shared" ref="T3033" si="7359">T3030+T3031+T3032</f>
        <v>0</v>
      </c>
      <c r="U3033" s="48">
        <f t="shared" si="7334"/>
        <v>0</v>
      </c>
      <c r="V3033" s="111"/>
    </row>
    <row r="3034" spans="1:22">
      <c r="A3034" s="56">
        <f t="shared" ref="A3034" si="7360">A3030+1</f>
        <v>202</v>
      </c>
      <c r="B3034" s="56"/>
      <c r="C3034" s="56"/>
      <c r="D3034" s="56"/>
      <c r="E3034" s="56"/>
      <c r="F3034" s="56"/>
      <c r="G3034" s="56"/>
      <c r="H3034" s="45" t="s">
        <v>17</v>
      </c>
      <c r="I3034" s="46"/>
      <c r="J3034" s="46"/>
      <c r="K3034" s="46"/>
      <c r="L3034" s="46"/>
      <c r="M3034" s="46"/>
      <c r="N3034" s="46"/>
      <c r="O3034" s="47"/>
      <c r="P3034" s="47"/>
      <c r="Q3034" s="47"/>
      <c r="R3034" s="47"/>
      <c r="S3034" s="47"/>
      <c r="T3034" s="47"/>
      <c r="U3034" s="46">
        <f t="shared" si="7334"/>
        <v>0</v>
      </c>
      <c r="V3034" s="109"/>
    </row>
    <row r="3035" spans="1:22">
      <c r="A3035" s="57"/>
      <c r="B3035" s="57"/>
      <c r="C3035" s="57"/>
      <c r="D3035" s="57"/>
      <c r="E3035" s="57"/>
      <c r="F3035" s="57"/>
      <c r="G3035" s="57"/>
      <c r="H3035" s="45" t="s">
        <v>16</v>
      </c>
      <c r="I3035" s="46"/>
      <c r="J3035" s="46"/>
      <c r="K3035" s="46"/>
      <c r="L3035" s="46"/>
      <c r="M3035" s="46"/>
      <c r="N3035" s="46"/>
      <c r="O3035" s="47"/>
      <c r="P3035" s="47"/>
      <c r="Q3035" s="47"/>
      <c r="R3035" s="47"/>
      <c r="S3035" s="47"/>
      <c r="T3035" s="47"/>
      <c r="U3035" s="46">
        <f t="shared" si="7334"/>
        <v>0</v>
      </c>
      <c r="V3035" s="110"/>
    </row>
    <row r="3036" spans="1:22">
      <c r="A3036" s="57"/>
      <c r="B3036" s="57"/>
      <c r="C3036" s="57"/>
      <c r="D3036" s="57"/>
      <c r="E3036" s="57"/>
      <c r="F3036" s="57"/>
      <c r="G3036" s="57"/>
      <c r="H3036" s="45" t="s">
        <v>24</v>
      </c>
      <c r="I3036" s="46"/>
      <c r="J3036" s="46"/>
      <c r="K3036" s="46"/>
      <c r="L3036" s="46"/>
      <c r="M3036" s="46"/>
      <c r="N3036" s="46"/>
      <c r="O3036" s="47"/>
      <c r="P3036" s="47"/>
      <c r="Q3036" s="47"/>
      <c r="R3036" s="47"/>
      <c r="S3036" s="47"/>
      <c r="T3036" s="47"/>
      <c r="U3036" s="46">
        <f t="shared" si="7334"/>
        <v>0</v>
      </c>
      <c r="V3036" s="110"/>
    </row>
    <row r="3037" spans="1:22">
      <c r="A3037" s="58"/>
      <c r="B3037" s="58"/>
      <c r="C3037" s="58"/>
      <c r="D3037" s="58"/>
      <c r="E3037" s="58"/>
      <c r="F3037" s="58"/>
      <c r="G3037" s="58"/>
      <c r="H3037" s="45" t="s">
        <v>14</v>
      </c>
      <c r="I3037" s="48">
        <f t="shared" ref="I3037" si="7361">I3034+I3035+I3036</f>
        <v>0</v>
      </c>
      <c r="J3037" s="48">
        <f t="shared" ref="J3037" si="7362">J3034+J3035+J3036</f>
        <v>0</v>
      </c>
      <c r="K3037" s="48">
        <f t="shared" ref="K3037" si="7363">K3034+K3035+K3036</f>
        <v>0</v>
      </c>
      <c r="L3037" s="48">
        <f t="shared" ref="L3037" si="7364">L3034+L3035+L3036</f>
        <v>0</v>
      </c>
      <c r="M3037" s="48">
        <f t="shared" ref="M3037" si="7365">M3034+M3035+M3036</f>
        <v>0</v>
      </c>
      <c r="N3037" s="48">
        <f t="shared" ref="N3037" si="7366">N3034+N3035+N3036</f>
        <v>0</v>
      </c>
      <c r="O3037" s="48">
        <f t="shared" ref="O3037" si="7367">O3034+O3035+O3036</f>
        <v>0</v>
      </c>
      <c r="P3037" s="48">
        <f t="shared" ref="P3037" si="7368">P3034+P3035+P3036</f>
        <v>0</v>
      </c>
      <c r="Q3037" s="48">
        <f t="shared" ref="Q3037" si="7369">Q3034+Q3035+Q3036</f>
        <v>0</v>
      </c>
      <c r="R3037" s="48">
        <f t="shared" ref="R3037" si="7370">R3034+R3035+R3036</f>
        <v>0</v>
      </c>
      <c r="S3037" s="48">
        <f t="shared" ref="S3037" si="7371">S3034+S3035+S3036</f>
        <v>0</v>
      </c>
      <c r="T3037" s="48">
        <f t="shared" ref="T3037" si="7372">T3034+T3035+T3036</f>
        <v>0</v>
      </c>
      <c r="U3037" s="48">
        <f t="shared" si="7334"/>
        <v>0</v>
      </c>
      <c r="V3037" s="111"/>
    </row>
    <row r="3038" spans="1:22">
      <c r="A3038" s="56">
        <f t="shared" ref="A3038" si="7373">A3034+1</f>
        <v>203</v>
      </c>
      <c r="B3038" s="56"/>
      <c r="C3038" s="56"/>
      <c r="D3038" s="56"/>
      <c r="E3038" s="56"/>
      <c r="F3038" s="56"/>
      <c r="G3038" s="56"/>
      <c r="H3038" s="45" t="s">
        <v>17</v>
      </c>
      <c r="I3038" s="46"/>
      <c r="J3038" s="46"/>
      <c r="K3038" s="46"/>
      <c r="L3038" s="46"/>
      <c r="M3038" s="46"/>
      <c r="N3038" s="46"/>
      <c r="O3038" s="47"/>
      <c r="P3038" s="47"/>
      <c r="Q3038" s="47"/>
      <c r="R3038" s="47"/>
      <c r="S3038" s="47"/>
      <c r="T3038" s="47"/>
      <c r="U3038" s="46">
        <f t="shared" si="7334"/>
        <v>0</v>
      </c>
      <c r="V3038" s="109"/>
    </row>
    <row r="3039" spans="1:22">
      <c r="A3039" s="57"/>
      <c r="B3039" s="57"/>
      <c r="C3039" s="57"/>
      <c r="D3039" s="57"/>
      <c r="E3039" s="57"/>
      <c r="F3039" s="57"/>
      <c r="G3039" s="57"/>
      <c r="H3039" s="45" t="s">
        <v>16</v>
      </c>
      <c r="I3039" s="46"/>
      <c r="J3039" s="46"/>
      <c r="K3039" s="46"/>
      <c r="L3039" s="46"/>
      <c r="M3039" s="46"/>
      <c r="N3039" s="46"/>
      <c r="O3039" s="47"/>
      <c r="P3039" s="47"/>
      <c r="Q3039" s="47"/>
      <c r="R3039" s="47"/>
      <c r="S3039" s="47"/>
      <c r="T3039" s="47"/>
      <c r="U3039" s="46">
        <f t="shared" si="7334"/>
        <v>0</v>
      </c>
      <c r="V3039" s="110"/>
    </row>
    <row r="3040" spans="1:22">
      <c r="A3040" s="57"/>
      <c r="B3040" s="57"/>
      <c r="C3040" s="57"/>
      <c r="D3040" s="57"/>
      <c r="E3040" s="57"/>
      <c r="F3040" s="57"/>
      <c r="G3040" s="57"/>
      <c r="H3040" s="45" t="s">
        <v>24</v>
      </c>
      <c r="I3040" s="46"/>
      <c r="J3040" s="46"/>
      <c r="K3040" s="46"/>
      <c r="L3040" s="46"/>
      <c r="M3040" s="46"/>
      <c r="N3040" s="46"/>
      <c r="O3040" s="47"/>
      <c r="P3040" s="47"/>
      <c r="Q3040" s="47"/>
      <c r="R3040" s="47"/>
      <c r="S3040" s="47"/>
      <c r="T3040" s="47"/>
      <c r="U3040" s="46">
        <f t="shared" si="7334"/>
        <v>0</v>
      </c>
      <c r="V3040" s="110"/>
    </row>
    <row r="3041" spans="1:22">
      <c r="A3041" s="58"/>
      <c r="B3041" s="58"/>
      <c r="C3041" s="58"/>
      <c r="D3041" s="58"/>
      <c r="E3041" s="58"/>
      <c r="F3041" s="58"/>
      <c r="G3041" s="58"/>
      <c r="H3041" s="45" t="s">
        <v>14</v>
      </c>
      <c r="I3041" s="48">
        <f t="shared" ref="I3041" si="7374">I3038+I3039+I3040</f>
        <v>0</v>
      </c>
      <c r="J3041" s="48">
        <f t="shared" ref="J3041" si="7375">J3038+J3039+J3040</f>
        <v>0</v>
      </c>
      <c r="K3041" s="48">
        <f t="shared" ref="K3041" si="7376">K3038+K3039+K3040</f>
        <v>0</v>
      </c>
      <c r="L3041" s="48">
        <f t="shared" ref="L3041" si="7377">L3038+L3039+L3040</f>
        <v>0</v>
      </c>
      <c r="M3041" s="48">
        <f t="shared" ref="M3041" si="7378">M3038+M3039+M3040</f>
        <v>0</v>
      </c>
      <c r="N3041" s="48">
        <f t="shared" ref="N3041" si="7379">N3038+N3039+N3040</f>
        <v>0</v>
      </c>
      <c r="O3041" s="48">
        <f t="shared" ref="O3041" si="7380">O3038+O3039+O3040</f>
        <v>0</v>
      </c>
      <c r="P3041" s="48">
        <f t="shared" ref="P3041" si="7381">P3038+P3039+P3040</f>
        <v>0</v>
      </c>
      <c r="Q3041" s="48">
        <f t="shared" ref="Q3041" si="7382">Q3038+Q3039+Q3040</f>
        <v>0</v>
      </c>
      <c r="R3041" s="48">
        <f t="shared" ref="R3041" si="7383">R3038+R3039+R3040</f>
        <v>0</v>
      </c>
      <c r="S3041" s="48">
        <f t="shared" ref="S3041" si="7384">S3038+S3039+S3040</f>
        <v>0</v>
      </c>
      <c r="T3041" s="48">
        <f t="shared" ref="T3041" si="7385">T3038+T3039+T3040</f>
        <v>0</v>
      </c>
      <c r="U3041" s="48">
        <f t="shared" si="7334"/>
        <v>0</v>
      </c>
      <c r="V3041" s="111"/>
    </row>
    <row r="3042" spans="1:22">
      <c r="A3042" s="56">
        <f t="shared" ref="A3042" si="7386">A3038+1</f>
        <v>204</v>
      </c>
      <c r="B3042" s="56"/>
      <c r="C3042" s="56"/>
      <c r="D3042" s="56"/>
      <c r="E3042" s="56"/>
      <c r="F3042" s="56"/>
      <c r="G3042" s="56"/>
      <c r="H3042" s="45" t="s">
        <v>17</v>
      </c>
      <c r="I3042" s="46"/>
      <c r="J3042" s="46"/>
      <c r="K3042" s="46"/>
      <c r="L3042" s="46"/>
      <c r="M3042" s="46"/>
      <c r="N3042" s="46"/>
      <c r="O3042" s="47"/>
      <c r="P3042" s="47"/>
      <c r="Q3042" s="47"/>
      <c r="R3042" s="47"/>
      <c r="S3042" s="47"/>
      <c r="T3042" s="47"/>
      <c r="U3042" s="46">
        <f t="shared" si="7334"/>
        <v>0</v>
      </c>
      <c r="V3042" s="109"/>
    </row>
    <row r="3043" spans="1:22">
      <c r="A3043" s="57"/>
      <c r="B3043" s="57"/>
      <c r="C3043" s="57"/>
      <c r="D3043" s="57"/>
      <c r="E3043" s="57"/>
      <c r="F3043" s="57"/>
      <c r="G3043" s="57"/>
      <c r="H3043" s="45" t="s">
        <v>16</v>
      </c>
      <c r="I3043" s="46"/>
      <c r="J3043" s="46"/>
      <c r="K3043" s="46"/>
      <c r="L3043" s="46"/>
      <c r="M3043" s="46"/>
      <c r="N3043" s="46"/>
      <c r="O3043" s="47"/>
      <c r="P3043" s="47"/>
      <c r="Q3043" s="47"/>
      <c r="R3043" s="47"/>
      <c r="S3043" s="47"/>
      <c r="T3043" s="47"/>
      <c r="U3043" s="46">
        <f t="shared" si="7334"/>
        <v>0</v>
      </c>
      <c r="V3043" s="110"/>
    </row>
    <row r="3044" spans="1:22">
      <c r="A3044" s="57"/>
      <c r="B3044" s="57"/>
      <c r="C3044" s="57"/>
      <c r="D3044" s="57"/>
      <c r="E3044" s="57"/>
      <c r="F3044" s="57"/>
      <c r="G3044" s="57"/>
      <c r="H3044" s="45" t="s">
        <v>24</v>
      </c>
      <c r="I3044" s="46"/>
      <c r="J3044" s="46"/>
      <c r="K3044" s="46"/>
      <c r="L3044" s="46"/>
      <c r="M3044" s="46"/>
      <c r="N3044" s="46"/>
      <c r="O3044" s="47"/>
      <c r="P3044" s="47"/>
      <c r="Q3044" s="47"/>
      <c r="R3044" s="47"/>
      <c r="S3044" s="47"/>
      <c r="T3044" s="47"/>
      <c r="U3044" s="46">
        <f t="shared" si="7334"/>
        <v>0</v>
      </c>
      <c r="V3044" s="110"/>
    </row>
    <row r="3045" spans="1:22">
      <c r="A3045" s="58"/>
      <c r="B3045" s="58"/>
      <c r="C3045" s="58"/>
      <c r="D3045" s="58"/>
      <c r="E3045" s="58"/>
      <c r="F3045" s="58"/>
      <c r="G3045" s="58"/>
      <c r="H3045" s="45" t="s">
        <v>14</v>
      </c>
      <c r="I3045" s="48">
        <f t="shared" ref="I3045" si="7387">I3042+I3043+I3044</f>
        <v>0</v>
      </c>
      <c r="J3045" s="48">
        <f t="shared" ref="J3045" si="7388">J3042+J3043+J3044</f>
        <v>0</v>
      </c>
      <c r="K3045" s="48">
        <f t="shared" ref="K3045" si="7389">K3042+K3043+K3044</f>
        <v>0</v>
      </c>
      <c r="L3045" s="48">
        <f t="shared" ref="L3045" si="7390">L3042+L3043+L3044</f>
        <v>0</v>
      </c>
      <c r="M3045" s="48">
        <f t="shared" ref="M3045" si="7391">M3042+M3043+M3044</f>
        <v>0</v>
      </c>
      <c r="N3045" s="48">
        <f t="shared" ref="N3045" si="7392">N3042+N3043+N3044</f>
        <v>0</v>
      </c>
      <c r="O3045" s="48">
        <f t="shared" ref="O3045" si="7393">O3042+O3043+O3044</f>
        <v>0</v>
      </c>
      <c r="P3045" s="48">
        <f t="shared" ref="P3045" si="7394">P3042+P3043+P3044</f>
        <v>0</v>
      </c>
      <c r="Q3045" s="48">
        <f t="shared" ref="Q3045" si="7395">Q3042+Q3043+Q3044</f>
        <v>0</v>
      </c>
      <c r="R3045" s="48">
        <f t="shared" ref="R3045" si="7396">R3042+R3043+R3044</f>
        <v>0</v>
      </c>
      <c r="S3045" s="48">
        <f t="shared" ref="S3045" si="7397">S3042+S3043+S3044</f>
        <v>0</v>
      </c>
      <c r="T3045" s="48">
        <f t="shared" ref="T3045" si="7398">T3042+T3043+T3044</f>
        <v>0</v>
      </c>
      <c r="U3045" s="48">
        <f t="shared" si="7334"/>
        <v>0</v>
      </c>
      <c r="V3045" s="111"/>
    </row>
    <row r="3046" spans="1:22">
      <c r="A3046" s="56">
        <f t="shared" ref="A3046" si="7399">A3042+1</f>
        <v>205</v>
      </c>
      <c r="B3046" s="56"/>
      <c r="C3046" s="56"/>
      <c r="D3046" s="56"/>
      <c r="E3046" s="56"/>
      <c r="F3046" s="56"/>
      <c r="G3046" s="56"/>
      <c r="H3046" s="45" t="s">
        <v>17</v>
      </c>
      <c r="I3046" s="46"/>
      <c r="J3046" s="46"/>
      <c r="K3046" s="46"/>
      <c r="L3046" s="46"/>
      <c r="M3046" s="46"/>
      <c r="N3046" s="46"/>
      <c r="O3046" s="47"/>
      <c r="P3046" s="47"/>
      <c r="Q3046" s="47"/>
      <c r="R3046" s="47"/>
      <c r="S3046" s="47"/>
      <c r="T3046" s="47"/>
      <c r="U3046" s="46">
        <f t="shared" si="7334"/>
        <v>0</v>
      </c>
      <c r="V3046" s="109"/>
    </row>
    <row r="3047" spans="1:22">
      <c r="A3047" s="57"/>
      <c r="B3047" s="57"/>
      <c r="C3047" s="57"/>
      <c r="D3047" s="57"/>
      <c r="E3047" s="57"/>
      <c r="F3047" s="57"/>
      <c r="G3047" s="57"/>
      <c r="H3047" s="45" t="s">
        <v>16</v>
      </c>
      <c r="I3047" s="46"/>
      <c r="J3047" s="46"/>
      <c r="K3047" s="46"/>
      <c r="L3047" s="46"/>
      <c r="M3047" s="46"/>
      <c r="N3047" s="46"/>
      <c r="O3047" s="47"/>
      <c r="P3047" s="47"/>
      <c r="Q3047" s="47"/>
      <c r="R3047" s="47"/>
      <c r="S3047" s="47"/>
      <c r="T3047" s="47"/>
      <c r="U3047" s="46">
        <f t="shared" si="7334"/>
        <v>0</v>
      </c>
      <c r="V3047" s="110"/>
    </row>
    <row r="3048" spans="1:22">
      <c r="A3048" s="57"/>
      <c r="B3048" s="57"/>
      <c r="C3048" s="57"/>
      <c r="D3048" s="57"/>
      <c r="E3048" s="57"/>
      <c r="F3048" s="57"/>
      <c r="G3048" s="57"/>
      <c r="H3048" s="45" t="s">
        <v>24</v>
      </c>
      <c r="I3048" s="46"/>
      <c r="J3048" s="46"/>
      <c r="K3048" s="46"/>
      <c r="L3048" s="46"/>
      <c r="M3048" s="46"/>
      <c r="N3048" s="46"/>
      <c r="O3048" s="47"/>
      <c r="P3048" s="47"/>
      <c r="Q3048" s="47"/>
      <c r="R3048" s="47"/>
      <c r="S3048" s="47"/>
      <c r="T3048" s="47"/>
      <c r="U3048" s="46">
        <f t="shared" si="7334"/>
        <v>0</v>
      </c>
      <c r="V3048" s="110"/>
    </row>
    <row r="3049" spans="1:22">
      <c r="A3049" s="58"/>
      <c r="B3049" s="58"/>
      <c r="C3049" s="58"/>
      <c r="D3049" s="58"/>
      <c r="E3049" s="58"/>
      <c r="F3049" s="58"/>
      <c r="G3049" s="58"/>
      <c r="H3049" s="45" t="s">
        <v>14</v>
      </c>
      <c r="I3049" s="48">
        <f t="shared" ref="I3049" si="7400">I3046+I3047+I3048</f>
        <v>0</v>
      </c>
      <c r="J3049" s="48">
        <f t="shared" ref="J3049" si="7401">J3046+J3047+J3048</f>
        <v>0</v>
      </c>
      <c r="K3049" s="48">
        <f t="shared" ref="K3049" si="7402">K3046+K3047+K3048</f>
        <v>0</v>
      </c>
      <c r="L3049" s="48">
        <f t="shared" ref="L3049" si="7403">L3046+L3047+L3048</f>
        <v>0</v>
      </c>
      <c r="M3049" s="48">
        <f t="shared" ref="M3049" si="7404">M3046+M3047+M3048</f>
        <v>0</v>
      </c>
      <c r="N3049" s="48">
        <f t="shared" ref="N3049" si="7405">N3046+N3047+N3048</f>
        <v>0</v>
      </c>
      <c r="O3049" s="48">
        <f t="shared" ref="O3049" si="7406">O3046+O3047+O3048</f>
        <v>0</v>
      </c>
      <c r="P3049" s="48">
        <f t="shared" ref="P3049" si="7407">P3046+P3047+P3048</f>
        <v>0</v>
      </c>
      <c r="Q3049" s="48">
        <f t="shared" ref="Q3049" si="7408">Q3046+Q3047+Q3048</f>
        <v>0</v>
      </c>
      <c r="R3049" s="48">
        <f t="shared" ref="R3049" si="7409">R3046+R3047+R3048</f>
        <v>0</v>
      </c>
      <c r="S3049" s="48">
        <f t="shared" ref="S3049" si="7410">S3046+S3047+S3048</f>
        <v>0</v>
      </c>
      <c r="T3049" s="48">
        <f t="shared" ref="T3049" si="7411">T3046+T3047+T3048</f>
        <v>0</v>
      </c>
      <c r="U3049" s="48">
        <f t="shared" si="7334"/>
        <v>0</v>
      </c>
      <c r="V3049" s="111"/>
    </row>
    <row r="3050" spans="1:22">
      <c r="A3050" s="56">
        <f t="shared" ref="A3050" si="7412">A3046+1</f>
        <v>206</v>
      </c>
      <c r="B3050" s="56"/>
      <c r="C3050" s="56"/>
      <c r="D3050" s="56"/>
      <c r="E3050" s="56"/>
      <c r="F3050" s="56"/>
      <c r="G3050" s="56"/>
      <c r="H3050" s="45" t="s">
        <v>17</v>
      </c>
      <c r="I3050" s="46"/>
      <c r="J3050" s="46"/>
      <c r="K3050" s="46"/>
      <c r="L3050" s="46"/>
      <c r="M3050" s="46"/>
      <c r="N3050" s="46"/>
      <c r="O3050" s="47"/>
      <c r="P3050" s="47"/>
      <c r="Q3050" s="47"/>
      <c r="R3050" s="47"/>
      <c r="S3050" s="47"/>
      <c r="T3050" s="47"/>
      <c r="U3050" s="46">
        <f t="shared" si="7334"/>
        <v>0</v>
      </c>
      <c r="V3050" s="109"/>
    </row>
    <row r="3051" spans="1:22">
      <c r="A3051" s="57"/>
      <c r="B3051" s="57"/>
      <c r="C3051" s="57"/>
      <c r="D3051" s="57"/>
      <c r="E3051" s="57"/>
      <c r="F3051" s="57"/>
      <c r="G3051" s="57"/>
      <c r="H3051" s="45" t="s">
        <v>16</v>
      </c>
      <c r="I3051" s="46"/>
      <c r="J3051" s="46"/>
      <c r="K3051" s="46"/>
      <c r="L3051" s="46"/>
      <c r="M3051" s="46"/>
      <c r="N3051" s="46"/>
      <c r="O3051" s="47"/>
      <c r="P3051" s="47"/>
      <c r="Q3051" s="47"/>
      <c r="R3051" s="47"/>
      <c r="S3051" s="47"/>
      <c r="T3051" s="47"/>
      <c r="U3051" s="46">
        <f t="shared" si="7334"/>
        <v>0</v>
      </c>
      <c r="V3051" s="110"/>
    </row>
    <row r="3052" spans="1:22">
      <c r="A3052" s="57"/>
      <c r="B3052" s="57"/>
      <c r="C3052" s="57"/>
      <c r="D3052" s="57"/>
      <c r="E3052" s="57"/>
      <c r="F3052" s="57"/>
      <c r="G3052" s="57"/>
      <c r="H3052" s="45" t="s">
        <v>24</v>
      </c>
      <c r="I3052" s="46"/>
      <c r="J3052" s="46"/>
      <c r="K3052" s="46"/>
      <c r="L3052" s="46"/>
      <c r="M3052" s="46"/>
      <c r="N3052" s="46"/>
      <c r="O3052" s="47"/>
      <c r="P3052" s="47"/>
      <c r="Q3052" s="47"/>
      <c r="R3052" s="47"/>
      <c r="S3052" s="47"/>
      <c r="T3052" s="47"/>
      <c r="U3052" s="46">
        <f t="shared" si="7334"/>
        <v>0</v>
      </c>
      <c r="V3052" s="110"/>
    </row>
    <row r="3053" spans="1:22">
      <c r="A3053" s="58"/>
      <c r="B3053" s="58"/>
      <c r="C3053" s="58"/>
      <c r="D3053" s="58"/>
      <c r="E3053" s="58"/>
      <c r="F3053" s="58"/>
      <c r="G3053" s="58"/>
      <c r="H3053" s="45" t="s">
        <v>14</v>
      </c>
      <c r="I3053" s="48">
        <f t="shared" ref="I3053" si="7413">I3050+I3051+I3052</f>
        <v>0</v>
      </c>
      <c r="J3053" s="48">
        <f t="shared" ref="J3053" si="7414">J3050+J3051+J3052</f>
        <v>0</v>
      </c>
      <c r="K3053" s="48">
        <f t="shared" ref="K3053" si="7415">K3050+K3051+K3052</f>
        <v>0</v>
      </c>
      <c r="L3053" s="48">
        <f t="shared" ref="L3053" si="7416">L3050+L3051+L3052</f>
        <v>0</v>
      </c>
      <c r="M3053" s="48">
        <f t="shared" ref="M3053" si="7417">M3050+M3051+M3052</f>
        <v>0</v>
      </c>
      <c r="N3053" s="48">
        <f t="shared" ref="N3053" si="7418">N3050+N3051+N3052</f>
        <v>0</v>
      </c>
      <c r="O3053" s="48">
        <f t="shared" ref="O3053" si="7419">O3050+O3051+O3052</f>
        <v>0</v>
      </c>
      <c r="P3053" s="48">
        <f t="shared" ref="P3053" si="7420">P3050+P3051+P3052</f>
        <v>0</v>
      </c>
      <c r="Q3053" s="48">
        <f t="shared" ref="Q3053" si="7421">Q3050+Q3051+Q3052</f>
        <v>0</v>
      </c>
      <c r="R3053" s="48">
        <f t="shared" ref="R3053" si="7422">R3050+R3051+R3052</f>
        <v>0</v>
      </c>
      <c r="S3053" s="48">
        <f t="shared" ref="S3053" si="7423">S3050+S3051+S3052</f>
        <v>0</v>
      </c>
      <c r="T3053" s="48">
        <f t="shared" ref="T3053" si="7424">T3050+T3051+T3052</f>
        <v>0</v>
      </c>
      <c r="U3053" s="48">
        <f t="shared" si="7334"/>
        <v>0</v>
      </c>
      <c r="V3053" s="111"/>
    </row>
    <row r="3054" spans="1:22">
      <c r="A3054" s="56">
        <f t="shared" ref="A3054" si="7425">A3050+1</f>
        <v>207</v>
      </c>
      <c r="B3054" s="56"/>
      <c r="C3054" s="56"/>
      <c r="D3054" s="56"/>
      <c r="E3054" s="56"/>
      <c r="F3054" s="56"/>
      <c r="G3054" s="56"/>
      <c r="H3054" s="45" t="s">
        <v>17</v>
      </c>
      <c r="I3054" s="46"/>
      <c r="J3054" s="46"/>
      <c r="K3054" s="46"/>
      <c r="L3054" s="46"/>
      <c r="M3054" s="46"/>
      <c r="N3054" s="46"/>
      <c r="O3054" s="47"/>
      <c r="P3054" s="47"/>
      <c r="Q3054" s="47"/>
      <c r="R3054" s="47"/>
      <c r="S3054" s="47"/>
      <c r="T3054" s="47"/>
      <c r="U3054" s="46">
        <f t="shared" si="7334"/>
        <v>0</v>
      </c>
      <c r="V3054" s="109"/>
    </row>
    <row r="3055" spans="1:22">
      <c r="A3055" s="57"/>
      <c r="B3055" s="57"/>
      <c r="C3055" s="57"/>
      <c r="D3055" s="57"/>
      <c r="E3055" s="57"/>
      <c r="F3055" s="57"/>
      <c r="G3055" s="57"/>
      <c r="H3055" s="45" t="s">
        <v>16</v>
      </c>
      <c r="I3055" s="46"/>
      <c r="J3055" s="46"/>
      <c r="K3055" s="46"/>
      <c r="L3055" s="46"/>
      <c r="M3055" s="46"/>
      <c r="N3055" s="46"/>
      <c r="O3055" s="47"/>
      <c r="P3055" s="47"/>
      <c r="Q3055" s="47"/>
      <c r="R3055" s="47"/>
      <c r="S3055" s="47"/>
      <c r="T3055" s="47"/>
      <c r="U3055" s="46">
        <f t="shared" si="7334"/>
        <v>0</v>
      </c>
      <c r="V3055" s="110"/>
    </row>
    <row r="3056" spans="1:22">
      <c r="A3056" s="57"/>
      <c r="B3056" s="57"/>
      <c r="C3056" s="57"/>
      <c r="D3056" s="57"/>
      <c r="E3056" s="57"/>
      <c r="F3056" s="57"/>
      <c r="G3056" s="57"/>
      <c r="H3056" s="45" t="s">
        <v>24</v>
      </c>
      <c r="I3056" s="46"/>
      <c r="J3056" s="46"/>
      <c r="K3056" s="46"/>
      <c r="L3056" s="46"/>
      <c r="M3056" s="46"/>
      <c r="N3056" s="46"/>
      <c r="O3056" s="47"/>
      <c r="P3056" s="47"/>
      <c r="Q3056" s="47"/>
      <c r="R3056" s="47"/>
      <c r="S3056" s="47"/>
      <c r="T3056" s="47"/>
      <c r="U3056" s="46">
        <f t="shared" si="7334"/>
        <v>0</v>
      </c>
      <c r="V3056" s="110"/>
    </row>
    <row r="3057" spans="1:22">
      <c r="A3057" s="58"/>
      <c r="B3057" s="58"/>
      <c r="C3057" s="58"/>
      <c r="D3057" s="58"/>
      <c r="E3057" s="58"/>
      <c r="F3057" s="58"/>
      <c r="G3057" s="58"/>
      <c r="H3057" s="45" t="s">
        <v>14</v>
      </c>
      <c r="I3057" s="48">
        <f t="shared" ref="I3057" si="7426">I3054+I3055+I3056</f>
        <v>0</v>
      </c>
      <c r="J3057" s="48">
        <f t="shared" ref="J3057" si="7427">J3054+J3055+J3056</f>
        <v>0</v>
      </c>
      <c r="K3057" s="48">
        <f t="shared" ref="K3057" si="7428">K3054+K3055+K3056</f>
        <v>0</v>
      </c>
      <c r="L3057" s="48">
        <f t="shared" ref="L3057" si="7429">L3054+L3055+L3056</f>
        <v>0</v>
      </c>
      <c r="M3057" s="48">
        <f t="shared" ref="M3057" si="7430">M3054+M3055+M3056</f>
        <v>0</v>
      </c>
      <c r="N3057" s="48">
        <f t="shared" ref="N3057" si="7431">N3054+N3055+N3056</f>
        <v>0</v>
      </c>
      <c r="O3057" s="48">
        <f t="shared" ref="O3057" si="7432">O3054+O3055+O3056</f>
        <v>0</v>
      </c>
      <c r="P3057" s="48">
        <f t="shared" ref="P3057" si="7433">P3054+P3055+P3056</f>
        <v>0</v>
      </c>
      <c r="Q3057" s="48">
        <f t="shared" ref="Q3057" si="7434">Q3054+Q3055+Q3056</f>
        <v>0</v>
      </c>
      <c r="R3057" s="48">
        <f t="shared" ref="R3057" si="7435">R3054+R3055+R3056</f>
        <v>0</v>
      </c>
      <c r="S3057" s="48">
        <f t="shared" ref="S3057" si="7436">S3054+S3055+S3056</f>
        <v>0</v>
      </c>
      <c r="T3057" s="48">
        <f t="shared" ref="T3057" si="7437">T3054+T3055+T3056</f>
        <v>0</v>
      </c>
      <c r="U3057" s="48">
        <f t="shared" si="7334"/>
        <v>0</v>
      </c>
      <c r="V3057" s="111"/>
    </row>
    <row r="3058" spans="1:22">
      <c r="A3058" s="56">
        <f t="shared" ref="A3058" si="7438">A3054+1</f>
        <v>208</v>
      </c>
      <c r="B3058" s="56"/>
      <c r="C3058" s="56"/>
      <c r="D3058" s="56"/>
      <c r="E3058" s="56"/>
      <c r="F3058" s="56"/>
      <c r="G3058" s="56"/>
      <c r="H3058" s="45" t="s">
        <v>17</v>
      </c>
      <c r="I3058" s="46"/>
      <c r="J3058" s="46"/>
      <c r="K3058" s="46"/>
      <c r="L3058" s="46"/>
      <c r="M3058" s="46"/>
      <c r="N3058" s="46"/>
      <c r="O3058" s="47"/>
      <c r="P3058" s="47"/>
      <c r="Q3058" s="47"/>
      <c r="R3058" s="47"/>
      <c r="S3058" s="47"/>
      <c r="T3058" s="47"/>
      <c r="U3058" s="46">
        <f t="shared" si="7334"/>
        <v>0</v>
      </c>
      <c r="V3058" s="109"/>
    </row>
    <row r="3059" spans="1:22">
      <c r="A3059" s="57"/>
      <c r="B3059" s="57"/>
      <c r="C3059" s="57"/>
      <c r="D3059" s="57"/>
      <c r="E3059" s="57"/>
      <c r="F3059" s="57"/>
      <c r="G3059" s="57"/>
      <c r="H3059" s="45" t="s">
        <v>16</v>
      </c>
      <c r="I3059" s="46"/>
      <c r="J3059" s="46"/>
      <c r="K3059" s="46"/>
      <c r="L3059" s="46"/>
      <c r="M3059" s="46"/>
      <c r="N3059" s="46"/>
      <c r="O3059" s="47"/>
      <c r="P3059" s="47"/>
      <c r="Q3059" s="47"/>
      <c r="R3059" s="47"/>
      <c r="S3059" s="47"/>
      <c r="T3059" s="47"/>
      <c r="U3059" s="46">
        <f t="shared" si="7334"/>
        <v>0</v>
      </c>
      <c r="V3059" s="110"/>
    </row>
    <row r="3060" spans="1:22">
      <c r="A3060" s="57"/>
      <c r="B3060" s="57"/>
      <c r="C3060" s="57"/>
      <c r="D3060" s="57"/>
      <c r="E3060" s="57"/>
      <c r="F3060" s="57"/>
      <c r="G3060" s="57"/>
      <c r="H3060" s="45" t="s">
        <v>24</v>
      </c>
      <c r="I3060" s="46"/>
      <c r="J3060" s="46"/>
      <c r="K3060" s="46"/>
      <c r="L3060" s="46"/>
      <c r="M3060" s="46"/>
      <c r="N3060" s="46"/>
      <c r="O3060" s="47"/>
      <c r="P3060" s="47"/>
      <c r="Q3060" s="47"/>
      <c r="R3060" s="47"/>
      <c r="S3060" s="47"/>
      <c r="T3060" s="47"/>
      <c r="U3060" s="46">
        <f t="shared" si="7334"/>
        <v>0</v>
      </c>
      <c r="V3060" s="110"/>
    </row>
    <row r="3061" spans="1:22">
      <c r="A3061" s="58"/>
      <c r="B3061" s="58"/>
      <c r="C3061" s="58"/>
      <c r="D3061" s="58"/>
      <c r="E3061" s="58"/>
      <c r="F3061" s="58"/>
      <c r="G3061" s="58"/>
      <c r="H3061" s="45" t="s">
        <v>14</v>
      </c>
      <c r="I3061" s="48">
        <f t="shared" ref="I3061" si="7439">I3058+I3059+I3060</f>
        <v>0</v>
      </c>
      <c r="J3061" s="48">
        <f t="shared" ref="J3061" si="7440">J3058+J3059+J3060</f>
        <v>0</v>
      </c>
      <c r="K3061" s="48">
        <f t="shared" ref="K3061" si="7441">K3058+K3059+K3060</f>
        <v>0</v>
      </c>
      <c r="L3061" s="48">
        <f t="shared" ref="L3061" si="7442">L3058+L3059+L3060</f>
        <v>0</v>
      </c>
      <c r="M3061" s="48">
        <f t="shared" ref="M3061" si="7443">M3058+M3059+M3060</f>
        <v>0</v>
      </c>
      <c r="N3061" s="48">
        <f t="shared" ref="N3061" si="7444">N3058+N3059+N3060</f>
        <v>0</v>
      </c>
      <c r="O3061" s="48">
        <f t="shared" ref="O3061" si="7445">O3058+O3059+O3060</f>
        <v>0</v>
      </c>
      <c r="P3061" s="48">
        <f t="shared" ref="P3061" si="7446">P3058+P3059+P3060</f>
        <v>0</v>
      </c>
      <c r="Q3061" s="48">
        <f t="shared" ref="Q3061" si="7447">Q3058+Q3059+Q3060</f>
        <v>0</v>
      </c>
      <c r="R3061" s="48">
        <f t="shared" ref="R3061" si="7448">R3058+R3059+R3060</f>
        <v>0</v>
      </c>
      <c r="S3061" s="48">
        <f t="shared" ref="S3061" si="7449">S3058+S3059+S3060</f>
        <v>0</v>
      </c>
      <c r="T3061" s="48">
        <f t="shared" ref="T3061" si="7450">T3058+T3059+T3060</f>
        <v>0</v>
      </c>
      <c r="U3061" s="48">
        <f t="shared" si="7334"/>
        <v>0</v>
      </c>
      <c r="V3061" s="111"/>
    </row>
    <row r="3062" spans="1:22">
      <c r="A3062" s="56">
        <f t="shared" ref="A3062" si="7451">A3058+1</f>
        <v>209</v>
      </c>
      <c r="B3062" s="56"/>
      <c r="C3062" s="56"/>
      <c r="D3062" s="56"/>
      <c r="E3062" s="56"/>
      <c r="F3062" s="56"/>
      <c r="G3062" s="56"/>
      <c r="H3062" s="45" t="s">
        <v>17</v>
      </c>
      <c r="I3062" s="46"/>
      <c r="J3062" s="46"/>
      <c r="K3062" s="46"/>
      <c r="L3062" s="46"/>
      <c r="M3062" s="46"/>
      <c r="N3062" s="46"/>
      <c r="O3062" s="47"/>
      <c r="P3062" s="47"/>
      <c r="Q3062" s="47"/>
      <c r="R3062" s="47"/>
      <c r="S3062" s="47"/>
      <c r="T3062" s="47"/>
      <c r="U3062" s="46">
        <f t="shared" si="7334"/>
        <v>0</v>
      </c>
      <c r="V3062" s="109"/>
    </row>
    <row r="3063" spans="1:22">
      <c r="A3063" s="57"/>
      <c r="B3063" s="57"/>
      <c r="C3063" s="57"/>
      <c r="D3063" s="57"/>
      <c r="E3063" s="57"/>
      <c r="F3063" s="57"/>
      <c r="G3063" s="57"/>
      <c r="H3063" s="45" t="s">
        <v>16</v>
      </c>
      <c r="I3063" s="46"/>
      <c r="J3063" s="46"/>
      <c r="K3063" s="46"/>
      <c r="L3063" s="46"/>
      <c r="M3063" s="46"/>
      <c r="N3063" s="46"/>
      <c r="O3063" s="47"/>
      <c r="P3063" s="47"/>
      <c r="Q3063" s="47"/>
      <c r="R3063" s="47"/>
      <c r="S3063" s="47"/>
      <c r="T3063" s="47"/>
      <c r="U3063" s="46">
        <f t="shared" si="7334"/>
        <v>0</v>
      </c>
      <c r="V3063" s="110"/>
    </row>
    <row r="3064" spans="1:22">
      <c r="A3064" s="57"/>
      <c r="B3064" s="57"/>
      <c r="C3064" s="57"/>
      <c r="D3064" s="57"/>
      <c r="E3064" s="57"/>
      <c r="F3064" s="57"/>
      <c r="G3064" s="57"/>
      <c r="H3064" s="45" t="s">
        <v>24</v>
      </c>
      <c r="I3064" s="46"/>
      <c r="J3064" s="46"/>
      <c r="K3064" s="46"/>
      <c r="L3064" s="46"/>
      <c r="M3064" s="46"/>
      <c r="N3064" s="46"/>
      <c r="O3064" s="47"/>
      <c r="P3064" s="47"/>
      <c r="Q3064" s="47"/>
      <c r="R3064" s="47"/>
      <c r="S3064" s="47"/>
      <c r="T3064" s="47"/>
      <c r="U3064" s="46">
        <f t="shared" si="7334"/>
        <v>0</v>
      </c>
      <c r="V3064" s="110"/>
    </row>
    <row r="3065" spans="1:22">
      <c r="A3065" s="58"/>
      <c r="B3065" s="58"/>
      <c r="C3065" s="58"/>
      <c r="D3065" s="58"/>
      <c r="E3065" s="58"/>
      <c r="F3065" s="58"/>
      <c r="G3065" s="58"/>
      <c r="H3065" s="45" t="s">
        <v>14</v>
      </c>
      <c r="I3065" s="48">
        <f t="shared" ref="I3065" si="7452">I3062+I3063+I3064</f>
        <v>0</v>
      </c>
      <c r="J3065" s="48">
        <f t="shared" ref="J3065" si="7453">J3062+J3063+J3064</f>
        <v>0</v>
      </c>
      <c r="K3065" s="48">
        <f t="shared" ref="K3065" si="7454">K3062+K3063+K3064</f>
        <v>0</v>
      </c>
      <c r="L3065" s="48">
        <f t="shared" ref="L3065" si="7455">L3062+L3063+L3064</f>
        <v>0</v>
      </c>
      <c r="M3065" s="48">
        <f t="shared" ref="M3065" si="7456">M3062+M3063+M3064</f>
        <v>0</v>
      </c>
      <c r="N3065" s="48">
        <f t="shared" ref="N3065" si="7457">N3062+N3063+N3064</f>
        <v>0</v>
      </c>
      <c r="O3065" s="48">
        <f t="shared" ref="O3065" si="7458">O3062+O3063+O3064</f>
        <v>0</v>
      </c>
      <c r="P3065" s="48">
        <f t="shared" ref="P3065" si="7459">P3062+P3063+P3064</f>
        <v>0</v>
      </c>
      <c r="Q3065" s="48">
        <f t="shared" ref="Q3065" si="7460">Q3062+Q3063+Q3064</f>
        <v>0</v>
      </c>
      <c r="R3065" s="48">
        <f t="shared" ref="R3065" si="7461">R3062+R3063+R3064</f>
        <v>0</v>
      </c>
      <c r="S3065" s="48">
        <f t="shared" ref="S3065" si="7462">S3062+S3063+S3064</f>
        <v>0</v>
      </c>
      <c r="T3065" s="48">
        <f t="shared" ref="T3065" si="7463">T3062+T3063+T3064</f>
        <v>0</v>
      </c>
      <c r="U3065" s="48">
        <f t="shared" si="7334"/>
        <v>0</v>
      </c>
      <c r="V3065" s="111"/>
    </row>
    <row r="3066" spans="1:22">
      <c r="A3066" s="56">
        <f t="shared" ref="A3066" si="7464">A3062+1</f>
        <v>210</v>
      </c>
      <c r="B3066" s="56"/>
      <c r="C3066" s="56"/>
      <c r="D3066" s="56"/>
      <c r="E3066" s="56"/>
      <c r="F3066" s="56"/>
      <c r="G3066" s="56"/>
      <c r="H3066" s="45" t="s">
        <v>17</v>
      </c>
      <c r="I3066" s="46"/>
      <c r="J3066" s="46"/>
      <c r="K3066" s="46"/>
      <c r="L3066" s="46"/>
      <c r="M3066" s="46"/>
      <c r="N3066" s="46"/>
      <c r="O3066" s="47"/>
      <c r="P3066" s="47"/>
      <c r="Q3066" s="47"/>
      <c r="R3066" s="47"/>
      <c r="S3066" s="47"/>
      <c r="T3066" s="47"/>
      <c r="U3066" s="46">
        <f t="shared" si="7334"/>
        <v>0</v>
      </c>
      <c r="V3066" s="109"/>
    </row>
    <row r="3067" spans="1:22">
      <c r="A3067" s="57"/>
      <c r="B3067" s="57"/>
      <c r="C3067" s="57"/>
      <c r="D3067" s="57"/>
      <c r="E3067" s="57"/>
      <c r="F3067" s="57"/>
      <c r="G3067" s="57"/>
      <c r="H3067" s="45" t="s">
        <v>16</v>
      </c>
      <c r="I3067" s="46"/>
      <c r="J3067" s="46"/>
      <c r="K3067" s="46"/>
      <c r="L3067" s="46"/>
      <c r="M3067" s="46"/>
      <c r="N3067" s="46"/>
      <c r="O3067" s="47"/>
      <c r="P3067" s="47"/>
      <c r="Q3067" s="47"/>
      <c r="R3067" s="47"/>
      <c r="S3067" s="47"/>
      <c r="T3067" s="47"/>
      <c r="U3067" s="46">
        <f t="shared" si="7334"/>
        <v>0</v>
      </c>
      <c r="V3067" s="110"/>
    </row>
    <row r="3068" spans="1:22">
      <c r="A3068" s="57"/>
      <c r="B3068" s="57"/>
      <c r="C3068" s="57"/>
      <c r="D3068" s="57"/>
      <c r="E3068" s="57"/>
      <c r="F3068" s="57"/>
      <c r="G3068" s="57"/>
      <c r="H3068" s="45" t="s">
        <v>24</v>
      </c>
      <c r="I3068" s="46"/>
      <c r="J3068" s="46"/>
      <c r="K3068" s="46"/>
      <c r="L3068" s="46"/>
      <c r="M3068" s="46"/>
      <c r="N3068" s="46"/>
      <c r="O3068" s="47"/>
      <c r="P3068" s="47"/>
      <c r="Q3068" s="47"/>
      <c r="R3068" s="47"/>
      <c r="S3068" s="47"/>
      <c r="T3068" s="47"/>
      <c r="U3068" s="46">
        <f t="shared" si="7334"/>
        <v>0</v>
      </c>
      <c r="V3068" s="110"/>
    </row>
    <row r="3069" spans="1:22">
      <c r="A3069" s="58"/>
      <c r="B3069" s="58"/>
      <c r="C3069" s="58"/>
      <c r="D3069" s="58"/>
      <c r="E3069" s="58"/>
      <c r="F3069" s="58"/>
      <c r="G3069" s="58"/>
      <c r="H3069" s="45" t="s">
        <v>14</v>
      </c>
      <c r="I3069" s="48">
        <f t="shared" ref="I3069" si="7465">I3066+I3067+I3068</f>
        <v>0</v>
      </c>
      <c r="J3069" s="48">
        <f t="shared" ref="J3069" si="7466">J3066+J3067+J3068</f>
        <v>0</v>
      </c>
      <c r="K3069" s="48">
        <f t="shared" ref="K3069" si="7467">K3066+K3067+K3068</f>
        <v>0</v>
      </c>
      <c r="L3069" s="48">
        <f t="shared" ref="L3069" si="7468">L3066+L3067+L3068</f>
        <v>0</v>
      </c>
      <c r="M3069" s="48">
        <f t="shared" ref="M3069" si="7469">M3066+M3067+M3068</f>
        <v>0</v>
      </c>
      <c r="N3069" s="48">
        <f t="shared" ref="N3069" si="7470">N3066+N3067+N3068</f>
        <v>0</v>
      </c>
      <c r="O3069" s="48">
        <f t="shared" ref="O3069" si="7471">O3066+O3067+O3068</f>
        <v>0</v>
      </c>
      <c r="P3069" s="48">
        <f t="shared" ref="P3069" si="7472">P3066+P3067+P3068</f>
        <v>0</v>
      </c>
      <c r="Q3069" s="48">
        <f t="shared" ref="Q3069" si="7473">Q3066+Q3067+Q3068</f>
        <v>0</v>
      </c>
      <c r="R3069" s="48">
        <f t="shared" ref="R3069" si="7474">R3066+R3067+R3068</f>
        <v>0</v>
      </c>
      <c r="S3069" s="48">
        <f t="shared" ref="S3069" si="7475">S3066+S3067+S3068</f>
        <v>0</v>
      </c>
      <c r="T3069" s="48">
        <f t="shared" ref="T3069" si="7476">T3066+T3067+T3068</f>
        <v>0</v>
      </c>
      <c r="U3069" s="48">
        <f t="shared" si="7334"/>
        <v>0</v>
      </c>
      <c r="V3069" s="111"/>
    </row>
    <row r="3070" spans="1:22">
      <c r="A3070" s="56">
        <f t="shared" ref="A3070" si="7477">A3066+1</f>
        <v>211</v>
      </c>
      <c r="B3070" s="56"/>
      <c r="C3070" s="56"/>
      <c r="D3070" s="56"/>
      <c r="E3070" s="56"/>
      <c r="F3070" s="56"/>
      <c r="G3070" s="56"/>
      <c r="H3070" s="45" t="s">
        <v>17</v>
      </c>
      <c r="I3070" s="46"/>
      <c r="J3070" s="46"/>
      <c r="K3070" s="46"/>
      <c r="L3070" s="46"/>
      <c r="M3070" s="46"/>
      <c r="N3070" s="46"/>
      <c r="O3070" s="47"/>
      <c r="P3070" s="47"/>
      <c r="Q3070" s="47"/>
      <c r="R3070" s="47"/>
      <c r="S3070" s="47"/>
      <c r="T3070" s="47"/>
      <c r="U3070" s="46">
        <f t="shared" si="7334"/>
        <v>0</v>
      </c>
      <c r="V3070" s="109"/>
    </row>
    <row r="3071" spans="1:22">
      <c r="A3071" s="57"/>
      <c r="B3071" s="57"/>
      <c r="C3071" s="57"/>
      <c r="D3071" s="57"/>
      <c r="E3071" s="57"/>
      <c r="F3071" s="57"/>
      <c r="G3071" s="57"/>
      <c r="H3071" s="45" t="s">
        <v>16</v>
      </c>
      <c r="I3071" s="46"/>
      <c r="J3071" s="46"/>
      <c r="K3071" s="46"/>
      <c r="L3071" s="46"/>
      <c r="M3071" s="46"/>
      <c r="N3071" s="46"/>
      <c r="O3071" s="47"/>
      <c r="P3071" s="47"/>
      <c r="Q3071" s="47"/>
      <c r="R3071" s="47"/>
      <c r="S3071" s="47"/>
      <c r="T3071" s="47"/>
      <c r="U3071" s="46">
        <f t="shared" si="7334"/>
        <v>0</v>
      </c>
      <c r="V3071" s="110"/>
    </row>
    <row r="3072" spans="1:22">
      <c r="A3072" s="57"/>
      <c r="B3072" s="57"/>
      <c r="C3072" s="57"/>
      <c r="D3072" s="57"/>
      <c r="E3072" s="57"/>
      <c r="F3072" s="57"/>
      <c r="G3072" s="57"/>
      <c r="H3072" s="45" t="s">
        <v>24</v>
      </c>
      <c r="I3072" s="46"/>
      <c r="J3072" s="46"/>
      <c r="K3072" s="46"/>
      <c r="L3072" s="46"/>
      <c r="M3072" s="46"/>
      <c r="N3072" s="46"/>
      <c r="O3072" s="47"/>
      <c r="P3072" s="47"/>
      <c r="Q3072" s="47"/>
      <c r="R3072" s="47"/>
      <c r="S3072" s="47"/>
      <c r="T3072" s="47"/>
      <c r="U3072" s="46">
        <f t="shared" si="7334"/>
        <v>0</v>
      </c>
      <c r="V3072" s="110"/>
    </row>
    <row r="3073" spans="1:22">
      <c r="A3073" s="58"/>
      <c r="B3073" s="58"/>
      <c r="C3073" s="58"/>
      <c r="D3073" s="58"/>
      <c r="E3073" s="58"/>
      <c r="F3073" s="58"/>
      <c r="G3073" s="58"/>
      <c r="H3073" s="45" t="s">
        <v>14</v>
      </c>
      <c r="I3073" s="48">
        <f t="shared" ref="I3073" si="7478">I3070+I3071+I3072</f>
        <v>0</v>
      </c>
      <c r="J3073" s="48">
        <f t="shared" ref="J3073" si="7479">J3070+J3071+J3072</f>
        <v>0</v>
      </c>
      <c r="K3073" s="48">
        <f t="shared" ref="K3073" si="7480">K3070+K3071+K3072</f>
        <v>0</v>
      </c>
      <c r="L3073" s="48">
        <f t="shared" ref="L3073" si="7481">L3070+L3071+L3072</f>
        <v>0</v>
      </c>
      <c r="M3073" s="48">
        <f t="shared" ref="M3073" si="7482">M3070+M3071+M3072</f>
        <v>0</v>
      </c>
      <c r="N3073" s="48">
        <f t="shared" ref="N3073" si="7483">N3070+N3071+N3072</f>
        <v>0</v>
      </c>
      <c r="O3073" s="48">
        <f t="shared" ref="O3073" si="7484">O3070+O3071+O3072</f>
        <v>0</v>
      </c>
      <c r="P3073" s="48">
        <f t="shared" ref="P3073" si="7485">P3070+P3071+P3072</f>
        <v>0</v>
      </c>
      <c r="Q3073" s="48">
        <f t="shared" ref="Q3073" si="7486">Q3070+Q3071+Q3072</f>
        <v>0</v>
      </c>
      <c r="R3073" s="48">
        <f t="shared" ref="R3073" si="7487">R3070+R3071+R3072</f>
        <v>0</v>
      </c>
      <c r="S3073" s="48">
        <f t="shared" ref="S3073" si="7488">S3070+S3071+S3072</f>
        <v>0</v>
      </c>
      <c r="T3073" s="48">
        <f t="shared" ref="T3073" si="7489">T3070+T3071+T3072</f>
        <v>0</v>
      </c>
      <c r="U3073" s="48">
        <f t="shared" si="7334"/>
        <v>0</v>
      </c>
      <c r="V3073" s="111"/>
    </row>
    <row r="3074" spans="1:22">
      <c r="A3074" s="56">
        <f t="shared" ref="A3074" si="7490">A3070+1</f>
        <v>212</v>
      </c>
      <c r="B3074" s="56"/>
      <c r="C3074" s="56"/>
      <c r="D3074" s="56"/>
      <c r="E3074" s="56"/>
      <c r="F3074" s="56"/>
      <c r="G3074" s="56"/>
      <c r="H3074" s="45" t="s">
        <v>17</v>
      </c>
      <c r="I3074" s="46"/>
      <c r="J3074" s="46"/>
      <c r="K3074" s="46"/>
      <c r="L3074" s="46"/>
      <c r="M3074" s="46"/>
      <c r="N3074" s="46"/>
      <c r="O3074" s="47"/>
      <c r="P3074" s="47"/>
      <c r="Q3074" s="47"/>
      <c r="R3074" s="47"/>
      <c r="S3074" s="47"/>
      <c r="T3074" s="47"/>
      <c r="U3074" s="46">
        <f t="shared" si="7334"/>
        <v>0</v>
      </c>
      <c r="V3074" s="109"/>
    </row>
    <row r="3075" spans="1:22">
      <c r="A3075" s="57"/>
      <c r="B3075" s="57"/>
      <c r="C3075" s="57"/>
      <c r="D3075" s="57"/>
      <c r="E3075" s="57"/>
      <c r="F3075" s="57"/>
      <c r="G3075" s="57"/>
      <c r="H3075" s="45" t="s">
        <v>16</v>
      </c>
      <c r="I3075" s="46"/>
      <c r="J3075" s="46"/>
      <c r="K3075" s="46"/>
      <c r="L3075" s="46"/>
      <c r="M3075" s="46"/>
      <c r="N3075" s="46"/>
      <c r="O3075" s="47"/>
      <c r="P3075" s="47"/>
      <c r="Q3075" s="47"/>
      <c r="R3075" s="47"/>
      <c r="S3075" s="47"/>
      <c r="T3075" s="47"/>
      <c r="U3075" s="46">
        <f t="shared" si="7334"/>
        <v>0</v>
      </c>
      <c r="V3075" s="110"/>
    </row>
    <row r="3076" spans="1:22">
      <c r="A3076" s="57"/>
      <c r="B3076" s="57"/>
      <c r="C3076" s="57"/>
      <c r="D3076" s="57"/>
      <c r="E3076" s="57"/>
      <c r="F3076" s="57"/>
      <c r="G3076" s="57"/>
      <c r="H3076" s="45" t="s">
        <v>24</v>
      </c>
      <c r="I3076" s="46"/>
      <c r="J3076" s="46"/>
      <c r="K3076" s="46"/>
      <c r="L3076" s="46"/>
      <c r="M3076" s="46"/>
      <c r="N3076" s="46"/>
      <c r="O3076" s="47"/>
      <c r="P3076" s="47"/>
      <c r="Q3076" s="47"/>
      <c r="R3076" s="47"/>
      <c r="S3076" s="47"/>
      <c r="T3076" s="47"/>
      <c r="U3076" s="46">
        <f t="shared" si="7334"/>
        <v>0</v>
      </c>
      <c r="V3076" s="110"/>
    </row>
    <row r="3077" spans="1:22">
      <c r="A3077" s="58"/>
      <c r="B3077" s="58"/>
      <c r="C3077" s="58"/>
      <c r="D3077" s="58"/>
      <c r="E3077" s="58"/>
      <c r="F3077" s="58"/>
      <c r="G3077" s="58"/>
      <c r="H3077" s="45" t="s">
        <v>14</v>
      </c>
      <c r="I3077" s="48">
        <f t="shared" ref="I3077" si="7491">I3074+I3075+I3076</f>
        <v>0</v>
      </c>
      <c r="J3077" s="48">
        <f t="shared" ref="J3077" si="7492">J3074+J3075+J3076</f>
        <v>0</v>
      </c>
      <c r="K3077" s="48">
        <f t="shared" ref="K3077" si="7493">K3074+K3075+K3076</f>
        <v>0</v>
      </c>
      <c r="L3077" s="48">
        <f t="shared" ref="L3077" si="7494">L3074+L3075+L3076</f>
        <v>0</v>
      </c>
      <c r="M3077" s="48">
        <f t="shared" ref="M3077" si="7495">M3074+M3075+M3076</f>
        <v>0</v>
      </c>
      <c r="N3077" s="48">
        <f t="shared" ref="N3077" si="7496">N3074+N3075+N3076</f>
        <v>0</v>
      </c>
      <c r="O3077" s="48">
        <f t="shared" ref="O3077" si="7497">O3074+O3075+O3076</f>
        <v>0</v>
      </c>
      <c r="P3077" s="48">
        <f t="shared" ref="P3077" si="7498">P3074+P3075+P3076</f>
        <v>0</v>
      </c>
      <c r="Q3077" s="48">
        <f t="shared" ref="Q3077" si="7499">Q3074+Q3075+Q3076</f>
        <v>0</v>
      </c>
      <c r="R3077" s="48">
        <f t="shared" ref="R3077" si="7500">R3074+R3075+R3076</f>
        <v>0</v>
      </c>
      <c r="S3077" s="48">
        <f t="shared" ref="S3077" si="7501">S3074+S3075+S3076</f>
        <v>0</v>
      </c>
      <c r="T3077" s="48">
        <f t="shared" ref="T3077" si="7502">T3074+T3075+T3076</f>
        <v>0</v>
      </c>
      <c r="U3077" s="48">
        <f t="shared" si="7334"/>
        <v>0</v>
      </c>
      <c r="V3077" s="111"/>
    </row>
    <row r="3078" spans="1:22">
      <c r="A3078" s="56">
        <f t="shared" ref="A3078" si="7503">A3074+1</f>
        <v>213</v>
      </c>
      <c r="B3078" s="56"/>
      <c r="C3078" s="56"/>
      <c r="D3078" s="56"/>
      <c r="E3078" s="56"/>
      <c r="F3078" s="56"/>
      <c r="G3078" s="56"/>
      <c r="H3078" s="45" t="s">
        <v>17</v>
      </c>
      <c r="I3078" s="46"/>
      <c r="J3078" s="46"/>
      <c r="K3078" s="46"/>
      <c r="L3078" s="46"/>
      <c r="M3078" s="46"/>
      <c r="N3078" s="46"/>
      <c r="O3078" s="47"/>
      <c r="P3078" s="47"/>
      <c r="Q3078" s="47"/>
      <c r="R3078" s="47"/>
      <c r="S3078" s="47"/>
      <c r="T3078" s="47"/>
      <c r="U3078" s="46">
        <f t="shared" si="7334"/>
        <v>0</v>
      </c>
      <c r="V3078" s="109"/>
    </row>
    <row r="3079" spans="1:22">
      <c r="A3079" s="57"/>
      <c r="B3079" s="57"/>
      <c r="C3079" s="57"/>
      <c r="D3079" s="57"/>
      <c r="E3079" s="57"/>
      <c r="F3079" s="57"/>
      <c r="G3079" s="57"/>
      <c r="H3079" s="45" t="s">
        <v>16</v>
      </c>
      <c r="I3079" s="46"/>
      <c r="J3079" s="46"/>
      <c r="K3079" s="46"/>
      <c r="L3079" s="46"/>
      <c r="M3079" s="46"/>
      <c r="N3079" s="46"/>
      <c r="O3079" s="47"/>
      <c r="P3079" s="47"/>
      <c r="Q3079" s="47"/>
      <c r="R3079" s="47"/>
      <c r="S3079" s="47"/>
      <c r="T3079" s="47"/>
      <c r="U3079" s="46">
        <f t="shared" si="7334"/>
        <v>0</v>
      </c>
      <c r="V3079" s="110"/>
    </row>
    <row r="3080" spans="1:22">
      <c r="A3080" s="57"/>
      <c r="B3080" s="57"/>
      <c r="C3080" s="57"/>
      <c r="D3080" s="57"/>
      <c r="E3080" s="57"/>
      <c r="F3080" s="57"/>
      <c r="G3080" s="57"/>
      <c r="H3080" s="45" t="s">
        <v>24</v>
      </c>
      <c r="I3080" s="46"/>
      <c r="J3080" s="46"/>
      <c r="K3080" s="46"/>
      <c r="L3080" s="46"/>
      <c r="M3080" s="46"/>
      <c r="N3080" s="46"/>
      <c r="O3080" s="47"/>
      <c r="P3080" s="47"/>
      <c r="Q3080" s="47"/>
      <c r="R3080" s="47"/>
      <c r="S3080" s="47"/>
      <c r="T3080" s="47"/>
      <c r="U3080" s="46">
        <f t="shared" si="7334"/>
        <v>0</v>
      </c>
      <c r="V3080" s="110"/>
    </row>
    <row r="3081" spans="1:22">
      <c r="A3081" s="58"/>
      <c r="B3081" s="58"/>
      <c r="C3081" s="58"/>
      <c r="D3081" s="58"/>
      <c r="E3081" s="58"/>
      <c r="F3081" s="58"/>
      <c r="G3081" s="58"/>
      <c r="H3081" s="45" t="s">
        <v>14</v>
      </c>
      <c r="I3081" s="48">
        <f t="shared" ref="I3081" si="7504">I3078+I3079+I3080</f>
        <v>0</v>
      </c>
      <c r="J3081" s="48">
        <f t="shared" ref="J3081" si="7505">J3078+J3079+J3080</f>
        <v>0</v>
      </c>
      <c r="K3081" s="48">
        <f t="shared" ref="K3081" si="7506">K3078+K3079+K3080</f>
        <v>0</v>
      </c>
      <c r="L3081" s="48">
        <f t="shared" ref="L3081" si="7507">L3078+L3079+L3080</f>
        <v>0</v>
      </c>
      <c r="M3081" s="48">
        <f t="shared" ref="M3081" si="7508">M3078+M3079+M3080</f>
        <v>0</v>
      </c>
      <c r="N3081" s="48">
        <f t="shared" ref="N3081" si="7509">N3078+N3079+N3080</f>
        <v>0</v>
      </c>
      <c r="O3081" s="48">
        <f t="shared" ref="O3081" si="7510">O3078+O3079+O3080</f>
        <v>0</v>
      </c>
      <c r="P3081" s="48">
        <f t="shared" ref="P3081" si="7511">P3078+P3079+P3080</f>
        <v>0</v>
      </c>
      <c r="Q3081" s="48">
        <f t="shared" ref="Q3081" si="7512">Q3078+Q3079+Q3080</f>
        <v>0</v>
      </c>
      <c r="R3081" s="48">
        <f t="shared" ref="R3081" si="7513">R3078+R3079+R3080</f>
        <v>0</v>
      </c>
      <c r="S3081" s="48">
        <f t="shared" ref="S3081" si="7514">S3078+S3079+S3080</f>
        <v>0</v>
      </c>
      <c r="T3081" s="48">
        <f t="shared" ref="T3081" si="7515">T3078+T3079+T3080</f>
        <v>0</v>
      </c>
      <c r="U3081" s="48">
        <f t="shared" si="7334"/>
        <v>0</v>
      </c>
      <c r="V3081" s="111"/>
    </row>
    <row r="3082" spans="1:22">
      <c r="A3082" s="56">
        <f t="shared" ref="A3082" si="7516">A3078+1</f>
        <v>214</v>
      </c>
      <c r="B3082" s="56"/>
      <c r="C3082" s="56"/>
      <c r="D3082" s="56"/>
      <c r="E3082" s="56"/>
      <c r="F3082" s="56"/>
      <c r="G3082" s="56"/>
      <c r="H3082" s="45" t="s">
        <v>17</v>
      </c>
      <c r="I3082" s="46"/>
      <c r="J3082" s="46"/>
      <c r="K3082" s="46"/>
      <c r="L3082" s="46"/>
      <c r="M3082" s="46"/>
      <c r="N3082" s="46"/>
      <c r="O3082" s="47"/>
      <c r="P3082" s="47"/>
      <c r="Q3082" s="47"/>
      <c r="R3082" s="47"/>
      <c r="S3082" s="47"/>
      <c r="T3082" s="47"/>
      <c r="U3082" s="46">
        <f t="shared" si="7334"/>
        <v>0</v>
      </c>
      <c r="V3082" s="109"/>
    </row>
    <row r="3083" spans="1:22">
      <c r="A3083" s="57"/>
      <c r="B3083" s="57"/>
      <c r="C3083" s="57"/>
      <c r="D3083" s="57"/>
      <c r="E3083" s="57"/>
      <c r="F3083" s="57"/>
      <c r="G3083" s="57"/>
      <c r="H3083" s="45" t="s">
        <v>16</v>
      </c>
      <c r="I3083" s="46"/>
      <c r="J3083" s="46"/>
      <c r="K3083" s="46"/>
      <c r="L3083" s="46"/>
      <c r="M3083" s="46"/>
      <c r="N3083" s="46"/>
      <c r="O3083" s="47"/>
      <c r="P3083" s="47"/>
      <c r="Q3083" s="47"/>
      <c r="R3083" s="47"/>
      <c r="S3083" s="47"/>
      <c r="T3083" s="47"/>
      <c r="U3083" s="46">
        <f t="shared" si="7334"/>
        <v>0</v>
      </c>
      <c r="V3083" s="110"/>
    </row>
    <row r="3084" spans="1:22">
      <c r="A3084" s="57"/>
      <c r="B3084" s="57"/>
      <c r="C3084" s="57"/>
      <c r="D3084" s="57"/>
      <c r="E3084" s="57"/>
      <c r="F3084" s="57"/>
      <c r="G3084" s="57"/>
      <c r="H3084" s="45" t="s">
        <v>24</v>
      </c>
      <c r="I3084" s="46"/>
      <c r="J3084" s="46"/>
      <c r="K3084" s="46"/>
      <c r="L3084" s="46"/>
      <c r="M3084" s="46"/>
      <c r="N3084" s="46"/>
      <c r="O3084" s="47"/>
      <c r="P3084" s="47"/>
      <c r="Q3084" s="47"/>
      <c r="R3084" s="47"/>
      <c r="S3084" s="47"/>
      <c r="T3084" s="47"/>
      <c r="U3084" s="46">
        <f t="shared" si="7334"/>
        <v>0</v>
      </c>
      <c r="V3084" s="110"/>
    </row>
    <row r="3085" spans="1:22">
      <c r="A3085" s="58"/>
      <c r="B3085" s="58"/>
      <c r="C3085" s="58"/>
      <c r="D3085" s="58"/>
      <c r="E3085" s="58"/>
      <c r="F3085" s="58"/>
      <c r="G3085" s="58"/>
      <c r="H3085" s="45" t="s">
        <v>14</v>
      </c>
      <c r="I3085" s="48">
        <f t="shared" ref="I3085" si="7517">I3082+I3083+I3084</f>
        <v>0</v>
      </c>
      <c r="J3085" s="48">
        <f t="shared" ref="J3085" si="7518">J3082+J3083+J3084</f>
        <v>0</v>
      </c>
      <c r="K3085" s="48">
        <f t="shared" ref="K3085" si="7519">K3082+K3083+K3084</f>
        <v>0</v>
      </c>
      <c r="L3085" s="48">
        <f t="shared" ref="L3085" si="7520">L3082+L3083+L3084</f>
        <v>0</v>
      </c>
      <c r="M3085" s="48">
        <f t="shared" ref="M3085" si="7521">M3082+M3083+M3084</f>
        <v>0</v>
      </c>
      <c r="N3085" s="48">
        <f t="shared" ref="N3085" si="7522">N3082+N3083+N3084</f>
        <v>0</v>
      </c>
      <c r="O3085" s="48">
        <f t="shared" ref="O3085" si="7523">O3082+O3083+O3084</f>
        <v>0</v>
      </c>
      <c r="P3085" s="48">
        <f t="shared" ref="P3085" si="7524">P3082+P3083+P3084</f>
        <v>0</v>
      </c>
      <c r="Q3085" s="48">
        <f t="shared" ref="Q3085" si="7525">Q3082+Q3083+Q3084</f>
        <v>0</v>
      </c>
      <c r="R3085" s="48">
        <f t="shared" ref="R3085" si="7526">R3082+R3083+R3084</f>
        <v>0</v>
      </c>
      <c r="S3085" s="48">
        <f t="shared" ref="S3085" si="7527">S3082+S3083+S3084</f>
        <v>0</v>
      </c>
      <c r="T3085" s="48">
        <f t="shared" ref="T3085" si="7528">T3082+T3083+T3084</f>
        <v>0</v>
      </c>
      <c r="U3085" s="48">
        <f t="shared" si="7334"/>
        <v>0</v>
      </c>
      <c r="V3085" s="111"/>
    </row>
    <row r="3086" spans="1:22">
      <c r="A3086" s="56">
        <f t="shared" ref="A3086" si="7529">A3082+1</f>
        <v>215</v>
      </c>
      <c r="B3086" s="56"/>
      <c r="C3086" s="56"/>
      <c r="D3086" s="56"/>
      <c r="E3086" s="56"/>
      <c r="F3086" s="56"/>
      <c r="G3086" s="56"/>
      <c r="H3086" s="45" t="s">
        <v>17</v>
      </c>
      <c r="I3086" s="46"/>
      <c r="J3086" s="46"/>
      <c r="K3086" s="46"/>
      <c r="L3086" s="46"/>
      <c r="M3086" s="46"/>
      <c r="N3086" s="46"/>
      <c r="O3086" s="47"/>
      <c r="P3086" s="47"/>
      <c r="Q3086" s="47"/>
      <c r="R3086" s="47"/>
      <c r="S3086" s="47"/>
      <c r="T3086" s="47"/>
      <c r="U3086" s="46">
        <f t="shared" si="7334"/>
        <v>0</v>
      </c>
      <c r="V3086" s="109"/>
    </row>
    <row r="3087" spans="1:22">
      <c r="A3087" s="57"/>
      <c r="B3087" s="57"/>
      <c r="C3087" s="57"/>
      <c r="D3087" s="57"/>
      <c r="E3087" s="57"/>
      <c r="F3087" s="57"/>
      <c r="G3087" s="57"/>
      <c r="H3087" s="45" t="s">
        <v>16</v>
      </c>
      <c r="I3087" s="46"/>
      <c r="J3087" s="46"/>
      <c r="K3087" s="46"/>
      <c r="L3087" s="46"/>
      <c r="M3087" s="46"/>
      <c r="N3087" s="46"/>
      <c r="O3087" s="47"/>
      <c r="P3087" s="47"/>
      <c r="Q3087" s="47"/>
      <c r="R3087" s="47"/>
      <c r="S3087" s="47"/>
      <c r="T3087" s="47"/>
      <c r="U3087" s="46">
        <f t="shared" si="7334"/>
        <v>0</v>
      </c>
      <c r="V3087" s="110"/>
    </row>
    <row r="3088" spans="1:22">
      <c r="A3088" s="57"/>
      <c r="B3088" s="57"/>
      <c r="C3088" s="57"/>
      <c r="D3088" s="57"/>
      <c r="E3088" s="57"/>
      <c r="F3088" s="57"/>
      <c r="G3088" s="57"/>
      <c r="H3088" s="45" t="s">
        <v>24</v>
      </c>
      <c r="I3088" s="46"/>
      <c r="J3088" s="46"/>
      <c r="K3088" s="46"/>
      <c r="L3088" s="46"/>
      <c r="M3088" s="46"/>
      <c r="N3088" s="46"/>
      <c r="O3088" s="47"/>
      <c r="P3088" s="47"/>
      <c r="Q3088" s="47"/>
      <c r="R3088" s="47"/>
      <c r="S3088" s="47"/>
      <c r="T3088" s="47"/>
      <c r="U3088" s="46">
        <f t="shared" si="7334"/>
        <v>0</v>
      </c>
      <c r="V3088" s="110"/>
    </row>
    <row r="3089" spans="1:22">
      <c r="A3089" s="58"/>
      <c r="B3089" s="58"/>
      <c r="C3089" s="58"/>
      <c r="D3089" s="58"/>
      <c r="E3089" s="58"/>
      <c r="F3089" s="58"/>
      <c r="G3089" s="58"/>
      <c r="H3089" s="45" t="s">
        <v>14</v>
      </c>
      <c r="I3089" s="48">
        <f t="shared" ref="I3089" si="7530">I3086+I3087+I3088</f>
        <v>0</v>
      </c>
      <c r="J3089" s="48">
        <f t="shared" ref="J3089" si="7531">J3086+J3087+J3088</f>
        <v>0</v>
      </c>
      <c r="K3089" s="48">
        <f t="shared" ref="K3089" si="7532">K3086+K3087+K3088</f>
        <v>0</v>
      </c>
      <c r="L3089" s="48">
        <f t="shared" ref="L3089" si="7533">L3086+L3087+L3088</f>
        <v>0</v>
      </c>
      <c r="M3089" s="48">
        <f t="shared" ref="M3089" si="7534">M3086+M3087+M3088</f>
        <v>0</v>
      </c>
      <c r="N3089" s="48">
        <f t="shared" ref="N3089" si="7535">N3086+N3087+N3088</f>
        <v>0</v>
      </c>
      <c r="O3089" s="48">
        <f t="shared" ref="O3089" si="7536">O3086+O3087+O3088</f>
        <v>0</v>
      </c>
      <c r="P3089" s="48">
        <f t="shared" ref="P3089" si="7537">P3086+P3087+P3088</f>
        <v>0</v>
      </c>
      <c r="Q3089" s="48">
        <f t="shared" ref="Q3089" si="7538">Q3086+Q3087+Q3088</f>
        <v>0</v>
      </c>
      <c r="R3089" s="48">
        <f t="shared" ref="R3089" si="7539">R3086+R3087+R3088</f>
        <v>0</v>
      </c>
      <c r="S3089" s="48">
        <f t="shared" ref="S3089" si="7540">S3086+S3087+S3088</f>
        <v>0</v>
      </c>
      <c r="T3089" s="48">
        <f t="shared" ref="T3089" si="7541">T3086+T3087+T3088</f>
        <v>0</v>
      </c>
      <c r="U3089" s="48">
        <f t="shared" si="7334"/>
        <v>0</v>
      </c>
      <c r="V3089" s="111"/>
    </row>
    <row r="3090" spans="1:22">
      <c r="A3090" s="56">
        <f t="shared" ref="A3090" si="7542">A3086+1</f>
        <v>216</v>
      </c>
      <c r="B3090" s="56"/>
      <c r="C3090" s="56"/>
      <c r="D3090" s="56"/>
      <c r="E3090" s="56"/>
      <c r="F3090" s="56"/>
      <c r="G3090" s="56"/>
      <c r="H3090" s="45" t="s">
        <v>17</v>
      </c>
      <c r="I3090" s="46"/>
      <c r="J3090" s="46"/>
      <c r="K3090" s="46"/>
      <c r="L3090" s="46"/>
      <c r="M3090" s="46"/>
      <c r="N3090" s="46"/>
      <c r="O3090" s="47"/>
      <c r="P3090" s="47"/>
      <c r="Q3090" s="47"/>
      <c r="R3090" s="47"/>
      <c r="S3090" s="47"/>
      <c r="T3090" s="47"/>
      <c r="U3090" s="46">
        <f t="shared" si="7334"/>
        <v>0</v>
      </c>
      <c r="V3090" s="109"/>
    </row>
    <row r="3091" spans="1:22">
      <c r="A3091" s="57"/>
      <c r="B3091" s="57"/>
      <c r="C3091" s="57"/>
      <c r="D3091" s="57"/>
      <c r="E3091" s="57"/>
      <c r="F3091" s="57"/>
      <c r="G3091" s="57"/>
      <c r="H3091" s="45" t="s">
        <v>16</v>
      </c>
      <c r="I3091" s="46"/>
      <c r="J3091" s="46"/>
      <c r="K3091" s="46"/>
      <c r="L3091" s="46"/>
      <c r="M3091" s="46"/>
      <c r="N3091" s="46"/>
      <c r="O3091" s="47"/>
      <c r="P3091" s="47"/>
      <c r="Q3091" s="47"/>
      <c r="R3091" s="47"/>
      <c r="S3091" s="47"/>
      <c r="T3091" s="47"/>
      <c r="U3091" s="46">
        <f t="shared" ref="U3091:U3154" si="7543">SUM(I3091:T3091)</f>
        <v>0</v>
      </c>
      <c r="V3091" s="110"/>
    </row>
    <row r="3092" spans="1:22">
      <c r="A3092" s="57"/>
      <c r="B3092" s="57"/>
      <c r="C3092" s="57"/>
      <c r="D3092" s="57"/>
      <c r="E3092" s="57"/>
      <c r="F3092" s="57"/>
      <c r="G3092" s="57"/>
      <c r="H3092" s="45" t="s">
        <v>24</v>
      </c>
      <c r="I3092" s="46"/>
      <c r="J3092" s="46"/>
      <c r="K3092" s="46"/>
      <c r="L3092" s="46"/>
      <c r="M3092" s="46"/>
      <c r="N3092" s="46"/>
      <c r="O3092" s="47"/>
      <c r="P3092" s="47"/>
      <c r="Q3092" s="47"/>
      <c r="R3092" s="47"/>
      <c r="S3092" s="47"/>
      <c r="T3092" s="47"/>
      <c r="U3092" s="46">
        <f t="shared" si="7543"/>
        <v>0</v>
      </c>
      <c r="V3092" s="110"/>
    </row>
    <row r="3093" spans="1:22">
      <c r="A3093" s="58"/>
      <c r="B3093" s="58"/>
      <c r="C3093" s="58"/>
      <c r="D3093" s="58"/>
      <c r="E3093" s="58"/>
      <c r="F3093" s="58"/>
      <c r="G3093" s="58"/>
      <c r="H3093" s="45" t="s">
        <v>14</v>
      </c>
      <c r="I3093" s="48">
        <f t="shared" ref="I3093" si="7544">I3090+I3091+I3092</f>
        <v>0</v>
      </c>
      <c r="J3093" s="48">
        <f t="shared" ref="J3093" si="7545">J3090+J3091+J3092</f>
        <v>0</v>
      </c>
      <c r="K3093" s="48">
        <f t="shared" ref="K3093" si="7546">K3090+K3091+K3092</f>
        <v>0</v>
      </c>
      <c r="L3093" s="48">
        <f t="shared" ref="L3093" si="7547">L3090+L3091+L3092</f>
        <v>0</v>
      </c>
      <c r="M3093" s="48">
        <f t="shared" ref="M3093" si="7548">M3090+M3091+M3092</f>
        <v>0</v>
      </c>
      <c r="N3093" s="48">
        <f t="shared" ref="N3093" si="7549">N3090+N3091+N3092</f>
        <v>0</v>
      </c>
      <c r="O3093" s="48">
        <f t="shared" ref="O3093" si="7550">O3090+O3091+O3092</f>
        <v>0</v>
      </c>
      <c r="P3093" s="48">
        <f t="shared" ref="P3093" si="7551">P3090+P3091+P3092</f>
        <v>0</v>
      </c>
      <c r="Q3093" s="48">
        <f t="shared" ref="Q3093" si="7552">Q3090+Q3091+Q3092</f>
        <v>0</v>
      </c>
      <c r="R3093" s="48">
        <f t="shared" ref="R3093" si="7553">R3090+R3091+R3092</f>
        <v>0</v>
      </c>
      <c r="S3093" s="48">
        <f t="shared" ref="S3093" si="7554">S3090+S3091+S3092</f>
        <v>0</v>
      </c>
      <c r="T3093" s="48">
        <f t="shared" ref="T3093" si="7555">T3090+T3091+T3092</f>
        <v>0</v>
      </c>
      <c r="U3093" s="48">
        <f t="shared" si="7543"/>
        <v>0</v>
      </c>
      <c r="V3093" s="111"/>
    </row>
    <row r="3094" spans="1:22">
      <c r="A3094" s="56">
        <f t="shared" ref="A3094" si="7556">A3090+1</f>
        <v>217</v>
      </c>
      <c r="B3094" s="56"/>
      <c r="C3094" s="56"/>
      <c r="D3094" s="56"/>
      <c r="E3094" s="56"/>
      <c r="F3094" s="56"/>
      <c r="G3094" s="56"/>
      <c r="H3094" s="45" t="s">
        <v>17</v>
      </c>
      <c r="I3094" s="46"/>
      <c r="J3094" s="46"/>
      <c r="K3094" s="46"/>
      <c r="L3094" s="46"/>
      <c r="M3094" s="46"/>
      <c r="N3094" s="46"/>
      <c r="O3094" s="47"/>
      <c r="P3094" s="47"/>
      <c r="Q3094" s="47"/>
      <c r="R3094" s="47"/>
      <c r="S3094" s="47"/>
      <c r="T3094" s="47"/>
      <c r="U3094" s="46">
        <f t="shared" si="7543"/>
        <v>0</v>
      </c>
      <c r="V3094" s="109"/>
    </row>
    <row r="3095" spans="1:22">
      <c r="A3095" s="57"/>
      <c r="B3095" s="57"/>
      <c r="C3095" s="57"/>
      <c r="D3095" s="57"/>
      <c r="E3095" s="57"/>
      <c r="F3095" s="57"/>
      <c r="G3095" s="57"/>
      <c r="H3095" s="45" t="s">
        <v>16</v>
      </c>
      <c r="I3095" s="46"/>
      <c r="J3095" s="46"/>
      <c r="K3095" s="46"/>
      <c r="L3095" s="46"/>
      <c r="M3095" s="46"/>
      <c r="N3095" s="46"/>
      <c r="O3095" s="47"/>
      <c r="P3095" s="47"/>
      <c r="Q3095" s="47"/>
      <c r="R3095" s="47"/>
      <c r="S3095" s="47"/>
      <c r="T3095" s="47"/>
      <c r="U3095" s="46">
        <f t="shared" si="7543"/>
        <v>0</v>
      </c>
      <c r="V3095" s="110"/>
    </row>
    <row r="3096" spans="1:22">
      <c r="A3096" s="57"/>
      <c r="B3096" s="57"/>
      <c r="C3096" s="57"/>
      <c r="D3096" s="57"/>
      <c r="E3096" s="57"/>
      <c r="F3096" s="57"/>
      <c r="G3096" s="57"/>
      <c r="H3096" s="45" t="s">
        <v>24</v>
      </c>
      <c r="I3096" s="46"/>
      <c r="J3096" s="46"/>
      <c r="K3096" s="46"/>
      <c r="L3096" s="46"/>
      <c r="M3096" s="46"/>
      <c r="N3096" s="46"/>
      <c r="O3096" s="47"/>
      <c r="P3096" s="47"/>
      <c r="Q3096" s="47"/>
      <c r="R3096" s="47"/>
      <c r="S3096" s="47"/>
      <c r="T3096" s="47"/>
      <c r="U3096" s="46">
        <f t="shared" si="7543"/>
        <v>0</v>
      </c>
      <c r="V3096" s="110"/>
    </row>
    <row r="3097" spans="1:22">
      <c r="A3097" s="58"/>
      <c r="B3097" s="58"/>
      <c r="C3097" s="58"/>
      <c r="D3097" s="58"/>
      <c r="E3097" s="58"/>
      <c r="F3097" s="58"/>
      <c r="G3097" s="58"/>
      <c r="H3097" s="45" t="s">
        <v>14</v>
      </c>
      <c r="I3097" s="48">
        <f t="shared" ref="I3097" si="7557">I3094+I3095+I3096</f>
        <v>0</v>
      </c>
      <c r="J3097" s="48">
        <f t="shared" ref="J3097" si="7558">J3094+J3095+J3096</f>
        <v>0</v>
      </c>
      <c r="K3097" s="48">
        <f t="shared" ref="K3097" si="7559">K3094+K3095+K3096</f>
        <v>0</v>
      </c>
      <c r="L3097" s="48">
        <f t="shared" ref="L3097" si="7560">L3094+L3095+L3096</f>
        <v>0</v>
      </c>
      <c r="M3097" s="48">
        <f t="shared" ref="M3097" si="7561">M3094+M3095+M3096</f>
        <v>0</v>
      </c>
      <c r="N3097" s="48">
        <f t="shared" ref="N3097" si="7562">N3094+N3095+N3096</f>
        <v>0</v>
      </c>
      <c r="O3097" s="48">
        <f t="shared" ref="O3097" si="7563">O3094+O3095+O3096</f>
        <v>0</v>
      </c>
      <c r="P3097" s="48">
        <f t="shared" ref="P3097" si="7564">P3094+P3095+P3096</f>
        <v>0</v>
      </c>
      <c r="Q3097" s="48">
        <f t="shared" ref="Q3097" si="7565">Q3094+Q3095+Q3096</f>
        <v>0</v>
      </c>
      <c r="R3097" s="48">
        <f t="shared" ref="R3097" si="7566">R3094+R3095+R3096</f>
        <v>0</v>
      </c>
      <c r="S3097" s="48">
        <f t="shared" ref="S3097" si="7567">S3094+S3095+S3096</f>
        <v>0</v>
      </c>
      <c r="T3097" s="48">
        <f t="shared" ref="T3097" si="7568">T3094+T3095+T3096</f>
        <v>0</v>
      </c>
      <c r="U3097" s="48">
        <f t="shared" si="7543"/>
        <v>0</v>
      </c>
      <c r="V3097" s="111"/>
    </row>
    <row r="3098" spans="1:22">
      <c r="A3098" s="56">
        <f t="shared" ref="A3098" si="7569">A3094+1</f>
        <v>218</v>
      </c>
      <c r="B3098" s="56"/>
      <c r="C3098" s="56"/>
      <c r="D3098" s="56"/>
      <c r="E3098" s="56"/>
      <c r="F3098" s="56"/>
      <c r="G3098" s="56"/>
      <c r="H3098" s="45" t="s">
        <v>17</v>
      </c>
      <c r="I3098" s="46"/>
      <c r="J3098" s="46"/>
      <c r="K3098" s="46"/>
      <c r="L3098" s="46"/>
      <c r="M3098" s="46"/>
      <c r="N3098" s="46"/>
      <c r="O3098" s="47"/>
      <c r="P3098" s="47"/>
      <c r="Q3098" s="47"/>
      <c r="R3098" s="47"/>
      <c r="S3098" s="47"/>
      <c r="T3098" s="47"/>
      <c r="U3098" s="46">
        <f t="shared" si="7543"/>
        <v>0</v>
      </c>
      <c r="V3098" s="109"/>
    </row>
    <row r="3099" spans="1:22">
      <c r="A3099" s="57"/>
      <c r="B3099" s="57"/>
      <c r="C3099" s="57"/>
      <c r="D3099" s="57"/>
      <c r="E3099" s="57"/>
      <c r="F3099" s="57"/>
      <c r="G3099" s="57"/>
      <c r="H3099" s="45" t="s">
        <v>16</v>
      </c>
      <c r="I3099" s="46"/>
      <c r="J3099" s="46"/>
      <c r="K3099" s="46"/>
      <c r="L3099" s="46"/>
      <c r="M3099" s="46"/>
      <c r="N3099" s="46"/>
      <c r="O3099" s="47"/>
      <c r="P3099" s="47"/>
      <c r="Q3099" s="47"/>
      <c r="R3099" s="47"/>
      <c r="S3099" s="47"/>
      <c r="T3099" s="47"/>
      <c r="U3099" s="46">
        <f t="shared" si="7543"/>
        <v>0</v>
      </c>
      <c r="V3099" s="110"/>
    </row>
    <row r="3100" spans="1:22">
      <c r="A3100" s="57"/>
      <c r="B3100" s="57"/>
      <c r="C3100" s="57"/>
      <c r="D3100" s="57"/>
      <c r="E3100" s="57"/>
      <c r="F3100" s="57"/>
      <c r="G3100" s="57"/>
      <c r="H3100" s="45" t="s">
        <v>24</v>
      </c>
      <c r="I3100" s="46"/>
      <c r="J3100" s="46"/>
      <c r="K3100" s="46"/>
      <c r="L3100" s="46"/>
      <c r="M3100" s="46"/>
      <c r="N3100" s="46"/>
      <c r="O3100" s="47"/>
      <c r="P3100" s="47"/>
      <c r="Q3100" s="47"/>
      <c r="R3100" s="47"/>
      <c r="S3100" s="47"/>
      <c r="T3100" s="47"/>
      <c r="U3100" s="46">
        <f t="shared" si="7543"/>
        <v>0</v>
      </c>
      <c r="V3100" s="110"/>
    </row>
    <row r="3101" spans="1:22">
      <c r="A3101" s="58"/>
      <c r="B3101" s="58"/>
      <c r="C3101" s="58"/>
      <c r="D3101" s="58"/>
      <c r="E3101" s="58"/>
      <c r="F3101" s="58"/>
      <c r="G3101" s="58"/>
      <c r="H3101" s="45" t="s">
        <v>14</v>
      </c>
      <c r="I3101" s="48">
        <f t="shared" ref="I3101" si="7570">I3098+I3099+I3100</f>
        <v>0</v>
      </c>
      <c r="J3101" s="48">
        <f t="shared" ref="J3101" si="7571">J3098+J3099+J3100</f>
        <v>0</v>
      </c>
      <c r="K3101" s="48">
        <f t="shared" ref="K3101" si="7572">K3098+K3099+K3100</f>
        <v>0</v>
      </c>
      <c r="L3101" s="48">
        <f t="shared" ref="L3101" si="7573">L3098+L3099+L3100</f>
        <v>0</v>
      </c>
      <c r="M3101" s="48">
        <f t="shared" ref="M3101" si="7574">M3098+M3099+M3100</f>
        <v>0</v>
      </c>
      <c r="N3101" s="48">
        <f t="shared" ref="N3101" si="7575">N3098+N3099+N3100</f>
        <v>0</v>
      </c>
      <c r="O3101" s="48">
        <f t="shared" ref="O3101" si="7576">O3098+O3099+O3100</f>
        <v>0</v>
      </c>
      <c r="P3101" s="48">
        <f t="shared" ref="P3101" si="7577">P3098+P3099+P3100</f>
        <v>0</v>
      </c>
      <c r="Q3101" s="48">
        <f t="shared" ref="Q3101" si="7578">Q3098+Q3099+Q3100</f>
        <v>0</v>
      </c>
      <c r="R3101" s="48">
        <f t="shared" ref="R3101" si="7579">R3098+R3099+R3100</f>
        <v>0</v>
      </c>
      <c r="S3101" s="48">
        <f t="shared" ref="S3101" si="7580">S3098+S3099+S3100</f>
        <v>0</v>
      </c>
      <c r="T3101" s="48">
        <f t="shared" ref="T3101" si="7581">T3098+T3099+T3100</f>
        <v>0</v>
      </c>
      <c r="U3101" s="48">
        <f t="shared" si="7543"/>
        <v>0</v>
      </c>
      <c r="V3101" s="111"/>
    </row>
    <row r="3102" spans="1:22">
      <c r="A3102" s="56">
        <f t="shared" ref="A3102" si="7582">A3098+1</f>
        <v>219</v>
      </c>
      <c r="B3102" s="56"/>
      <c r="C3102" s="56"/>
      <c r="D3102" s="56"/>
      <c r="E3102" s="56"/>
      <c r="F3102" s="56"/>
      <c r="G3102" s="56"/>
      <c r="H3102" s="45" t="s">
        <v>17</v>
      </c>
      <c r="I3102" s="46"/>
      <c r="J3102" s="46"/>
      <c r="K3102" s="46"/>
      <c r="L3102" s="46"/>
      <c r="M3102" s="46"/>
      <c r="N3102" s="46"/>
      <c r="O3102" s="47"/>
      <c r="P3102" s="47"/>
      <c r="Q3102" s="47"/>
      <c r="R3102" s="47"/>
      <c r="S3102" s="47"/>
      <c r="T3102" s="47"/>
      <c r="U3102" s="46">
        <f t="shared" si="7543"/>
        <v>0</v>
      </c>
      <c r="V3102" s="109"/>
    </row>
    <row r="3103" spans="1:22">
      <c r="A3103" s="57"/>
      <c r="B3103" s="57"/>
      <c r="C3103" s="57"/>
      <c r="D3103" s="57"/>
      <c r="E3103" s="57"/>
      <c r="F3103" s="57"/>
      <c r="G3103" s="57"/>
      <c r="H3103" s="45" t="s">
        <v>16</v>
      </c>
      <c r="I3103" s="46"/>
      <c r="J3103" s="46"/>
      <c r="K3103" s="46"/>
      <c r="L3103" s="46"/>
      <c r="M3103" s="46"/>
      <c r="N3103" s="46"/>
      <c r="O3103" s="47"/>
      <c r="P3103" s="47"/>
      <c r="Q3103" s="47"/>
      <c r="R3103" s="47"/>
      <c r="S3103" s="47"/>
      <c r="T3103" s="47"/>
      <c r="U3103" s="46">
        <f t="shared" si="7543"/>
        <v>0</v>
      </c>
      <c r="V3103" s="110"/>
    </row>
    <row r="3104" spans="1:22">
      <c r="A3104" s="57"/>
      <c r="B3104" s="57"/>
      <c r="C3104" s="57"/>
      <c r="D3104" s="57"/>
      <c r="E3104" s="57"/>
      <c r="F3104" s="57"/>
      <c r="G3104" s="57"/>
      <c r="H3104" s="45" t="s">
        <v>24</v>
      </c>
      <c r="I3104" s="46"/>
      <c r="J3104" s="46"/>
      <c r="K3104" s="46"/>
      <c r="L3104" s="46"/>
      <c r="M3104" s="46"/>
      <c r="N3104" s="46"/>
      <c r="O3104" s="47"/>
      <c r="P3104" s="47"/>
      <c r="Q3104" s="47"/>
      <c r="R3104" s="47"/>
      <c r="S3104" s="47"/>
      <c r="T3104" s="47"/>
      <c r="U3104" s="46">
        <f t="shared" si="7543"/>
        <v>0</v>
      </c>
      <c r="V3104" s="110"/>
    </row>
    <row r="3105" spans="1:22">
      <c r="A3105" s="58"/>
      <c r="B3105" s="58"/>
      <c r="C3105" s="58"/>
      <c r="D3105" s="58"/>
      <c r="E3105" s="58"/>
      <c r="F3105" s="58"/>
      <c r="G3105" s="58"/>
      <c r="H3105" s="45" t="s">
        <v>14</v>
      </c>
      <c r="I3105" s="48">
        <f t="shared" ref="I3105" si="7583">I3102+I3103+I3104</f>
        <v>0</v>
      </c>
      <c r="J3105" s="48">
        <f t="shared" ref="J3105" si="7584">J3102+J3103+J3104</f>
        <v>0</v>
      </c>
      <c r="K3105" s="48">
        <f t="shared" ref="K3105" si="7585">K3102+K3103+K3104</f>
        <v>0</v>
      </c>
      <c r="L3105" s="48">
        <f t="shared" ref="L3105" si="7586">L3102+L3103+L3104</f>
        <v>0</v>
      </c>
      <c r="M3105" s="48">
        <f t="shared" ref="M3105" si="7587">M3102+M3103+M3104</f>
        <v>0</v>
      </c>
      <c r="N3105" s="48">
        <f t="shared" ref="N3105" si="7588">N3102+N3103+N3104</f>
        <v>0</v>
      </c>
      <c r="O3105" s="48">
        <f t="shared" ref="O3105" si="7589">O3102+O3103+O3104</f>
        <v>0</v>
      </c>
      <c r="P3105" s="48">
        <f t="shared" ref="P3105" si="7590">P3102+P3103+P3104</f>
        <v>0</v>
      </c>
      <c r="Q3105" s="48">
        <f t="shared" ref="Q3105" si="7591">Q3102+Q3103+Q3104</f>
        <v>0</v>
      </c>
      <c r="R3105" s="48">
        <f t="shared" ref="R3105" si="7592">R3102+R3103+R3104</f>
        <v>0</v>
      </c>
      <c r="S3105" s="48">
        <f t="shared" ref="S3105" si="7593">S3102+S3103+S3104</f>
        <v>0</v>
      </c>
      <c r="T3105" s="48">
        <f t="shared" ref="T3105" si="7594">T3102+T3103+T3104</f>
        <v>0</v>
      </c>
      <c r="U3105" s="48">
        <f t="shared" si="7543"/>
        <v>0</v>
      </c>
      <c r="V3105" s="111"/>
    </row>
    <row r="3106" spans="1:22">
      <c r="A3106" s="56">
        <f t="shared" ref="A3106" si="7595">A3102+1</f>
        <v>220</v>
      </c>
      <c r="B3106" s="56"/>
      <c r="C3106" s="56"/>
      <c r="D3106" s="56"/>
      <c r="E3106" s="56"/>
      <c r="F3106" s="56"/>
      <c r="G3106" s="56"/>
      <c r="H3106" s="45" t="s">
        <v>17</v>
      </c>
      <c r="I3106" s="46"/>
      <c r="J3106" s="46"/>
      <c r="K3106" s="46"/>
      <c r="L3106" s="46"/>
      <c r="M3106" s="46"/>
      <c r="N3106" s="46"/>
      <c r="O3106" s="47"/>
      <c r="P3106" s="47"/>
      <c r="Q3106" s="47"/>
      <c r="R3106" s="47"/>
      <c r="S3106" s="47"/>
      <c r="T3106" s="47"/>
      <c r="U3106" s="46">
        <f t="shared" si="7543"/>
        <v>0</v>
      </c>
      <c r="V3106" s="109"/>
    </row>
    <row r="3107" spans="1:22">
      <c r="A3107" s="57"/>
      <c r="B3107" s="57"/>
      <c r="C3107" s="57"/>
      <c r="D3107" s="57"/>
      <c r="E3107" s="57"/>
      <c r="F3107" s="57"/>
      <c r="G3107" s="57"/>
      <c r="H3107" s="45" t="s">
        <v>16</v>
      </c>
      <c r="I3107" s="46"/>
      <c r="J3107" s="46"/>
      <c r="K3107" s="46"/>
      <c r="L3107" s="46"/>
      <c r="M3107" s="46"/>
      <c r="N3107" s="46"/>
      <c r="O3107" s="47"/>
      <c r="P3107" s="47"/>
      <c r="Q3107" s="47"/>
      <c r="R3107" s="47"/>
      <c r="S3107" s="47"/>
      <c r="T3107" s="47"/>
      <c r="U3107" s="46">
        <f t="shared" si="7543"/>
        <v>0</v>
      </c>
      <c r="V3107" s="110"/>
    </row>
    <row r="3108" spans="1:22">
      <c r="A3108" s="57"/>
      <c r="B3108" s="57"/>
      <c r="C3108" s="57"/>
      <c r="D3108" s="57"/>
      <c r="E3108" s="57"/>
      <c r="F3108" s="57"/>
      <c r="G3108" s="57"/>
      <c r="H3108" s="45" t="s">
        <v>24</v>
      </c>
      <c r="I3108" s="46"/>
      <c r="J3108" s="46"/>
      <c r="K3108" s="46"/>
      <c r="L3108" s="46"/>
      <c r="M3108" s="46"/>
      <c r="N3108" s="46"/>
      <c r="O3108" s="47"/>
      <c r="P3108" s="47"/>
      <c r="Q3108" s="47"/>
      <c r="R3108" s="47"/>
      <c r="S3108" s="47"/>
      <c r="T3108" s="47"/>
      <c r="U3108" s="46">
        <f t="shared" si="7543"/>
        <v>0</v>
      </c>
      <c r="V3108" s="110"/>
    </row>
    <row r="3109" spans="1:22">
      <c r="A3109" s="58"/>
      <c r="B3109" s="58"/>
      <c r="C3109" s="58"/>
      <c r="D3109" s="58"/>
      <c r="E3109" s="58"/>
      <c r="F3109" s="58"/>
      <c r="G3109" s="58"/>
      <c r="H3109" s="45" t="s">
        <v>14</v>
      </c>
      <c r="I3109" s="48">
        <f t="shared" ref="I3109" si="7596">I3106+I3107+I3108</f>
        <v>0</v>
      </c>
      <c r="J3109" s="48">
        <f t="shared" ref="J3109" si="7597">J3106+J3107+J3108</f>
        <v>0</v>
      </c>
      <c r="K3109" s="48">
        <f t="shared" ref="K3109" si="7598">K3106+K3107+K3108</f>
        <v>0</v>
      </c>
      <c r="L3109" s="48">
        <f t="shared" ref="L3109" si="7599">L3106+L3107+L3108</f>
        <v>0</v>
      </c>
      <c r="M3109" s="48">
        <f t="shared" ref="M3109" si="7600">M3106+M3107+M3108</f>
        <v>0</v>
      </c>
      <c r="N3109" s="48">
        <f t="shared" ref="N3109" si="7601">N3106+N3107+N3108</f>
        <v>0</v>
      </c>
      <c r="O3109" s="48">
        <f t="shared" ref="O3109" si="7602">O3106+O3107+O3108</f>
        <v>0</v>
      </c>
      <c r="P3109" s="48">
        <f t="shared" ref="P3109" si="7603">P3106+P3107+P3108</f>
        <v>0</v>
      </c>
      <c r="Q3109" s="48">
        <f t="shared" ref="Q3109" si="7604">Q3106+Q3107+Q3108</f>
        <v>0</v>
      </c>
      <c r="R3109" s="48">
        <f t="shared" ref="R3109" si="7605">R3106+R3107+R3108</f>
        <v>0</v>
      </c>
      <c r="S3109" s="48">
        <f t="shared" ref="S3109" si="7606">S3106+S3107+S3108</f>
        <v>0</v>
      </c>
      <c r="T3109" s="48">
        <f t="shared" ref="T3109" si="7607">T3106+T3107+T3108</f>
        <v>0</v>
      </c>
      <c r="U3109" s="48">
        <f t="shared" si="7543"/>
        <v>0</v>
      </c>
      <c r="V3109" s="111"/>
    </row>
    <row r="3110" spans="1:22">
      <c r="A3110" s="56">
        <f t="shared" ref="A3110" si="7608">A3106+1</f>
        <v>221</v>
      </c>
      <c r="B3110" s="56"/>
      <c r="C3110" s="56"/>
      <c r="D3110" s="56"/>
      <c r="E3110" s="56"/>
      <c r="F3110" s="56"/>
      <c r="G3110" s="56"/>
      <c r="H3110" s="45" t="s">
        <v>17</v>
      </c>
      <c r="I3110" s="46"/>
      <c r="J3110" s="46"/>
      <c r="K3110" s="46"/>
      <c r="L3110" s="46"/>
      <c r="M3110" s="46"/>
      <c r="N3110" s="46"/>
      <c r="O3110" s="47"/>
      <c r="P3110" s="47"/>
      <c r="Q3110" s="47"/>
      <c r="R3110" s="47"/>
      <c r="S3110" s="47"/>
      <c r="T3110" s="47"/>
      <c r="U3110" s="46">
        <f t="shared" si="7543"/>
        <v>0</v>
      </c>
      <c r="V3110" s="109"/>
    </row>
    <row r="3111" spans="1:22">
      <c r="A3111" s="57"/>
      <c r="B3111" s="57"/>
      <c r="C3111" s="57"/>
      <c r="D3111" s="57"/>
      <c r="E3111" s="57"/>
      <c r="F3111" s="57"/>
      <c r="G3111" s="57"/>
      <c r="H3111" s="45" t="s">
        <v>16</v>
      </c>
      <c r="I3111" s="46"/>
      <c r="J3111" s="46"/>
      <c r="K3111" s="46"/>
      <c r="L3111" s="46"/>
      <c r="M3111" s="46"/>
      <c r="N3111" s="46"/>
      <c r="O3111" s="47"/>
      <c r="P3111" s="47"/>
      <c r="Q3111" s="47"/>
      <c r="R3111" s="47"/>
      <c r="S3111" s="47"/>
      <c r="T3111" s="47"/>
      <c r="U3111" s="46">
        <f t="shared" si="7543"/>
        <v>0</v>
      </c>
      <c r="V3111" s="110"/>
    </row>
    <row r="3112" spans="1:22">
      <c r="A3112" s="57"/>
      <c r="B3112" s="57"/>
      <c r="C3112" s="57"/>
      <c r="D3112" s="57"/>
      <c r="E3112" s="57"/>
      <c r="F3112" s="57"/>
      <c r="G3112" s="57"/>
      <c r="H3112" s="45" t="s">
        <v>24</v>
      </c>
      <c r="I3112" s="46"/>
      <c r="J3112" s="46"/>
      <c r="K3112" s="46"/>
      <c r="L3112" s="46"/>
      <c r="M3112" s="46"/>
      <c r="N3112" s="46"/>
      <c r="O3112" s="47"/>
      <c r="P3112" s="47"/>
      <c r="Q3112" s="47"/>
      <c r="R3112" s="47"/>
      <c r="S3112" s="47"/>
      <c r="T3112" s="47"/>
      <c r="U3112" s="46">
        <f t="shared" si="7543"/>
        <v>0</v>
      </c>
      <c r="V3112" s="110"/>
    </row>
    <row r="3113" spans="1:22">
      <c r="A3113" s="58"/>
      <c r="B3113" s="58"/>
      <c r="C3113" s="58"/>
      <c r="D3113" s="58"/>
      <c r="E3113" s="58"/>
      <c r="F3113" s="58"/>
      <c r="G3113" s="58"/>
      <c r="H3113" s="45" t="s">
        <v>14</v>
      </c>
      <c r="I3113" s="48">
        <f t="shared" ref="I3113" si="7609">I3110+I3111+I3112</f>
        <v>0</v>
      </c>
      <c r="J3113" s="48">
        <f t="shared" ref="J3113" si="7610">J3110+J3111+J3112</f>
        <v>0</v>
      </c>
      <c r="K3113" s="48">
        <f t="shared" ref="K3113" si="7611">K3110+K3111+K3112</f>
        <v>0</v>
      </c>
      <c r="L3113" s="48">
        <f t="shared" ref="L3113" si="7612">L3110+L3111+L3112</f>
        <v>0</v>
      </c>
      <c r="M3113" s="48">
        <f t="shared" ref="M3113" si="7613">M3110+M3111+M3112</f>
        <v>0</v>
      </c>
      <c r="N3113" s="48">
        <f t="shared" ref="N3113" si="7614">N3110+N3111+N3112</f>
        <v>0</v>
      </c>
      <c r="O3113" s="48">
        <f t="shared" ref="O3113" si="7615">O3110+O3111+O3112</f>
        <v>0</v>
      </c>
      <c r="P3113" s="48">
        <f t="shared" ref="P3113" si="7616">P3110+P3111+P3112</f>
        <v>0</v>
      </c>
      <c r="Q3113" s="48">
        <f t="shared" ref="Q3113" si="7617">Q3110+Q3111+Q3112</f>
        <v>0</v>
      </c>
      <c r="R3113" s="48">
        <f t="shared" ref="R3113" si="7618">R3110+R3111+R3112</f>
        <v>0</v>
      </c>
      <c r="S3113" s="48">
        <f t="shared" ref="S3113" si="7619">S3110+S3111+S3112</f>
        <v>0</v>
      </c>
      <c r="T3113" s="48">
        <f t="shared" ref="T3113" si="7620">T3110+T3111+T3112</f>
        <v>0</v>
      </c>
      <c r="U3113" s="48">
        <f t="shared" si="7543"/>
        <v>0</v>
      </c>
      <c r="V3113" s="111"/>
    </row>
    <row r="3114" spans="1:22">
      <c r="A3114" s="56">
        <f t="shared" ref="A3114" si="7621">A3110+1</f>
        <v>222</v>
      </c>
      <c r="B3114" s="56"/>
      <c r="C3114" s="56"/>
      <c r="D3114" s="56"/>
      <c r="E3114" s="56"/>
      <c r="F3114" s="56"/>
      <c r="G3114" s="56"/>
      <c r="H3114" s="45" t="s">
        <v>17</v>
      </c>
      <c r="I3114" s="46"/>
      <c r="J3114" s="46"/>
      <c r="K3114" s="46"/>
      <c r="L3114" s="46"/>
      <c r="M3114" s="46"/>
      <c r="N3114" s="46"/>
      <c r="O3114" s="47"/>
      <c r="P3114" s="47"/>
      <c r="Q3114" s="47"/>
      <c r="R3114" s="47"/>
      <c r="S3114" s="47"/>
      <c r="T3114" s="47"/>
      <c r="U3114" s="46">
        <f t="shared" si="7543"/>
        <v>0</v>
      </c>
      <c r="V3114" s="109"/>
    </row>
    <row r="3115" spans="1:22">
      <c r="A3115" s="57"/>
      <c r="B3115" s="57"/>
      <c r="C3115" s="57"/>
      <c r="D3115" s="57"/>
      <c r="E3115" s="57"/>
      <c r="F3115" s="57"/>
      <c r="G3115" s="57"/>
      <c r="H3115" s="45" t="s">
        <v>16</v>
      </c>
      <c r="I3115" s="46"/>
      <c r="J3115" s="46"/>
      <c r="K3115" s="46"/>
      <c r="L3115" s="46"/>
      <c r="M3115" s="46"/>
      <c r="N3115" s="46"/>
      <c r="O3115" s="47"/>
      <c r="P3115" s="47"/>
      <c r="Q3115" s="47"/>
      <c r="R3115" s="47"/>
      <c r="S3115" s="47"/>
      <c r="T3115" s="47"/>
      <c r="U3115" s="46">
        <f t="shared" si="7543"/>
        <v>0</v>
      </c>
      <c r="V3115" s="110"/>
    </row>
    <row r="3116" spans="1:22">
      <c r="A3116" s="57"/>
      <c r="B3116" s="57"/>
      <c r="C3116" s="57"/>
      <c r="D3116" s="57"/>
      <c r="E3116" s="57"/>
      <c r="F3116" s="57"/>
      <c r="G3116" s="57"/>
      <c r="H3116" s="45" t="s">
        <v>24</v>
      </c>
      <c r="I3116" s="46"/>
      <c r="J3116" s="46"/>
      <c r="K3116" s="46"/>
      <c r="L3116" s="46"/>
      <c r="M3116" s="46"/>
      <c r="N3116" s="46"/>
      <c r="O3116" s="47"/>
      <c r="P3116" s="47"/>
      <c r="Q3116" s="47"/>
      <c r="R3116" s="47"/>
      <c r="S3116" s="47"/>
      <c r="T3116" s="47"/>
      <c r="U3116" s="46">
        <f t="shared" si="7543"/>
        <v>0</v>
      </c>
      <c r="V3116" s="110"/>
    </row>
    <row r="3117" spans="1:22">
      <c r="A3117" s="58"/>
      <c r="B3117" s="58"/>
      <c r="C3117" s="58"/>
      <c r="D3117" s="58"/>
      <c r="E3117" s="58"/>
      <c r="F3117" s="58"/>
      <c r="G3117" s="58"/>
      <c r="H3117" s="45" t="s">
        <v>14</v>
      </c>
      <c r="I3117" s="48">
        <f t="shared" ref="I3117" si="7622">I3114+I3115+I3116</f>
        <v>0</v>
      </c>
      <c r="J3117" s="48">
        <f t="shared" ref="J3117" si="7623">J3114+J3115+J3116</f>
        <v>0</v>
      </c>
      <c r="K3117" s="48">
        <f t="shared" ref="K3117" si="7624">K3114+K3115+K3116</f>
        <v>0</v>
      </c>
      <c r="L3117" s="48">
        <f t="shared" ref="L3117" si="7625">L3114+L3115+L3116</f>
        <v>0</v>
      </c>
      <c r="M3117" s="48">
        <f t="shared" ref="M3117" si="7626">M3114+M3115+M3116</f>
        <v>0</v>
      </c>
      <c r="N3117" s="48">
        <f t="shared" ref="N3117" si="7627">N3114+N3115+N3116</f>
        <v>0</v>
      </c>
      <c r="O3117" s="48">
        <f t="shared" ref="O3117" si="7628">O3114+O3115+O3116</f>
        <v>0</v>
      </c>
      <c r="P3117" s="48">
        <f t="shared" ref="P3117" si="7629">P3114+P3115+P3116</f>
        <v>0</v>
      </c>
      <c r="Q3117" s="48">
        <f t="shared" ref="Q3117" si="7630">Q3114+Q3115+Q3116</f>
        <v>0</v>
      </c>
      <c r="R3117" s="48">
        <f t="shared" ref="R3117" si="7631">R3114+R3115+R3116</f>
        <v>0</v>
      </c>
      <c r="S3117" s="48">
        <f t="shared" ref="S3117" si="7632">S3114+S3115+S3116</f>
        <v>0</v>
      </c>
      <c r="T3117" s="48">
        <f t="shared" ref="T3117" si="7633">T3114+T3115+T3116</f>
        <v>0</v>
      </c>
      <c r="U3117" s="48">
        <f t="shared" si="7543"/>
        <v>0</v>
      </c>
      <c r="V3117" s="111"/>
    </row>
    <row r="3118" spans="1:22">
      <c r="A3118" s="56">
        <f t="shared" ref="A3118" si="7634">A3114+1</f>
        <v>223</v>
      </c>
      <c r="B3118" s="56"/>
      <c r="C3118" s="56"/>
      <c r="D3118" s="56"/>
      <c r="E3118" s="56"/>
      <c r="F3118" s="56"/>
      <c r="G3118" s="56"/>
      <c r="H3118" s="45" t="s">
        <v>17</v>
      </c>
      <c r="I3118" s="46"/>
      <c r="J3118" s="46"/>
      <c r="K3118" s="46"/>
      <c r="L3118" s="46"/>
      <c r="M3118" s="46"/>
      <c r="N3118" s="46"/>
      <c r="O3118" s="47"/>
      <c r="P3118" s="47"/>
      <c r="Q3118" s="47"/>
      <c r="R3118" s="47"/>
      <c r="S3118" s="47"/>
      <c r="T3118" s="47"/>
      <c r="U3118" s="46">
        <f t="shared" si="7543"/>
        <v>0</v>
      </c>
      <c r="V3118" s="109"/>
    </row>
    <row r="3119" spans="1:22">
      <c r="A3119" s="57"/>
      <c r="B3119" s="57"/>
      <c r="C3119" s="57"/>
      <c r="D3119" s="57"/>
      <c r="E3119" s="57"/>
      <c r="F3119" s="57"/>
      <c r="G3119" s="57"/>
      <c r="H3119" s="45" t="s">
        <v>16</v>
      </c>
      <c r="I3119" s="46"/>
      <c r="J3119" s="46"/>
      <c r="K3119" s="46"/>
      <c r="L3119" s="46"/>
      <c r="M3119" s="46"/>
      <c r="N3119" s="46"/>
      <c r="O3119" s="47"/>
      <c r="P3119" s="47"/>
      <c r="Q3119" s="47"/>
      <c r="R3119" s="47"/>
      <c r="S3119" s="47"/>
      <c r="T3119" s="47"/>
      <c r="U3119" s="46">
        <f t="shared" si="7543"/>
        <v>0</v>
      </c>
      <c r="V3119" s="110"/>
    </row>
    <row r="3120" spans="1:22">
      <c r="A3120" s="57"/>
      <c r="B3120" s="57"/>
      <c r="C3120" s="57"/>
      <c r="D3120" s="57"/>
      <c r="E3120" s="57"/>
      <c r="F3120" s="57"/>
      <c r="G3120" s="57"/>
      <c r="H3120" s="45" t="s">
        <v>24</v>
      </c>
      <c r="I3120" s="46"/>
      <c r="J3120" s="46"/>
      <c r="K3120" s="46"/>
      <c r="L3120" s="46"/>
      <c r="M3120" s="46"/>
      <c r="N3120" s="46"/>
      <c r="O3120" s="47"/>
      <c r="P3120" s="47"/>
      <c r="Q3120" s="47"/>
      <c r="R3120" s="47"/>
      <c r="S3120" s="47"/>
      <c r="T3120" s="47"/>
      <c r="U3120" s="46">
        <f t="shared" si="7543"/>
        <v>0</v>
      </c>
      <c r="V3120" s="110"/>
    </row>
    <row r="3121" spans="1:22">
      <c r="A3121" s="58"/>
      <c r="B3121" s="58"/>
      <c r="C3121" s="58"/>
      <c r="D3121" s="58"/>
      <c r="E3121" s="58"/>
      <c r="F3121" s="58"/>
      <c r="G3121" s="58"/>
      <c r="H3121" s="45" t="s">
        <v>14</v>
      </c>
      <c r="I3121" s="48">
        <f t="shared" ref="I3121" si="7635">I3118+I3119+I3120</f>
        <v>0</v>
      </c>
      <c r="J3121" s="48">
        <f t="shared" ref="J3121" si="7636">J3118+J3119+J3120</f>
        <v>0</v>
      </c>
      <c r="K3121" s="48">
        <f t="shared" ref="K3121" si="7637">K3118+K3119+K3120</f>
        <v>0</v>
      </c>
      <c r="L3121" s="48">
        <f t="shared" ref="L3121" si="7638">L3118+L3119+L3120</f>
        <v>0</v>
      </c>
      <c r="M3121" s="48">
        <f t="shared" ref="M3121" si="7639">M3118+M3119+M3120</f>
        <v>0</v>
      </c>
      <c r="N3121" s="48">
        <f t="shared" ref="N3121" si="7640">N3118+N3119+N3120</f>
        <v>0</v>
      </c>
      <c r="O3121" s="48">
        <f t="shared" ref="O3121" si="7641">O3118+O3119+O3120</f>
        <v>0</v>
      </c>
      <c r="P3121" s="48">
        <f t="shared" ref="P3121" si="7642">P3118+P3119+P3120</f>
        <v>0</v>
      </c>
      <c r="Q3121" s="48">
        <f t="shared" ref="Q3121" si="7643">Q3118+Q3119+Q3120</f>
        <v>0</v>
      </c>
      <c r="R3121" s="48">
        <f t="shared" ref="R3121" si="7644">R3118+R3119+R3120</f>
        <v>0</v>
      </c>
      <c r="S3121" s="48">
        <f t="shared" ref="S3121" si="7645">S3118+S3119+S3120</f>
        <v>0</v>
      </c>
      <c r="T3121" s="48">
        <f t="shared" ref="T3121" si="7646">T3118+T3119+T3120</f>
        <v>0</v>
      </c>
      <c r="U3121" s="48">
        <f t="shared" si="7543"/>
        <v>0</v>
      </c>
      <c r="V3121" s="111"/>
    </row>
    <row r="3122" spans="1:22">
      <c r="A3122" s="56">
        <f t="shared" ref="A3122" si="7647">A3118+1</f>
        <v>224</v>
      </c>
      <c r="B3122" s="56"/>
      <c r="C3122" s="56"/>
      <c r="D3122" s="56"/>
      <c r="E3122" s="56"/>
      <c r="F3122" s="56"/>
      <c r="G3122" s="56"/>
      <c r="H3122" s="45" t="s">
        <v>17</v>
      </c>
      <c r="I3122" s="46"/>
      <c r="J3122" s="46"/>
      <c r="K3122" s="46"/>
      <c r="L3122" s="46"/>
      <c r="M3122" s="46"/>
      <c r="N3122" s="46"/>
      <c r="O3122" s="47"/>
      <c r="P3122" s="47"/>
      <c r="Q3122" s="47"/>
      <c r="R3122" s="47"/>
      <c r="S3122" s="47"/>
      <c r="T3122" s="47"/>
      <c r="U3122" s="46">
        <f t="shared" si="7543"/>
        <v>0</v>
      </c>
      <c r="V3122" s="109"/>
    </row>
    <row r="3123" spans="1:22">
      <c r="A3123" s="57"/>
      <c r="B3123" s="57"/>
      <c r="C3123" s="57"/>
      <c r="D3123" s="57"/>
      <c r="E3123" s="57"/>
      <c r="F3123" s="57"/>
      <c r="G3123" s="57"/>
      <c r="H3123" s="45" t="s">
        <v>16</v>
      </c>
      <c r="I3123" s="46"/>
      <c r="J3123" s="46"/>
      <c r="K3123" s="46"/>
      <c r="L3123" s="46"/>
      <c r="M3123" s="46"/>
      <c r="N3123" s="46"/>
      <c r="O3123" s="47"/>
      <c r="P3123" s="47"/>
      <c r="Q3123" s="47"/>
      <c r="R3123" s="47"/>
      <c r="S3123" s="47"/>
      <c r="T3123" s="47"/>
      <c r="U3123" s="46">
        <f t="shared" si="7543"/>
        <v>0</v>
      </c>
      <c r="V3123" s="110"/>
    </row>
    <row r="3124" spans="1:22">
      <c r="A3124" s="57"/>
      <c r="B3124" s="57"/>
      <c r="C3124" s="57"/>
      <c r="D3124" s="57"/>
      <c r="E3124" s="57"/>
      <c r="F3124" s="57"/>
      <c r="G3124" s="57"/>
      <c r="H3124" s="45" t="s">
        <v>24</v>
      </c>
      <c r="I3124" s="46"/>
      <c r="J3124" s="46"/>
      <c r="K3124" s="46"/>
      <c r="L3124" s="46"/>
      <c r="M3124" s="46"/>
      <c r="N3124" s="46"/>
      <c r="O3124" s="47"/>
      <c r="P3124" s="47"/>
      <c r="Q3124" s="47"/>
      <c r="R3124" s="47"/>
      <c r="S3124" s="47"/>
      <c r="T3124" s="47"/>
      <c r="U3124" s="46">
        <f t="shared" si="7543"/>
        <v>0</v>
      </c>
      <c r="V3124" s="110"/>
    </row>
    <row r="3125" spans="1:22">
      <c r="A3125" s="58"/>
      <c r="B3125" s="58"/>
      <c r="C3125" s="58"/>
      <c r="D3125" s="58"/>
      <c r="E3125" s="58"/>
      <c r="F3125" s="58"/>
      <c r="G3125" s="58"/>
      <c r="H3125" s="45" t="s">
        <v>14</v>
      </c>
      <c r="I3125" s="48">
        <f t="shared" ref="I3125" si="7648">I3122+I3123+I3124</f>
        <v>0</v>
      </c>
      <c r="J3125" s="48">
        <f t="shared" ref="J3125" si="7649">J3122+J3123+J3124</f>
        <v>0</v>
      </c>
      <c r="K3125" s="48">
        <f t="shared" ref="K3125" si="7650">K3122+K3123+K3124</f>
        <v>0</v>
      </c>
      <c r="L3125" s="48">
        <f t="shared" ref="L3125" si="7651">L3122+L3123+L3124</f>
        <v>0</v>
      </c>
      <c r="M3125" s="48">
        <f t="shared" ref="M3125" si="7652">M3122+M3123+M3124</f>
        <v>0</v>
      </c>
      <c r="N3125" s="48">
        <f t="shared" ref="N3125" si="7653">N3122+N3123+N3124</f>
        <v>0</v>
      </c>
      <c r="O3125" s="48">
        <f t="shared" ref="O3125" si="7654">O3122+O3123+O3124</f>
        <v>0</v>
      </c>
      <c r="P3125" s="48">
        <f t="shared" ref="P3125" si="7655">P3122+P3123+P3124</f>
        <v>0</v>
      </c>
      <c r="Q3125" s="48">
        <f t="shared" ref="Q3125" si="7656">Q3122+Q3123+Q3124</f>
        <v>0</v>
      </c>
      <c r="R3125" s="48">
        <f t="shared" ref="R3125" si="7657">R3122+R3123+R3124</f>
        <v>0</v>
      </c>
      <c r="S3125" s="48">
        <f t="shared" ref="S3125" si="7658">S3122+S3123+S3124</f>
        <v>0</v>
      </c>
      <c r="T3125" s="48">
        <f t="shared" ref="T3125" si="7659">T3122+T3123+T3124</f>
        <v>0</v>
      </c>
      <c r="U3125" s="48">
        <f t="shared" si="7543"/>
        <v>0</v>
      </c>
      <c r="V3125" s="111"/>
    </row>
    <row r="3126" spans="1:22">
      <c r="A3126" s="56">
        <f t="shared" ref="A3126" si="7660">A3122+1</f>
        <v>225</v>
      </c>
      <c r="B3126" s="56"/>
      <c r="C3126" s="56"/>
      <c r="D3126" s="56"/>
      <c r="E3126" s="56"/>
      <c r="F3126" s="56"/>
      <c r="G3126" s="56"/>
      <c r="H3126" s="45" t="s">
        <v>17</v>
      </c>
      <c r="I3126" s="46"/>
      <c r="J3126" s="46"/>
      <c r="K3126" s="46"/>
      <c r="L3126" s="46"/>
      <c r="M3126" s="46"/>
      <c r="N3126" s="46"/>
      <c r="O3126" s="47"/>
      <c r="P3126" s="47"/>
      <c r="Q3126" s="47"/>
      <c r="R3126" s="47"/>
      <c r="S3126" s="47"/>
      <c r="T3126" s="47"/>
      <c r="U3126" s="46">
        <f t="shared" si="7543"/>
        <v>0</v>
      </c>
      <c r="V3126" s="109"/>
    </row>
    <row r="3127" spans="1:22">
      <c r="A3127" s="57"/>
      <c r="B3127" s="57"/>
      <c r="C3127" s="57"/>
      <c r="D3127" s="57"/>
      <c r="E3127" s="57"/>
      <c r="F3127" s="57"/>
      <c r="G3127" s="57"/>
      <c r="H3127" s="45" t="s">
        <v>16</v>
      </c>
      <c r="I3127" s="46"/>
      <c r="J3127" s="46"/>
      <c r="K3127" s="46"/>
      <c r="L3127" s="46"/>
      <c r="M3127" s="46"/>
      <c r="N3127" s="46"/>
      <c r="O3127" s="47"/>
      <c r="P3127" s="47"/>
      <c r="Q3127" s="47"/>
      <c r="R3127" s="47"/>
      <c r="S3127" s="47"/>
      <c r="T3127" s="47"/>
      <c r="U3127" s="46">
        <f t="shared" si="7543"/>
        <v>0</v>
      </c>
      <c r="V3127" s="110"/>
    </row>
    <row r="3128" spans="1:22">
      <c r="A3128" s="57"/>
      <c r="B3128" s="57"/>
      <c r="C3128" s="57"/>
      <c r="D3128" s="57"/>
      <c r="E3128" s="57"/>
      <c r="F3128" s="57"/>
      <c r="G3128" s="57"/>
      <c r="H3128" s="45" t="s">
        <v>24</v>
      </c>
      <c r="I3128" s="46"/>
      <c r="J3128" s="46"/>
      <c r="K3128" s="46"/>
      <c r="L3128" s="46"/>
      <c r="M3128" s="46"/>
      <c r="N3128" s="46"/>
      <c r="O3128" s="47"/>
      <c r="P3128" s="47"/>
      <c r="Q3128" s="47"/>
      <c r="R3128" s="47"/>
      <c r="S3128" s="47"/>
      <c r="T3128" s="47"/>
      <c r="U3128" s="46">
        <f t="shared" si="7543"/>
        <v>0</v>
      </c>
      <c r="V3128" s="110"/>
    </row>
    <row r="3129" spans="1:22">
      <c r="A3129" s="58"/>
      <c r="B3129" s="58"/>
      <c r="C3129" s="58"/>
      <c r="D3129" s="58"/>
      <c r="E3129" s="58"/>
      <c r="F3129" s="58"/>
      <c r="G3129" s="58"/>
      <c r="H3129" s="45" t="s">
        <v>14</v>
      </c>
      <c r="I3129" s="48">
        <f t="shared" ref="I3129" si="7661">I3126+I3127+I3128</f>
        <v>0</v>
      </c>
      <c r="J3129" s="48">
        <f t="shared" ref="J3129" si="7662">J3126+J3127+J3128</f>
        <v>0</v>
      </c>
      <c r="K3129" s="48">
        <f t="shared" ref="K3129" si="7663">K3126+K3127+K3128</f>
        <v>0</v>
      </c>
      <c r="L3129" s="48">
        <f t="shared" ref="L3129" si="7664">L3126+L3127+L3128</f>
        <v>0</v>
      </c>
      <c r="M3129" s="48">
        <f t="shared" ref="M3129" si="7665">M3126+M3127+M3128</f>
        <v>0</v>
      </c>
      <c r="N3129" s="48">
        <f t="shared" ref="N3129" si="7666">N3126+N3127+N3128</f>
        <v>0</v>
      </c>
      <c r="O3129" s="48">
        <f t="shared" ref="O3129" si="7667">O3126+O3127+O3128</f>
        <v>0</v>
      </c>
      <c r="P3129" s="48">
        <f t="shared" ref="P3129" si="7668">P3126+P3127+P3128</f>
        <v>0</v>
      </c>
      <c r="Q3129" s="48">
        <f t="shared" ref="Q3129" si="7669">Q3126+Q3127+Q3128</f>
        <v>0</v>
      </c>
      <c r="R3129" s="48">
        <f t="shared" ref="R3129" si="7670">R3126+R3127+R3128</f>
        <v>0</v>
      </c>
      <c r="S3129" s="48">
        <f t="shared" ref="S3129" si="7671">S3126+S3127+S3128</f>
        <v>0</v>
      </c>
      <c r="T3129" s="48">
        <f t="shared" ref="T3129" si="7672">T3126+T3127+T3128</f>
        <v>0</v>
      </c>
      <c r="U3129" s="48">
        <f t="shared" si="7543"/>
        <v>0</v>
      </c>
      <c r="V3129" s="111"/>
    </row>
    <row r="3130" spans="1:22">
      <c r="A3130" s="56">
        <f t="shared" ref="A3130" si="7673">A3126+1</f>
        <v>226</v>
      </c>
      <c r="B3130" s="56"/>
      <c r="C3130" s="56"/>
      <c r="D3130" s="56"/>
      <c r="E3130" s="56"/>
      <c r="F3130" s="56"/>
      <c r="G3130" s="56"/>
      <c r="H3130" s="45" t="s">
        <v>17</v>
      </c>
      <c r="I3130" s="46"/>
      <c r="J3130" s="46"/>
      <c r="K3130" s="46"/>
      <c r="L3130" s="46"/>
      <c r="M3130" s="46"/>
      <c r="N3130" s="46"/>
      <c r="O3130" s="47"/>
      <c r="P3130" s="47"/>
      <c r="Q3130" s="47"/>
      <c r="R3130" s="47"/>
      <c r="S3130" s="47"/>
      <c r="T3130" s="47"/>
      <c r="U3130" s="46">
        <f t="shared" si="7543"/>
        <v>0</v>
      </c>
      <c r="V3130" s="109"/>
    </row>
    <row r="3131" spans="1:22">
      <c r="A3131" s="57"/>
      <c r="B3131" s="57"/>
      <c r="C3131" s="57"/>
      <c r="D3131" s="57"/>
      <c r="E3131" s="57"/>
      <c r="F3131" s="57"/>
      <c r="G3131" s="57"/>
      <c r="H3131" s="45" t="s">
        <v>16</v>
      </c>
      <c r="I3131" s="46"/>
      <c r="J3131" s="46"/>
      <c r="K3131" s="46"/>
      <c r="L3131" s="46"/>
      <c r="M3131" s="46"/>
      <c r="N3131" s="46"/>
      <c r="O3131" s="47"/>
      <c r="P3131" s="47"/>
      <c r="Q3131" s="47"/>
      <c r="R3131" s="47"/>
      <c r="S3131" s="47"/>
      <c r="T3131" s="47"/>
      <c r="U3131" s="46">
        <f t="shared" si="7543"/>
        <v>0</v>
      </c>
      <c r="V3131" s="110"/>
    </row>
    <row r="3132" spans="1:22">
      <c r="A3132" s="57"/>
      <c r="B3132" s="57"/>
      <c r="C3132" s="57"/>
      <c r="D3132" s="57"/>
      <c r="E3132" s="57"/>
      <c r="F3132" s="57"/>
      <c r="G3132" s="57"/>
      <c r="H3132" s="45" t="s">
        <v>24</v>
      </c>
      <c r="I3132" s="46"/>
      <c r="J3132" s="46"/>
      <c r="K3132" s="46"/>
      <c r="L3132" s="46"/>
      <c r="M3132" s="46"/>
      <c r="N3132" s="46"/>
      <c r="O3132" s="47"/>
      <c r="P3132" s="47"/>
      <c r="Q3132" s="47"/>
      <c r="R3132" s="47"/>
      <c r="S3132" s="47"/>
      <c r="T3132" s="47"/>
      <c r="U3132" s="46">
        <f t="shared" si="7543"/>
        <v>0</v>
      </c>
      <c r="V3132" s="110"/>
    </row>
    <row r="3133" spans="1:22">
      <c r="A3133" s="58"/>
      <c r="B3133" s="58"/>
      <c r="C3133" s="58"/>
      <c r="D3133" s="58"/>
      <c r="E3133" s="58"/>
      <c r="F3133" s="58"/>
      <c r="G3133" s="58"/>
      <c r="H3133" s="45" t="s">
        <v>14</v>
      </c>
      <c r="I3133" s="48">
        <f t="shared" ref="I3133" si="7674">I3130+I3131+I3132</f>
        <v>0</v>
      </c>
      <c r="J3133" s="48">
        <f t="shared" ref="J3133" si="7675">J3130+J3131+J3132</f>
        <v>0</v>
      </c>
      <c r="K3133" s="48">
        <f t="shared" ref="K3133" si="7676">K3130+K3131+K3132</f>
        <v>0</v>
      </c>
      <c r="L3133" s="48">
        <f t="shared" ref="L3133" si="7677">L3130+L3131+L3132</f>
        <v>0</v>
      </c>
      <c r="M3133" s="48">
        <f t="shared" ref="M3133" si="7678">M3130+M3131+M3132</f>
        <v>0</v>
      </c>
      <c r="N3133" s="48">
        <f t="shared" ref="N3133" si="7679">N3130+N3131+N3132</f>
        <v>0</v>
      </c>
      <c r="O3133" s="48">
        <f t="shared" ref="O3133" si="7680">O3130+O3131+O3132</f>
        <v>0</v>
      </c>
      <c r="P3133" s="48">
        <f t="shared" ref="P3133" si="7681">P3130+P3131+P3132</f>
        <v>0</v>
      </c>
      <c r="Q3133" s="48">
        <f t="shared" ref="Q3133" si="7682">Q3130+Q3131+Q3132</f>
        <v>0</v>
      </c>
      <c r="R3133" s="48">
        <f t="shared" ref="R3133" si="7683">R3130+R3131+R3132</f>
        <v>0</v>
      </c>
      <c r="S3133" s="48">
        <f t="shared" ref="S3133" si="7684">S3130+S3131+S3132</f>
        <v>0</v>
      </c>
      <c r="T3133" s="48">
        <f t="shared" ref="T3133" si="7685">T3130+T3131+T3132</f>
        <v>0</v>
      </c>
      <c r="U3133" s="48">
        <f t="shared" si="7543"/>
        <v>0</v>
      </c>
      <c r="V3133" s="111"/>
    </row>
    <row r="3134" spans="1:22">
      <c r="A3134" s="56">
        <f t="shared" ref="A3134" si="7686">A3130+1</f>
        <v>227</v>
      </c>
      <c r="B3134" s="56"/>
      <c r="C3134" s="56"/>
      <c r="D3134" s="56"/>
      <c r="E3134" s="56"/>
      <c r="F3134" s="56"/>
      <c r="G3134" s="56"/>
      <c r="H3134" s="45" t="s">
        <v>17</v>
      </c>
      <c r="I3134" s="46"/>
      <c r="J3134" s="46"/>
      <c r="K3134" s="46"/>
      <c r="L3134" s="46"/>
      <c r="M3134" s="46"/>
      <c r="N3134" s="46"/>
      <c r="O3134" s="47"/>
      <c r="P3134" s="47"/>
      <c r="Q3134" s="47"/>
      <c r="R3134" s="47"/>
      <c r="S3134" s="47"/>
      <c r="T3134" s="47"/>
      <c r="U3134" s="46">
        <f t="shared" si="7543"/>
        <v>0</v>
      </c>
      <c r="V3134" s="109"/>
    </row>
    <row r="3135" spans="1:22">
      <c r="A3135" s="57"/>
      <c r="B3135" s="57"/>
      <c r="C3135" s="57"/>
      <c r="D3135" s="57"/>
      <c r="E3135" s="57"/>
      <c r="F3135" s="57"/>
      <c r="G3135" s="57"/>
      <c r="H3135" s="45" t="s">
        <v>16</v>
      </c>
      <c r="I3135" s="46"/>
      <c r="J3135" s="46"/>
      <c r="K3135" s="46"/>
      <c r="L3135" s="46"/>
      <c r="M3135" s="46"/>
      <c r="N3135" s="46"/>
      <c r="O3135" s="47"/>
      <c r="P3135" s="47"/>
      <c r="Q3135" s="47"/>
      <c r="R3135" s="47"/>
      <c r="S3135" s="47"/>
      <c r="T3135" s="47"/>
      <c r="U3135" s="46">
        <f t="shared" si="7543"/>
        <v>0</v>
      </c>
      <c r="V3135" s="110"/>
    </row>
    <row r="3136" spans="1:22">
      <c r="A3136" s="57"/>
      <c r="B3136" s="57"/>
      <c r="C3136" s="57"/>
      <c r="D3136" s="57"/>
      <c r="E3136" s="57"/>
      <c r="F3136" s="57"/>
      <c r="G3136" s="57"/>
      <c r="H3136" s="45" t="s">
        <v>24</v>
      </c>
      <c r="I3136" s="46"/>
      <c r="J3136" s="46"/>
      <c r="K3136" s="46"/>
      <c r="L3136" s="46"/>
      <c r="M3136" s="46"/>
      <c r="N3136" s="46"/>
      <c r="O3136" s="47"/>
      <c r="P3136" s="47"/>
      <c r="Q3136" s="47"/>
      <c r="R3136" s="47"/>
      <c r="S3136" s="47"/>
      <c r="T3136" s="47"/>
      <c r="U3136" s="46">
        <f t="shared" si="7543"/>
        <v>0</v>
      </c>
      <c r="V3136" s="110"/>
    </row>
    <row r="3137" spans="1:22">
      <c r="A3137" s="58"/>
      <c r="B3137" s="58"/>
      <c r="C3137" s="58"/>
      <c r="D3137" s="58"/>
      <c r="E3137" s="58"/>
      <c r="F3137" s="58"/>
      <c r="G3137" s="58"/>
      <c r="H3137" s="45" t="s">
        <v>14</v>
      </c>
      <c r="I3137" s="48">
        <f t="shared" ref="I3137" si="7687">I3134+I3135+I3136</f>
        <v>0</v>
      </c>
      <c r="J3137" s="48">
        <f t="shared" ref="J3137" si="7688">J3134+J3135+J3136</f>
        <v>0</v>
      </c>
      <c r="K3137" s="48">
        <f t="shared" ref="K3137" si="7689">K3134+K3135+K3136</f>
        <v>0</v>
      </c>
      <c r="L3137" s="48">
        <f t="shared" ref="L3137" si="7690">L3134+L3135+L3136</f>
        <v>0</v>
      </c>
      <c r="M3137" s="48">
        <f t="shared" ref="M3137" si="7691">M3134+M3135+M3136</f>
        <v>0</v>
      </c>
      <c r="N3137" s="48">
        <f t="shared" ref="N3137" si="7692">N3134+N3135+N3136</f>
        <v>0</v>
      </c>
      <c r="O3137" s="48">
        <f t="shared" ref="O3137" si="7693">O3134+O3135+O3136</f>
        <v>0</v>
      </c>
      <c r="P3137" s="48">
        <f t="shared" ref="P3137" si="7694">P3134+P3135+P3136</f>
        <v>0</v>
      </c>
      <c r="Q3137" s="48">
        <f t="shared" ref="Q3137" si="7695">Q3134+Q3135+Q3136</f>
        <v>0</v>
      </c>
      <c r="R3137" s="48">
        <f t="shared" ref="R3137" si="7696">R3134+R3135+R3136</f>
        <v>0</v>
      </c>
      <c r="S3137" s="48">
        <f t="shared" ref="S3137" si="7697">S3134+S3135+S3136</f>
        <v>0</v>
      </c>
      <c r="T3137" s="48">
        <f t="shared" ref="T3137" si="7698">T3134+T3135+T3136</f>
        <v>0</v>
      </c>
      <c r="U3137" s="48">
        <f t="shared" si="7543"/>
        <v>0</v>
      </c>
      <c r="V3137" s="111"/>
    </row>
    <row r="3138" spans="1:22">
      <c r="A3138" s="56">
        <f t="shared" ref="A3138" si="7699">A3134+1</f>
        <v>228</v>
      </c>
      <c r="B3138" s="56"/>
      <c r="C3138" s="56"/>
      <c r="D3138" s="56"/>
      <c r="E3138" s="56"/>
      <c r="F3138" s="56"/>
      <c r="G3138" s="56"/>
      <c r="H3138" s="45" t="s">
        <v>17</v>
      </c>
      <c r="I3138" s="46"/>
      <c r="J3138" s="46"/>
      <c r="K3138" s="46"/>
      <c r="L3138" s="46"/>
      <c r="M3138" s="46"/>
      <c r="N3138" s="46"/>
      <c r="O3138" s="47"/>
      <c r="P3138" s="47"/>
      <c r="Q3138" s="47"/>
      <c r="R3138" s="47"/>
      <c r="S3138" s="47"/>
      <c r="T3138" s="47"/>
      <c r="U3138" s="46">
        <f t="shared" si="7543"/>
        <v>0</v>
      </c>
      <c r="V3138" s="109"/>
    </row>
    <row r="3139" spans="1:22">
      <c r="A3139" s="57"/>
      <c r="B3139" s="57"/>
      <c r="C3139" s="57"/>
      <c r="D3139" s="57"/>
      <c r="E3139" s="57"/>
      <c r="F3139" s="57"/>
      <c r="G3139" s="57"/>
      <c r="H3139" s="45" t="s">
        <v>16</v>
      </c>
      <c r="I3139" s="46"/>
      <c r="J3139" s="46"/>
      <c r="K3139" s="46"/>
      <c r="L3139" s="46"/>
      <c r="M3139" s="46"/>
      <c r="N3139" s="46"/>
      <c r="O3139" s="47"/>
      <c r="P3139" s="47"/>
      <c r="Q3139" s="47"/>
      <c r="R3139" s="47"/>
      <c r="S3139" s="47"/>
      <c r="T3139" s="47"/>
      <c r="U3139" s="46">
        <f t="shared" si="7543"/>
        <v>0</v>
      </c>
      <c r="V3139" s="110"/>
    </row>
    <row r="3140" spans="1:22">
      <c r="A3140" s="57"/>
      <c r="B3140" s="57"/>
      <c r="C3140" s="57"/>
      <c r="D3140" s="57"/>
      <c r="E3140" s="57"/>
      <c r="F3140" s="57"/>
      <c r="G3140" s="57"/>
      <c r="H3140" s="45" t="s">
        <v>24</v>
      </c>
      <c r="I3140" s="46"/>
      <c r="J3140" s="46"/>
      <c r="K3140" s="46"/>
      <c r="L3140" s="46"/>
      <c r="M3140" s="46"/>
      <c r="N3140" s="46"/>
      <c r="O3140" s="47"/>
      <c r="P3140" s="47"/>
      <c r="Q3140" s="47"/>
      <c r="R3140" s="47"/>
      <c r="S3140" s="47"/>
      <c r="T3140" s="47"/>
      <c r="U3140" s="46">
        <f t="shared" si="7543"/>
        <v>0</v>
      </c>
      <c r="V3140" s="110"/>
    </row>
    <row r="3141" spans="1:22">
      <c r="A3141" s="58"/>
      <c r="B3141" s="58"/>
      <c r="C3141" s="58"/>
      <c r="D3141" s="58"/>
      <c r="E3141" s="58"/>
      <c r="F3141" s="58"/>
      <c r="G3141" s="58"/>
      <c r="H3141" s="45" t="s">
        <v>14</v>
      </c>
      <c r="I3141" s="48">
        <f t="shared" ref="I3141" si="7700">I3138+I3139+I3140</f>
        <v>0</v>
      </c>
      <c r="J3141" s="48">
        <f t="shared" ref="J3141" si="7701">J3138+J3139+J3140</f>
        <v>0</v>
      </c>
      <c r="K3141" s="48">
        <f t="shared" ref="K3141" si="7702">K3138+K3139+K3140</f>
        <v>0</v>
      </c>
      <c r="L3141" s="48">
        <f t="shared" ref="L3141" si="7703">L3138+L3139+L3140</f>
        <v>0</v>
      </c>
      <c r="M3141" s="48">
        <f t="shared" ref="M3141" si="7704">M3138+M3139+M3140</f>
        <v>0</v>
      </c>
      <c r="N3141" s="48">
        <f t="shared" ref="N3141" si="7705">N3138+N3139+N3140</f>
        <v>0</v>
      </c>
      <c r="O3141" s="48">
        <f t="shared" ref="O3141" si="7706">O3138+O3139+O3140</f>
        <v>0</v>
      </c>
      <c r="P3141" s="48">
        <f t="shared" ref="P3141" si="7707">P3138+P3139+P3140</f>
        <v>0</v>
      </c>
      <c r="Q3141" s="48">
        <f t="shared" ref="Q3141" si="7708">Q3138+Q3139+Q3140</f>
        <v>0</v>
      </c>
      <c r="R3141" s="48">
        <f t="shared" ref="R3141" si="7709">R3138+R3139+R3140</f>
        <v>0</v>
      </c>
      <c r="S3141" s="48">
        <f t="shared" ref="S3141" si="7710">S3138+S3139+S3140</f>
        <v>0</v>
      </c>
      <c r="T3141" s="48">
        <f t="shared" ref="T3141" si="7711">T3138+T3139+T3140</f>
        <v>0</v>
      </c>
      <c r="U3141" s="48">
        <f t="shared" si="7543"/>
        <v>0</v>
      </c>
      <c r="V3141" s="111"/>
    </row>
    <row r="3142" spans="1:22">
      <c r="A3142" s="56">
        <f t="shared" ref="A3142" si="7712">A3138+1</f>
        <v>229</v>
      </c>
      <c r="B3142" s="56"/>
      <c r="C3142" s="56"/>
      <c r="D3142" s="56"/>
      <c r="E3142" s="56"/>
      <c r="F3142" s="56"/>
      <c r="G3142" s="56"/>
      <c r="H3142" s="45" t="s">
        <v>17</v>
      </c>
      <c r="I3142" s="46"/>
      <c r="J3142" s="46"/>
      <c r="K3142" s="46"/>
      <c r="L3142" s="46"/>
      <c r="M3142" s="46"/>
      <c r="N3142" s="46"/>
      <c r="O3142" s="47"/>
      <c r="P3142" s="47"/>
      <c r="Q3142" s="47"/>
      <c r="R3142" s="47"/>
      <c r="S3142" s="47"/>
      <c r="T3142" s="47"/>
      <c r="U3142" s="46">
        <f t="shared" si="7543"/>
        <v>0</v>
      </c>
      <c r="V3142" s="109"/>
    </row>
    <row r="3143" spans="1:22">
      <c r="A3143" s="57"/>
      <c r="B3143" s="57"/>
      <c r="C3143" s="57"/>
      <c r="D3143" s="57"/>
      <c r="E3143" s="57"/>
      <c r="F3143" s="57"/>
      <c r="G3143" s="57"/>
      <c r="H3143" s="45" t="s">
        <v>16</v>
      </c>
      <c r="I3143" s="46"/>
      <c r="J3143" s="46"/>
      <c r="K3143" s="46"/>
      <c r="L3143" s="46"/>
      <c r="M3143" s="46"/>
      <c r="N3143" s="46"/>
      <c r="O3143" s="47"/>
      <c r="P3143" s="47"/>
      <c r="Q3143" s="47"/>
      <c r="R3143" s="47"/>
      <c r="S3143" s="47"/>
      <c r="T3143" s="47"/>
      <c r="U3143" s="46">
        <f t="shared" si="7543"/>
        <v>0</v>
      </c>
      <c r="V3143" s="110"/>
    </row>
    <row r="3144" spans="1:22">
      <c r="A3144" s="57"/>
      <c r="B3144" s="57"/>
      <c r="C3144" s="57"/>
      <c r="D3144" s="57"/>
      <c r="E3144" s="57"/>
      <c r="F3144" s="57"/>
      <c r="G3144" s="57"/>
      <c r="H3144" s="45" t="s">
        <v>24</v>
      </c>
      <c r="I3144" s="46"/>
      <c r="J3144" s="46"/>
      <c r="K3144" s="46"/>
      <c r="L3144" s="46"/>
      <c r="M3144" s="46"/>
      <c r="N3144" s="46"/>
      <c r="O3144" s="47"/>
      <c r="P3144" s="47"/>
      <c r="Q3144" s="47"/>
      <c r="R3144" s="47"/>
      <c r="S3144" s="47"/>
      <c r="T3144" s="47"/>
      <c r="U3144" s="46">
        <f t="shared" si="7543"/>
        <v>0</v>
      </c>
      <c r="V3144" s="110"/>
    </row>
    <row r="3145" spans="1:22">
      <c r="A3145" s="58"/>
      <c r="B3145" s="58"/>
      <c r="C3145" s="58"/>
      <c r="D3145" s="58"/>
      <c r="E3145" s="58"/>
      <c r="F3145" s="58"/>
      <c r="G3145" s="58"/>
      <c r="H3145" s="45" t="s">
        <v>14</v>
      </c>
      <c r="I3145" s="48">
        <f t="shared" ref="I3145" si="7713">I3142+I3143+I3144</f>
        <v>0</v>
      </c>
      <c r="J3145" s="48">
        <f t="shared" ref="J3145" si="7714">J3142+J3143+J3144</f>
        <v>0</v>
      </c>
      <c r="K3145" s="48">
        <f t="shared" ref="K3145" si="7715">K3142+K3143+K3144</f>
        <v>0</v>
      </c>
      <c r="L3145" s="48">
        <f t="shared" ref="L3145" si="7716">L3142+L3143+L3144</f>
        <v>0</v>
      </c>
      <c r="M3145" s="48">
        <f t="shared" ref="M3145" si="7717">M3142+M3143+M3144</f>
        <v>0</v>
      </c>
      <c r="N3145" s="48">
        <f t="shared" ref="N3145" si="7718">N3142+N3143+N3144</f>
        <v>0</v>
      </c>
      <c r="O3145" s="48">
        <f t="shared" ref="O3145" si="7719">O3142+O3143+O3144</f>
        <v>0</v>
      </c>
      <c r="P3145" s="48">
        <f t="shared" ref="P3145" si="7720">P3142+P3143+P3144</f>
        <v>0</v>
      </c>
      <c r="Q3145" s="48">
        <f t="shared" ref="Q3145" si="7721">Q3142+Q3143+Q3144</f>
        <v>0</v>
      </c>
      <c r="R3145" s="48">
        <f t="shared" ref="R3145" si="7722">R3142+R3143+R3144</f>
        <v>0</v>
      </c>
      <c r="S3145" s="48">
        <f t="shared" ref="S3145" si="7723">S3142+S3143+S3144</f>
        <v>0</v>
      </c>
      <c r="T3145" s="48">
        <f t="shared" ref="T3145" si="7724">T3142+T3143+T3144</f>
        <v>0</v>
      </c>
      <c r="U3145" s="48">
        <f t="shared" si="7543"/>
        <v>0</v>
      </c>
      <c r="V3145" s="111"/>
    </row>
    <row r="3146" spans="1:22">
      <c r="A3146" s="56">
        <f t="shared" ref="A3146" si="7725">A3142+1</f>
        <v>230</v>
      </c>
      <c r="B3146" s="56"/>
      <c r="C3146" s="56"/>
      <c r="D3146" s="56"/>
      <c r="E3146" s="56"/>
      <c r="F3146" s="56"/>
      <c r="G3146" s="56"/>
      <c r="H3146" s="45" t="s">
        <v>17</v>
      </c>
      <c r="I3146" s="46"/>
      <c r="J3146" s="46"/>
      <c r="K3146" s="46"/>
      <c r="L3146" s="46"/>
      <c r="M3146" s="46"/>
      <c r="N3146" s="46"/>
      <c r="O3146" s="47"/>
      <c r="P3146" s="47"/>
      <c r="Q3146" s="47"/>
      <c r="R3146" s="47"/>
      <c r="S3146" s="47"/>
      <c r="T3146" s="47"/>
      <c r="U3146" s="46">
        <f t="shared" si="7543"/>
        <v>0</v>
      </c>
      <c r="V3146" s="109"/>
    </row>
    <row r="3147" spans="1:22">
      <c r="A3147" s="57"/>
      <c r="B3147" s="57"/>
      <c r="C3147" s="57"/>
      <c r="D3147" s="57"/>
      <c r="E3147" s="57"/>
      <c r="F3147" s="57"/>
      <c r="G3147" s="57"/>
      <c r="H3147" s="45" t="s">
        <v>16</v>
      </c>
      <c r="I3147" s="46"/>
      <c r="J3147" s="46"/>
      <c r="K3147" s="46"/>
      <c r="L3147" s="46"/>
      <c r="M3147" s="46"/>
      <c r="N3147" s="46"/>
      <c r="O3147" s="47"/>
      <c r="P3147" s="47"/>
      <c r="Q3147" s="47"/>
      <c r="R3147" s="47"/>
      <c r="S3147" s="47"/>
      <c r="T3147" s="47"/>
      <c r="U3147" s="46">
        <f t="shared" si="7543"/>
        <v>0</v>
      </c>
      <c r="V3147" s="110"/>
    </row>
    <row r="3148" spans="1:22">
      <c r="A3148" s="57"/>
      <c r="B3148" s="57"/>
      <c r="C3148" s="57"/>
      <c r="D3148" s="57"/>
      <c r="E3148" s="57"/>
      <c r="F3148" s="57"/>
      <c r="G3148" s="57"/>
      <c r="H3148" s="45" t="s">
        <v>24</v>
      </c>
      <c r="I3148" s="46"/>
      <c r="J3148" s="46"/>
      <c r="K3148" s="46"/>
      <c r="L3148" s="46"/>
      <c r="M3148" s="46"/>
      <c r="N3148" s="46"/>
      <c r="O3148" s="47"/>
      <c r="P3148" s="47"/>
      <c r="Q3148" s="47"/>
      <c r="R3148" s="47"/>
      <c r="S3148" s="47"/>
      <c r="T3148" s="47"/>
      <c r="U3148" s="46">
        <f t="shared" si="7543"/>
        <v>0</v>
      </c>
      <c r="V3148" s="110"/>
    </row>
    <row r="3149" spans="1:22">
      <c r="A3149" s="58"/>
      <c r="B3149" s="58"/>
      <c r="C3149" s="58"/>
      <c r="D3149" s="58"/>
      <c r="E3149" s="58"/>
      <c r="F3149" s="58"/>
      <c r="G3149" s="58"/>
      <c r="H3149" s="45" t="s">
        <v>14</v>
      </c>
      <c r="I3149" s="48">
        <f t="shared" ref="I3149" si="7726">I3146+I3147+I3148</f>
        <v>0</v>
      </c>
      <c r="J3149" s="48">
        <f t="shared" ref="J3149" si="7727">J3146+J3147+J3148</f>
        <v>0</v>
      </c>
      <c r="K3149" s="48">
        <f t="shared" ref="K3149" si="7728">K3146+K3147+K3148</f>
        <v>0</v>
      </c>
      <c r="L3149" s="48">
        <f t="shared" ref="L3149" si="7729">L3146+L3147+L3148</f>
        <v>0</v>
      </c>
      <c r="M3149" s="48">
        <f t="shared" ref="M3149" si="7730">M3146+M3147+M3148</f>
        <v>0</v>
      </c>
      <c r="N3149" s="48">
        <f t="shared" ref="N3149" si="7731">N3146+N3147+N3148</f>
        <v>0</v>
      </c>
      <c r="O3149" s="48">
        <f t="shared" ref="O3149" si="7732">O3146+O3147+O3148</f>
        <v>0</v>
      </c>
      <c r="P3149" s="48">
        <f t="shared" ref="P3149" si="7733">P3146+P3147+P3148</f>
        <v>0</v>
      </c>
      <c r="Q3149" s="48">
        <f t="shared" ref="Q3149" si="7734">Q3146+Q3147+Q3148</f>
        <v>0</v>
      </c>
      <c r="R3149" s="48">
        <f t="shared" ref="R3149" si="7735">R3146+R3147+R3148</f>
        <v>0</v>
      </c>
      <c r="S3149" s="48">
        <f t="shared" ref="S3149" si="7736">S3146+S3147+S3148</f>
        <v>0</v>
      </c>
      <c r="T3149" s="48">
        <f t="shared" ref="T3149" si="7737">T3146+T3147+T3148</f>
        <v>0</v>
      </c>
      <c r="U3149" s="48">
        <f t="shared" si="7543"/>
        <v>0</v>
      </c>
      <c r="V3149" s="111"/>
    </row>
    <row r="3150" spans="1:22">
      <c r="A3150" s="56">
        <f t="shared" ref="A3150" si="7738">A3146+1</f>
        <v>231</v>
      </c>
      <c r="B3150" s="56"/>
      <c r="C3150" s="56"/>
      <c r="D3150" s="56"/>
      <c r="E3150" s="56"/>
      <c r="F3150" s="56"/>
      <c r="G3150" s="56"/>
      <c r="H3150" s="45" t="s">
        <v>17</v>
      </c>
      <c r="I3150" s="46"/>
      <c r="J3150" s="46"/>
      <c r="K3150" s="46"/>
      <c r="L3150" s="46"/>
      <c r="M3150" s="46"/>
      <c r="N3150" s="46"/>
      <c r="O3150" s="47"/>
      <c r="P3150" s="47"/>
      <c r="Q3150" s="47"/>
      <c r="R3150" s="47"/>
      <c r="S3150" s="47"/>
      <c r="T3150" s="47"/>
      <c r="U3150" s="46">
        <f t="shared" si="7543"/>
        <v>0</v>
      </c>
      <c r="V3150" s="109"/>
    </row>
    <row r="3151" spans="1:22">
      <c r="A3151" s="57"/>
      <c r="B3151" s="57"/>
      <c r="C3151" s="57"/>
      <c r="D3151" s="57"/>
      <c r="E3151" s="57"/>
      <c r="F3151" s="57"/>
      <c r="G3151" s="57"/>
      <c r="H3151" s="45" t="s">
        <v>16</v>
      </c>
      <c r="I3151" s="46"/>
      <c r="J3151" s="46"/>
      <c r="K3151" s="46"/>
      <c r="L3151" s="46"/>
      <c r="M3151" s="46"/>
      <c r="N3151" s="46"/>
      <c r="O3151" s="47"/>
      <c r="P3151" s="47"/>
      <c r="Q3151" s="47"/>
      <c r="R3151" s="47"/>
      <c r="S3151" s="47"/>
      <c r="T3151" s="47"/>
      <c r="U3151" s="46">
        <f t="shared" si="7543"/>
        <v>0</v>
      </c>
      <c r="V3151" s="110"/>
    </row>
    <row r="3152" spans="1:22">
      <c r="A3152" s="57"/>
      <c r="B3152" s="57"/>
      <c r="C3152" s="57"/>
      <c r="D3152" s="57"/>
      <c r="E3152" s="57"/>
      <c r="F3152" s="57"/>
      <c r="G3152" s="57"/>
      <c r="H3152" s="45" t="s">
        <v>24</v>
      </c>
      <c r="I3152" s="46"/>
      <c r="J3152" s="46"/>
      <c r="K3152" s="46"/>
      <c r="L3152" s="46"/>
      <c r="M3152" s="46"/>
      <c r="N3152" s="46"/>
      <c r="O3152" s="47"/>
      <c r="P3152" s="47"/>
      <c r="Q3152" s="47"/>
      <c r="R3152" s="47"/>
      <c r="S3152" s="47"/>
      <c r="T3152" s="47"/>
      <c r="U3152" s="46">
        <f t="shared" si="7543"/>
        <v>0</v>
      </c>
      <c r="V3152" s="110"/>
    </row>
    <row r="3153" spans="1:22">
      <c r="A3153" s="58"/>
      <c r="B3153" s="58"/>
      <c r="C3153" s="58"/>
      <c r="D3153" s="58"/>
      <c r="E3153" s="58"/>
      <c r="F3153" s="58"/>
      <c r="G3153" s="58"/>
      <c r="H3153" s="45" t="s">
        <v>14</v>
      </c>
      <c r="I3153" s="48">
        <f t="shared" ref="I3153" si="7739">I3150+I3151+I3152</f>
        <v>0</v>
      </c>
      <c r="J3153" s="48">
        <f t="shared" ref="J3153" si="7740">J3150+J3151+J3152</f>
        <v>0</v>
      </c>
      <c r="K3153" s="48">
        <f t="shared" ref="K3153" si="7741">K3150+K3151+K3152</f>
        <v>0</v>
      </c>
      <c r="L3153" s="48">
        <f t="shared" ref="L3153" si="7742">L3150+L3151+L3152</f>
        <v>0</v>
      </c>
      <c r="M3153" s="48">
        <f t="shared" ref="M3153" si="7743">M3150+M3151+M3152</f>
        <v>0</v>
      </c>
      <c r="N3153" s="48">
        <f t="shared" ref="N3153" si="7744">N3150+N3151+N3152</f>
        <v>0</v>
      </c>
      <c r="O3153" s="48">
        <f t="shared" ref="O3153" si="7745">O3150+O3151+O3152</f>
        <v>0</v>
      </c>
      <c r="P3153" s="48">
        <f t="shared" ref="P3153" si="7746">P3150+P3151+P3152</f>
        <v>0</v>
      </c>
      <c r="Q3153" s="48">
        <f t="shared" ref="Q3153" si="7747">Q3150+Q3151+Q3152</f>
        <v>0</v>
      </c>
      <c r="R3153" s="48">
        <f t="shared" ref="R3153" si="7748">R3150+R3151+R3152</f>
        <v>0</v>
      </c>
      <c r="S3153" s="48">
        <f t="shared" ref="S3153" si="7749">S3150+S3151+S3152</f>
        <v>0</v>
      </c>
      <c r="T3153" s="48">
        <f t="shared" ref="T3153" si="7750">T3150+T3151+T3152</f>
        <v>0</v>
      </c>
      <c r="U3153" s="48">
        <f t="shared" si="7543"/>
        <v>0</v>
      </c>
      <c r="V3153" s="111"/>
    </row>
    <row r="3154" spans="1:22">
      <c r="A3154" s="56">
        <f t="shared" ref="A3154" si="7751">A3150+1</f>
        <v>232</v>
      </c>
      <c r="B3154" s="56"/>
      <c r="C3154" s="56"/>
      <c r="D3154" s="56"/>
      <c r="E3154" s="56"/>
      <c r="F3154" s="56"/>
      <c r="G3154" s="56"/>
      <c r="H3154" s="45" t="s">
        <v>17</v>
      </c>
      <c r="I3154" s="46"/>
      <c r="J3154" s="46"/>
      <c r="K3154" s="46"/>
      <c r="L3154" s="46"/>
      <c r="M3154" s="46"/>
      <c r="N3154" s="46"/>
      <c r="O3154" s="47"/>
      <c r="P3154" s="47"/>
      <c r="Q3154" s="47"/>
      <c r="R3154" s="47"/>
      <c r="S3154" s="47"/>
      <c r="T3154" s="47"/>
      <c r="U3154" s="46">
        <f t="shared" si="7543"/>
        <v>0</v>
      </c>
      <c r="V3154" s="109"/>
    </row>
    <row r="3155" spans="1:22">
      <c r="A3155" s="57"/>
      <c r="B3155" s="57"/>
      <c r="C3155" s="57"/>
      <c r="D3155" s="57"/>
      <c r="E3155" s="57"/>
      <c r="F3155" s="57"/>
      <c r="G3155" s="57"/>
      <c r="H3155" s="45" t="s">
        <v>16</v>
      </c>
      <c r="I3155" s="46"/>
      <c r="J3155" s="46"/>
      <c r="K3155" s="46"/>
      <c r="L3155" s="46"/>
      <c r="M3155" s="46"/>
      <c r="N3155" s="46"/>
      <c r="O3155" s="47"/>
      <c r="P3155" s="47"/>
      <c r="Q3155" s="47"/>
      <c r="R3155" s="47"/>
      <c r="S3155" s="47"/>
      <c r="T3155" s="47"/>
      <c r="U3155" s="46">
        <f t="shared" ref="U3155:U3218" si="7752">SUM(I3155:T3155)</f>
        <v>0</v>
      </c>
      <c r="V3155" s="110"/>
    </row>
    <row r="3156" spans="1:22">
      <c r="A3156" s="57"/>
      <c r="B3156" s="57"/>
      <c r="C3156" s="57"/>
      <c r="D3156" s="57"/>
      <c r="E3156" s="57"/>
      <c r="F3156" s="57"/>
      <c r="G3156" s="57"/>
      <c r="H3156" s="45" t="s">
        <v>24</v>
      </c>
      <c r="I3156" s="46"/>
      <c r="J3156" s="46"/>
      <c r="K3156" s="46"/>
      <c r="L3156" s="46"/>
      <c r="M3156" s="46"/>
      <c r="N3156" s="46"/>
      <c r="O3156" s="47"/>
      <c r="P3156" s="47"/>
      <c r="Q3156" s="47"/>
      <c r="R3156" s="47"/>
      <c r="S3156" s="47"/>
      <c r="T3156" s="47"/>
      <c r="U3156" s="46">
        <f t="shared" si="7752"/>
        <v>0</v>
      </c>
      <c r="V3156" s="110"/>
    </row>
    <row r="3157" spans="1:22">
      <c r="A3157" s="58"/>
      <c r="B3157" s="58"/>
      <c r="C3157" s="58"/>
      <c r="D3157" s="58"/>
      <c r="E3157" s="58"/>
      <c r="F3157" s="58"/>
      <c r="G3157" s="58"/>
      <c r="H3157" s="45" t="s">
        <v>14</v>
      </c>
      <c r="I3157" s="48">
        <f t="shared" ref="I3157" si="7753">I3154+I3155+I3156</f>
        <v>0</v>
      </c>
      <c r="J3157" s="48">
        <f t="shared" ref="J3157" si="7754">J3154+J3155+J3156</f>
        <v>0</v>
      </c>
      <c r="K3157" s="48">
        <f t="shared" ref="K3157" si="7755">K3154+K3155+K3156</f>
        <v>0</v>
      </c>
      <c r="L3157" s="48">
        <f t="shared" ref="L3157" si="7756">L3154+L3155+L3156</f>
        <v>0</v>
      </c>
      <c r="M3157" s="48">
        <f t="shared" ref="M3157" si="7757">M3154+M3155+M3156</f>
        <v>0</v>
      </c>
      <c r="N3157" s="48">
        <f t="shared" ref="N3157" si="7758">N3154+N3155+N3156</f>
        <v>0</v>
      </c>
      <c r="O3157" s="48">
        <f t="shared" ref="O3157" si="7759">O3154+O3155+O3156</f>
        <v>0</v>
      </c>
      <c r="P3157" s="48">
        <f t="shared" ref="P3157" si="7760">P3154+P3155+P3156</f>
        <v>0</v>
      </c>
      <c r="Q3157" s="48">
        <f t="shared" ref="Q3157" si="7761">Q3154+Q3155+Q3156</f>
        <v>0</v>
      </c>
      <c r="R3157" s="48">
        <f t="shared" ref="R3157" si="7762">R3154+R3155+R3156</f>
        <v>0</v>
      </c>
      <c r="S3157" s="48">
        <f t="shared" ref="S3157" si="7763">S3154+S3155+S3156</f>
        <v>0</v>
      </c>
      <c r="T3157" s="48">
        <f t="shared" ref="T3157" si="7764">T3154+T3155+T3156</f>
        <v>0</v>
      </c>
      <c r="U3157" s="48">
        <f t="shared" si="7752"/>
        <v>0</v>
      </c>
      <c r="V3157" s="111"/>
    </row>
    <row r="3158" spans="1:22">
      <c r="A3158" s="56">
        <f t="shared" ref="A3158" si="7765">A3154+1</f>
        <v>233</v>
      </c>
      <c r="B3158" s="56"/>
      <c r="C3158" s="56"/>
      <c r="D3158" s="56"/>
      <c r="E3158" s="56"/>
      <c r="F3158" s="56"/>
      <c r="G3158" s="56"/>
      <c r="H3158" s="45" t="s">
        <v>17</v>
      </c>
      <c r="I3158" s="46"/>
      <c r="J3158" s="46"/>
      <c r="K3158" s="46"/>
      <c r="L3158" s="46"/>
      <c r="M3158" s="46"/>
      <c r="N3158" s="46"/>
      <c r="O3158" s="47"/>
      <c r="P3158" s="47"/>
      <c r="Q3158" s="47"/>
      <c r="R3158" s="47"/>
      <c r="S3158" s="47"/>
      <c r="T3158" s="47"/>
      <c r="U3158" s="46">
        <f t="shared" si="7752"/>
        <v>0</v>
      </c>
      <c r="V3158" s="109"/>
    </row>
    <row r="3159" spans="1:22">
      <c r="A3159" s="57"/>
      <c r="B3159" s="57"/>
      <c r="C3159" s="57"/>
      <c r="D3159" s="57"/>
      <c r="E3159" s="57"/>
      <c r="F3159" s="57"/>
      <c r="G3159" s="57"/>
      <c r="H3159" s="45" t="s">
        <v>16</v>
      </c>
      <c r="I3159" s="46"/>
      <c r="J3159" s="46"/>
      <c r="K3159" s="46"/>
      <c r="L3159" s="46"/>
      <c r="M3159" s="46"/>
      <c r="N3159" s="46"/>
      <c r="O3159" s="47"/>
      <c r="P3159" s="47"/>
      <c r="Q3159" s="47"/>
      <c r="R3159" s="47"/>
      <c r="S3159" s="47"/>
      <c r="T3159" s="47"/>
      <c r="U3159" s="46">
        <f t="shared" si="7752"/>
        <v>0</v>
      </c>
      <c r="V3159" s="110"/>
    </row>
    <row r="3160" spans="1:22">
      <c r="A3160" s="57"/>
      <c r="B3160" s="57"/>
      <c r="C3160" s="57"/>
      <c r="D3160" s="57"/>
      <c r="E3160" s="57"/>
      <c r="F3160" s="57"/>
      <c r="G3160" s="57"/>
      <c r="H3160" s="45" t="s">
        <v>24</v>
      </c>
      <c r="I3160" s="46"/>
      <c r="J3160" s="46"/>
      <c r="K3160" s="46"/>
      <c r="L3160" s="46"/>
      <c r="M3160" s="46"/>
      <c r="N3160" s="46"/>
      <c r="O3160" s="47"/>
      <c r="P3160" s="47"/>
      <c r="Q3160" s="47"/>
      <c r="R3160" s="47"/>
      <c r="S3160" s="47"/>
      <c r="T3160" s="47"/>
      <c r="U3160" s="46">
        <f t="shared" si="7752"/>
        <v>0</v>
      </c>
      <c r="V3160" s="110"/>
    </row>
    <row r="3161" spans="1:22">
      <c r="A3161" s="58"/>
      <c r="B3161" s="58"/>
      <c r="C3161" s="58"/>
      <c r="D3161" s="58"/>
      <c r="E3161" s="58"/>
      <c r="F3161" s="58"/>
      <c r="G3161" s="58"/>
      <c r="H3161" s="45" t="s">
        <v>14</v>
      </c>
      <c r="I3161" s="48">
        <f t="shared" ref="I3161" si="7766">I3158+I3159+I3160</f>
        <v>0</v>
      </c>
      <c r="J3161" s="48">
        <f t="shared" ref="J3161" si="7767">J3158+J3159+J3160</f>
        <v>0</v>
      </c>
      <c r="K3161" s="48">
        <f t="shared" ref="K3161" si="7768">K3158+K3159+K3160</f>
        <v>0</v>
      </c>
      <c r="L3161" s="48">
        <f t="shared" ref="L3161" si="7769">L3158+L3159+L3160</f>
        <v>0</v>
      </c>
      <c r="M3161" s="48">
        <f t="shared" ref="M3161" si="7770">M3158+M3159+M3160</f>
        <v>0</v>
      </c>
      <c r="N3161" s="48">
        <f t="shared" ref="N3161" si="7771">N3158+N3159+N3160</f>
        <v>0</v>
      </c>
      <c r="O3161" s="48">
        <f t="shared" ref="O3161" si="7772">O3158+O3159+O3160</f>
        <v>0</v>
      </c>
      <c r="P3161" s="48">
        <f t="shared" ref="P3161" si="7773">P3158+P3159+P3160</f>
        <v>0</v>
      </c>
      <c r="Q3161" s="48">
        <f t="shared" ref="Q3161" si="7774">Q3158+Q3159+Q3160</f>
        <v>0</v>
      </c>
      <c r="R3161" s="48">
        <f t="shared" ref="R3161" si="7775">R3158+R3159+R3160</f>
        <v>0</v>
      </c>
      <c r="S3161" s="48">
        <f t="shared" ref="S3161" si="7776">S3158+S3159+S3160</f>
        <v>0</v>
      </c>
      <c r="T3161" s="48">
        <f t="shared" ref="T3161" si="7777">T3158+T3159+T3160</f>
        <v>0</v>
      </c>
      <c r="U3161" s="48">
        <f t="shared" si="7752"/>
        <v>0</v>
      </c>
      <c r="V3161" s="111"/>
    </row>
    <row r="3162" spans="1:22">
      <c r="A3162" s="56">
        <f t="shared" ref="A3162" si="7778">A3158+1</f>
        <v>234</v>
      </c>
      <c r="B3162" s="56"/>
      <c r="C3162" s="56"/>
      <c r="D3162" s="56"/>
      <c r="E3162" s="56"/>
      <c r="F3162" s="56"/>
      <c r="G3162" s="56"/>
      <c r="H3162" s="45" t="s">
        <v>17</v>
      </c>
      <c r="I3162" s="46"/>
      <c r="J3162" s="46"/>
      <c r="K3162" s="46"/>
      <c r="L3162" s="46"/>
      <c r="M3162" s="46"/>
      <c r="N3162" s="46"/>
      <c r="O3162" s="47"/>
      <c r="P3162" s="47"/>
      <c r="Q3162" s="47"/>
      <c r="R3162" s="47"/>
      <c r="S3162" s="47"/>
      <c r="T3162" s="47"/>
      <c r="U3162" s="46">
        <f t="shared" si="7752"/>
        <v>0</v>
      </c>
      <c r="V3162" s="109"/>
    </row>
    <row r="3163" spans="1:22">
      <c r="A3163" s="57"/>
      <c r="B3163" s="57"/>
      <c r="C3163" s="57"/>
      <c r="D3163" s="57"/>
      <c r="E3163" s="57"/>
      <c r="F3163" s="57"/>
      <c r="G3163" s="57"/>
      <c r="H3163" s="45" t="s">
        <v>16</v>
      </c>
      <c r="I3163" s="46"/>
      <c r="J3163" s="46"/>
      <c r="K3163" s="46"/>
      <c r="L3163" s="46"/>
      <c r="M3163" s="46"/>
      <c r="N3163" s="46"/>
      <c r="O3163" s="47"/>
      <c r="P3163" s="47"/>
      <c r="Q3163" s="47"/>
      <c r="R3163" s="47"/>
      <c r="S3163" s="47"/>
      <c r="T3163" s="47"/>
      <c r="U3163" s="46">
        <f t="shared" si="7752"/>
        <v>0</v>
      </c>
      <c r="V3163" s="110"/>
    </row>
    <row r="3164" spans="1:22">
      <c r="A3164" s="57"/>
      <c r="B3164" s="57"/>
      <c r="C3164" s="57"/>
      <c r="D3164" s="57"/>
      <c r="E3164" s="57"/>
      <c r="F3164" s="57"/>
      <c r="G3164" s="57"/>
      <c r="H3164" s="45" t="s">
        <v>24</v>
      </c>
      <c r="I3164" s="46"/>
      <c r="J3164" s="46"/>
      <c r="K3164" s="46"/>
      <c r="L3164" s="46"/>
      <c r="M3164" s="46"/>
      <c r="N3164" s="46"/>
      <c r="O3164" s="47"/>
      <c r="P3164" s="47"/>
      <c r="Q3164" s="47"/>
      <c r="R3164" s="47"/>
      <c r="S3164" s="47"/>
      <c r="T3164" s="47"/>
      <c r="U3164" s="46">
        <f t="shared" si="7752"/>
        <v>0</v>
      </c>
      <c r="V3164" s="110"/>
    </row>
    <row r="3165" spans="1:22">
      <c r="A3165" s="58"/>
      <c r="B3165" s="58"/>
      <c r="C3165" s="58"/>
      <c r="D3165" s="58"/>
      <c r="E3165" s="58"/>
      <c r="F3165" s="58"/>
      <c r="G3165" s="58"/>
      <c r="H3165" s="45" t="s">
        <v>14</v>
      </c>
      <c r="I3165" s="48">
        <f t="shared" ref="I3165" si="7779">I3162+I3163+I3164</f>
        <v>0</v>
      </c>
      <c r="J3165" s="48">
        <f t="shared" ref="J3165" si="7780">J3162+J3163+J3164</f>
        <v>0</v>
      </c>
      <c r="K3165" s="48">
        <f t="shared" ref="K3165" si="7781">K3162+K3163+K3164</f>
        <v>0</v>
      </c>
      <c r="L3165" s="48">
        <f t="shared" ref="L3165" si="7782">L3162+L3163+L3164</f>
        <v>0</v>
      </c>
      <c r="M3165" s="48">
        <f t="shared" ref="M3165" si="7783">M3162+M3163+M3164</f>
        <v>0</v>
      </c>
      <c r="N3165" s="48">
        <f t="shared" ref="N3165" si="7784">N3162+N3163+N3164</f>
        <v>0</v>
      </c>
      <c r="O3165" s="48">
        <f t="shared" ref="O3165" si="7785">O3162+O3163+O3164</f>
        <v>0</v>
      </c>
      <c r="P3165" s="48">
        <f t="shared" ref="P3165" si="7786">P3162+P3163+P3164</f>
        <v>0</v>
      </c>
      <c r="Q3165" s="48">
        <f t="shared" ref="Q3165" si="7787">Q3162+Q3163+Q3164</f>
        <v>0</v>
      </c>
      <c r="R3165" s="48">
        <f t="shared" ref="R3165" si="7788">R3162+R3163+R3164</f>
        <v>0</v>
      </c>
      <c r="S3165" s="48">
        <f t="shared" ref="S3165" si="7789">S3162+S3163+S3164</f>
        <v>0</v>
      </c>
      <c r="T3165" s="48">
        <f t="shared" ref="T3165" si="7790">T3162+T3163+T3164</f>
        <v>0</v>
      </c>
      <c r="U3165" s="48">
        <f t="shared" si="7752"/>
        <v>0</v>
      </c>
      <c r="V3165" s="111"/>
    </row>
    <row r="3166" spans="1:22">
      <c r="A3166" s="56">
        <f t="shared" ref="A3166" si="7791">A3162+1</f>
        <v>235</v>
      </c>
      <c r="B3166" s="56"/>
      <c r="C3166" s="56"/>
      <c r="D3166" s="56"/>
      <c r="E3166" s="56"/>
      <c r="F3166" s="56"/>
      <c r="G3166" s="56"/>
      <c r="H3166" s="45" t="s">
        <v>17</v>
      </c>
      <c r="I3166" s="46"/>
      <c r="J3166" s="46"/>
      <c r="K3166" s="46"/>
      <c r="L3166" s="46"/>
      <c r="M3166" s="46"/>
      <c r="N3166" s="46"/>
      <c r="O3166" s="47"/>
      <c r="P3166" s="47"/>
      <c r="Q3166" s="47"/>
      <c r="R3166" s="47"/>
      <c r="S3166" s="47"/>
      <c r="T3166" s="47"/>
      <c r="U3166" s="46">
        <f t="shared" si="7752"/>
        <v>0</v>
      </c>
      <c r="V3166" s="109"/>
    </row>
    <row r="3167" spans="1:22">
      <c r="A3167" s="57"/>
      <c r="B3167" s="57"/>
      <c r="C3167" s="57"/>
      <c r="D3167" s="57"/>
      <c r="E3167" s="57"/>
      <c r="F3167" s="57"/>
      <c r="G3167" s="57"/>
      <c r="H3167" s="45" t="s">
        <v>16</v>
      </c>
      <c r="I3167" s="46"/>
      <c r="J3167" s="46"/>
      <c r="K3167" s="46"/>
      <c r="L3167" s="46"/>
      <c r="M3167" s="46"/>
      <c r="N3167" s="46"/>
      <c r="O3167" s="47"/>
      <c r="P3167" s="47"/>
      <c r="Q3167" s="47"/>
      <c r="R3167" s="47"/>
      <c r="S3167" s="47"/>
      <c r="T3167" s="47"/>
      <c r="U3167" s="46">
        <f t="shared" si="7752"/>
        <v>0</v>
      </c>
      <c r="V3167" s="110"/>
    </row>
    <row r="3168" spans="1:22">
      <c r="A3168" s="57"/>
      <c r="B3168" s="57"/>
      <c r="C3168" s="57"/>
      <c r="D3168" s="57"/>
      <c r="E3168" s="57"/>
      <c r="F3168" s="57"/>
      <c r="G3168" s="57"/>
      <c r="H3168" s="45" t="s">
        <v>24</v>
      </c>
      <c r="I3168" s="46"/>
      <c r="J3168" s="46"/>
      <c r="K3168" s="46"/>
      <c r="L3168" s="46"/>
      <c r="M3168" s="46"/>
      <c r="N3168" s="46"/>
      <c r="O3168" s="47"/>
      <c r="P3168" s="47"/>
      <c r="Q3168" s="47"/>
      <c r="R3168" s="47"/>
      <c r="S3168" s="47"/>
      <c r="T3168" s="47"/>
      <c r="U3168" s="46">
        <f t="shared" si="7752"/>
        <v>0</v>
      </c>
      <c r="V3168" s="110"/>
    </row>
    <row r="3169" spans="1:22">
      <c r="A3169" s="58"/>
      <c r="B3169" s="58"/>
      <c r="C3169" s="58"/>
      <c r="D3169" s="58"/>
      <c r="E3169" s="58"/>
      <c r="F3169" s="58"/>
      <c r="G3169" s="58"/>
      <c r="H3169" s="45" t="s">
        <v>14</v>
      </c>
      <c r="I3169" s="48">
        <f t="shared" ref="I3169" si="7792">I3166+I3167+I3168</f>
        <v>0</v>
      </c>
      <c r="J3169" s="48">
        <f t="shared" ref="J3169" si="7793">J3166+J3167+J3168</f>
        <v>0</v>
      </c>
      <c r="K3169" s="48">
        <f t="shared" ref="K3169" si="7794">K3166+K3167+K3168</f>
        <v>0</v>
      </c>
      <c r="L3169" s="48">
        <f t="shared" ref="L3169" si="7795">L3166+L3167+L3168</f>
        <v>0</v>
      </c>
      <c r="M3169" s="48">
        <f t="shared" ref="M3169" si="7796">M3166+M3167+M3168</f>
        <v>0</v>
      </c>
      <c r="N3169" s="48">
        <f t="shared" ref="N3169" si="7797">N3166+N3167+N3168</f>
        <v>0</v>
      </c>
      <c r="O3169" s="48">
        <f t="shared" ref="O3169" si="7798">O3166+O3167+O3168</f>
        <v>0</v>
      </c>
      <c r="P3169" s="48">
        <f t="shared" ref="P3169" si="7799">P3166+P3167+P3168</f>
        <v>0</v>
      </c>
      <c r="Q3169" s="48">
        <f t="shared" ref="Q3169" si="7800">Q3166+Q3167+Q3168</f>
        <v>0</v>
      </c>
      <c r="R3169" s="48">
        <f t="shared" ref="R3169" si="7801">R3166+R3167+R3168</f>
        <v>0</v>
      </c>
      <c r="S3169" s="48">
        <f t="shared" ref="S3169" si="7802">S3166+S3167+S3168</f>
        <v>0</v>
      </c>
      <c r="T3169" s="48">
        <f t="shared" ref="T3169" si="7803">T3166+T3167+T3168</f>
        <v>0</v>
      </c>
      <c r="U3169" s="48">
        <f t="shared" si="7752"/>
        <v>0</v>
      </c>
      <c r="V3169" s="111"/>
    </row>
    <row r="3170" spans="1:22">
      <c r="A3170" s="56">
        <f t="shared" ref="A3170" si="7804">A3166+1</f>
        <v>236</v>
      </c>
      <c r="B3170" s="56"/>
      <c r="C3170" s="56"/>
      <c r="D3170" s="56"/>
      <c r="E3170" s="56"/>
      <c r="F3170" s="56"/>
      <c r="G3170" s="56"/>
      <c r="H3170" s="45" t="s">
        <v>17</v>
      </c>
      <c r="I3170" s="46"/>
      <c r="J3170" s="46"/>
      <c r="K3170" s="46"/>
      <c r="L3170" s="46"/>
      <c r="M3170" s="46"/>
      <c r="N3170" s="46"/>
      <c r="O3170" s="47"/>
      <c r="P3170" s="47"/>
      <c r="Q3170" s="47"/>
      <c r="R3170" s="47"/>
      <c r="S3170" s="47"/>
      <c r="T3170" s="47"/>
      <c r="U3170" s="46">
        <f t="shared" si="7752"/>
        <v>0</v>
      </c>
      <c r="V3170" s="109"/>
    </row>
    <row r="3171" spans="1:22">
      <c r="A3171" s="57"/>
      <c r="B3171" s="57"/>
      <c r="C3171" s="57"/>
      <c r="D3171" s="57"/>
      <c r="E3171" s="57"/>
      <c r="F3171" s="57"/>
      <c r="G3171" s="57"/>
      <c r="H3171" s="45" t="s">
        <v>16</v>
      </c>
      <c r="I3171" s="46"/>
      <c r="J3171" s="46"/>
      <c r="K3171" s="46"/>
      <c r="L3171" s="46"/>
      <c r="M3171" s="46"/>
      <c r="N3171" s="46"/>
      <c r="O3171" s="47"/>
      <c r="P3171" s="47"/>
      <c r="Q3171" s="47"/>
      <c r="R3171" s="47"/>
      <c r="S3171" s="47"/>
      <c r="T3171" s="47"/>
      <c r="U3171" s="46">
        <f t="shared" si="7752"/>
        <v>0</v>
      </c>
      <c r="V3171" s="110"/>
    </row>
    <row r="3172" spans="1:22">
      <c r="A3172" s="57"/>
      <c r="B3172" s="57"/>
      <c r="C3172" s="57"/>
      <c r="D3172" s="57"/>
      <c r="E3172" s="57"/>
      <c r="F3172" s="57"/>
      <c r="G3172" s="57"/>
      <c r="H3172" s="45" t="s">
        <v>24</v>
      </c>
      <c r="I3172" s="46"/>
      <c r="J3172" s="46"/>
      <c r="K3172" s="46"/>
      <c r="L3172" s="46"/>
      <c r="M3172" s="46"/>
      <c r="N3172" s="46"/>
      <c r="O3172" s="47"/>
      <c r="P3172" s="47"/>
      <c r="Q3172" s="47"/>
      <c r="R3172" s="47"/>
      <c r="S3172" s="47"/>
      <c r="T3172" s="47"/>
      <c r="U3172" s="46">
        <f t="shared" si="7752"/>
        <v>0</v>
      </c>
      <c r="V3172" s="110"/>
    </row>
    <row r="3173" spans="1:22">
      <c r="A3173" s="58"/>
      <c r="B3173" s="58"/>
      <c r="C3173" s="58"/>
      <c r="D3173" s="58"/>
      <c r="E3173" s="58"/>
      <c r="F3173" s="58"/>
      <c r="G3173" s="58"/>
      <c r="H3173" s="45" t="s">
        <v>14</v>
      </c>
      <c r="I3173" s="48">
        <f t="shared" ref="I3173" si="7805">I3170+I3171+I3172</f>
        <v>0</v>
      </c>
      <c r="J3173" s="48">
        <f t="shared" ref="J3173" si="7806">J3170+J3171+J3172</f>
        <v>0</v>
      </c>
      <c r="K3173" s="48">
        <f t="shared" ref="K3173" si="7807">K3170+K3171+K3172</f>
        <v>0</v>
      </c>
      <c r="L3173" s="48">
        <f t="shared" ref="L3173" si="7808">L3170+L3171+L3172</f>
        <v>0</v>
      </c>
      <c r="M3173" s="48">
        <f t="shared" ref="M3173" si="7809">M3170+M3171+M3172</f>
        <v>0</v>
      </c>
      <c r="N3173" s="48">
        <f t="shared" ref="N3173" si="7810">N3170+N3171+N3172</f>
        <v>0</v>
      </c>
      <c r="O3173" s="48">
        <f t="shared" ref="O3173" si="7811">O3170+O3171+O3172</f>
        <v>0</v>
      </c>
      <c r="P3173" s="48">
        <f t="shared" ref="P3173" si="7812">P3170+P3171+P3172</f>
        <v>0</v>
      </c>
      <c r="Q3173" s="48">
        <f t="shared" ref="Q3173" si="7813">Q3170+Q3171+Q3172</f>
        <v>0</v>
      </c>
      <c r="R3173" s="48">
        <f t="shared" ref="R3173" si="7814">R3170+R3171+R3172</f>
        <v>0</v>
      </c>
      <c r="S3173" s="48">
        <f t="shared" ref="S3173" si="7815">S3170+S3171+S3172</f>
        <v>0</v>
      </c>
      <c r="T3173" s="48">
        <f t="shared" ref="T3173" si="7816">T3170+T3171+T3172</f>
        <v>0</v>
      </c>
      <c r="U3173" s="48">
        <f t="shared" si="7752"/>
        <v>0</v>
      </c>
      <c r="V3173" s="111"/>
    </row>
    <row r="3174" spans="1:22">
      <c r="A3174" s="56">
        <f t="shared" ref="A3174" si="7817">A3170+1</f>
        <v>237</v>
      </c>
      <c r="B3174" s="56"/>
      <c r="C3174" s="56"/>
      <c r="D3174" s="56"/>
      <c r="E3174" s="56"/>
      <c r="F3174" s="56"/>
      <c r="G3174" s="56"/>
      <c r="H3174" s="45" t="s">
        <v>17</v>
      </c>
      <c r="I3174" s="46"/>
      <c r="J3174" s="46"/>
      <c r="K3174" s="46"/>
      <c r="L3174" s="46"/>
      <c r="M3174" s="46"/>
      <c r="N3174" s="46"/>
      <c r="O3174" s="47"/>
      <c r="P3174" s="47"/>
      <c r="Q3174" s="47"/>
      <c r="R3174" s="47"/>
      <c r="S3174" s="47"/>
      <c r="T3174" s="47"/>
      <c r="U3174" s="46">
        <f t="shared" si="7752"/>
        <v>0</v>
      </c>
      <c r="V3174" s="109"/>
    </row>
    <row r="3175" spans="1:22">
      <c r="A3175" s="57"/>
      <c r="B3175" s="57"/>
      <c r="C3175" s="57"/>
      <c r="D3175" s="57"/>
      <c r="E3175" s="57"/>
      <c r="F3175" s="57"/>
      <c r="G3175" s="57"/>
      <c r="H3175" s="45" t="s">
        <v>16</v>
      </c>
      <c r="I3175" s="46"/>
      <c r="J3175" s="46"/>
      <c r="K3175" s="46"/>
      <c r="L3175" s="46"/>
      <c r="M3175" s="46"/>
      <c r="N3175" s="46"/>
      <c r="O3175" s="47"/>
      <c r="P3175" s="47"/>
      <c r="Q3175" s="47"/>
      <c r="R3175" s="47"/>
      <c r="S3175" s="47"/>
      <c r="T3175" s="47"/>
      <c r="U3175" s="46">
        <f t="shared" si="7752"/>
        <v>0</v>
      </c>
      <c r="V3175" s="110"/>
    </row>
    <row r="3176" spans="1:22">
      <c r="A3176" s="57"/>
      <c r="B3176" s="57"/>
      <c r="C3176" s="57"/>
      <c r="D3176" s="57"/>
      <c r="E3176" s="57"/>
      <c r="F3176" s="57"/>
      <c r="G3176" s="57"/>
      <c r="H3176" s="45" t="s">
        <v>24</v>
      </c>
      <c r="I3176" s="46"/>
      <c r="J3176" s="46"/>
      <c r="K3176" s="46"/>
      <c r="L3176" s="46"/>
      <c r="M3176" s="46"/>
      <c r="N3176" s="46"/>
      <c r="O3176" s="47"/>
      <c r="P3176" s="47"/>
      <c r="Q3176" s="47"/>
      <c r="R3176" s="47"/>
      <c r="S3176" s="47"/>
      <c r="T3176" s="47"/>
      <c r="U3176" s="46">
        <f t="shared" si="7752"/>
        <v>0</v>
      </c>
      <c r="V3176" s="110"/>
    </row>
    <row r="3177" spans="1:22">
      <c r="A3177" s="58"/>
      <c r="B3177" s="58"/>
      <c r="C3177" s="58"/>
      <c r="D3177" s="58"/>
      <c r="E3177" s="58"/>
      <c r="F3177" s="58"/>
      <c r="G3177" s="58"/>
      <c r="H3177" s="45" t="s">
        <v>14</v>
      </c>
      <c r="I3177" s="48">
        <f t="shared" ref="I3177" si="7818">I3174+I3175+I3176</f>
        <v>0</v>
      </c>
      <c r="J3177" s="48">
        <f t="shared" ref="J3177" si="7819">J3174+J3175+J3176</f>
        <v>0</v>
      </c>
      <c r="K3177" s="48">
        <f t="shared" ref="K3177" si="7820">K3174+K3175+K3176</f>
        <v>0</v>
      </c>
      <c r="L3177" s="48">
        <f t="shared" ref="L3177" si="7821">L3174+L3175+L3176</f>
        <v>0</v>
      </c>
      <c r="M3177" s="48">
        <f t="shared" ref="M3177" si="7822">M3174+M3175+M3176</f>
        <v>0</v>
      </c>
      <c r="N3177" s="48">
        <f t="shared" ref="N3177" si="7823">N3174+N3175+N3176</f>
        <v>0</v>
      </c>
      <c r="O3177" s="48">
        <f t="shared" ref="O3177" si="7824">O3174+O3175+O3176</f>
        <v>0</v>
      </c>
      <c r="P3177" s="48">
        <f t="shared" ref="P3177" si="7825">P3174+P3175+P3176</f>
        <v>0</v>
      </c>
      <c r="Q3177" s="48">
        <f t="shared" ref="Q3177" si="7826">Q3174+Q3175+Q3176</f>
        <v>0</v>
      </c>
      <c r="R3177" s="48">
        <f t="shared" ref="R3177" si="7827">R3174+R3175+R3176</f>
        <v>0</v>
      </c>
      <c r="S3177" s="48">
        <f t="shared" ref="S3177" si="7828">S3174+S3175+S3176</f>
        <v>0</v>
      </c>
      <c r="T3177" s="48">
        <f t="shared" ref="T3177" si="7829">T3174+T3175+T3176</f>
        <v>0</v>
      </c>
      <c r="U3177" s="48">
        <f t="shared" si="7752"/>
        <v>0</v>
      </c>
      <c r="V3177" s="111"/>
    </row>
    <row r="3178" spans="1:22">
      <c r="A3178" s="56">
        <f t="shared" ref="A3178" si="7830">A3174+1</f>
        <v>238</v>
      </c>
      <c r="B3178" s="56"/>
      <c r="C3178" s="56"/>
      <c r="D3178" s="56"/>
      <c r="E3178" s="56"/>
      <c r="F3178" s="56"/>
      <c r="G3178" s="56"/>
      <c r="H3178" s="45" t="s">
        <v>17</v>
      </c>
      <c r="I3178" s="46"/>
      <c r="J3178" s="46"/>
      <c r="K3178" s="46"/>
      <c r="L3178" s="46"/>
      <c r="M3178" s="46"/>
      <c r="N3178" s="46"/>
      <c r="O3178" s="47"/>
      <c r="P3178" s="47"/>
      <c r="Q3178" s="47"/>
      <c r="R3178" s="47"/>
      <c r="S3178" s="47"/>
      <c r="T3178" s="47"/>
      <c r="U3178" s="46">
        <f t="shared" si="7752"/>
        <v>0</v>
      </c>
      <c r="V3178" s="109"/>
    </row>
    <row r="3179" spans="1:22">
      <c r="A3179" s="57"/>
      <c r="B3179" s="57"/>
      <c r="C3179" s="57"/>
      <c r="D3179" s="57"/>
      <c r="E3179" s="57"/>
      <c r="F3179" s="57"/>
      <c r="G3179" s="57"/>
      <c r="H3179" s="45" t="s">
        <v>16</v>
      </c>
      <c r="I3179" s="46"/>
      <c r="J3179" s="46"/>
      <c r="K3179" s="46"/>
      <c r="L3179" s="46"/>
      <c r="M3179" s="46"/>
      <c r="N3179" s="46"/>
      <c r="O3179" s="47"/>
      <c r="P3179" s="47"/>
      <c r="Q3179" s="47"/>
      <c r="R3179" s="47"/>
      <c r="S3179" s="47"/>
      <c r="T3179" s="47"/>
      <c r="U3179" s="46">
        <f t="shared" si="7752"/>
        <v>0</v>
      </c>
      <c r="V3179" s="110"/>
    </row>
    <row r="3180" spans="1:22">
      <c r="A3180" s="57"/>
      <c r="B3180" s="57"/>
      <c r="C3180" s="57"/>
      <c r="D3180" s="57"/>
      <c r="E3180" s="57"/>
      <c r="F3180" s="57"/>
      <c r="G3180" s="57"/>
      <c r="H3180" s="45" t="s">
        <v>24</v>
      </c>
      <c r="I3180" s="46"/>
      <c r="J3180" s="46"/>
      <c r="K3180" s="46"/>
      <c r="L3180" s="46"/>
      <c r="M3180" s="46"/>
      <c r="N3180" s="46"/>
      <c r="O3180" s="47"/>
      <c r="P3180" s="47"/>
      <c r="Q3180" s="47"/>
      <c r="R3180" s="47"/>
      <c r="S3180" s="47"/>
      <c r="T3180" s="47"/>
      <c r="U3180" s="46">
        <f t="shared" si="7752"/>
        <v>0</v>
      </c>
      <c r="V3180" s="110"/>
    </row>
    <row r="3181" spans="1:22">
      <c r="A3181" s="58"/>
      <c r="B3181" s="58"/>
      <c r="C3181" s="58"/>
      <c r="D3181" s="58"/>
      <c r="E3181" s="58"/>
      <c r="F3181" s="58"/>
      <c r="G3181" s="58"/>
      <c r="H3181" s="45" t="s">
        <v>14</v>
      </c>
      <c r="I3181" s="48">
        <f t="shared" ref="I3181" si="7831">I3178+I3179+I3180</f>
        <v>0</v>
      </c>
      <c r="J3181" s="48">
        <f t="shared" ref="J3181" si="7832">J3178+J3179+J3180</f>
        <v>0</v>
      </c>
      <c r="K3181" s="48">
        <f t="shared" ref="K3181" si="7833">K3178+K3179+K3180</f>
        <v>0</v>
      </c>
      <c r="L3181" s="48">
        <f t="shared" ref="L3181" si="7834">L3178+L3179+L3180</f>
        <v>0</v>
      </c>
      <c r="M3181" s="48">
        <f t="shared" ref="M3181" si="7835">M3178+M3179+M3180</f>
        <v>0</v>
      </c>
      <c r="N3181" s="48">
        <f t="shared" ref="N3181" si="7836">N3178+N3179+N3180</f>
        <v>0</v>
      </c>
      <c r="O3181" s="48">
        <f t="shared" ref="O3181" si="7837">O3178+O3179+O3180</f>
        <v>0</v>
      </c>
      <c r="P3181" s="48">
        <f t="shared" ref="P3181" si="7838">P3178+P3179+P3180</f>
        <v>0</v>
      </c>
      <c r="Q3181" s="48">
        <f t="shared" ref="Q3181" si="7839">Q3178+Q3179+Q3180</f>
        <v>0</v>
      </c>
      <c r="R3181" s="48">
        <f t="shared" ref="R3181" si="7840">R3178+R3179+R3180</f>
        <v>0</v>
      </c>
      <c r="S3181" s="48">
        <f t="shared" ref="S3181" si="7841">S3178+S3179+S3180</f>
        <v>0</v>
      </c>
      <c r="T3181" s="48">
        <f t="shared" ref="T3181" si="7842">T3178+T3179+T3180</f>
        <v>0</v>
      </c>
      <c r="U3181" s="48">
        <f t="shared" si="7752"/>
        <v>0</v>
      </c>
      <c r="V3181" s="111"/>
    </row>
    <row r="3182" spans="1:22">
      <c r="A3182" s="56">
        <f t="shared" ref="A3182" si="7843">A3178+1</f>
        <v>239</v>
      </c>
      <c r="B3182" s="56"/>
      <c r="C3182" s="56"/>
      <c r="D3182" s="56"/>
      <c r="E3182" s="56"/>
      <c r="F3182" s="56"/>
      <c r="G3182" s="56"/>
      <c r="H3182" s="45" t="s">
        <v>17</v>
      </c>
      <c r="I3182" s="46"/>
      <c r="J3182" s="46"/>
      <c r="K3182" s="46"/>
      <c r="L3182" s="46"/>
      <c r="M3182" s="46"/>
      <c r="N3182" s="46"/>
      <c r="O3182" s="47"/>
      <c r="P3182" s="47"/>
      <c r="Q3182" s="47"/>
      <c r="R3182" s="47"/>
      <c r="S3182" s="47"/>
      <c r="T3182" s="47"/>
      <c r="U3182" s="46">
        <f t="shared" si="7752"/>
        <v>0</v>
      </c>
      <c r="V3182" s="109"/>
    </row>
    <row r="3183" spans="1:22">
      <c r="A3183" s="57"/>
      <c r="B3183" s="57"/>
      <c r="C3183" s="57"/>
      <c r="D3183" s="57"/>
      <c r="E3183" s="57"/>
      <c r="F3183" s="57"/>
      <c r="G3183" s="57"/>
      <c r="H3183" s="45" t="s">
        <v>16</v>
      </c>
      <c r="I3183" s="46"/>
      <c r="J3183" s="46"/>
      <c r="K3183" s="46"/>
      <c r="L3183" s="46"/>
      <c r="M3183" s="46"/>
      <c r="N3183" s="46"/>
      <c r="O3183" s="47"/>
      <c r="P3183" s="47"/>
      <c r="Q3183" s="47"/>
      <c r="R3183" s="47"/>
      <c r="S3183" s="47"/>
      <c r="T3183" s="47"/>
      <c r="U3183" s="46">
        <f t="shared" si="7752"/>
        <v>0</v>
      </c>
      <c r="V3183" s="110"/>
    </row>
    <row r="3184" spans="1:22">
      <c r="A3184" s="57"/>
      <c r="B3184" s="57"/>
      <c r="C3184" s="57"/>
      <c r="D3184" s="57"/>
      <c r="E3184" s="57"/>
      <c r="F3184" s="57"/>
      <c r="G3184" s="57"/>
      <c r="H3184" s="45" t="s">
        <v>24</v>
      </c>
      <c r="I3184" s="46"/>
      <c r="J3184" s="46"/>
      <c r="K3184" s="46"/>
      <c r="L3184" s="46"/>
      <c r="M3184" s="46"/>
      <c r="N3184" s="46"/>
      <c r="O3184" s="47"/>
      <c r="P3184" s="47"/>
      <c r="Q3184" s="47"/>
      <c r="R3184" s="47"/>
      <c r="S3184" s="47"/>
      <c r="T3184" s="47"/>
      <c r="U3184" s="46">
        <f t="shared" si="7752"/>
        <v>0</v>
      </c>
      <c r="V3184" s="110"/>
    </row>
    <row r="3185" spans="1:22">
      <c r="A3185" s="58"/>
      <c r="B3185" s="58"/>
      <c r="C3185" s="58"/>
      <c r="D3185" s="58"/>
      <c r="E3185" s="58"/>
      <c r="F3185" s="58"/>
      <c r="G3185" s="58"/>
      <c r="H3185" s="45" t="s">
        <v>14</v>
      </c>
      <c r="I3185" s="48">
        <f t="shared" ref="I3185" si="7844">I3182+I3183+I3184</f>
        <v>0</v>
      </c>
      <c r="J3185" s="48">
        <f t="shared" ref="J3185" si="7845">J3182+J3183+J3184</f>
        <v>0</v>
      </c>
      <c r="K3185" s="48">
        <f t="shared" ref="K3185" si="7846">K3182+K3183+K3184</f>
        <v>0</v>
      </c>
      <c r="L3185" s="48">
        <f t="shared" ref="L3185" si="7847">L3182+L3183+L3184</f>
        <v>0</v>
      </c>
      <c r="M3185" s="48">
        <f t="shared" ref="M3185" si="7848">M3182+M3183+M3184</f>
        <v>0</v>
      </c>
      <c r="N3185" s="48">
        <f t="shared" ref="N3185" si="7849">N3182+N3183+N3184</f>
        <v>0</v>
      </c>
      <c r="O3185" s="48">
        <f t="shared" ref="O3185" si="7850">O3182+O3183+O3184</f>
        <v>0</v>
      </c>
      <c r="P3185" s="48">
        <f t="shared" ref="P3185" si="7851">P3182+P3183+P3184</f>
        <v>0</v>
      </c>
      <c r="Q3185" s="48">
        <f t="shared" ref="Q3185" si="7852">Q3182+Q3183+Q3184</f>
        <v>0</v>
      </c>
      <c r="R3185" s="48">
        <f t="shared" ref="R3185" si="7853">R3182+R3183+R3184</f>
        <v>0</v>
      </c>
      <c r="S3185" s="48">
        <f t="shared" ref="S3185" si="7854">S3182+S3183+S3184</f>
        <v>0</v>
      </c>
      <c r="T3185" s="48">
        <f t="shared" ref="T3185" si="7855">T3182+T3183+T3184</f>
        <v>0</v>
      </c>
      <c r="U3185" s="48">
        <f t="shared" si="7752"/>
        <v>0</v>
      </c>
      <c r="V3185" s="111"/>
    </row>
    <row r="3186" spans="1:22">
      <c r="A3186" s="56">
        <f t="shared" ref="A3186" si="7856">A3182+1</f>
        <v>240</v>
      </c>
      <c r="B3186" s="56"/>
      <c r="C3186" s="56"/>
      <c r="D3186" s="56"/>
      <c r="E3186" s="56"/>
      <c r="F3186" s="56"/>
      <c r="G3186" s="56"/>
      <c r="H3186" s="45" t="s">
        <v>17</v>
      </c>
      <c r="I3186" s="46"/>
      <c r="J3186" s="46"/>
      <c r="K3186" s="46"/>
      <c r="L3186" s="46"/>
      <c r="M3186" s="46"/>
      <c r="N3186" s="46"/>
      <c r="O3186" s="47"/>
      <c r="P3186" s="47"/>
      <c r="Q3186" s="47"/>
      <c r="R3186" s="47"/>
      <c r="S3186" s="47"/>
      <c r="T3186" s="47"/>
      <c r="U3186" s="46">
        <f t="shared" si="7752"/>
        <v>0</v>
      </c>
      <c r="V3186" s="109"/>
    </row>
    <row r="3187" spans="1:22">
      <c r="A3187" s="57"/>
      <c r="B3187" s="57"/>
      <c r="C3187" s="57"/>
      <c r="D3187" s="57"/>
      <c r="E3187" s="57"/>
      <c r="F3187" s="57"/>
      <c r="G3187" s="57"/>
      <c r="H3187" s="45" t="s">
        <v>16</v>
      </c>
      <c r="I3187" s="46"/>
      <c r="J3187" s="46"/>
      <c r="K3187" s="46"/>
      <c r="L3187" s="46"/>
      <c r="M3187" s="46"/>
      <c r="N3187" s="46"/>
      <c r="O3187" s="47"/>
      <c r="P3187" s="47"/>
      <c r="Q3187" s="47"/>
      <c r="R3187" s="47"/>
      <c r="S3187" s="47"/>
      <c r="T3187" s="47"/>
      <c r="U3187" s="46">
        <f t="shared" si="7752"/>
        <v>0</v>
      </c>
      <c r="V3187" s="110"/>
    </row>
    <row r="3188" spans="1:22">
      <c r="A3188" s="57"/>
      <c r="B3188" s="57"/>
      <c r="C3188" s="57"/>
      <c r="D3188" s="57"/>
      <c r="E3188" s="57"/>
      <c r="F3188" s="57"/>
      <c r="G3188" s="57"/>
      <c r="H3188" s="45" t="s">
        <v>24</v>
      </c>
      <c r="I3188" s="46"/>
      <c r="J3188" s="46"/>
      <c r="K3188" s="46"/>
      <c r="L3188" s="46"/>
      <c r="M3188" s="46"/>
      <c r="N3188" s="46"/>
      <c r="O3188" s="47"/>
      <c r="P3188" s="47"/>
      <c r="Q3188" s="47"/>
      <c r="R3188" s="47"/>
      <c r="S3188" s="47"/>
      <c r="T3188" s="47"/>
      <c r="U3188" s="46">
        <f t="shared" si="7752"/>
        <v>0</v>
      </c>
      <c r="V3188" s="110"/>
    </row>
    <row r="3189" spans="1:22">
      <c r="A3189" s="58"/>
      <c r="B3189" s="58"/>
      <c r="C3189" s="58"/>
      <c r="D3189" s="58"/>
      <c r="E3189" s="58"/>
      <c r="F3189" s="58"/>
      <c r="G3189" s="58"/>
      <c r="H3189" s="45" t="s">
        <v>14</v>
      </c>
      <c r="I3189" s="48">
        <f t="shared" ref="I3189" si="7857">I3186+I3187+I3188</f>
        <v>0</v>
      </c>
      <c r="J3189" s="48">
        <f t="shared" ref="J3189" si="7858">J3186+J3187+J3188</f>
        <v>0</v>
      </c>
      <c r="K3189" s="48">
        <f t="shared" ref="K3189" si="7859">K3186+K3187+K3188</f>
        <v>0</v>
      </c>
      <c r="L3189" s="48">
        <f t="shared" ref="L3189" si="7860">L3186+L3187+L3188</f>
        <v>0</v>
      </c>
      <c r="M3189" s="48">
        <f t="shared" ref="M3189" si="7861">M3186+M3187+M3188</f>
        <v>0</v>
      </c>
      <c r="N3189" s="48">
        <f t="shared" ref="N3189" si="7862">N3186+N3187+N3188</f>
        <v>0</v>
      </c>
      <c r="O3189" s="48">
        <f t="shared" ref="O3189" si="7863">O3186+O3187+O3188</f>
        <v>0</v>
      </c>
      <c r="P3189" s="48">
        <f t="shared" ref="P3189" si="7864">P3186+P3187+P3188</f>
        <v>0</v>
      </c>
      <c r="Q3189" s="48">
        <f t="shared" ref="Q3189" si="7865">Q3186+Q3187+Q3188</f>
        <v>0</v>
      </c>
      <c r="R3189" s="48">
        <f t="shared" ref="R3189" si="7866">R3186+R3187+R3188</f>
        <v>0</v>
      </c>
      <c r="S3189" s="48">
        <f t="shared" ref="S3189" si="7867">S3186+S3187+S3188</f>
        <v>0</v>
      </c>
      <c r="T3189" s="48">
        <f t="shared" ref="T3189" si="7868">T3186+T3187+T3188</f>
        <v>0</v>
      </c>
      <c r="U3189" s="48">
        <f t="shared" si="7752"/>
        <v>0</v>
      </c>
      <c r="V3189" s="111"/>
    </row>
    <row r="3190" spans="1:22">
      <c r="A3190" s="56">
        <f t="shared" ref="A3190" si="7869">A3186+1</f>
        <v>241</v>
      </c>
      <c r="B3190" s="56"/>
      <c r="C3190" s="56"/>
      <c r="D3190" s="56"/>
      <c r="E3190" s="56"/>
      <c r="F3190" s="56"/>
      <c r="G3190" s="56"/>
      <c r="H3190" s="45" t="s">
        <v>17</v>
      </c>
      <c r="I3190" s="46"/>
      <c r="J3190" s="46"/>
      <c r="K3190" s="46"/>
      <c r="L3190" s="46"/>
      <c r="M3190" s="46"/>
      <c r="N3190" s="46"/>
      <c r="O3190" s="47"/>
      <c r="P3190" s="47"/>
      <c r="Q3190" s="47"/>
      <c r="R3190" s="47"/>
      <c r="S3190" s="47"/>
      <c r="T3190" s="47"/>
      <c r="U3190" s="46">
        <f t="shared" si="7752"/>
        <v>0</v>
      </c>
      <c r="V3190" s="109"/>
    </row>
    <row r="3191" spans="1:22">
      <c r="A3191" s="57"/>
      <c r="B3191" s="57"/>
      <c r="C3191" s="57"/>
      <c r="D3191" s="57"/>
      <c r="E3191" s="57"/>
      <c r="F3191" s="57"/>
      <c r="G3191" s="57"/>
      <c r="H3191" s="45" t="s">
        <v>16</v>
      </c>
      <c r="I3191" s="46"/>
      <c r="J3191" s="46"/>
      <c r="K3191" s="46"/>
      <c r="L3191" s="46"/>
      <c r="M3191" s="46"/>
      <c r="N3191" s="46"/>
      <c r="O3191" s="47"/>
      <c r="P3191" s="47"/>
      <c r="Q3191" s="47"/>
      <c r="R3191" s="47"/>
      <c r="S3191" s="47"/>
      <c r="T3191" s="47"/>
      <c r="U3191" s="46">
        <f t="shared" si="7752"/>
        <v>0</v>
      </c>
      <c r="V3191" s="110"/>
    </row>
    <row r="3192" spans="1:22">
      <c r="A3192" s="57"/>
      <c r="B3192" s="57"/>
      <c r="C3192" s="57"/>
      <c r="D3192" s="57"/>
      <c r="E3192" s="57"/>
      <c r="F3192" s="57"/>
      <c r="G3192" s="57"/>
      <c r="H3192" s="45" t="s">
        <v>24</v>
      </c>
      <c r="I3192" s="46"/>
      <c r="J3192" s="46"/>
      <c r="K3192" s="46"/>
      <c r="L3192" s="46"/>
      <c r="M3192" s="46"/>
      <c r="N3192" s="46"/>
      <c r="O3192" s="47"/>
      <c r="P3192" s="47"/>
      <c r="Q3192" s="47"/>
      <c r="R3192" s="47"/>
      <c r="S3192" s="47"/>
      <c r="T3192" s="47"/>
      <c r="U3192" s="46">
        <f t="shared" si="7752"/>
        <v>0</v>
      </c>
      <c r="V3192" s="110"/>
    </row>
    <row r="3193" spans="1:22">
      <c r="A3193" s="58"/>
      <c r="B3193" s="58"/>
      <c r="C3193" s="58"/>
      <c r="D3193" s="58"/>
      <c r="E3193" s="58"/>
      <c r="F3193" s="58"/>
      <c r="G3193" s="58"/>
      <c r="H3193" s="45" t="s">
        <v>14</v>
      </c>
      <c r="I3193" s="48">
        <f t="shared" ref="I3193" si="7870">I3190+I3191+I3192</f>
        <v>0</v>
      </c>
      <c r="J3193" s="48">
        <f t="shared" ref="J3193" si="7871">J3190+J3191+J3192</f>
        <v>0</v>
      </c>
      <c r="K3193" s="48">
        <f t="shared" ref="K3193" si="7872">K3190+K3191+K3192</f>
        <v>0</v>
      </c>
      <c r="L3193" s="48">
        <f t="shared" ref="L3193" si="7873">L3190+L3191+L3192</f>
        <v>0</v>
      </c>
      <c r="M3193" s="48">
        <f t="shared" ref="M3193" si="7874">M3190+M3191+M3192</f>
        <v>0</v>
      </c>
      <c r="N3193" s="48">
        <f t="shared" ref="N3193" si="7875">N3190+N3191+N3192</f>
        <v>0</v>
      </c>
      <c r="O3193" s="48">
        <f t="shared" ref="O3193" si="7876">O3190+O3191+O3192</f>
        <v>0</v>
      </c>
      <c r="P3193" s="48">
        <f t="shared" ref="P3193" si="7877">P3190+P3191+P3192</f>
        <v>0</v>
      </c>
      <c r="Q3193" s="48">
        <f t="shared" ref="Q3193" si="7878">Q3190+Q3191+Q3192</f>
        <v>0</v>
      </c>
      <c r="R3193" s="48">
        <f t="shared" ref="R3193" si="7879">R3190+R3191+R3192</f>
        <v>0</v>
      </c>
      <c r="S3193" s="48">
        <f t="shared" ref="S3193" si="7880">S3190+S3191+S3192</f>
        <v>0</v>
      </c>
      <c r="T3193" s="48">
        <f t="shared" ref="T3193" si="7881">T3190+T3191+T3192</f>
        <v>0</v>
      </c>
      <c r="U3193" s="48">
        <f t="shared" si="7752"/>
        <v>0</v>
      </c>
      <c r="V3193" s="111"/>
    </row>
    <row r="3194" spans="1:22">
      <c r="A3194" s="56">
        <f t="shared" ref="A3194" si="7882">A3190+1</f>
        <v>242</v>
      </c>
      <c r="B3194" s="56"/>
      <c r="C3194" s="56"/>
      <c r="D3194" s="56"/>
      <c r="E3194" s="56"/>
      <c r="F3194" s="56"/>
      <c r="G3194" s="56"/>
      <c r="H3194" s="45" t="s">
        <v>17</v>
      </c>
      <c r="I3194" s="46"/>
      <c r="J3194" s="46"/>
      <c r="K3194" s="46"/>
      <c r="L3194" s="46"/>
      <c r="M3194" s="46"/>
      <c r="N3194" s="46"/>
      <c r="O3194" s="47"/>
      <c r="P3194" s="47"/>
      <c r="Q3194" s="47"/>
      <c r="R3194" s="47"/>
      <c r="S3194" s="47"/>
      <c r="T3194" s="47"/>
      <c r="U3194" s="46">
        <f t="shared" si="7752"/>
        <v>0</v>
      </c>
      <c r="V3194" s="109"/>
    </row>
    <row r="3195" spans="1:22">
      <c r="A3195" s="57"/>
      <c r="B3195" s="57"/>
      <c r="C3195" s="57"/>
      <c r="D3195" s="57"/>
      <c r="E3195" s="57"/>
      <c r="F3195" s="57"/>
      <c r="G3195" s="57"/>
      <c r="H3195" s="45" t="s">
        <v>16</v>
      </c>
      <c r="I3195" s="46"/>
      <c r="J3195" s="46"/>
      <c r="K3195" s="46"/>
      <c r="L3195" s="46"/>
      <c r="M3195" s="46"/>
      <c r="N3195" s="46"/>
      <c r="O3195" s="47"/>
      <c r="P3195" s="47"/>
      <c r="Q3195" s="47"/>
      <c r="R3195" s="47"/>
      <c r="S3195" s="47"/>
      <c r="T3195" s="47"/>
      <c r="U3195" s="46">
        <f t="shared" si="7752"/>
        <v>0</v>
      </c>
      <c r="V3195" s="110"/>
    </row>
    <row r="3196" spans="1:22">
      <c r="A3196" s="57"/>
      <c r="B3196" s="57"/>
      <c r="C3196" s="57"/>
      <c r="D3196" s="57"/>
      <c r="E3196" s="57"/>
      <c r="F3196" s="57"/>
      <c r="G3196" s="57"/>
      <c r="H3196" s="45" t="s">
        <v>24</v>
      </c>
      <c r="I3196" s="46"/>
      <c r="J3196" s="46"/>
      <c r="K3196" s="46"/>
      <c r="L3196" s="46"/>
      <c r="M3196" s="46"/>
      <c r="N3196" s="46"/>
      <c r="O3196" s="47"/>
      <c r="P3196" s="47"/>
      <c r="Q3196" s="47"/>
      <c r="R3196" s="47"/>
      <c r="S3196" s="47"/>
      <c r="T3196" s="47"/>
      <c r="U3196" s="46">
        <f t="shared" si="7752"/>
        <v>0</v>
      </c>
      <c r="V3196" s="110"/>
    </row>
    <row r="3197" spans="1:22">
      <c r="A3197" s="58"/>
      <c r="B3197" s="58"/>
      <c r="C3197" s="58"/>
      <c r="D3197" s="58"/>
      <c r="E3197" s="58"/>
      <c r="F3197" s="58"/>
      <c r="G3197" s="58"/>
      <c r="H3197" s="45" t="s">
        <v>14</v>
      </c>
      <c r="I3197" s="48">
        <f t="shared" ref="I3197" si="7883">I3194+I3195+I3196</f>
        <v>0</v>
      </c>
      <c r="J3197" s="48">
        <f t="shared" ref="J3197" si="7884">J3194+J3195+J3196</f>
        <v>0</v>
      </c>
      <c r="K3197" s="48">
        <f t="shared" ref="K3197" si="7885">K3194+K3195+K3196</f>
        <v>0</v>
      </c>
      <c r="L3197" s="48">
        <f t="shared" ref="L3197" si="7886">L3194+L3195+L3196</f>
        <v>0</v>
      </c>
      <c r="M3197" s="48">
        <f t="shared" ref="M3197" si="7887">M3194+M3195+M3196</f>
        <v>0</v>
      </c>
      <c r="N3197" s="48">
        <f t="shared" ref="N3197" si="7888">N3194+N3195+N3196</f>
        <v>0</v>
      </c>
      <c r="O3197" s="48">
        <f t="shared" ref="O3197" si="7889">O3194+O3195+O3196</f>
        <v>0</v>
      </c>
      <c r="P3197" s="48">
        <f t="shared" ref="P3197" si="7890">P3194+P3195+P3196</f>
        <v>0</v>
      </c>
      <c r="Q3197" s="48">
        <f t="shared" ref="Q3197" si="7891">Q3194+Q3195+Q3196</f>
        <v>0</v>
      </c>
      <c r="R3197" s="48">
        <f t="shared" ref="R3197" si="7892">R3194+R3195+R3196</f>
        <v>0</v>
      </c>
      <c r="S3197" s="48">
        <f t="shared" ref="S3197" si="7893">S3194+S3195+S3196</f>
        <v>0</v>
      </c>
      <c r="T3197" s="48">
        <f t="shared" ref="T3197" si="7894">T3194+T3195+T3196</f>
        <v>0</v>
      </c>
      <c r="U3197" s="48">
        <f t="shared" si="7752"/>
        <v>0</v>
      </c>
      <c r="V3197" s="111"/>
    </row>
    <row r="3198" spans="1:22">
      <c r="A3198" s="56">
        <f t="shared" ref="A3198" si="7895">A3194+1</f>
        <v>243</v>
      </c>
      <c r="B3198" s="56"/>
      <c r="C3198" s="56"/>
      <c r="D3198" s="56"/>
      <c r="E3198" s="56"/>
      <c r="F3198" s="56"/>
      <c r="G3198" s="56"/>
      <c r="H3198" s="45" t="s">
        <v>17</v>
      </c>
      <c r="I3198" s="46"/>
      <c r="J3198" s="46"/>
      <c r="K3198" s="46"/>
      <c r="L3198" s="46"/>
      <c r="M3198" s="46"/>
      <c r="N3198" s="46"/>
      <c r="O3198" s="47"/>
      <c r="P3198" s="47"/>
      <c r="Q3198" s="47"/>
      <c r="R3198" s="47"/>
      <c r="S3198" s="47"/>
      <c r="T3198" s="47"/>
      <c r="U3198" s="46">
        <f t="shared" si="7752"/>
        <v>0</v>
      </c>
      <c r="V3198" s="109"/>
    </row>
    <row r="3199" spans="1:22">
      <c r="A3199" s="57"/>
      <c r="B3199" s="57"/>
      <c r="C3199" s="57"/>
      <c r="D3199" s="57"/>
      <c r="E3199" s="57"/>
      <c r="F3199" s="57"/>
      <c r="G3199" s="57"/>
      <c r="H3199" s="45" t="s">
        <v>16</v>
      </c>
      <c r="I3199" s="46"/>
      <c r="J3199" s="46"/>
      <c r="K3199" s="46"/>
      <c r="L3199" s="46"/>
      <c r="M3199" s="46"/>
      <c r="N3199" s="46"/>
      <c r="O3199" s="47"/>
      <c r="P3199" s="47"/>
      <c r="Q3199" s="47"/>
      <c r="R3199" s="47"/>
      <c r="S3199" s="47"/>
      <c r="T3199" s="47"/>
      <c r="U3199" s="46">
        <f t="shared" si="7752"/>
        <v>0</v>
      </c>
      <c r="V3199" s="110"/>
    </row>
    <row r="3200" spans="1:22">
      <c r="A3200" s="57"/>
      <c r="B3200" s="57"/>
      <c r="C3200" s="57"/>
      <c r="D3200" s="57"/>
      <c r="E3200" s="57"/>
      <c r="F3200" s="57"/>
      <c r="G3200" s="57"/>
      <c r="H3200" s="45" t="s">
        <v>24</v>
      </c>
      <c r="I3200" s="46"/>
      <c r="J3200" s="46"/>
      <c r="K3200" s="46"/>
      <c r="L3200" s="46"/>
      <c r="M3200" s="46"/>
      <c r="N3200" s="46"/>
      <c r="O3200" s="47"/>
      <c r="P3200" s="47"/>
      <c r="Q3200" s="47"/>
      <c r="R3200" s="47"/>
      <c r="S3200" s="47"/>
      <c r="T3200" s="47"/>
      <c r="U3200" s="46">
        <f t="shared" si="7752"/>
        <v>0</v>
      </c>
      <c r="V3200" s="110"/>
    </row>
    <row r="3201" spans="1:22">
      <c r="A3201" s="58"/>
      <c r="B3201" s="58"/>
      <c r="C3201" s="58"/>
      <c r="D3201" s="58"/>
      <c r="E3201" s="58"/>
      <c r="F3201" s="58"/>
      <c r="G3201" s="58"/>
      <c r="H3201" s="45" t="s">
        <v>14</v>
      </c>
      <c r="I3201" s="48">
        <f t="shared" ref="I3201" si="7896">I3198+I3199+I3200</f>
        <v>0</v>
      </c>
      <c r="J3201" s="48">
        <f t="shared" ref="J3201" si="7897">J3198+J3199+J3200</f>
        <v>0</v>
      </c>
      <c r="K3201" s="48">
        <f t="shared" ref="K3201" si="7898">K3198+K3199+K3200</f>
        <v>0</v>
      </c>
      <c r="L3201" s="48">
        <f t="shared" ref="L3201" si="7899">L3198+L3199+L3200</f>
        <v>0</v>
      </c>
      <c r="M3201" s="48">
        <f t="shared" ref="M3201" si="7900">M3198+M3199+M3200</f>
        <v>0</v>
      </c>
      <c r="N3201" s="48">
        <f t="shared" ref="N3201" si="7901">N3198+N3199+N3200</f>
        <v>0</v>
      </c>
      <c r="O3201" s="48">
        <f t="shared" ref="O3201" si="7902">O3198+O3199+O3200</f>
        <v>0</v>
      </c>
      <c r="P3201" s="48">
        <f t="shared" ref="P3201" si="7903">P3198+P3199+P3200</f>
        <v>0</v>
      </c>
      <c r="Q3201" s="48">
        <f t="shared" ref="Q3201" si="7904">Q3198+Q3199+Q3200</f>
        <v>0</v>
      </c>
      <c r="R3201" s="48">
        <f t="shared" ref="R3201" si="7905">R3198+R3199+R3200</f>
        <v>0</v>
      </c>
      <c r="S3201" s="48">
        <f t="shared" ref="S3201" si="7906">S3198+S3199+S3200</f>
        <v>0</v>
      </c>
      <c r="T3201" s="48">
        <f t="shared" ref="T3201" si="7907">T3198+T3199+T3200</f>
        <v>0</v>
      </c>
      <c r="U3201" s="48">
        <f t="shared" si="7752"/>
        <v>0</v>
      </c>
      <c r="V3201" s="111"/>
    </row>
    <row r="3202" spans="1:22">
      <c r="A3202" s="56">
        <f t="shared" ref="A3202" si="7908">A3198+1</f>
        <v>244</v>
      </c>
      <c r="B3202" s="56"/>
      <c r="C3202" s="56"/>
      <c r="D3202" s="56"/>
      <c r="E3202" s="56"/>
      <c r="F3202" s="56"/>
      <c r="G3202" s="56"/>
      <c r="H3202" s="45" t="s">
        <v>17</v>
      </c>
      <c r="I3202" s="46"/>
      <c r="J3202" s="46"/>
      <c r="K3202" s="46"/>
      <c r="L3202" s="46"/>
      <c r="M3202" s="46"/>
      <c r="N3202" s="46"/>
      <c r="O3202" s="47"/>
      <c r="P3202" s="47"/>
      <c r="Q3202" s="47"/>
      <c r="R3202" s="47"/>
      <c r="S3202" s="47"/>
      <c r="T3202" s="47"/>
      <c r="U3202" s="46">
        <f t="shared" si="7752"/>
        <v>0</v>
      </c>
      <c r="V3202" s="109"/>
    </row>
    <row r="3203" spans="1:22">
      <c r="A3203" s="57"/>
      <c r="B3203" s="57"/>
      <c r="C3203" s="57"/>
      <c r="D3203" s="57"/>
      <c r="E3203" s="57"/>
      <c r="F3203" s="57"/>
      <c r="G3203" s="57"/>
      <c r="H3203" s="45" t="s">
        <v>16</v>
      </c>
      <c r="I3203" s="46"/>
      <c r="J3203" s="46"/>
      <c r="K3203" s="46"/>
      <c r="L3203" s="46"/>
      <c r="M3203" s="46"/>
      <c r="N3203" s="46"/>
      <c r="O3203" s="47"/>
      <c r="P3203" s="47"/>
      <c r="Q3203" s="47"/>
      <c r="R3203" s="47"/>
      <c r="S3203" s="47"/>
      <c r="T3203" s="47"/>
      <c r="U3203" s="46">
        <f t="shared" si="7752"/>
        <v>0</v>
      </c>
      <c r="V3203" s="110"/>
    </row>
    <row r="3204" spans="1:22">
      <c r="A3204" s="57"/>
      <c r="B3204" s="57"/>
      <c r="C3204" s="57"/>
      <c r="D3204" s="57"/>
      <c r="E3204" s="57"/>
      <c r="F3204" s="57"/>
      <c r="G3204" s="57"/>
      <c r="H3204" s="45" t="s">
        <v>24</v>
      </c>
      <c r="I3204" s="46"/>
      <c r="J3204" s="46"/>
      <c r="K3204" s="46"/>
      <c r="L3204" s="46"/>
      <c r="M3204" s="46"/>
      <c r="N3204" s="46"/>
      <c r="O3204" s="47"/>
      <c r="P3204" s="47"/>
      <c r="Q3204" s="47"/>
      <c r="R3204" s="47"/>
      <c r="S3204" s="47"/>
      <c r="T3204" s="47"/>
      <c r="U3204" s="46">
        <f t="shared" si="7752"/>
        <v>0</v>
      </c>
      <c r="V3204" s="110"/>
    </row>
    <row r="3205" spans="1:22">
      <c r="A3205" s="58"/>
      <c r="B3205" s="58"/>
      <c r="C3205" s="58"/>
      <c r="D3205" s="58"/>
      <c r="E3205" s="58"/>
      <c r="F3205" s="58"/>
      <c r="G3205" s="58"/>
      <c r="H3205" s="45" t="s">
        <v>14</v>
      </c>
      <c r="I3205" s="48">
        <f t="shared" ref="I3205" si="7909">I3202+I3203+I3204</f>
        <v>0</v>
      </c>
      <c r="J3205" s="48">
        <f t="shared" ref="J3205" si="7910">J3202+J3203+J3204</f>
        <v>0</v>
      </c>
      <c r="K3205" s="48">
        <f t="shared" ref="K3205" si="7911">K3202+K3203+K3204</f>
        <v>0</v>
      </c>
      <c r="L3205" s="48">
        <f t="shared" ref="L3205" si="7912">L3202+L3203+L3204</f>
        <v>0</v>
      </c>
      <c r="M3205" s="48">
        <f t="shared" ref="M3205" si="7913">M3202+M3203+M3204</f>
        <v>0</v>
      </c>
      <c r="N3205" s="48">
        <f t="shared" ref="N3205" si="7914">N3202+N3203+N3204</f>
        <v>0</v>
      </c>
      <c r="O3205" s="48">
        <f t="shared" ref="O3205" si="7915">O3202+O3203+O3204</f>
        <v>0</v>
      </c>
      <c r="P3205" s="48">
        <f t="shared" ref="P3205" si="7916">P3202+P3203+P3204</f>
        <v>0</v>
      </c>
      <c r="Q3205" s="48">
        <f t="shared" ref="Q3205" si="7917">Q3202+Q3203+Q3204</f>
        <v>0</v>
      </c>
      <c r="R3205" s="48">
        <f t="shared" ref="R3205" si="7918">R3202+R3203+R3204</f>
        <v>0</v>
      </c>
      <c r="S3205" s="48">
        <f t="shared" ref="S3205" si="7919">S3202+S3203+S3204</f>
        <v>0</v>
      </c>
      <c r="T3205" s="48">
        <f t="shared" ref="T3205" si="7920">T3202+T3203+T3204</f>
        <v>0</v>
      </c>
      <c r="U3205" s="48">
        <f t="shared" si="7752"/>
        <v>0</v>
      </c>
      <c r="V3205" s="111"/>
    </row>
    <row r="3206" spans="1:22">
      <c r="A3206" s="56">
        <f t="shared" ref="A3206" si="7921">A3202+1</f>
        <v>245</v>
      </c>
      <c r="B3206" s="56"/>
      <c r="C3206" s="56"/>
      <c r="D3206" s="56"/>
      <c r="E3206" s="56"/>
      <c r="F3206" s="56"/>
      <c r="G3206" s="56"/>
      <c r="H3206" s="45" t="s">
        <v>17</v>
      </c>
      <c r="I3206" s="46"/>
      <c r="J3206" s="46"/>
      <c r="K3206" s="46"/>
      <c r="L3206" s="46"/>
      <c r="M3206" s="46"/>
      <c r="N3206" s="46"/>
      <c r="O3206" s="47"/>
      <c r="P3206" s="47"/>
      <c r="Q3206" s="47"/>
      <c r="R3206" s="47"/>
      <c r="S3206" s="47"/>
      <c r="T3206" s="47"/>
      <c r="U3206" s="46">
        <f t="shared" si="7752"/>
        <v>0</v>
      </c>
      <c r="V3206" s="109"/>
    </row>
    <row r="3207" spans="1:22">
      <c r="A3207" s="57"/>
      <c r="B3207" s="57"/>
      <c r="C3207" s="57"/>
      <c r="D3207" s="57"/>
      <c r="E3207" s="57"/>
      <c r="F3207" s="57"/>
      <c r="G3207" s="57"/>
      <c r="H3207" s="45" t="s">
        <v>16</v>
      </c>
      <c r="I3207" s="46"/>
      <c r="J3207" s="46"/>
      <c r="K3207" s="46"/>
      <c r="L3207" s="46"/>
      <c r="M3207" s="46"/>
      <c r="N3207" s="46"/>
      <c r="O3207" s="47"/>
      <c r="P3207" s="47"/>
      <c r="Q3207" s="47"/>
      <c r="R3207" s="47"/>
      <c r="S3207" s="47"/>
      <c r="T3207" s="47"/>
      <c r="U3207" s="46">
        <f t="shared" si="7752"/>
        <v>0</v>
      </c>
      <c r="V3207" s="110"/>
    </row>
    <row r="3208" spans="1:22">
      <c r="A3208" s="57"/>
      <c r="B3208" s="57"/>
      <c r="C3208" s="57"/>
      <c r="D3208" s="57"/>
      <c r="E3208" s="57"/>
      <c r="F3208" s="57"/>
      <c r="G3208" s="57"/>
      <c r="H3208" s="45" t="s">
        <v>24</v>
      </c>
      <c r="I3208" s="46"/>
      <c r="J3208" s="46"/>
      <c r="K3208" s="46"/>
      <c r="L3208" s="46"/>
      <c r="M3208" s="46"/>
      <c r="N3208" s="46"/>
      <c r="O3208" s="47"/>
      <c r="P3208" s="47"/>
      <c r="Q3208" s="47"/>
      <c r="R3208" s="47"/>
      <c r="S3208" s="47"/>
      <c r="T3208" s="47"/>
      <c r="U3208" s="46">
        <f t="shared" si="7752"/>
        <v>0</v>
      </c>
      <c r="V3208" s="110"/>
    </row>
    <row r="3209" spans="1:22">
      <c r="A3209" s="58"/>
      <c r="B3209" s="58"/>
      <c r="C3209" s="58"/>
      <c r="D3209" s="58"/>
      <c r="E3209" s="58"/>
      <c r="F3209" s="58"/>
      <c r="G3209" s="58"/>
      <c r="H3209" s="45" t="s">
        <v>14</v>
      </c>
      <c r="I3209" s="48">
        <f t="shared" ref="I3209" si="7922">I3206+I3207+I3208</f>
        <v>0</v>
      </c>
      <c r="J3209" s="48">
        <f t="shared" ref="J3209" si="7923">J3206+J3207+J3208</f>
        <v>0</v>
      </c>
      <c r="K3209" s="48">
        <f t="shared" ref="K3209" si="7924">K3206+K3207+K3208</f>
        <v>0</v>
      </c>
      <c r="L3209" s="48">
        <f t="shared" ref="L3209" si="7925">L3206+L3207+L3208</f>
        <v>0</v>
      </c>
      <c r="M3209" s="48">
        <f t="shared" ref="M3209" si="7926">M3206+M3207+M3208</f>
        <v>0</v>
      </c>
      <c r="N3209" s="48">
        <f t="shared" ref="N3209" si="7927">N3206+N3207+N3208</f>
        <v>0</v>
      </c>
      <c r="O3209" s="48">
        <f t="shared" ref="O3209" si="7928">O3206+O3207+O3208</f>
        <v>0</v>
      </c>
      <c r="P3209" s="48">
        <f t="shared" ref="P3209" si="7929">P3206+P3207+P3208</f>
        <v>0</v>
      </c>
      <c r="Q3209" s="48">
        <f t="shared" ref="Q3209" si="7930">Q3206+Q3207+Q3208</f>
        <v>0</v>
      </c>
      <c r="R3209" s="48">
        <f t="shared" ref="R3209" si="7931">R3206+R3207+R3208</f>
        <v>0</v>
      </c>
      <c r="S3209" s="48">
        <f t="shared" ref="S3209" si="7932">S3206+S3207+S3208</f>
        <v>0</v>
      </c>
      <c r="T3209" s="48">
        <f t="shared" ref="T3209" si="7933">T3206+T3207+T3208</f>
        <v>0</v>
      </c>
      <c r="U3209" s="48">
        <f t="shared" si="7752"/>
        <v>0</v>
      </c>
      <c r="V3209" s="111"/>
    </row>
    <row r="3210" spans="1:22">
      <c r="A3210" s="56">
        <f t="shared" ref="A3210" si="7934">A3206+1</f>
        <v>246</v>
      </c>
      <c r="B3210" s="56"/>
      <c r="C3210" s="56"/>
      <c r="D3210" s="56"/>
      <c r="E3210" s="56"/>
      <c r="F3210" s="56"/>
      <c r="G3210" s="56"/>
      <c r="H3210" s="45" t="s">
        <v>17</v>
      </c>
      <c r="I3210" s="46"/>
      <c r="J3210" s="46"/>
      <c r="K3210" s="46"/>
      <c r="L3210" s="46"/>
      <c r="M3210" s="46"/>
      <c r="N3210" s="46"/>
      <c r="O3210" s="47"/>
      <c r="P3210" s="47"/>
      <c r="Q3210" s="47"/>
      <c r="R3210" s="47"/>
      <c r="S3210" s="47"/>
      <c r="T3210" s="47"/>
      <c r="U3210" s="46">
        <f t="shared" si="7752"/>
        <v>0</v>
      </c>
      <c r="V3210" s="109"/>
    </row>
    <row r="3211" spans="1:22">
      <c r="A3211" s="57"/>
      <c r="B3211" s="57"/>
      <c r="C3211" s="57"/>
      <c r="D3211" s="57"/>
      <c r="E3211" s="57"/>
      <c r="F3211" s="57"/>
      <c r="G3211" s="57"/>
      <c r="H3211" s="45" t="s">
        <v>16</v>
      </c>
      <c r="I3211" s="46"/>
      <c r="J3211" s="46"/>
      <c r="K3211" s="46"/>
      <c r="L3211" s="46"/>
      <c r="M3211" s="46"/>
      <c r="N3211" s="46"/>
      <c r="O3211" s="47"/>
      <c r="P3211" s="47"/>
      <c r="Q3211" s="47"/>
      <c r="R3211" s="47"/>
      <c r="S3211" s="47"/>
      <c r="T3211" s="47"/>
      <c r="U3211" s="46">
        <f t="shared" si="7752"/>
        <v>0</v>
      </c>
      <c r="V3211" s="110"/>
    </row>
    <row r="3212" spans="1:22">
      <c r="A3212" s="57"/>
      <c r="B3212" s="57"/>
      <c r="C3212" s="57"/>
      <c r="D3212" s="57"/>
      <c r="E3212" s="57"/>
      <c r="F3212" s="57"/>
      <c r="G3212" s="57"/>
      <c r="H3212" s="45" t="s">
        <v>24</v>
      </c>
      <c r="I3212" s="46"/>
      <c r="J3212" s="46"/>
      <c r="K3212" s="46"/>
      <c r="L3212" s="46"/>
      <c r="M3212" s="46"/>
      <c r="N3212" s="46"/>
      <c r="O3212" s="47"/>
      <c r="P3212" s="47"/>
      <c r="Q3212" s="47"/>
      <c r="R3212" s="47"/>
      <c r="S3212" s="47"/>
      <c r="T3212" s="47"/>
      <c r="U3212" s="46">
        <f t="shared" si="7752"/>
        <v>0</v>
      </c>
      <c r="V3212" s="110"/>
    </row>
    <row r="3213" spans="1:22">
      <c r="A3213" s="58"/>
      <c r="B3213" s="58"/>
      <c r="C3213" s="58"/>
      <c r="D3213" s="58"/>
      <c r="E3213" s="58"/>
      <c r="F3213" s="58"/>
      <c r="G3213" s="58"/>
      <c r="H3213" s="45" t="s">
        <v>14</v>
      </c>
      <c r="I3213" s="48">
        <f t="shared" ref="I3213" si="7935">I3210+I3211+I3212</f>
        <v>0</v>
      </c>
      <c r="J3213" s="48">
        <f t="shared" ref="J3213" si="7936">J3210+J3211+J3212</f>
        <v>0</v>
      </c>
      <c r="K3213" s="48">
        <f t="shared" ref="K3213" si="7937">K3210+K3211+K3212</f>
        <v>0</v>
      </c>
      <c r="L3213" s="48">
        <f t="shared" ref="L3213" si="7938">L3210+L3211+L3212</f>
        <v>0</v>
      </c>
      <c r="M3213" s="48">
        <f t="shared" ref="M3213" si="7939">M3210+M3211+M3212</f>
        <v>0</v>
      </c>
      <c r="N3213" s="48">
        <f t="shared" ref="N3213" si="7940">N3210+N3211+N3212</f>
        <v>0</v>
      </c>
      <c r="O3213" s="48">
        <f t="shared" ref="O3213" si="7941">O3210+O3211+O3212</f>
        <v>0</v>
      </c>
      <c r="P3213" s="48">
        <f t="shared" ref="P3213" si="7942">P3210+P3211+P3212</f>
        <v>0</v>
      </c>
      <c r="Q3213" s="48">
        <f t="shared" ref="Q3213" si="7943">Q3210+Q3211+Q3212</f>
        <v>0</v>
      </c>
      <c r="R3213" s="48">
        <f t="shared" ref="R3213" si="7944">R3210+R3211+R3212</f>
        <v>0</v>
      </c>
      <c r="S3213" s="48">
        <f t="shared" ref="S3213" si="7945">S3210+S3211+S3212</f>
        <v>0</v>
      </c>
      <c r="T3213" s="48">
        <f t="shared" ref="T3213" si="7946">T3210+T3211+T3212</f>
        <v>0</v>
      </c>
      <c r="U3213" s="48">
        <f t="shared" si="7752"/>
        <v>0</v>
      </c>
      <c r="V3213" s="111"/>
    </row>
    <row r="3214" spans="1:22">
      <c r="A3214" s="56">
        <f t="shared" ref="A3214" si="7947">A3210+1</f>
        <v>247</v>
      </c>
      <c r="B3214" s="56"/>
      <c r="C3214" s="56"/>
      <c r="D3214" s="56"/>
      <c r="E3214" s="56"/>
      <c r="F3214" s="56"/>
      <c r="G3214" s="56"/>
      <c r="H3214" s="45" t="s">
        <v>17</v>
      </c>
      <c r="I3214" s="46"/>
      <c r="J3214" s="46"/>
      <c r="K3214" s="46"/>
      <c r="L3214" s="46"/>
      <c r="M3214" s="46"/>
      <c r="N3214" s="46"/>
      <c r="O3214" s="47"/>
      <c r="P3214" s="47"/>
      <c r="Q3214" s="47"/>
      <c r="R3214" s="47"/>
      <c r="S3214" s="47"/>
      <c r="T3214" s="47"/>
      <c r="U3214" s="46">
        <f t="shared" si="7752"/>
        <v>0</v>
      </c>
      <c r="V3214" s="109"/>
    </row>
    <row r="3215" spans="1:22">
      <c r="A3215" s="57"/>
      <c r="B3215" s="57"/>
      <c r="C3215" s="57"/>
      <c r="D3215" s="57"/>
      <c r="E3215" s="57"/>
      <c r="F3215" s="57"/>
      <c r="G3215" s="57"/>
      <c r="H3215" s="45" t="s">
        <v>16</v>
      </c>
      <c r="I3215" s="46"/>
      <c r="J3215" s="46"/>
      <c r="K3215" s="46"/>
      <c r="L3215" s="46"/>
      <c r="M3215" s="46"/>
      <c r="N3215" s="46"/>
      <c r="O3215" s="47"/>
      <c r="P3215" s="47"/>
      <c r="Q3215" s="47"/>
      <c r="R3215" s="47"/>
      <c r="S3215" s="47"/>
      <c r="T3215" s="47"/>
      <c r="U3215" s="46">
        <f t="shared" si="7752"/>
        <v>0</v>
      </c>
      <c r="V3215" s="110"/>
    </row>
    <row r="3216" spans="1:22">
      <c r="A3216" s="57"/>
      <c r="B3216" s="57"/>
      <c r="C3216" s="57"/>
      <c r="D3216" s="57"/>
      <c r="E3216" s="57"/>
      <c r="F3216" s="57"/>
      <c r="G3216" s="57"/>
      <c r="H3216" s="45" t="s">
        <v>24</v>
      </c>
      <c r="I3216" s="46"/>
      <c r="J3216" s="46"/>
      <c r="K3216" s="46"/>
      <c r="L3216" s="46"/>
      <c r="M3216" s="46"/>
      <c r="N3216" s="46"/>
      <c r="O3216" s="47"/>
      <c r="P3216" s="47"/>
      <c r="Q3216" s="47"/>
      <c r="R3216" s="47"/>
      <c r="S3216" s="47"/>
      <c r="T3216" s="47"/>
      <c r="U3216" s="46">
        <f t="shared" si="7752"/>
        <v>0</v>
      </c>
      <c r="V3216" s="110"/>
    </row>
    <row r="3217" spans="1:22">
      <c r="A3217" s="58"/>
      <c r="B3217" s="58"/>
      <c r="C3217" s="58"/>
      <c r="D3217" s="58"/>
      <c r="E3217" s="58"/>
      <c r="F3217" s="58"/>
      <c r="G3217" s="58"/>
      <c r="H3217" s="45" t="s">
        <v>14</v>
      </c>
      <c r="I3217" s="48">
        <f t="shared" ref="I3217" si="7948">I3214+I3215+I3216</f>
        <v>0</v>
      </c>
      <c r="J3217" s="48">
        <f t="shared" ref="J3217" si="7949">J3214+J3215+J3216</f>
        <v>0</v>
      </c>
      <c r="K3217" s="48">
        <f t="shared" ref="K3217" si="7950">K3214+K3215+K3216</f>
        <v>0</v>
      </c>
      <c r="L3217" s="48">
        <f t="shared" ref="L3217" si="7951">L3214+L3215+L3216</f>
        <v>0</v>
      </c>
      <c r="M3217" s="48">
        <f t="shared" ref="M3217" si="7952">M3214+M3215+M3216</f>
        <v>0</v>
      </c>
      <c r="N3217" s="48">
        <f t="shared" ref="N3217" si="7953">N3214+N3215+N3216</f>
        <v>0</v>
      </c>
      <c r="O3217" s="48">
        <f t="shared" ref="O3217" si="7954">O3214+O3215+O3216</f>
        <v>0</v>
      </c>
      <c r="P3217" s="48">
        <f t="shared" ref="P3217" si="7955">P3214+P3215+P3216</f>
        <v>0</v>
      </c>
      <c r="Q3217" s="48">
        <f t="shared" ref="Q3217" si="7956">Q3214+Q3215+Q3216</f>
        <v>0</v>
      </c>
      <c r="R3217" s="48">
        <f t="shared" ref="R3217" si="7957">R3214+R3215+R3216</f>
        <v>0</v>
      </c>
      <c r="S3217" s="48">
        <f t="shared" ref="S3217" si="7958">S3214+S3215+S3216</f>
        <v>0</v>
      </c>
      <c r="T3217" s="48">
        <f t="shared" ref="T3217" si="7959">T3214+T3215+T3216</f>
        <v>0</v>
      </c>
      <c r="U3217" s="48">
        <f t="shared" si="7752"/>
        <v>0</v>
      </c>
      <c r="V3217" s="111"/>
    </row>
    <row r="3218" spans="1:22">
      <c r="A3218" s="56">
        <f t="shared" ref="A3218" si="7960">A3214+1</f>
        <v>248</v>
      </c>
      <c r="B3218" s="56"/>
      <c r="C3218" s="56"/>
      <c r="D3218" s="56"/>
      <c r="E3218" s="56"/>
      <c r="F3218" s="56"/>
      <c r="G3218" s="56"/>
      <c r="H3218" s="45" t="s">
        <v>17</v>
      </c>
      <c r="I3218" s="46"/>
      <c r="J3218" s="46"/>
      <c r="K3218" s="46"/>
      <c r="L3218" s="46"/>
      <c r="M3218" s="46"/>
      <c r="N3218" s="46"/>
      <c r="O3218" s="47"/>
      <c r="P3218" s="47"/>
      <c r="Q3218" s="47"/>
      <c r="R3218" s="47"/>
      <c r="S3218" s="47"/>
      <c r="T3218" s="47"/>
      <c r="U3218" s="46">
        <f t="shared" si="7752"/>
        <v>0</v>
      </c>
      <c r="V3218" s="109"/>
    </row>
    <row r="3219" spans="1:22">
      <c r="A3219" s="57"/>
      <c r="B3219" s="57"/>
      <c r="C3219" s="57"/>
      <c r="D3219" s="57"/>
      <c r="E3219" s="57"/>
      <c r="F3219" s="57"/>
      <c r="G3219" s="57"/>
      <c r="H3219" s="45" t="s">
        <v>16</v>
      </c>
      <c r="I3219" s="46"/>
      <c r="J3219" s="46"/>
      <c r="K3219" s="46"/>
      <c r="L3219" s="46"/>
      <c r="M3219" s="46"/>
      <c r="N3219" s="46"/>
      <c r="O3219" s="47"/>
      <c r="P3219" s="47"/>
      <c r="Q3219" s="47"/>
      <c r="R3219" s="47"/>
      <c r="S3219" s="47"/>
      <c r="T3219" s="47"/>
      <c r="U3219" s="46">
        <f t="shared" ref="U3219:U3233" si="7961">SUM(I3219:T3219)</f>
        <v>0</v>
      </c>
      <c r="V3219" s="110"/>
    </row>
    <row r="3220" spans="1:22">
      <c r="A3220" s="57"/>
      <c r="B3220" s="57"/>
      <c r="C3220" s="57"/>
      <c r="D3220" s="57"/>
      <c r="E3220" s="57"/>
      <c r="F3220" s="57"/>
      <c r="G3220" s="57"/>
      <c r="H3220" s="45" t="s">
        <v>24</v>
      </c>
      <c r="I3220" s="46"/>
      <c r="J3220" s="46"/>
      <c r="K3220" s="46"/>
      <c r="L3220" s="46"/>
      <c r="M3220" s="46"/>
      <c r="N3220" s="46"/>
      <c r="O3220" s="47"/>
      <c r="P3220" s="47"/>
      <c r="Q3220" s="47"/>
      <c r="R3220" s="47"/>
      <c r="S3220" s="47"/>
      <c r="T3220" s="47"/>
      <c r="U3220" s="46">
        <f t="shared" si="7961"/>
        <v>0</v>
      </c>
      <c r="V3220" s="110"/>
    </row>
    <row r="3221" spans="1:22">
      <c r="A3221" s="58"/>
      <c r="B3221" s="58"/>
      <c r="C3221" s="58"/>
      <c r="D3221" s="58"/>
      <c r="E3221" s="58"/>
      <c r="F3221" s="58"/>
      <c r="G3221" s="58"/>
      <c r="H3221" s="45" t="s">
        <v>14</v>
      </c>
      <c r="I3221" s="48">
        <f t="shared" ref="I3221" si="7962">I3218+I3219+I3220</f>
        <v>0</v>
      </c>
      <c r="J3221" s="48">
        <f t="shared" ref="J3221" si="7963">J3218+J3219+J3220</f>
        <v>0</v>
      </c>
      <c r="K3221" s="48">
        <f t="shared" ref="K3221" si="7964">K3218+K3219+K3220</f>
        <v>0</v>
      </c>
      <c r="L3221" s="48">
        <f t="shared" ref="L3221" si="7965">L3218+L3219+L3220</f>
        <v>0</v>
      </c>
      <c r="M3221" s="48">
        <f t="shared" ref="M3221" si="7966">M3218+M3219+M3220</f>
        <v>0</v>
      </c>
      <c r="N3221" s="48">
        <f t="shared" ref="N3221" si="7967">N3218+N3219+N3220</f>
        <v>0</v>
      </c>
      <c r="O3221" s="48">
        <f t="shared" ref="O3221" si="7968">O3218+O3219+O3220</f>
        <v>0</v>
      </c>
      <c r="P3221" s="48">
        <f t="shared" ref="P3221" si="7969">P3218+P3219+P3220</f>
        <v>0</v>
      </c>
      <c r="Q3221" s="48">
        <f t="shared" ref="Q3221" si="7970">Q3218+Q3219+Q3220</f>
        <v>0</v>
      </c>
      <c r="R3221" s="48">
        <f t="shared" ref="R3221" si="7971">R3218+R3219+R3220</f>
        <v>0</v>
      </c>
      <c r="S3221" s="48">
        <f t="shared" ref="S3221" si="7972">S3218+S3219+S3220</f>
        <v>0</v>
      </c>
      <c r="T3221" s="48">
        <f t="shared" ref="T3221" si="7973">T3218+T3219+T3220</f>
        <v>0</v>
      </c>
      <c r="U3221" s="48">
        <f t="shared" si="7961"/>
        <v>0</v>
      </c>
      <c r="V3221" s="111"/>
    </row>
    <row r="3222" spans="1:22">
      <c r="A3222" s="56">
        <f t="shared" ref="A3222" si="7974">A3218+1</f>
        <v>249</v>
      </c>
      <c r="B3222" s="56"/>
      <c r="C3222" s="56"/>
      <c r="D3222" s="56"/>
      <c r="E3222" s="56"/>
      <c r="F3222" s="56"/>
      <c r="G3222" s="56"/>
      <c r="H3222" s="45" t="s">
        <v>17</v>
      </c>
      <c r="I3222" s="46"/>
      <c r="J3222" s="46"/>
      <c r="K3222" s="46"/>
      <c r="L3222" s="46"/>
      <c r="M3222" s="46"/>
      <c r="N3222" s="46"/>
      <c r="O3222" s="47"/>
      <c r="P3222" s="47"/>
      <c r="Q3222" s="47"/>
      <c r="R3222" s="47"/>
      <c r="S3222" s="47"/>
      <c r="T3222" s="47"/>
      <c r="U3222" s="46">
        <f t="shared" si="7961"/>
        <v>0</v>
      </c>
      <c r="V3222" s="109"/>
    </row>
    <row r="3223" spans="1:22">
      <c r="A3223" s="57"/>
      <c r="B3223" s="57"/>
      <c r="C3223" s="57"/>
      <c r="D3223" s="57"/>
      <c r="E3223" s="57"/>
      <c r="F3223" s="57"/>
      <c r="G3223" s="57"/>
      <c r="H3223" s="45" t="s">
        <v>16</v>
      </c>
      <c r="I3223" s="46"/>
      <c r="J3223" s="46"/>
      <c r="K3223" s="46"/>
      <c r="L3223" s="46"/>
      <c r="M3223" s="46"/>
      <c r="N3223" s="46"/>
      <c r="O3223" s="47"/>
      <c r="P3223" s="47"/>
      <c r="Q3223" s="47"/>
      <c r="R3223" s="47"/>
      <c r="S3223" s="47"/>
      <c r="T3223" s="47"/>
      <c r="U3223" s="46">
        <f t="shared" si="7961"/>
        <v>0</v>
      </c>
      <c r="V3223" s="110"/>
    </row>
    <row r="3224" spans="1:22">
      <c r="A3224" s="57"/>
      <c r="B3224" s="57"/>
      <c r="C3224" s="57"/>
      <c r="D3224" s="57"/>
      <c r="E3224" s="57"/>
      <c r="F3224" s="57"/>
      <c r="G3224" s="57"/>
      <c r="H3224" s="45" t="s">
        <v>24</v>
      </c>
      <c r="I3224" s="46"/>
      <c r="J3224" s="46"/>
      <c r="K3224" s="46"/>
      <c r="L3224" s="46"/>
      <c r="M3224" s="46"/>
      <c r="N3224" s="46"/>
      <c r="O3224" s="47"/>
      <c r="P3224" s="47"/>
      <c r="Q3224" s="47"/>
      <c r="R3224" s="47"/>
      <c r="S3224" s="47"/>
      <c r="T3224" s="47"/>
      <c r="U3224" s="46">
        <f t="shared" si="7961"/>
        <v>0</v>
      </c>
      <c r="V3224" s="110"/>
    </row>
    <row r="3225" spans="1:22">
      <c r="A3225" s="58"/>
      <c r="B3225" s="58"/>
      <c r="C3225" s="58"/>
      <c r="D3225" s="58"/>
      <c r="E3225" s="58"/>
      <c r="F3225" s="58"/>
      <c r="G3225" s="58"/>
      <c r="H3225" s="45" t="s">
        <v>14</v>
      </c>
      <c r="I3225" s="48">
        <f t="shared" ref="I3225" si="7975">I3222+I3223+I3224</f>
        <v>0</v>
      </c>
      <c r="J3225" s="48">
        <f t="shared" ref="J3225" si="7976">J3222+J3223+J3224</f>
        <v>0</v>
      </c>
      <c r="K3225" s="48">
        <f t="shared" ref="K3225" si="7977">K3222+K3223+K3224</f>
        <v>0</v>
      </c>
      <c r="L3225" s="48">
        <f t="shared" ref="L3225" si="7978">L3222+L3223+L3224</f>
        <v>0</v>
      </c>
      <c r="M3225" s="48">
        <f t="shared" ref="M3225" si="7979">M3222+M3223+M3224</f>
        <v>0</v>
      </c>
      <c r="N3225" s="48">
        <f t="shared" ref="N3225" si="7980">N3222+N3223+N3224</f>
        <v>0</v>
      </c>
      <c r="O3225" s="48">
        <f t="shared" ref="O3225" si="7981">O3222+O3223+O3224</f>
        <v>0</v>
      </c>
      <c r="P3225" s="48">
        <f t="shared" ref="P3225" si="7982">P3222+P3223+P3224</f>
        <v>0</v>
      </c>
      <c r="Q3225" s="48">
        <f t="shared" ref="Q3225" si="7983">Q3222+Q3223+Q3224</f>
        <v>0</v>
      </c>
      <c r="R3225" s="48">
        <f t="shared" ref="R3225" si="7984">R3222+R3223+R3224</f>
        <v>0</v>
      </c>
      <c r="S3225" s="48">
        <f t="shared" ref="S3225" si="7985">S3222+S3223+S3224</f>
        <v>0</v>
      </c>
      <c r="T3225" s="48">
        <f t="shared" ref="T3225" si="7986">T3222+T3223+T3224</f>
        <v>0</v>
      </c>
      <c r="U3225" s="48">
        <f t="shared" si="7961"/>
        <v>0</v>
      </c>
      <c r="V3225" s="111"/>
    </row>
    <row r="3226" spans="1:22">
      <c r="A3226" s="56">
        <f t="shared" ref="A3226" si="7987">A3222+1</f>
        <v>250</v>
      </c>
      <c r="B3226" s="56"/>
      <c r="C3226" s="56"/>
      <c r="D3226" s="56"/>
      <c r="E3226" s="56"/>
      <c r="F3226" s="56"/>
      <c r="G3226" s="56"/>
      <c r="H3226" s="45" t="s">
        <v>17</v>
      </c>
      <c r="I3226" s="46"/>
      <c r="J3226" s="46"/>
      <c r="K3226" s="46"/>
      <c r="L3226" s="46"/>
      <c r="M3226" s="46"/>
      <c r="N3226" s="46"/>
      <c r="O3226" s="47"/>
      <c r="P3226" s="47"/>
      <c r="Q3226" s="47"/>
      <c r="R3226" s="47"/>
      <c r="S3226" s="47"/>
      <c r="T3226" s="47"/>
      <c r="U3226" s="46">
        <f t="shared" si="7961"/>
        <v>0</v>
      </c>
      <c r="V3226" s="109"/>
    </row>
    <row r="3227" spans="1:22">
      <c r="A3227" s="57"/>
      <c r="B3227" s="57"/>
      <c r="C3227" s="57"/>
      <c r="D3227" s="57"/>
      <c r="E3227" s="57"/>
      <c r="F3227" s="57"/>
      <c r="G3227" s="57"/>
      <c r="H3227" s="45" t="s">
        <v>16</v>
      </c>
      <c r="I3227" s="46"/>
      <c r="J3227" s="46"/>
      <c r="K3227" s="46"/>
      <c r="L3227" s="46"/>
      <c r="M3227" s="46"/>
      <c r="N3227" s="46"/>
      <c r="O3227" s="47"/>
      <c r="P3227" s="47"/>
      <c r="Q3227" s="47"/>
      <c r="R3227" s="47"/>
      <c r="S3227" s="47"/>
      <c r="T3227" s="47"/>
      <c r="U3227" s="46">
        <f t="shared" si="7961"/>
        <v>0</v>
      </c>
      <c r="V3227" s="110"/>
    </row>
    <row r="3228" spans="1:22">
      <c r="A3228" s="57"/>
      <c r="B3228" s="57"/>
      <c r="C3228" s="57"/>
      <c r="D3228" s="57"/>
      <c r="E3228" s="57"/>
      <c r="F3228" s="57"/>
      <c r="G3228" s="57"/>
      <c r="H3228" s="45" t="s">
        <v>24</v>
      </c>
      <c r="I3228" s="46"/>
      <c r="J3228" s="46"/>
      <c r="K3228" s="46"/>
      <c r="L3228" s="46"/>
      <c r="M3228" s="46"/>
      <c r="N3228" s="46"/>
      <c r="O3228" s="47"/>
      <c r="P3228" s="47"/>
      <c r="Q3228" s="47"/>
      <c r="R3228" s="47"/>
      <c r="S3228" s="47"/>
      <c r="T3228" s="47"/>
      <c r="U3228" s="46">
        <f t="shared" si="7961"/>
        <v>0</v>
      </c>
      <c r="V3228" s="110"/>
    </row>
    <row r="3229" spans="1:22">
      <c r="A3229" s="58"/>
      <c r="B3229" s="58"/>
      <c r="C3229" s="58"/>
      <c r="D3229" s="58"/>
      <c r="E3229" s="58"/>
      <c r="F3229" s="58"/>
      <c r="G3229" s="58"/>
      <c r="H3229" s="45" t="s">
        <v>14</v>
      </c>
      <c r="I3229" s="48">
        <f t="shared" ref="I3229" si="7988">I3226+I3227+I3228</f>
        <v>0</v>
      </c>
      <c r="J3229" s="48">
        <f t="shared" ref="J3229" si="7989">J3226+J3227+J3228</f>
        <v>0</v>
      </c>
      <c r="K3229" s="48">
        <f t="shared" ref="K3229" si="7990">K3226+K3227+K3228</f>
        <v>0</v>
      </c>
      <c r="L3229" s="48">
        <f t="shared" ref="L3229" si="7991">L3226+L3227+L3228</f>
        <v>0</v>
      </c>
      <c r="M3229" s="48">
        <f t="shared" ref="M3229" si="7992">M3226+M3227+M3228</f>
        <v>0</v>
      </c>
      <c r="N3229" s="48">
        <f t="shared" ref="N3229" si="7993">N3226+N3227+N3228</f>
        <v>0</v>
      </c>
      <c r="O3229" s="48">
        <f t="shared" ref="O3229" si="7994">O3226+O3227+O3228</f>
        <v>0</v>
      </c>
      <c r="P3229" s="48">
        <f t="shared" ref="P3229" si="7995">P3226+P3227+P3228</f>
        <v>0</v>
      </c>
      <c r="Q3229" s="48">
        <f t="shared" ref="Q3229" si="7996">Q3226+Q3227+Q3228</f>
        <v>0</v>
      </c>
      <c r="R3229" s="48">
        <f t="shared" ref="R3229" si="7997">R3226+R3227+R3228</f>
        <v>0</v>
      </c>
      <c r="S3229" s="48">
        <f t="shared" ref="S3229" si="7998">S3226+S3227+S3228</f>
        <v>0</v>
      </c>
      <c r="T3229" s="48">
        <f t="shared" ref="T3229" si="7999">T3226+T3227+T3228</f>
        <v>0</v>
      </c>
      <c r="U3229" s="48">
        <f t="shared" si="7961"/>
        <v>0</v>
      </c>
      <c r="V3229" s="111"/>
    </row>
    <row r="3230" spans="1:22">
      <c r="A3230" s="56">
        <f t="shared" ref="A3230" si="8000">A3226+1</f>
        <v>251</v>
      </c>
      <c r="B3230" s="56"/>
      <c r="C3230" s="56"/>
      <c r="D3230" s="56"/>
      <c r="E3230" s="56"/>
      <c r="F3230" s="56"/>
      <c r="G3230" s="56"/>
      <c r="H3230" s="45" t="s">
        <v>17</v>
      </c>
      <c r="I3230" s="46"/>
      <c r="J3230" s="46"/>
      <c r="K3230" s="46"/>
      <c r="L3230" s="46"/>
      <c r="M3230" s="46"/>
      <c r="N3230" s="46"/>
      <c r="O3230" s="47"/>
      <c r="P3230" s="47"/>
      <c r="Q3230" s="47"/>
      <c r="R3230" s="47"/>
      <c r="S3230" s="47"/>
      <c r="T3230" s="47"/>
      <c r="U3230" s="46">
        <f t="shared" si="7961"/>
        <v>0</v>
      </c>
      <c r="V3230" s="109"/>
    </row>
    <row r="3231" spans="1:22">
      <c r="A3231" s="57"/>
      <c r="B3231" s="57"/>
      <c r="C3231" s="57"/>
      <c r="D3231" s="57"/>
      <c r="E3231" s="57"/>
      <c r="F3231" s="57"/>
      <c r="G3231" s="57"/>
      <c r="H3231" s="45" t="s">
        <v>16</v>
      </c>
      <c r="I3231" s="46"/>
      <c r="J3231" s="46"/>
      <c r="K3231" s="46"/>
      <c r="L3231" s="46"/>
      <c r="M3231" s="46"/>
      <c r="N3231" s="46"/>
      <c r="O3231" s="47"/>
      <c r="P3231" s="47"/>
      <c r="Q3231" s="47"/>
      <c r="R3231" s="47"/>
      <c r="S3231" s="47"/>
      <c r="T3231" s="47"/>
      <c r="U3231" s="46">
        <f t="shared" si="7961"/>
        <v>0</v>
      </c>
      <c r="V3231" s="110"/>
    </row>
    <row r="3232" spans="1:22">
      <c r="A3232" s="57"/>
      <c r="B3232" s="57"/>
      <c r="C3232" s="57"/>
      <c r="D3232" s="57"/>
      <c r="E3232" s="57"/>
      <c r="F3232" s="57"/>
      <c r="G3232" s="57"/>
      <c r="H3232" s="45" t="s">
        <v>24</v>
      </c>
      <c r="I3232" s="46"/>
      <c r="J3232" s="46"/>
      <c r="K3232" s="46"/>
      <c r="L3232" s="46"/>
      <c r="M3232" s="46"/>
      <c r="N3232" s="46"/>
      <c r="O3232" s="47"/>
      <c r="P3232" s="47"/>
      <c r="Q3232" s="47"/>
      <c r="R3232" s="47"/>
      <c r="S3232" s="47"/>
      <c r="T3232" s="47"/>
      <c r="U3232" s="46">
        <f t="shared" si="7961"/>
        <v>0</v>
      </c>
      <c r="V3232" s="110"/>
    </row>
    <row r="3233" spans="1:22">
      <c r="A3233" s="58"/>
      <c r="B3233" s="58"/>
      <c r="C3233" s="58"/>
      <c r="D3233" s="58"/>
      <c r="E3233" s="58"/>
      <c r="F3233" s="58"/>
      <c r="G3233" s="58"/>
      <c r="H3233" s="45" t="s">
        <v>14</v>
      </c>
      <c r="I3233" s="48">
        <f t="shared" ref="I3233" si="8001">I3230+I3231+I3232</f>
        <v>0</v>
      </c>
      <c r="J3233" s="48">
        <f t="shared" ref="J3233" si="8002">J3230+J3231+J3232</f>
        <v>0</v>
      </c>
      <c r="K3233" s="48">
        <f t="shared" ref="K3233" si="8003">K3230+K3231+K3232</f>
        <v>0</v>
      </c>
      <c r="L3233" s="48">
        <f t="shared" ref="L3233" si="8004">L3230+L3231+L3232</f>
        <v>0</v>
      </c>
      <c r="M3233" s="48">
        <f t="shared" ref="M3233" si="8005">M3230+M3231+M3232</f>
        <v>0</v>
      </c>
      <c r="N3233" s="48">
        <f t="shared" ref="N3233" si="8006">N3230+N3231+N3232</f>
        <v>0</v>
      </c>
      <c r="O3233" s="48">
        <f t="shared" ref="O3233" si="8007">O3230+O3231+O3232</f>
        <v>0</v>
      </c>
      <c r="P3233" s="48">
        <f t="shared" ref="P3233" si="8008">P3230+P3231+P3232</f>
        <v>0</v>
      </c>
      <c r="Q3233" s="48">
        <f t="shared" ref="Q3233" si="8009">Q3230+Q3231+Q3232</f>
        <v>0</v>
      </c>
      <c r="R3233" s="48">
        <f t="shared" ref="R3233" si="8010">R3230+R3231+R3232</f>
        <v>0</v>
      </c>
      <c r="S3233" s="48">
        <f t="shared" ref="S3233" si="8011">S3230+S3231+S3232</f>
        <v>0</v>
      </c>
      <c r="T3233" s="48">
        <f t="shared" ref="T3233" si="8012">T3230+T3231+T3232</f>
        <v>0</v>
      </c>
      <c r="U3233" s="48">
        <f t="shared" si="7961"/>
        <v>0</v>
      </c>
      <c r="V3233" s="111"/>
    </row>
    <row r="3234" spans="1:22">
      <c r="A3234" s="56">
        <f t="shared" ref="A3234" si="8013">A3230+1</f>
        <v>252</v>
      </c>
      <c r="B3234" s="59"/>
      <c r="C3234" s="56"/>
      <c r="D3234" s="56"/>
      <c r="E3234" s="56"/>
      <c r="F3234" s="56"/>
      <c r="G3234" s="56"/>
      <c r="H3234" s="45" t="s">
        <v>17</v>
      </c>
      <c r="I3234" s="46"/>
      <c r="J3234" s="46"/>
      <c r="K3234" s="46"/>
      <c r="L3234" s="46"/>
      <c r="M3234" s="46"/>
      <c r="N3234" s="46"/>
      <c r="O3234" s="47"/>
      <c r="P3234" s="47"/>
      <c r="Q3234" s="47"/>
      <c r="R3234" s="47"/>
      <c r="S3234" s="47"/>
      <c r="T3234" s="47"/>
      <c r="U3234" s="46">
        <f>SUM(I3234:T3234)</f>
        <v>0</v>
      </c>
      <c r="V3234" s="109"/>
    </row>
    <row r="3235" spans="1:22">
      <c r="A3235" s="57"/>
      <c r="B3235" s="57"/>
      <c r="C3235" s="57"/>
      <c r="D3235" s="57"/>
      <c r="E3235" s="57"/>
      <c r="F3235" s="57"/>
      <c r="G3235" s="57"/>
      <c r="H3235" s="45" t="s">
        <v>16</v>
      </c>
      <c r="I3235" s="46"/>
      <c r="J3235" s="46"/>
      <c r="K3235" s="46"/>
      <c r="L3235" s="46"/>
      <c r="M3235" s="46"/>
      <c r="N3235" s="46"/>
      <c r="O3235" s="47"/>
      <c r="P3235" s="47"/>
      <c r="Q3235" s="47"/>
      <c r="R3235" s="47"/>
      <c r="S3235" s="47"/>
      <c r="T3235" s="47"/>
      <c r="U3235" s="46">
        <f t="shared" ref="U3235:U3298" si="8014">SUM(I3235:T3235)</f>
        <v>0</v>
      </c>
      <c r="V3235" s="110"/>
    </row>
    <row r="3236" spans="1:22">
      <c r="A3236" s="57"/>
      <c r="B3236" s="57"/>
      <c r="C3236" s="57"/>
      <c r="D3236" s="57"/>
      <c r="E3236" s="57"/>
      <c r="F3236" s="57"/>
      <c r="G3236" s="57"/>
      <c r="H3236" s="45" t="s">
        <v>24</v>
      </c>
      <c r="I3236" s="46"/>
      <c r="J3236" s="46"/>
      <c r="K3236" s="46"/>
      <c r="L3236" s="46"/>
      <c r="M3236" s="46"/>
      <c r="N3236" s="46"/>
      <c r="O3236" s="47"/>
      <c r="P3236" s="47"/>
      <c r="Q3236" s="47"/>
      <c r="R3236" s="47"/>
      <c r="S3236" s="47"/>
      <c r="T3236" s="47"/>
      <c r="U3236" s="46">
        <f t="shared" si="8014"/>
        <v>0</v>
      </c>
      <c r="V3236" s="110"/>
    </row>
    <row r="3237" spans="1:22">
      <c r="A3237" s="58"/>
      <c r="B3237" s="58"/>
      <c r="C3237" s="58"/>
      <c r="D3237" s="58"/>
      <c r="E3237" s="58"/>
      <c r="F3237" s="58"/>
      <c r="G3237" s="58"/>
      <c r="H3237" s="45" t="s">
        <v>14</v>
      </c>
      <c r="I3237" s="48">
        <f>I3234+I3235+I3236</f>
        <v>0</v>
      </c>
      <c r="J3237" s="48">
        <f t="shared" ref="J3237:T3237" si="8015">J3234+J3235+J3236</f>
        <v>0</v>
      </c>
      <c r="K3237" s="48">
        <f t="shared" si="8015"/>
        <v>0</v>
      </c>
      <c r="L3237" s="48">
        <f t="shared" si="8015"/>
        <v>0</v>
      </c>
      <c r="M3237" s="48">
        <f t="shared" si="8015"/>
        <v>0</v>
      </c>
      <c r="N3237" s="48">
        <f t="shared" si="8015"/>
        <v>0</v>
      </c>
      <c r="O3237" s="48">
        <f t="shared" si="8015"/>
        <v>0</v>
      </c>
      <c r="P3237" s="48">
        <f t="shared" si="8015"/>
        <v>0</v>
      </c>
      <c r="Q3237" s="48">
        <f t="shared" si="8015"/>
        <v>0</v>
      </c>
      <c r="R3237" s="48">
        <f t="shared" si="8015"/>
        <v>0</v>
      </c>
      <c r="S3237" s="48">
        <f t="shared" si="8015"/>
        <v>0</v>
      </c>
      <c r="T3237" s="48">
        <f t="shared" si="8015"/>
        <v>0</v>
      </c>
      <c r="U3237" s="48">
        <f t="shared" si="8014"/>
        <v>0</v>
      </c>
      <c r="V3237" s="111"/>
    </row>
    <row r="3238" spans="1:22">
      <c r="A3238" s="56">
        <f>A3234+1</f>
        <v>253</v>
      </c>
      <c r="B3238" s="56"/>
      <c r="C3238" s="56"/>
      <c r="D3238" s="56"/>
      <c r="E3238" s="56"/>
      <c r="F3238" s="56"/>
      <c r="G3238" s="56"/>
      <c r="H3238" s="45" t="s">
        <v>17</v>
      </c>
      <c r="I3238" s="46"/>
      <c r="J3238" s="46"/>
      <c r="K3238" s="46"/>
      <c r="L3238" s="46"/>
      <c r="M3238" s="46"/>
      <c r="N3238" s="46"/>
      <c r="O3238" s="47"/>
      <c r="P3238" s="47"/>
      <c r="Q3238" s="47"/>
      <c r="R3238" s="47"/>
      <c r="S3238" s="47"/>
      <c r="T3238" s="47"/>
      <c r="U3238" s="46">
        <f t="shared" si="8014"/>
        <v>0</v>
      </c>
      <c r="V3238" s="109"/>
    </row>
    <row r="3239" spans="1:22">
      <c r="A3239" s="57"/>
      <c r="B3239" s="57"/>
      <c r="C3239" s="57"/>
      <c r="D3239" s="57"/>
      <c r="E3239" s="57"/>
      <c r="F3239" s="57"/>
      <c r="G3239" s="57"/>
      <c r="H3239" s="45" t="s">
        <v>16</v>
      </c>
      <c r="I3239" s="46"/>
      <c r="J3239" s="46"/>
      <c r="K3239" s="46"/>
      <c r="L3239" s="46"/>
      <c r="M3239" s="46"/>
      <c r="N3239" s="46"/>
      <c r="O3239" s="47"/>
      <c r="P3239" s="47"/>
      <c r="Q3239" s="47"/>
      <c r="R3239" s="47"/>
      <c r="S3239" s="47"/>
      <c r="T3239" s="47"/>
      <c r="U3239" s="46">
        <f t="shared" si="8014"/>
        <v>0</v>
      </c>
      <c r="V3239" s="110"/>
    </row>
    <row r="3240" spans="1:22">
      <c r="A3240" s="57"/>
      <c r="B3240" s="57"/>
      <c r="C3240" s="57"/>
      <c r="D3240" s="57"/>
      <c r="E3240" s="57"/>
      <c r="F3240" s="57"/>
      <c r="G3240" s="57"/>
      <c r="H3240" s="45" t="s">
        <v>24</v>
      </c>
      <c r="I3240" s="46"/>
      <c r="J3240" s="46"/>
      <c r="K3240" s="46"/>
      <c r="L3240" s="46"/>
      <c r="M3240" s="46"/>
      <c r="N3240" s="46"/>
      <c r="O3240" s="47"/>
      <c r="P3240" s="47"/>
      <c r="Q3240" s="47"/>
      <c r="R3240" s="47"/>
      <c r="S3240" s="47"/>
      <c r="T3240" s="47"/>
      <c r="U3240" s="46">
        <f t="shared" si="8014"/>
        <v>0</v>
      </c>
      <c r="V3240" s="110"/>
    </row>
    <row r="3241" spans="1:22">
      <c r="A3241" s="58"/>
      <c r="B3241" s="58"/>
      <c r="C3241" s="58"/>
      <c r="D3241" s="58"/>
      <c r="E3241" s="58"/>
      <c r="F3241" s="58"/>
      <c r="G3241" s="58"/>
      <c r="H3241" s="45" t="s">
        <v>14</v>
      </c>
      <c r="I3241" s="48">
        <f t="shared" ref="I3241" si="8016">I3238+I3239+I3240</f>
        <v>0</v>
      </c>
      <c r="J3241" s="48">
        <f t="shared" ref="J3241" si="8017">J3238+J3239+J3240</f>
        <v>0</v>
      </c>
      <c r="K3241" s="48">
        <f t="shared" ref="K3241" si="8018">K3238+K3239+K3240</f>
        <v>0</v>
      </c>
      <c r="L3241" s="48">
        <f t="shared" ref="L3241" si="8019">L3238+L3239+L3240</f>
        <v>0</v>
      </c>
      <c r="M3241" s="48">
        <f t="shared" ref="M3241" si="8020">M3238+M3239+M3240</f>
        <v>0</v>
      </c>
      <c r="N3241" s="48">
        <f t="shared" ref="N3241" si="8021">N3238+N3239+N3240</f>
        <v>0</v>
      </c>
      <c r="O3241" s="48">
        <f t="shared" ref="O3241" si="8022">O3238+O3239+O3240</f>
        <v>0</v>
      </c>
      <c r="P3241" s="48">
        <f t="shared" ref="P3241" si="8023">P3238+P3239+P3240</f>
        <v>0</v>
      </c>
      <c r="Q3241" s="48">
        <f t="shared" ref="Q3241" si="8024">Q3238+Q3239+Q3240</f>
        <v>0</v>
      </c>
      <c r="R3241" s="48">
        <f t="shared" ref="R3241" si="8025">R3238+R3239+R3240</f>
        <v>0</v>
      </c>
      <c r="S3241" s="48">
        <f t="shared" ref="S3241" si="8026">S3238+S3239+S3240</f>
        <v>0</v>
      </c>
      <c r="T3241" s="48">
        <f t="shared" ref="T3241" si="8027">T3238+T3239+T3240</f>
        <v>0</v>
      </c>
      <c r="U3241" s="48">
        <f t="shared" si="8014"/>
        <v>0</v>
      </c>
      <c r="V3241" s="111"/>
    </row>
    <row r="3242" spans="1:22">
      <c r="A3242" s="56">
        <f t="shared" ref="A3242" si="8028">A3238+1</f>
        <v>254</v>
      </c>
      <c r="B3242" s="56"/>
      <c r="C3242" s="56"/>
      <c r="D3242" s="56"/>
      <c r="E3242" s="56"/>
      <c r="F3242" s="56"/>
      <c r="G3242" s="56"/>
      <c r="H3242" s="45" t="s">
        <v>17</v>
      </c>
      <c r="I3242" s="46"/>
      <c r="J3242" s="46"/>
      <c r="K3242" s="46"/>
      <c r="L3242" s="46"/>
      <c r="M3242" s="46"/>
      <c r="N3242" s="46"/>
      <c r="O3242" s="47"/>
      <c r="P3242" s="47"/>
      <c r="Q3242" s="47"/>
      <c r="R3242" s="47"/>
      <c r="S3242" s="47"/>
      <c r="T3242" s="47"/>
      <c r="U3242" s="46">
        <f t="shared" si="8014"/>
        <v>0</v>
      </c>
      <c r="V3242" s="109"/>
    </row>
    <row r="3243" spans="1:22">
      <c r="A3243" s="57"/>
      <c r="B3243" s="57"/>
      <c r="C3243" s="57"/>
      <c r="D3243" s="57"/>
      <c r="E3243" s="57"/>
      <c r="F3243" s="57"/>
      <c r="G3243" s="57"/>
      <c r="H3243" s="45" t="s">
        <v>16</v>
      </c>
      <c r="I3243" s="46"/>
      <c r="J3243" s="46"/>
      <c r="K3243" s="46"/>
      <c r="L3243" s="46"/>
      <c r="M3243" s="46"/>
      <c r="N3243" s="46"/>
      <c r="O3243" s="47"/>
      <c r="P3243" s="47"/>
      <c r="Q3243" s="47"/>
      <c r="R3243" s="47"/>
      <c r="S3243" s="47"/>
      <c r="T3243" s="47"/>
      <c r="U3243" s="46">
        <f t="shared" si="8014"/>
        <v>0</v>
      </c>
      <c r="V3243" s="110"/>
    </row>
    <row r="3244" spans="1:22">
      <c r="A3244" s="57"/>
      <c r="B3244" s="57"/>
      <c r="C3244" s="57"/>
      <c r="D3244" s="57"/>
      <c r="E3244" s="57"/>
      <c r="F3244" s="57"/>
      <c r="G3244" s="57"/>
      <c r="H3244" s="45" t="s">
        <v>24</v>
      </c>
      <c r="I3244" s="46"/>
      <c r="J3244" s="46"/>
      <c r="K3244" s="46"/>
      <c r="L3244" s="46"/>
      <c r="M3244" s="46"/>
      <c r="N3244" s="46"/>
      <c r="O3244" s="47"/>
      <c r="P3244" s="47"/>
      <c r="Q3244" s="47"/>
      <c r="R3244" s="47"/>
      <c r="S3244" s="47"/>
      <c r="T3244" s="47"/>
      <c r="U3244" s="46">
        <f t="shared" si="8014"/>
        <v>0</v>
      </c>
      <c r="V3244" s="110"/>
    </row>
    <row r="3245" spans="1:22">
      <c r="A3245" s="58"/>
      <c r="B3245" s="58"/>
      <c r="C3245" s="58"/>
      <c r="D3245" s="58"/>
      <c r="E3245" s="58"/>
      <c r="F3245" s="58"/>
      <c r="G3245" s="58"/>
      <c r="H3245" s="45" t="s">
        <v>14</v>
      </c>
      <c r="I3245" s="48">
        <f t="shared" ref="I3245" si="8029">I3242+I3243+I3244</f>
        <v>0</v>
      </c>
      <c r="J3245" s="48">
        <f t="shared" ref="J3245" si="8030">J3242+J3243+J3244</f>
        <v>0</v>
      </c>
      <c r="K3245" s="48">
        <f t="shared" ref="K3245" si="8031">K3242+K3243+K3244</f>
        <v>0</v>
      </c>
      <c r="L3245" s="48">
        <f t="shared" ref="L3245" si="8032">L3242+L3243+L3244</f>
        <v>0</v>
      </c>
      <c r="M3245" s="48">
        <f t="shared" ref="M3245" si="8033">M3242+M3243+M3244</f>
        <v>0</v>
      </c>
      <c r="N3245" s="48">
        <f t="shared" ref="N3245" si="8034">N3242+N3243+N3244</f>
        <v>0</v>
      </c>
      <c r="O3245" s="48">
        <f t="shared" ref="O3245" si="8035">O3242+O3243+O3244</f>
        <v>0</v>
      </c>
      <c r="P3245" s="48">
        <f t="shared" ref="P3245" si="8036">P3242+P3243+P3244</f>
        <v>0</v>
      </c>
      <c r="Q3245" s="48">
        <f t="shared" ref="Q3245" si="8037">Q3242+Q3243+Q3244</f>
        <v>0</v>
      </c>
      <c r="R3245" s="48">
        <f t="shared" ref="R3245" si="8038">R3242+R3243+R3244</f>
        <v>0</v>
      </c>
      <c r="S3245" s="48">
        <f t="shared" ref="S3245" si="8039">S3242+S3243+S3244</f>
        <v>0</v>
      </c>
      <c r="T3245" s="48">
        <f t="shared" ref="T3245" si="8040">T3242+T3243+T3244</f>
        <v>0</v>
      </c>
      <c r="U3245" s="48">
        <f t="shared" si="8014"/>
        <v>0</v>
      </c>
      <c r="V3245" s="111"/>
    </row>
    <row r="3246" spans="1:22">
      <c r="A3246" s="56">
        <f t="shared" ref="A3246" si="8041">A3242+1</f>
        <v>255</v>
      </c>
      <c r="B3246" s="56"/>
      <c r="C3246" s="56"/>
      <c r="D3246" s="56"/>
      <c r="E3246" s="56"/>
      <c r="F3246" s="56"/>
      <c r="G3246" s="56"/>
      <c r="H3246" s="45" t="s">
        <v>17</v>
      </c>
      <c r="I3246" s="46"/>
      <c r="J3246" s="46"/>
      <c r="K3246" s="46"/>
      <c r="L3246" s="46"/>
      <c r="M3246" s="46"/>
      <c r="N3246" s="46"/>
      <c r="O3246" s="47"/>
      <c r="P3246" s="47"/>
      <c r="Q3246" s="47"/>
      <c r="R3246" s="47"/>
      <c r="S3246" s="47"/>
      <c r="T3246" s="47"/>
      <c r="U3246" s="46">
        <f t="shared" si="8014"/>
        <v>0</v>
      </c>
      <c r="V3246" s="109"/>
    </row>
    <row r="3247" spans="1:22">
      <c r="A3247" s="57"/>
      <c r="B3247" s="57"/>
      <c r="C3247" s="57"/>
      <c r="D3247" s="57"/>
      <c r="E3247" s="57"/>
      <c r="F3247" s="57"/>
      <c r="G3247" s="57"/>
      <c r="H3247" s="45" t="s">
        <v>16</v>
      </c>
      <c r="I3247" s="46"/>
      <c r="J3247" s="46"/>
      <c r="K3247" s="46"/>
      <c r="L3247" s="46"/>
      <c r="M3247" s="46"/>
      <c r="N3247" s="46"/>
      <c r="O3247" s="47"/>
      <c r="P3247" s="47"/>
      <c r="Q3247" s="47"/>
      <c r="R3247" s="47"/>
      <c r="S3247" s="47"/>
      <c r="T3247" s="47"/>
      <c r="U3247" s="46">
        <f t="shared" si="8014"/>
        <v>0</v>
      </c>
      <c r="V3247" s="110"/>
    </row>
    <row r="3248" spans="1:22">
      <c r="A3248" s="57"/>
      <c r="B3248" s="57"/>
      <c r="C3248" s="57"/>
      <c r="D3248" s="57"/>
      <c r="E3248" s="57"/>
      <c r="F3248" s="57"/>
      <c r="G3248" s="57"/>
      <c r="H3248" s="45" t="s">
        <v>24</v>
      </c>
      <c r="I3248" s="46"/>
      <c r="J3248" s="46"/>
      <c r="K3248" s="46"/>
      <c r="L3248" s="46"/>
      <c r="M3248" s="46"/>
      <c r="N3248" s="46"/>
      <c r="O3248" s="47"/>
      <c r="P3248" s="47"/>
      <c r="Q3248" s="47"/>
      <c r="R3248" s="47"/>
      <c r="S3248" s="47"/>
      <c r="T3248" s="47"/>
      <c r="U3248" s="46">
        <f t="shared" si="8014"/>
        <v>0</v>
      </c>
      <c r="V3248" s="110"/>
    </row>
    <row r="3249" spans="1:22">
      <c r="A3249" s="58"/>
      <c r="B3249" s="58"/>
      <c r="C3249" s="58"/>
      <c r="D3249" s="58"/>
      <c r="E3249" s="58"/>
      <c r="F3249" s="58"/>
      <c r="G3249" s="58"/>
      <c r="H3249" s="45" t="s">
        <v>14</v>
      </c>
      <c r="I3249" s="48">
        <f t="shared" ref="I3249" si="8042">I3246+I3247+I3248</f>
        <v>0</v>
      </c>
      <c r="J3249" s="48">
        <f t="shared" ref="J3249" si="8043">J3246+J3247+J3248</f>
        <v>0</v>
      </c>
      <c r="K3249" s="48">
        <f t="shared" ref="K3249" si="8044">K3246+K3247+K3248</f>
        <v>0</v>
      </c>
      <c r="L3249" s="48">
        <f t="shared" ref="L3249" si="8045">L3246+L3247+L3248</f>
        <v>0</v>
      </c>
      <c r="M3249" s="48">
        <f t="shared" ref="M3249" si="8046">M3246+M3247+M3248</f>
        <v>0</v>
      </c>
      <c r="N3249" s="48">
        <f t="shared" ref="N3249" si="8047">N3246+N3247+N3248</f>
        <v>0</v>
      </c>
      <c r="O3249" s="48">
        <f t="shared" ref="O3249" si="8048">O3246+O3247+O3248</f>
        <v>0</v>
      </c>
      <c r="P3249" s="48">
        <f t="shared" ref="P3249" si="8049">P3246+P3247+P3248</f>
        <v>0</v>
      </c>
      <c r="Q3249" s="48">
        <f t="shared" ref="Q3249" si="8050">Q3246+Q3247+Q3248</f>
        <v>0</v>
      </c>
      <c r="R3249" s="48">
        <f t="shared" ref="R3249" si="8051">R3246+R3247+R3248</f>
        <v>0</v>
      </c>
      <c r="S3249" s="48">
        <f t="shared" ref="S3249" si="8052">S3246+S3247+S3248</f>
        <v>0</v>
      </c>
      <c r="T3249" s="48">
        <f t="shared" ref="T3249" si="8053">T3246+T3247+T3248</f>
        <v>0</v>
      </c>
      <c r="U3249" s="48">
        <f t="shared" si="8014"/>
        <v>0</v>
      </c>
      <c r="V3249" s="111"/>
    </row>
    <row r="3250" spans="1:22">
      <c r="A3250" s="56">
        <f t="shared" ref="A3250" si="8054">A3246+1</f>
        <v>256</v>
      </c>
      <c r="B3250" s="56"/>
      <c r="C3250" s="56"/>
      <c r="D3250" s="56"/>
      <c r="E3250" s="56"/>
      <c r="F3250" s="56"/>
      <c r="G3250" s="56"/>
      <c r="H3250" s="45" t="s">
        <v>17</v>
      </c>
      <c r="I3250" s="46"/>
      <c r="J3250" s="46"/>
      <c r="K3250" s="46"/>
      <c r="L3250" s="46"/>
      <c r="M3250" s="46"/>
      <c r="N3250" s="46"/>
      <c r="O3250" s="47"/>
      <c r="P3250" s="47"/>
      <c r="Q3250" s="47"/>
      <c r="R3250" s="47"/>
      <c r="S3250" s="47"/>
      <c r="T3250" s="47"/>
      <c r="U3250" s="46">
        <f t="shared" si="8014"/>
        <v>0</v>
      </c>
      <c r="V3250" s="109"/>
    </row>
    <row r="3251" spans="1:22">
      <c r="A3251" s="57"/>
      <c r="B3251" s="57"/>
      <c r="C3251" s="57"/>
      <c r="D3251" s="57"/>
      <c r="E3251" s="57"/>
      <c r="F3251" s="57"/>
      <c r="G3251" s="57"/>
      <c r="H3251" s="45" t="s">
        <v>16</v>
      </c>
      <c r="I3251" s="46"/>
      <c r="J3251" s="46"/>
      <c r="K3251" s="46"/>
      <c r="L3251" s="46"/>
      <c r="M3251" s="46"/>
      <c r="N3251" s="46"/>
      <c r="O3251" s="47"/>
      <c r="P3251" s="47"/>
      <c r="Q3251" s="47"/>
      <c r="R3251" s="47"/>
      <c r="S3251" s="47"/>
      <c r="T3251" s="47"/>
      <c r="U3251" s="46">
        <f t="shared" si="8014"/>
        <v>0</v>
      </c>
      <c r="V3251" s="110"/>
    </row>
    <row r="3252" spans="1:22">
      <c r="A3252" s="57"/>
      <c r="B3252" s="57"/>
      <c r="C3252" s="57"/>
      <c r="D3252" s="57"/>
      <c r="E3252" s="57"/>
      <c r="F3252" s="57"/>
      <c r="G3252" s="57"/>
      <c r="H3252" s="45" t="s">
        <v>24</v>
      </c>
      <c r="I3252" s="46"/>
      <c r="J3252" s="46"/>
      <c r="K3252" s="46"/>
      <c r="L3252" s="46"/>
      <c r="M3252" s="46"/>
      <c r="N3252" s="46"/>
      <c r="O3252" s="47"/>
      <c r="P3252" s="47"/>
      <c r="Q3252" s="47"/>
      <c r="R3252" s="47"/>
      <c r="S3252" s="47"/>
      <c r="T3252" s="47"/>
      <c r="U3252" s="46">
        <f t="shared" si="8014"/>
        <v>0</v>
      </c>
      <c r="V3252" s="110"/>
    </row>
    <row r="3253" spans="1:22">
      <c r="A3253" s="58"/>
      <c r="B3253" s="58"/>
      <c r="C3253" s="58"/>
      <c r="D3253" s="58"/>
      <c r="E3253" s="58"/>
      <c r="F3253" s="58"/>
      <c r="G3253" s="58"/>
      <c r="H3253" s="45" t="s">
        <v>14</v>
      </c>
      <c r="I3253" s="48">
        <f t="shared" ref="I3253" si="8055">I3250+I3251+I3252</f>
        <v>0</v>
      </c>
      <c r="J3253" s="48">
        <f t="shared" ref="J3253" si="8056">J3250+J3251+J3252</f>
        <v>0</v>
      </c>
      <c r="K3253" s="48">
        <f t="shared" ref="K3253" si="8057">K3250+K3251+K3252</f>
        <v>0</v>
      </c>
      <c r="L3253" s="48">
        <f t="shared" ref="L3253" si="8058">L3250+L3251+L3252</f>
        <v>0</v>
      </c>
      <c r="M3253" s="48">
        <f t="shared" ref="M3253" si="8059">M3250+M3251+M3252</f>
        <v>0</v>
      </c>
      <c r="N3253" s="48">
        <f t="shared" ref="N3253" si="8060">N3250+N3251+N3252</f>
        <v>0</v>
      </c>
      <c r="O3253" s="48">
        <f t="shared" ref="O3253" si="8061">O3250+O3251+O3252</f>
        <v>0</v>
      </c>
      <c r="P3253" s="48">
        <f t="shared" ref="P3253" si="8062">P3250+P3251+P3252</f>
        <v>0</v>
      </c>
      <c r="Q3253" s="48">
        <f t="shared" ref="Q3253" si="8063">Q3250+Q3251+Q3252</f>
        <v>0</v>
      </c>
      <c r="R3253" s="48">
        <f t="shared" ref="R3253" si="8064">R3250+R3251+R3252</f>
        <v>0</v>
      </c>
      <c r="S3253" s="48">
        <f t="shared" ref="S3253" si="8065">S3250+S3251+S3252</f>
        <v>0</v>
      </c>
      <c r="T3253" s="48">
        <f t="shared" ref="T3253" si="8066">T3250+T3251+T3252</f>
        <v>0</v>
      </c>
      <c r="U3253" s="48">
        <f t="shared" si="8014"/>
        <v>0</v>
      </c>
      <c r="V3253" s="111"/>
    </row>
    <row r="3254" spans="1:22">
      <c r="A3254" s="56">
        <f t="shared" ref="A3254" si="8067">A3250+1</f>
        <v>257</v>
      </c>
      <c r="B3254" s="56"/>
      <c r="C3254" s="56"/>
      <c r="D3254" s="56"/>
      <c r="E3254" s="56"/>
      <c r="F3254" s="56"/>
      <c r="G3254" s="56"/>
      <c r="H3254" s="45" t="s">
        <v>17</v>
      </c>
      <c r="I3254" s="46"/>
      <c r="J3254" s="46"/>
      <c r="K3254" s="46"/>
      <c r="L3254" s="46"/>
      <c r="M3254" s="46"/>
      <c r="N3254" s="46"/>
      <c r="O3254" s="47"/>
      <c r="P3254" s="47"/>
      <c r="Q3254" s="47"/>
      <c r="R3254" s="47"/>
      <c r="S3254" s="47"/>
      <c r="T3254" s="47"/>
      <c r="U3254" s="46">
        <f t="shared" si="8014"/>
        <v>0</v>
      </c>
      <c r="V3254" s="109"/>
    </row>
    <row r="3255" spans="1:22">
      <c r="A3255" s="57"/>
      <c r="B3255" s="57"/>
      <c r="C3255" s="57"/>
      <c r="D3255" s="57"/>
      <c r="E3255" s="57"/>
      <c r="F3255" s="57"/>
      <c r="G3255" s="57"/>
      <c r="H3255" s="45" t="s">
        <v>16</v>
      </c>
      <c r="I3255" s="46"/>
      <c r="J3255" s="46"/>
      <c r="K3255" s="46"/>
      <c r="L3255" s="46"/>
      <c r="M3255" s="46"/>
      <c r="N3255" s="46"/>
      <c r="O3255" s="47"/>
      <c r="P3255" s="47"/>
      <c r="Q3255" s="47"/>
      <c r="R3255" s="47"/>
      <c r="S3255" s="47"/>
      <c r="T3255" s="47"/>
      <c r="U3255" s="46">
        <f t="shared" si="8014"/>
        <v>0</v>
      </c>
      <c r="V3255" s="110"/>
    </row>
    <row r="3256" spans="1:22">
      <c r="A3256" s="57"/>
      <c r="B3256" s="57"/>
      <c r="C3256" s="57"/>
      <c r="D3256" s="57"/>
      <c r="E3256" s="57"/>
      <c r="F3256" s="57"/>
      <c r="G3256" s="57"/>
      <c r="H3256" s="45" t="s">
        <v>24</v>
      </c>
      <c r="I3256" s="46"/>
      <c r="J3256" s="46"/>
      <c r="K3256" s="46"/>
      <c r="L3256" s="46"/>
      <c r="M3256" s="46"/>
      <c r="N3256" s="46"/>
      <c r="O3256" s="47"/>
      <c r="P3256" s="47"/>
      <c r="Q3256" s="47"/>
      <c r="R3256" s="47"/>
      <c r="S3256" s="47"/>
      <c r="T3256" s="47"/>
      <c r="U3256" s="46">
        <f t="shared" si="8014"/>
        <v>0</v>
      </c>
      <c r="V3256" s="110"/>
    </row>
    <row r="3257" spans="1:22">
      <c r="A3257" s="58"/>
      <c r="B3257" s="58"/>
      <c r="C3257" s="58"/>
      <c r="D3257" s="58"/>
      <c r="E3257" s="58"/>
      <c r="F3257" s="58"/>
      <c r="G3257" s="58"/>
      <c r="H3257" s="45" t="s">
        <v>14</v>
      </c>
      <c r="I3257" s="48">
        <f t="shared" ref="I3257" si="8068">I3254+I3255+I3256</f>
        <v>0</v>
      </c>
      <c r="J3257" s="48">
        <f t="shared" ref="J3257" si="8069">J3254+J3255+J3256</f>
        <v>0</v>
      </c>
      <c r="K3257" s="48">
        <f t="shared" ref="K3257" si="8070">K3254+K3255+K3256</f>
        <v>0</v>
      </c>
      <c r="L3257" s="48">
        <f t="shared" ref="L3257" si="8071">L3254+L3255+L3256</f>
        <v>0</v>
      </c>
      <c r="M3257" s="48">
        <f t="shared" ref="M3257" si="8072">M3254+M3255+M3256</f>
        <v>0</v>
      </c>
      <c r="N3257" s="48">
        <f t="shared" ref="N3257" si="8073">N3254+N3255+N3256</f>
        <v>0</v>
      </c>
      <c r="O3257" s="48">
        <f t="shared" ref="O3257" si="8074">O3254+O3255+O3256</f>
        <v>0</v>
      </c>
      <c r="P3257" s="48">
        <f t="shared" ref="P3257" si="8075">P3254+P3255+P3256</f>
        <v>0</v>
      </c>
      <c r="Q3257" s="48">
        <f t="shared" ref="Q3257" si="8076">Q3254+Q3255+Q3256</f>
        <v>0</v>
      </c>
      <c r="R3257" s="48">
        <f t="shared" ref="R3257" si="8077">R3254+R3255+R3256</f>
        <v>0</v>
      </c>
      <c r="S3257" s="48">
        <f t="shared" ref="S3257" si="8078">S3254+S3255+S3256</f>
        <v>0</v>
      </c>
      <c r="T3257" s="48">
        <f t="shared" ref="T3257" si="8079">T3254+T3255+T3256</f>
        <v>0</v>
      </c>
      <c r="U3257" s="48">
        <f t="shared" si="8014"/>
        <v>0</v>
      </c>
      <c r="V3257" s="111"/>
    </row>
    <row r="3258" spans="1:22">
      <c r="A3258" s="56">
        <f t="shared" ref="A3258" si="8080">A3254+1</f>
        <v>258</v>
      </c>
      <c r="B3258" s="56"/>
      <c r="C3258" s="56"/>
      <c r="D3258" s="56"/>
      <c r="E3258" s="56"/>
      <c r="F3258" s="56"/>
      <c r="G3258" s="56"/>
      <c r="H3258" s="45" t="s">
        <v>17</v>
      </c>
      <c r="I3258" s="46"/>
      <c r="J3258" s="46"/>
      <c r="K3258" s="46"/>
      <c r="L3258" s="46"/>
      <c r="M3258" s="46"/>
      <c r="N3258" s="46"/>
      <c r="O3258" s="47"/>
      <c r="P3258" s="47"/>
      <c r="Q3258" s="47"/>
      <c r="R3258" s="47"/>
      <c r="S3258" s="47"/>
      <c r="T3258" s="47"/>
      <c r="U3258" s="46">
        <f t="shared" si="8014"/>
        <v>0</v>
      </c>
      <c r="V3258" s="109"/>
    </row>
    <row r="3259" spans="1:22">
      <c r="A3259" s="57"/>
      <c r="B3259" s="57"/>
      <c r="C3259" s="57"/>
      <c r="D3259" s="57"/>
      <c r="E3259" s="57"/>
      <c r="F3259" s="57"/>
      <c r="G3259" s="57"/>
      <c r="H3259" s="45" t="s">
        <v>16</v>
      </c>
      <c r="I3259" s="46"/>
      <c r="J3259" s="46"/>
      <c r="K3259" s="46"/>
      <c r="L3259" s="46"/>
      <c r="M3259" s="46"/>
      <c r="N3259" s="46"/>
      <c r="O3259" s="47"/>
      <c r="P3259" s="47"/>
      <c r="Q3259" s="47"/>
      <c r="R3259" s="47"/>
      <c r="S3259" s="47"/>
      <c r="T3259" s="47"/>
      <c r="U3259" s="46">
        <f t="shared" si="8014"/>
        <v>0</v>
      </c>
      <c r="V3259" s="110"/>
    </row>
    <row r="3260" spans="1:22">
      <c r="A3260" s="57"/>
      <c r="B3260" s="57"/>
      <c r="C3260" s="57"/>
      <c r="D3260" s="57"/>
      <c r="E3260" s="57"/>
      <c r="F3260" s="57"/>
      <c r="G3260" s="57"/>
      <c r="H3260" s="45" t="s">
        <v>24</v>
      </c>
      <c r="I3260" s="46"/>
      <c r="J3260" s="46"/>
      <c r="K3260" s="46"/>
      <c r="L3260" s="46"/>
      <c r="M3260" s="46"/>
      <c r="N3260" s="46"/>
      <c r="O3260" s="47"/>
      <c r="P3260" s="47"/>
      <c r="Q3260" s="47"/>
      <c r="R3260" s="47"/>
      <c r="S3260" s="47"/>
      <c r="T3260" s="47"/>
      <c r="U3260" s="46">
        <f t="shared" si="8014"/>
        <v>0</v>
      </c>
      <c r="V3260" s="110"/>
    </row>
    <row r="3261" spans="1:22">
      <c r="A3261" s="58"/>
      <c r="B3261" s="58"/>
      <c r="C3261" s="58"/>
      <c r="D3261" s="58"/>
      <c r="E3261" s="58"/>
      <c r="F3261" s="58"/>
      <c r="G3261" s="58"/>
      <c r="H3261" s="45" t="s">
        <v>14</v>
      </c>
      <c r="I3261" s="48">
        <f t="shared" ref="I3261" si="8081">I3258+I3259+I3260</f>
        <v>0</v>
      </c>
      <c r="J3261" s="48">
        <f t="shared" ref="J3261" si="8082">J3258+J3259+J3260</f>
        <v>0</v>
      </c>
      <c r="K3261" s="48">
        <f t="shared" ref="K3261" si="8083">K3258+K3259+K3260</f>
        <v>0</v>
      </c>
      <c r="L3261" s="48">
        <f t="shared" ref="L3261" si="8084">L3258+L3259+L3260</f>
        <v>0</v>
      </c>
      <c r="M3261" s="48">
        <f t="shared" ref="M3261" si="8085">M3258+M3259+M3260</f>
        <v>0</v>
      </c>
      <c r="N3261" s="48">
        <f t="shared" ref="N3261" si="8086">N3258+N3259+N3260</f>
        <v>0</v>
      </c>
      <c r="O3261" s="48">
        <f t="shared" ref="O3261" si="8087">O3258+O3259+O3260</f>
        <v>0</v>
      </c>
      <c r="P3261" s="48">
        <f t="shared" ref="P3261" si="8088">P3258+P3259+P3260</f>
        <v>0</v>
      </c>
      <c r="Q3261" s="48">
        <f t="shared" ref="Q3261" si="8089">Q3258+Q3259+Q3260</f>
        <v>0</v>
      </c>
      <c r="R3261" s="48">
        <f t="shared" ref="R3261" si="8090">R3258+R3259+R3260</f>
        <v>0</v>
      </c>
      <c r="S3261" s="48">
        <f t="shared" ref="S3261" si="8091">S3258+S3259+S3260</f>
        <v>0</v>
      </c>
      <c r="T3261" s="48">
        <f t="shared" ref="T3261" si="8092">T3258+T3259+T3260</f>
        <v>0</v>
      </c>
      <c r="U3261" s="48">
        <f t="shared" si="8014"/>
        <v>0</v>
      </c>
      <c r="V3261" s="111"/>
    </row>
    <row r="3262" spans="1:22">
      <c r="A3262" s="56">
        <f t="shared" ref="A3262" si="8093">A3258+1</f>
        <v>259</v>
      </c>
      <c r="B3262" s="56"/>
      <c r="C3262" s="56"/>
      <c r="D3262" s="56"/>
      <c r="E3262" s="56"/>
      <c r="F3262" s="56"/>
      <c r="G3262" s="56"/>
      <c r="H3262" s="45" t="s">
        <v>17</v>
      </c>
      <c r="I3262" s="46"/>
      <c r="J3262" s="46"/>
      <c r="K3262" s="46"/>
      <c r="L3262" s="46"/>
      <c r="M3262" s="46"/>
      <c r="N3262" s="46"/>
      <c r="O3262" s="47"/>
      <c r="P3262" s="47"/>
      <c r="Q3262" s="47"/>
      <c r="R3262" s="47"/>
      <c r="S3262" s="47"/>
      <c r="T3262" s="47"/>
      <c r="U3262" s="46">
        <f t="shared" si="8014"/>
        <v>0</v>
      </c>
      <c r="V3262" s="109"/>
    </row>
    <row r="3263" spans="1:22">
      <c r="A3263" s="57"/>
      <c r="B3263" s="57"/>
      <c r="C3263" s="57"/>
      <c r="D3263" s="57"/>
      <c r="E3263" s="57"/>
      <c r="F3263" s="57"/>
      <c r="G3263" s="57"/>
      <c r="H3263" s="45" t="s">
        <v>16</v>
      </c>
      <c r="I3263" s="46"/>
      <c r="J3263" s="46"/>
      <c r="K3263" s="46"/>
      <c r="L3263" s="46"/>
      <c r="M3263" s="46"/>
      <c r="N3263" s="46"/>
      <c r="O3263" s="47"/>
      <c r="P3263" s="47"/>
      <c r="Q3263" s="47"/>
      <c r="R3263" s="47"/>
      <c r="S3263" s="47"/>
      <c r="T3263" s="47"/>
      <c r="U3263" s="46">
        <f t="shared" si="8014"/>
        <v>0</v>
      </c>
      <c r="V3263" s="110"/>
    </row>
    <row r="3264" spans="1:22">
      <c r="A3264" s="57"/>
      <c r="B3264" s="57"/>
      <c r="C3264" s="57"/>
      <c r="D3264" s="57"/>
      <c r="E3264" s="57"/>
      <c r="F3264" s="57"/>
      <c r="G3264" s="57"/>
      <c r="H3264" s="45" t="s">
        <v>24</v>
      </c>
      <c r="I3264" s="46"/>
      <c r="J3264" s="46"/>
      <c r="K3264" s="46"/>
      <c r="L3264" s="46"/>
      <c r="M3264" s="46"/>
      <c r="N3264" s="46"/>
      <c r="O3264" s="47"/>
      <c r="P3264" s="47"/>
      <c r="Q3264" s="47"/>
      <c r="R3264" s="47"/>
      <c r="S3264" s="47"/>
      <c r="T3264" s="47"/>
      <c r="U3264" s="46">
        <f t="shared" si="8014"/>
        <v>0</v>
      </c>
      <c r="V3264" s="110"/>
    </row>
    <row r="3265" spans="1:22">
      <c r="A3265" s="58"/>
      <c r="B3265" s="58"/>
      <c r="C3265" s="58"/>
      <c r="D3265" s="58"/>
      <c r="E3265" s="58"/>
      <c r="F3265" s="58"/>
      <c r="G3265" s="58"/>
      <c r="H3265" s="45" t="s">
        <v>14</v>
      </c>
      <c r="I3265" s="48">
        <f>I3262+I3263+I3264</f>
        <v>0</v>
      </c>
      <c r="J3265" s="48">
        <f t="shared" ref="J3265" si="8094">J3262+J3263+J3264</f>
        <v>0</v>
      </c>
      <c r="K3265" s="48">
        <f t="shared" ref="K3265" si="8095">K3262+K3263+K3264</f>
        <v>0</v>
      </c>
      <c r="L3265" s="48">
        <f t="shared" ref="L3265" si="8096">L3262+L3263+L3264</f>
        <v>0</v>
      </c>
      <c r="M3265" s="48">
        <f t="shared" ref="M3265" si="8097">M3262+M3263+M3264</f>
        <v>0</v>
      </c>
      <c r="N3265" s="48">
        <f t="shared" ref="N3265" si="8098">N3262+N3263+N3264</f>
        <v>0</v>
      </c>
      <c r="O3265" s="48">
        <f t="shared" ref="O3265" si="8099">O3262+O3263+O3264</f>
        <v>0</v>
      </c>
      <c r="P3265" s="48">
        <f t="shared" ref="P3265" si="8100">P3262+P3263+P3264</f>
        <v>0</v>
      </c>
      <c r="Q3265" s="48">
        <f t="shared" ref="Q3265" si="8101">Q3262+Q3263+Q3264</f>
        <v>0</v>
      </c>
      <c r="R3265" s="48">
        <f t="shared" ref="R3265" si="8102">R3262+R3263+R3264</f>
        <v>0</v>
      </c>
      <c r="S3265" s="48">
        <f t="shared" ref="S3265" si="8103">S3262+S3263+S3264</f>
        <v>0</v>
      </c>
      <c r="T3265" s="48">
        <f t="shared" ref="T3265" si="8104">T3262+T3263+T3264</f>
        <v>0</v>
      </c>
      <c r="U3265" s="48">
        <f t="shared" si="8014"/>
        <v>0</v>
      </c>
      <c r="V3265" s="111"/>
    </row>
    <row r="3266" spans="1:22">
      <c r="A3266" s="56">
        <f t="shared" ref="A3266" si="8105">A3262+1</f>
        <v>260</v>
      </c>
      <c r="B3266" s="56"/>
      <c r="C3266" s="56"/>
      <c r="D3266" s="56"/>
      <c r="E3266" s="56"/>
      <c r="F3266" s="56"/>
      <c r="G3266" s="56"/>
      <c r="H3266" s="45" t="s">
        <v>17</v>
      </c>
      <c r="I3266" s="46"/>
      <c r="J3266" s="46"/>
      <c r="K3266" s="46"/>
      <c r="L3266" s="46"/>
      <c r="M3266" s="46"/>
      <c r="N3266" s="46"/>
      <c r="O3266" s="47"/>
      <c r="P3266" s="47"/>
      <c r="Q3266" s="47"/>
      <c r="R3266" s="47"/>
      <c r="S3266" s="47"/>
      <c r="T3266" s="47"/>
      <c r="U3266" s="46">
        <f t="shared" si="8014"/>
        <v>0</v>
      </c>
      <c r="V3266" s="109"/>
    </row>
    <row r="3267" spans="1:22">
      <c r="A3267" s="57"/>
      <c r="B3267" s="57"/>
      <c r="C3267" s="57"/>
      <c r="D3267" s="57"/>
      <c r="E3267" s="57"/>
      <c r="F3267" s="57"/>
      <c r="G3267" s="57"/>
      <c r="H3267" s="45" t="s">
        <v>16</v>
      </c>
      <c r="I3267" s="46"/>
      <c r="J3267" s="46"/>
      <c r="K3267" s="46"/>
      <c r="L3267" s="46"/>
      <c r="M3267" s="46"/>
      <c r="N3267" s="46"/>
      <c r="O3267" s="47"/>
      <c r="P3267" s="47"/>
      <c r="Q3267" s="47"/>
      <c r="R3267" s="47"/>
      <c r="S3267" s="47"/>
      <c r="T3267" s="47"/>
      <c r="U3267" s="46">
        <f t="shared" si="8014"/>
        <v>0</v>
      </c>
      <c r="V3267" s="110"/>
    </row>
    <row r="3268" spans="1:22">
      <c r="A3268" s="57"/>
      <c r="B3268" s="57"/>
      <c r="C3268" s="57"/>
      <c r="D3268" s="57"/>
      <c r="E3268" s="57"/>
      <c r="F3268" s="57"/>
      <c r="G3268" s="57"/>
      <c r="H3268" s="45" t="s">
        <v>24</v>
      </c>
      <c r="I3268" s="46"/>
      <c r="J3268" s="46"/>
      <c r="K3268" s="46"/>
      <c r="L3268" s="46"/>
      <c r="M3268" s="46"/>
      <c r="N3268" s="46"/>
      <c r="O3268" s="47"/>
      <c r="P3268" s="47"/>
      <c r="Q3268" s="47"/>
      <c r="R3268" s="47"/>
      <c r="S3268" s="47"/>
      <c r="T3268" s="47"/>
      <c r="U3268" s="46">
        <f t="shared" si="8014"/>
        <v>0</v>
      </c>
      <c r="V3268" s="110"/>
    </row>
    <row r="3269" spans="1:22">
      <c r="A3269" s="58"/>
      <c r="B3269" s="58"/>
      <c r="C3269" s="58"/>
      <c r="D3269" s="58"/>
      <c r="E3269" s="58"/>
      <c r="F3269" s="58"/>
      <c r="G3269" s="58"/>
      <c r="H3269" s="45" t="s">
        <v>14</v>
      </c>
      <c r="I3269" s="48">
        <f t="shared" ref="I3269" si="8106">I3266+I3267+I3268</f>
        <v>0</v>
      </c>
      <c r="J3269" s="48">
        <f t="shared" ref="J3269" si="8107">J3266+J3267+J3268</f>
        <v>0</v>
      </c>
      <c r="K3269" s="48">
        <f t="shared" ref="K3269" si="8108">K3266+K3267+K3268</f>
        <v>0</v>
      </c>
      <c r="L3269" s="48">
        <f t="shared" ref="L3269" si="8109">L3266+L3267+L3268</f>
        <v>0</v>
      </c>
      <c r="M3269" s="48">
        <f t="shared" ref="M3269" si="8110">M3266+M3267+M3268</f>
        <v>0</v>
      </c>
      <c r="N3269" s="48">
        <f t="shared" ref="N3269" si="8111">N3266+N3267+N3268</f>
        <v>0</v>
      </c>
      <c r="O3269" s="48">
        <f t="shared" ref="O3269" si="8112">O3266+O3267+O3268</f>
        <v>0</v>
      </c>
      <c r="P3269" s="48">
        <f t="shared" ref="P3269" si="8113">P3266+P3267+P3268</f>
        <v>0</v>
      </c>
      <c r="Q3269" s="48">
        <f t="shared" ref="Q3269" si="8114">Q3266+Q3267+Q3268</f>
        <v>0</v>
      </c>
      <c r="R3269" s="48">
        <f t="shared" ref="R3269" si="8115">R3266+R3267+R3268</f>
        <v>0</v>
      </c>
      <c r="S3269" s="48">
        <f t="shared" ref="S3269" si="8116">S3266+S3267+S3268</f>
        <v>0</v>
      </c>
      <c r="T3269" s="48">
        <f t="shared" ref="T3269" si="8117">T3266+T3267+T3268</f>
        <v>0</v>
      </c>
      <c r="U3269" s="48">
        <f t="shared" si="8014"/>
        <v>0</v>
      </c>
      <c r="V3269" s="111"/>
    </row>
    <row r="3270" spans="1:22">
      <c r="A3270" s="56">
        <f t="shared" ref="A3270" si="8118">A3266+1</f>
        <v>261</v>
      </c>
      <c r="B3270" s="56"/>
      <c r="C3270" s="56"/>
      <c r="D3270" s="56"/>
      <c r="E3270" s="56"/>
      <c r="F3270" s="56"/>
      <c r="G3270" s="56"/>
      <c r="H3270" s="45" t="s">
        <v>17</v>
      </c>
      <c r="I3270" s="46"/>
      <c r="J3270" s="46"/>
      <c r="K3270" s="46"/>
      <c r="L3270" s="46"/>
      <c r="M3270" s="46"/>
      <c r="N3270" s="46"/>
      <c r="O3270" s="47"/>
      <c r="P3270" s="47"/>
      <c r="Q3270" s="47"/>
      <c r="R3270" s="47"/>
      <c r="S3270" s="47"/>
      <c r="T3270" s="47"/>
      <c r="U3270" s="46">
        <f t="shared" si="8014"/>
        <v>0</v>
      </c>
      <c r="V3270" s="109"/>
    </row>
    <row r="3271" spans="1:22">
      <c r="A3271" s="57"/>
      <c r="B3271" s="57"/>
      <c r="C3271" s="57"/>
      <c r="D3271" s="57"/>
      <c r="E3271" s="57"/>
      <c r="F3271" s="57"/>
      <c r="G3271" s="57"/>
      <c r="H3271" s="45" t="s">
        <v>16</v>
      </c>
      <c r="I3271" s="46"/>
      <c r="J3271" s="46"/>
      <c r="K3271" s="46"/>
      <c r="L3271" s="46"/>
      <c r="M3271" s="46"/>
      <c r="N3271" s="46"/>
      <c r="O3271" s="47"/>
      <c r="P3271" s="47"/>
      <c r="Q3271" s="47"/>
      <c r="R3271" s="47"/>
      <c r="S3271" s="47"/>
      <c r="T3271" s="47"/>
      <c r="U3271" s="46">
        <f t="shared" si="8014"/>
        <v>0</v>
      </c>
      <c r="V3271" s="110"/>
    </row>
    <row r="3272" spans="1:22">
      <c r="A3272" s="57"/>
      <c r="B3272" s="57"/>
      <c r="C3272" s="57"/>
      <c r="D3272" s="57"/>
      <c r="E3272" s="57"/>
      <c r="F3272" s="57"/>
      <c r="G3272" s="57"/>
      <c r="H3272" s="45" t="s">
        <v>24</v>
      </c>
      <c r="I3272" s="46"/>
      <c r="J3272" s="46"/>
      <c r="K3272" s="46"/>
      <c r="L3272" s="46"/>
      <c r="M3272" s="46"/>
      <c r="N3272" s="46"/>
      <c r="O3272" s="47"/>
      <c r="P3272" s="47"/>
      <c r="Q3272" s="47"/>
      <c r="R3272" s="47"/>
      <c r="S3272" s="47"/>
      <c r="T3272" s="47"/>
      <c r="U3272" s="46">
        <f t="shared" si="8014"/>
        <v>0</v>
      </c>
      <c r="V3272" s="110"/>
    </row>
    <row r="3273" spans="1:22">
      <c r="A3273" s="58"/>
      <c r="B3273" s="58"/>
      <c r="C3273" s="58"/>
      <c r="D3273" s="58"/>
      <c r="E3273" s="58"/>
      <c r="F3273" s="58"/>
      <c r="G3273" s="58"/>
      <c r="H3273" s="45" t="s">
        <v>14</v>
      </c>
      <c r="I3273" s="48">
        <f t="shared" ref="I3273" si="8119">I3270+I3271+I3272</f>
        <v>0</v>
      </c>
      <c r="J3273" s="48">
        <f t="shared" ref="J3273" si="8120">J3270+J3271+J3272</f>
        <v>0</v>
      </c>
      <c r="K3273" s="48">
        <f t="shared" ref="K3273" si="8121">K3270+K3271+K3272</f>
        <v>0</v>
      </c>
      <c r="L3273" s="48">
        <f t="shared" ref="L3273" si="8122">L3270+L3271+L3272</f>
        <v>0</v>
      </c>
      <c r="M3273" s="48">
        <f t="shared" ref="M3273" si="8123">M3270+M3271+M3272</f>
        <v>0</v>
      </c>
      <c r="N3273" s="48">
        <f t="shared" ref="N3273" si="8124">N3270+N3271+N3272</f>
        <v>0</v>
      </c>
      <c r="O3273" s="48">
        <f t="shared" ref="O3273" si="8125">O3270+O3271+O3272</f>
        <v>0</v>
      </c>
      <c r="P3273" s="48">
        <f t="shared" ref="P3273" si="8126">P3270+P3271+P3272</f>
        <v>0</v>
      </c>
      <c r="Q3273" s="48">
        <f t="shared" ref="Q3273" si="8127">Q3270+Q3271+Q3272</f>
        <v>0</v>
      </c>
      <c r="R3273" s="48">
        <f t="shared" ref="R3273" si="8128">R3270+R3271+R3272</f>
        <v>0</v>
      </c>
      <c r="S3273" s="48">
        <f t="shared" ref="S3273" si="8129">S3270+S3271+S3272</f>
        <v>0</v>
      </c>
      <c r="T3273" s="48">
        <f t="shared" ref="T3273" si="8130">T3270+T3271+T3272</f>
        <v>0</v>
      </c>
      <c r="U3273" s="48">
        <f t="shared" si="8014"/>
        <v>0</v>
      </c>
      <c r="V3273" s="111"/>
    </row>
    <row r="3274" spans="1:22">
      <c r="A3274" s="56">
        <f t="shared" ref="A3274" si="8131">A3270+1</f>
        <v>262</v>
      </c>
      <c r="B3274" s="56"/>
      <c r="C3274" s="56"/>
      <c r="D3274" s="56"/>
      <c r="E3274" s="56"/>
      <c r="F3274" s="56"/>
      <c r="G3274" s="56"/>
      <c r="H3274" s="45" t="s">
        <v>17</v>
      </c>
      <c r="I3274" s="46"/>
      <c r="J3274" s="46"/>
      <c r="K3274" s="46"/>
      <c r="L3274" s="46"/>
      <c r="M3274" s="46"/>
      <c r="N3274" s="46"/>
      <c r="O3274" s="47"/>
      <c r="P3274" s="47"/>
      <c r="Q3274" s="47"/>
      <c r="R3274" s="47"/>
      <c r="S3274" s="47"/>
      <c r="T3274" s="47"/>
      <c r="U3274" s="46">
        <f t="shared" si="8014"/>
        <v>0</v>
      </c>
      <c r="V3274" s="109"/>
    </row>
    <row r="3275" spans="1:22">
      <c r="A3275" s="57"/>
      <c r="B3275" s="57"/>
      <c r="C3275" s="57"/>
      <c r="D3275" s="57"/>
      <c r="E3275" s="57"/>
      <c r="F3275" s="57"/>
      <c r="G3275" s="57"/>
      <c r="H3275" s="45" t="s">
        <v>16</v>
      </c>
      <c r="I3275" s="46"/>
      <c r="J3275" s="46"/>
      <c r="K3275" s="46"/>
      <c r="L3275" s="46"/>
      <c r="M3275" s="46"/>
      <c r="N3275" s="46"/>
      <c r="O3275" s="47"/>
      <c r="P3275" s="47"/>
      <c r="Q3275" s="47"/>
      <c r="R3275" s="47"/>
      <c r="S3275" s="47"/>
      <c r="T3275" s="47"/>
      <c r="U3275" s="46">
        <f t="shared" si="8014"/>
        <v>0</v>
      </c>
      <c r="V3275" s="110"/>
    </row>
    <row r="3276" spans="1:22">
      <c r="A3276" s="57"/>
      <c r="B3276" s="57"/>
      <c r="C3276" s="57"/>
      <c r="D3276" s="57"/>
      <c r="E3276" s="57"/>
      <c r="F3276" s="57"/>
      <c r="G3276" s="57"/>
      <c r="H3276" s="45" t="s">
        <v>24</v>
      </c>
      <c r="I3276" s="46"/>
      <c r="J3276" s="46"/>
      <c r="K3276" s="46"/>
      <c r="L3276" s="46"/>
      <c r="M3276" s="46"/>
      <c r="N3276" s="46"/>
      <c r="O3276" s="47"/>
      <c r="P3276" s="47"/>
      <c r="Q3276" s="47"/>
      <c r="R3276" s="47"/>
      <c r="S3276" s="47"/>
      <c r="T3276" s="47"/>
      <c r="U3276" s="46">
        <f t="shared" si="8014"/>
        <v>0</v>
      </c>
      <c r="V3276" s="110"/>
    </row>
    <row r="3277" spans="1:22">
      <c r="A3277" s="58"/>
      <c r="B3277" s="58"/>
      <c r="C3277" s="58"/>
      <c r="D3277" s="58"/>
      <c r="E3277" s="58"/>
      <c r="F3277" s="58"/>
      <c r="G3277" s="58"/>
      <c r="H3277" s="45" t="s">
        <v>14</v>
      </c>
      <c r="I3277" s="48">
        <f t="shared" ref="I3277" si="8132">I3274+I3275+I3276</f>
        <v>0</v>
      </c>
      <c r="J3277" s="48">
        <f t="shared" ref="J3277" si="8133">J3274+J3275+J3276</f>
        <v>0</v>
      </c>
      <c r="K3277" s="48">
        <f t="shared" ref="K3277" si="8134">K3274+K3275+K3276</f>
        <v>0</v>
      </c>
      <c r="L3277" s="48">
        <f t="shared" ref="L3277" si="8135">L3274+L3275+L3276</f>
        <v>0</v>
      </c>
      <c r="M3277" s="48">
        <f t="shared" ref="M3277" si="8136">M3274+M3275+M3276</f>
        <v>0</v>
      </c>
      <c r="N3277" s="48">
        <f t="shared" ref="N3277" si="8137">N3274+N3275+N3276</f>
        <v>0</v>
      </c>
      <c r="O3277" s="48">
        <f t="shared" ref="O3277" si="8138">O3274+O3275+O3276</f>
        <v>0</v>
      </c>
      <c r="P3277" s="48">
        <f t="shared" ref="P3277" si="8139">P3274+P3275+P3276</f>
        <v>0</v>
      </c>
      <c r="Q3277" s="48">
        <f t="shared" ref="Q3277" si="8140">Q3274+Q3275+Q3276</f>
        <v>0</v>
      </c>
      <c r="R3277" s="48">
        <f t="shared" ref="R3277" si="8141">R3274+R3275+R3276</f>
        <v>0</v>
      </c>
      <c r="S3277" s="48">
        <f t="shared" ref="S3277" si="8142">S3274+S3275+S3276</f>
        <v>0</v>
      </c>
      <c r="T3277" s="48">
        <f t="shared" ref="T3277" si="8143">T3274+T3275+T3276</f>
        <v>0</v>
      </c>
      <c r="U3277" s="48">
        <f t="shared" si="8014"/>
        <v>0</v>
      </c>
      <c r="V3277" s="111"/>
    </row>
    <row r="3278" spans="1:22">
      <c r="A3278" s="56">
        <f t="shared" ref="A3278" si="8144">A3274+1</f>
        <v>263</v>
      </c>
      <c r="B3278" s="56"/>
      <c r="C3278" s="56"/>
      <c r="D3278" s="56"/>
      <c r="E3278" s="56"/>
      <c r="F3278" s="56"/>
      <c r="G3278" s="56"/>
      <c r="H3278" s="45" t="s">
        <v>17</v>
      </c>
      <c r="I3278" s="46"/>
      <c r="J3278" s="46"/>
      <c r="K3278" s="46"/>
      <c r="L3278" s="46"/>
      <c r="M3278" s="46"/>
      <c r="N3278" s="46"/>
      <c r="O3278" s="47"/>
      <c r="P3278" s="47"/>
      <c r="Q3278" s="47"/>
      <c r="R3278" s="47"/>
      <c r="S3278" s="47"/>
      <c r="T3278" s="47"/>
      <c r="U3278" s="46">
        <f t="shared" si="8014"/>
        <v>0</v>
      </c>
      <c r="V3278" s="109"/>
    </row>
    <row r="3279" spans="1:22">
      <c r="A3279" s="57"/>
      <c r="B3279" s="57"/>
      <c r="C3279" s="57"/>
      <c r="D3279" s="57"/>
      <c r="E3279" s="57"/>
      <c r="F3279" s="57"/>
      <c r="G3279" s="57"/>
      <c r="H3279" s="45" t="s">
        <v>16</v>
      </c>
      <c r="I3279" s="46"/>
      <c r="J3279" s="46"/>
      <c r="K3279" s="46"/>
      <c r="L3279" s="46"/>
      <c r="M3279" s="46"/>
      <c r="N3279" s="46"/>
      <c r="O3279" s="47"/>
      <c r="P3279" s="47"/>
      <c r="Q3279" s="47"/>
      <c r="R3279" s="47"/>
      <c r="S3279" s="47"/>
      <c r="T3279" s="47"/>
      <c r="U3279" s="46">
        <f t="shared" si="8014"/>
        <v>0</v>
      </c>
      <c r="V3279" s="110"/>
    </row>
    <row r="3280" spans="1:22">
      <c r="A3280" s="57"/>
      <c r="B3280" s="57"/>
      <c r="C3280" s="57"/>
      <c r="D3280" s="57"/>
      <c r="E3280" s="57"/>
      <c r="F3280" s="57"/>
      <c r="G3280" s="57"/>
      <c r="H3280" s="45" t="s">
        <v>24</v>
      </c>
      <c r="I3280" s="46"/>
      <c r="J3280" s="46"/>
      <c r="K3280" s="46"/>
      <c r="L3280" s="46"/>
      <c r="M3280" s="46"/>
      <c r="N3280" s="46"/>
      <c r="O3280" s="47"/>
      <c r="P3280" s="47"/>
      <c r="Q3280" s="47"/>
      <c r="R3280" s="47"/>
      <c r="S3280" s="47"/>
      <c r="T3280" s="47"/>
      <c r="U3280" s="46">
        <f t="shared" si="8014"/>
        <v>0</v>
      </c>
      <c r="V3280" s="110"/>
    </row>
    <row r="3281" spans="1:22">
      <c r="A3281" s="58"/>
      <c r="B3281" s="58"/>
      <c r="C3281" s="58"/>
      <c r="D3281" s="58"/>
      <c r="E3281" s="58"/>
      <c r="F3281" s="58"/>
      <c r="G3281" s="58"/>
      <c r="H3281" s="45" t="s">
        <v>14</v>
      </c>
      <c r="I3281" s="48">
        <f t="shared" ref="I3281" si="8145">I3278+I3279+I3280</f>
        <v>0</v>
      </c>
      <c r="J3281" s="48">
        <f t="shared" ref="J3281" si="8146">J3278+J3279+J3280</f>
        <v>0</v>
      </c>
      <c r="K3281" s="48">
        <f t="shared" ref="K3281" si="8147">K3278+K3279+K3280</f>
        <v>0</v>
      </c>
      <c r="L3281" s="48">
        <f t="shared" ref="L3281" si="8148">L3278+L3279+L3280</f>
        <v>0</v>
      </c>
      <c r="M3281" s="48">
        <f t="shared" ref="M3281" si="8149">M3278+M3279+M3280</f>
        <v>0</v>
      </c>
      <c r="N3281" s="48">
        <f t="shared" ref="N3281" si="8150">N3278+N3279+N3280</f>
        <v>0</v>
      </c>
      <c r="O3281" s="48">
        <f t="shared" ref="O3281" si="8151">O3278+O3279+O3280</f>
        <v>0</v>
      </c>
      <c r="P3281" s="48">
        <f t="shared" ref="P3281" si="8152">P3278+P3279+P3280</f>
        <v>0</v>
      </c>
      <c r="Q3281" s="48">
        <f t="shared" ref="Q3281" si="8153">Q3278+Q3279+Q3280</f>
        <v>0</v>
      </c>
      <c r="R3281" s="48">
        <f t="shared" ref="R3281" si="8154">R3278+R3279+R3280</f>
        <v>0</v>
      </c>
      <c r="S3281" s="48">
        <f t="shared" ref="S3281" si="8155">S3278+S3279+S3280</f>
        <v>0</v>
      </c>
      <c r="T3281" s="48">
        <f t="shared" ref="T3281" si="8156">T3278+T3279+T3280</f>
        <v>0</v>
      </c>
      <c r="U3281" s="48">
        <f t="shared" si="8014"/>
        <v>0</v>
      </c>
      <c r="V3281" s="111"/>
    </row>
    <row r="3282" spans="1:22">
      <c r="A3282" s="56">
        <f t="shared" ref="A3282" si="8157">A3278+1</f>
        <v>264</v>
      </c>
      <c r="B3282" s="56"/>
      <c r="C3282" s="56"/>
      <c r="D3282" s="56"/>
      <c r="E3282" s="56"/>
      <c r="F3282" s="56"/>
      <c r="G3282" s="56"/>
      <c r="H3282" s="45" t="s">
        <v>17</v>
      </c>
      <c r="I3282" s="46"/>
      <c r="J3282" s="46"/>
      <c r="K3282" s="46"/>
      <c r="L3282" s="46"/>
      <c r="M3282" s="46"/>
      <c r="N3282" s="46"/>
      <c r="O3282" s="47"/>
      <c r="P3282" s="47"/>
      <c r="Q3282" s="47"/>
      <c r="R3282" s="47"/>
      <c r="S3282" s="47"/>
      <c r="T3282" s="47"/>
      <c r="U3282" s="46">
        <f t="shared" si="8014"/>
        <v>0</v>
      </c>
      <c r="V3282" s="109"/>
    </row>
    <row r="3283" spans="1:22">
      <c r="A3283" s="57"/>
      <c r="B3283" s="57"/>
      <c r="C3283" s="57"/>
      <c r="D3283" s="57"/>
      <c r="E3283" s="57"/>
      <c r="F3283" s="57"/>
      <c r="G3283" s="57"/>
      <c r="H3283" s="45" t="s">
        <v>16</v>
      </c>
      <c r="I3283" s="46"/>
      <c r="J3283" s="46"/>
      <c r="K3283" s="46"/>
      <c r="L3283" s="46"/>
      <c r="M3283" s="46"/>
      <c r="N3283" s="46"/>
      <c r="O3283" s="47"/>
      <c r="P3283" s="47"/>
      <c r="Q3283" s="47"/>
      <c r="R3283" s="47"/>
      <c r="S3283" s="47"/>
      <c r="T3283" s="47"/>
      <c r="U3283" s="46">
        <f t="shared" si="8014"/>
        <v>0</v>
      </c>
      <c r="V3283" s="110"/>
    </row>
    <row r="3284" spans="1:22">
      <c r="A3284" s="57"/>
      <c r="B3284" s="57"/>
      <c r="C3284" s="57"/>
      <c r="D3284" s="57"/>
      <c r="E3284" s="57"/>
      <c r="F3284" s="57"/>
      <c r="G3284" s="57"/>
      <c r="H3284" s="45" t="s">
        <v>24</v>
      </c>
      <c r="I3284" s="46"/>
      <c r="J3284" s="46"/>
      <c r="K3284" s="46"/>
      <c r="L3284" s="46"/>
      <c r="M3284" s="46"/>
      <c r="N3284" s="46"/>
      <c r="O3284" s="47"/>
      <c r="P3284" s="47"/>
      <c r="Q3284" s="47"/>
      <c r="R3284" s="47"/>
      <c r="S3284" s="47"/>
      <c r="T3284" s="47"/>
      <c r="U3284" s="46">
        <f t="shared" si="8014"/>
        <v>0</v>
      </c>
      <c r="V3284" s="110"/>
    </row>
    <row r="3285" spans="1:22">
      <c r="A3285" s="58"/>
      <c r="B3285" s="58"/>
      <c r="C3285" s="58"/>
      <c r="D3285" s="58"/>
      <c r="E3285" s="58"/>
      <c r="F3285" s="58"/>
      <c r="G3285" s="58"/>
      <c r="H3285" s="45" t="s">
        <v>14</v>
      </c>
      <c r="I3285" s="48">
        <f t="shared" ref="I3285" si="8158">I3282+I3283+I3284</f>
        <v>0</v>
      </c>
      <c r="J3285" s="48">
        <f t="shared" ref="J3285" si="8159">J3282+J3283+J3284</f>
        <v>0</v>
      </c>
      <c r="K3285" s="48">
        <f t="shared" ref="K3285" si="8160">K3282+K3283+K3284</f>
        <v>0</v>
      </c>
      <c r="L3285" s="48">
        <f t="shared" ref="L3285" si="8161">L3282+L3283+L3284</f>
        <v>0</v>
      </c>
      <c r="M3285" s="48">
        <f t="shared" ref="M3285" si="8162">M3282+M3283+M3284</f>
        <v>0</v>
      </c>
      <c r="N3285" s="48">
        <f t="shared" ref="N3285" si="8163">N3282+N3283+N3284</f>
        <v>0</v>
      </c>
      <c r="O3285" s="48">
        <f t="shared" ref="O3285" si="8164">O3282+O3283+O3284</f>
        <v>0</v>
      </c>
      <c r="P3285" s="48">
        <f t="shared" ref="P3285" si="8165">P3282+P3283+P3284</f>
        <v>0</v>
      </c>
      <c r="Q3285" s="48">
        <f t="shared" ref="Q3285" si="8166">Q3282+Q3283+Q3284</f>
        <v>0</v>
      </c>
      <c r="R3285" s="48">
        <f t="shared" ref="R3285" si="8167">R3282+R3283+R3284</f>
        <v>0</v>
      </c>
      <c r="S3285" s="48">
        <f t="shared" ref="S3285" si="8168">S3282+S3283+S3284</f>
        <v>0</v>
      </c>
      <c r="T3285" s="48">
        <f t="shared" ref="T3285" si="8169">T3282+T3283+T3284</f>
        <v>0</v>
      </c>
      <c r="U3285" s="48">
        <f t="shared" si="8014"/>
        <v>0</v>
      </c>
      <c r="V3285" s="111"/>
    </row>
    <row r="3286" spans="1:22">
      <c r="A3286" s="56">
        <f t="shared" ref="A3286" si="8170">A3282+1</f>
        <v>265</v>
      </c>
      <c r="B3286" s="56"/>
      <c r="C3286" s="56"/>
      <c r="D3286" s="56"/>
      <c r="E3286" s="56"/>
      <c r="F3286" s="56"/>
      <c r="G3286" s="56"/>
      <c r="H3286" s="45" t="s">
        <v>17</v>
      </c>
      <c r="I3286" s="46"/>
      <c r="J3286" s="46"/>
      <c r="K3286" s="46"/>
      <c r="L3286" s="46"/>
      <c r="M3286" s="46"/>
      <c r="N3286" s="46"/>
      <c r="O3286" s="47"/>
      <c r="P3286" s="47"/>
      <c r="Q3286" s="47"/>
      <c r="R3286" s="47"/>
      <c r="S3286" s="47"/>
      <c r="T3286" s="47"/>
      <c r="U3286" s="46">
        <f t="shared" si="8014"/>
        <v>0</v>
      </c>
      <c r="V3286" s="109"/>
    </row>
    <row r="3287" spans="1:22">
      <c r="A3287" s="57"/>
      <c r="B3287" s="57"/>
      <c r="C3287" s="57"/>
      <c r="D3287" s="57"/>
      <c r="E3287" s="57"/>
      <c r="F3287" s="57"/>
      <c r="G3287" s="57"/>
      <c r="H3287" s="45" t="s">
        <v>16</v>
      </c>
      <c r="I3287" s="46"/>
      <c r="J3287" s="46"/>
      <c r="K3287" s="46"/>
      <c r="L3287" s="46"/>
      <c r="M3287" s="46"/>
      <c r="N3287" s="46"/>
      <c r="O3287" s="47"/>
      <c r="P3287" s="47"/>
      <c r="Q3287" s="47"/>
      <c r="R3287" s="47"/>
      <c r="S3287" s="47"/>
      <c r="T3287" s="47"/>
      <c r="U3287" s="46">
        <f t="shared" si="8014"/>
        <v>0</v>
      </c>
      <c r="V3287" s="110"/>
    </row>
    <row r="3288" spans="1:22">
      <c r="A3288" s="57"/>
      <c r="B3288" s="57"/>
      <c r="C3288" s="57"/>
      <c r="D3288" s="57"/>
      <c r="E3288" s="57"/>
      <c r="F3288" s="57"/>
      <c r="G3288" s="57"/>
      <c r="H3288" s="45" t="s">
        <v>24</v>
      </c>
      <c r="I3288" s="46"/>
      <c r="J3288" s="46"/>
      <c r="K3288" s="46"/>
      <c r="L3288" s="46"/>
      <c r="M3288" s="46"/>
      <c r="N3288" s="46"/>
      <c r="O3288" s="47"/>
      <c r="P3288" s="47"/>
      <c r="Q3288" s="47"/>
      <c r="R3288" s="47"/>
      <c r="S3288" s="47"/>
      <c r="T3288" s="47"/>
      <c r="U3288" s="46">
        <f t="shared" si="8014"/>
        <v>0</v>
      </c>
      <c r="V3288" s="110"/>
    </row>
    <row r="3289" spans="1:22">
      <c r="A3289" s="58"/>
      <c r="B3289" s="58"/>
      <c r="C3289" s="58"/>
      <c r="D3289" s="58"/>
      <c r="E3289" s="58"/>
      <c r="F3289" s="58"/>
      <c r="G3289" s="58"/>
      <c r="H3289" s="45" t="s">
        <v>14</v>
      </c>
      <c r="I3289" s="48">
        <f t="shared" ref="I3289" si="8171">I3286+I3287+I3288</f>
        <v>0</v>
      </c>
      <c r="J3289" s="48">
        <f t="shared" ref="J3289" si="8172">J3286+J3287+J3288</f>
        <v>0</v>
      </c>
      <c r="K3289" s="48">
        <f t="shared" ref="K3289" si="8173">K3286+K3287+K3288</f>
        <v>0</v>
      </c>
      <c r="L3289" s="48">
        <f t="shared" ref="L3289" si="8174">L3286+L3287+L3288</f>
        <v>0</v>
      </c>
      <c r="M3289" s="48">
        <f t="shared" ref="M3289" si="8175">M3286+M3287+M3288</f>
        <v>0</v>
      </c>
      <c r="N3289" s="48">
        <f t="shared" ref="N3289" si="8176">N3286+N3287+N3288</f>
        <v>0</v>
      </c>
      <c r="O3289" s="48">
        <f t="shared" ref="O3289" si="8177">O3286+O3287+O3288</f>
        <v>0</v>
      </c>
      <c r="P3289" s="48">
        <f t="shared" ref="P3289" si="8178">P3286+P3287+P3288</f>
        <v>0</v>
      </c>
      <c r="Q3289" s="48">
        <f t="shared" ref="Q3289" si="8179">Q3286+Q3287+Q3288</f>
        <v>0</v>
      </c>
      <c r="R3289" s="48">
        <f t="shared" ref="R3289" si="8180">R3286+R3287+R3288</f>
        <v>0</v>
      </c>
      <c r="S3289" s="48">
        <f t="shared" ref="S3289" si="8181">S3286+S3287+S3288</f>
        <v>0</v>
      </c>
      <c r="T3289" s="48">
        <f t="shared" ref="T3289" si="8182">T3286+T3287+T3288</f>
        <v>0</v>
      </c>
      <c r="U3289" s="48">
        <f t="shared" si="8014"/>
        <v>0</v>
      </c>
      <c r="V3289" s="111"/>
    </row>
    <row r="3290" spans="1:22">
      <c r="A3290" s="56">
        <f t="shared" ref="A3290" si="8183">A3286+1</f>
        <v>266</v>
      </c>
      <c r="B3290" s="56"/>
      <c r="C3290" s="56"/>
      <c r="D3290" s="56"/>
      <c r="E3290" s="56"/>
      <c r="F3290" s="56"/>
      <c r="G3290" s="56"/>
      <c r="H3290" s="45" t="s">
        <v>17</v>
      </c>
      <c r="I3290" s="46"/>
      <c r="J3290" s="46"/>
      <c r="K3290" s="46"/>
      <c r="L3290" s="46"/>
      <c r="M3290" s="46"/>
      <c r="N3290" s="46"/>
      <c r="O3290" s="47"/>
      <c r="P3290" s="47"/>
      <c r="Q3290" s="47"/>
      <c r="R3290" s="47"/>
      <c r="S3290" s="47"/>
      <c r="T3290" s="47"/>
      <c r="U3290" s="46">
        <f t="shared" si="8014"/>
        <v>0</v>
      </c>
      <c r="V3290" s="109"/>
    </row>
    <row r="3291" spans="1:22">
      <c r="A3291" s="57"/>
      <c r="B3291" s="57"/>
      <c r="C3291" s="57"/>
      <c r="D3291" s="57"/>
      <c r="E3291" s="57"/>
      <c r="F3291" s="57"/>
      <c r="G3291" s="57"/>
      <c r="H3291" s="45" t="s">
        <v>16</v>
      </c>
      <c r="I3291" s="46"/>
      <c r="J3291" s="46"/>
      <c r="K3291" s="46"/>
      <c r="L3291" s="46"/>
      <c r="M3291" s="46"/>
      <c r="N3291" s="46"/>
      <c r="O3291" s="47"/>
      <c r="P3291" s="47"/>
      <c r="Q3291" s="47"/>
      <c r="R3291" s="47"/>
      <c r="S3291" s="47"/>
      <c r="T3291" s="47"/>
      <c r="U3291" s="46">
        <f t="shared" si="8014"/>
        <v>0</v>
      </c>
      <c r="V3291" s="110"/>
    </row>
    <row r="3292" spans="1:22">
      <c r="A3292" s="57"/>
      <c r="B3292" s="57"/>
      <c r="C3292" s="57"/>
      <c r="D3292" s="57"/>
      <c r="E3292" s="57"/>
      <c r="F3292" s="57"/>
      <c r="G3292" s="57"/>
      <c r="H3292" s="45" t="s">
        <v>24</v>
      </c>
      <c r="I3292" s="46"/>
      <c r="J3292" s="46"/>
      <c r="K3292" s="46"/>
      <c r="L3292" s="46"/>
      <c r="M3292" s="46"/>
      <c r="N3292" s="46"/>
      <c r="O3292" s="47"/>
      <c r="P3292" s="47"/>
      <c r="Q3292" s="47"/>
      <c r="R3292" s="47"/>
      <c r="S3292" s="47"/>
      <c r="T3292" s="47"/>
      <c r="U3292" s="46">
        <f t="shared" si="8014"/>
        <v>0</v>
      </c>
      <c r="V3292" s="110"/>
    </row>
    <row r="3293" spans="1:22">
      <c r="A3293" s="58"/>
      <c r="B3293" s="58"/>
      <c r="C3293" s="58"/>
      <c r="D3293" s="58"/>
      <c r="E3293" s="58"/>
      <c r="F3293" s="58"/>
      <c r="G3293" s="58"/>
      <c r="H3293" s="45" t="s">
        <v>14</v>
      </c>
      <c r="I3293" s="48">
        <f t="shared" ref="I3293" si="8184">I3290+I3291+I3292</f>
        <v>0</v>
      </c>
      <c r="J3293" s="48">
        <f t="shared" ref="J3293" si="8185">J3290+J3291+J3292</f>
        <v>0</v>
      </c>
      <c r="K3293" s="48">
        <f t="shared" ref="K3293" si="8186">K3290+K3291+K3292</f>
        <v>0</v>
      </c>
      <c r="L3293" s="48">
        <f t="shared" ref="L3293" si="8187">L3290+L3291+L3292</f>
        <v>0</v>
      </c>
      <c r="M3293" s="48">
        <f t="shared" ref="M3293" si="8188">M3290+M3291+M3292</f>
        <v>0</v>
      </c>
      <c r="N3293" s="48">
        <f t="shared" ref="N3293" si="8189">N3290+N3291+N3292</f>
        <v>0</v>
      </c>
      <c r="O3293" s="48">
        <f t="shared" ref="O3293" si="8190">O3290+O3291+O3292</f>
        <v>0</v>
      </c>
      <c r="P3293" s="48">
        <f t="shared" ref="P3293" si="8191">P3290+P3291+P3292</f>
        <v>0</v>
      </c>
      <c r="Q3293" s="48">
        <f t="shared" ref="Q3293" si="8192">Q3290+Q3291+Q3292</f>
        <v>0</v>
      </c>
      <c r="R3293" s="48">
        <f t="shared" ref="R3293" si="8193">R3290+R3291+R3292</f>
        <v>0</v>
      </c>
      <c r="S3293" s="48">
        <f t="shared" ref="S3293" si="8194">S3290+S3291+S3292</f>
        <v>0</v>
      </c>
      <c r="T3293" s="48">
        <f t="shared" ref="T3293" si="8195">T3290+T3291+T3292</f>
        <v>0</v>
      </c>
      <c r="U3293" s="48">
        <f t="shared" si="8014"/>
        <v>0</v>
      </c>
      <c r="V3293" s="111"/>
    </row>
    <row r="3294" spans="1:22">
      <c r="A3294" s="56">
        <f t="shared" ref="A3294" si="8196">A3290+1</f>
        <v>267</v>
      </c>
      <c r="B3294" s="56"/>
      <c r="C3294" s="56"/>
      <c r="D3294" s="56"/>
      <c r="E3294" s="56"/>
      <c r="F3294" s="56"/>
      <c r="G3294" s="56"/>
      <c r="H3294" s="45" t="s">
        <v>17</v>
      </c>
      <c r="I3294" s="46"/>
      <c r="J3294" s="46"/>
      <c r="K3294" s="46"/>
      <c r="L3294" s="46"/>
      <c r="M3294" s="46"/>
      <c r="N3294" s="46"/>
      <c r="O3294" s="47"/>
      <c r="P3294" s="47"/>
      <c r="Q3294" s="47"/>
      <c r="R3294" s="47"/>
      <c r="S3294" s="47"/>
      <c r="T3294" s="47"/>
      <c r="U3294" s="46">
        <f t="shared" si="8014"/>
        <v>0</v>
      </c>
      <c r="V3294" s="109"/>
    </row>
    <row r="3295" spans="1:22">
      <c r="A3295" s="57"/>
      <c r="B3295" s="57"/>
      <c r="C3295" s="57"/>
      <c r="D3295" s="57"/>
      <c r="E3295" s="57"/>
      <c r="F3295" s="57"/>
      <c r="G3295" s="57"/>
      <c r="H3295" s="45" t="s">
        <v>16</v>
      </c>
      <c r="I3295" s="46"/>
      <c r="J3295" s="46"/>
      <c r="K3295" s="46"/>
      <c r="L3295" s="46"/>
      <c r="M3295" s="46"/>
      <c r="N3295" s="46"/>
      <c r="O3295" s="47"/>
      <c r="P3295" s="47"/>
      <c r="Q3295" s="47"/>
      <c r="R3295" s="47"/>
      <c r="S3295" s="47"/>
      <c r="T3295" s="47"/>
      <c r="U3295" s="46">
        <f t="shared" si="8014"/>
        <v>0</v>
      </c>
      <c r="V3295" s="110"/>
    </row>
    <row r="3296" spans="1:22">
      <c r="A3296" s="57"/>
      <c r="B3296" s="57"/>
      <c r="C3296" s="57"/>
      <c r="D3296" s="57"/>
      <c r="E3296" s="57"/>
      <c r="F3296" s="57"/>
      <c r="G3296" s="57"/>
      <c r="H3296" s="45" t="s">
        <v>24</v>
      </c>
      <c r="I3296" s="46"/>
      <c r="J3296" s="46"/>
      <c r="K3296" s="46"/>
      <c r="L3296" s="46"/>
      <c r="M3296" s="46"/>
      <c r="N3296" s="46"/>
      <c r="O3296" s="47"/>
      <c r="P3296" s="47"/>
      <c r="Q3296" s="47"/>
      <c r="R3296" s="47"/>
      <c r="S3296" s="47"/>
      <c r="T3296" s="47"/>
      <c r="U3296" s="46">
        <f t="shared" si="8014"/>
        <v>0</v>
      </c>
      <c r="V3296" s="110"/>
    </row>
    <row r="3297" spans="1:22">
      <c r="A3297" s="58"/>
      <c r="B3297" s="58"/>
      <c r="C3297" s="58"/>
      <c r="D3297" s="58"/>
      <c r="E3297" s="58"/>
      <c r="F3297" s="58"/>
      <c r="G3297" s="58"/>
      <c r="H3297" s="45" t="s">
        <v>14</v>
      </c>
      <c r="I3297" s="48">
        <f t="shared" ref="I3297" si="8197">I3294+I3295+I3296</f>
        <v>0</v>
      </c>
      <c r="J3297" s="48">
        <f t="shared" ref="J3297" si="8198">J3294+J3295+J3296</f>
        <v>0</v>
      </c>
      <c r="K3297" s="48">
        <f t="shared" ref="K3297" si="8199">K3294+K3295+K3296</f>
        <v>0</v>
      </c>
      <c r="L3297" s="48">
        <f t="shared" ref="L3297" si="8200">L3294+L3295+L3296</f>
        <v>0</v>
      </c>
      <c r="M3297" s="48">
        <f t="shared" ref="M3297" si="8201">M3294+M3295+M3296</f>
        <v>0</v>
      </c>
      <c r="N3297" s="48">
        <f t="shared" ref="N3297" si="8202">N3294+N3295+N3296</f>
        <v>0</v>
      </c>
      <c r="O3297" s="48">
        <f t="shared" ref="O3297" si="8203">O3294+O3295+O3296</f>
        <v>0</v>
      </c>
      <c r="P3297" s="48">
        <f t="shared" ref="P3297" si="8204">P3294+P3295+P3296</f>
        <v>0</v>
      </c>
      <c r="Q3297" s="48">
        <f t="shared" ref="Q3297" si="8205">Q3294+Q3295+Q3296</f>
        <v>0</v>
      </c>
      <c r="R3297" s="48">
        <f t="shared" ref="R3297" si="8206">R3294+R3295+R3296</f>
        <v>0</v>
      </c>
      <c r="S3297" s="48">
        <f t="shared" ref="S3297" si="8207">S3294+S3295+S3296</f>
        <v>0</v>
      </c>
      <c r="T3297" s="48">
        <f t="shared" ref="T3297" si="8208">T3294+T3295+T3296</f>
        <v>0</v>
      </c>
      <c r="U3297" s="48">
        <f t="shared" si="8014"/>
        <v>0</v>
      </c>
      <c r="V3297" s="111"/>
    </row>
    <row r="3298" spans="1:22">
      <c r="A3298" s="56">
        <f t="shared" ref="A3298" si="8209">A3294+1</f>
        <v>268</v>
      </c>
      <c r="B3298" s="56"/>
      <c r="C3298" s="56"/>
      <c r="D3298" s="56"/>
      <c r="E3298" s="56"/>
      <c r="F3298" s="56"/>
      <c r="G3298" s="56"/>
      <c r="H3298" s="45" t="s">
        <v>17</v>
      </c>
      <c r="I3298" s="46"/>
      <c r="J3298" s="46"/>
      <c r="K3298" s="46"/>
      <c r="L3298" s="46"/>
      <c r="M3298" s="46"/>
      <c r="N3298" s="46"/>
      <c r="O3298" s="47"/>
      <c r="P3298" s="47"/>
      <c r="Q3298" s="47"/>
      <c r="R3298" s="47"/>
      <c r="S3298" s="47"/>
      <c r="T3298" s="47"/>
      <c r="U3298" s="46">
        <f t="shared" si="8014"/>
        <v>0</v>
      </c>
      <c r="V3298" s="109"/>
    </row>
    <row r="3299" spans="1:22">
      <c r="A3299" s="57"/>
      <c r="B3299" s="57"/>
      <c r="C3299" s="57"/>
      <c r="D3299" s="57"/>
      <c r="E3299" s="57"/>
      <c r="F3299" s="57"/>
      <c r="G3299" s="57"/>
      <c r="H3299" s="45" t="s">
        <v>16</v>
      </c>
      <c r="I3299" s="46"/>
      <c r="J3299" s="46"/>
      <c r="K3299" s="46"/>
      <c r="L3299" s="46"/>
      <c r="M3299" s="46"/>
      <c r="N3299" s="46"/>
      <c r="O3299" s="47"/>
      <c r="P3299" s="47"/>
      <c r="Q3299" s="47"/>
      <c r="R3299" s="47"/>
      <c r="S3299" s="47"/>
      <c r="T3299" s="47"/>
      <c r="U3299" s="46">
        <f t="shared" ref="U3299:U3362" si="8210">SUM(I3299:T3299)</f>
        <v>0</v>
      </c>
      <c r="V3299" s="110"/>
    </row>
    <row r="3300" spans="1:22">
      <c r="A3300" s="57"/>
      <c r="B3300" s="57"/>
      <c r="C3300" s="57"/>
      <c r="D3300" s="57"/>
      <c r="E3300" s="57"/>
      <c r="F3300" s="57"/>
      <c r="G3300" s="57"/>
      <c r="H3300" s="45" t="s">
        <v>24</v>
      </c>
      <c r="I3300" s="46"/>
      <c r="J3300" s="46"/>
      <c r="K3300" s="46"/>
      <c r="L3300" s="46"/>
      <c r="M3300" s="46"/>
      <c r="N3300" s="46"/>
      <c r="O3300" s="47"/>
      <c r="P3300" s="47"/>
      <c r="Q3300" s="47"/>
      <c r="R3300" s="47"/>
      <c r="S3300" s="47"/>
      <c r="T3300" s="47"/>
      <c r="U3300" s="46">
        <f t="shared" si="8210"/>
        <v>0</v>
      </c>
      <c r="V3300" s="110"/>
    </row>
    <row r="3301" spans="1:22">
      <c r="A3301" s="58"/>
      <c r="B3301" s="58"/>
      <c r="C3301" s="58"/>
      <c r="D3301" s="58"/>
      <c r="E3301" s="58"/>
      <c r="F3301" s="58"/>
      <c r="G3301" s="58"/>
      <c r="H3301" s="45" t="s">
        <v>14</v>
      </c>
      <c r="I3301" s="48">
        <f t="shared" ref="I3301" si="8211">I3298+I3299+I3300</f>
        <v>0</v>
      </c>
      <c r="J3301" s="48">
        <f t="shared" ref="J3301" si="8212">J3298+J3299+J3300</f>
        <v>0</v>
      </c>
      <c r="K3301" s="48">
        <f t="shared" ref="K3301" si="8213">K3298+K3299+K3300</f>
        <v>0</v>
      </c>
      <c r="L3301" s="48">
        <f t="shared" ref="L3301" si="8214">L3298+L3299+L3300</f>
        <v>0</v>
      </c>
      <c r="M3301" s="48">
        <f t="shared" ref="M3301" si="8215">M3298+M3299+M3300</f>
        <v>0</v>
      </c>
      <c r="N3301" s="48">
        <f t="shared" ref="N3301" si="8216">N3298+N3299+N3300</f>
        <v>0</v>
      </c>
      <c r="O3301" s="48">
        <f t="shared" ref="O3301" si="8217">O3298+O3299+O3300</f>
        <v>0</v>
      </c>
      <c r="P3301" s="48">
        <f t="shared" ref="P3301" si="8218">P3298+P3299+P3300</f>
        <v>0</v>
      </c>
      <c r="Q3301" s="48">
        <f t="shared" ref="Q3301" si="8219">Q3298+Q3299+Q3300</f>
        <v>0</v>
      </c>
      <c r="R3301" s="48">
        <f t="shared" ref="R3301" si="8220">R3298+R3299+R3300</f>
        <v>0</v>
      </c>
      <c r="S3301" s="48">
        <f t="shared" ref="S3301" si="8221">S3298+S3299+S3300</f>
        <v>0</v>
      </c>
      <c r="T3301" s="48">
        <f t="shared" ref="T3301" si="8222">T3298+T3299+T3300</f>
        <v>0</v>
      </c>
      <c r="U3301" s="48">
        <f t="shared" si="8210"/>
        <v>0</v>
      </c>
      <c r="V3301" s="111"/>
    </row>
    <row r="3302" spans="1:22">
      <c r="A3302" s="56">
        <f t="shared" ref="A3302" si="8223">A3298+1</f>
        <v>269</v>
      </c>
      <c r="B3302" s="56"/>
      <c r="C3302" s="56"/>
      <c r="D3302" s="56"/>
      <c r="E3302" s="56"/>
      <c r="F3302" s="56"/>
      <c r="G3302" s="56"/>
      <c r="H3302" s="45" t="s">
        <v>17</v>
      </c>
      <c r="I3302" s="46"/>
      <c r="J3302" s="46"/>
      <c r="K3302" s="46"/>
      <c r="L3302" s="46"/>
      <c r="M3302" s="46"/>
      <c r="N3302" s="46"/>
      <c r="O3302" s="47"/>
      <c r="P3302" s="47"/>
      <c r="Q3302" s="47"/>
      <c r="R3302" s="47"/>
      <c r="S3302" s="47"/>
      <c r="T3302" s="47"/>
      <c r="U3302" s="46">
        <f t="shared" si="8210"/>
        <v>0</v>
      </c>
      <c r="V3302" s="109"/>
    </row>
    <row r="3303" spans="1:22">
      <c r="A3303" s="57"/>
      <c r="B3303" s="57"/>
      <c r="C3303" s="57"/>
      <c r="D3303" s="57"/>
      <c r="E3303" s="57"/>
      <c r="F3303" s="57"/>
      <c r="G3303" s="57"/>
      <c r="H3303" s="45" t="s">
        <v>16</v>
      </c>
      <c r="I3303" s="46"/>
      <c r="J3303" s="46"/>
      <c r="K3303" s="46"/>
      <c r="L3303" s="46"/>
      <c r="M3303" s="46"/>
      <c r="N3303" s="46"/>
      <c r="O3303" s="47"/>
      <c r="P3303" s="47"/>
      <c r="Q3303" s="47"/>
      <c r="R3303" s="47"/>
      <c r="S3303" s="47"/>
      <c r="T3303" s="47"/>
      <c r="U3303" s="46">
        <f t="shared" si="8210"/>
        <v>0</v>
      </c>
      <c r="V3303" s="110"/>
    </row>
    <row r="3304" spans="1:22">
      <c r="A3304" s="57"/>
      <c r="B3304" s="57"/>
      <c r="C3304" s="57"/>
      <c r="D3304" s="57"/>
      <c r="E3304" s="57"/>
      <c r="F3304" s="57"/>
      <c r="G3304" s="57"/>
      <c r="H3304" s="45" t="s">
        <v>24</v>
      </c>
      <c r="I3304" s="46"/>
      <c r="J3304" s="46"/>
      <c r="K3304" s="46"/>
      <c r="L3304" s="46"/>
      <c r="M3304" s="46"/>
      <c r="N3304" s="46"/>
      <c r="O3304" s="47"/>
      <c r="P3304" s="47"/>
      <c r="Q3304" s="47"/>
      <c r="R3304" s="47"/>
      <c r="S3304" s="47"/>
      <c r="T3304" s="47"/>
      <c r="U3304" s="46">
        <f t="shared" si="8210"/>
        <v>0</v>
      </c>
      <c r="V3304" s="110"/>
    </row>
    <row r="3305" spans="1:22">
      <c r="A3305" s="58"/>
      <c r="B3305" s="58"/>
      <c r="C3305" s="58"/>
      <c r="D3305" s="58"/>
      <c r="E3305" s="58"/>
      <c r="F3305" s="58"/>
      <c r="G3305" s="58"/>
      <c r="H3305" s="45" t="s">
        <v>14</v>
      </c>
      <c r="I3305" s="48">
        <f t="shared" ref="I3305" si="8224">I3302+I3303+I3304</f>
        <v>0</v>
      </c>
      <c r="J3305" s="48">
        <f t="shared" ref="J3305" si="8225">J3302+J3303+J3304</f>
        <v>0</v>
      </c>
      <c r="K3305" s="48">
        <f t="shared" ref="K3305" si="8226">K3302+K3303+K3304</f>
        <v>0</v>
      </c>
      <c r="L3305" s="48">
        <f t="shared" ref="L3305" si="8227">L3302+L3303+L3304</f>
        <v>0</v>
      </c>
      <c r="M3305" s="48">
        <f t="shared" ref="M3305" si="8228">M3302+M3303+M3304</f>
        <v>0</v>
      </c>
      <c r="N3305" s="48">
        <f t="shared" ref="N3305" si="8229">N3302+N3303+N3304</f>
        <v>0</v>
      </c>
      <c r="O3305" s="48">
        <f t="shared" ref="O3305" si="8230">O3302+O3303+O3304</f>
        <v>0</v>
      </c>
      <c r="P3305" s="48">
        <f t="shared" ref="P3305" si="8231">P3302+P3303+P3304</f>
        <v>0</v>
      </c>
      <c r="Q3305" s="48">
        <f t="shared" ref="Q3305" si="8232">Q3302+Q3303+Q3304</f>
        <v>0</v>
      </c>
      <c r="R3305" s="48">
        <f t="shared" ref="R3305" si="8233">R3302+R3303+R3304</f>
        <v>0</v>
      </c>
      <c r="S3305" s="48">
        <f t="shared" ref="S3305" si="8234">S3302+S3303+S3304</f>
        <v>0</v>
      </c>
      <c r="T3305" s="48">
        <f t="shared" ref="T3305" si="8235">T3302+T3303+T3304</f>
        <v>0</v>
      </c>
      <c r="U3305" s="48">
        <f t="shared" si="8210"/>
        <v>0</v>
      </c>
      <c r="V3305" s="111"/>
    </row>
    <row r="3306" spans="1:22">
      <c r="A3306" s="56">
        <f t="shared" ref="A3306" si="8236">A3302+1</f>
        <v>270</v>
      </c>
      <c r="B3306" s="56"/>
      <c r="C3306" s="56"/>
      <c r="D3306" s="56"/>
      <c r="E3306" s="56"/>
      <c r="F3306" s="56"/>
      <c r="G3306" s="56"/>
      <c r="H3306" s="45" t="s">
        <v>17</v>
      </c>
      <c r="I3306" s="46"/>
      <c r="J3306" s="46"/>
      <c r="K3306" s="46"/>
      <c r="L3306" s="46"/>
      <c r="M3306" s="46"/>
      <c r="N3306" s="46"/>
      <c r="O3306" s="47"/>
      <c r="P3306" s="47"/>
      <c r="Q3306" s="47"/>
      <c r="R3306" s="47"/>
      <c r="S3306" s="47"/>
      <c r="T3306" s="47"/>
      <c r="U3306" s="46">
        <f t="shared" si="8210"/>
        <v>0</v>
      </c>
      <c r="V3306" s="109"/>
    </row>
    <row r="3307" spans="1:22">
      <c r="A3307" s="57"/>
      <c r="B3307" s="57"/>
      <c r="C3307" s="57"/>
      <c r="D3307" s="57"/>
      <c r="E3307" s="57"/>
      <c r="F3307" s="57"/>
      <c r="G3307" s="57"/>
      <c r="H3307" s="45" t="s">
        <v>16</v>
      </c>
      <c r="I3307" s="46"/>
      <c r="J3307" s="46"/>
      <c r="K3307" s="46"/>
      <c r="L3307" s="46"/>
      <c r="M3307" s="46"/>
      <c r="N3307" s="46"/>
      <c r="O3307" s="47"/>
      <c r="P3307" s="47"/>
      <c r="Q3307" s="47"/>
      <c r="R3307" s="47"/>
      <c r="S3307" s="47"/>
      <c r="T3307" s="47"/>
      <c r="U3307" s="46">
        <f t="shared" si="8210"/>
        <v>0</v>
      </c>
      <c r="V3307" s="110"/>
    </row>
    <row r="3308" spans="1:22">
      <c r="A3308" s="57"/>
      <c r="B3308" s="57"/>
      <c r="C3308" s="57"/>
      <c r="D3308" s="57"/>
      <c r="E3308" s="57"/>
      <c r="F3308" s="57"/>
      <c r="G3308" s="57"/>
      <c r="H3308" s="45" t="s">
        <v>24</v>
      </c>
      <c r="I3308" s="46"/>
      <c r="J3308" s="46"/>
      <c r="K3308" s="46"/>
      <c r="L3308" s="46"/>
      <c r="M3308" s="46"/>
      <c r="N3308" s="46"/>
      <c r="O3308" s="47"/>
      <c r="P3308" s="47"/>
      <c r="Q3308" s="47"/>
      <c r="R3308" s="47"/>
      <c r="S3308" s="47"/>
      <c r="T3308" s="47"/>
      <c r="U3308" s="46">
        <f t="shared" si="8210"/>
        <v>0</v>
      </c>
      <c r="V3308" s="110"/>
    </row>
    <row r="3309" spans="1:22">
      <c r="A3309" s="58"/>
      <c r="B3309" s="58"/>
      <c r="C3309" s="58"/>
      <c r="D3309" s="58"/>
      <c r="E3309" s="58"/>
      <c r="F3309" s="58"/>
      <c r="G3309" s="58"/>
      <c r="H3309" s="45" t="s">
        <v>14</v>
      </c>
      <c r="I3309" s="48">
        <f t="shared" ref="I3309" si="8237">I3306+I3307+I3308</f>
        <v>0</v>
      </c>
      <c r="J3309" s="48">
        <f t="shared" ref="J3309" si="8238">J3306+J3307+J3308</f>
        <v>0</v>
      </c>
      <c r="K3309" s="48">
        <f t="shared" ref="K3309" si="8239">K3306+K3307+K3308</f>
        <v>0</v>
      </c>
      <c r="L3309" s="48">
        <f t="shared" ref="L3309" si="8240">L3306+L3307+L3308</f>
        <v>0</v>
      </c>
      <c r="M3309" s="48">
        <f t="shared" ref="M3309" si="8241">M3306+M3307+M3308</f>
        <v>0</v>
      </c>
      <c r="N3309" s="48">
        <f t="shared" ref="N3309" si="8242">N3306+N3307+N3308</f>
        <v>0</v>
      </c>
      <c r="O3309" s="48">
        <f t="shared" ref="O3309" si="8243">O3306+O3307+O3308</f>
        <v>0</v>
      </c>
      <c r="P3309" s="48">
        <f t="shared" ref="P3309" si="8244">P3306+P3307+P3308</f>
        <v>0</v>
      </c>
      <c r="Q3309" s="48">
        <f t="shared" ref="Q3309" si="8245">Q3306+Q3307+Q3308</f>
        <v>0</v>
      </c>
      <c r="R3309" s="48">
        <f t="shared" ref="R3309" si="8246">R3306+R3307+R3308</f>
        <v>0</v>
      </c>
      <c r="S3309" s="48">
        <f t="shared" ref="S3309" si="8247">S3306+S3307+S3308</f>
        <v>0</v>
      </c>
      <c r="T3309" s="48">
        <f t="shared" ref="T3309" si="8248">T3306+T3307+T3308</f>
        <v>0</v>
      </c>
      <c r="U3309" s="48">
        <f t="shared" si="8210"/>
        <v>0</v>
      </c>
      <c r="V3309" s="111"/>
    </row>
    <row r="3310" spans="1:22">
      <c r="A3310" s="56">
        <f t="shared" ref="A3310" si="8249">A3306+1</f>
        <v>271</v>
      </c>
      <c r="B3310" s="56"/>
      <c r="C3310" s="56"/>
      <c r="D3310" s="56"/>
      <c r="E3310" s="56"/>
      <c r="F3310" s="56"/>
      <c r="G3310" s="56"/>
      <c r="H3310" s="45" t="s">
        <v>17</v>
      </c>
      <c r="I3310" s="46"/>
      <c r="J3310" s="46"/>
      <c r="K3310" s="46"/>
      <c r="L3310" s="46"/>
      <c r="M3310" s="46"/>
      <c r="N3310" s="46"/>
      <c r="O3310" s="47"/>
      <c r="P3310" s="47"/>
      <c r="Q3310" s="47"/>
      <c r="R3310" s="47"/>
      <c r="S3310" s="47"/>
      <c r="T3310" s="47"/>
      <c r="U3310" s="46">
        <f t="shared" si="8210"/>
        <v>0</v>
      </c>
      <c r="V3310" s="109"/>
    </row>
    <row r="3311" spans="1:22">
      <c r="A3311" s="57"/>
      <c r="B3311" s="57"/>
      <c r="C3311" s="57"/>
      <c r="D3311" s="57"/>
      <c r="E3311" s="57"/>
      <c r="F3311" s="57"/>
      <c r="G3311" s="57"/>
      <c r="H3311" s="45" t="s">
        <v>16</v>
      </c>
      <c r="I3311" s="46"/>
      <c r="J3311" s="46"/>
      <c r="K3311" s="46"/>
      <c r="L3311" s="46"/>
      <c r="M3311" s="46"/>
      <c r="N3311" s="46"/>
      <c r="O3311" s="47"/>
      <c r="P3311" s="47"/>
      <c r="Q3311" s="47"/>
      <c r="R3311" s="47"/>
      <c r="S3311" s="47"/>
      <c r="T3311" s="47"/>
      <c r="U3311" s="46">
        <f t="shared" si="8210"/>
        <v>0</v>
      </c>
      <c r="V3311" s="110"/>
    </row>
    <row r="3312" spans="1:22">
      <c r="A3312" s="57"/>
      <c r="B3312" s="57"/>
      <c r="C3312" s="57"/>
      <c r="D3312" s="57"/>
      <c r="E3312" s="57"/>
      <c r="F3312" s="57"/>
      <c r="G3312" s="57"/>
      <c r="H3312" s="45" t="s">
        <v>24</v>
      </c>
      <c r="I3312" s="46"/>
      <c r="J3312" s="46"/>
      <c r="K3312" s="46"/>
      <c r="L3312" s="46"/>
      <c r="M3312" s="46"/>
      <c r="N3312" s="46"/>
      <c r="O3312" s="47"/>
      <c r="P3312" s="47"/>
      <c r="Q3312" s="47"/>
      <c r="R3312" s="47"/>
      <c r="S3312" s="47"/>
      <c r="T3312" s="47"/>
      <c r="U3312" s="46">
        <f t="shared" si="8210"/>
        <v>0</v>
      </c>
      <c r="V3312" s="110"/>
    </row>
    <row r="3313" spans="1:22">
      <c r="A3313" s="58"/>
      <c r="B3313" s="58"/>
      <c r="C3313" s="58"/>
      <c r="D3313" s="58"/>
      <c r="E3313" s="58"/>
      <c r="F3313" s="58"/>
      <c r="G3313" s="58"/>
      <c r="H3313" s="45" t="s">
        <v>14</v>
      </c>
      <c r="I3313" s="48">
        <f t="shared" ref="I3313" si="8250">I3310+I3311+I3312</f>
        <v>0</v>
      </c>
      <c r="J3313" s="48">
        <f t="shared" ref="J3313" si="8251">J3310+J3311+J3312</f>
        <v>0</v>
      </c>
      <c r="K3313" s="48">
        <f t="shared" ref="K3313" si="8252">K3310+K3311+K3312</f>
        <v>0</v>
      </c>
      <c r="L3313" s="48">
        <f t="shared" ref="L3313" si="8253">L3310+L3311+L3312</f>
        <v>0</v>
      </c>
      <c r="M3313" s="48">
        <f t="shared" ref="M3313" si="8254">M3310+M3311+M3312</f>
        <v>0</v>
      </c>
      <c r="N3313" s="48">
        <f t="shared" ref="N3313" si="8255">N3310+N3311+N3312</f>
        <v>0</v>
      </c>
      <c r="O3313" s="48">
        <f t="shared" ref="O3313" si="8256">O3310+O3311+O3312</f>
        <v>0</v>
      </c>
      <c r="P3313" s="48">
        <f t="shared" ref="P3313" si="8257">P3310+P3311+P3312</f>
        <v>0</v>
      </c>
      <c r="Q3313" s="48">
        <f t="shared" ref="Q3313" si="8258">Q3310+Q3311+Q3312</f>
        <v>0</v>
      </c>
      <c r="R3313" s="48">
        <f t="shared" ref="R3313" si="8259">R3310+R3311+R3312</f>
        <v>0</v>
      </c>
      <c r="S3313" s="48">
        <f t="shared" ref="S3313" si="8260">S3310+S3311+S3312</f>
        <v>0</v>
      </c>
      <c r="T3313" s="48">
        <f t="shared" ref="T3313" si="8261">T3310+T3311+T3312</f>
        <v>0</v>
      </c>
      <c r="U3313" s="48">
        <f t="shared" si="8210"/>
        <v>0</v>
      </c>
      <c r="V3313" s="111"/>
    </row>
    <row r="3314" spans="1:22">
      <c r="A3314" s="56">
        <f t="shared" ref="A3314" si="8262">A3310+1</f>
        <v>272</v>
      </c>
      <c r="B3314" s="56"/>
      <c r="C3314" s="56"/>
      <c r="D3314" s="56"/>
      <c r="E3314" s="56"/>
      <c r="F3314" s="56"/>
      <c r="G3314" s="56"/>
      <c r="H3314" s="45" t="s">
        <v>17</v>
      </c>
      <c r="I3314" s="46"/>
      <c r="J3314" s="46"/>
      <c r="K3314" s="46"/>
      <c r="L3314" s="46"/>
      <c r="M3314" s="46"/>
      <c r="N3314" s="46"/>
      <c r="O3314" s="47"/>
      <c r="P3314" s="47"/>
      <c r="Q3314" s="47"/>
      <c r="R3314" s="47"/>
      <c r="S3314" s="47"/>
      <c r="T3314" s="47"/>
      <c r="U3314" s="46">
        <f t="shared" si="8210"/>
        <v>0</v>
      </c>
      <c r="V3314" s="109"/>
    </row>
    <row r="3315" spans="1:22">
      <c r="A3315" s="57"/>
      <c r="B3315" s="57"/>
      <c r="C3315" s="57"/>
      <c r="D3315" s="57"/>
      <c r="E3315" s="57"/>
      <c r="F3315" s="57"/>
      <c r="G3315" s="57"/>
      <c r="H3315" s="45" t="s">
        <v>16</v>
      </c>
      <c r="I3315" s="46"/>
      <c r="J3315" s="46"/>
      <c r="K3315" s="46"/>
      <c r="L3315" s="46"/>
      <c r="M3315" s="46"/>
      <c r="N3315" s="46"/>
      <c r="O3315" s="47"/>
      <c r="P3315" s="47"/>
      <c r="Q3315" s="47"/>
      <c r="R3315" s="47"/>
      <c r="S3315" s="47"/>
      <c r="T3315" s="47"/>
      <c r="U3315" s="46">
        <f t="shared" si="8210"/>
        <v>0</v>
      </c>
      <c r="V3315" s="110"/>
    </row>
    <row r="3316" spans="1:22">
      <c r="A3316" s="57"/>
      <c r="B3316" s="57"/>
      <c r="C3316" s="57"/>
      <c r="D3316" s="57"/>
      <c r="E3316" s="57"/>
      <c r="F3316" s="57"/>
      <c r="G3316" s="57"/>
      <c r="H3316" s="45" t="s">
        <v>24</v>
      </c>
      <c r="I3316" s="46"/>
      <c r="J3316" s="46"/>
      <c r="K3316" s="46"/>
      <c r="L3316" s="46"/>
      <c r="M3316" s="46"/>
      <c r="N3316" s="46"/>
      <c r="O3316" s="47"/>
      <c r="P3316" s="47"/>
      <c r="Q3316" s="47"/>
      <c r="R3316" s="47"/>
      <c r="S3316" s="47"/>
      <c r="T3316" s="47"/>
      <c r="U3316" s="46">
        <f t="shared" si="8210"/>
        <v>0</v>
      </c>
      <c r="V3316" s="110"/>
    </row>
    <row r="3317" spans="1:22">
      <c r="A3317" s="58"/>
      <c r="B3317" s="58"/>
      <c r="C3317" s="58"/>
      <c r="D3317" s="58"/>
      <c r="E3317" s="58"/>
      <c r="F3317" s="58"/>
      <c r="G3317" s="58"/>
      <c r="H3317" s="45" t="s">
        <v>14</v>
      </c>
      <c r="I3317" s="48">
        <f t="shared" ref="I3317" si="8263">I3314+I3315+I3316</f>
        <v>0</v>
      </c>
      <c r="J3317" s="48">
        <f t="shared" ref="J3317" si="8264">J3314+J3315+J3316</f>
        <v>0</v>
      </c>
      <c r="K3317" s="48">
        <f t="shared" ref="K3317" si="8265">K3314+K3315+K3316</f>
        <v>0</v>
      </c>
      <c r="L3317" s="48">
        <f t="shared" ref="L3317" si="8266">L3314+L3315+L3316</f>
        <v>0</v>
      </c>
      <c r="M3317" s="48">
        <f t="shared" ref="M3317" si="8267">M3314+M3315+M3316</f>
        <v>0</v>
      </c>
      <c r="N3317" s="48">
        <f t="shared" ref="N3317" si="8268">N3314+N3315+N3316</f>
        <v>0</v>
      </c>
      <c r="O3317" s="48">
        <f t="shared" ref="O3317" si="8269">O3314+O3315+O3316</f>
        <v>0</v>
      </c>
      <c r="P3317" s="48">
        <f t="shared" ref="P3317" si="8270">P3314+P3315+P3316</f>
        <v>0</v>
      </c>
      <c r="Q3317" s="48">
        <f t="shared" ref="Q3317" si="8271">Q3314+Q3315+Q3316</f>
        <v>0</v>
      </c>
      <c r="R3317" s="48">
        <f t="shared" ref="R3317" si="8272">R3314+R3315+R3316</f>
        <v>0</v>
      </c>
      <c r="S3317" s="48">
        <f t="shared" ref="S3317" si="8273">S3314+S3315+S3316</f>
        <v>0</v>
      </c>
      <c r="T3317" s="48">
        <f t="shared" ref="T3317" si="8274">T3314+T3315+T3316</f>
        <v>0</v>
      </c>
      <c r="U3317" s="48">
        <f t="shared" si="8210"/>
        <v>0</v>
      </c>
      <c r="V3317" s="111"/>
    </row>
    <row r="3318" spans="1:22">
      <c r="A3318" s="56">
        <f t="shared" ref="A3318" si="8275">A3314+1</f>
        <v>273</v>
      </c>
      <c r="B3318" s="56"/>
      <c r="C3318" s="56"/>
      <c r="D3318" s="56"/>
      <c r="E3318" s="56"/>
      <c r="F3318" s="56"/>
      <c r="G3318" s="56"/>
      <c r="H3318" s="45" t="s">
        <v>17</v>
      </c>
      <c r="I3318" s="46"/>
      <c r="J3318" s="46"/>
      <c r="K3318" s="46"/>
      <c r="L3318" s="46"/>
      <c r="M3318" s="46"/>
      <c r="N3318" s="46"/>
      <c r="O3318" s="47"/>
      <c r="P3318" s="47"/>
      <c r="Q3318" s="47"/>
      <c r="R3318" s="47"/>
      <c r="S3318" s="47"/>
      <c r="T3318" s="47"/>
      <c r="U3318" s="46">
        <f t="shared" si="8210"/>
        <v>0</v>
      </c>
      <c r="V3318" s="109"/>
    </row>
    <row r="3319" spans="1:22">
      <c r="A3319" s="57"/>
      <c r="B3319" s="57"/>
      <c r="C3319" s="57"/>
      <c r="D3319" s="57"/>
      <c r="E3319" s="57"/>
      <c r="F3319" s="57"/>
      <c r="G3319" s="57"/>
      <c r="H3319" s="45" t="s">
        <v>16</v>
      </c>
      <c r="I3319" s="46"/>
      <c r="J3319" s="46"/>
      <c r="K3319" s="46"/>
      <c r="L3319" s="46"/>
      <c r="M3319" s="46"/>
      <c r="N3319" s="46"/>
      <c r="O3319" s="47"/>
      <c r="P3319" s="47"/>
      <c r="Q3319" s="47"/>
      <c r="R3319" s="47"/>
      <c r="S3319" s="47"/>
      <c r="T3319" s="47"/>
      <c r="U3319" s="46">
        <f t="shared" si="8210"/>
        <v>0</v>
      </c>
      <c r="V3319" s="110"/>
    </row>
    <row r="3320" spans="1:22">
      <c r="A3320" s="57"/>
      <c r="B3320" s="57"/>
      <c r="C3320" s="57"/>
      <c r="D3320" s="57"/>
      <c r="E3320" s="57"/>
      <c r="F3320" s="57"/>
      <c r="G3320" s="57"/>
      <c r="H3320" s="45" t="s">
        <v>24</v>
      </c>
      <c r="I3320" s="46"/>
      <c r="J3320" s="46"/>
      <c r="K3320" s="46"/>
      <c r="L3320" s="46"/>
      <c r="M3320" s="46"/>
      <c r="N3320" s="46"/>
      <c r="O3320" s="47"/>
      <c r="P3320" s="47"/>
      <c r="Q3320" s="47"/>
      <c r="R3320" s="47"/>
      <c r="S3320" s="47"/>
      <c r="T3320" s="47"/>
      <c r="U3320" s="46">
        <f t="shared" si="8210"/>
        <v>0</v>
      </c>
      <c r="V3320" s="110"/>
    </row>
    <row r="3321" spans="1:22">
      <c r="A3321" s="58"/>
      <c r="B3321" s="58"/>
      <c r="C3321" s="58"/>
      <c r="D3321" s="58"/>
      <c r="E3321" s="58"/>
      <c r="F3321" s="58"/>
      <c r="G3321" s="58"/>
      <c r="H3321" s="45" t="s">
        <v>14</v>
      </c>
      <c r="I3321" s="48">
        <f t="shared" ref="I3321" si="8276">I3318+I3319+I3320</f>
        <v>0</v>
      </c>
      <c r="J3321" s="48">
        <f t="shared" ref="J3321" si="8277">J3318+J3319+J3320</f>
        <v>0</v>
      </c>
      <c r="K3321" s="48">
        <f t="shared" ref="K3321" si="8278">K3318+K3319+K3320</f>
        <v>0</v>
      </c>
      <c r="L3321" s="48">
        <f t="shared" ref="L3321" si="8279">L3318+L3319+L3320</f>
        <v>0</v>
      </c>
      <c r="M3321" s="48">
        <f t="shared" ref="M3321" si="8280">M3318+M3319+M3320</f>
        <v>0</v>
      </c>
      <c r="N3321" s="48">
        <f t="shared" ref="N3321" si="8281">N3318+N3319+N3320</f>
        <v>0</v>
      </c>
      <c r="O3321" s="48">
        <f t="shared" ref="O3321" si="8282">O3318+O3319+O3320</f>
        <v>0</v>
      </c>
      <c r="P3321" s="48">
        <f t="shared" ref="P3321" si="8283">P3318+P3319+P3320</f>
        <v>0</v>
      </c>
      <c r="Q3321" s="48">
        <f t="shared" ref="Q3321" si="8284">Q3318+Q3319+Q3320</f>
        <v>0</v>
      </c>
      <c r="R3321" s="48">
        <f t="shared" ref="R3321" si="8285">R3318+R3319+R3320</f>
        <v>0</v>
      </c>
      <c r="S3321" s="48">
        <f t="shared" ref="S3321" si="8286">S3318+S3319+S3320</f>
        <v>0</v>
      </c>
      <c r="T3321" s="48">
        <f t="shared" ref="T3321" si="8287">T3318+T3319+T3320</f>
        <v>0</v>
      </c>
      <c r="U3321" s="48">
        <f t="shared" si="8210"/>
        <v>0</v>
      </c>
      <c r="V3321" s="111"/>
    </row>
    <row r="3322" spans="1:22">
      <c r="A3322" s="56">
        <f t="shared" ref="A3322" si="8288">A3318+1</f>
        <v>274</v>
      </c>
      <c r="B3322" s="56"/>
      <c r="C3322" s="56"/>
      <c r="D3322" s="56"/>
      <c r="E3322" s="56"/>
      <c r="F3322" s="56"/>
      <c r="G3322" s="56"/>
      <c r="H3322" s="45" t="s">
        <v>17</v>
      </c>
      <c r="I3322" s="46"/>
      <c r="J3322" s="46"/>
      <c r="K3322" s="46"/>
      <c r="L3322" s="46"/>
      <c r="M3322" s="46"/>
      <c r="N3322" s="46"/>
      <c r="O3322" s="47"/>
      <c r="P3322" s="47"/>
      <c r="Q3322" s="47"/>
      <c r="R3322" s="47"/>
      <c r="S3322" s="47"/>
      <c r="T3322" s="47"/>
      <c r="U3322" s="46">
        <f t="shared" si="8210"/>
        <v>0</v>
      </c>
      <c r="V3322" s="109"/>
    </row>
    <row r="3323" spans="1:22">
      <c r="A3323" s="57"/>
      <c r="B3323" s="57"/>
      <c r="C3323" s="57"/>
      <c r="D3323" s="57"/>
      <c r="E3323" s="57"/>
      <c r="F3323" s="57"/>
      <c r="G3323" s="57"/>
      <c r="H3323" s="45" t="s">
        <v>16</v>
      </c>
      <c r="I3323" s="46"/>
      <c r="J3323" s="46"/>
      <c r="K3323" s="46"/>
      <c r="L3323" s="46"/>
      <c r="M3323" s="46"/>
      <c r="N3323" s="46"/>
      <c r="O3323" s="47"/>
      <c r="P3323" s="47"/>
      <c r="Q3323" s="47"/>
      <c r="R3323" s="47"/>
      <c r="S3323" s="47"/>
      <c r="T3323" s="47"/>
      <c r="U3323" s="46">
        <f t="shared" si="8210"/>
        <v>0</v>
      </c>
      <c r="V3323" s="110"/>
    </row>
    <row r="3324" spans="1:22">
      <c r="A3324" s="57"/>
      <c r="B3324" s="57"/>
      <c r="C3324" s="57"/>
      <c r="D3324" s="57"/>
      <c r="E3324" s="57"/>
      <c r="F3324" s="57"/>
      <c r="G3324" s="57"/>
      <c r="H3324" s="45" t="s">
        <v>24</v>
      </c>
      <c r="I3324" s="46"/>
      <c r="J3324" s="46"/>
      <c r="K3324" s="46"/>
      <c r="L3324" s="46"/>
      <c r="M3324" s="46"/>
      <c r="N3324" s="46"/>
      <c r="O3324" s="47"/>
      <c r="P3324" s="47"/>
      <c r="Q3324" s="47"/>
      <c r="R3324" s="47"/>
      <c r="S3324" s="47"/>
      <c r="T3324" s="47"/>
      <c r="U3324" s="46">
        <f t="shared" si="8210"/>
        <v>0</v>
      </c>
      <c r="V3324" s="110"/>
    </row>
    <row r="3325" spans="1:22">
      <c r="A3325" s="58"/>
      <c r="B3325" s="58"/>
      <c r="C3325" s="58"/>
      <c r="D3325" s="58"/>
      <c r="E3325" s="58"/>
      <c r="F3325" s="58"/>
      <c r="G3325" s="58"/>
      <c r="H3325" s="45" t="s">
        <v>14</v>
      </c>
      <c r="I3325" s="48">
        <f t="shared" ref="I3325" si="8289">I3322+I3323+I3324</f>
        <v>0</v>
      </c>
      <c r="J3325" s="48">
        <f t="shared" ref="J3325" si="8290">J3322+J3323+J3324</f>
        <v>0</v>
      </c>
      <c r="K3325" s="48">
        <f t="shared" ref="K3325" si="8291">K3322+K3323+K3324</f>
        <v>0</v>
      </c>
      <c r="L3325" s="48">
        <f t="shared" ref="L3325" si="8292">L3322+L3323+L3324</f>
        <v>0</v>
      </c>
      <c r="M3325" s="48">
        <f t="shared" ref="M3325" si="8293">M3322+M3323+M3324</f>
        <v>0</v>
      </c>
      <c r="N3325" s="48">
        <f t="shared" ref="N3325" si="8294">N3322+N3323+N3324</f>
        <v>0</v>
      </c>
      <c r="O3325" s="48">
        <f t="shared" ref="O3325" si="8295">O3322+O3323+O3324</f>
        <v>0</v>
      </c>
      <c r="P3325" s="48">
        <f t="shared" ref="P3325" si="8296">P3322+P3323+P3324</f>
        <v>0</v>
      </c>
      <c r="Q3325" s="48">
        <f t="shared" ref="Q3325" si="8297">Q3322+Q3323+Q3324</f>
        <v>0</v>
      </c>
      <c r="R3325" s="48">
        <f t="shared" ref="R3325" si="8298">R3322+R3323+R3324</f>
        <v>0</v>
      </c>
      <c r="S3325" s="48">
        <f t="shared" ref="S3325" si="8299">S3322+S3323+S3324</f>
        <v>0</v>
      </c>
      <c r="T3325" s="48">
        <f t="shared" ref="T3325" si="8300">T3322+T3323+T3324</f>
        <v>0</v>
      </c>
      <c r="U3325" s="48">
        <f t="shared" si="8210"/>
        <v>0</v>
      </c>
      <c r="V3325" s="111"/>
    </row>
    <row r="3326" spans="1:22">
      <c r="A3326" s="56">
        <f t="shared" ref="A3326" si="8301">A3322+1</f>
        <v>275</v>
      </c>
      <c r="B3326" s="56"/>
      <c r="C3326" s="56"/>
      <c r="D3326" s="56"/>
      <c r="E3326" s="56"/>
      <c r="F3326" s="56"/>
      <c r="G3326" s="56"/>
      <c r="H3326" s="45" t="s">
        <v>17</v>
      </c>
      <c r="I3326" s="46"/>
      <c r="J3326" s="46"/>
      <c r="K3326" s="46"/>
      <c r="L3326" s="46"/>
      <c r="M3326" s="46"/>
      <c r="N3326" s="46"/>
      <c r="O3326" s="47"/>
      <c r="P3326" s="47"/>
      <c r="Q3326" s="47"/>
      <c r="R3326" s="47"/>
      <c r="S3326" s="47"/>
      <c r="T3326" s="47"/>
      <c r="U3326" s="46">
        <f t="shared" si="8210"/>
        <v>0</v>
      </c>
      <c r="V3326" s="109"/>
    </row>
    <row r="3327" spans="1:22">
      <c r="A3327" s="57"/>
      <c r="B3327" s="57"/>
      <c r="C3327" s="57"/>
      <c r="D3327" s="57"/>
      <c r="E3327" s="57"/>
      <c r="F3327" s="57"/>
      <c r="G3327" s="57"/>
      <c r="H3327" s="45" t="s">
        <v>16</v>
      </c>
      <c r="I3327" s="46"/>
      <c r="J3327" s="46"/>
      <c r="K3327" s="46"/>
      <c r="L3327" s="46"/>
      <c r="M3327" s="46"/>
      <c r="N3327" s="46"/>
      <c r="O3327" s="47"/>
      <c r="P3327" s="47"/>
      <c r="Q3327" s="47"/>
      <c r="R3327" s="47"/>
      <c r="S3327" s="47"/>
      <c r="T3327" s="47"/>
      <c r="U3327" s="46">
        <f t="shared" si="8210"/>
        <v>0</v>
      </c>
      <c r="V3327" s="110"/>
    </row>
    <row r="3328" spans="1:22">
      <c r="A3328" s="57"/>
      <c r="B3328" s="57"/>
      <c r="C3328" s="57"/>
      <c r="D3328" s="57"/>
      <c r="E3328" s="57"/>
      <c r="F3328" s="57"/>
      <c r="G3328" s="57"/>
      <c r="H3328" s="45" t="s">
        <v>24</v>
      </c>
      <c r="I3328" s="46"/>
      <c r="J3328" s="46"/>
      <c r="K3328" s="46"/>
      <c r="L3328" s="46"/>
      <c r="M3328" s="46"/>
      <c r="N3328" s="46"/>
      <c r="O3328" s="47"/>
      <c r="P3328" s="47"/>
      <c r="Q3328" s="47"/>
      <c r="R3328" s="47"/>
      <c r="S3328" s="47"/>
      <c r="T3328" s="47"/>
      <c r="U3328" s="46">
        <f t="shared" si="8210"/>
        <v>0</v>
      </c>
      <c r="V3328" s="110"/>
    </row>
    <row r="3329" spans="1:22">
      <c r="A3329" s="58"/>
      <c r="B3329" s="58"/>
      <c r="C3329" s="58"/>
      <c r="D3329" s="58"/>
      <c r="E3329" s="58"/>
      <c r="F3329" s="58"/>
      <c r="G3329" s="58"/>
      <c r="H3329" s="45" t="s">
        <v>14</v>
      </c>
      <c r="I3329" s="48">
        <f t="shared" ref="I3329" si="8302">I3326+I3327+I3328</f>
        <v>0</v>
      </c>
      <c r="J3329" s="48">
        <f t="shared" ref="J3329" si="8303">J3326+J3327+J3328</f>
        <v>0</v>
      </c>
      <c r="K3329" s="48">
        <f t="shared" ref="K3329" si="8304">K3326+K3327+K3328</f>
        <v>0</v>
      </c>
      <c r="L3329" s="48">
        <f t="shared" ref="L3329" si="8305">L3326+L3327+L3328</f>
        <v>0</v>
      </c>
      <c r="M3329" s="48">
        <f t="shared" ref="M3329" si="8306">M3326+M3327+M3328</f>
        <v>0</v>
      </c>
      <c r="N3329" s="48">
        <f t="shared" ref="N3329" si="8307">N3326+N3327+N3328</f>
        <v>0</v>
      </c>
      <c r="O3329" s="48">
        <f t="shared" ref="O3329" si="8308">O3326+O3327+O3328</f>
        <v>0</v>
      </c>
      <c r="P3329" s="48">
        <f t="shared" ref="P3329" si="8309">P3326+P3327+P3328</f>
        <v>0</v>
      </c>
      <c r="Q3329" s="48">
        <f t="shared" ref="Q3329" si="8310">Q3326+Q3327+Q3328</f>
        <v>0</v>
      </c>
      <c r="R3329" s="48">
        <f t="shared" ref="R3329" si="8311">R3326+R3327+R3328</f>
        <v>0</v>
      </c>
      <c r="S3329" s="48">
        <f t="shared" ref="S3329" si="8312">S3326+S3327+S3328</f>
        <v>0</v>
      </c>
      <c r="T3329" s="48">
        <f t="shared" ref="T3329" si="8313">T3326+T3327+T3328</f>
        <v>0</v>
      </c>
      <c r="U3329" s="48">
        <f t="shared" si="8210"/>
        <v>0</v>
      </c>
      <c r="V3329" s="111"/>
    </row>
    <row r="3330" spans="1:22">
      <c r="A3330" s="56">
        <f t="shared" ref="A3330" si="8314">A3326+1</f>
        <v>276</v>
      </c>
      <c r="B3330" s="56"/>
      <c r="C3330" s="56"/>
      <c r="D3330" s="56"/>
      <c r="E3330" s="56"/>
      <c r="F3330" s="56"/>
      <c r="G3330" s="56"/>
      <c r="H3330" s="45" t="s">
        <v>17</v>
      </c>
      <c r="I3330" s="46"/>
      <c r="J3330" s="46"/>
      <c r="K3330" s="46"/>
      <c r="L3330" s="46"/>
      <c r="M3330" s="46"/>
      <c r="N3330" s="46"/>
      <c r="O3330" s="47"/>
      <c r="P3330" s="47"/>
      <c r="Q3330" s="47"/>
      <c r="R3330" s="47"/>
      <c r="S3330" s="47"/>
      <c r="T3330" s="47"/>
      <c r="U3330" s="46">
        <f t="shared" si="8210"/>
        <v>0</v>
      </c>
      <c r="V3330" s="109"/>
    </row>
    <row r="3331" spans="1:22">
      <c r="A3331" s="57"/>
      <c r="B3331" s="57"/>
      <c r="C3331" s="57"/>
      <c r="D3331" s="57"/>
      <c r="E3331" s="57"/>
      <c r="F3331" s="57"/>
      <c r="G3331" s="57"/>
      <c r="H3331" s="45" t="s">
        <v>16</v>
      </c>
      <c r="I3331" s="46"/>
      <c r="J3331" s="46"/>
      <c r="K3331" s="46"/>
      <c r="L3331" s="46"/>
      <c r="M3331" s="46"/>
      <c r="N3331" s="46"/>
      <c r="O3331" s="47"/>
      <c r="P3331" s="47"/>
      <c r="Q3331" s="47"/>
      <c r="R3331" s="47"/>
      <c r="S3331" s="47"/>
      <c r="T3331" s="47"/>
      <c r="U3331" s="46">
        <f t="shared" si="8210"/>
        <v>0</v>
      </c>
      <c r="V3331" s="110"/>
    </row>
    <row r="3332" spans="1:22">
      <c r="A3332" s="57"/>
      <c r="B3332" s="57"/>
      <c r="C3332" s="57"/>
      <c r="D3332" s="57"/>
      <c r="E3332" s="57"/>
      <c r="F3332" s="57"/>
      <c r="G3332" s="57"/>
      <c r="H3332" s="45" t="s">
        <v>24</v>
      </c>
      <c r="I3332" s="46"/>
      <c r="J3332" s="46"/>
      <c r="K3332" s="46"/>
      <c r="L3332" s="46"/>
      <c r="M3332" s="46"/>
      <c r="N3332" s="46"/>
      <c r="O3332" s="47"/>
      <c r="P3332" s="47"/>
      <c r="Q3332" s="47"/>
      <c r="R3332" s="47"/>
      <c r="S3332" s="47"/>
      <c r="T3332" s="47"/>
      <c r="U3332" s="46">
        <f t="shared" si="8210"/>
        <v>0</v>
      </c>
      <c r="V3332" s="110"/>
    </row>
    <row r="3333" spans="1:22">
      <c r="A3333" s="58"/>
      <c r="B3333" s="58"/>
      <c r="C3333" s="58"/>
      <c r="D3333" s="58"/>
      <c r="E3333" s="58"/>
      <c r="F3333" s="58"/>
      <c r="G3333" s="58"/>
      <c r="H3333" s="45" t="s">
        <v>14</v>
      </c>
      <c r="I3333" s="48">
        <f t="shared" ref="I3333" si="8315">I3330+I3331+I3332</f>
        <v>0</v>
      </c>
      <c r="J3333" s="48">
        <f t="shared" ref="J3333" si="8316">J3330+J3331+J3332</f>
        <v>0</v>
      </c>
      <c r="K3333" s="48">
        <f t="shared" ref="K3333" si="8317">K3330+K3331+K3332</f>
        <v>0</v>
      </c>
      <c r="L3333" s="48">
        <f t="shared" ref="L3333" si="8318">L3330+L3331+L3332</f>
        <v>0</v>
      </c>
      <c r="M3333" s="48">
        <f t="shared" ref="M3333" si="8319">M3330+M3331+M3332</f>
        <v>0</v>
      </c>
      <c r="N3333" s="48">
        <f t="shared" ref="N3333" si="8320">N3330+N3331+N3332</f>
        <v>0</v>
      </c>
      <c r="O3333" s="48">
        <f t="shared" ref="O3333" si="8321">O3330+O3331+O3332</f>
        <v>0</v>
      </c>
      <c r="P3333" s="48">
        <f t="shared" ref="P3333" si="8322">P3330+P3331+P3332</f>
        <v>0</v>
      </c>
      <c r="Q3333" s="48">
        <f t="shared" ref="Q3333" si="8323">Q3330+Q3331+Q3332</f>
        <v>0</v>
      </c>
      <c r="R3333" s="48">
        <f t="shared" ref="R3333" si="8324">R3330+R3331+R3332</f>
        <v>0</v>
      </c>
      <c r="S3333" s="48">
        <f t="shared" ref="S3333" si="8325">S3330+S3331+S3332</f>
        <v>0</v>
      </c>
      <c r="T3333" s="48">
        <f t="shared" ref="T3333" si="8326">T3330+T3331+T3332</f>
        <v>0</v>
      </c>
      <c r="U3333" s="48">
        <f t="shared" si="8210"/>
        <v>0</v>
      </c>
      <c r="V3333" s="111"/>
    </row>
    <row r="3334" spans="1:22">
      <c r="A3334" s="56">
        <f t="shared" ref="A3334" si="8327">A3330+1</f>
        <v>277</v>
      </c>
      <c r="B3334" s="56"/>
      <c r="C3334" s="56"/>
      <c r="D3334" s="56"/>
      <c r="E3334" s="56"/>
      <c r="F3334" s="56"/>
      <c r="G3334" s="56"/>
      <c r="H3334" s="45" t="s">
        <v>17</v>
      </c>
      <c r="I3334" s="46"/>
      <c r="J3334" s="46"/>
      <c r="K3334" s="46"/>
      <c r="L3334" s="46"/>
      <c r="M3334" s="46"/>
      <c r="N3334" s="46"/>
      <c r="O3334" s="47"/>
      <c r="P3334" s="47"/>
      <c r="Q3334" s="47"/>
      <c r="R3334" s="47"/>
      <c r="S3334" s="47"/>
      <c r="T3334" s="47"/>
      <c r="U3334" s="46">
        <f t="shared" si="8210"/>
        <v>0</v>
      </c>
      <c r="V3334" s="109"/>
    </row>
    <row r="3335" spans="1:22">
      <c r="A3335" s="57"/>
      <c r="B3335" s="57"/>
      <c r="C3335" s="57"/>
      <c r="D3335" s="57"/>
      <c r="E3335" s="57"/>
      <c r="F3335" s="57"/>
      <c r="G3335" s="57"/>
      <c r="H3335" s="45" t="s">
        <v>16</v>
      </c>
      <c r="I3335" s="46"/>
      <c r="J3335" s="46"/>
      <c r="K3335" s="46"/>
      <c r="L3335" s="46"/>
      <c r="M3335" s="46"/>
      <c r="N3335" s="46"/>
      <c r="O3335" s="47"/>
      <c r="P3335" s="47"/>
      <c r="Q3335" s="47"/>
      <c r="R3335" s="47"/>
      <c r="S3335" s="47"/>
      <c r="T3335" s="47"/>
      <c r="U3335" s="46">
        <f t="shared" si="8210"/>
        <v>0</v>
      </c>
      <c r="V3335" s="110"/>
    </row>
    <row r="3336" spans="1:22">
      <c r="A3336" s="57"/>
      <c r="B3336" s="57"/>
      <c r="C3336" s="57"/>
      <c r="D3336" s="57"/>
      <c r="E3336" s="57"/>
      <c r="F3336" s="57"/>
      <c r="G3336" s="57"/>
      <c r="H3336" s="45" t="s">
        <v>24</v>
      </c>
      <c r="I3336" s="46"/>
      <c r="J3336" s="46"/>
      <c r="K3336" s="46"/>
      <c r="L3336" s="46"/>
      <c r="M3336" s="46"/>
      <c r="N3336" s="46"/>
      <c r="O3336" s="47"/>
      <c r="P3336" s="47"/>
      <c r="Q3336" s="47"/>
      <c r="R3336" s="47"/>
      <c r="S3336" s="47"/>
      <c r="T3336" s="47"/>
      <c r="U3336" s="46">
        <f t="shared" si="8210"/>
        <v>0</v>
      </c>
      <c r="V3336" s="110"/>
    </row>
    <row r="3337" spans="1:22">
      <c r="A3337" s="58"/>
      <c r="B3337" s="58"/>
      <c r="C3337" s="58"/>
      <c r="D3337" s="58"/>
      <c r="E3337" s="58"/>
      <c r="F3337" s="58"/>
      <c r="G3337" s="58"/>
      <c r="H3337" s="45" t="s">
        <v>14</v>
      </c>
      <c r="I3337" s="48">
        <f t="shared" ref="I3337" si="8328">I3334+I3335+I3336</f>
        <v>0</v>
      </c>
      <c r="J3337" s="48">
        <f t="shared" ref="J3337" si="8329">J3334+J3335+J3336</f>
        <v>0</v>
      </c>
      <c r="K3337" s="48">
        <f t="shared" ref="K3337" si="8330">K3334+K3335+K3336</f>
        <v>0</v>
      </c>
      <c r="L3337" s="48">
        <f t="shared" ref="L3337" si="8331">L3334+L3335+L3336</f>
        <v>0</v>
      </c>
      <c r="M3337" s="48">
        <f t="shared" ref="M3337" si="8332">M3334+M3335+M3336</f>
        <v>0</v>
      </c>
      <c r="N3337" s="48">
        <f t="shared" ref="N3337" si="8333">N3334+N3335+N3336</f>
        <v>0</v>
      </c>
      <c r="O3337" s="48">
        <f t="shared" ref="O3337" si="8334">O3334+O3335+O3336</f>
        <v>0</v>
      </c>
      <c r="P3337" s="48">
        <f t="shared" ref="P3337" si="8335">P3334+P3335+P3336</f>
        <v>0</v>
      </c>
      <c r="Q3337" s="48">
        <f t="shared" ref="Q3337" si="8336">Q3334+Q3335+Q3336</f>
        <v>0</v>
      </c>
      <c r="R3337" s="48">
        <f t="shared" ref="R3337" si="8337">R3334+R3335+R3336</f>
        <v>0</v>
      </c>
      <c r="S3337" s="48">
        <f t="shared" ref="S3337" si="8338">S3334+S3335+S3336</f>
        <v>0</v>
      </c>
      <c r="T3337" s="48">
        <f t="shared" ref="T3337" si="8339">T3334+T3335+T3336</f>
        <v>0</v>
      </c>
      <c r="U3337" s="48">
        <f t="shared" si="8210"/>
        <v>0</v>
      </c>
      <c r="V3337" s="111"/>
    </row>
    <row r="3338" spans="1:22">
      <c r="A3338" s="56">
        <f t="shared" ref="A3338" si="8340">A3334+1</f>
        <v>278</v>
      </c>
      <c r="B3338" s="56"/>
      <c r="C3338" s="56"/>
      <c r="D3338" s="56"/>
      <c r="E3338" s="56"/>
      <c r="F3338" s="56"/>
      <c r="G3338" s="56"/>
      <c r="H3338" s="45" t="s">
        <v>17</v>
      </c>
      <c r="I3338" s="46"/>
      <c r="J3338" s="46"/>
      <c r="K3338" s="46"/>
      <c r="L3338" s="46"/>
      <c r="M3338" s="46"/>
      <c r="N3338" s="46"/>
      <c r="O3338" s="47"/>
      <c r="P3338" s="47"/>
      <c r="Q3338" s="47"/>
      <c r="R3338" s="47"/>
      <c r="S3338" s="47"/>
      <c r="T3338" s="47"/>
      <c r="U3338" s="46">
        <f t="shared" si="8210"/>
        <v>0</v>
      </c>
      <c r="V3338" s="109"/>
    </row>
    <row r="3339" spans="1:22">
      <c r="A3339" s="57"/>
      <c r="B3339" s="57"/>
      <c r="C3339" s="57"/>
      <c r="D3339" s="57"/>
      <c r="E3339" s="57"/>
      <c r="F3339" s="57"/>
      <c r="G3339" s="57"/>
      <c r="H3339" s="45" t="s">
        <v>16</v>
      </c>
      <c r="I3339" s="46"/>
      <c r="J3339" s="46"/>
      <c r="K3339" s="46"/>
      <c r="L3339" s="46"/>
      <c r="M3339" s="46"/>
      <c r="N3339" s="46"/>
      <c r="O3339" s="47"/>
      <c r="P3339" s="47"/>
      <c r="Q3339" s="47"/>
      <c r="R3339" s="47"/>
      <c r="S3339" s="47"/>
      <c r="T3339" s="47"/>
      <c r="U3339" s="46">
        <f t="shared" si="8210"/>
        <v>0</v>
      </c>
      <c r="V3339" s="110"/>
    </row>
    <row r="3340" spans="1:22">
      <c r="A3340" s="57"/>
      <c r="B3340" s="57"/>
      <c r="C3340" s="57"/>
      <c r="D3340" s="57"/>
      <c r="E3340" s="57"/>
      <c r="F3340" s="57"/>
      <c r="G3340" s="57"/>
      <c r="H3340" s="45" t="s">
        <v>24</v>
      </c>
      <c r="I3340" s="46"/>
      <c r="J3340" s="46"/>
      <c r="K3340" s="46"/>
      <c r="L3340" s="46"/>
      <c r="M3340" s="46"/>
      <c r="N3340" s="46"/>
      <c r="O3340" s="47"/>
      <c r="P3340" s="47"/>
      <c r="Q3340" s="47"/>
      <c r="R3340" s="47"/>
      <c r="S3340" s="47"/>
      <c r="T3340" s="47"/>
      <c r="U3340" s="46">
        <f t="shared" si="8210"/>
        <v>0</v>
      </c>
      <c r="V3340" s="110"/>
    </row>
    <row r="3341" spans="1:22">
      <c r="A3341" s="58"/>
      <c r="B3341" s="58"/>
      <c r="C3341" s="58"/>
      <c r="D3341" s="58"/>
      <c r="E3341" s="58"/>
      <c r="F3341" s="58"/>
      <c r="G3341" s="58"/>
      <c r="H3341" s="45" t="s">
        <v>14</v>
      </c>
      <c r="I3341" s="48">
        <f t="shared" ref="I3341" si="8341">I3338+I3339+I3340</f>
        <v>0</v>
      </c>
      <c r="J3341" s="48">
        <f t="shared" ref="J3341" si="8342">J3338+J3339+J3340</f>
        <v>0</v>
      </c>
      <c r="K3341" s="48">
        <f t="shared" ref="K3341" si="8343">K3338+K3339+K3340</f>
        <v>0</v>
      </c>
      <c r="L3341" s="48">
        <f t="shared" ref="L3341" si="8344">L3338+L3339+L3340</f>
        <v>0</v>
      </c>
      <c r="M3341" s="48">
        <f t="shared" ref="M3341" si="8345">M3338+M3339+M3340</f>
        <v>0</v>
      </c>
      <c r="N3341" s="48">
        <f t="shared" ref="N3341" si="8346">N3338+N3339+N3340</f>
        <v>0</v>
      </c>
      <c r="O3341" s="48">
        <f t="shared" ref="O3341" si="8347">O3338+O3339+O3340</f>
        <v>0</v>
      </c>
      <c r="P3341" s="48">
        <f t="shared" ref="P3341" si="8348">P3338+P3339+P3340</f>
        <v>0</v>
      </c>
      <c r="Q3341" s="48">
        <f t="shared" ref="Q3341" si="8349">Q3338+Q3339+Q3340</f>
        <v>0</v>
      </c>
      <c r="R3341" s="48">
        <f t="shared" ref="R3341" si="8350">R3338+R3339+R3340</f>
        <v>0</v>
      </c>
      <c r="S3341" s="48">
        <f t="shared" ref="S3341" si="8351">S3338+S3339+S3340</f>
        <v>0</v>
      </c>
      <c r="T3341" s="48">
        <f t="shared" ref="T3341" si="8352">T3338+T3339+T3340</f>
        <v>0</v>
      </c>
      <c r="U3341" s="48">
        <f t="shared" si="8210"/>
        <v>0</v>
      </c>
      <c r="V3341" s="111"/>
    </row>
    <row r="3342" spans="1:22">
      <c r="A3342" s="56">
        <f t="shared" ref="A3342" si="8353">A3338+1</f>
        <v>279</v>
      </c>
      <c r="B3342" s="56"/>
      <c r="C3342" s="56"/>
      <c r="D3342" s="56"/>
      <c r="E3342" s="56"/>
      <c r="F3342" s="56"/>
      <c r="G3342" s="56"/>
      <c r="H3342" s="45" t="s">
        <v>17</v>
      </c>
      <c r="I3342" s="46"/>
      <c r="J3342" s="46"/>
      <c r="K3342" s="46"/>
      <c r="L3342" s="46"/>
      <c r="M3342" s="46"/>
      <c r="N3342" s="46"/>
      <c r="O3342" s="47"/>
      <c r="P3342" s="47"/>
      <c r="Q3342" s="47"/>
      <c r="R3342" s="47"/>
      <c r="S3342" s="47"/>
      <c r="T3342" s="47"/>
      <c r="U3342" s="46">
        <f t="shared" si="8210"/>
        <v>0</v>
      </c>
      <c r="V3342" s="109"/>
    </row>
    <row r="3343" spans="1:22">
      <c r="A3343" s="57"/>
      <c r="B3343" s="57"/>
      <c r="C3343" s="57"/>
      <c r="D3343" s="57"/>
      <c r="E3343" s="57"/>
      <c r="F3343" s="57"/>
      <c r="G3343" s="57"/>
      <c r="H3343" s="45" t="s">
        <v>16</v>
      </c>
      <c r="I3343" s="46"/>
      <c r="J3343" s="46"/>
      <c r="K3343" s="46"/>
      <c r="L3343" s="46"/>
      <c r="M3343" s="46"/>
      <c r="N3343" s="46"/>
      <c r="O3343" s="47"/>
      <c r="P3343" s="47"/>
      <c r="Q3343" s="47"/>
      <c r="R3343" s="47"/>
      <c r="S3343" s="47"/>
      <c r="T3343" s="47"/>
      <c r="U3343" s="46">
        <f t="shared" si="8210"/>
        <v>0</v>
      </c>
      <c r="V3343" s="110"/>
    </row>
    <row r="3344" spans="1:22">
      <c r="A3344" s="57"/>
      <c r="B3344" s="57"/>
      <c r="C3344" s="57"/>
      <c r="D3344" s="57"/>
      <c r="E3344" s="57"/>
      <c r="F3344" s="57"/>
      <c r="G3344" s="57"/>
      <c r="H3344" s="45" t="s">
        <v>24</v>
      </c>
      <c r="I3344" s="46"/>
      <c r="J3344" s="46"/>
      <c r="K3344" s="46"/>
      <c r="L3344" s="46"/>
      <c r="M3344" s="46"/>
      <c r="N3344" s="46"/>
      <c r="O3344" s="47"/>
      <c r="P3344" s="47"/>
      <c r="Q3344" s="47"/>
      <c r="R3344" s="47"/>
      <c r="S3344" s="47"/>
      <c r="T3344" s="47"/>
      <c r="U3344" s="46">
        <f t="shared" si="8210"/>
        <v>0</v>
      </c>
      <c r="V3344" s="110"/>
    </row>
    <row r="3345" spans="1:22">
      <c r="A3345" s="58"/>
      <c r="B3345" s="58"/>
      <c r="C3345" s="58"/>
      <c r="D3345" s="58"/>
      <c r="E3345" s="58"/>
      <c r="F3345" s="58"/>
      <c r="G3345" s="58"/>
      <c r="H3345" s="45" t="s">
        <v>14</v>
      </c>
      <c r="I3345" s="48">
        <f t="shared" ref="I3345" si="8354">I3342+I3343+I3344</f>
        <v>0</v>
      </c>
      <c r="J3345" s="48">
        <f t="shared" ref="J3345" si="8355">J3342+J3343+J3344</f>
        <v>0</v>
      </c>
      <c r="K3345" s="48">
        <f t="shared" ref="K3345" si="8356">K3342+K3343+K3344</f>
        <v>0</v>
      </c>
      <c r="L3345" s="48">
        <f t="shared" ref="L3345" si="8357">L3342+L3343+L3344</f>
        <v>0</v>
      </c>
      <c r="M3345" s="48">
        <f t="shared" ref="M3345" si="8358">M3342+M3343+M3344</f>
        <v>0</v>
      </c>
      <c r="N3345" s="48">
        <f t="shared" ref="N3345" si="8359">N3342+N3343+N3344</f>
        <v>0</v>
      </c>
      <c r="O3345" s="48">
        <f t="shared" ref="O3345" si="8360">O3342+O3343+O3344</f>
        <v>0</v>
      </c>
      <c r="P3345" s="48">
        <f t="shared" ref="P3345" si="8361">P3342+P3343+P3344</f>
        <v>0</v>
      </c>
      <c r="Q3345" s="48">
        <f t="shared" ref="Q3345" si="8362">Q3342+Q3343+Q3344</f>
        <v>0</v>
      </c>
      <c r="R3345" s="48">
        <f t="shared" ref="R3345" si="8363">R3342+R3343+R3344</f>
        <v>0</v>
      </c>
      <c r="S3345" s="48">
        <f t="shared" ref="S3345" si="8364">S3342+S3343+S3344</f>
        <v>0</v>
      </c>
      <c r="T3345" s="48">
        <f t="shared" ref="T3345" si="8365">T3342+T3343+T3344</f>
        <v>0</v>
      </c>
      <c r="U3345" s="48">
        <f t="shared" si="8210"/>
        <v>0</v>
      </c>
      <c r="V3345" s="111"/>
    </row>
    <row r="3346" spans="1:22">
      <c r="A3346" s="56">
        <f t="shared" ref="A3346" si="8366">A3342+1</f>
        <v>280</v>
      </c>
      <c r="B3346" s="56"/>
      <c r="C3346" s="56"/>
      <c r="D3346" s="56"/>
      <c r="E3346" s="56"/>
      <c r="F3346" s="56"/>
      <c r="G3346" s="56"/>
      <c r="H3346" s="45" t="s">
        <v>17</v>
      </c>
      <c r="I3346" s="46"/>
      <c r="J3346" s="46"/>
      <c r="K3346" s="46"/>
      <c r="L3346" s="46"/>
      <c r="M3346" s="46"/>
      <c r="N3346" s="46"/>
      <c r="O3346" s="47"/>
      <c r="P3346" s="47"/>
      <c r="Q3346" s="47"/>
      <c r="R3346" s="47"/>
      <c r="S3346" s="47"/>
      <c r="T3346" s="47"/>
      <c r="U3346" s="46">
        <f t="shared" si="8210"/>
        <v>0</v>
      </c>
      <c r="V3346" s="109"/>
    </row>
    <row r="3347" spans="1:22">
      <c r="A3347" s="57"/>
      <c r="B3347" s="57"/>
      <c r="C3347" s="57"/>
      <c r="D3347" s="57"/>
      <c r="E3347" s="57"/>
      <c r="F3347" s="57"/>
      <c r="G3347" s="57"/>
      <c r="H3347" s="45" t="s">
        <v>16</v>
      </c>
      <c r="I3347" s="46"/>
      <c r="J3347" s="46"/>
      <c r="K3347" s="46"/>
      <c r="L3347" s="46"/>
      <c r="M3347" s="46"/>
      <c r="N3347" s="46"/>
      <c r="O3347" s="47"/>
      <c r="P3347" s="47"/>
      <c r="Q3347" s="47"/>
      <c r="R3347" s="47"/>
      <c r="S3347" s="47"/>
      <c r="T3347" s="47"/>
      <c r="U3347" s="46">
        <f t="shared" si="8210"/>
        <v>0</v>
      </c>
      <c r="V3347" s="110"/>
    </row>
    <row r="3348" spans="1:22">
      <c r="A3348" s="57"/>
      <c r="B3348" s="57"/>
      <c r="C3348" s="57"/>
      <c r="D3348" s="57"/>
      <c r="E3348" s="57"/>
      <c r="F3348" s="57"/>
      <c r="G3348" s="57"/>
      <c r="H3348" s="45" t="s">
        <v>24</v>
      </c>
      <c r="I3348" s="46"/>
      <c r="J3348" s="46"/>
      <c r="K3348" s="46"/>
      <c r="L3348" s="46"/>
      <c r="M3348" s="46"/>
      <c r="N3348" s="46"/>
      <c r="O3348" s="47"/>
      <c r="P3348" s="47"/>
      <c r="Q3348" s="47"/>
      <c r="R3348" s="47"/>
      <c r="S3348" s="47"/>
      <c r="T3348" s="47"/>
      <c r="U3348" s="46">
        <f t="shared" si="8210"/>
        <v>0</v>
      </c>
      <c r="V3348" s="110"/>
    </row>
    <row r="3349" spans="1:22">
      <c r="A3349" s="58"/>
      <c r="B3349" s="58"/>
      <c r="C3349" s="58"/>
      <c r="D3349" s="58"/>
      <c r="E3349" s="58"/>
      <c r="F3349" s="58"/>
      <c r="G3349" s="58"/>
      <c r="H3349" s="45" t="s">
        <v>14</v>
      </c>
      <c r="I3349" s="48">
        <f t="shared" ref="I3349" si="8367">I3346+I3347+I3348</f>
        <v>0</v>
      </c>
      <c r="J3349" s="48">
        <f t="shared" ref="J3349" si="8368">J3346+J3347+J3348</f>
        <v>0</v>
      </c>
      <c r="K3349" s="48">
        <f t="shared" ref="K3349" si="8369">K3346+K3347+K3348</f>
        <v>0</v>
      </c>
      <c r="L3349" s="48">
        <f t="shared" ref="L3349" si="8370">L3346+L3347+L3348</f>
        <v>0</v>
      </c>
      <c r="M3349" s="48">
        <f t="shared" ref="M3349" si="8371">M3346+M3347+M3348</f>
        <v>0</v>
      </c>
      <c r="N3349" s="48">
        <f t="shared" ref="N3349" si="8372">N3346+N3347+N3348</f>
        <v>0</v>
      </c>
      <c r="O3349" s="48">
        <f t="shared" ref="O3349" si="8373">O3346+O3347+O3348</f>
        <v>0</v>
      </c>
      <c r="P3349" s="48">
        <f t="shared" ref="P3349" si="8374">P3346+P3347+P3348</f>
        <v>0</v>
      </c>
      <c r="Q3349" s="48">
        <f t="shared" ref="Q3349" si="8375">Q3346+Q3347+Q3348</f>
        <v>0</v>
      </c>
      <c r="R3349" s="48">
        <f t="shared" ref="R3349" si="8376">R3346+R3347+R3348</f>
        <v>0</v>
      </c>
      <c r="S3349" s="48">
        <f t="shared" ref="S3349" si="8377">S3346+S3347+S3348</f>
        <v>0</v>
      </c>
      <c r="T3349" s="48">
        <f t="shared" ref="T3349" si="8378">T3346+T3347+T3348</f>
        <v>0</v>
      </c>
      <c r="U3349" s="48">
        <f t="shared" si="8210"/>
        <v>0</v>
      </c>
      <c r="V3349" s="111"/>
    </row>
    <row r="3350" spans="1:22">
      <c r="A3350" s="56">
        <f t="shared" ref="A3350" si="8379">A3346+1</f>
        <v>281</v>
      </c>
      <c r="B3350" s="56"/>
      <c r="C3350" s="56"/>
      <c r="D3350" s="56"/>
      <c r="E3350" s="56"/>
      <c r="F3350" s="56"/>
      <c r="G3350" s="56"/>
      <c r="H3350" s="45" t="s">
        <v>17</v>
      </c>
      <c r="I3350" s="46"/>
      <c r="J3350" s="46"/>
      <c r="K3350" s="46"/>
      <c r="L3350" s="46"/>
      <c r="M3350" s="46"/>
      <c r="N3350" s="46"/>
      <c r="O3350" s="47"/>
      <c r="P3350" s="47"/>
      <c r="Q3350" s="47"/>
      <c r="R3350" s="47"/>
      <c r="S3350" s="47"/>
      <c r="T3350" s="47"/>
      <c r="U3350" s="46">
        <f t="shared" si="8210"/>
        <v>0</v>
      </c>
      <c r="V3350" s="109"/>
    </row>
    <row r="3351" spans="1:22">
      <c r="A3351" s="57"/>
      <c r="B3351" s="57"/>
      <c r="C3351" s="57"/>
      <c r="D3351" s="57"/>
      <c r="E3351" s="57"/>
      <c r="F3351" s="57"/>
      <c r="G3351" s="57"/>
      <c r="H3351" s="45" t="s">
        <v>16</v>
      </c>
      <c r="I3351" s="46"/>
      <c r="J3351" s="46"/>
      <c r="K3351" s="46"/>
      <c r="L3351" s="46"/>
      <c r="M3351" s="46"/>
      <c r="N3351" s="46"/>
      <c r="O3351" s="47"/>
      <c r="P3351" s="47"/>
      <c r="Q3351" s="47"/>
      <c r="R3351" s="47"/>
      <c r="S3351" s="47"/>
      <c r="T3351" s="47"/>
      <c r="U3351" s="46">
        <f t="shared" si="8210"/>
        <v>0</v>
      </c>
      <c r="V3351" s="110"/>
    </row>
    <row r="3352" spans="1:22">
      <c r="A3352" s="57"/>
      <c r="B3352" s="57"/>
      <c r="C3352" s="57"/>
      <c r="D3352" s="57"/>
      <c r="E3352" s="57"/>
      <c r="F3352" s="57"/>
      <c r="G3352" s="57"/>
      <c r="H3352" s="45" t="s">
        <v>24</v>
      </c>
      <c r="I3352" s="46"/>
      <c r="J3352" s="46"/>
      <c r="K3352" s="46"/>
      <c r="L3352" s="46"/>
      <c r="M3352" s="46"/>
      <c r="N3352" s="46"/>
      <c r="O3352" s="47"/>
      <c r="P3352" s="47"/>
      <c r="Q3352" s="47"/>
      <c r="R3352" s="47"/>
      <c r="S3352" s="47"/>
      <c r="T3352" s="47"/>
      <c r="U3352" s="46">
        <f t="shared" si="8210"/>
        <v>0</v>
      </c>
      <c r="V3352" s="110"/>
    </row>
    <row r="3353" spans="1:22">
      <c r="A3353" s="58"/>
      <c r="B3353" s="58"/>
      <c r="C3353" s="58"/>
      <c r="D3353" s="58"/>
      <c r="E3353" s="58"/>
      <c r="F3353" s="58"/>
      <c r="G3353" s="58"/>
      <c r="H3353" s="45" t="s">
        <v>14</v>
      </c>
      <c r="I3353" s="48">
        <f t="shared" ref="I3353" si="8380">I3350+I3351+I3352</f>
        <v>0</v>
      </c>
      <c r="J3353" s="48">
        <f t="shared" ref="J3353" si="8381">J3350+J3351+J3352</f>
        <v>0</v>
      </c>
      <c r="K3353" s="48">
        <f t="shared" ref="K3353" si="8382">K3350+K3351+K3352</f>
        <v>0</v>
      </c>
      <c r="L3353" s="48">
        <f t="shared" ref="L3353" si="8383">L3350+L3351+L3352</f>
        <v>0</v>
      </c>
      <c r="M3353" s="48">
        <f t="shared" ref="M3353" si="8384">M3350+M3351+M3352</f>
        <v>0</v>
      </c>
      <c r="N3353" s="48">
        <f t="shared" ref="N3353" si="8385">N3350+N3351+N3352</f>
        <v>0</v>
      </c>
      <c r="O3353" s="48">
        <f t="shared" ref="O3353" si="8386">O3350+O3351+O3352</f>
        <v>0</v>
      </c>
      <c r="P3353" s="48">
        <f t="shared" ref="P3353" si="8387">P3350+P3351+P3352</f>
        <v>0</v>
      </c>
      <c r="Q3353" s="48">
        <f t="shared" ref="Q3353" si="8388">Q3350+Q3351+Q3352</f>
        <v>0</v>
      </c>
      <c r="R3353" s="48">
        <f t="shared" ref="R3353" si="8389">R3350+R3351+R3352</f>
        <v>0</v>
      </c>
      <c r="S3353" s="48">
        <f t="shared" ref="S3353" si="8390">S3350+S3351+S3352</f>
        <v>0</v>
      </c>
      <c r="T3353" s="48">
        <f t="shared" ref="T3353" si="8391">T3350+T3351+T3352</f>
        <v>0</v>
      </c>
      <c r="U3353" s="48">
        <f t="shared" si="8210"/>
        <v>0</v>
      </c>
      <c r="V3353" s="111"/>
    </row>
    <row r="3354" spans="1:22">
      <c r="A3354" s="56">
        <f t="shared" ref="A3354" si="8392">A3350+1</f>
        <v>282</v>
      </c>
      <c r="B3354" s="56"/>
      <c r="C3354" s="56"/>
      <c r="D3354" s="56"/>
      <c r="E3354" s="56"/>
      <c r="F3354" s="56"/>
      <c r="G3354" s="56"/>
      <c r="H3354" s="45" t="s">
        <v>17</v>
      </c>
      <c r="I3354" s="46"/>
      <c r="J3354" s="46"/>
      <c r="K3354" s="46"/>
      <c r="L3354" s="46"/>
      <c r="M3354" s="46"/>
      <c r="N3354" s="46"/>
      <c r="O3354" s="47"/>
      <c r="P3354" s="47"/>
      <c r="Q3354" s="47"/>
      <c r="R3354" s="47"/>
      <c r="S3354" s="47"/>
      <c r="T3354" s="47"/>
      <c r="U3354" s="46">
        <f t="shared" si="8210"/>
        <v>0</v>
      </c>
      <c r="V3354" s="109"/>
    </row>
    <row r="3355" spans="1:22">
      <c r="A3355" s="57"/>
      <c r="B3355" s="57"/>
      <c r="C3355" s="57"/>
      <c r="D3355" s="57"/>
      <c r="E3355" s="57"/>
      <c r="F3355" s="57"/>
      <c r="G3355" s="57"/>
      <c r="H3355" s="45" t="s">
        <v>16</v>
      </c>
      <c r="I3355" s="46"/>
      <c r="J3355" s="46"/>
      <c r="K3355" s="46"/>
      <c r="L3355" s="46"/>
      <c r="M3355" s="46"/>
      <c r="N3355" s="46"/>
      <c r="O3355" s="47"/>
      <c r="P3355" s="47"/>
      <c r="Q3355" s="47"/>
      <c r="R3355" s="47"/>
      <c r="S3355" s="47"/>
      <c r="T3355" s="47"/>
      <c r="U3355" s="46">
        <f t="shared" si="8210"/>
        <v>0</v>
      </c>
      <c r="V3355" s="110"/>
    </row>
    <row r="3356" spans="1:22">
      <c r="A3356" s="57"/>
      <c r="B3356" s="57"/>
      <c r="C3356" s="57"/>
      <c r="D3356" s="57"/>
      <c r="E3356" s="57"/>
      <c r="F3356" s="57"/>
      <c r="G3356" s="57"/>
      <c r="H3356" s="45" t="s">
        <v>24</v>
      </c>
      <c r="I3356" s="46"/>
      <c r="J3356" s="46"/>
      <c r="K3356" s="46"/>
      <c r="L3356" s="46"/>
      <c r="M3356" s="46"/>
      <c r="N3356" s="46"/>
      <c r="O3356" s="47"/>
      <c r="P3356" s="47"/>
      <c r="Q3356" s="47"/>
      <c r="R3356" s="47"/>
      <c r="S3356" s="47"/>
      <c r="T3356" s="47"/>
      <c r="U3356" s="46">
        <f t="shared" si="8210"/>
        <v>0</v>
      </c>
      <c r="V3356" s="110"/>
    </row>
    <row r="3357" spans="1:22">
      <c r="A3357" s="58"/>
      <c r="B3357" s="58"/>
      <c r="C3357" s="58"/>
      <c r="D3357" s="58"/>
      <c r="E3357" s="58"/>
      <c r="F3357" s="58"/>
      <c r="G3357" s="58"/>
      <c r="H3357" s="45" t="s">
        <v>14</v>
      </c>
      <c r="I3357" s="48">
        <f t="shared" ref="I3357" si="8393">I3354+I3355+I3356</f>
        <v>0</v>
      </c>
      <c r="J3357" s="48">
        <f t="shared" ref="J3357" si="8394">J3354+J3355+J3356</f>
        <v>0</v>
      </c>
      <c r="K3357" s="48">
        <f t="shared" ref="K3357" si="8395">K3354+K3355+K3356</f>
        <v>0</v>
      </c>
      <c r="L3357" s="48">
        <f t="shared" ref="L3357" si="8396">L3354+L3355+L3356</f>
        <v>0</v>
      </c>
      <c r="M3357" s="48">
        <f t="shared" ref="M3357" si="8397">M3354+M3355+M3356</f>
        <v>0</v>
      </c>
      <c r="N3357" s="48">
        <f t="shared" ref="N3357" si="8398">N3354+N3355+N3356</f>
        <v>0</v>
      </c>
      <c r="O3357" s="48">
        <f t="shared" ref="O3357" si="8399">O3354+O3355+O3356</f>
        <v>0</v>
      </c>
      <c r="P3357" s="48">
        <f t="shared" ref="P3357" si="8400">P3354+P3355+P3356</f>
        <v>0</v>
      </c>
      <c r="Q3357" s="48">
        <f t="shared" ref="Q3357" si="8401">Q3354+Q3355+Q3356</f>
        <v>0</v>
      </c>
      <c r="R3357" s="48">
        <f t="shared" ref="R3357" si="8402">R3354+R3355+R3356</f>
        <v>0</v>
      </c>
      <c r="S3357" s="48">
        <f t="shared" ref="S3357" si="8403">S3354+S3355+S3356</f>
        <v>0</v>
      </c>
      <c r="T3357" s="48">
        <f t="shared" ref="T3357" si="8404">T3354+T3355+T3356</f>
        <v>0</v>
      </c>
      <c r="U3357" s="48">
        <f t="shared" si="8210"/>
        <v>0</v>
      </c>
      <c r="V3357" s="111"/>
    </row>
    <row r="3358" spans="1:22">
      <c r="A3358" s="56">
        <f t="shared" ref="A3358" si="8405">A3354+1</f>
        <v>283</v>
      </c>
      <c r="B3358" s="56"/>
      <c r="C3358" s="56"/>
      <c r="D3358" s="56"/>
      <c r="E3358" s="56"/>
      <c r="F3358" s="56"/>
      <c r="G3358" s="56"/>
      <c r="H3358" s="45" t="s">
        <v>17</v>
      </c>
      <c r="I3358" s="46"/>
      <c r="J3358" s="46"/>
      <c r="K3358" s="46"/>
      <c r="L3358" s="46"/>
      <c r="M3358" s="46"/>
      <c r="N3358" s="46"/>
      <c r="O3358" s="47"/>
      <c r="P3358" s="47"/>
      <c r="Q3358" s="47"/>
      <c r="R3358" s="47"/>
      <c r="S3358" s="47"/>
      <c r="T3358" s="47"/>
      <c r="U3358" s="46">
        <f t="shared" si="8210"/>
        <v>0</v>
      </c>
      <c r="V3358" s="109"/>
    </row>
    <row r="3359" spans="1:22">
      <c r="A3359" s="57"/>
      <c r="B3359" s="57"/>
      <c r="C3359" s="57"/>
      <c r="D3359" s="57"/>
      <c r="E3359" s="57"/>
      <c r="F3359" s="57"/>
      <c r="G3359" s="57"/>
      <c r="H3359" s="45" t="s">
        <v>16</v>
      </c>
      <c r="I3359" s="46"/>
      <c r="J3359" s="46"/>
      <c r="K3359" s="46"/>
      <c r="L3359" s="46"/>
      <c r="M3359" s="46"/>
      <c r="N3359" s="46"/>
      <c r="O3359" s="47"/>
      <c r="P3359" s="47"/>
      <c r="Q3359" s="47"/>
      <c r="R3359" s="47"/>
      <c r="S3359" s="47"/>
      <c r="T3359" s="47"/>
      <c r="U3359" s="46">
        <f t="shared" si="8210"/>
        <v>0</v>
      </c>
      <c r="V3359" s="110"/>
    </row>
    <row r="3360" spans="1:22">
      <c r="A3360" s="57"/>
      <c r="B3360" s="57"/>
      <c r="C3360" s="57"/>
      <c r="D3360" s="57"/>
      <c r="E3360" s="57"/>
      <c r="F3360" s="57"/>
      <c r="G3360" s="57"/>
      <c r="H3360" s="45" t="s">
        <v>24</v>
      </c>
      <c r="I3360" s="46"/>
      <c r="J3360" s="46"/>
      <c r="K3360" s="46"/>
      <c r="L3360" s="46"/>
      <c r="M3360" s="46"/>
      <c r="N3360" s="46"/>
      <c r="O3360" s="47"/>
      <c r="P3360" s="47"/>
      <c r="Q3360" s="47"/>
      <c r="R3360" s="47"/>
      <c r="S3360" s="47"/>
      <c r="T3360" s="47"/>
      <c r="U3360" s="46">
        <f t="shared" si="8210"/>
        <v>0</v>
      </c>
      <c r="V3360" s="110"/>
    </row>
    <row r="3361" spans="1:22">
      <c r="A3361" s="58"/>
      <c r="B3361" s="58"/>
      <c r="C3361" s="58"/>
      <c r="D3361" s="58"/>
      <c r="E3361" s="58"/>
      <c r="F3361" s="58"/>
      <c r="G3361" s="58"/>
      <c r="H3361" s="45" t="s">
        <v>14</v>
      </c>
      <c r="I3361" s="48">
        <f t="shared" ref="I3361" si="8406">I3358+I3359+I3360</f>
        <v>0</v>
      </c>
      <c r="J3361" s="48">
        <f t="shared" ref="J3361" si="8407">J3358+J3359+J3360</f>
        <v>0</v>
      </c>
      <c r="K3361" s="48">
        <f t="shared" ref="K3361" si="8408">K3358+K3359+K3360</f>
        <v>0</v>
      </c>
      <c r="L3361" s="48">
        <f t="shared" ref="L3361" si="8409">L3358+L3359+L3360</f>
        <v>0</v>
      </c>
      <c r="M3361" s="48">
        <f t="shared" ref="M3361" si="8410">M3358+M3359+M3360</f>
        <v>0</v>
      </c>
      <c r="N3361" s="48">
        <f t="shared" ref="N3361" si="8411">N3358+N3359+N3360</f>
        <v>0</v>
      </c>
      <c r="O3361" s="48">
        <f t="shared" ref="O3361" si="8412">O3358+O3359+O3360</f>
        <v>0</v>
      </c>
      <c r="P3361" s="48">
        <f t="shared" ref="P3361" si="8413">P3358+P3359+P3360</f>
        <v>0</v>
      </c>
      <c r="Q3361" s="48">
        <f t="shared" ref="Q3361" si="8414">Q3358+Q3359+Q3360</f>
        <v>0</v>
      </c>
      <c r="R3361" s="48">
        <f t="shared" ref="R3361" si="8415">R3358+R3359+R3360</f>
        <v>0</v>
      </c>
      <c r="S3361" s="48">
        <f t="shared" ref="S3361" si="8416">S3358+S3359+S3360</f>
        <v>0</v>
      </c>
      <c r="T3361" s="48">
        <f t="shared" ref="T3361" si="8417">T3358+T3359+T3360</f>
        <v>0</v>
      </c>
      <c r="U3361" s="48">
        <f t="shared" si="8210"/>
        <v>0</v>
      </c>
      <c r="V3361" s="111"/>
    </row>
    <row r="3362" spans="1:22">
      <c r="A3362" s="56">
        <f t="shared" ref="A3362" si="8418">A3358+1</f>
        <v>284</v>
      </c>
      <c r="B3362" s="56"/>
      <c r="C3362" s="56"/>
      <c r="D3362" s="56"/>
      <c r="E3362" s="56"/>
      <c r="F3362" s="56"/>
      <c r="G3362" s="56"/>
      <c r="H3362" s="45" t="s">
        <v>17</v>
      </c>
      <c r="I3362" s="46"/>
      <c r="J3362" s="46"/>
      <c r="K3362" s="46"/>
      <c r="L3362" s="46"/>
      <c r="M3362" s="46"/>
      <c r="N3362" s="46"/>
      <c r="O3362" s="47"/>
      <c r="P3362" s="47"/>
      <c r="Q3362" s="47"/>
      <c r="R3362" s="47"/>
      <c r="S3362" s="47"/>
      <c r="T3362" s="47"/>
      <c r="U3362" s="46">
        <f t="shared" si="8210"/>
        <v>0</v>
      </c>
      <c r="V3362" s="109"/>
    </row>
    <row r="3363" spans="1:22">
      <c r="A3363" s="57"/>
      <c r="B3363" s="57"/>
      <c r="C3363" s="57"/>
      <c r="D3363" s="57"/>
      <c r="E3363" s="57"/>
      <c r="F3363" s="57"/>
      <c r="G3363" s="57"/>
      <c r="H3363" s="45" t="s">
        <v>16</v>
      </c>
      <c r="I3363" s="46"/>
      <c r="J3363" s="46"/>
      <c r="K3363" s="46"/>
      <c r="L3363" s="46"/>
      <c r="M3363" s="46"/>
      <c r="N3363" s="46"/>
      <c r="O3363" s="47"/>
      <c r="P3363" s="47"/>
      <c r="Q3363" s="47"/>
      <c r="R3363" s="47"/>
      <c r="S3363" s="47"/>
      <c r="T3363" s="47"/>
      <c r="U3363" s="46">
        <f t="shared" ref="U3363:U3426" si="8419">SUM(I3363:T3363)</f>
        <v>0</v>
      </c>
      <c r="V3363" s="110"/>
    </row>
    <row r="3364" spans="1:22">
      <c r="A3364" s="57"/>
      <c r="B3364" s="57"/>
      <c r="C3364" s="57"/>
      <c r="D3364" s="57"/>
      <c r="E3364" s="57"/>
      <c r="F3364" s="57"/>
      <c r="G3364" s="57"/>
      <c r="H3364" s="45" t="s">
        <v>24</v>
      </c>
      <c r="I3364" s="46"/>
      <c r="J3364" s="46"/>
      <c r="K3364" s="46"/>
      <c r="L3364" s="46"/>
      <c r="M3364" s="46"/>
      <c r="N3364" s="46"/>
      <c r="O3364" s="47"/>
      <c r="P3364" s="47"/>
      <c r="Q3364" s="47"/>
      <c r="R3364" s="47"/>
      <c r="S3364" s="47"/>
      <c r="T3364" s="47"/>
      <c r="U3364" s="46">
        <f t="shared" si="8419"/>
        <v>0</v>
      </c>
      <c r="V3364" s="110"/>
    </row>
    <row r="3365" spans="1:22">
      <c r="A3365" s="58"/>
      <c r="B3365" s="58"/>
      <c r="C3365" s="58"/>
      <c r="D3365" s="58"/>
      <c r="E3365" s="58"/>
      <c r="F3365" s="58"/>
      <c r="G3365" s="58"/>
      <c r="H3365" s="45" t="s">
        <v>14</v>
      </c>
      <c r="I3365" s="48">
        <f t="shared" ref="I3365" si="8420">I3362+I3363+I3364</f>
        <v>0</v>
      </c>
      <c r="J3365" s="48">
        <f t="shared" ref="J3365" si="8421">J3362+J3363+J3364</f>
        <v>0</v>
      </c>
      <c r="K3365" s="48">
        <f t="shared" ref="K3365" si="8422">K3362+K3363+K3364</f>
        <v>0</v>
      </c>
      <c r="L3365" s="48">
        <f t="shared" ref="L3365" si="8423">L3362+L3363+L3364</f>
        <v>0</v>
      </c>
      <c r="M3365" s="48">
        <f t="shared" ref="M3365" si="8424">M3362+M3363+M3364</f>
        <v>0</v>
      </c>
      <c r="N3365" s="48">
        <f t="shared" ref="N3365" si="8425">N3362+N3363+N3364</f>
        <v>0</v>
      </c>
      <c r="O3365" s="48">
        <f t="shared" ref="O3365" si="8426">O3362+O3363+O3364</f>
        <v>0</v>
      </c>
      <c r="P3365" s="48">
        <f t="shared" ref="P3365" si="8427">P3362+P3363+P3364</f>
        <v>0</v>
      </c>
      <c r="Q3365" s="48">
        <f t="shared" ref="Q3365" si="8428">Q3362+Q3363+Q3364</f>
        <v>0</v>
      </c>
      <c r="R3365" s="48">
        <f t="shared" ref="R3365" si="8429">R3362+R3363+R3364</f>
        <v>0</v>
      </c>
      <c r="S3365" s="48">
        <f t="shared" ref="S3365" si="8430">S3362+S3363+S3364</f>
        <v>0</v>
      </c>
      <c r="T3365" s="48">
        <f t="shared" ref="T3365" si="8431">T3362+T3363+T3364</f>
        <v>0</v>
      </c>
      <c r="U3365" s="48">
        <f t="shared" si="8419"/>
        <v>0</v>
      </c>
      <c r="V3365" s="111"/>
    </row>
    <row r="3366" spans="1:22">
      <c r="A3366" s="56">
        <f t="shared" ref="A3366" si="8432">A3362+1</f>
        <v>285</v>
      </c>
      <c r="B3366" s="56"/>
      <c r="C3366" s="56"/>
      <c r="D3366" s="56"/>
      <c r="E3366" s="56"/>
      <c r="F3366" s="56"/>
      <c r="G3366" s="56"/>
      <c r="H3366" s="45" t="s">
        <v>17</v>
      </c>
      <c r="I3366" s="46"/>
      <c r="J3366" s="46"/>
      <c r="K3366" s="46"/>
      <c r="L3366" s="46"/>
      <c r="M3366" s="46"/>
      <c r="N3366" s="46"/>
      <c r="O3366" s="47"/>
      <c r="P3366" s="47"/>
      <c r="Q3366" s="47"/>
      <c r="R3366" s="47"/>
      <c r="S3366" s="47"/>
      <c r="T3366" s="47"/>
      <c r="U3366" s="46">
        <f t="shared" si="8419"/>
        <v>0</v>
      </c>
      <c r="V3366" s="109"/>
    </row>
    <row r="3367" spans="1:22">
      <c r="A3367" s="57"/>
      <c r="B3367" s="57"/>
      <c r="C3367" s="57"/>
      <c r="D3367" s="57"/>
      <c r="E3367" s="57"/>
      <c r="F3367" s="57"/>
      <c r="G3367" s="57"/>
      <c r="H3367" s="45" t="s">
        <v>16</v>
      </c>
      <c r="I3367" s="46"/>
      <c r="J3367" s="46"/>
      <c r="K3367" s="46"/>
      <c r="L3367" s="46"/>
      <c r="M3367" s="46"/>
      <c r="N3367" s="46"/>
      <c r="O3367" s="47"/>
      <c r="P3367" s="47"/>
      <c r="Q3367" s="47"/>
      <c r="R3367" s="47"/>
      <c r="S3367" s="47"/>
      <c r="T3367" s="47"/>
      <c r="U3367" s="46">
        <f t="shared" si="8419"/>
        <v>0</v>
      </c>
      <c r="V3367" s="110"/>
    </row>
    <row r="3368" spans="1:22">
      <c r="A3368" s="57"/>
      <c r="B3368" s="57"/>
      <c r="C3368" s="57"/>
      <c r="D3368" s="57"/>
      <c r="E3368" s="57"/>
      <c r="F3368" s="57"/>
      <c r="G3368" s="57"/>
      <c r="H3368" s="45" t="s">
        <v>24</v>
      </c>
      <c r="I3368" s="46"/>
      <c r="J3368" s="46"/>
      <c r="K3368" s="46"/>
      <c r="L3368" s="46"/>
      <c r="M3368" s="46"/>
      <c r="N3368" s="46"/>
      <c r="O3368" s="47"/>
      <c r="P3368" s="47"/>
      <c r="Q3368" s="47"/>
      <c r="R3368" s="47"/>
      <c r="S3368" s="47"/>
      <c r="T3368" s="47"/>
      <c r="U3368" s="46">
        <f t="shared" si="8419"/>
        <v>0</v>
      </c>
      <c r="V3368" s="110"/>
    </row>
    <row r="3369" spans="1:22">
      <c r="A3369" s="58"/>
      <c r="B3369" s="58"/>
      <c r="C3369" s="58"/>
      <c r="D3369" s="58"/>
      <c r="E3369" s="58"/>
      <c r="F3369" s="58"/>
      <c r="G3369" s="58"/>
      <c r="H3369" s="45" t="s">
        <v>14</v>
      </c>
      <c r="I3369" s="48">
        <f t="shared" ref="I3369" si="8433">I3366+I3367+I3368</f>
        <v>0</v>
      </c>
      <c r="J3369" s="48">
        <f t="shared" ref="J3369" si="8434">J3366+J3367+J3368</f>
        <v>0</v>
      </c>
      <c r="K3369" s="48">
        <f t="shared" ref="K3369" si="8435">K3366+K3367+K3368</f>
        <v>0</v>
      </c>
      <c r="L3369" s="48">
        <f t="shared" ref="L3369" si="8436">L3366+L3367+L3368</f>
        <v>0</v>
      </c>
      <c r="M3369" s="48">
        <f t="shared" ref="M3369" si="8437">M3366+M3367+M3368</f>
        <v>0</v>
      </c>
      <c r="N3369" s="48">
        <f t="shared" ref="N3369" si="8438">N3366+N3367+N3368</f>
        <v>0</v>
      </c>
      <c r="O3369" s="48">
        <f t="shared" ref="O3369" si="8439">O3366+O3367+O3368</f>
        <v>0</v>
      </c>
      <c r="P3369" s="48">
        <f t="shared" ref="P3369" si="8440">P3366+P3367+P3368</f>
        <v>0</v>
      </c>
      <c r="Q3369" s="48">
        <f t="shared" ref="Q3369" si="8441">Q3366+Q3367+Q3368</f>
        <v>0</v>
      </c>
      <c r="R3369" s="48">
        <f t="shared" ref="R3369" si="8442">R3366+R3367+R3368</f>
        <v>0</v>
      </c>
      <c r="S3369" s="48">
        <f t="shared" ref="S3369" si="8443">S3366+S3367+S3368</f>
        <v>0</v>
      </c>
      <c r="T3369" s="48">
        <f t="shared" ref="T3369" si="8444">T3366+T3367+T3368</f>
        <v>0</v>
      </c>
      <c r="U3369" s="48">
        <f t="shared" si="8419"/>
        <v>0</v>
      </c>
      <c r="V3369" s="111"/>
    </row>
    <row r="3370" spans="1:22">
      <c r="A3370" s="56">
        <f t="shared" ref="A3370" si="8445">A3366+1</f>
        <v>286</v>
      </c>
      <c r="B3370" s="56"/>
      <c r="C3370" s="56"/>
      <c r="D3370" s="56"/>
      <c r="E3370" s="56"/>
      <c r="F3370" s="56"/>
      <c r="G3370" s="56"/>
      <c r="H3370" s="45" t="s">
        <v>17</v>
      </c>
      <c r="I3370" s="46"/>
      <c r="J3370" s="46"/>
      <c r="K3370" s="46"/>
      <c r="L3370" s="46"/>
      <c r="M3370" s="46"/>
      <c r="N3370" s="46"/>
      <c r="O3370" s="47"/>
      <c r="P3370" s="47"/>
      <c r="Q3370" s="47"/>
      <c r="R3370" s="47"/>
      <c r="S3370" s="47"/>
      <c r="T3370" s="47"/>
      <c r="U3370" s="46">
        <f t="shared" si="8419"/>
        <v>0</v>
      </c>
      <c r="V3370" s="109"/>
    </row>
    <row r="3371" spans="1:22">
      <c r="A3371" s="57"/>
      <c r="B3371" s="57"/>
      <c r="C3371" s="57"/>
      <c r="D3371" s="57"/>
      <c r="E3371" s="57"/>
      <c r="F3371" s="57"/>
      <c r="G3371" s="57"/>
      <c r="H3371" s="45" t="s">
        <v>16</v>
      </c>
      <c r="I3371" s="46"/>
      <c r="J3371" s="46"/>
      <c r="K3371" s="46"/>
      <c r="L3371" s="46"/>
      <c r="M3371" s="46"/>
      <c r="N3371" s="46"/>
      <c r="O3371" s="47"/>
      <c r="P3371" s="47"/>
      <c r="Q3371" s="47"/>
      <c r="R3371" s="47"/>
      <c r="S3371" s="47"/>
      <c r="T3371" s="47"/>
      <c r="U3371" s="46">
        <f t="shared" si="8419"/>
        <v>0</v>
      </c>
      <c r="V3371" s="110"/>
    </row>
    <row r="3372" spans="1:22">
      <c r="A3372" s="57"/>
      <c r="B3372" s="57"/>
      <c r="C3372" s="57"/>
      <c r="D3372" s="57"/>
      <c r="E3372" s="57"/>
      <c r="F3372" s="57"/>
      <c r="G3372" s="57"/>
      <c r="H3372" s="45" t="s">
        <v>24</v>
      </c>
      <c r="I3372" s="46"/>
      <c r="J3372" s="46"/>
      <c r="K3372" s="46"/>
      <c r="L3372" s="46"/>
      <c r="M3372" s="46"/>
      <c r="N3372" s="46"/>
      <c r="O3372" s="47"/>
      <c r="P3372" s="47"/>
      <c r="Q3372" s="47"/>
      <c r="R3372" s="47"/>
      <c r="S3372" s="47"/>
      <c r="T3372" s="47"/>
      <c r="U3372" s="46">
        <f t="shared" si="8419"/>
        <v>0</v>
      </c>
      <c r="V3372" s="110"/>
    </row>
    <row r="3373" spans="1:22">
      <c r="A3373" s="58"/>
      <c r="B3373" s="58"/>
      <c r="C3373" s="58"/>
      <c r="D3373" s="58"/>
      <c r="E3373" s="58"/>
      <c r="F3373" s="58"/>
      <c r="G3373" s="58"/>
      <c r="H3373" s="45" t="s">
        <v>14</v>
      </c>
      <c r="I3373" s="48">
        <f t="shared" ref="I3373" si="8446">I3370+I3371+I3372</f>
        <v>0</v>
      </c>
      <c r="J3373" s="48">
        <f t="shared" ref="J3373" si="8447">J3370+J3371+J3372</f>
        <v>0</v>
      </c>
      <c r="K3373" s="48">
        <f t="shared" ref="K3373" si="8448">K3370+K3371+K3372</f>
        <v>0</v>
      </c>
      <c r="L3373" s="48">
        <f t="shared" ref="L3373" si="8449">L3370+L3371+L3372</f>
        <v>0</v>
      </c>
      <c r="M3373" s="48">
        <f t="shared" ref="M3373" si="8450">M3370+M3371+M3372</f>
        <v>0</v>
      </c>
      <c r="N3373" s="48">
        <f t="shared" ref="N3373" si="8451">N3370+N3371+N3372</f>
        <v>0</v>
      </c>
      <c r="O3373" s="48">
        <f t="shared" ref="O3373" si="8452">O3370+O3371+O3372</f>
        <v>0</v>
      </c>
      <c r="P3373" s="48">
        <f t="shared" ref="P3373" si="8453">P3370+P3371+P3372</f>
        <v>0</v>
      </c>
      <c r="Q3373" s="48">
        <f t="shared" ref="Q3373" si="8454">Q3370+Q3371+Q3372</f>
        <v>0</v>
      </c>
      <c r="R3373" s="48">
        <f t="shared" ref="R3373" si="8455">R3370+R3371+R3372</f>
        <v>0</v>
      </c>
      <c r="S3373" s="48">
        <f t="shared" ref="S3373" si="8456">S3370+S3371+S3372</f>
        <v>0</v>
      </c>
      <c r="T3373" s="48">
        <f t="shared" ref="T3373" si="8457">T3370+T3371+T3372</f>
        <v>0</v>
      </c>
      <c r="U3373" s="48">
        <f t="shared" si="8419"/>
        <v>0</v>
      </c>
      <c r="V3373" s="111"/>
    </row>
    <row r="3374" spans="1:22">
      <c r="A3374" s="56">
        <f t="shared" ref="A3374" si="8458">A3370+1</f>
        <v>287</v>
      </c>
      <c r="B3374" s="56"/>
      <c r="C3374" s="56"/>
      <c r="D3374" s="56"/>
      <c r="E3374" s="56"/>
      <c r="F3374" s="56"/>
      <c r="G3374" s="56"/>
      <c r="H3374" s="45" t="s">
        <v>17</v>
      </c>
      <c r="I3374" s="46"/>
      <c r="J3374" s="46"/>
      <c r="K3374" s="46"/>
      <c r="L3374" s="46"/>
      <c r="M3374" s="46"/>
      <c r="N3374" s="46"/>
      <c r="O3374" s="47"/>
      <c r="P3374" s="47"/>
      <c r="Q3374" s="47"/>
      <c r="R3374" s="47"/>
      <c r="S3374" s="47"/>
      <c r="T3374" s="47"/>
      <c r="U3374" s="46">
        <f t="shared" si="8419"/>
        <v>0</v>
      </c>
      <c r="V3374" s="109"/>
    </row>
    <row r="3375" spans="1:22">
      <c r="A3375" s="57"/>
      <c r="B3375" s="57"/>
      <c r="C3375" s="57"/>
      <c r="D3375" s="57"/>
      <c r="E3375" s="57"/>
      <c r="F3375" s="57"/>
      <c r="G3375" s="57"/>
      <c r="H3375" s="45" t="s">
        <v>16</v>
      </c>
      <c r="I3375" s="46"/>
      <c r="J3375" s="46"/>
      <c r="K3375" s="46"/>
      <c r="L3375" s="46"/>
      <c r="M3375" s="46"/>
      <c r="N3375" s="46"/>
      <c r="O3375" s="47"/>
      <c r="P3375" s="47"/>
      <c r="Q3375" s="47"/>
      <c r="R3375" s="47"/>
      <c r="S3375" s="47"/>
      <c r="T3375" s="47"/>
      <c r="U3375" s="46">
        <f t="shared" si="8419"/>
        <v>0</v>
      </c>
      <c r="V3375" s="110"/>
    </row>
    <row r="3376" spans="1:22">
      <c r="A3376" s="57"/>
      <c r="B3376" s="57"/>
      <c r="C3376" s="57"/>
      <c r="D3376" s="57"/>
      <c r="E3376" s="57"/>
      <c r="F3376" s="57"/>
      <c r="G3376" s="57"/>
      <c r="H3376" s="45" t="s">
        <v>24</v>
      </c>
      <c r="I3376" s="46"/>
      <c r="J3376" s="46"/>
      <c r="K3376" s="46"/>
      <c r="L3376" s="46"/>
      <c r="M3376" s="46"/>
      <c r="N3376" s="46"/>
      <c r="O3376" s="47"/>
      <c r="P3376" s="47"/>
      <c r="Q3376" s="47"/>
      <c r="R3376" s="47"/>
      <c r="S3376" s="47"/>
      <c r="T3376" s="47"/>
      <c r="U3376" s="46">
        <f t="shared" si="8419"/>
        <v>0</v>
      </c>
      <c r="V3376" s="110"/>
    </row>
    <row r="3377" spans="1:22">
      <c r="A3377" s="58"/>
      <c r="B3377" s="58"/>
      <c r="C3377" s="58"/>
      <c r="D3377" s="58"/>
      <c r="E3377" s="58"/>
      <c r="F3377" s="58"/>
      <c r="G3377" s="58"/>
      <c r="H3377" s="45" t="s">
        <v>14</v>
      </c>
      <c r="I3377" s="48">
        <f t="shared" ref="I3377" si="8459">I3374+I3375+I3376</f>
        <v>0</v>
      </c>
      <c r="J3377" s="48">
        <f t="shared" ref="J3377" si="8460">J3374+J3375+J3376</f>
        <v>0</v>
      </c>
      <c r="K3377" s="48">
        <f t="shared" ref="K3377" si="8461">K3374+K3375+K3376</f>
        <v>0</v>
      </c>
      <c r="L3377" s="48">
        <f t="shared" ref="L3377" si="8462">L3374+L3375+L3376</f>
        <v>0</v>
      </c>
      <c r="M3377" s="48">
        <f t="shared" ref="M3377" si="8463">M3374+M3375+M3376</f>
        <v>0</v>
      </c>
      <c r="N3377" s="48">
        <f t="shared" ref="N3377" si="8464">N3374+N3375+N3376</f>
        <v>0</v>
      </c>
      <c r="O3377" s="48">
        <f t="shared" ref="O3377" si="8465">O3374+O3375+O3376</f>
        <v>0</v>
      </c>
      <c r="P3377" s="48">
        <f t="shared" ref="P3377" si="8466">P3374+P3375+P3376</f>
        <v>0</v>
      </c>
      <c r="Q3377" s="48">
        <f t="shared" ref="Q3377" si="8467">Q3374+Q3375+Q3376</f>
        <v>0</v>
      </c>
      <c r="R3377" s="48">
        <f t="shared" ref="R3377" si="8468">R3374+R3375+R3376</f>
        <v>0</v>
      </c>
      <c r="S3377" s="48">
        <f t="shared" ref="S3377" si="8469">S3374+S3375+S3376</f>
        <v>0</v>
      </c>
      <c r="T3377" s="48">
        <f t="shared" ref="T3377" si="8470">T3374+T3375+T3376</f>
        <v>0</v>
      </c>
      <c r="U3377" s="48">
        <f t="shared" si="8419"/>
        <v>0</v>
      </c>
      <c r="V3377" s="111"/>
    </row>
    <row r="3378" spans="1:22">
      <c r="A3378" s="56">
        <f t="shared" ref="A3378" si="8471">A3374+1</f>
        <v>288</v>
      </c>
      <c r="B3378" s="56"/>
      <c r="C3378" s="56"/>
      <c r="D3378" s="56"/>
      <c r="E3378" s="56"/>
      <c r="F3378" s="56"/>
      <c r="G3378" s="56"/>
      <c r="H3378" s="45" t="s">
        <v>17</v>
      </c>
      <c r="I3378" s="46"/>
      <c r="J3378" s="46"/>
      <c r="K3378" s="46"/>
      <c r="L3378" s="46"/>
      <c r="M3378" s="46"/>
      <c r="N3378" s="46"/>
      <c r="O3378" s="47"/>
      <c r="P3378" s="47"/>
      <c r="Q3378" s="47"/>
      <c r="R3378" s="47"/>
      <c r="S3378" s="47"/>
      <c r="T3378" s="47"/>
      <c r="U3378" s="46">
        <f t="shared" si="8419"/>
        <v>0</v>
      </c>
      <c r="V3378" s="109"/>
    </row>
    <row r="3379" spans="1:22">
      <c r="A3379" s="57"/>
      <c r="B3379" s="57"/>
      <c r="C3379" s="57"/>
      <c r="D3379" s="57"/>
      <c r="E3379" s="57"/>
      <c r="F3379" s="57"/>
      <c r="G3379" s="57"/>
      <c r="H3379" s="45" t="s">
        <v>16</v>
      </c>
      <c r="I3379" s="46"/>
      <c r="J3379" s="46"/>
      <c r="K3379" s="46"/>
      <c r="L3379" s="46"/>
      <c r="M3379" s="46"/>
      <c r="N3379" s="46"/>
      <c r="O3379" s="47"/>
      <c r="P3379" s="47"/>
      <c r="Q3379" s="47"/>
      <c r="R3379" s="47"/>
      <c r="S3379" s="47"/>
      <c r="T3379" s="47"/>
      <c r="U3379" s="46">
        <f t="shared" si="8419"/>
        <v>0</v>
      </c>
      <c r="V3379" s="110"/>
    </row>
    <row r="3380" spans="1:22">
      <c r="A3380" s="57"/>
      <c r="B3380" s="57"/>
      <c r="C3380" s="57"/>
      <c r="D3380" s="57"/>
      <c r="E3380" s="57"/>
      <c r="F3380" s="57"/>
      <c r="G3380" s="57"/>
      <c r="H3380" s="45" t="s">
        <v>24</v>
      </c>
      <c r="I3380" s="46"/>
      <c r="J3380" s="46"/>
      <c r="K3380" s="46"/>
      <c r="L3380" s="46"/>
      <c r="M3380" s="46"/>
      <c r="N3380" s="46"/>
      <c r="O3380" s="47"/>
      <c r="P3380" s="47"/>
      <c r="Q3380" s="47"/>
      <c r="R3380" s="47"/>
      <c r="S3380" s="47"/>
      <c r="T3380" s="47"/>
      <c r="U3380" s="46">
        <f t="shared" si="8419"/>
        <v>0</v>
      </c>
      <c r="V3380" s="110"/>
    </row>
    <row r="3381" spans="1:22">
      <c r="A3381" s="58"/>
      <c r="B3381" s="58"/>
      <c r="C3381" s="58"/>
      <c r="D3381" s="58"/>
      <c r="E3381" s="58"/>
      <c r="F3381" s="58"/>
      <c r="G3381" s="58"/>
      <c r="H3381" s="45" t="s">
        <v>14</v>
      </c>
      <c r="I3381" s="48">
        <f t="shared" ref="I3381" si="8472">I3378+I3379+I3380</f>
        <v>0</v>
      </c>
      <c r="J3381" s="48">
        <f t="shared" ref="J3381" si="8473">J3378+J3379+J3380</f>
        <v>0</v>
      </c>
      <c r="K3381" s="48">
        <f t="shared" ref="K3381" si="8474">K3378+K3379+K3380</f>
        <v>0</v>
      </c>
      <c r="L3381" s="48">
        <f t="shared" ref="L3381" si="8475">L3378+L3379+L3380</f>
        <v>0</v>
      </c>
      <c r="M3381" s="48">
        <f t="shared" ref="M3381" si="8476">M3378+M3379+M3380</f>
        <v>0</v>
      </c>
      <c r="N3381" s="48">
        <f t="shared" ref="N3381" si="8477">N3378+N3379+N3380</f>
        <v>0</v>
      </c>
      <c r="O3381" s="48">
        <f t="shared" ref="O3381" si="8478">O3378+O3379+O3380</f>
        <v>0</v>
      </c>
      <c r="P3381" s="48">
        <f t="shared" ref="P3381" si="8479">P3378+P3379+P3380</f>
        <v>0</v>
      </c>
      <c r="Q3381" s="48">
        <f t="shared" ref="Q3381" si="8480">Q3378+Q3379+Q3380</f>
        <v>0</v>
      </c>
      <c r="R3381" s="48">
        <f t="shared" ref="R3381" si="8481">R3378+R3379+R3380</f>
        <v>0</v>
      </c>
      <c r="S3381" s="48">
        <f t="shared" ref="S3381" si="8482">S3378+S3379+S3380</f>
        <v>0</v>
      </c>
      <c r="T3381" s="48">
        <f t="shared" ref="T3381" si="8483">T3378+T3379+T3380</f>
        <v>0</v>
      </c>
      <c r="U3381" s="48">
        <f t="shared" si="8419"/>
        <v>0</v>
      </c>
      <c r="V3381" s="111"/>
    </row>
    <row r="3382" spans="1:22">
      <c r="A3382" s="56">
        <f t="shared" ref="A3382" si="8484">A3378+1</f>
        <v>289</v>
      </c>
      <c r="B3382" s="56"/>
      <c r="C3382" s="56"/>
      <c r="D3382" s="56"/>
      <c r="E3382" s="56"/>
      <c r="F3382" s="56"/>
      <c r="G3382" s="56"/>
      <c r="H3382" s="45" t="s">
        <v>17</v>
      </c>
      <c r="I3382" s="46"/>
      <c r="J3382" s="46"/>
      <c r="K3382" s="46"/>
      <c r="L3382" s="46"/>
      <c r="M3382" s="46"/>
      <c r="N3382" s="46"/>
      <c r="O3382" s="47"/>
      <c r="P3382" s="47"/>
      <c r="Q3382" s="47"/>
      <c r="R3382" s="47"/>
      <c r="S3382" s="47"/>
      <c r="T3382" s="47"/>
      <c r="U3382" s="46">
        <f t="shared" si="8419"/>
        <v>0</v>
      </c>
      <c r="V3382" s="109"/>
    </row>
    <row r="3383" spans="1:22">
      <c r="A3383" s="57"/>
      <c r="B3383" s="57"/>
      <c r="C3383" s="57"/>
      <c r="D3383" s="57"/>
      <c r="E3383" s="57"/>
      <c r="F3383" s="57"/>
      <c r="G3383" s="57"/>
      <c r="H3383" s="45" t="s">
        <v>16</v>
      </c>
      <c r="I3383" s="46"/>
      <c r="J3383" s="46"/>
      <c r="K3383" s="46"/>
      <c r="L3383" s="46"/>
      <c r="M3383" s="46"/>
      <c r="N3383" s="46"/>
      <c r="O3383" s="47"/>
      <c r="P3383" s="47"/>
      <c r="Q3383" s="47"/>
      <c r="R3383" s="47"/>
      <c r="S3383" s="47"/>
      <c r="T3383" s="47"/>
      <c r="U3383" s="46">
        <f t="shared" si="8419"/>
        <v>0</v>
      </c>
      <c r="V3383" s="110"/>
    </row>
    <row r="3384" spans="1:22">
      <c r="A3384" s="57"/>
      <c r="B3384" s="57"/>
      <c r="C3384" s="57"/>
      <c r="D3384" s="57"/>
      <c r="E3384" s="57"/>
      <c r="F3384" s="57"/>
      <c r="G3384" s="57"/>
      <c r="H3384" s="45" t="s">
        <v>24</v>
      </c>
      <c r="I3384" s="46"/>
      <c r="J3384" s="46"/>
      <c r="K3384" s="46"/>
      <c r="L3384" s="46"/>
      <c r="M3384" s="46"/>
      <c r="N3384" s="46"/>
      <c r="O3384" s="47"/>
      <c r="P3384" s="47"/>
      <c r="Q3384" s="47"/>
      <c r="R3384" s="47"/>
      <c r="S3384" s="47"/>
      <c r="T3384" s="47"/>
      <c r="U3384" s="46">
        <f t="shared" si="8419"/>
        <v>0</v>
      </c>
      <c r="V3384" s="110"/>
    </row>
    <row r="3385" spans="1:22">
      <c r="A3385" s="58"/>
      <c r="B3385" s="58"/>
      <c r="C3385" s="58"/>
      <c r="D3385" s="58"/>
      <c r="E3385" s="58"/>
      <c r="F3385" s="58"/>
      <c r="G3385" s="58"/>
      <c r="H3385" s="45" t="s">
        <v>14</v>
      </c>
      <c r="I3385" s="48">
        <f t="shared" ref="I3385" si="8485">I3382+I3383+I3384</f>
        <v>0</v>
      </c>
      <c r="J3385" s="48">
        <f t="shared" ref="J3385" si="8486">J3382+J3383+J3384</f>
        <v>0</v>
      </c>
      <c r="K3385" s="48">
        <f t="shared" ref="K3385" si="8487">K3382+K3383+K3384</f>
        <v>0</v>
      </c>
      <c r="L3385" s="48">
        <f t="shared" ref="L3385" si="8488">L3382+L3383+L3384</f>
        <v>0</v>
      </c>
      <c r="M3385" s="48">
        <f t="shared" ref="M3385" si="8489">M3382+M3383+M3384</f>
        <v>0</v>
      </c>
      <c r="N3385" s="48">
        <f t="shared" ref="N3385" si="8490">N3382+N3383+N3384</f>
        <v>0</v>
      </c>
      <c r="O3385" s="48">
        <f t="shared" ref="O3385" si="8491">O3382+O3383+O3384</f>
        <v>0</v>
      </c>
      <c r="P3385" s="48">
        <f t="shared" ref="P3385" si="8492">P3382+P3383+P3384</f>
        <v>0</v>
      </c>
      <c r="Q3385" s="48">
        <f t="shared" ref="Q3385" si="8493">Q3382+Q3383+Q3384</f>
        <v>0</v>
      </c>
      <c r="R3385" s="48">
        <f t="shared" ref="R3385" si="8494">R3382+R3383+R3384</f>
        <v>0</v>
      </c>
      <c r="S3385" s="48">
        <f t="shared" ref="S3385" si="8495">S3382+S3383+S3384</f>
        <v>0</v>
      </c>
      <c r="T3385" s="48">
        <f t="shared" ref="T3385" si="8496">T3382+T3383+T3384</f>
        <v>0</v>
      </c>
      <c r="U3385" s="48">
        <f t="shared" si="8419"/>
        <v>0</v>
      </c>
      <c r="V3385" s="111"/>
    </row>
    <row r="3386" spans="1:22">
      <c r="A3386" s="56">
        <f t="shared" ref="A3386" si="8497">A3382+1</f>
        <v>290</v>
      </c>
      <c r="B3386" s="56"/>
      <c r="C3386" s="56"/>
      <c r="D3386" s="56"/>
      <c r="E3386" s="56"/>
      <c r="F3386" s="56"/>
      <c r="G3386" s="56"/>
      <c r="H3386" s="45" t="s">
        <v>17</v>
      </c>
      <c r="I3386" s="46"/>
      <c r="J3386" s="46"/>
      <c r="K3386" s="46"/>
      <c r="L3386" s="46"/>
      <c r="M3386" s="46"/>
      <c r="N3386" s="46"/>
      <c r="O3386" s="47"/>
      <c r="P3386" s="47"/>
      <c r="Q3386" s="47"/>
      <c r="R3386" s="47"/>
      <c r="S3386" s="47"/>
      <c r="T3386" s="47"/>
      <c r="U3386" s="46">
        <f t="shared" si="8419"/>
        <v>0</v>
      </c>
      <c r="V3386" s="109"/>
    </row>
    <row r="3387" spans="1:22">
      <c r="A3387" s="57"/>
      <c r="B3387" s="57"/>
      <c r="C3387" s="57"/>
      <c r="D3387" s="57"/>
      <c r="E3387" s="57"/>
      <c r="F3387" s="57"/>
      <c r="G3387" s="57"/>
      <c r="H3387" s="45" t="s">
        <v>16</v>
      </c>
      <c r="I3387" s="46"/>
      <c r="J3387" s="46"/>
      <c r="K3387" s="46"/>
      <c r="L3387" s="46"/>
      <c r="M3387" s="46"/>
      <c r="N3387" s="46"/>
      <c r="O3387" s="47"/>
      <c r="P3387" s="47"/>
      <c r="Q3387" s="47"/>
      <c r="R3387" s="47"/>
      <c r="S3387" s="47"/>
      <c r="T3387" s="47"/>
      <c r="U3387" s="46">
        <f t="shared" si="8419"/>
        <v>0</v>
      </c>
      <c r="V3387" s="110"/>
    </row>
    <row r="3388" spans="1:22">
      <c r="A3388" s="57"/>
      <c r="B3388" s="57"/>
      <c r="C3388" s="57"/>
      <c r="D3388" s="57"/>
      <c r="E3388" s="57"/>
      <c r="F3388" s="57"/>
      <c r="G3388" s="57"/>
      <c r="H3388" s="45" t="s">
        <v>24</v>
      </c>
      <c r="I3388" s="46"/>
      <c r="J3388" s="46"/>
      <c r="K3388" s="46"/>
      <c r="L3388" s="46"/>
      <c r="M3388" s="46"/>
      <c r="N3388" s="46"/>
      <c r="O3388" s="47"/>
      <c r="P3388" s="47"/>
      <c r="Q3388" s="47"/>
      <c r="R3388" s="47"/>
      <c r="S3388" s="47"/>
      <c r="T3388" s="47"/>
      <c r="U3388" s="46">
        <f t="shared" si="8419"/>
        <v>0</v>
      </c>
      <c r="V3388" s="110"/>
    </row>
    <row r="3389" spans="1:22">
      <c r="A3389" s="58"/>
      <c r="B3389" s="58"/>
      <c r="C3389" s="58"/>
      <c r="D3389" s="58"/>
      <c r="E3389" s="58"/>
      <c r="F3389" s="58"/>
      <c r="G3389" s="58"/>
      <c r="H3389" s="45" t="s">
        <v>14</v>
      </c>
      <c r="I3389" s="48">
        <f t="shared" ref="I3389" si="8498">I3386+I3387+I3388</f>
        <v>0</v>
      </c>
      <c r="J3389" s="48">
        <f t="shared" ref="J3389" si="8499">J3386+J3387+J3388</f>
        <v>0</v>
      </c>
      <c r="K3389" s="48">
        <f t="shared" ref="K3389" si="8500">K3386+K3387+K3388</f>
        <v>0</v>
      </c>
      <c r="L3389" s="48">
        <f t="shared" ref="L3389" si="8501">L3386+L3387+L3388</f>
        <v>0</v>
      </c>
      <c r="M3389" s="48">
        <f t="shared" ref="M3389" si="8502">M3386+M3387+M3388</f>
        <v>0</v>
      </c>
      <c r="N3389" s="48">
        <f t="shared" ref="N3389" si="8503">N3386+N3387+N3388</f>
        <v>0</v>
      </c>
      <c r="O3389" s="48">
        <f t="shared" ref="O3389" si="8504">O3386+O3387+O3388</f>
        <v>0</v>
      </c>
      <c r="P3389" s="48">
        <f t="shared" ref="P3389" si="8505">P3386+P3387+P3388</f>
        <v>0</v>
      </c>
      <c r="Q3389" s="48">
        <f t="shared" ref="Q3389" si="8506">Q3386+Q3387+Q3388</f>
        <v>0</v>
      </c>
      <c r="R3389" s="48">
        <f t="shared" ref="R3389" si="8507">R3386+R3387+R3388</f>
        <v>0</v>
      </c>
      <c r="S3389" s="48">
        <f t="shared" ref="S3389" si="8508">S3386+S3387+S3388</f>
        <v>0</v>
      </c>
      <c r="T3389" s="48">
        <f t="shared" ref="T3389" si="8509">T3386+T3387+T3388</f>
        <v>0</v>
      </c>
      <c r="U3389" s="48">
        <f t="shared" si="8419"/>
        <v>0</v>
      </c>
      <c r="V3389" s="111"/>
    </row>
    <row r="3390" spans="1:22">
      <c r="A3390" s="56">
        <f t="shared" ref="A3390" si="8510">A3386+1</f>
        <v>291</v>
      </c>
      <c r="B3390" s="56"/>
      <c r="C3390" s="56"/>
      <c r="D3390" s="56"/>
      <c r="E3390" s="56"/>
      <c r="F3390" s="56"/>
      <c r="G3390" s="56"/>
      <c r="H3390" s="45" t="s">
        <v>17</v>
      </c>
      <c r="I3390" s="46"/>
      <c r="J3390" s="46"/>
      <c r="K3390" s="46"/>
      <c r="L3390" s="46"/>
      <c r="M3390" s="46"/>
      <c r="N3390" s="46"/>
      <c r="O3390" s="47"/>
      <c r="P3390" s="47"/>
      <c r="Q3390" s="47"/>
      <c r="R3390" s="47"/>
      <c r="S3390" s="47"/>
      <c r="T3390" s="47"/>
      <c r="U3390" s="46">
        <f t="shared" si="8419"/>
        <v>0</v>
      </c>
      <c r="V3390" s="109"/>
    </row>
    <row r="3391" spans="1:22">
      <c r="A3391" s="57"/>
      <c r="B3391" s="57"/>
      <c r="C3391" s="57"/>
      <c r="D3391" s="57"/>
      <c r="E3391" s="57"/>
      <c r="F3391" s="57"/>
      <c r="G3391" s="57"/>
      <c r="H3391" s="45" t="s">
        <v>16</v>
      </c>
      <c r="I3391" s="46"/>
      <c r="J3391" s="46"/>
      <c r="K3391" s="46"/>
      <c r="L3391" s="46"/>
      <c r="M3391" s="46"/>
      <c r="N3391" s="46"/>
      <c r="O3391" s="47"/>
      <c r="P3391" s="47"/>
      <c r="Q3391" s="47"/>
      <c r="R3391" s="47"/>
      <c r="S3391" s="47"/>
      <c r="T3391" s="47"/>
      <c r="U3391" s="46">
        <f t="shared" si="8419"/>
        <v>0</v>
      </c>
      <c r="V3391" s="110"/>
    </row>
    <row r="3392" spans="1:22">
      <c r="A3392" s="57"/>
      <c r="B3392" s="57"/>
      <c r="C3392" s="57"/>
      <c r="D3392" s="57"/>
      <c r="E3392" s="57"/>
      <c r="F3392" s="57"/>
      <c r="G3392" s="57"/>
      <c r="H3392" s="45" t="s">
        <v>24</v>
      </c>
      <c r="I3392" s="46"/>
      <c r="J3392" s="46"/>
      <c r="K3392" s="46"/>
      <c r="L3392" s="46"/>
      <c r="M3392" s="46"/>
      <c r="N3392" s="46"/>
      <c r="O3392" s="47"/>
      <c r="P3392" s="47"/>
      <c r="Q3392" s="47"/>
      <c r="R3392" s="47"/>
      <c r="S3392" s="47"/>
      <c r="T3392" s="47"/>
      <c r="U3392" s="46">
        <f t="shared" si="8419"/>
        <v>0</v>
      </c>
      <c r="V3392" s="110"/>
    </row>
    <row r="3393" spans="1:22">
      <c r="A3393" s="58"/>
      <c r="B3393" s="58"/>
      <c r="C3393" s="58"/>
      <c r="D3393" s="58"/>
      <c r="E3393" s="58"/>
      <c r="F3393" s="58"/>
      <c r="G3393" s="58"/>
      <c r="H3393" s="45" t="s">
        <v>14</v>
      </c>
      <c r="I3393" s="48">
        <f t="shared" ref="I3393" si="8511">I3390+I3391+I3392</f>
        <v>0</v>
      </c>
      <c r="J3393" s="48">
        <f t="shared" ref="J3393" si="8512">J3390+J3391+J3392</f>
        <v>0</v>
      </c>
      <c r="K3393" s="48">
        <f t="shared" ref="K3393" si="8513">K3390+K3391+K3392</f>
        <v>0</v>
      </c>
      <c r="L3393" s="48">
        <f t="shared" ref="L3393" si="8514">L3390+L3391+L3392</f>
        <v>0</v>
      </c>
      <c r="M3393" s="48">
        <f t="shared" ref="M3393" si="8515">M3390+M3391+M3392</f>
        <v>0</v>
      </c>
      <c r="N3393" s="48">
        <f t="shared" ref="N3393" si="8516">N3390+N3391+N3392</f>
        <v>0</v>
      </c>
      <c r="O3393" s="48">
        <f t="shared" ref="O3393" si="8517">O3390+O3391+O3392</f>
        <v>0</v>
      </c>
      <c r="P3393" s="48">
        <f t="shared" ref="P3393" si="8518">P3390+P3391+P3392</f>
        <v>0</v>
      </c>
      <c r="Q3393" s="48">
        <f t="shared" ref="Q3393" si="8519">Q3390+Q3391+Q3392</f>
        <v>0</v>
      </c>
      <c r="R3393" s="48">
        <f t="shared" ref="R3393" si="8520">R3390+R3391+R3392</f>
        <v>0</v>
      </c>
      <c r="S3393" s="48">
        <f t="shared" ref="S3393" si="8521">S3390+S3391+S3392</f>
        <v>0</v>
      </c>
      <c r="T3393" s="48">
        <f t="shared" ref="T3393" si="8522">T3390+T3391+T3392</f>
        <v>0</v>
      </c>
      <c r="U3393" s="48">
        <f t="shared" si="8419"/>
        <v>0</v>
      </c>
      <c r="V3393" s="111"/>
    </row>
    <row r="3394" spans="1:22">
      <c r="A3394" s="56">
        <f t="shared" ref="A3394" si="8523">A3390+1</f>
        <v>292</v>
      </c>
      <c r="B3394" s="56"/>
      <c r="C3394" s="56"/>
      <c r="D3394" s="56"/>
      <c r="E3394" s="56"/>
      <c r="F3394" s="56"/>
      <c r="G3394" s="56"/>
      <c r="H3394" s="45" t="s">
        <v>17</v>
      </c>
      <c r="I3394" s="46"/>
      <c r="J3394" s="46"/>
      <c r="K3394" s="46"/>
      <c r="L3394" s="46"/>
      <c r="M3394" s="46"/>
      <c r="N3394" s="46"/>
      <c r="O3394" s="47"/>
      <c r="P3394" s="47"/>
      <c r="Q3394" s="47"/>
      <c r="R3394" s="47"/>
      <c r="S3394" s="47"/>
      <c r="T3394" s="47"/>
      <c r="U3394" s="46">
        <f t="shared" si="8419"/>
        <v>0</v>
      </c>
      <c r="V3394" s="109"/>
    </row>
    <row r="3395" spans="1:22">
      <c r="A3395" s="57"/>
      <c r="B3395" s="57"/>
      <c r="C3395" s="57"/>
      <c r="D3395" s="57"/>
      <c r="E3395" s="57"/>
      <c r="F3395" s="57"/>
      <c r="G3395" s="57"/>
      <c r="H3395" s="45" t="s">
        <v>16</v>
      </c>
      <c r="I3395" s="46"/>
      <c r="J3395" s="46"/>
      <c r="K3395" s="46"/>
      <c r="L3395" s="46"/>
      <c r="M3395" s="46"/>
      <c r="N3395" s="46"/>
      <c r="O3395" s="47"/>
      <c r="P3395" s="47"/>
      <c r="Q3395" s="47"/>
      <c r="R3395" s="47"/>
      <c r="S3395" s="47"/>
      <c r="T3395" s="47"/>
      <c r="U3395" s="46">
        <f t="shared" si="8419"/>
        <v>0</v>
      </c>
      <c r="V3395" s="110"/>
    </row>
    <row r="3396" spans="1:22">
      <c r="A3396" s="57"/>
      <c r="B3396" s="57"/>
      <c r="C3396" s="57"/>
      <c r="D3396" s="57"/>
      <c r="E3396" s="57"/>
      <c r="F3396" s="57"/>
      <c r="G3396" s="57"/>
      <c r="H3396" s="45" t="s">
        <v>24</v>
      </c>
      <c r="I3396" s="46"/>
      <c r="J3396" s="46"/>
      <c r="K3396" s="46"/>
      <c r="L3396" s="46"/>
      <c r="M3396" s="46"/>
      <c r="N3396" s="46"/>
      <c r="O3396" s="47"/>
      <c r="P3396" s="47"/>
      <c r="Q3396" s="47"/>
      <c r="R3396" s="47"/>
      <c r="S3396" s="47"/>
      <c r="T3396" s="47"/>
      <c r="U3396" s="46">
        <f t="shared" si="8419"/>
        <v>0</v>
      </c>
      <c r="V3396" s="110"/>
    </row>
    <row r="3397" spans="1:22">
      <c r="A3397" s="58"/>
      <c r="B3397" s="58"/>
      <c r="C3397" s="58"/>
      <c r="D3397" s="58"/>
      <c r="E3397" s="58"/>
      <c r="F3397" s="58"/>
      <c r="G3397" s="58"/>
      <c r="H3397" s="45" t="s">
        <v>14</v>
      </c>
      <c r="I3397" s="48">
        <f t="shared" ref="I3397" si="8524">I3394+I3395+I3396</f>
        <v>0</v>
      </c>
      <c r="J3397" s="48">
        <f t="shared" ref="J3397" si="8525">J3394+J3395+J3396</f>
        <v>0</v>
      </c>
      <c r="K3397" s="48">
        <f t="shared" ref="K3397" si="8526">K3394+K3395+K3396</f>
        <v>0</v>
      </c>
      <c r="L3397" s="48">
        <f t="shared" ref="L3397" si="8527">L3394+L3395+L3396</f>
        <v>0</v>
      </c>
      <c r="M3397" s="48">
        <f t="shared" ref="M3397" si="8528">M3394+M3395+M3396</f>
        <v>0</v>
      </c>
      <c r="N3397" s="48">
        <f t="shared" ref="N3397" si="8529">N3394+N3395+N3396</f>
        <v>0</v>
      </c>
      <c r="O3397" s="48">
        <f t="shared" ref="O3397" si="8530">O3394+O3395+O3396</f>
        <v>0</v>
      </c>
      <c r="P3397" s="48">
        <f t="shared" ref="P3397" si="8531">P3394+P3395+P3396</f>
        <v>0</v>
      </c>
      <c r="Q3397" s="48">
        <f t="shared" ref="Q3397" si="8532">Q3394+Q3395+Q3396</f>
        <v>0</v>
      </c>
      <c r="R3397" s="48">
        <f t="shared" ref="R3397" si="8533">R3394+R3395+R3396</f>
        <v>0</v>
      </c>
      <c r="S3397" s="48">
        <f t="shared" ref="S3397" si="8534">S3394+S3395+S3396</f>
        <v>0</v>
      </c>
      <c r="T3397" s="48">
        <f t="shared" ref="T3397" si="8535">T3394+T3395+T3396</f>
        <v>0</v>
      </c>
      <c r="U3397" s="48">
        <f t="shared" si="8419"/>
        <v>0</v>
      </c>
      <c r="V3397" s="111"/>
    </row>
    <row r="3398" spans="1:22">
      <c r="A3398" s="56">
        <f t="shared" ref="A3398" si="8536">A3394+1</f>
        <v>293</v>
      </c>
      <c r="B3398" s="56"/>
      <c r="C3398" s="56"/>
      <c r="D3398" s="56"/>
      <c r="E3398" s="56"/>
      <c r="F3398" s="56"/>
      <c r="G3398" s="56"/>
      <c r="H3398" s="45" t="s">
        <v>17</v>
      </c>
      <c r="I3398" s="46"/>
      <c r="J3398" s="46"/>
      <c r="K3398" s="46"/>
      <c r="L3398" s="46"/>
      <c r="M3398" s="46"/>
      <c r="N3398" s="46"/>
      <c r="O3398" s="47"/>
      <c r="P3398" s="47"/>
      <c r="Q3398" s="47"/>
      <c r="R3398" s="47"/>
      <c r="S3398" s="47"/>
      <c r="T3398" s="47"/>
      <c r="U3398" s="46">
        <f t="shared" si="8419"/>
        <v>0</v>
      </c>
      <c r="V3398" s="109"/>
    </row>
    <row r="3399" spans="1:22">
      <c r="A3399" s="57"/>
      <c r="B3399" s="57"/>
      <c r="C3399" s="57"/>
      <c r="D3399" s="57"/>
      <c r="E3399" s="57"/>
      <c r="F3399" s="57"/>
      <c r="G3399" s="57"/>
      <c r="H3399" s="45" t="s">
        <v>16</v>
      </c>
      <c r="I3399" s="46"/>
      <c r="J3399" s="46"/>
      <c r="K3399" s="46"/>
      <c r="L3399" s="46"/>
      <c r="M3399" s="46"/>
      <c r="N3399" s="46"/>
      <c r="O3399" s="47"/>
      <c r="P3399" s="47"/>
      <c r="Q3399" s="47"/>
      <c r="R3399" s="47"/>
      <c r="S3399" s="47"/>
      <c r="T3399" s="47"/>
      <c r="U3399" s="46">
        <f t="shared" si="8419"/>
        <v>0</v>
      </c>
      <c r="V3399" s="110"/>
    </row>
    <row r="3400" spans="1:22">
      <c r="A3400" s="57"/>
      <c r="B3400" s="57"/>
      <c r="C3400" s="57"/>
      <c r="D3400" s="57"/>
      <c r="E3400" s="57"/>
      <c r="F3400" s="57"/>
      <c r="G3400" s="57"/>
      <c r="H3400" s="45" t="s">
        <v>24</v>
      </c>
      <c r="I3400" s="46"/>
      <c r="J3400" s="46"/>
      <c r="K3400" s="46"/>
      <c r="L3400" s="46"/>
      <c r="M3400" s="46"/>
      <c r="N3400" s="46"/>
      <c r="O3400" s="47"/>
      <c r="P3400" s="47"/>
      <c r="Q3400" s="47"/>
      <c r="R3400" s="47"/>
      <c r="S3400" s="47"/>
      <c r="T3400" s="47"/>
      <c r="U3400" s="46">
        <f t="shared" si="8419"/>
        <v>0</v>
      </c>
      <c r="V3400" s="110"/>
    </row>
    <row r="3401" spans="1:22">
      <c r="A3401" s="58"/>
      <c r="B3401" s="58"/>
      <c r="C3401" s="58"/>
      <c r="D3401" s="58"/>
      <c r="E3401" s="58"/>
      <c r="F3401" s="58"/>
      <c r="G3401" s="58"/>
      <c r="H3401" s="45" t="s">
        <v>14</v>
      </c>
      <c r="I3401" s="48">
        <f t="shared" ref="I3401" si="8537">I3398+I3399+I3400</f>
        <v>0</v>
      </c>
      <c r="J3401" s="48">
        <f t="shared" ref="J3401" si="8538">J3398+J3399+J3400</f>
        <v>0</v>
      </c>
      <c r="K3401" s="48">
        <f t="shared" ref="K3401" si="8539">K3398+K3399+K3400</f>
        <v>0</v>
      </c>
      <c r="L3401" s="48">
        <f t="shared" ref="L3401" si="8540">L3398+L3399+L3400</f>
        <v>0</v>
      </c>
      <c r="M3401" s="48">
        <f t="shared" ref="M3401" si="8541">M3398+M3399+M3400</f>
        <v>0</v>
      </c>
      <c r="N3401" s="48">
        <f t="shared" ref="N3401" si="8542">N3398+N3399+N3400</f>
        <v>0</v>
      </c>
      <c r="O3401" s="48">
        <f t="shared" ref="O3401" si="8543">O3398+O3399+O3400</f>
        <v>0</v>
      </c>
      <c r="P3401" s="48">
        <f t="shared" ref="P3401" si="8544">P3398+P3399+P3400</f>
        <v>0</v>
      </c>
      <c r="Q3401" s="48">
        <f t="shared" ref="Q3401" si="8545">Q3398+Q3399+Q3400</f>
        <v>0</v>
      </c>
      <c r="R3401" s="48">
        <f t="shared" ref="R3401" si="8546">R3398+R3399+R3400</f>
        <v>0</v>
      </c>
      <c r="S3401" s="48">
        <f t="shared" ref="S3401" si="8547">S3398+S3399+S3400</f>
        <v>0</v>
      </c>
      <c r="T3401" s="48">
        <f t="shared" ref="T3401" si="8548">T3398+T3399+T3400</f>
        <v>0</v>
      </c>
      <c r="U3401" s="48">
        <f t="shared" si="8419"/>
        <v>0</v>
      </c>
      <c r="V3401" s="111"/>
    </row>
    <row r="3402" spans="1:22">
      <c r="A3402" s="56">
        <f t="shared" ref="A3402" si="8549">A3398+1</f>
        <v>294</v>
      </c>
      <c r="B3402" s="56"/>
      <c r="C3402" s="56"/>
      <c r="D3402" s="56"/>
      <c r="E3402" s="56"/>
      <c r="F3402" s="56"/>
      <c r="G3402" s="56"/>
      <c r="H3402" s="45" t="s">
        <v>17</v>
      </c>
      <c r="I3402" s="46"/>
      <c r="J3402" s="46"/>
      <c r="K3402" s="46"/>
      <c r="L3402" s="46"/>
      <c r="M3402" s="46"/>
      <c r="N3402" s="46"/>
      <c r="O3402" s="47"/>
      <c r="P3402" s="47"/>
      <c r="Q3402" s="47"/>
      <c r="R3402" s="47"/>
      <c r="S3402" s="47"/>
      <c r="T3402" s="47"/>
      <c r="U3402" s="46">
        <f t="shared" si="8419"/>
        <v>0</v>
      </c>
      <c r="V3402" s="109"/>
    </row>
    <row r="3403" spans="1:22">
      <c r="A3403" s="57"/>
      <c r="B3403" s="57"/>
      <c r="C3403" s="57"/>
      <c r="D3403" s="57"/>
      <c r="E3403" s="57"/>
      <c r="F3403" s="57"/>
      <c r="G3403" s="57"/>
      <c r="H3403" s="45" t="s">
        <v>16</v>
      </c>
      <c r="I3403" s="46"/>
      <c r="J3403" s="46"/>
      <c r="K3403" s="46"/>
      <c r="L3403" s="46"/>
      <c r="M3403" s="46"/>
      <c r="N3403" s="46"/>
      <c r="O3403" s="47"/>
      <c r="P3403" s="47"/>
      <c r="Q3403" s="47"/>
      <c r="R3403" s="47"/>
      <c r="S3403" s="47"/>
      <c r="T3403" s="47"/>
      <c r="U3403" s="46">
        <f t="shared" si="8419"/>
        <v>0</v>
      </c>
      <c r="V3403" s="110"/>
    </row>
    <row r="3404" spans="1:22">
      <c r="A3404" s="57"/>
      <c r="B3404" s="57"/>
      <c r="C3404" s="57"/>
      <c r="D3404" s="57"/>
      <c r="E3404" s="57"/>
      <c r="F3404" s="57"/>
      <c r="G3404" s="57"/>
      <c r="H3404" s="45" t="s">
        <v>24</v>
      </c>
      <c r="I3404" s="46"/>
      <c r="J3404" s="46"/>
      <c r="K3404" s="46"/>
      <c r="L3404" s="46"/>
      <c r="M3404" s="46"/>
      <c r="N3404" s="46"/>
      <c r="O3404" s="47"/>
      <c r="P3404" s="47"/>
      <c r="Q3404" s="47"/>
      <c r="R3404" s="47"/>
      <c r="S3404" s="47"/>
      <c r="T3404" s="47"/>
      <c r="U3404" s="46">
        <f t="shared" si="8419"/>
        <v>0</v>
      </c>
      <c r="V3404" s="110"/>
    </row>
    <row r="3405" spans="1:22">
      <c r="A3405" s="58"/>
      <c r="B3405" s="58"/>
      <c r="C3405" s="58"/>
      <c r="D3405" s="58"/>
      <c r="E3405" s="58"/>
      <c r="F3405" s="58"/>
      <c r="G3405" s="58"/>
      <c r="H3405" s="45" t="s">
        <v>14</v>
      </c>
      <c r="I3405" s="48">
        <f t="shared" ref="I3405" si="8550">I3402+I3403+I3404</f>
        <v>0</v>
      </c>
      <c r="J3405" s="48">
        <f t="shared" ref="J3405" si="8551">J3402+J3403+J3404</f>
        <v>0</v>
      </c>
      <c r="K3405" s="48">
        <f t="shared" ref="K3405" si="8552">K3402+K3403+K3404</f>
        <v>0</v>
      </c>
      <c r="L3405" s="48">
        <f t="shared" ref="L3405" si="8553">L3402+L3403+L3404</f>
        <v>0</v>
      </c>
      <c r="M3405" s="48">
        <f t="shared" ref="M3405" si="8554">M3402+M3403+M3404</f>
        <v>0</v>
      </c>
      <c r="N3405" s="48">
        <f t="shared" ref="N3405" si="8555">N3402+N3403+N3404</f>
        <v>0</v>
      </c>
      <c r="O3405" s="48">
        <f t="shared" ref="O3405" si="8556">O3402+O3403+O3404</f>
        <v>0</v>
      </c>
      <c r="P3405" s="48">
        <f t="shared" ref="P3405" si="8557">P3402+P3403+P3404</f>
        <v>0</v>
      </c>
      <c r="Q3405" s="48">
        <f t="shared" ref="Q3405" si="8558">Q3402+Q3403+Q3404</f>
        <v>0</v>
      </c>
      <c r="R3405" s="48">
        <f t="shared" ref="R3405" si="8559">R3402+R3403+R3404</f>
        <v>0</v>
      </c>
      <c r="S3405" s="48">
        <f t="shared" ref="S3405" si="8560">S3402+S3403+S3404</f>
        <v>0</v>
      </c>
      <c r="T3405" s="48">
        <f t="shared" ref="T3405" si="8561">T3402+T3403+T3404</f>
        <v>0</v>
      </c>
      <c r="U3405" s="48">
        <f t="shared" si="8419"/>
        <v>0</v>
      </c>
      <c r="V3405" s="111"/>
    </row>
    <row r="3406" spans="1:22">
      <c r="A3406" s="56">
        <f t="shared" ref="A3406" si="8562">A3402+1</f>
        <v>295</v>
      </c>
      <c r="B3406" s="56"/>
      <c r="C3406" s="56"/>
      <c r="D3406" s="56"/>
      <c r="E3406" s="56"/>
      <c r="F3406" s="56"/>
      <c r="G3406" s="56"/>
      <c r="H3406" s="45" t="s">
        <v>17</v>
      </c>
      <c r="I3406" s="46"/>
      <c r="J3406" s="46"/>
      <c r="K3406" s="46"/>
      <c r="L3406" s="46"/>
      <c r="M3406" s="46"/>
      <c r="N3406" s="46"/>
      <c r="O3406" s="47"/>
      <c r="P3406" s="47"/>
      <c r="Q3406" s="47"/>
      <c r="R3406" s="47"/>
      <c r="S3406" s="47"/>
      <c r="T3406" s="47"/>
      <c r="U3406" s="46">
        <f t="shared" si="8419"/>
        <v>0</v>
      </c>
      <c r="V3406" s="109"/>
    </row>
    <row r="3407" spans="1:22">
      <c r="A3407" s="57"/>
      <c r="B3407" s="57"/>
      <c r="C3407" s="57"/>
      <c r="D3407" s="57"/>
      <c r="E3407" s="57"/>
      <c r="F3407" s="57"/>
      <c r="G3407" s="57"/>
      <c r="H3407" s="45" t="s">
        <v>16</v>
      </c>
      <c r="I3407" s="46"/>
      <c r="J3407" s="46"/>
      <c r="K3407" s="46"/>
      <c r="L3407" s="46"/>
      <c r="M3407" s="46"/>
      <c r="N3407" s="46"/>
      <c r="O3407" s="47"/>
      <c r="P3407" s="47"/>
      <c r="Q3407" s="47"/>
      <c r="R3407" s="47"/>
      <c r="S3407" s="47"/>
      <c r="T3407" s="47"/>
      <c r="U3407" s="46">
        <f t="shared" si="8419"/>
        <v>0</v>
      </c>
      <c r="V3407" s="110"/>
    </row>
    <row r="3408" spans="1:22">
      <c r="A3408" s="57"/>
      <c r="B3408" s="57"/>
      <c r="C3408" s="57"/>
      <c r="D3408" s="57"/>
      <c r="E3408" s="57"/>
      <c r="F3408" s="57"/>
      <c r="G3408" s="57"/>
      <c r="H3408" s="45" t="s">
        <v>24</v>
      </c>
      <c r="I3408" s="46"/>
      <c r="J3408" s="46"/>
      <c r="K3408" s="46"/>
      <c r="L3408" s="46"/>
      <c r="M3408" s="46"/>
      <c r="N3408" s="46"/>
      <c r="O3408" s="47"/>
      <c r="P3408" s="47"/>
      <c r="Q3408" s="47"/>
      <c r="R3408" s="47"/>
      <c r="S3408" s="47"/>
      <c r="T3408" s="47"/>
      <c r="U3408" s="46">
        <f t="shared" si="8419"/>
        <v>0</v>
      </c>
      <c r="V3408" s="110"/>
    </row>
    <row r="3409" spans="1:22">
      <c r="A3409" s="58"/>
      <c r="B3409" s="58"/>
      <c r="C3409" s="58"/>
      <c r="D3409" s="58"/>
      <c r="E3409" s="58"/>
      <c r="F3409" s="58"/>
      <c r="G3409" s="58"/>
      <c r="H3409" s="45" t="s">
        <v>14</v>
      </c>
      <c r="I3409" s="48">
        <f t="shared" ref="I3409" si="8563">I3406+I3407+I3408</f>
        <v>0</v>
      </c>
      <c r="J3409" s="48">
        <f t="shared" ref="J3409" si="8564">J3406+J3407+J3408</f>
        <v>0</v>
      </c>
      <c r="K3409" s="48">
        <f t="shared" ref="K3409" si="8565">K3406+K3407+K3408</f>
        <v>0</v>
      </c>
      <c r="L3409" s="48">
        <f t="shared" ref="L3409" si="8566">L3406+L3407+L3408</f>
        <v>0</v>
      </c>
      <c r="M3409" s="48">
        <f t="shared" ref="M3409" si="8567">M3406+M3407+M3408</f>
        <v>0</v>
      </c>
      <c r="N3409" s="48">
        <f t="shared" ref="N3409" si="8568">N3406+N3407+N3408</f>
        <v>0</v>
      </c>
      <c r="O3409" s="48">
        <f t="shared" ref="O3409" si="8569">O3406+O3407+O3408</f>
        <v>0</v>
      </c>
      <c r="P3409" s="48">
        <f t="shared" ref="P3409" si="8570">P3406+P3407+P3408</f>
        <v>0</v>
      </c>
      <c r="Q3409" s="48">
        <f t="shared" ref="Q3409" si="8571">Q3406+Q3407+Q3408</f>
        <v>0</v>
      </c>
      <c r="R3409" s="48">
        <f t="shared" ref="R3409" si="8572">R3406+R3407+R3408</f>
        <v>0</v>
      </c>
      <c r="S3409" s="48">
        <f t="shared" ref="S3409" si="8573">S3406+S3407+S3408</f>
        <v>0</v>
      </c>
      <c r="T3409" s="48">
        <f t="shared" ref="T3409" si="8574">T3406+T3407+T3408</f>
        <v>0</v>
      </c>
      <c r="U3409" s="48">
        <f t="shared" si="8419"/>
        <v>0</v>
      </c>
      <c r="V3409" s="111"/>
    </row>
    <row r="3410" spans="1:22">
      <c r="A3410" s="56">
        <f t="shared" ref="A3410" si="8575">A3406+1</f>
        <v>296</v>
      </c>
      <c r="B3410" s="56"/>
      <c r="C3410" s="56"/>
      <c r="D3410" s="56"/>
      <c r="E3410" s="56"/>
      <c r="F3410" s="56"/>
      <c r="G3410" s="56"/>
      <c r="H3410" s="45" t="s">
        <v>17</v>
      </c>
      <c r="I3410" s="46"/>
      <c r="J3410" s="46"/>
      <c r="K3410" s="46"/>
      <c r="L3410" s="46"/>
      <c r="M3410" s="46"/>
      <c r="N3410" s="46"/>
      <c r="O3410" s="47"/>
      <c r="P3410" s="47"/>
      <c r="Q3410" s="47"/>
      <c r="R3410" s="47"/>
      <c r="S3410" s="47"/>
      <c r="T3410" s="47"/>
      <c r="U3410" s="46">
        <f t="shared" si="8419"/>
        <v>0</v>
      </c>
      <c r="V3410" s="109"/>
    </row>
    <row r="3411" spans="1:22">
      <c r="A3411" s="57"/>
      <c r="B3411" s="57"/>
      <c r="C3411" s="57"/>
      <c r="D3411" s="57"/>
      <c r="E3411" s="57"/>
      <c r="F3411" s="57"/>
      <c r="G3411" s="57"/>
      <c r="H3411" s="45" t="s">
        <v>16</v>
      </c>
      <c r="I3411" s="46"/>
      <c r="J3411" s="46"/>
      <c r="K3411" s="46"/>
      <c r="L3411" s="46"/>
      <c r="M3411" s="46"/>
      <c r="N3411" s="46"/>
      <c r="O3411" s="47"/>
      <c r="P3411" s="47"/>
      <c r="Q3411" s="47"/>
      <c r="R3411" s="47"/>
      <c r="S3411" s="47"/>
      <c r="T3411" s="47"/>
      <c r="U3411" s="46">
        <f t="shared" si="8419"/>
        <v>0</v>
      </c>
      <c r="V3411" s="110"/>
    </row>
    <row r="3412" spans="1:22">
      <c r="A3412" s="57"/>
      <c r="B3412" s="57"/>
      <c r="C3412" s="57"/>
      <c r="D3412" s="57"/>
      <c r="E3412" s="57"/>
      <c r="F3412" s="57"/>
      <c r="G3412" s="57"/>
      <c r="H3412" s="45" t="s">
        <v>24</v>
      </c>
      <c r="I3412" s="46"/>
      <c r="J3412" s="46"/>
      <c r="K3412" s="46"/>
      <c r="L3412" s="46"/>
      <c r="M3412" s="46"/>
      <c r="N3412" s="46"/>
      <c r="O3412" s="47"/>
      <c r="P3412" s="47"/>
      <c r="Q3412" s="47"/>
      <c r="R3412" s="47"/>
      <c r="S3412" s="47"/>
      <c r="T3412" s="47"/>
      <c r="U3412" s="46">
        <f t="shared" si="8419"/>
        <v>0</v>
      </c>
      <c r="V3412" s="110"/>
    </row>
    <row r="3413" spans="1:22">
      <c r="A3413" s="58"/>
      <c r="B3413" s="58"/>
      <c r="C3413" s="58"/>
      <c r="D3413" s="58"/>
      <c r="E3413" s="58"/>
      <c r="F3413" s="58"/>
      <c r="G3413" s="58"/>
      <c r="H3413" s="45" t="s">
        <v>14</v>
      </c>
      <c r="I3413" s="48">
        <f t="shared" ref="I3413" si="8576">I3410+I3411+I3412</f>
        <v>0</v>
      </c>
      <c r="J3413" s="48">
        <f t="shared" ref="J3413" si="8577">J3410+J3411+J3412</f>
        <v>0</v>
      </c>
      <c r="K3413" s="48">
        <f t="shared" ref="K3413" si="8578">K3410+K3411+K3412</f>
        <v>0</v>
      </c>
      <c r="L3413" s="48">
        <f t="shared" ref="L3413" si="8579">L3410+L3411+L3412</f>
        <v>0</v>
      </c>
      <c r="M3413" s="48">
        <f t="shared" ref="M3413" si="8580">M3410+M3411+M3412</f>
        <v>0</v>
      </c>
      <c r="N3413" s="48">
        <f t="shared" ref="N3413" si="8581">N3410+N3411+N3412</f>
        <v>0</v>
      </c>
      <c r="O3413" s="48">
        <f t="shared" ref="O3413" si="8582">O3410+O3411+O3412</f>
        <v>0</v>
      </c>
      <c r="P3413" s="48">
        <f t="shared" ref="P3413" si="8583">P3410+P3411+P3412</f>
        <v>0</v>
      </c>
      <c r="Q3413" s="48">
        <f t="shared" ref="Q3413" si="8584">Q3410+Q3411+Q3412</f>
        <v>0</v>
      </c>
      <c r="R3413" s="48">
        <f t="shared" ref="R3413" si="8585">R3410+R3411+R3412</f>
        <v>0</v>
      </c>
      <c r="S3413" s="48">
        <f t="shared" ref="S3413" si="8586">S3410+S3411+S3412</f>
        <v>0</v>
      </c>
      <c r="T3413" s="48">
        <f t="shared" ref="T3413" si="8587">T3410+T3411+T3412</f>
        <v>0</v>
      </c>
      <c r="U3413" s="48">
        <f t="shared" si="8419"/>
        <v>0</v>
      </c>
      <c r="V3413" s="111"/>
    </row>
    <row r="3414" spans="1:22">
      <c r="A3414" s="56">
        <f t="shared" ref="A3414" si="8588">A3410+1</f>
        <v>297</v>
      </c>
      <c r="B3414" s="56"/>
      <c r="C3414" s="56"/>
      <c r="D3414" s="56"/>
      <c r="E3414" s="56"/>
      <c r="F3414" s="56"/>
      <c r="G3414" s="56"/>
      <c r="H3414" s="45" t="s">
        <v>17</v>
      </c>
      <c r="I3414" s="46"/>
      <c r="J3414" s="46"/>
      <c r="K3414" s="46"/>
      <c r="L3414" s="46"/>
      <c r="M3414" s="46"/>
      <c r="N3414" s="46"/>
      <c r="O3414" s="47"/>
      <c r="P3414" s="47"/>
      <c r="Q3414" s="47"/>
      <c r="R3414" s="47"/>
      <c r="S3414" s="47"/>
      <c r="T3414" s="47"/>
      <c r="U3414" s="46">
        <f t="shared" si="8419"/>
        <v>0</v>
      </c>
      <c r="V3414" s="109"/>
    </row>
    <row r="3415" spans="1:22">
      <c r="A3415" s="57"/>
      <c r="B3415" s="57"/>
      <c r="C3415" s="57"/>
      <c r="D3415" s="57"/>
      <c r="E3415" s="57"/>
      <c r="F3415" s="57"/>
      <c r="G3415" s="57"/>
      <c r="H3415" s="45" t="s">
        <v>16</v>
      </c>
      <c r="I3415" s="46"/>
      <c r="J3415" s="46"/>
      <c r="K3415" s="46"/>
      <c r="L3415" s="46"/>
      <c r="M3415" s="46"/>
      <c r="N3415" s="46"/>
      <c r="O3415" s="47"/>
      <c r="P3415" s="47"/>
      <c r="Q3415" s="47"/>
      <c r="R3415" s="47"/>
      <c r="S3415" s="47"/>
      <c r="T3415" s="47"/>
      <c r="U3415" s="46">
        <f t="shared" si="8419"/>
        <v>0</v>
      </c>
      <c r="V3415" s="110"/>
    </row>
    <row r="3416" spans="1:22">
      <c r="A3416" s="57"/>
      <c r="B3416" s="57"/>
      <c r="C3416" s="57"/>
      <c r="D3416" s="57"/>
      <c r="E3416" s="57"/>
      <c r="F3416" s="57"/>
      <c r="G3416" s="57"/>
      <c r="H3416" s="45" t="s">
        <v>24</v>
      </c>
      <c r="I3416" s="46"/>
      <c r="J3416" s="46"/>
      <c r="K3416" s="46"/>
      <c r="L3416" s="46"/>
      <c r="M3416" s="46"/>
      <c r="N3416" s="46"/>
      <c r="O3416" s="47"/>
      <c r="P3416" s="47"/>
      <c r="Q3416" s="47"/>
      <c r="R3416" s="47"/>
      <c r="S3416" s="47"/>
      <c r="T3416" s="47"/>
      <c r="U3416" s="46">
        <f t="shared" si="8419"/>
        <v>0</v>
      </c>
      <c r="V3416" s="110"/>
    </row>
    <row r="3417" spans="1:22">
      <c r="A3417" s="58"/>
      <c r="B3417" s="58"/>
      <c r="C3417" s="58"/>
      <c r="D3417" s="58"/>
      <c r="E3417" s="58"/>
      <c r="F3417" s="58"/>
      <c r="G3417" s="58"/>
      <c r="H3417" s="45" t="s">
        <v>14</v>
      </c>
      <c r="I3417" s="48">
        <f t="shared" ref="I3417" si="8589">I3414+I3415+I3416</f>
        <v>0</v>
      </c>
      <c r="J3417" s="48">
        <f t="shared" ref="J3417" si="8590">J3414+J3415+J3416</f>
        <v>0</v>
      </c>
      <c r="K3417" s="48">
        <f t="shared" ref="K3417" si="8591">K3414+K3415+K3416</f>
        <v>0</v>
      </c>
      <c r="L3417" s="48">
        <f t="shared" ref="L3417" si="8592">L3414+L3415+L3416</f>
        <v>0</v>
      </c>
      <c r="M3417" s="48">
        <f t="shared" ref="M3417" si="8593">M3414+M3415+M3416</f>
        <v>0</v>
      </c>
      <c r="N3417" s="48">
        <f t="shared" ref="N3417" si="8594">N3414+N3415+N3416</f>
        <v>0</v>
      </c>
      <c r="O3417" s="48">
        <f t="shared" ref="O3417" si="8595">O3414+O3415+O3416</f>
        <v>0</v>
      </c>
      <c r="P3417" s="48">
        <f t="shared" ref="P3417" si="8596">P3414+P3415+P3416</f>
        <v>0</v>
      </c>
      <c r="Q3417" s="48">
        <f t="shared" ref="Q3417" si="8597">Q3414+Q3415+Q3416</f>
        <v>0</v>
      </c>
      <c r="R3417" s="48">
        <f t="shared" ref="R3417" si="8598">R3414+R3415+R3416</f>
        <v>0</v>
      </c>
      <c r="S3417" s="48">
        <f t="shared" ref="S3417" si="8599">S3414+S3415+S3416</f>
        <v>0</v>
      </c>
      <c r="T3417" s="48">
        <f t="shared" ref="T3417" si="8600">T3414+T3415+T3416</f>
        <v>0</v>
      </c>
      <c r="U3417" s="48">
        <f t="shared" si="8419"/>
        <v>0</v>
      </c>
      <c r="V3417" s="111"/>
    </row>
    <row r="3418" spans="1:22">
      <c r="A3418" s="56">
        <f t="shared" ref="A3418" si="8601">A3414+1</f>
        <v>298</v>
      </c>
      <c r="B3418" s="56"/>
      <c r="C3418" s="56"/>
      <c r="D3418" s="56"/>
      <c r="E3418" s="56"/>
      <c r="F3418" s="56"/>
      <c r="G3418" s="56"/>
      <c r="H3418" s="45" t="s">
        <v>17</v>
      </c>
      <c r="I3418" s="46"/>
      <c r="J3418" s="46"/>
      <c r="K3418" s="46"/>
      <c r="L3418" s="46"/>
      <c r="M3418" s="46"/>
      <c r="N3418" s="46"/>
      <c r="O3418" s="47"/>
      <c r="P3418" s="47"/>
      <c r="Q3418" s="47"/>
      <c r="R3418" s="47"/>
      <c r="S3418" s="47"/>
      <c r="T3418" s="47"/>
      <c r="U3418" s="46">
        <f t="shared" si="8419"/>
        <v>0</v>
      </c>
      <c r="V3418" s="109"/>
    </row>
    <row r="3419" spans="1:22">
      <c r="A3419" s="57"/>
      <c r="B3419" s="57"/>
      <c r="C3419" s="57"/>
      <c r="D3419" s="57"/>
      <c r="E3419" s="57"/>
      <c r="F3419" s="57"/>
      <c r="G3419" s="57"/>
      <c r="H3419" s="45" t="s">
        <v>16</v>
      </c>
      <c r="I3419" s="46"/>
      <c r="J3419" s="46"/>
      <c r="K3419" s="46"/>
      <c r="L3419" s="46"/>
      <c r="M3419" s="46"/>
      <c r="N3419" s="46"/>
      <c r="O3419" s="47"/>
      <c r="P3419" s="47"/>
      <c r="Q3419" s="47"/>
      <c r="R3419" s="47"/>
      <c r="S3419" s="47"/>
      <c r="T3419" s="47"/>
      <c r="U3419" s="46">
        <f t="shared" si="8419"/>
        <v>0</v>
      </c>
      <c r="V3419" s="110"/>
    </row>
    <row r="3420" spans="1:22">
      <c r="A3420" s="57"/>
      <c r="B3420" s="57"/>
      <c r="C3420" s="57"/>
      <c r="D3420" s="57"/>
      <c r="E3420" s="57"/>
      <c r="F3420" s="57"/>
      <c r="G3420" s="57"/>
      <c r="H3420" s="45" t="s">
        <v>24</v>
      </c>
      <c r="I3420" s="46"/>
      <c r="J3420" s="46"/>
      <c r="K3420" s="46"/>
      <c r="L3420" s="46"/>
      <c r="M3420" s="46"/>
      <c r="N3420" s="46"/>
      <c r="O3420" s="47"/>
      <c r="P3420" s="47"/>
      <c r="Q3420" s="47"/>
      <c r="R3420" s="47"/>
      <c r="S3420" s="47"/>
      <c r="T3420" s="47"/>
      <c r="U3420" s="46">
        <f t="shared" si="8419"/>
        <v>0</v>
      </c>
      <c r="V3420" s="110"/>
    </row>
    <row r="3421" spans="1:22">
      <c r="A3421" s="58"/>
      <c r="B3421" s="58"/>
      <c r="C3421" s="58"/>
      <c r="D3421" s="58"/>
      <c r="E3421" s="58"/>
      <c r="F3421" s="58"/>
      <c r="G3421" s="58"/>
      <c r="H3421" s="45" t="s">
        <v>14</v>
      </c>
      <c r="I3421" s="48">
        <f t="shared" ref="I3421" si="8602">I3418+I3419+I3420</f>
        <v>0</v>
      </c>
      <c r="J3421" s="48">
        <f t="shared" ref="J3421" si="8603">J3418+J3419+J3420</f>
        <v>0</v>
      </c>
      <c r="K3421" s="48">
        <f t="shared" ref="K3421" si="8604">K3418+K3419+K3420</f>
        <v>0</v>
      </c>
      <c r="L3421" s="48">
        <f t="shared" ref="L3421" si="8605">L3418+L3419+L3420</f>
        <v>0</v>
      </c>
      <c r="M3421" s="48">
        <f t="shared" ref="M3421" si="8606">M3418+M3419+M3420</f>
        <v>0</v>
      </c>
      <c r="N3421" s="48">
        <f t="shared" ref="N3421" si="8607">N3418+N3419+N3420</f>
        <v>0</v>
      </c>
      <c r="O3421" s="48">
        <f t="shared" ref="O3421" si="8608">O3418+O3419+O3420</f>
        <v>0</v>
      </c>
      <c r="P3421" s="48">
        <f t="shared" ref="P3421" si="8609">P3418+P3419+P3420</f>
        <v>0</v>
      </c>
      <c r="Q3421" s="48">
        <f t="shared" ref="Q3421" si="8610">Q3418+Q3419+Q3420</f>
        <v>0</v>
      </c>
      <c r="R3421" s="48">
        <f t="shared" ref="R3421" si="8611">R3418+R3419+R3420</f>
        <v>0</v>
      </c>
      <c r="S3421" s="48">
        <f t="shared" ref="S3421" si="8612">S3418+S3419+S3420</f>
        <v>0</v>
      </c>
      <c r="T3421" s="48">
        <f t="shared" ref="T3421" si="8613">T3418+T3419+T3420</f>
        <v>0</v>
      </c>
      <c r="U3421" s="48">
        <f t="shared" si="8419"/>
        <v>0</v>
      </c>
      <c r="V3421" s="111"/>
    </row>
    <row r="3422" spans="1:22">
      <c r="A3422" s="56">
        <f t="shared" ref="A3422" si="8614">A3418+1</f>
        <v>299</v>
      </c>
      <c r="B3422" s="56"/>
      <c r="C3422" s="56"/>
      <c r="D3422" s="56"/>
      <c r="E3422" s="56"/>
      <c r="F3422" s="56"/>
      <c r="G3422" s="56"/>
      <c r="H3422" s="45" t="s">
        <v>17</v>
      </c>
      <c r="I3422" s="46"/>
      <c r="J3422" s="46"/>
      <c r="K3422" s="46"/>
      <c r="L3422" s="46"/>
      <c r="M3422" s="46"/>
      <c r="N3422" s="46"/>
      <c r="O3422" s="47"/>
      <c r="P3422" s="47"/>
      <c r="Q3422" s="47"/>
      <c r="R3422" s="47"/>
      <c r="S3422" s="47"/>
      <c r="T3422" s="47"/>
      <c r="U3422" s="46">
        <f t="shared" si="8419"/>
        <v>0</v>
      </c>
      <c r="V3422" s="109"/>
    </row>
    <row r="3423" spans="1:22">
      <c r="A3423" s="57"/>
      <c r="B3423" s="57"/>
      <c r="C3423" s="57"/>
      <c r="D3423" s="57"/>
      <c r="E3423" s="57"/>
      <c r="F3423" s="57"/>
      <c r="G3423" s="57"/>
      <c r="H3423" s="45" t="s">
        <v>16</v>
      </c>
      <c r="I3423" s="46"/>
      <c r="J3423" s="46"/>
      <c r="K3423" s="46"/>
      <c r="L3423" s="46"/>
      <c r="M3423" s="46"/>
      <c r="N3423" s="46"/>
      <c r="O3423" s="47"/>
      <c r="P3423" s="47"/>
      <c r="Q3423" s="47"/>
      <c r="R3423" s="47"/>
      <c r="S3423" s="47"/>
      <c r="T3423" s="47"/>
      <c r="U3423" s="46">
        <f t="shared" si="8419"/>
        <v>0</v>
      </c>
      <c r="V3423" s="110"/>
    </row>
    <row r="3424" spans="1:22">
      <c r="A3424" s="57"/>
      <c r="B3424" s="57"/>
      <c r="C3424" s="57"/>
      <c r="D3424" s="57"/>
      <c r="E3424" s="57"/>
      <c r="F3424" s="57"/>
      <c r="G3424" s="57"/>
      <c r="H3424" s="45" t="s">
        <v>24</v>
      </c>
      <c r="I3424" s="46"/>
      <c r="J3424" s="46"/>
      <c r="K3424" s="46"/>
      <c r="L3424" s="46"/>
      <c r="M3424" s="46"/>
      <c r="N3424" s="46"/>
      <c r="O3424" s="47"/>
      <c r="P3424" s="47"/>
      <c r="Q3424" s="47"/>
      <c r="R3424" s="47"/>
      <c r="S3424" s="47"/>
      <c r="T3424" s="47"/>
      <c r="U3424" s="46">
        <f t="shared" si="8419"/>
        <v>0</v>
      </c>
      <c r="V3424" s="110"/>
    </row>
    <row r="3425" spans="1:22">
      <c r="A3425" s="58"/>
      <c r="B3425" s="58"/>
      <c r="C3425" s="58"/>
      <c r="D3425" s="58"/>
      <c r="E3425" s="58"/>
      <c r="F3425" s="58"/>
      <c r="G3425" s="58"/>
      <c r="H3425" s="45" t="s">
        <v>14</v>
      </c>
      <c r="I3425" s="48">
        <f t="shared" ref="I3425" si="8615">I3422+I3423+I3424</f>
        <v>0</v>
      </c>
      <c r="J3425" s="48">
        <f t="shared" ref="J3425" si="8616">J3422+J3423+J3424</f>
        <v>0</v>
      </c>
      <c r="K3425" s="48">
        <f t="shared" ref="K3425" si="8617">K3422+K3423+K3424</f>
        <v>0</v>
      </c>
      <c r="L3425" s="48">
        <f t="shared" ref="L3425" si="8618">L3422+L3423+L3424</f>
        <v>0</v>
      </c>
      <c r="M3425" s="48">
        <f t="shared" ref="M3425" si="8619">M3422+M3423+M3424</f>
        <v>0</v>
      </c>
      <c r="N3425" s="48">
        <f t="shared" ref="N3425" si="8620">N3422+N3423+N3424</f>
        <v>0</v>
      </c>
      <c r="O3425" s="48">
        <f t="shared" ref="O3425" si="8621">O3422+O3423+O3424</f>
        <v>0</v>
      </c>
      <c r="P3425" s="48">
        <f t="shared" ref="P3425" si="8622">P3422+P3423+P3424</f>
        <v>0</v>
      </c>
      <c r="Q3425" s="48">
        <f t="shared" ref="Q3425" si="8623">Q3422+Q3423+Q3424</f>
        <v>0</v>
      </c>
      <c r="R3425" s="48">
        <f t="shared" ref="R3425" si="8624">R3422+R3423+R3424</f>
        <v>0</v>
      </c>
      <c r="S3425" s="48">
        <f t="shared" ref="S3425" si="8625">S3422+S3423+S3424</f>
        <v>0</v>
      </c>
      <c r="T3425" s="48">
        <f t="shared" ref="T3425" si="8626">T3422+T3423+T3424</f>
        <v>0</v>
      </c>
      <c r="U3425" s="48">
        <f t="shared" si="8419"/>
        <v>0</v>
      </c>
      <c r="V3425" s="111"/>
    </row>
    <row r="3426" spans="1:22">
      <c r="A3426" s="56">
        <f t="shared" ref="A3426" si="8627">A3422+1</f>
        <v>300</v>
      </c>
      <c r="B3426" s="56"/>
      <c r="C3426" s="56"/>
      <c r="D3426" s="56"/>
      <c r="E3426" s="56"/>
      <c r="F3426" s="56"/>
      <c r="G3426" s="56"/>
      <c r="H3426" s="45" t="s">
        <v>17</v>
      </c>
      <c r="I3426" s="46"/>
      <c r="J3426" s="46"/>
      <c r="K3426" s="46"/>
      <c r="L3426" s="46"/>
      <c r="M3426" s="46"/>
      <c r="N3426" s="46"/>
      <c r="O3426" s="47"/>
      <c r="P3426" s="47"/>
      <c r="Q3426" s="47"/>
      <c r="R3426" s="47"/>
      <c r="S3426" s="47"/>
      <c r="T3426" s="47"/>
      <c r="U3426" s="46">
        <f t="shared" si="8419"/>
        <v>0</v>
      </c>
      <c r="V3426" s="109"/>
    </row>
    <row r="3427" spans="1:22">
      <c r="A3427" s="57"/>
      <c r="B3427" s="57"/>
      <c r="C3427" s="57"/>
      <c r="D3427" s="57"/>
      <c r="E3427" s="57"/>
      <c r="F3427" s="57"/>
      <c r="G3427" s="57"/>
      <c r="H3427" s="45" t="s">
        <v>16</v>
      </c>
      <c r="I3427" s="46"/>
      <c r="J3427" s="46"/>
      <c r="K3427" s="46"/>
      <c r="L3427" s="46"/>
      <c r="M3427" s="46"/>
      <c r="N3427" s="46"/>
      <c r="O3427" s="47"/>
      <c r="P3427" s="47"/>
      <c r="Q3427" s="47"/>
      <c r="R3427" s="47"/>
      <c r="S3427" s="47"/>
      <c r="T3427" s="47"/>
      <c r="U3427" s="46">
        <f t="shared" ref="U3427:U3490" si="8628">SUM(I3427:T3427)</f>
        <v>0</v>
      </c>
      <c r="V3427" s="110"/>
    </row>
    <row r="3428" spans="1:22">
      <c r="A3428" s="57"/>
      <c r="B3428" s="57"/>
      <c r="C3428" s="57"/>
      <c r="D3428" s="57"/>
      <c r="E3428" s="57"/>
      <c r="F3428" s="57"/>
      <c r="G3428" s="57"/>
      <c r="H3428" s="45" t="s">
        <v>24</v>
      </c>
      <c r="I3428" s="46"/>
      <c r="J3428" s="46"/>
      <c r="K3428" s="46"/>
      <c r="L3428" s="46"/>
      <c r="M3428" s="46"/>
      <c r="N3428" s="46"/>
      <c r="O3428" s="47"/>
      <c r="P3428" s="47"/>
      <c r="Q3428" s="47"/>
      <c r="R3428" s="47"/>
      <c r="S3428" s="47"/>
      <c r="T3428" s="47"/>
      <c r="U3428" s="46">
        <f t="shared" si="8628"/>
        <v>0</v>
      </c>
      <c r="V3428" s="110"/>
    </row>
    <row r="3429" spans="1:22">
      <c r="A3429" s="58"/>
      <c r="B3429" s="58"/>
      <c r="C3429" s="58"/>
      <c r="D3429" s="58"/>
      <c r="E3429" s="58"/>
      <c r="F3429" s="58"/>
      <c r="G3429" s="58"/>
      <c r="H3429" s="45" t="s">
        <v>14</v>
      </c>
      <c r="I3429" s="48">
        <f t="shared" ref="I3429" si="8629">I3426+I3427+I3428</f>
        <v>0</v>
      </c>
      <c r="J3429" s="48">
        <f t="shared" ref="J3429" si="8630">J3426+J3427+J3428</f>
        <v>0</v>
      </c>
      <c r="K3429" s="48">
        <f t="shared" ref="K3429" si="8631">K3426+K3427+K3428</f>
        <v>0</v>
      </c>
      <c r="L3429" s="48">
        <f t="shared" ref="L3429" si="8632">L3426+L3427+L3428</f>
        <v>0</v>
      </c>
      <c r="M3429" s="48">
        <f t="shared" ref="M3429" si="8633">M3426+M3427+M3428</f>
        <v>0</v>
      </c>
      <c r="N3429" s="48">
        <f t="shared" ref="N3429" si="8634">N3426+N3427+N3428</f>
        <v>0</v>
      </c>
      <c r="O3429" s="48">
        <f t="shared" ref="O3429" si="8635">O3426+O3427+O3428</f>
        <v>0</v>
      </c>
      <c r="P3429" s="48">
        <f t="shared" ref="P3429" si="8636">P3426+P3427+P3428</f>
        <v>0</v>
      </c>
      <c r="Q3429" s="48">
        <f t="shared" ref="Q3429" si="8637">Q3426+Q3427+Q3428</f>
        <v>0</v>
      </c>
      <c r="R3429" s="48">
        <f t="shared" ref="R3429" si="8638">R3426+R3427+R3428</f>
        <v>0</v>
      </c>
      <c r="S3429" s="48">
        <f t="shared" ref="S3429" si="8639">S3426+S3427+S3428</f>
        <v>0</v>
      </c>
      <c r="T3429" s="48">
        <f t="shared" ref="T3429" si="8640">T3426+T3427+T3428</f>
        <v>0</v>
      </c>
      <c r="U3429" s="48">
        <f t="shared" si="8628"/>
        <v>0</v>
      </c>
      <c r="V3429" s="111"/>
    </row>
    <row r="3430" spans="1:22">
      <c r="A3430" s="56">
        <f t="shared" ref="A3430" si="8641">A3426+1</f>
        <v>301</v>
      </c>
      <c r="B3430" s="56"/>
      <c r="C3430" s="56"/>
      <c r="D3430" s="56"/>
      <c r="E3430" s="56"/>
      <c r="F3430" s="56"/>
      <c r="G3430" s="56"/>
      <c r="H3430" s="45" t="s">
        <v>17</v>
      </c>
      <c r="I3430" s="46"/>
      <c r="J3430" s="46"/>
      <c r="K3430" s="46"/>
      <c r="L3430" s="46"/>
      <c r="M3430" s="46"/>
      <c r="N3430" s="46"/>
      <c r="O3430" s="47"/>
      <c r="P3430" s="47"/>
      <c r="Q3430" s="47"/>
      <c r="R3430" s="47"/>
      <c r="S3430" s="47"/>
      <c r="T3430" s="47"/>
      <c r="U3430" s="46">
        <f t="shared" si="8628"/>
        <v>0</v>
      </c>
      <c r="V3430" s="109"/>
    </row>
    <row r="3431" spans="1:22">
      <c r="A3431" s="57"/>
      <c r="B3431" s="57"/>
      <c r="C3431" s="57"/>
      <c r="D3431" s="57"/>
      <c r="E3431" s="57"/>
      <c r="F3431" s="57"/>
      <c r="G3431" s="57"/>
      <c r="H3431" s="45" t="s">
        <v>16</v>
      </c>
      <c r="I3431" s="46"/>
      <c r="J3431" s="46"/>
      <c r="K3431" s="46"/>
      <c r="L3431" s="46"/>
      <c r="M3431" s="46"/>
      <c r="N3431" s="46"/>
      <c r="O3431" s="47"/>
      <c r="P3431" s="47"/>
      <c r="Q3431" s="47"/>
      <c r="R3431" s="47"/>
      <c r="S3431" s="47"/>
      <c r="T3431" s="47"/>
      <c r="U3431" s="46">
        <f t="shared" si="8628"/>
        <v>0</v>
      </c>
      <c r="V3431" s="110"/>
    </row>
    <row r="3432" spans="1:22">
      <c r="A3432" s="57"/>
      <c r="B3432" s="57"/>
      <c r="C3432" s="57"/>
      <c r="D3432" s="57"/>
      <c r="E3432" s="57"/>
      <c r="F3432" s="57"/>
      <c r="G3432" s="57"/>
      <c r="H3432" s="45" t="s">
        <v>24</v>
      </c>
      <c r="I3432" s="46"/>
      <c r="J3432" s="46"/>
      <c r="K3432" s="46"/>
      <c r="L3432" s="46"/>
      <c r="M3432" s="46"/>
      <c r="N3432" s="46"/>
      <c r="O3432" s="47"/>
      <c r="P3432" s="47"/>
      <c r="Q3432" s="47"/>
      <c r="R3432" s="47"/>
      <c r="S3432" s="47"/>
      <c r="T3432" s="47"/>
      <c r="U3432" s="46">
        <f t="shared" si="8628"/>
        <v>0</v>
      </c>
      <c r="V3432" s="110"/>
    </row>
    <row r="3433" spans="1:22">
      <c r="A3433" s="58"/>
      <c r="B3433" s="58"/>
      <c r="C3433" s="58"/>
      <c r="D3433" s="58"/>
      <c r="E3433" s="58"/>
      <c r="F3433" s="58"/>
      <c r="G3433" s="58"/>
      <c r="H3433" s="45" t="s">
        <v>14</v>
      </c>
      <c r="I3433" s="48">
        <f t="shared" ref="I3433" si="8642">I3430+I3431+I3432</f>
        <v>0</v>
      </c>
      <c r="J3433" s="48">
        <f t="shared" ref="J3433" si="8643">J3430+J3431+J3432</f>
        <v>0</v>
      </c>
      <c r="K3433" s="48">
        <f t="shared" ref="K3433" si="8644">K3430+K3431+K3432</f>
        <v>0</v>
      </c>
      <c r="L3433" s="48">
        <f t="shared" ref="L3433" si="8645">L3430+L3431+L3432</f>
        <v>0</v>
      </c>
      <c r="M3433" s="48">
        <f t="shared" ref="M3433" si="8646">M3430+M3431+M3432</f>
        <v>0</v>
      </c>
      <c r="N3433" s="48">
        <f t="shared" ref="N3433" si="8647">N3430+N3431+N3432</f>
        <v>0</v>
      </c>
      <c r="O3433" s="48">
        <f t="shared" ref="O3433" si="8648">O3430+O3431+O3432</f>
        <v>0</v>
      </c>
      <c r="P3433" s="48">
        <f t="shared" ref="P3433" si="8649">P3430+P3431+P3432</f>
        <v>0</v>
      </c>
      <c r="Q3433" s="48">
        <f t="shared" ref="Q3433" si="8650">Q3430+Q3431+Q3432</f>
        <v>0</v>
      </c>
      <c r="R3433" s="48">
        <f t="shared" ref="R3433" si="8651">R3430+R3431+R3432</f>
        <v>0</v>
      </c>
      <c r="S3433" s="48">
        <f t="shared" ref="S3433" si="8652">S3430+S3431+S3432</f>
        <v>0</v>
      </c>
      <c r="T3433" s="48">
        <f t="shared" ref="T3433" si="8653">T3430+T3431+T3432</f>
        <v>0</v>
      </c>
      <c r="U3433" s="48">
        <f t="shared" si="8628"/>
        <v>0</v>
      </c>
      <c r="V3433" s="111"/>
    </row>
    <row r="3434" spans="1:22">
      <c r="A3434" s="56">
        <f t="shared" ref="A3434" si="8654">A3430+1</f>
        <v>302</v>
      </c>
      <c r="B3434" s="56"/>
      <c r="C3434" s="56"/>
      <c r="D3434" s="56"/>
      <c r="E3434" s="56"/>
      <c r="F3434" s="56"/>
      <c r="G3434" s="56"/>
      <c r="H3434" s="45" t="s">
        <v>17</v>
      </c>
      <c r="I3434" s="46"/>
      <c r="J3434" s="46"/>
      <c r="K3434" s="46"/>
      <c r="L3434" s="46"/>
      <c r="M3434" s="46"/>
      <c r="N3434" s="46"/>
      <c r="O3434" s="47"/>
      <c r="P3434" s="47"/>
      <c r="Q3434" s="47"/>
      <c r="R3434" s="47"/>
      <c r="S3434" s="47"/>
      <c r="T3434" s="47"/>
      <c r="U3434" s="46">
        <f t="shared" si="8628"/>
        <v>0</v>
      </c>
      <c r="V3434" s="109"/>
    </row>
    <row r="3435" spans="1:22">
      <c r="A3435" s="57"/>
      <c r="B3435" s="57"/>
      <c r="C3435" s="57"/>
      <c r="D3435" s="57"/>
      <c r="E3435" s="57"/>
      <c r="F3435" s="57"/>
      <c r="G3435" s="57"/>
      <c r="H3435" s="45" t="s">
        <v>16</v>
      </c>
      <c r="I3435" s="46"/>
      <c r="J3435" s="46"/>
      <c r="K3435" s="46"/>
      <c r="L3435" s="46"/>
      <c r="M3435" s="46"/>
      <c r="N3435" s="46"/>
      <c r="O3435" s="47"/>
      <c r="P3435" s="47"/>
      <c r="Q3435" s="47"/>
      <c r="R3435" s="47"/>
      <c r="S3435" s="47"/>
      <c r="T3435" s="47"/>
      <c r="U3435" s="46">
        <f t="shared" si="8628"/>
        <v>0</v>
      </c>
      <c r="V3435" s="110"/>
    </row>
    <row r="3436" spans="1:22">
      <c r="A3436" s="57"/>
      <c r="B3436" s="57"/>
      <c r="C3436" s="57"/>
      <c r="D3436" s="57"/>
      <c r="E3436" s="57"/>
      <c r="F3436" s="57"/>
      <c r="G3436" s="57"/>
      <c r="H3436" s="45" t="s">
        <v>24</v>
      </c>
      <c r="I3436" s="46"/>
      <c r="J3436" s="46"/>
      <c r="K3436" s="46"/>
      <c r="L3436" s="46"/>
      <c r="M3436" s="46"/>
      <c r="N3436" s="46"/>
      <c r="O3436" s="47"/>
      <c r="P3436" s="47"/>
      <c r="Q3436" s="47"/>
      <c r="R3436" s="47"/>
      <c r="S3436" s="47"/>
      <c r="T3436" s="47"/>
      <c r="U3436" s="46">
        <f t="shared" si="8628"/>
        <v>0</v>
      </c>
      <c r="V3436" s="110"/>
    </row>
    <row r="3437" spans="1:22">
      <c r="A3437" s="58"/>
      <c r="B3437" s="58"/>
      <c r="C3437" s="58"/>
      <c r="D3437" s="58"/>
      <c r="E3437" s="58"/>
      <c r="F3437" s="58"/>
      <c r="G3437" s="58"/>
      <c r="H3437" s="45" t="s">
        <v>14</v>
      </c>
      <c r="I3437" s="48">
        <f t="shared" ref="I3437" si="8655">I3434+I3435+I3436</f>
        <v>0</v>
      </c>
      <c r="J3437" s="48">
        <f t="shared" ref="J3437" si="8656">J3434+J3435+J3436</f>
        <v>0</v>
      </c>
      <c r="K3437" s="48">
        <f t="shared" ref="K3437" si="8657">K3434+K3435+K3436</f>
        <v>0</v>
      </c>
      <c r="L3437" s="48">
        <f t="shared" ref="L3437" si="8658">L3434+L3435+L3436</f>
        <v>0</v>
      </c>
      <c r="M3437" s="48">
        <f t="shared" ref="M3437" si="8659">M3434+M3435+M3436</f>
        <v>0</v>
      </c>
      <c r="N3437" s="48">
        <f t="shared" ref="N3437" si="8660">N3434+N3435+N3436</f>
        <v>0</v>
      </c>
      <c r="O3437" s="48">
        <f t="shared" ref="O3437" si="8661">O3434+O3435+O3436</f>
        <v>0</v>
      </c>
      <c r="P3437" s="48">
        <f t="shared" ref="P3437" si="8662">P3434+P3435+P3436</f>
        <v>0</v>
      </c>
      <c r="Q3437" s="48">
        <f t="shared" ref="Q3437" si="8663">Q3434+Q3435+Q3436</f>
        <v>0</v>
      </c>
      <c r="R3437" s="48">
        <f t="shared" ref="R3437" si="8664">R3434+R3435+R3436</f>
        <v>0</v>
      </c>
      <c r="S3437" s="48">
        <f t="shared" ref="S3437" si="8665">S3434+S3435+S3436</f>
        <v>0</v>
      </c>
      <c r="T3437" s="48">
        <f t="shared" ref="T3437" si="8666">T3434+T3435+T3436</f>
        <v>0</v>
      </c>
      <c r="U3437" s="48">
        <f t="shared" si="8628"/>
        <v>0</v>
      </c>
      <c r="V3437" s="111"/>
    </row>
    <row r="3438" spans="1:22">
      <c r="A3438" s="56">
        <f t="shared" ref="A3438" si="8667">A3434+1</f>
        <v>303</v>
      </c>
      <c r="B3438" s="56"/>
      <c r="C3438" s="56"/>
      <c r="D3438" s="56"/>
      <c r="E3438" s="56"/>
      <c r="F3438" s="56"/>
      <c r="G3438" s="56"/>
      <c r="H3438" s="45" t="s">
        <v>17</v>
      </c>
      <c r="I3438" s="46"/>
      <c r="J3438" s="46"/>
      <c r="K3438" s="46"/>
      <c r="L3438" s="46"/>
      <c r="M3438" s="46"/>
      <c r="N3438" s="46"/>
      <c r="O3438" s="47"/>
      <c r="P3438" s="47"/>
      <c r="Q3438" s="47"/>
      <c r="R3438" s="47"/>
      <c r="S3438" s="47"/>
      <c r="T3438" s="47"/>
      <c r="U3438" s="46">
        <f t="shared" si="8628"/>
        <v>0</v>
      </c>
      <c r="V3438" s="109"/>
    </row>
    <row r="3439" spans="1:22">
      <c r="A3439" s="57"/>
      <c r="B3439" s="57"/>
      <c r="C3439" s="57"/>
      <c r="D3439" s="57"/>
      <c r="E3439" s="57"/>
      <c r="F3439" s="57"/>
      <c r="G3439" s="57"/>
      <c r="H3439" s="45" t="s">
        <v>16</v>
      </c>
      <c r="I3439" s="46"/>
      <c r="J3439" s="46"/>
      <c r="K3439" s="46"/>
      <c r="L3439" s="46"/>
      <c r="M3439" s="46"/>
      <c r="N3439" s="46"/>
      <c r="O3439" s="47"/>
      <c r="P3439" s="47"/>
      <c r="Q3439" s="47"/>
      <c r="R3439" s="47"/>
      <c r="S3439" s="47"/>
      <c r="T3439" s="47"/>
      <c r="U3439" s="46">
        <f t="shared" si="8628"/>
        <v>0</v>
      </c>
      <c r="V3439" s="110"/>
    </row>
    <row r="3440" spans="1:22">
      <c r="A3440" s="57"/>
      <c r="B3440" s="57"/>
      <c r="C3440" s="57"/>
      <c r="D3440" s="57"/>
      <c r="E3440" s="57"/>
      <c r="F3440" s="57"/>
      <c r="G3440" s="57"/>
      <c r="H3440" s="45" t="s">
        <v>24</v>
      </c>
      <c r="I3440" s="46"/>
      <c r="J3440" s="46"/>
      <c r="K3440" s="46"/>
      <c r="L3440" s="46"/>
      <c r="M3440" s="46"/>
      <c r="N3440" s="46"/>
      <c r="O3440" s="47"/>
      <c r="P3440" s="47"/>
      <c r="Q3440" s="47"/>
      <c r="R3440" s="47"/>
      <c r="S3440" s="47"/>
      <c r="T3440" s="47"/>
      <c r="U3440" s="46">
        <f t="shared" si="8628"/>
        <v>0</v>
      </c>
      <c r="V3440" s="110"/>
    </row>
    <row r="3441" spans="1:22">
      <c r="A3441" s="58"/>
      <c r="B3441" s="58"/>
      <c r="C3441" s="58"/>
      <c r="D3441" s="58"/>
      <c r="E3441" s="58"/>
      <c r="F3441" s="58"/>
      <c r="G3441" s="58"/>
      <c r="H3441" s="45" t="s">
        <v>14</v>
      </c>
      <c r="I3441" s="48">
        <f t="shared" ref="I3441" si="8668">I3438+I3439+I3440</f>
        <v>0</v>
      </c>
      <c r="J3441" s="48">
        <f t="shared" ref="J3441" si="8669">J3438+J3439+J3440</f>
        <v>0</v>
      </c>
      <c r="K3441" s="48">
        <f t="shared" ref="K3441" si="8670">K3438+K3439+K3440</f>
        <v>0</v>
      </c>
      <c r="L3441" s="48">
        <f t="shared" ref="L3441" si="8671">L3438+L3439+L3440</f>
        <v>0</v>
      </c>
      <c r="M3441" s="48">
        <f t="shared" ref="M3441" si="8672">M3438+M3439+M3440</f>
        <v>0</v>
      </c>
      <c r="N3441" s="48">
        <f t="shared" ref="N3441" si="8673">N3438+N3439+N3440</f>
        <v>0</v>
      </c>
      <c r="O3441" s="48">
        <f t="shared" ref="O3441" si="8674">O3438+O3439+O3440</f>
        <v>0</v>
      </c>
      <c r="P3441" s="48">
        <f t="shared" ref="P3441" si="8675">P3438+P3439+P3440</f>
        <v>0</v>
      </c>
      <c r="Q3441" s="48">
        <f t="shared" ref="Q3441" si="8676">Q3438+Q3439+Q3440</f>
        <v>0</v>
      </c>
      <c r="R3441" s="48">
        <f t="shared" ref="R3441" si="8677">R3438+R3439+R3440</f>
        <v>0</v>
      </c>
      <c r="S3441" s="48">
        <f t="shared" ref="S3441" si="8678">S3438+S3439+S3440</f>
        <v>0</v>
      </c>
      <c r="T3441" s="48">
        <f t="shared" ref="T3441" si="8679">T3438+T3439+T3440</f>
        <v>0</v>
      </c>
      <c r="U3441" s="48">
        <f t="shared" si="8628"/>
        <v>0</v>
      </c>
      <c r="V3441" s="111"/>
    </row>
    <row r="3442" spans="1:22">
      <c r="A3442" s="56">
        <f t="shared" ref="A3442" si="8680">A3438+1</f>
        <v>304</v>
      </c>
      <c r="B3442" s="56"/>
      <c r="C3442" s="56"/>
      <c r="D3442" s="56"/>
      <c r="E3442" s="56"/>
      <c r="F3442" s="56"/>
      <c r="G3442" s="56"/>
      <c r="H3442" s="45" t="s">
        <v>17</v>
      </c>
      <c r="I3442" s="46"/>
      <c r="J3442" s="46"/>
      <c r="K3442" s="46"/>
      <c r="L3442" s="46"/>
      <c r="M3442" s="46"/>
      <c r="N3442" s="46"/>
      <c r="O3442" s="47"/>
      <c r="P3442" s="47"/>
      <c r="Q3442" s="47"/>
      <c r="R3442" s="47"/>
      <c r="S3442" s="47"/>
      <c r="T3442" s="47"/>
      <c r="U3442" s="46">
        <f t="shared" si="8628"/>
        <v>0</v>
      </c>
      <c r="V3442" s="109"/>
    </row>
    <row r="3443" spans="1:22">
      <c r="A3443" s="57"/>
      <c r="B3443" s="57"/>
      <c r="C3443" s="57"/>
      <c r="D3443" s="57"/>
      <c r="E3443" s="57"/>
      <c r="F3443" s="57"/>
      <c r="G3443" s="57"/>
      <c r="H3443" s="45" t="s">
        <v>16</v>
      </c>
      <c r="I3443" s="46"/>
      <c r="J3443" s="46"/>
      <c r="K3443" s="46"/>
      <c r="L3443" s="46"/>
      <c r="M3443" s="46"/>
      <c r="N3443" s="46"/>
      <c r="O3443" s="47"/>
      <c r="P3443" s="47"/>
      <c r="Q3443" s="47"/>
      <c r="R3443" s="47"/>
      <c r="S3443" s="47"/>
      <c r="T3443" s="47"/>
      <c r="U3443" s="46">
        <f t="shared" si="8628"/>
        <v>0</v>
      </c>
      <c r="V3443" s="110"/>
    </row>
    <row r="3444" spans="1:22">
      <c r="A3444" s="57"/>
      <c r="B3444" s="57"/>
      <c r="C3444" s="57"/>
      <c r="D3444" s="57"/>
      <c r="E3444" s="57"/>
      <c r="F3444" s="57"/>
      <c r="G3444" s="57"/>
      <c r="H3444" s="45" t="s">
        <v>24</v>
      </c>
      <c r="I3444" s="46"/>
      <c r="J3444" s="46"/>
      <c r="K3444" s="46"/>
      <c r="L3444" s="46"/>
      <c r="M3444" s="46"/>
      <c r="N3444" s="46"/>
      <c r="O3444" s="47"/>
      <c r="P3444" s="47"/>
      <c r="Q3444" s="47"/>
      <c r="R3444" s="47"/>
      <c r="S3444" s="47"/>
      <c r="T3444" s="47"/>
      <c r="U3444" s="46">
        <f t="shared" si="8628"/>
        <v>0</v>
      </c>
      <c r="V3444" s="110"/>
    </row>
    <row r="3445" spans="1:22">
      <c r="A3445" s="58"/>
      <c r="B3445" s="58"/>
      <c r="C3445" s="58"/>
      <c r="D3445" s="58"/>
      <c r="E3445" s="58"/>
      <c r="F3445" s="58"/>
      <c r="G3445" s="58"/>
      <c r="H3445" s="45" t="s">
        <v>14</v>
      </c>
      <c r="I3445" s="48">
        <f t="shared" ref="I3445" si="8681">I3442+I3443+I3444</f>
        <v>0</v>
      </c>
      <c r="J3445" s="48">
        <f t="shared" ref="J3445" si="8682">J3442+J3443+J3444</f>
        <v>0</v>
      </c>
      <c r="K3445" s="48">
        <f t="shared" ref="K3445" si="8683">K3442+K3443+K3444</f>
        <v>0</v>
      </c>
      <c r="L3445" s="48">
        <f t="shared" ref="L3445" si="8684">L3442+L3443+L3444</f>
        <v>0</v>
      </c>
      <c r="M3445" s="48">
        <f t="shared" ref="M3445" si="8685">M3442+M3443+M3444</f>
        <v>0</v>
      </c>
      <c r="N3445" s="48">
        <f t="shared" ref="N3445" si="8686">N3442+N3443+N3444</f>
        <v>0</v>
      </c>
      <c r="O3445" s="48">
        <f t="shared" ref="O3445" si="8687">O3442+O3443+O3444</f>
        <v>0</v>
      </c>
      <c r="P3445" s="48">
        <f t="shared" ref="P3445" si="8688">P3442+P3443+P3444</f>
        <v>0</v>
      </c>
      <c r="Q3445" s="48">
        <f t="shared" ref="Q3445" si="8689">Q3442+Q3443+Q3444</f>
        <v>0</v>
      </c>
      <c r="R3445" s="48">
        <f t="shared" ref="R3445" si="8690">R3442+R3443+R3444</f>
        <v>0</v>
      </c>
      <c r="S3445" s="48">
        <f t="shared" ref="S3445" si="8691">S3442+S3443+S3444</f>
        <v>0</v>
      </c>
      <c r="T3445" s="48">
        <f t="shared" ref="T3445" si="8692">T3442+T3443+T3444</f>
        <v>0</v>
      </c>
      <c r="U3445" s="48">
        <f t="shared" si="8628"/>
        <v>0</v>
      </c>
      <c r="V3445" s="111"/>
    </row>
    <row r="3446" spans="1:22">
      <c r="A3446" s="56">
        <f t="shared" ref="A3446" si="8693">A3442+1</f>
        <v>305</v>
      </c>
      <c r="B3446" s="56"/>
      <c r="C3446" s="56"/>
      <c r="D3446" s="56"/>
      <c r="E3446" s="56"/>
      <c r="F3446" s="56"/>
      <c r="G3446" s="56"/>
      <c r="H3446" s="45" t="s">
        <v>17</v>
      </c>
      <c r="I3446" s="46"/>
      <c r="J3446" s="46"/>
      <c r="K3446" s="46"/>
      <c r="L3446" s="46"/>
      <c r="M3446" s="46"/>
      <c r="N3446" s="46"/>
      <c r="O3446" s="47"/>
      <c r="P3446" s="47"/>
      <c r="Q3446" s="47"/>
      <c r="R3446" s="47"/>
      <c r="S3446" s="47"/>
      <c r="T3446" s="47"/>
      <c r="U3446" s="46">
        <f t="shared" si="8628"/>
        <v>0</v>
      </c>
      <c r="V3446" s="109"/>
    </row>
    <row r="3447" spans="1:22">
      <c r="A3447" s="57"/>
      <c r="B3447" s="57"/>
      <c r="C3447" s="57"/>
      <c r="D3447" s="57"/>
      <c r="E3447" s="57"/>
      <c r="F3447" s="57"/>
      <c r="G3447" s="57"/>
      <c r="H3447" s="45" t="s">
        <v>16</v>
      </c>
      <c r="I3447" s="46"/>
      <c r="J3447" s="46"/>
      <c r="K3447" s="46"/>
      <c r="L3447" s="46"/>
      <c r="M3447" s="46"/>
      <c r="N3447" s="46"/>
      <c r="O3447" s="47"/>
      <c r="P3447" s="47"/>
      <c r="Q3447" s="47"/>
      <c r="R3447" s="47"/>
      <c r="S3447" s="47"/>
      <c r="T3447" s="47"/>
      <c r="U3447" s="46">
        <f t="shared" si="8628"/>
        <v>0</v>
      </c>
      <c r="V3447" s="110"/>
    </row>
    <row r="3448" spans="1:22">
      <c r="A3448" s="57"/>
      <c r="B3448" s="57"/>
      <c r="C3448" s="57"/>
      <c r="D3448" s="57"/>
      <c r="E3448" s="57"/>
      <c r="F3448" s="57"/>
      <c r="G3448" s="57"/>
      <c r="H3448" s="45" t="s">
        <v>24</v>
      </c>
      <c r="I3448" s="46"/>
      <c r="J3448" s="46"/>
      <c r="K3448" s="46"/>
      <c r="L3448" s="46"/>
      <c r="M3448" s="46"/>
      <c r="N3448" s="46"/>
      <c r="O3448" s="47"/>
      <c r="P3448" s="47"/>
      <c r="Q3448" s="47"/>
      <c r="R3448" s="47"/>
      <c r="S3448" s="47"/>
      <c r="T3448" s="47"/>
      <c r="U3448" s="46">
        <f t="shared" si="8628"/>
        <v>0</v>
      </c>
      <c r="V3448" s="110"/>
    </row>
    <row r="3449" spans="1:22">
      <c r="A3449" s="58"/>
      <c r="B3449" s="58"/>
      <c r="C3449" s="58"/>
      <c r="D3449" s="58"/>
      <c r="E3449" s="58"/>
      <c r="F3449" s="58"/>
      <c r="G3449" s="58"/>
      <c r="H3449" s="45" t="s">
        <v>14</v>
      </c>
      <c r="I3449" s="48">
        <f t="shared" ref="I3449" si="8694">I3446+I3447+I3448</f>
        <v>0</v>
      </c>
      <c r="J3449" s="48">
        <f t="shared" ref="J3449" si="8695">J3446+J3447+J3448</f>
        <v>0</v>
      </c>
      <c r="K3449" s="48">
        <f t="shared" ref="K3449" si="8696">K3446+K3447+K3448</f>
        <v>0</v>
      </c>
      <c r="L3449" s="48">
        <f t="shared" ref="L3449" si="8697">L3446+L3447+L3448</f>
        <v>0</v>
      </c>
      <c r="M3449" s="48">
        <f t="shared" ref="M3449" si="8698">M3446+M3447+M3448</f>
        <v>0</v>
      </c>
      <c r="N3449" s="48">
        <f t="shared" ref="N3449" si="8699">N3446+N3447+N3448</f>
        <v>0</v>
      </c>
      <c r="O3449" s="48">
        <f t="shared" ref="O3449" si="8700">O3446+O3447+O3448</f>
        <v>0</v>
      </c>
      <c r="P3449" s="48">
        <f t="shared" ref="P3449" si="8701">P3446+P3447+P3448</f>
        <v>0</v>
      </c>
      <c r="Q3449" s="48">
        <f t="shared" ref="Q3449" si="8702">Q3446+Q3447+Q3448</f>
        <v>0</v>
      </c>
      <c r="R3449" s="48">
        <f t="shared" ref="R3449" si="8703">R3446+R3447+R3448</f>
        <v>0</v>
      </c>
      <c r="S3449" s="48">
        <f t="shared" ref="S3449" si="8704">S3446+S3447+S3448</f>
        <v>0</v>
      </c>
      <c r="T3449" s="48">
        <f t="shared" ref="T3449" si="8705">T3446+T3447+T3448</f>
        <v>0</v>
      </c>
      <c r="U3449" s="48">
        <f t="shared" si="8628"/>
        <v>0</v>
      </c>
      <c r="V3449" s="111"/>
    </row>
    <row r="3450" spans="1:22">
      <c r="A3450" s="56">
        <f t="shared" ref="A3450" si="8706">A3446+1</f>
        <v>306</v>
      </c>
      <c r="B3450" s="56"/>
      <c r="C3450" s="56"/>
      <c r="D3450" s="56"/>
      <c r="E3450" s="56"/>
      <c r="F3450" s="56"/>
      <c r="G3450" s="56"/>
      <c r="H3450" s="45" t="s">
        <v>17</v>
      </c>
      <c r="I3450" s="46"/>
      <c r="J3450" s="46"/>
      <c r="K3450" s="46"/>
      <c r="L3450" s="46"/>
      <c r="M3450" s="46"/>
      <c r="N3450" s="46"/>
      <c r="O3450" s="47"/>
      <c r="P3450" s="47"/>
      <c r="Q3450" s="47"/>
      <c r="R3450" s="47"/>
      <c r="S3450" s="47"/>
      <c r="T3450" s="47"/>
      <c r="U3450" s="46">
        <f t="shared" si="8628"/>
        <v>0</v>
      </c>
      <c r="V3450" s="109"/>
    </row>
    <row r="3451" spans="1:22">
      <c r="A3451" s="57"/>
      <c r="B3451" s="57"/>
      <c r="C3451" s="57"/>
      <c r="D3451" s="57"/>
      <c r="E3451" s="57"/>
      <c r="F3451" s="57"/>
      <c r="G3451" s="57"/>
      <c r="H3451" s="45" t="s">
        <v>16</v>
      </c>
      <c r="I3451" s="46"/>
      <c r="J3451" s="46"/>
      <c r="K3451" s="46"/>
      <c r="L3451" s="46"/>
      <c r="M3451" s="46"/>
      <c r="N3451" s="46"/>
      <c r="O3451" s="47"/>
      <c r="P3451" s="47"/>
      <c r="Q3451" s="47"/>
      <c r="R3451" s="47"/>
      <c r="S3451" s="47"/>
      <c r="T3451" s="47"/>
      <c r="U3451" s="46">
        <f t="shared" si="8628"/>
        <v>0</v>
      </c>
      <c r="V3451" s="110"/>
    </row>
    <row r="3452" spans="1:22">
      <c r="A3452" s="57"/>
      <c r="B3452" s="57"/>
      <c r="C3452" s="57"/>
      <c r="D3452" s="57"/>
      <c r="E3452" s="57"/>
      <c r="F3452" s="57"/>
      <c r="G3452" s="57"/>
      <c r="H3452" s="45" t="s">
        <v>24</v>
      </c>
      <c r="I3452" s="46"/>
      <c r="J3452" s="46"/>
      <c r="K3452" s="46"/>
      <c r="L3452" s="46"/>
      <c r="M3452" s="46"/>
      <c r="N3452" s="46"/>
      <c r="O3452" s="47"/>
      <c r="P3452" s="47"/>
      <c r="Q3452" s="47"/>
      <c r="R3452" s="47"/>
      <c r="S3452" s="47"/>
      <c r="T3452" s="47"/>
      <c r="U3452" s="46">
        <f t="shared" si="8628"/>
        <v>0</v>
      </c>
      <c r="V3452" s="110"/>
    </row>
    <row r="3453" spans="1:22">
      <c r="A3453" s="58"/>
      <c r="B3453" s="58"/>
      <c r="C3453" s="58"/>
      <c r="D3453" s="58"/>
      <c r="E3453" s="58"/>
      <c r="F3453" s="58"/>
      <c r="G3453" s="58"/>
      <c r="H3453" s="45" t="s">
        <v>14</v>
      </c>
      <c r="I3453" s="48">
        <f t="shared" ref="I3453" si="8707">I3450+I3451+I3452</f>
        <v>0</v>
      </c>
      <c r="J3453" s="48">
        <f t="shared" ref="J3453" si="8708">J3450+J3451+J3452</f>
        <v>0</v>
      </c>
      <c r="K3453" s="48">
        <f t="shared" ref="K3453" si="8709">K3450+K3451+K3452</f>
        <v>0</v>
      </c>
      <c r="L3453" s="48">
        <f t="shared" ref="L3453" si="8710">L3450+L3451+L3452</f>
        <v>0</v>
      </c>
      <c r="M3453" s="48">
        <f t="shared" ref="M3453" si="8711">M3450+M3451+M3452</f>
        <v>0</v>
      </c>
      <c r="N3453" s="48">
        <f t="shared" ref="N3453" si="8712">N3450+N3451+N3452</f>
        <v>0</v>
      </c>
      <c r="O3453" s="48">
        <f t="shared" ref="O3453" si="8713">O3450+O3451+O3452</f>
        <v>0</v>
      </c>
      <c r="P3453" s="48">
        <f t="shared" ref="P3453" si="8714">P3450+P3451+P3452</f>
        <v>0</v>
      </c>
      <c r="Q3453" s="48">
        <f t="shared" ref="Q3453" si="8715">Q3450+Q3451+Q3452</f>
        <v>0</v>
      </c>
      <c r="R3453" s="48">
        <f t="shared" ref="R3453" si="8716">R3450+R3451+R3452</f>
        <v>0</v>
      </c>
      <c r="S3453" s="48">
        <f t="shared" ref="S3453" si="8717">S3450+S3451+S3452</f>
        <v>0</v>
      </c>
      <c r="T3453" s="48">
        <f t="shared" ref="T3453" si="8718">T3450+T3451+T3452</f>
        <v>0</v>
      </c>
      <c r="U3453" s="48">
        <f t="shared" si="8628"/>
        <v>0</v>
      </c>
      <c r="V3453" s="111"/>
    </row>
    <row r="3454" spans="1:22">
      <c r="A3454" s="56">
        <f t="shared" ref="A3454" si="8719">A3450+1</f>
        <v>307</v>
      </c>
      <c r="B3454" s="56"/>
      <c r="C3454" s="56"/>
      <c r="D3454" s="56"/>
      <c r="E3454" s="56"/>
      <c r="F3454" s="56"/>
      <c r="G3454" s="56"/>
      <c r="H3454" s="45" t="s">
        <v>17</v>
      </c>
      <c r="I3454" s="46"/>
      <c r="J3454" s="46"/>
      <c r="K3454" s="46"/>
      <c r="L3454" s="46"/>
      <c r="M3454" s="46"/>
      <c r="N3454" s="46"/>
      <c r="O3454" s="47"/>
      <c r="P3454" s="47"/>
      <c r="Q3454" s="47"/>
      <c r="R3454" s="47"/>
      <c r="S3454" s="47"/>
      <c r="T3454" s="47"/>
      <c r="U3454" s="46">
        <f t="shared" si="8628"/>
        <v>0</v>
      </c>
      <c r="V3454" s="109"/>
    </row>
    <row r="3455" spans="1:22">
      <c r="A3455" s="57"/>
      <c r="B3455" s="57"/>
      <c r="C3455" s="57"/>
      <c r="D3455" s="57"/>
      <c r="E3455" s="57"/>
      <c r="F3455" s="57"/>
      <c r="G3455" s="57"/>
      <c r="H3455" s="45" t="s">
        <v>16</v>
      </c>
      <c r="I3455" s="46"/>
      <c r="J3455" s="46"/>
      <c r="K3455" s="46"/>
      <c r="L3455" s="46"/>
      <c r="M3455" s="46"/>
      <c r="N3455" s="46"/>
      <c r="O3455" s="47"/>
      <c r="P3455" s="47"/>
      <c r="Q3455" s="47"/>
      <c r="R3455" s="47"/>
      <c r="S3455" s="47"/>
      <c r="T3455" s="47"/>
      <c r="U3455" s="46">
        <f t="shared" si="8628"/>
        <v>0</v>
      </c>
      <c r="V3455" s="110"/>
    </row>
    <row r="3456" spans="1:22">
      <c r="A3456" s="57"/>
      <c r="B3456" s="57"/>
      <c r="C3456" s="57"/>
      <c r="D3456" s="57"/>
      <c r="E3456" s="57"/>
      <c r="F3456" s="57"/>
      <c r="G3456" s="57"/>
      <c r="H3456" s="45" t="s">
        <v>24</v>
      </c>
      <c r="I3456" s="46"/>
      <c r="J3456" s="46"/>
      <c r="K3456" s="46"/>
      <c r="L3456" s="46"/>
      <c r="M3456" s="46"/>
      <c r="N3456" s="46"/>
      <c r="O3456" s="47"/>
      <c r="P3456" s="47"/>
      <c r="Q3456" s="47"/>
      <c r="R3456" s="47"/>
      <c r="S3456" s="47"/>
      <c r="T3456" s="47"/>
      <c r="U3456" s="46">
        <f t="shared" si="8628"/>
        <v>0</v>
      </c>
      <c r="V3456" s="110"/>
    </row>
    <row r="3457" spans="1:22">
      <c r="A3457" s="58"/>
      <c r="B3457" s="58"/>
      <c r="C3457" s="58"/>
      <c r="D3457" s="58"/>
      <c r="E3457" s="58"/>
      <c r="F3457" s="58"/>
      <c r="G3457" s="58"/>
      <c r="H3457" s="45" t="s">
        <v>14</v>
      </c>
      <c r="I3457" s="48">
        <f t="shared" ref="I3457" si="8720">I3454+I3455+I3456</f>
        <v>0</v>
      </c>
      <c r="J3457" s="48">
        <f t="shared" ref="J3457" si="8721">J3454+J3455+J3456</f>
        <v>0</v>
      </c>
      <c r="K3457" s="48">
        <f t="shared" ref="K3457" si="8722">K3454+K3455+K3456</f>
        <v>0</v>
      </c>
      <c r="L3457" s="48">
        <f t="shared" ref="L3457" si="8723">L3454+L3455+L3456</f>
        <v>0</v>
      </c>
      <c r="M3457" s="48">
        <f t="shared" ref="M3457" si="8724">M3454+M3455+M3456</f>
        <v>0</v>
      </c>
      <c r="N3457" s="48">
        <f t="shared" ref="N3457" si="8725">N3454+N3455+N3456</f>
        <v>0</v>
      </c>
      <c r="O3457" s="48">
        <f t="shared" ref="O3457" si="8726">O3454+O3455+O3456</f>
        <v>0</v>
      </c>
      <c r="P3457" s="48">
        <f t="shared" ref="P3457" si="8727">P3454+P3455+P3456</f>
        <v>0</v>
      </c>
      <c r="Q3457" s="48">
        <f t="shared" ref="Q3457" si="8728">Q3454+Q3455+Q3456</f>
        <v>0</v>
      </c>
      <c r="R3457" s="48">
        <f t="shared" ref="R3457" si="8729">R3454+R3455+R3456</f>
        <v>0</v>
      </c>
      <c r="S3457" s="48">
        <f t="shared" ref="S3457" si="8730">S3454+S3455+S3456</f>
        <v>0</v>
      </c>
      <c r="T3457" s="48">
        <f t="shared" ref="T3457" si="8731">T3454+T3455+T3456</f>
        <v>0</v>
      </c>
      <c r="U3457" s="48">
        <f t="shared" si="8628"/>
        <v>0</v>
      </c>
      <c r="V3457" s="111"/>
    </row>
    <row r="3458" spans="1:22">
      <c r="A3458" s="56">
        <f t="shared" ref="A3458" si="8732">A3454+1</f>
        <v>308</v>
      </c>
      <c r="B3458" s="56"/>
      <c r="C3458" s="56"/>
      <c r="D3458" s="56"/>
      <c r="E3458" s="56"/>
      <c r="F3458" s="56"/>
      <c r="G3458" s="56"/>
      <c r="H3458" s="45" t="s">
        <v>17</v>
      </c>
      <c r="I3458" s="46"/>
      <c r="J3458" s="46"/>
      <c r="K3458" s="46"/>
      <c r="L3458" s="46"/>
      <c r="M3458" s="46"/>
      <c r="N3458" s="46"/>
      <c r="O3458" s="47"/>
      <c r="P3458" s="47"/>
      <c r="Q3458" s="47"/>
      <c r="R3458" s="47"/>
      <c r="S3458" s="47"/>
      <c r="T3458" s="47"/>
      <c r="U3458" s="46">
        <f t="shared" si="8628"/>
        <v>0</v>
      </c>
      <c r="V3458" s="109"/>
    </row>
    <row r="3459" spans="1:22">
      <c r="A3459" s="57"/>
      <c r="B3459" s="57"/>
      <c r="C3459" s="57"/>
      <c r="D3459" s="57"/>
      <c r="E3459" s="57"/>
      <c r="F3459" s="57"/>
      <c r="G3459" s="57"/>
      <c r="H3459" s="45" t="s">
        <v>16</v>
      </c>
      <c r="I3459" s="46"/>
      <c r="J3459" s="46"/>
      <c r="K3459" s="46"/>
      <c r="L3459" s="46"/>
      <c r="M3459" s="46"/>
      <c r="N3459" s="46"/>
      <c r="O3459" s="47"/>
      <c r="P3459" s="47"/>
      <c r="Q3459" s="47"/>
      <c r="R3459" s="47"/>
      <c r="S3459" s="47"/>
      <c r="T3459" s="47"/>
      <c r="U3459" s="46">
        <f t="shared" si="8628"/>
        <v>0</v>
      </c>
      <c r="V3459" s="110"/>
    </row>
    <row r="3460" spans="1:22">
      <c r="A3460" s="57"/>
      <c r="B3460" s="57"/>
      <c r="C3460" s="57"/>
      <c r="D3460" s="57"/>
      <c r="E3460" s="57"/>
      <c r="F3460" s="57"/>
      <c r="G3460" s="57"/>
      <c r="H3460" s="45" t="s">
        <v>24</v>
      </c>
      <c r="I3460" s="46"/>
      <c r="J3460" s="46"/>
      <c r="K3460" s="46"/>
      <c r="L3460" s="46"/>
      <c r="M3460" s="46"/>
      <c r="N3460" s="46"/>
      <c r="O3460" s="47"/>
      <c r="P3460" s="47"/>
      <c r="Q3460" s="47"/>
      <c r="R3460" s="47"/>
      <c r="S3460" s="47"/>
      <c r="T3460" s="47"/>
      <c r="U3460" s="46">
        <f t="shared" si="8628"/>
        <v>0</v>
      </c>
      <c r="V3460" s="110"/>
    </row>
    <row r="3461" spans="1:22">
      <c r="A3461" s="58"/>
      <c r="B3461" s="58"/>
      <c r="C3461" s="58"/>
      <c r="D3461" s="58"/>
      <c r="E3461" s="58"/>
      <c r="F3461" s="58"/>
      <c r="G3461" s="58"/>
      <c r="H3461" s="45" t="s">
        <v>14</v>
      </c>
      <c r="I3461" s="48">
        <f t="shared" ref="I3461" si="8733">I3458+I3459+I3460</f>
        <v>0</v>
      </c>
      <c r="J3461" s="48">
        <f t="shared" ref="J3461" si="8734">J3458+J3459+J3460</f>
        <v>0</v>
      </c>
      <c r="K3461" s="48">
        <f t="shared" ref="K3461" si="8735">K3458+K3459+K3460</f>
        <v>0</v>
      </c>
      <c r="L3461" s="48">
        <f t="shared" ref="L3461" si="8736">L3458+L3459+L3460</f>
        <v>0</v>
      </c>
      <c r="M3461" s="48">
        <f t="shared" ref="M3461" si="8737">M3458+M3459+M3460</f>
        <v>0</v>
      </c>
      <c r="N3461" s="48">
        <f t="shared" ref="N3461" si="8738">N3458+N3459+N3460</f>
        <v>0</v>
      </c>
      <c r="O3461" s="48">
        <f t="shared" ref="O3461" si="8739">O3458+O3459+O3460</f>
        <v>0</v>
      </c>
      <c r="P3461" s="48">
        <f t="shared" ref="P3461" si="8740">P3458+P3459+P3460</f>
        <v>0</v>
      </c>
      <c r="Q3461" s="48">
        <f t="shared" ref="Q3461" si="8741">Q3458+Q3459+Q3460</f>
        <v>0</v>
      </c>
      <c r="R3461" s="48">
        <f t="shared" ref="R3461" si="8742">R3458+R3459+R3460</f>
        <v>0</v>
      </c>
      <c r="S3461" s="48">
        <f t="shared" ref="S3461" si="8743">S3458+S3459+S3460</f>
        <v>0</v>
      </c>
      <c r="T3461" s="48">
        <f t="shared" ref="T3461" si="8744">T3458+T3459+T3460</f>
        <v>0</v>
      </c>
      <c r="U3461" s="48">
        <f t="shared" si="8628"/>
        <v>0</v>
      </c>
      <c r="V3461" s="111"/>
    </row>
    <row r="3462" spans="1:22">
      <c r="A3462" s="56">
        <f t="shared" ref="A3462" si="8745">A3458+1</f>
        <v>309</v>
      </c>
      <c r="B3462" s="56"/>
      <c r="C3462" s="56"/>
      <c r="D3462" s="56"/>
      <c r="E3462" s="56"/>
      <c r="F3462" s="56"/>
      <c r="G3462" s="56"/>
      <c r="H3462" s="45" t="s">
        <v>17</v>
      </c>
      <c r="I3462" s="46"/>
      <c r="J3462" s="46"/>
      <c r="K3462" s="46"/>
      <c r="L3462" s="46"/>
      <c r="M3462" s="46"/>
      <c r="N3462" s="46"/>
      <c r="O3462" s="47"/>
      <c r="P3462" s="47"/>
      <c r="Q3462" s="47"/>
      <c r="R3462" s="47"/>
      <c r="S3462" s="47"/>
      <c r="T3462" s="47"/>
      <c r="U3462" s="46">
        <f t="shared" si="8628"/>
        <v>0</v>
      </c>
      <c r="V3462" s="109"/>
    </row>
    <row r="3463" spans="1:22">
      <c r="A3463" s="57"/>
      <c r="B3463" s="57"/>
      <c r="C3463" s="57"/>
      <c r="D3463" s="57"/>
      <c r="E3463" s="57"/>
      <c r="F3463" s="57"/>
      <c r="G3463" s="57"/>
      <c r="H3463" s="45" t="s">
        <v>16</v>
      </c>
      <c r="I3463" s="46"/>
      <c r="J3463" s="46"/>
      <c r="K3463" s="46"/>
      <c r="L3463" s="46"/>
      <c r="M3463" s="46"/>
      <c r="N3463" s="46"/>
      <c r="O3463" s="47"/>
      <c r="P3463" s="47"/>
      <c r="Q3463" s="47"/>
      <c r="R3463" s="47"/>
      <c r="S3463" s="47"/>
      <c r="T3463" s="47"/>
      <c r="U3463" s="46">
        <f t="shared" si="8628"/>
        <v>0</v>
      </c>
      <c r="V3463" s="110"/>
    </row>
    <row r="3464" spans="1:22">
      <c r="A3464" s="57"/>
      <c r="B3464" s="57"/>
      <c r="C3464" s="57"/>
      <c r="D3464" s="57"/>
      <c r="E3464" s="57"/>
      <c r="F3464" s="57"/>
      <c r="G3464" s="57"/>
      <c r="H3464" s="45" t="s">
        <v>24</v>
      </c>
      <c r="I3464" s="46"/>
      <c r="J3464" s="46"/>
      <c r="K3464" s="46"/>
      <c r="L3464" s="46"/>
      <c r="M3464" s="46"/>
      <c r="N3464" s="46"/>
      <c r="O3464" s="47"/>
      <c r="P3464" s="47"/>
      <c r="Q3464" s="47"/>
      <c r="R3464" s="47"/>
      <c r="S3464" s="47"/>
      <c r="T3464" s="47"/>
      <c r="U3464" s="46">
        <f t="shared" si="8628"/>
        <v>0</v>
      </c>
      <c r="V3464" s="110"/>
    </row>
    <row r="3465" spans="1:22">
      <c r="A3465" s="58"/>
      <c r="B3465" s="58"/>
      <c r="C3465" s="58"/>
      <c r="D3465" s="58"/>
      <c r="E3465" s="58"/>
      <c r="F3465" s="58"/>
      <c r="G3465" s="58"/>
      <c r="H3465" s="45" t="s">
        <v>14</v>
      </c>
      <c r="I3465" s="48">
        <f t="shared" ref="I3465" si="8746">I3462+I3463+I3464</f>
        <v>0</v>
      </c>
      <c r="J3465" s="48">
        <f t="shared" ref="J3465" si="8747">J3462+J3463+J3464</f>
        <v>0</v>
      </c>
      <c r="K3465" s="48">
        <f t="shared" ref="K3465" si="8748">K3462+K3463+K3464</f>
        <v>0</v>
      </c>
      <c r="L3465" s="48">
        <f t="shared" ref="L3465" si="8749">L3462+L3463+L3464</f>
        <v>0</v>
      </c>
      <c r="M3465" s="48">
        <f t="shared" ref="M3465" si="8750">M3462+M3463+M3464</f>
        <v>0</v>
      </c>
      <c r="N3465" s="48">
        <f t="shared" ref="N3465" si="8751">N3462+N3463+N3464</f>
        <v>0</v>
      </c>
      <c r="O3465" s="48">
        <f t="shared" ref="O3465" si="8752">O3462+O3463+O3464</f>
        <v>0</v>
      </c>
      <c r="P3465" s="48">
        <f t="shared" ref="P3465" si="8753">P3462+P3463+P3464</f>
        <v>0</v>
      </c>
      <c r="Q3465" s="48">
        <f t="shared" ref="Q3465" si="8754">Q3462+Q3463+Q3464</f>
        <v>0</v>
      </c>
      <c r="R3465" s="48">
        <f t="shared" ref="R3465" si="8755">R3462+R3463+R3464</f>
        <v>0</v>
      </c>
      <c r="S3465" s="48">
        <f t="shared" ref="S3465" si="8756">S3462+S3463+S3464</f>
        <v>0</v>
      </c>
      <c r="T3465" s="48">
        <f t="shared" ref="T3465" si="8757">T3462+T3463+T3464</f>
        <v>0</v>
      </c>
      <c r="U3465" s="48">
        <f t="shared" si="8628"/>
        <v>0</v>
      </c>
      <c r="V3465" s="111"/>
    </row>
    <row r="3466" spans="1:22">
      <c r="A3466" s="56">
        <f t="shared" ref="A3466" si="8758">A3462+1</f>
        <v>310</v>
      </c>
      <c r="B3466" s="56"/>
      <c r="C3466" s="56"/>
      <c r="D3466" s="56"/>
      <c r="E3466" s="56"/>
      <c r="F3466" s="56"/>
      <c r="G3466" s="56"/>
      <c r="H3466" s="45" t="s">
        <v>17</v>
      </c>
      <c r="I3466" s="46"/>
      <c r="J3466" s="46"/>
      <c r="K3466" s="46"/>
      <c r="L3466" s="46"/>
      <c r="M3466" s="46"/>
      <c r="N3466" s="46"/>
      <c r="O3466" s="47"/>
      <c r="P3466" s="47"/>
      <c r="Q3466" s="47"/>
      <c r="R3466" s="47"/>
      <c r="S3466" s="47"/>
      <c r="T3466" s="47"/>
      <c r="U3466" s="46">
        <f t="shared" si="8628"/>
        <v>0</v>
      </c>
      <c r="V3466" s="109"/>
    </row>
    <row r="3467" spans="1:22">
      <c r="A3467" s="57"/>
      <c r="B3467" s="57"/>
      <c r="C3467" s="57"/>
      <c r="D3467" s="57"/>
      <c r="E3467" s="57"/>
      <c r="F3467" s="57"/>
      <c r="G3467" s="57"/>
      <c r="H3467" s="45" t="s">
        <v>16</v>
      </c>
      <c r="I3467" s="46"/>
      <c r="J3467" s="46"/>
      <c r="K3467" s="46"/>
      <c r="L3467" s="46"/>
      <c r="M3467" s="46"/>
      <c r="N3467" s="46"/>
      <c r="O3467" s="47"/>
      <c r="P3467" s="47"/>
      <c r="Q3467" s="47"/>
      <c r="R3467" s="47"/>
      <c r="S3467" s="47"/>
      <c r="T3467" s="47"/>
      <c r="U3467" s="46">
        <f t="shared" si="8628"/>
        <v>0</v>
      </c>
      <c r="V3467" s="110"/>
    </row>
    <row r="3468" spans="1:22">
      <c r="A3468" s="57"/>
      <c r="B3468" s="57"/>
      <c r="C3468" s="57"/>
      <c r="D3468" s="57"/>
      <c r="E3468" s="57"/>
      <c r="F3468" s="57"/>
      <c r="G3468" s="57"/>
      <c r="H3468" s="45" t="s">
        <v>24</v>
      </c>
      <c r="I3468" s="46"/>
      <c r="J3468" s="46"/>
      <c r="K3468" s="46"/>
      <c r="L3468" s="46"/>
      <c r="M3468" s="46"/>
      <c r="N3468" s="46"/>
      <c r="O3468" s="47"/>
      <c r="P3468" s="47"/>
      <c r="Q3468" s="47"/>
      <c r="R3468" s="47"/>
      <c r="S3468" s="47"/>
      <c r="T3468" s="47"/>
      <c r="U3468" s="46">
        <f t="shared" si="8628"/>
        <v>0</v>
      </c>
      <c r="V3468" s="110"/>
    </row>
    <row r="3469" spans="1:22">
      <c r="A3469" s="58"/>
      <c r="B3469" s="58"/>
      <c r="C3469" s="58"/>
      <c r="D3469" s="58"/>
      <c r="E3469" s="58"/>
      <c r="F3469" s="58"/>
      <c r="G3469" s="58"/>
      <c r="H3469" s="45" t="s">
        <v>14</v>
      </c>
      <c r="I3469" s="48">
        <f t="shared" ref="I3469" si="8759">I3466+I3467+I3468</f>
        <v>0</v>
      </c>
      <c r="J3469" s="48">
        <f t="shared" ref="J3469" si="8760">J3466+J3467+J3468</f>
        <v>0</v>
      </c>
      <c r="K3469" s="48">
        <f t="shared" ref="K3469" si="8761">K3466+K3467+K3468</f>
        <v>0</v>
      </c>
      <c r="L3469" s="48">
        <f t="shared" ref="L3469" si="8762">L3466+L3467+L3468</f>
        <v>0</v>
      </c>
      <c r="M3469" s="48">
        <f t="shared" ref="M3469" si="8763">M3466+M3467+M3468</f>
        <v>0</v>
      </c>
      <c r="N3469" s="48">
        <f t="shared" ref="N3469" si="8764">N3466+N3467+N3468</f>
        <v>0</v>
      </c>
      <c r="O3469" s="48">
        <f t="shared" ref="O3469" si="8765">O3466+O3467+O3468</f>
        <v>0</v>
      </c>
      <c r="P3469" s="48">
        <f t="shared" ref="P3469" si="8766">P3466+P3467+P3468</f>
        <v>0</v>
      </c>
      <c r="Q3469" s="48">
        <f t="shared" ref="Q3469" si="8767">Q3466+Q3467+Q3468</f>
        <v>0</v>
      </c>
      <c r="R3469" s="48">
        <f t="shared" ref="R3469" si="8768">R3466+R3467+R3468</f>
        <v>0</v>
      </c>
      <c r="S3469" s="48">
        <f t="shared" ref="S3469" si="8769">S3466+S3467+S3468</f>
        <v>0</v>
      </c>
      <c r="T3469" s="48">
        <f t="shared" ref="T3469" si="8770">T3466+T3467+T3468</f>
        <v>0</v>
      </c>
      <c r="U3469" s="48">
        <f t="shared" si="8628"/>
        <v>0</v>
      </c>
      <c r="V3469" s="111"/>
    </row>
    <row r="3470" spans="1:22">
      <c r="A3470" s="56">
        <f t="shared" ref="A3470" si="8771">A3466+1</f>
        <v>311</v>
      </c>
      <c r="B3470" s="56"/>
      <c r="C3470" s="56"/>
      <c r="D3470" s="56"/>
      <c r="E3470" s="56"/>
      <c r="F3470" s="56"/>
      <c r="G3470" s="56"/>
      <c r="H3470" s="45" t="s">
        <v>17</v>
      </c>
      <c r="I3470" s="46"/>
      <c r="J3470" s="46"/>
      <c r="K3470" s="46"/>
      <c r="L3470" s="46"/>
      <c r="M3470" s="46"/>
      <c r="N3470" s="46"/>
      <c r="O3470" s="47"/>
      <c r="P3470" s="47"/>
      <c r="Q3470" s="47"/>
      <c r="R3470" s="47"/>
      <c r="S3470" s="47"/>
      <c r="T3470" s="47"/>
      <c r="U3470" s="46">
        <f t="shared" si="8628"/>
        <v>0</v>
      </c>
      <c r="V3470" s="109"/>
    </row>
    <row r="3471" spans="1:22">
      <c r="A3471" s="57"/>
      <c r="B3471" s="57"/>
      <c r="C3471" s="57"/>
      <c r="D3471" s="57"/>
      <c r="E3471" s="57"/>
      <c r="F3471" s="57"/>
      <c r="G3471" s="57"/>
      <c r="H3471" s="45" t="s">
        <v>16</v>
      </c>
      <c r="I3471" s="46"/>
      <c r="J3471" s="46"/>
      <c r="K3471" s="46"/>
      <c r="L3471" s="46"/>
      <c r="M3471" s="46"/>
      <c r="N3471" s="46"/>
      <c r="O3471" s="47"/>
      <c r="P3471" s="47"/>
      <c r="Q3471" s="47"/>
      <c r="R3471" s="47"/>
      <c r="S3471" s="47"/>
      <c r="T3471" s="47"/>
      <c r="U3471" s="46">
        <f t="shared" si="8628"/>
        <v>0</v>
      </c>
      <c r="V3471" s="110"/>
    </row>
    <row r="3472" spans="1:22">
      <c r="A3472" s="57"/>
      <c r="B3472" s="57"/>
      <c r="C3472" s="57"/>
      <c r="D3472" s="57"/>
      <c r="E3472" s="57"/>
      <c r="F3472" s="57"/>
      <c r="G3472" s="57"/>
      <c r="H3472" s="45" t="s">
        <v>24</v>
      </c>
      <c r="I3472" s="46"/>
      <c r="J3472" s="46"/>
      <c r="K3472" s="46"/>
      <c r="L3472" s="46"/>
      <c r="M3472" s="46"/>
      <c r="N3472" s="46"/>
      <c r="O3472" s="47"/>
      <c r="P3472" s="47"/>
      <c r="Q3472" s="47"/>
      <c r="R3472" s="47"/>
      <c r="S3472" s="47"/>
      <c r="T3472" s="47"/>
      <c r="U3472" s="46">
        <f t="shared" si="8628"/>
        <v>0</v>
      </c>
      <c r="V3472" s="110"/>
    </row>
    <row r="3473" spans="1:22">
      <c r="A3473" s="58"/>
      <c r="B3473" s="58"/>
      <c r="C3473" s="58"/>
      <c r="D3473" s="58"/>
      <c r="E3473" s="58"/>
      <c r="F3473" s="58"/>
      <c r="G3473" s="58"/>
      <c r="H3473" s="45" t="s">
        <v>14</v>
      </c>
      <c r="I3473" s="48">
        <f t="shared" ref="I3473" si="8772">I3470+I3471+I3472</f>
        <v>0</v>
      </c>
      <c r="J3473" s="48">
        <f t="shared" ref="J3473" si="8773">J3470+J3471+J3472</f>
        <v>0</v>
      </c>
      <c r="K3473" s="48">
        <f t="shared" ref="K3473" si="8774">K3470+K3471+K3472</f>
        <v>0</v>
      </c>
      <c r="L3473" s="48">
        <f t="shared" ref="L3473" si="8775">L3470+L3471+L3472</f>
        <v>0</v>
      </c>
      <c r="M3473" s="48">
        <f t="shared" ref="M3473" si="8776">M3470+M3471+M3472</f>
        <v>0</v>
      </c>
      <c r="N3473" s="48">
        <f t="shared" ref="N3473" si="8777">N3470+N3471+N3472</f>
        <v>0</v>
      </c>
      <c r="O3473" s="48">
        <f t="shared" ref="O3473" si="8778">O3470+O3471+O3472</f>
        <v>0</v>
      </c>
      <c r="P3473" s="48">
        <f t="shared" ref="P3473" si="8779">P3470+P3471+P3472</f>
        <v>0</v>
      </c>
      <c r="Q3473" s="48">
        <f t="shared" ref="Q3473" si="8780">Q3470+Q3471+Q3472</f>
        <v>0</v>
      </c>
      <c r="R3473" s="48">
        <f t="shared" ref="R3473" si="8781">R3470+R3471+R3472</f>
        <v>0</v>
      </c>
      <c r="S3473" s="48">
        <f t="shared" ref="S3473" si="8782">S3470+S3471+S3472</f>
        <v>0</v>
      </c>
      <c r="T3473" s="48">
        <f t="shared" ref="T3473" si="8783">T3470+T3471+T3472</f>
        <v>0</v>
      </c>
      <c r="U3473" s="48">
        <f t="shared" si="8628"/>
        <v>0</v>
      </c>
      <c r="V3473" s="111"/>
    </row>
    <row r="3474" spans="1:22">
      <c r="A3474" s="56">
        <f t="shared" ref="A3474" si="8784">A3470+1</f>
        <v>312</v>
      </c>
      <c r="B3474" s="56"/>
      <c r="C3474" s="56"/>
      <c r="D3474" s="56"/>
      <c r="E3474" s="56"/>
      <c r="F3474" s="56"/>
      <c r="G3474" s="56"/>
      <c r="H3474" s="45" t="s">
        <v>17</v>
      </c>
      <c r="I3474" s="46"/>
      <c r="J3474" s="46"/>
      <c r="K3474" s="46"/>
      <c r="L3474" s="46"/>
      <c r="M3474" s="46"/>
      <c r="N3474" s="46"/>
      <c r="O3474" s="47"/>
      <c r="P3474" s="47"/>
      <c r="Q3474" s="47"/>
      <c r="R3474" s="47"/>
      <c r="S3474" s="47"/>
      <c r="T3474" s="47"/>
      <c r="U3474" s="46">
        <f t="shared" si="8628"/>
        <v>0</v>
      </c>
      <c r="V3474" s="109"/>
    </row>
    <row r="3475" spans="1:22">
      <c r="A3475" s="57"/>
      <c r="B3475" s="57"/>
      <c r="C3475" s="57"/>
      <c r="D3475" s="57"/>
      <c r="E3475" s="57"/>
      <c r="F3475" s="57"/>
      <c r="G3475" s="57"/>
      <c r="H3475" s="45" t="s">
        <v>16</v>
      </c>
      <c r="I3475" s="46"/>
      <c r="J3475" s="46"/>
      <c r="K3475" s="46"/>
      <c r="L3475" s="46"/>
      <c r="M3475" s="46"/>
      <c r="N3475" s="46"/>
      <c r="O3475" s="47"/>
      <c r="P3475" s="47"/>
      <c r="Q3475" s="47"/>
      <c r="R3475" s="47"/>
      <c r="S3475" s="47"/>
      <c r="T3475" s="47"/>
      <c r="U3475" s="46">
        <f t="shared" si="8628"/>
        <v>0</v>
      </c>
      <c r="V3475" s="110"/>
    </row>
    <row r="3476" spans="1:22">
      <c r="A3476" s="57"/>
      <c r="B3476" s="57"/>
      <c r="C3476" s="57"/>
      <c r="D3476" s="57"/>
      <c r="E3476" s="57"/>
      <c r="F3476" s="57"/>
      <c r="G3476" s="57"/>
      <c r="H3476" s="45" t="s">
        <v>24</v>
      </c>
      <c r="I3476" s="46"/>
      <c r="J3476" s="46"/>
      <c r="K3476" s="46"/>
      <c r="L3476" s="46"/>
      <c r="M3476" s="46"/>
      <c r="N3476" s="46"/>
      <c r="O3476" s="47"/>
      <c r="P3476" s="47"/>
      <c r="Q3476" s="47"/>
      <c r="R3476" s="47"/>
      <c r="S3476" s="47"/>
      <c r="T3476" s="47"/>
      <c r="U3476" s="46">
        <f t="shared" si="8628"/>
        <v>0</v>
      </c>
      <c r="V3476" s="110"/>
    </row>
    <row r="3477" spans="1:22">
      <c r="A3477" s="58"/>
      <c r="B3477" s="58"/>
      <c r="C3477" s="58"/>
      <c r="D3477" s="58"/>
      <c r="E3477" s="58"/>
      <c r="F3477" s="58"/>
      <c r="G3477" s="58"/>
      <c r="H3477" s="45" t="s">
        <v>14</v>
      </c>
      <c r="I3477" s="48">
        <f t="shared" ref="I3477" si="8785">I3474+I3475+I3476</f>
        <v>0</v>
      </c>
      <c r="J3477" s="48">
        <f t="shared" ref="J3477" si="8786">J3474+J3475+J3476</f>
        <v>0</v>
      </c>
      <c r="K3477" s="48">
        <f t="shared" ref="K3477" si="8787">K3474+K3475+K3476</f>
        <v>0</v>
      </c>
      <c r="L3477" s="48">
        <f t="shared" ref="L3477" si="8788">L3474+L3475+L3476</f>
        <v>0</v>
      </c>
      <c r="M3477" s="48">
        <f t="shared" ref="M3477" si="8789">M3474+M3475+M3476</f>
        <v>0</v>
      </c>
      <c r="N3477" s="48">
        <f t="shared" ref="N3477" si="8790">N3474+N3475+N3476</f>
        <v>0</v>
      </c>
      <c r="O3477" s="48">
        <f t="shared" ref="O3477" si="8791">O3474+O3475+O3476</f>
        <v>0</v>
      </c>
      <c r="P3477" s="48">
        <f t="shared" ref="P3477" si="8792">P3474+P3475+P3476</f>
        <v>0</v>
      </c>
      <c r="Q3477" s="48">
        <f t="shared" ref="Q3477" si="8793">Q3474+Q3475+Q3476</f>
        <v>0</v>
      </c>
      <c r="R3477" s="48">
        <f t="shared" ref="R3477" si="8794">R3474+R3475+R3476</f>
        <v>0</v>
      </c>
      <c r="S3477" s="48">
        <f t="shared" ref="S3477" si="8795">S3474+S3475+S3476</f>
        <v>0</v>
      </c>
      <c r="T3477" s="48">
        <f t="shared" ref="T3477" si="8796">T3474+T3475+T3476</f>
        <v>0</v>
      </c>
      <c r="U3477" s="48">
        <f t="shared" si="8628"/>
        <v>0</v>
      </c>
      <c r="V3477" s="111"/>
    </row>
    <row r="3478" spans="1:22">
      <c r="A3478" s="56">
        <f t="shared" ref="A3478" si="8797">A3474+1</f>
        <v>313</v>
      </c>
      <c r="B3478" s="56"/>
      <c r="C3478" s="56"/>
      <c r="D3478" s="56"/>
      <c r="E3478" s="56"/>
      <c r="F3478" s="56"/>
      <c r="G3478" s="56"/>
      <c r="H3478" s="45" t="s">
        <v>17</v>
      </c>
      <c r="I3478" s="46"/>
      <c r="J3478" s="46"/>
      <c r="K3478" s="46"/>
      <c r="L3478" s="46"/>
      <c r="M3478" s="46"/>
      <c r="N3478" s="46"/>
      <c r="O3478" s="47"/>
      <c r="P3478" s="47"/>
      <c r="Q3478" s="47"/>
      <c r="R3478" s="47"/>
      <c r="S3478" s="47"/>
      <c r="T3478" s="47"/>
      <c r="U3478" s="46">
        <f t="shared" si="8628"/>
        <v>0</v>
      </c>
      <c r="V3478" s="109"/>
    </row>
    <row r="3479" spans="1:22">
      <c r="A3479" s="57"/>
      <c r="B3479" s="57"/>
      <c r="C3479" s="57"/>
      <c r="D3479" s="57"/>
      <c r="E3479" s="57"/>
      <c r="F3479" s="57"/>
      <c r="G3479" s="57"/>
      <c r="H3479" s="45" t="s">
        <v>16</v>
      </c>
      <c r="I3479" s="46"/>
      <c r="J3479" s="46"/>
      <c r="K3479" s="46"/>
      <c r="L3479" s="46"/>
      <c r="M3479" s="46"/>
      <c r="N3479" s="46"/>
      <c r="O3479" s="47"/>
      <c r="P3479" s="47"/>
      <c r="Q3479" s="47"/>
      <c r="R3479" s="47"/>
      <c r="S3479" s="47"/>
      <c r="T3479" s="47"/>
      <c r="U3479" s="46">
        <f t="shared" si="8628"/>
        <v>0</v>
      </c>
      <c r="V3479" s="110"/>
    </row>
    <row r="3480" spans="1:22">
      <c r="A3480" s="57"/>
      <c r="B3480" s="57"/>
      <c r="C3480" s="57"/>
      <c r="D3480" s="57"/>
      <c r="E3480" s="57"/>
      <c r="F3480" s="57"/>
      <c r="G3480" s="57"/>
      <c r="H3480" s="45" t="s">
        <v>24</v>
      </c>
      <c r="I3480" s="46"/>
      <c r="J3480" s="46"/>
      <c r="K3480" s="46"/>
      <c r="L3480" s="46"/>
      <c r="M3480" s="46"/>
      <c r="N3480" s="46"/>
      <c r="O3480" s="47"/>
      <c r="P3480" s="47"/>
      <c r="Q3480" s="47"/>
      <c r="R3480" s="47"/>
      <c r="S3480" s="47"/>
      <c r="T3480" s="47"/>
      <c r="U3480" s="46">
        <f t="shared" si="8628"/>
        <v>0</v>
      </c>
      <c r="V3480" s="110"/>
    </row>
    <row r="3481" spans="1:22">
      <c r="A3481" s="58"/>
      <c r="B3481" s="58"/>
      <c r="C3481" s="58"/>
      <c r="D3481" s="58"/>
      <c r="E3481" s="58"/>
      <c r="F3481" s="58"/>
      <c r="G3481" s="58"/>
      <c r="H3481" s="45" t="s">
        <v>14</v>
      </c>
      <c r="I3481" s="48">
        <f t="shared" ref="I3481" si="8798">I3478+I3479+I3480</f>
        <v>0</v>
      </c>
      <c r="J3481" s="48">
        <f t="shared" ref="J3481" si="8799">J3478+J3479+J3480</f>
        <v>0</v>
      </c>
      <c r="K3481" s="48">
        <f t="shared" ref="K3481" si="8800">K3478+K3479+K3480</f>
        <v>0</v>
      </c>
      <c r="L3481" s="48">
        <f t="shared" ref="L3481" si="8801">L3478+L3479+L3480</f>
        <v>0</v>
      </c>
      <c r="M3481" s="48">
        <f t="shared" ref="M3481" si="8802">M3478+M3479+M3480</f>
        <v>0</v>
      </c>
      <c r="N3481" s="48">
        <f t="shared" ref="N3481" si="8803">N3478+N3479+N3480</f>
        <v>0</v>
      </c>
      <c r="O3481" s="48">
        <f t="shared" ref="O3481" si="8804">O3478+O3479+O3480</f>
        <v>0</v>
      </c>
      <c r="P3481" s="48">
        <f t="shared" ref="P3481" si="8805">P3478+P3479+P3480</f>
        <v>0</v>
      </c>
      <c r="Q3481" s="48">
        <f t="shared" ref="Q3481" si="8806">Q3478+Q3479+Q3480</f>
        <v>0</v>
      </c>
      <c r="R3481" s="48">
        <f t="shared" ref="R3481" si="8807">R3478+R3479+R3480</f>
        <v>0</v>
      </c>
      <c r="S3481" s="48">
        <f t="shared" ref="S3481" si="8808">S3478+S3479+S3480</f>
        <v>0</v>
      </c>
      <c r="T3481" s="48">
        <f t="shared" ref="T3481" si="8809">T3478+T3479+T3480</f>
        <v>0</v>
      </c>
      <c r="U3481" s="48">
        <f t="shared" si="8628"/>
        <v>0</v>
      </c>
      <c r="V3481" s="111"/>
    </row>
    <row r="3482" spans="1:22">
      <c r="A3482" s="56">
        <f t="shared" ref="A3482" si="8810">A3478+1</f>
        <v>314</v>
      </c>
      <c r="B3482" s="56"/>
      <c r="C3482" s="56"/>
      <c r="D3482" s="56"/>
      <c r="E3482" s="56"/>
      <c r="F3482" s="56"/>
      <c r="G3482" s="56"/>
      <c r="H3482" s="45" t="s">
        <v>17</v>
      </c>
      <c r="I3482" s="46"/>
      <c r="J3482" s="46"/>
      <c r="K3482" s="46"/>
      <c r="L3482" s="46"/>
      <c r="M3482" s="46"/>
      <c r="N3482" s="46"/>
      <c r="O3482" s="47"/>
      <c r="P3482" s="47"/>
      <c r="Q3482" s="47"/>
      <c r="R3482" s="47"/>
      <c r="S3482" s="47"/>
      <c r="T3482" s="47"/>
      <c r="U3482" s="46">
        <f t="shared" si="8628"/>
        <v>0</v>
      </c>
      <c r="V3482" s="109"/>
    </row>
    <row r="3483" spans="1:22">
      <c r="A3483" s="57"/>
      <c r="B3483" s="57"/>
      <c r="C3483" s="57"/>
      <c r="D3483" s="57"/>
      <c r="E3483" s="57"/>
      <c r="F3483" s="57"/>
      <c r="G3483" s="57"/>
      <c r="H3483" s="45" t="s">
        <v>16</v>
      </c>
      <c r="I3483" s="46"/>
      <c r="J3483" s="46"/>
      <c r="K3483" s="46"/>
      <c r="L3483" s="46"/>
      <c r="M3483" s="46"/>
      <c r="N3483" s="46"/>
      <c r="O3483" s="47"/>
      <c r="P3483" s="47"/>
      <c r="Q3483" s="47"/>
      <c r="R3483" s="47"/>
      <c r="S3483" s="47"/>
      <c r="T3483" s="47"/>
      <c r="U3483" s="46">
        <f t="shared" si="8628"/>
        <v>0</v>
      </c>
      <c r="V3483" s="110"/>
    </row>
    <row r="3484" spans="1:22">
      <c r="A3484" s="57"/>
      <c r="B3484" s="57"/>
      <c r="C3484" s="57"/>
      <c r="D3484" s="57"/>
      <c r="E3484" s="57"/>
      <c r="F3484" s="57"/>
      <c r="G3484" s="57"/>
      <c r="H3484" s="45" t="s">
        <v>24</v>
      </c>
      <c r="I3484" s="46"/>
      <c r="J3484" s="46"/>
      <c r="K3484" s="46"/>
      <c r="L3484" s="46"/>
      <c r="M3484" s="46"/>
      <c r="N3484" s="46"/>
      <c r="O3484" s="47"/>
      <c r="P3484" s="47"/>
      <c r="Q3484" s="47"/>
      <c r="R3484" s="47"/>
      <c r="S3484" s="47"/>
      <c r="T3484" s="47"/>
      <c r="U3484" s="46">
        <f t="shared" si="8628"/>
        <v>0</v>
      </c>
      <c r="V3484" s="110"/>
    </row>
    <row r="3485" spans="1:22">
      <c r="A3485" s="58"/>
      <c r="B3485" s="58"/>
      <c r="C3485" s="58"/>
      <c r="D3485" s="58"/>
      <c r="E3485" s="58"/>
      <c r="F3485" s="58"/>
      <c r="G3485" s="58"/>
      <c r="H3485" s="45" t="s">
        <v>14</v>
      </c>
      <c r="I3485" s="48">
        <f t="shared" ref="I3485" si="8811">I3482+I3483+I3484</f>
        <v>0</v>
      </c>
      <c r="J3485" s="48">
        <f t="shared" ref="J3485" si="8812">J3482+J3483+J3484</f>
        <v>0</v>
      </c>
      <c r="K3485" s="48">
        <f t="shared" ref="K3485" si="8813">K3482+K3483+K3484</f>
        <v>0</v>
      </c>
      <c r="L3485" s="48">
        <f t="shared" ref="L3485" si="8814">L3482+L3483+L3484</f>
        <v>0</v>
      </c>
      <c r="M3485" s="48">
        <f t="shared" ref="M3485" si="8815">M3482+M3483+M3484</f>
        <v>0</v>
      </c>
      <c r="N3485" s="48">
        <f t="shared" ref="N3485" si="8816">N3482+N3483+N3484</f>
        <v>0</v>
      </c>
      <c r="O3485" s="48">
        <f t="shared" ref="O3485" si="8817">O3482+O3483+O3484</f>
        <v>0</v>
      </c>
      <c r="P3485" s="48">
        <f t="shared" ref="P3485" si="8818">P3482+P3483+P3484</f>
        <v>0</v>
      </c>
      <c r="Q3485" s="48">
        <f t="shared" ref="Q3485" si="8819">Q3482+Q3483+Q3484</f>
        <v>0</v>
      </c>
      <c r="R3485" s="48">
        <f t="shared" ref="R3485" si="8820">R3482+R3483+R3484</f>
        <v>0</v>
      </c>
      <c r="S3485" s="48">
        <f t="shared" ref="S3485" si="8821">S3482+S3483+S3484</f>
        <v>0</v>
      </c>
      <c r="T3485" s="48">
        <f t="shared" ref="T3485" si="8822">T3482+T3483+T3484</f>
        <v>0</v>
      </c>
      <c r="U3485" s="48">
        <f t="shared" si="8628"/>
        <v>0</v>
      </c>
      <c r="V3485" s="111"/>
    </row>
    <row r="3486" spans="1:22">
      <c r="A3486" s="56">
        <f t="shared" ref="A3486" si="8823">A3482+1</f>
        <v>315</v>
      </c>
      <c r="B3486" s="56"/>
      <c r="C3486" s="56"/>
      <c r="D3486" s="56"/>
      <c r="E3486" s="56"/>
      <c r="F3486" s="56"/>
      <c r="G3486" s="56"/>
      <c r="H3486" s="45" t="s">
        <v>17</v>
      </c>
      <c r="I3486" s="46"/>
      <c r="J3486" s="46"/>
      <c r="K3486" s="46"/>
      <c r="L3486" s="46"/>
      <c r="M3486" s="46"/>
      <c r="N3486" s="46"/>
      <c r="O3486" s="47"/>
      <c r="P3486" s="47"/>
      <c r="Q3486" s="47"/>
      <c r="R3486" s="47"/>
      <c r="S3486" s="47"/>
      <c r="T3486" s="47"/>
      <c r="U3486" s="46">
        <f t="shared" si="8628"/>
        <v>0</v>
      </c>
      <c r="V3486" s="109"/>
    </row>
    <row r="3487" spans="1:22">
      <c r="A3487" s="57"/>
      <c r="B3487" s="57"/>
      <c r="C3487" s="57"/>
      <c r="D3487" s="57"/>
      <c r="E3487" s="57"/>
      <c r="F3487" s="57"/>
      <c r="G3487" s="57"/>
      <c r="H3487" s="45" t="s">
        <v>16</v>
      </c>
      <c r="I3487" s="46"/>
      <c r="J3487" s="46"/>
      <c r="K3487" s="46"/>
      <c r="L3487" s="46"/>
      <c r="M3487" s="46"/>
      <c r="N3487" s="46"/>
      <c r="O3487" s="47"/>
      <c r="P3487" s="47"/>
      <c r="Q3487" s="47"/>
      <c r="R3487" s="47"/>
      <c r="S3487" s="47"/>
      <c r="T3487" s="47"/>
      <c r="U3487" s="46">
        <f t="shared" si="8628"/>
        <v>0</v>
      </c>
      <c r="V3487" s="110"/>
    </row>
    <row r="3488" spans="1:22">
      <c r="A3488" s="57"/>
      <c r="B3488" s="57"/>
      <c r="C3488" s="57"/>
      <c r="D3488" s="57"/>
      <c r="E3488" s="57"/>
      <c r="F3488" s="57"/>
      <c r="G3488" s="57"/>
      <c r="H3488" s="45" t="s">
        <v>24</v>
      </c>
      <c r="I3488" s="46"/>
      <c r="J3488" s="46"/>
      <c r="K3488" s="46"/>
      <c r="L3488" s="46"/>
      <c r="M3488" s="46"/>
      <c r="N3488" s="46"/>
      <c r="O3488" s="47"/>
      <c r="P3488" s="47"/>
      <c r="Q3488" s="47"/>
      <c r="R3488" s="47"/>
      <c r="S3488" s="47"/>
      <c r="T3488" s="47"/>
      <c r="U3488" s="46">
        <f t="shared" si="8628"/>
        <v>0</v>
      </c>
      <c r="V3488" s="110"/>
    </row>
    <row r="3489" spans="1:22">
      <c r="A3489" s="58"/>
      <c r="B3489" s="58"/>
      <c r="C3489" s="58"/>
      <c r="D3489" s="58"/>
      <c r="E3489" s="58"/>
      <c r="F3489" s="58"/>
      <c r="G3489" s="58"/>
      <c r="H3489" s="45" t="s">
        <v>14</v>
      </c>
      <c r="I3489" s="48">
        <f t="shared" ref="I3489" si="8824">I3486+I3487+I3488</f>
        <v>0</v>
      </c>
      <c r="J3489" s="48">
        <f t="shared" ref="J3489" si="8825">J3486+J3487+J3488</f>
        <v>0</v>
      </c>
      <c r="K3489" s="48">
        <f t="shared" ref="K3489" si="8826">K3486+K3487+K3488</f>
        <v>0</v>
      </c>
      <c r="L3489" s="48">
        <f t="shared" ref="L3489" si="8827">L3486+L3487+L3488</f>
        <v>0</v>
      </c>
      <c r="M3489" s="48">
        <f t="shared" ref="M3489" si="8828">M3486+M3487+M3488</f>
        <v>0</v>
      </c>
      <c r="N3489" s="48">
        <f t="shared" ref="N3489" si="8829">N3486+N3487+N3488</f>
        <v>0</v>
      </c>
      <c r="O3489" s="48">
        <f t="shared" ref="O3489" si="8830">O3486+O3487+O3488</f>
        <v>0</v>
      </c>
      <c r="P3489" s="48">
        <f t="shared" ref="P3489" si="8831">P3486+P3487+P3488</f>
        <v>0</v>
      </c>
      <c r="Q3489" s="48">
        <f t="shared" ref="Q3489" si="8832">Q3486+Q3487+Q3488</f>
        <v>0</v>
      </c>
      <c r="R3489" s="48">
        <f t="shared" ref="R3489" si="8833">R3486+R3487+R3488</f>
        <v>0</v>
      </c>
      <c r="S3489" s="48">
        <f t="shared" ref="S3489" si="8834">S3486+S3487+S3488</f>
        <v>0</v>
      </c>
      <c r="T3489" s="48">
        <f t="shared" ref="T3489" si="8835">T3486+T3487+T3488</f>
        <v>0</v>
      </c>
      <c r="U3489" s="48">
        <f t="shared" si="8628"/>
        <v>0</v>
      </c>
      <c r="V3489" s="111"/>
    </row>
    <row r="3490" spans="1:22">
      <c r="A3490" s="56">
        <f t="shared" ref="A3490" si="8836">A3486+1</f>
        <v>316</v>
      </c>
      <c r="B3490" s="56"/>
      <c r="C3490" s="56"/>
      <c r="D3490" s="56"/>
      <c r="E3490" s="56"/>
      <c r="F3490" s="56"/>
      <c r="G3490" s="56"/>
      <c r="H3490" s="45" t="s">
        <v>17</v>
      </c>
      <c r="I3490" s="46"/>
      <c r="J3490" s="46"/>
      <c r="K3490" s="46"/>
      <c r="L3490" s="46"/>
      <c r="M3490" s="46"/>
      <c r="N3490" s="46"/>
      <c r="O3490" s="47"/>
      <c r="P3490" s="47"/>
      <c r="Q3490" s="47"/>
      <c r="R3490" s="47"/>
      <c r="S3490" s="47"/>
      <c r="T3490" s="47"/>
      <c r="U3490" s="46">
        <f t="shared" si="8628"/>
        <v>0</v>
      </c>
      <c r="V3490" s="109"/>
    </row>
    <row r="3491" spans="1:22">
      <c r="A3491" s="57"/>
      <c r="B3491" s="57"/>
      <c r="C3491" s="57"/>
      <c r="D3491" s="57"/>
      <c r="E3491" s="57"/>
      <c r="F3491" s="57"/>
      <c r="G3491" s="57"/>
      <c r="H3491" s="45" t="s">
        <v>16</v>
      </c>
      <c r="I3491" s="46"/>
      <c r="J3491" s="46"/>
      <c r="K3491" s="46"/>
      <c r="L3491" s="46"/>
      <c r="M3491" s="46"/>
      <c r="N3491" s="46"/>
      <c r="O3491" s="47"/>
      <c r="P3491" s="47"/>
      <c r="Q3491" s="47"/>
      <c r="R3491" s="47"/>
      <c r="S3491" s="47"/>
      <c r="T3491" s="47"/>
      <c r="U3491" s="46">
        <f t="shared" ref="U3491:U3554" si="8837">SUM(I3491:T3491)</f>
        <v>0</v>
      </c>
      <c r="V3491" s="110"/>
    </row>
    <row r="3492" spans="1:22">
      <c r="A3492" s="57"/>
      <c r="B3492" s="57"/>
      <c r="C3492" s="57"/>
      <c r="D3492" s="57"/>
      <c r="E3492" s="57"/>
      <c r="F3492" s="57"/>
      <c r="G3492" s="57"/>
      <c r="H3492" s="45" t="s">
        <v>24</v>
      </c>
      <c r="I3492" s="46"/>
      <c r="J3492" s="46"/>
      <c r="K3492" s="46"/>
      <c r="L3492" s="46"/>
      <c r="M3492" s="46"/>
      <c r="N3492" s="46"/>
      <c r="O3492" s="47"/>
      <c r="P3492" s="47"/>
      <c r="Q3492" s="47"/>
      <c r="R3492" s="47"/>
      <c r="S3492" s="47"/>
      <c r="T3492" s="47"/>
      <c r="U3492" s="46">
        <f t="shared" si="8837"/>
        <v>0</v>
      </c>
      <c r="V3492" s="110"/>
    </row>
    <row r="3493" spans="1:22">
      <c r="A3493" s="58"/>
      <c r="B3493" s="58"/>
      <c r="C3493" s="58"/>
      <c r="D3493" s="58"/>
      <c r="E3493" s="58"/>
      <c r="F3493" s="58"/>
      <c r="G3493" s="58"/>
      <c r="H3493" s="45" t="s">
        <v>14</v>
      </c>
      <c r="I3493" s="48">
        <f t="shared" ref="I3493" si="8838">I3490+I3491+I3492</f>
        <v>0</v>
      </c>
      <c r="J3493" s="48">
        <f t="shared" ref="J3493" si="8839">J3490+J3491+J3492</f>
        <v>0</v>
      </c>
      <c r="K3493" s="48">
        <f t="shared" ref="K3493" si="8840">K3490+K3491+K3492</f>
        <v>0</v>
      </c>
      <c r="L3493" s="48">
        <f t="shared" ref="L3493" si="8841">L3490+L3491+L3492</f>
        <v>0</v>
      </c>
      <c r="M3493" s="48">
        <f t="shared" ref="M3493" si="8842">M3490+M3491+M3492</f>
        <v>0</v>
      </c>
      <c r="N3493" s="48">
        <f t="shared" ref="N3493" si="8843">N3490+N3491+N3492</f>
        <v>0</v>
      </c>
      <c r="O3493" s="48">
        <f t="shared" ref="O3493" si="8844">O3490+O3491+O3492</f>
        <v>0</v>
      </c>
      <c r="P3493" s="48">
        <f t="shared" ref="P3493" si="8845">P3490+P3491+P3492</f>
        <v>0</v>
      </c>
      <c r="Q3493" s="48">
        <f t="shared" ref="Q3493" si="8846">Q3490+Q3491+Q3492</f>
        <v>0</v>
      </c>
      <c r="R3493" s="48">
        <f t="shared" ref="R3493" si="8847">R3490+R3491+R3492</f>
        <v>0</v>
      </c>
      <c r="S3493" s="48">
        <f t="shared" ref="S3493" si="8848">S3490+S3491+S3492</f>
        <v>0</v>
      </c>
      <c r="T3493" s="48">
        <f t="shared" ref="T3493" si="8849">T3490+T3491+T3492</f>
        <v>0</v>
      </c>
      <c r="U3493" s="48">
        <f t="shared" si="8837"/>
        <v>0</v>
      </c>
      <c r="V3493" s="111"/>
    </row>
    <row r="3494" spans="1:22">
      <c r="A3494" s="56">
        <f t="shared" ref="A3494" si="8850">A3490+1</f>
        <v>317</v>
      </c>
      <c r="B3494" s="56"/>
      <c r="C3494" s="56"/>
      <c r="D3494" s="56"/>
      <c r="E3494" s="56"/>
      <c r="F3494" s="56"/>
      <c r="G3494" s="56"/>
      <c r="H3494" s="45" t="s">
        <v>17</v>
      </c>
      <c r="I3494" s="46"/>
      <c r="J3494" s="46"/>
      <c r="K3494" s="46"/>
      <c r="L3494" s="46"/>
      <c r="M3494" s="46"/>
      <c r="N3494" s="46"/>
      <c r="O3494" s="47"/>
      <c r="P3494" s="47"/>
      <c r="Q3494" s="47"/>
      <c r="R3494" s="47"/>
      <c r="S3494" s="47"/>
      <c r="T3494" s="47"/>
      <c r="U3494" s="46">
        <f t="shared" si="8837"/>
        <v>0</v>
      </c>
      <c r="V3494" s="109"/>
    </row>
    <row r="3495" spans="1:22">
      <c r="A3495" s="57"/>
      <c r="B3495" s="57"/>
      <c r="C3495" s="57"/>
      <c r="D3495" s="57"/>
      <c r="E3495" s="57"/>
      <c r="F3495" s="57"/>
      <c r="G3495" s="57"/>
      <c r="H3495" s="45" t="s">
        <v>16</v>
      </c>
      <c r="I3495" s="46"/>
      <c r="J3495" s="46"/>
      <c r="K3495" s="46"/>
      <c r="L3495" s="46"/>
      <c r="M3495" s="46"/>
      <c r="N3495" s="46"/>
      <c r="O3495" s="47"/>
      <c r="P3495" s="47"/>
      <c r="Q3495" s="47"/>
      <c r="R3495" s="47"/>
      <c r="S3495" s="47"/>
      <c r="T3495" s="47"/>
      <c r="U3495" s="46">
        <f t="shared" si="8837"/>
        <v>0</v>
      </c>
      <c r="V3495" s="110"/>
    </row>
    <row r="3496" spans="1:22">
      <c r="A3496" s="57"/>
      <c r="B3496" s="57"/>
      <c r="C3496" s="57"/>
      <c r="D3496" s="57"/>
      <c r="E3496" s="57"/>
      <c r="F3496" s="57"/>
      <c r="G3496" s="57"/>
      <c r="H3496" s="45" t="s">
        <v>24</v>
      </c>
      <c r="I3496" s="46"/>
      <c r="J3496" s="46"/>
      <c r="K3496" s="46"/>
      <c r="L3496" s="46"/>
      <c r="M3496" s="46"/>
      <c r="N3496" s="46"/>
      <c r="O3496" s="47"/>
      <c r="P3496" s="47"/>
      <c r="Q3496" s="47"/>
      <c r="R3496" s="47"/>
      <c r="S3496" s="47"/>
      <c r="T3496" s="47"/>
      <c r="U3496" s="46">
        <f t="shared" si="8837"/>
        <v>0</v>
      </c>
      <c r="V3496" s="110"/>
    </row>
    <row r="3497" spans="1:22">
      <c r="A3497" s="58"/>
      <c r="B3497" s="58"/>
      <c r="C3497" s="58"/>
      <c r="D3497" s="58"/>
      <c r="E3497" s="58"/>
      <c r="F3497" s="58"/>
      <c r="G3497" s="58"/>
      <c r="H3497" s="45" t="s">
        <v>14</v>
      </c>
      <c r="I3497" s="48">
        <f t="shared" ref="I3497" si="8851">I3494+I3495+I3496</f>
        <v>0</v>
      </c>
      <c r="J3497" s="48">
        <f t="shared" ref="J3497" si="8852">J3494+J3495+J3496</f>
        <v>0</v>
      </c>
      <c r="K3497" s="48">
        <f t="shared" ref="K3497" si="8853">K3494+K3495+K3496</f>
        <v>0</v>
      </c>
      <c r="L3497" s="48">
        <f t="shared" ref="L3497" si="8854">L3494+L3495+L3496</f>
        <v>0</v>
      </c>
      <c r="M3497" s="48">
        <f t="shared" ref="M3497" si="8855">M3494+M3495+M3496</f>
        <v>0</v>
      </c>
      <c r="N3497" s="48">
        <f t="shared" ref="N3497" si="8856">N3494+N3495+N3496</f>
        <v>0</v>
      </c>
      <c r="O3497" s="48">
        <f t="shared" ref="O3497" si="8857">O3494+O3495+O3496</f>
        <v>0</v>
      </c>
      <c r="P3497" s="48">
        <f t="shared" ref="P3497" si="8858">P3494+P3495+P3496</f>
        <v>0</v>
      </c>
      <c r="Q3497" s="48">
        <f t="shared" ref="Q3497" si="8859">Q3494+Q3495+Q3496</f>
        <v>0</v>
      </c>
      <c r="R3497" s="48">
        <f t="shared" ref="R3497" si="8860">R3494+R3495+R3496</f>
        <v>0</v>
      </c>
      <c r="S3497" s="48">
        <f t="shared" ref="S3497" si="8861">S3494+S3495+S3496</f>
        <v>0</v>
      </c>
      <c r="T3497" s="48">
        <f t="shared" ref="T3497" si="8862">T3494+T3495+T3496</f>
        <v>0</v>
      </c>
      <c r="U3497" s="48">
        <f t="shared" si="8837"/>
        <v>0</v>
      </c>
      <c r="V3497" s="111"/>
    </row>
    <row r="3498" spans="1:22">
      <c r="A3498" s="56">
        <f t="shared" ref="A3498" si="8863">A3494+1</f>
        <v>318</v>
      </c>
      <c r="B3498" s="56"/>
      <c r="C3498" s="56"/>
      <c r="D3498" s="56"/>
      <c r="E3498" s="56"/>
      <c r="F3498" s="56"/>
      <c r="G3498" s="56"/>
      <c r="H3498" s="45" t="s">
        <v>17</v>
      </c>
      <c r="I3498" s="46"/>
      <c r="J3498" s="46"/>
      <c r="K3498" s="46"/>
      <c r="L3498" s="46"/>
      <c r="M3498" s="46"/>
      <c r="N3498" s="46"/>
      <c r="O3498" s="47"/>
      <c r="P3498" s="47"/>
      <c r="Q3498" s="47"/>
      <c r="R3498" s="47"/>
      <c r="S3498" s="47"/>
      <c r="T3498" s="47"/>
      <c r="U3498" s="46">
        <f t="shared" si="8837"/>
        <v>0</v>
      </c>
      <c r="V3498" s="109"/>
    </row>
    <row r="3499" spans="1:22">
      <c r="A3499" s="57"/>
      <c r="B3499" s="57"/>
      <c r="C3499" s="57"/>
      <c r="D3499" s="57"/>
      <c r="E3499" s="57"/>
      <c r="F3499" s="57"/>
      <c r="G3499" s="57"/>
      <c r="H3499" s="45" t="s">
        <v>16</v>
      </c>
      <c r="I3499" s="46"/>
      <c r="J3499" s="46"/>
      <c r="K3499" s="46"/>
      <c r="L3499" s="46"/>
      <c r="M3499" s="46"/>
      <c r="N3499" s="46"/>
      <c r="O3499" s="47"/>
      <c r="P3499" s="47"/>
      <c r="Q3499" s="47"/>
      <c r="R3499" s="47"/>
      <c r="S3499" s="47"/>
      <c r="T3499" s="47"/>
      <c r="U3499" s="46">
        <f t="shared" si="8837"/>
        <v>0</v>
      </c>
      <c r="V3499" s="110"/>
    </row>
    <row r="3500" spans="1:22">
      <c r="A3500" s="57"/>
      <c r="B3500" s="57"/>
      <c r="C3500" s="57"/>
      <c r="D3500" s="57"/>
      <c r="E3500" s="57"/>
      <c r="F3500" s="57"/>
      <c r="G3500" s="57"/>
      <c r="H3500" s="45" t="s">
        <v>24</v>
      </c>
      <c r="I3500" s="46"/>
      <c r="J3500" s="46"/>
      <c r="K3500" s="46"/>
      <c r="L3500" s="46"/>
      <c r="M3500" s="46"/>
      <c r="N3500" s="46"/>
      <c r="O3500" s="47"/>
      <c r="P3500" s="47"/>
      <c r="Q3500" s="47"/>
      <c r="R3500" s="47"/>
      <c r="S3500" s="47"/>
      <c r="T3500" s="47"/>
      <c r="U3500" s="46">
        <f t="shared" si="8837"/>
        <v>0</v>
      </c>
      <c r="V3500" s="110"/>
    </row>
    <row r="3501" spans="1:22">
      <c r="A3501" s="58"/>
      <c r="B3501" s="58"/>
      <c r="C3501" s="58"/>
      <c r="D3501" s="58"/>
      <c r="E3501" s="58"/>
      <c r="F3501" s="58"/>
      <c r="G3501" s="58"/>
      <c r="H3501" s="45" t="s">
        <v>14</v>
      </c>
      <c r="I3501" s="48">
        <f t="shared" ref="I3501" si="8864">I3498+I3499+I3500</f>
        <v>0</v>
      </c>
      <c r="J3501" s="48">
        <f t="shared" ref="J3501" si="8865">J3498+J3499+J3500</f>
        <v>0</v>
      </c>
      <c r="K3501" s="48">
        <f t="shared" ref="K3501" si="8866">K3498+K3499+K3500</f>
        <v>0</v>
      </c>
      <c r="L3501" s="48">
        <f t="shared" ref="L3501" si="8867">L3498+L3499+L3500</f>
        <v>0</v>
      </c>
      <c r="M3501" s="48">
        <f t="shared" ref="M3501" si="8868">M3498+M3499+M3500</f>
        <v>0</v>
      </c>
      <c r="N3501" s="48">
        <f t="shared" ref="N3501" si="8869">N3498+N3499+N3500</f>
        <v>0</v>
      </c>
      <c r="O3501" s="48">
        <f t="shared" ref="O3501" si="8870">O3498+O3499+O3500</f>
        <v>0</v>
      </c>
      <c r="P3501" s="48">
        <f t="shared" ref="P3501" si="8871">P3498+P3499+P3500</f>
        <v>0</v>
      </c>
      <c r="Q3501" s="48">
        <f t="shared" ref="Q3501" si="8872">Q3498+Q3499+Q3500</f>
        <v>0</v>
      </c>
      <c r="R3501" s="48">
        <f t="shared" ref="R3501" si="8873">R3498+R3499+R3500</f>
        <v>0</v>
      </c>
      <c r="S3501" s="48">
        <f t="shared" ref="S3501" si="8874">S3498+S3499+S3500</f>
        <v>0</v>
      </c>
      <c r="T3501" s="48">
        <f t="shared" ref="T3501" si="8875">T3498+T3499+T3500</f>
        <v>0</v>
      </c>
      <c r="U3501" s="48">
        <f t="shared" si="8837"/>
        <v>0</v>
      </c>
      <c r="V3501" s="111"/>
    </row>
    <row r="3502" spans="1:22">
      <c r="A3502" s="56">
        <f t="shared" ref="A3502" si="8876">A3498+1</f>
        <v>319</v>
      </c>
      <c r="B3502" s="56"/>
      <c r="C3502" s="56"/>
      <c r="D3502" s="56"/>
      <c r="E3502" s="56"/>
      <c r="F3502" s="56"/>
      <c r="G3502" s="56"/>
      <c r="H3502" s="45" t="s">
        <v>17</v>
      </c>
      <c r="I3502" s="46"/>
      <c r="J3502" s="46"/>
      <c r="K3502" s="46"/>
      <c r="L3502" s="46"/>
      <c r="M3502" s="46"/>
      <c r="N3502" s="46"/>
      <c r="O3502" s="47"/>
      <c r="P3502" s="47"/>
      <c r="Q3502" s="47"/>
      <c r="R3502" s="47"/>
      <c r="S3502" s="47"/>
      <c r="T3502" s="47"/>
      <c r="U3502" s="46">
        <f t="shared" si="8837"/>
        <v>0</v>
      </c>
      <c r="V3502" s="109"/>
    </row>
    <row r="3503" spans="1:22">
      <c r="A3503" s="57"/>
      <c r="B3503" s="57"/>
      <c r="C3503" s="57"/>
      <c r="D3503" s="57"/>
      <c r="E3503" s="57"/>
      <c r="F3503" s="57"/>
      <c r="G3503" s="57"/>
      <c r="H3503" s="45" t="s">
        <v>16</v>
      </c>
      <c r="I3503" s="46"/>
      <c r="J3503" s="46"/>
      <c r="K3503" s="46"/>
      <c r="L3503" s="46"/>
      <c r="M3503" s="46"/>
      <c r="N3503" s="46"/>
      <c r="O3503" s="47"/>
      <c r="P3503" s="47"/>
      <c r="Q3503" s="47"/>
      <c r="R3503" s="47"/>
      <c r="S3503" s="47"/>
      <c r="T3503" s="47"/>
      <c r="U3503" s="46">
        <f t="shared" si="8837"/>
        <v>0</v>
      </c>
      <c r="V3503" s="110"/>
    </row>
    <row r="3504" spans="1:22">
      <c r="A3504" s="57"/>
      <c r="B3504" s="57"/>
      <c r="C3504" s="57"/>
      <c r="D3504" s="57"/>
      <c r="E3504" s="57"/>
      <c r="F3504" s="57"/>
      <c r="G3504" s="57"/>
      <c r="H3504" s="45" t="s">
        <v>24</v>
      </c>
      <c r="I3504" s="46"/>
      <c r="J3504" s="46"/>
      <c r="K3504" s="46"/>
      <c r="L3504" s="46"/>
      <c r="M3504" s="46"/>
      <c r="N3504" s="46"/>
      <c r="O3504" s="47"/>
      <c r="P3504" s="47"/>
      <c r="Q3504" s="47"/>
      <c r="R3504" s="47"/>
      <c r="S3504" s="47"/>
      <c r="T3504" s="47"/>
      <c r="U3504" s="46">
        <f t="shared" si="8837"/>
        <v>0</v>
      </c>
      <c r="V3504" s="110"/>
    </row>
    <row r="3505" spans="1:22">
      <c r="A3505" s="58"/>
      <c r="B3505" s="58"/>
      <c r="C3505" s="58"/>
      <c r="D3505" s="58"/>
      <c r="E3505" s="58"/>
      <c r="F3505" s="58"/>
      <c r="G3505" s="58"/>
      <c r="H3505" s="45" t="s">
        <v>14</v>
      </c>
      <c r="I3505" s="48">
        <f t="shared" ref="I3505" si="8877">I3502+I3503+I3504</f>
        <v>0</v>
      </c>
      <c r="J3505" s="48">
        <f t="shared" ref="J3505" si="8878">J3502+J3503+J3504</f>
        <v>0</v>
      </c>
      <c r="K3505" s="48">
        <f t="shared" ref="K3505" si="8879">K3502+K3503+K3504</f>
        <v>0</v>
      </c>
      <c r="L3505" s="48">
        <f t="shared" ref="L3505" si="8880">L3502+L3503+L3504</f>
        <v>0</v>
      </c>
      <c r="M3505" s="48">
        <f t="shared" ref="M3505" si="8881">M3502+M3503+M3504</f>
        <v>0</v>
      </c>
      <c r="N3505" s="48">
        <f t="shared" ref="N3505" si="8882">N3502+N3503+N3504</f>
        <v>0</v>
      </c>
      <c r="O3505" s="48">
        <f t="shared" ref="O3505" si="8883">O3502+O3503+O3504</f>
        <v>0</v>
      </c>
      <c r="P3505" s="48">
        <f t="shared" ref="P3505" si="8884">P3502+P3503+P3504</f>
        <v>0</v>
      </c>
      <c r="Q3505" s="48">
        <f t="shared" ref="Q3505" si="8885">Q3502+Q3503+Q3504</f>
        <v>0</v>
      </c>
      <c r="R3505" s="48">
        <f t="shared" ref="R3505" si="8886">R3502+R3503+R3504</f>
        <v>0</v>
      </c>
      <c r="S3505" s="48">
        <f t="shared" ref="S3505" si="8887">S3502+S3503+S3504</f>
        <v>0</v>
      </c>
      <c r="T3505" s="48">
        <f t="shared" ref="T3505" si="8888">T3502+T3503+T3504</f>
        <v>0</v>
      </c>
      <c r="U3505" s="48">
        <f t="shared" si="8837"/>
        <v>0</v>
      </c>
      <c r="V3505" s="111"/>
    </row>
    <row r="3506" spans="1:22">
      <c r="A3506" s="56">
        <f t="shared" ref="A3506" si="8889">A3502+1</f>
        <v>320</v>
      </c>
      <c r="B3506" s="56"/>
      <c r="C3506" s="56"/>
      <c r="D3506" s="56"/>
      <c r="E3506" s="56"/>
      <c r="F3506" s="56"/>
      <c r="G3506" s="56"/>
      <c r="H3506" s="45" t="s">
        <v>17</v>
      </c>
      <c r="I3506" s="46"/>
      <c r="J3506" s="46"/>
      <c r="K3506" s="46"/>
      <c r="L3506" s="46"/>
      <c r="M3506" s="46"/>
      <c r="N3506" s="46"/>
      <c r="O3506" s="47"/>
      <c r="P3506" s="47"/>
      <c r="Q3506" s="47"/>
      <c r="R3506" s="47"/>
      <c r="S3506" s="47"/>
      <c r="T3506" s="47"/>
      <c r="U3506" s="46">
        <f t="shared" si="8837"/>
        <v>0</v>
      </c>
      <c r="V3506" s="109"/>
    </row>
    <row r="3507" spans="1:22">
      <c r="A3507" s="57"/>
      <c r="B3507" s="57"/>
      <c r="C3507" s="57"/>
      <c r="D3507" s="57"/>
      <c r="E3507" s="57"/>
      <c r="F3507" s="57"/>
      <c r="G3507" s="57"/>
      <c r="H3507" s="45" t="s">
        <v>16</v>
      </c>
      <c r="I3507" s="46"/>
      <c r="J3507" s="46"/>
      <c r="K3507" s="46"/>
      <c r="L3507" s="46"/>
      <c r="M3507" s="46"/>
      <c r="N3507" s="46"/>
      <c r="O3507" s="47"/>
      <c r="P3507" s="47"/>
      <c r="Q3507" s="47"/>
      <c r="R3507" s="47"/>
      <c r="S3507" s="47"/>
      <c r="T3507" s="47"/>
      <c r="U3507" s="46">
        <f t="shared" si="8837"/>
        <v>0</v>
      </c>
      <c r="V3507" s="110"/>
    </row>
    <row r="3508" spans="1:22">
      <c r="A3508" s="57"/>
      <c r="B3508" s="57"/>
      <c r="C3508" s="57"/>
      <c r="D3508" s="57"/>
      <c r="E3508" s="57"/>
      <c r="F3508" s="57"/>
      <c r="G3508" s="57"/>
      <c r="H3508" s="45" t="s">
        <v>24</v>
      </c>
      <c r="I3508" s="46"/>
      <c r="J3508" s="46"/>
      <c r="K3508" s="46"/>
      <c r="L3508" s="46"/>
      <c r="M3508" s="46"/>
      <c r="N3508" s="46"/>
      <c r="O3508" s="47"/>
      <c r="P3508" s="47"/>
      <c r="Q3508" s="47"/>
      <c r="R3508" s="47"/>
      <c r="S3508" s="47"/>
      <c r="T3508" s="47"/>
      <c r="U3508" s="46">
        <f t="shared" si="8837"/>
        <v>0</v>
      </c>
      <c r="V3508" s="110"/>
    </row>
    <row r="3509" spans="1:22">
      <c r="A3509" s="58"/>
      <c r="B3509" s="58"/>
      <c r="C3509" s="58"/>
      <c r="D3509" s="58"/>
      <c r="E3509" s="58"/>
      <c r="F3509" s="58"/>
      <c r="G3509" s="58"/>
      <c r="H3509" s="45" t="s">
        <v>14</v>
      </c>
      <c r="I3509" s="48">
        <f t="shared" ref="I3509" si="8890">I3506+I3507+I3508</f>
        <v>0</v>
      </c>
      <c r="J3509" s="48">
        <f t="shared" ref="J3509" si="8891">J3506+J3507+J3508</f>
        <v>0</v>
      </c>
      <c r="K3509" s="48">
        <f t="shared" ref="K3509" si="8892">K3506+K3507+K3508</f>
        <v>0</v>
      </c>
      <c r="L3509" s="48">
        <f t="shared" ref="L3509" si="8893">L3506+L3507+L3508</f>
        <v>0</v>
      </c>
      <c r="M3509" s="48">
        <f t="shared" ref="M3509" si="8894">M3506+M3507+M3508</f>
        <v>0</v>
      </c>
      <c r="N3509" s="48">
        <f t="shared" ref="N3509" si="8895">N3506+N3507+N3508</f>
        <v>0</v>
      </c>
      <c r="O3509" s="48">
        <f t="shared" ref="O3509" si="8896">O3506+O3507+O3508</f>
        <v>0</v>
      </c>
      <c r="P3509" s="48">
        <f t="shared" ref="P3509" si="8897">P3506+P3507+P3508</f>
        <v>0</v>
      </c>
      <c r="Q3509" s="48">
        <f t="shared" ref="Q3509" si="8898">Q3506+Q3507+Q3508</f>
        <v>0</v>
      </c>
      <c r="R3509" s="48">
        <f t="shared" ref="R3509" si="8899">R3506+R3507+R3508</f>
        <v>0</v>
      </c>
      <c r="S3509" s="48">
        <f t="shared" ref="S3509" si="8900">S3506+S3507+S3508</f>
        <v>0</v>
      </c>
      <c r="T3509" s="48">
        <f t="shared" ref="T3509" si="8901">T3506+T3507+T3508</f>
        <v>0</v>
      </c>
      <c r="U3509" s="48">
        <f t="shared" si="8837"/>
        <v>0</v>
      </c>
      <c r="V3509" s="111"/>
    </row>
    <row r="3510" spans="1:22">
      <c r="A3510" s="56">
        <f t="shared" ref="A3510" si="8902">A3506+1</f>
        <v>321</v>
      </c>
      <c r="B3510" s="56"/>
      <c r="C3510" s="56"/>
      <c r="D3510" s="56"/>
      <c r="E3510" s="56"/>
      <c r="F3510" s="56"/>
      <c r="G3510" s="56"/>
      <c r="H3510" s="45" t="s">
        <v>17</v>
      </c>
      <c r="I3510" s="46"/>
      <c r="J3510" s="46"/>
      <c r="K3510" s="46"/>
      <c r="L3510" s="46"/>
      <c r="M3510" s="46"/>
      <c r="N3510" s="46"/>
      <c r="O3510" s="47"/>
      <c r="P3510" s="47"/>
      <c r="Q3510" s="47"/>
      <c r="R3510" s="47"/>
      <c r="S3510" s="47"/>
      <c r="T3510" s="47"/>
      <c r="U3510" s="46">
        <f t="shared" si="8837"/>
        <v>0</v>
      </c>
      <c r="V3510" s="109"/>
    </row>
    <row r="3511" spans="1:22">
      <c r="A3511" s="57"/>
      <c r="B3511" s="57"/>
      <c r="C3511" s="57"/>
      <c r="D3511" s="57"/>
      <c r="E3511" s="57"/>
      <c r="F3511" s="57"/>
      <c r="G3511" s="57"/>
      <c r="H3511" s="45" t="s">
        <v>16</v>
      </c>
      <c r="I3511" s="46"/>
      <c r="J3511" s="46"/>
      <c r="K3511" s="46"/>
      <c r="L3511" s="46"/>
      <c r="M3511" s="46"/>
      <c r="N3511" s="46"/>
      <c r="O3511" s="47"/>
      <c r="P3511" s="47"/>
      <c r="Q3511" s="47"/>
      <c r="R3511" s="47"/>
      <c r="S3511" s="47"/>
      <c r="T3511" s="47"/>
      <c r="U3511" s="46">
        <f t="shared" si="8837"/>
        <v>0</v>
      </c>
      <c r="V3511" s="110"/>
    </row>
    <row r="3512" spans="1:22">
      <c r="A3512" s="57"/>
      <c r="B3512" s="57"/>
      <c r="C3512" s="57"/>
      <c r="D3512" s="57"/>
      <c r="E3512" s="57"/>
      <c r="F3512" s="57"/>
      <c r="G3512" s="57"/>
      <c r="H3512" s="45" t="s">
        <v>24</v>
      </c>
      <c r="I3512" s="46"/>
      <c r="J3512" s="46"/>
      <c r="K3512" s="46"/>
      <c r="L3512" s="46"/>
      <c r="M3512" s="46"/>
      <c r="N3512" s="46"/>
      <c r="O3512" s="47"/>
      <c r="P3512" s="47"/>
      <c r="Q3512" s="47"/>
      <c r="R3512" s="47"/>
      <c r="S3512" s="47"/>
      <c r="T3512" s="47"/>
      <c r="U3512" s="46">
        <f t="shared" si="8837"/>
        <v>0</v>
      </c>
      <c r="V3512" s="110"/>
    </row>
    <row r="3513" spans="1:22">
      <c r="A3513" s="58"/>
      <c r="B3513" s="58"/>
      <c r="C3513" s="58"/>
      <c r="D3513" s="58"/>
      <c r="E3513" s="58"/>
      <c r="F3513" s="58"/>
      <c r="G3513" s="58"/>
      <c r="H3513" s="45" t="s">
        <v>14</v>
      </c>
      <c r="I3513" s="48">
        <f t="shared" ref="I3513" si="8903">I3510+I3511+I3512</f>
        <v>0</v>
      </c>
      <c r="J3513" s="48">
        <f t="shared" ref="J3513" si="8904">J3510+J3511+J3512</f>
        <v>0</v>
      </c>
      <c r="K3513" s="48">
        <f t="shared" ref="K3513" si="8905">K3510+K3511+K3512</f>
        <v>0</v>
      </c>
      <c r="L3513" s="48">
        <f t="shared" ref="L3513" si="8906">L3510+L3511+L3512</f>
        <v>0</v>
      </c>
      <c r="M3513" s="48">
        <f t="shared" ref="M3513" si="8907">M3510+M3511+M3512</f>
        <v>0</v>
      </c>
      <c r="N3513" s="48">
        <f t="shared" ref="N3513" si="8908">N3510+N3511+N3512</f>
        <v>0</v>
      </c>
      <c r="O3513" s="48">
        <f t="shared" ref="O3513" si="8909">O3510+O3511+O3512</f>
        <v>0</v>
      </c>
      <c r="P3513" s="48">
        <f t="shared" ref="P3513" si="8910">P3510+P3511+P3512</f>
        <v>0</v>
      </c>
      <c r="Q3513" s="48">
        <f t="shared" ref="Q3513" si="8911">Q3510+Q3511+Q3512</f>
        <v>0</v>
      </c>
      <c r="R3513" s="48">
        <f t="shared" ref="R3513" si="8912">R3510+R3511+R3512</f>
        <v>0</v>
      </c>
      <c r="S3513" s="48">
        <f t="shared" ref="S3513" si="8913">S3510+S3511+S3512</f>
        <v>0</v>
      </c>
      <c r="T3513" s="48">
        <f t="shared" ref="T3513" si="8914">T3510+T3511+T3512</f>
        <v>0</v>
      </c>
      <c r="U3513" s="48">
        <f t="shared" si="8837"/>
        <v>0</v>
      </c>
      <c r="V3513" s="111"/>
    </row>
    <row r="3514" spans="1:22">
      <c r="A3514" s="56">
        <f t="shared" ref="A3514" si="8915">A3510+1</f>
        <v>322</v>
      </c>
      <c r="B3514" s="56"/>
      <c r="C3514" s="56"/>
      <c r="D3514" s="56"/>
      <c r="E3514" s="56"/>
      <c r="F3514" s="56"/>
      <c r="G3514" s="56"/>
      <c r="H3514" s="45" t="s">
        <v>17</v>
      </c>
      <c r="I3514" s="46"/>
      <c r="J3514" s="46"/>
      <c r="K3514" s="46"/>
      <c r="L3514" s="46"/>
      <c r="M3514" s="46"/>
      <c r="N3514" s="46"/>
      <c r="O3514" s="47"/>
      <c r="P3514" s="47"/>
      <c r="Q3514" s="47"/>
      <c r="R3514" s="47"/>
      <c r="S3514" s="47"/>
      <c r="T3514" s="47"/>
      <c r="U3514" s="46">
        <f t="shared" si="8837"/>
        <v>0</v>
      </c>
      <c r="V3514" s="109"/>
    </row>
    <row r="3515" spans="1:22">
      <c r="A3515" s="57"/>
      <c r="B3515" s="57"/>
      <c r="C3515" s="57"/>
      <c r="D3515" s="57"/>
      <c r="E3515" s="57"/>
      <c r="F3515" s="57"/>
      <c r="G3515" s="57"/>
      <c r="H3515" s="45" t="s">
        <v>16</v>
      </c>
      <c r="I3515" s="46"/>
      <c r="J3515" s="46"/>
      <c r="K3515" s="46"/>
      <c r="L3515" s="46"/>
      <c r="M3515" s="46"/>
      <c r="N3515" s="46"/>
      <c r="O3515" s="47"/>
      <c r="P3515" s="47"/>
      <c r="Q3515" s="47"/>
      <c r="R3515" s="47"/>
      <c r="S3515" s="47"/>
      <c r="T3515" s="47"/>
      <c r="U3515" s="46">
        <f t="shared" si="8837"/>
        <v>0</v>
      </c>
      <c r="V3515" s="110"/>
    </row>
    <row r="3516" spans="1:22">
      <c r="A3516" s="57"/>
      <c r="B3516" s="57"/>
      <c r="C3516" s="57"/>
      <c r="D3516" s="57"/>
      <c r="E3516" s="57"/>
      <c r="F3516" s="57"/>
      <c r="G3516" s="57"/>
      <c r="H3516" s="45" t="s">
        <v>24</v>
      </c>
      <c r="I3516" s="46"/>
      <c r="J3516" s="46"/>
      <c r="K3516" s="46"/>
      <c r="L3516" s="46"/>
      <c r="M3516" s="46"/>
      <c r="N3516" s="46"/>
      <c r="O3516" s="47"/>
      <c r="P3516" s="47"/>
      <c r="Q3516" s="47"/>
      <c r="R3516" s="47"/>
      <c r="S3516" s="47"/>
      <c r="T3516" s="47"/>
      <c r="U3516" s="46">
        <f t="shared" si="8837"/>
        <v>0</v>
      </c>
      <c r="V3516" s="110"/>
    </row>
    <row r="3517" spans="1:22">
      <c r="A3517" s="58"/>
      <c r="B3517" s="58"/>
      <c r="C3517" s="58"/>
      <c r="D3517" s="58"/>
      <c r="E3517" s="58"/>
      <c r="F3517" s="58"/>
      <c r="G3517" s="58"/>
      <c r="H3517" s="45" t="s">
        <v>14</v>
      </c>
      <c r="I3517" s="48">
        <f t="shared" ref="I3517" si="8916">I3514+I3515+I3516</f>
        <v>0</v>
      </c>
      <c r="J3517" s="48">
        <f t="shared" ref="J3517" si="8917">J3514+J3515+J3516</f>
        <v>0</v>
      </c>
      <c r="K3517" s="48">
        <f t="shared" ref="K3517" si="8918">K3514+K3515+K3516</f>
        <v>0</v>
      </c>
      <c r="L3517" s="48">
        <f t="shared" ref="L3517" si="8919">L3514+L3515+L3516</f>
        <v>0</v>
      </c>
      <c r="M3517" s="48">
        <f t="shared" ref="M3517" si="8920">M3514+M3515+M3516</f>
        <v>0</v>
      </c>
      <c r="N3517" s="48">
        <f t="shared" ref="N3517" si="8921">N3514+N3515+N3516</f>
        <v>0</v>
      </c>
      <c r="O3517" s="48">
        <f t="shared" ref="O3517" si="8922">O3514+O3515+O3516</f>
        <v>0</v>
      </c>
      <c r="P3517" s="48">
        <f t="shared" ref="P3517" si="8923">P3514+P3515+P3516</f>
        <v>0</v>
      </c>
      <c r="Q3517" s="48">
        <f t="shared" ref="Q3517" si="8924">Q3514+Q3515+Q3516</f>
        <v>0</v>
      </c>
      <c r="R3517" s="48">
        <f t="shared" ref="R3517" si="8925">R3514+R3515+R3516</f>
        <v>0</v>
      </c>
      <c r="S3517" s="48">
        <f t="shared" ref="S3517" si="8926">S3514+S3515+S3516</f>
        <v>0</v>
      </c>
      <c r="T3517" s="48">
        <f t="shared" ref="T3517" si="8927">T3514+T3515+T3516</f>
        <v>0</v>
      </c>
      <c r="U3517" s="48">
        <f t="shared" si="8837"/>
        <v>0</v>
      </c>
      <c r="V3517" s="111"/>
    </row>
    <row r="3518" spans="1:22">
      <c r="A3518" s="56">
        <f t="shared" ref="A3518" si="8928">A3514+1</f>
        <v>323</v>
      </c>
      <c r="B3518" s="56"/>
      <c r="C3518" s="56"/>
      <c r="D3518" s="56"/>
      <c r="E3518" s="56"/>
      <c r="F3518" s="56"/>
      <c r="G3518" s="56"/>
      <c r="H3518" s="45" t="s">
        <v>17</v>
      </c>
      <c r="I3518" s="46"/>
      <c r="J3518" s="46"/>
      <c r="K3518" s="46"/>
      <c r="L3518" s="46"/>
      <c r="M3518" s="46"/>
      <c r="N3518" s="46"/>
      <c r="O3518" s="47"/>
      <c r="P3518" s="47"/>
      <c r="Q3518" s="47"/>
      <c r="R3518" s="47"/>
      <c r="S3518" s="47"/>
      <c r="T3518" s="47"/>
      <c r="U3518" s="46">
        <f t="shared" si="8837"/>
        <v>0</v>
      </c>
      <c r="V3518" s="109"/>
    </row>
    <row r="3519" spans="1:22">
      <c r="A3519" s="57"/>
      <c r="B3519" s="57"/>
      <c r="C3519" s="57"/>
      <c r="D3519" s="57"/>
      <c r="E3519" s="57"/>
      <c r="F3519" s="57"/>
      <c r="G3519" s="57"/>
      <c r="H3519" s="45" t="s">
        <v>16</v>
      </c>
      <c r="I3519" s="46"/>
      <c r="J3519" s="46"/>
      <c r="K3519" s="46"/>
      <c r="L3519" s="46"/>
      <c r="M3519" s="46"/>
      <c r="N3519" s="46"/>
      <c r="O3519" s="47"/>
      <c r="P3519" s="47"/>
      <c r="Q3519" s="47"/>
      <c r="R3519" s="47"/>
      <c r="S3519" s="47"/>
      <c r="T3519" s="47"/>
      <c r="U3519" s="46">
        <f t="shared" si="8837"/>
        <v>0</v>
      </c>
      <c r="V3519" s="110"/>
    </row>
    <row r="3520" spans="1:22">
      <c r="A3520" s="57"/>
      <c r="B3520" s="57"/>
      <c r="C3520" s="57"/>
      <c r="D3520" s="57"/>
      <c r="E3520" s="57"/>
      <c r="F3520" s="57"/>
      <c r="G3520" s="57"/>
      <c r="H3520" s="45" t="s">
        <v>24</v>
      </c>
      <c r="I3520" s="46"/>
      <c r="J3520" s="46"/>
      <c r="K3520" s="46"/>
      <c r="L3520" s="46"/>
      <c r="M3520" s="46"/>
      <c r="N3520" s="46"/>
      <c r="O3520" s="47"/>
      <c r="P3520" s="47"/>
      <c r="Q3520" s="47"/>
      <c r="R3520" s="47"/>
      <c r="S3520" s="47"/>
      <c r="T3520" s="47"/>
      <c r="U3520" s="46">
        <f t="shared" si="8837"/>
        <v>0</v>
      </c>
      <c r="V3520" s="110"/>
    </row>
    <row r="3521" spans="1:22">
      <c r="A3521" s="58"/>
      <c r="B3521" s="58"/>
      <c r="C3521" s="58"/>
      <c r="D3521" s="58"/>
      <c r="E3521" s="58"/>
      <c r="F3521" s="58"/>
      <c r="G3521" s="58"/>
      <c r="H3521" s="45" t="s">
        <v>14</v>
      </c>
      <c r="I3521" s="48">
        <f t="shared" ref="I3521" si="8929">I3518+I3519+I3520</f>
        <v>0</v>
      </c>
      <c r="J3521" s="48">
        <f t="shared" ref="J3521" si="8930">J3518+J3519+J3520</f>
        <v>0</v>
      </c>
      <c r="K3521" s="48">
        <f t="shared" ref="K3521" si="8931">K3518+K3519+K3520</f>
        <v>0</v>
      </c>
      <c r="L3521" s="48">
        <f t="shared" ref="L3521" si="8932">L3518+L3519+L3520</f>
        <v>0</v>
      </c>
      <c r="M3521" s="48">
        <f t="shared" ref="M3521" si="8933">M3518+M3519+M3520</f>
        <v>0</v>
      </c>
      <c r="N3521" s="48">
        <f t="shared" ref="N3521" si="8934">N3518+N3519+N3520</f>
        <v>0</v>
      </c>
      <c r="O3521" s="48">
        <f t="shared" ref="O3521" si="8935">O3518+O3519+O3520</f>
        <v>0</v>
      </c>
      <c r="P3521" s="48">
        <f t="shared" ref="P3521" si="8936">P3518+P3519+P3520</f>
        <v>0</v>
      </c>
      <c r="Q3521" s="48">
        <f t="shared" ref="Q3521" si="8937">Q3518+Q3519+Q3520</f>
        <v>0</v>
      </c>
      <c r="R3521" s="48">
        <f t="shared" ref="R3521" si="8938">R3518+R3519+R3520</f>
        <v>0</v>
      </c>
      <c r="S3521" s="48">
        <f t="shared" ref="S3521" si="8939">S3518+S3519+S3520</f>
        <v>0</v>
      </c>
      <c r="T3521" s="48">
        <f t="shared" ref="T3521" si="8940">T3518+T3519+T3520</f>
        <v>0</v>
      </c>
      <c r="U3521" s="48">
        <f t="shared" si="8837"/>
        <v>0</v>
      </c>
      <c r="V3521" s="111"/>
    </row>
    <row r="3522" spans="1:22">
      <c r="A3522" s="56">
        <f t="shared" ref="A3522" si="8941">A3518+1</f>
        <v>324</v>
      </c>
      <c r="B3522" s="56"/>
      <c r="C3522" s="56"/>
      <c r="D3522" s="56"/>
      <c r="E3522" s="56"/>
      <c r="F3522" s="56"/>
      <c r="G3522" s="56"/>
      <c r="H3522" s="45" t="s">
        <v>17</v>
      </c>
      <c r="I3522" s="46"/>
      <c r="J3522" s="46"/>
      <c r="K3522" s="46"/>
      <c r="L3522" s="46"/>
      <c r="M3522" s="46"/>
      <c r="N3522" s="46"/>
      <c r="O3522" s="47"/>
      <c r="P3522" s="47"/>
      <c r="Q3522" s="47"/>
      <c r="R3522" s="47"/>
      <c r="S3522" s="47"/>
      <c r="T3522" s="47"/>
      <c r="U3522" s="46">
        <f t="shared" si="8837"/>
        <v>0</v>
      </c>
      <c r="V3522" s="109"/>
    </row>
    <row r="3523" spans="1:22">
      <c r="A3523" s="57"/>
      <c r="B3523" s="57"/>
      <c r="C3523" s="57"/>
      <c r="D3523" s="57"/>
      <c r="E3523" s="57"/>
      <c r="F3523" s="57"/>
      <c r="G3523" s="57"/>
      <c r="H3523" s="45" t="s">
        <v>16</v>
      </c>
      <c r="I3523" s="46"/>
      <c r="J3523" s="46"/>
      <c r="K3523" s="46"/>
      <c r="L3523" s="46"/>
      <c r="M3523" s="46"/>
      <c r="N3523" s="46"/>
      <c r="O3523" s="47"/>
      <c r="P3523" s="47"/>
      <c r="Q3523" s="47"/>
      <c r="R3523" s="47"/>
      <c r="S3523" s="47"/>
      <c r="T3523" s="47"/>
      <c r="U3523" s="46">
        <f t="shared" si="8837"/>
        <v>0</v>
      </c>
      <c r="V3523" s="110"/>
    </row>
    <row r="3524" spans="1:22">
      <c r="A3524" s="57"/>
      <c r="B3524" s="57"/>
      <c r="C3524" s="57"/>
      <c r="D3524" s="57"/>
      <c r="E3524" s="57"/>
      <c r="F3524" s="57"/>
      <c r="G3524" s="57"/>
      <c r="H3524" s="45" t="s">
        <v>24</v>
      </c>
      <c r="I3524" s="46"/>
      <c r="J3524" s="46"/>
      <c r="K3524" s="46"/>
      <c r="L3524" s="46"/>
      <c r="M3524" s="46"/>
      <c r="N3524" s="46"/>
      <c r="O3524" s="47"/>
      <c r="P3524" s="47"/>
      <c r="Q3524" s="47"/>
      <c r="R3524" s="47"/>
      <c r="S3524" s="47"/>
      <c r="T3524" s="47"/>
      <c r="U3524" s="46">
        <f t="shared" si="8837"/>
        <v>0</v>
      </c>
      <c r="V3524" s="110"/>
    </row>
    <row r="3525" spans="1:22">
      <c r="A3525" s="58"/>
      <c r="B3525" s="58"/>
      <c r="C3525" s="58"/>
      <c r="D3525" s="58"/>
      <c r="E3525" s="58"/>
      <c r="F3525" s="58"/>
      <c r="G3525" s="58"/>
      <c r="H3525" s="45" t="s">
        <v>14</v>
      </c>
      <c r="I3525" s="48">
        <f t="shared" ref="I3525" si="8942">I3522+I3523+I3524</f>
        <v>0</v>
      </c>
      <c r="J3525" s="48">
        <f t="shared" ref="J3525" si="8943">J3522+J3523+J3524</f>
        <v>0</v>
      </c>
      <c r="K3525" s="48">
        <f t="shared" ref="K3525" si="8944">K3522+K3523+K3524</f>
        <v>0</v>
      </c>
      <c r="L3525" s="48">
        <f t="shared" ref="L3525" si="8945">L3522+L3523+L3524</f>
        <v>0</v>
      </c>
      <c r="M3525" s="48">
        <f t="shared" ref="M3525" si="8946">M3522+M3523+M3524</f>
        <v>0</v>
      </c>
      <c r="N3525" s="48">
        <f t="shared" ref="N3525" si="8947">N3522+N3523+N3524</f>
        <v>0</v>
      </c>
      <c r="O3525" s="48">
        <f t="shared" ref="O3525" si="8948">O3522+O3523+O3524</f>
        <v>0</v>
      </c>
      <c r="P3525" s="48">
        <f t="shared" ref="P3525" si="8949">P3522+P3523+P3524</f>
        <v>0</v>
      </c>
      <c r="Q3525" s="48">
        <f t="shared" ref="Q3525" si="8950">Q3522+Q3523+Q3524</f>
        <v>0</v>
      </c>
      <c r="R3525" s="48">
        <f t="shared" ref="R3525" si="8951">R3522+R3523+R3524</f>
        <v>0</v>
      </c>
      <c r="S3525" s="48">
        <f t="shared" ref="S3525" si="8952">S3522+S3523+S3524</f>
        <v>0</v>
      </c>
      <c r="T3525" s="48">
        <f t="shared" ref="T3525" si="8953">T3522+T3523+T3524</f>
        <v>0</v>
      </c>
      <c r="U3525" s="48">
        <f t="shared" si="8837"/>
        <v>0</v>
      </c>
      <c r="V3525" s="111"/>
    </row>
    <row r="3526" spans="1:22">
      <c r="A3526" s="56">
        <f t="shared" ref="A3526" si="8954">A3522+1</f>
        <v>325</v>
      </c>
      <c r="B3526" s="56"/>
      <c r="C3526" s="56"/>
      <c r="D3526" s="56"/>
      <c r="E3526" s="56"/>
      <c r="F3526" s="56"/>
      <c r="G3526" s="56"/>
      <c r="H3526" s="45" t="s">
        <v>17</v>
      </c>
      <c r="I3526" s="46"/>
      <c r="J3526" s="46"/>
      <c r="K3526" s="46"/>
      <c r="L3526" s="46"/>
      <c r="M3526" s="46"/>
      <c r="N3526" s="46"/>
      <c r="O3526" s="47"/>
      <c r="P3526" s="47"/>
      <c r="Q3526" s="47"/>
      <c r="R3526" s="47"/>
      <c r="S3526" s="47"/>
      <c r="T3526" s="47"/>
      <c r="U3526" s="46">
        <f t="shared" si="8837"/>
        <v>0</v>
      </c>
      <c r="V3526" s="109"/>
    </row>
    <row r="3527" spans="1:22">
      <c r="A3527" s="57"/>
      <c r="B3527" s="57"/>
      <c r="C3527" s="57"/>
      <c r="D3527" s="57"/>
      <c r="E3527" s="57"/>
      <c r="F3527" s="57"/>
      <c r="G3527" s="57"/>
      <c r="H3527" s="45" t="s">
        <v>16</v>
      </c>
      <c r="I3527" s="46"/>
      <c r="J3527" s="46"/>
      <c r="K3527" s="46"/>
      <c r="L3527" s="46"/>
      <c r="M3527" s="46"/>
      <c r="N3527" s="46"/>
      <c r="O3527" s="47"/>
      <c r="P3527" s="47"/>
      <c r="Q3527" s="47"/>
      <c r="R3527" s="47"/>
      <c r="S3527" s="47"/>
      <c r="T3527" s="47"/>
      <c r="U3527" s="46">
        <f t="shared" si="8837"/>
        <v>0</v>
      </c>
      <c r="V3527" s="110"/>
    </row>
    <row r="3528" spans="1:22">
      <c r="A3528" s="57"/>
      <c r="B3528" s="57"/>
      <c r="C3528" s="57"/>
      <c r="D3528" s="57"/>
      <c r="E3528" s="57"/>
      <c r="F3528" s="57"/>
      <c r="G3528" s="57"/>
      <c r="H3528" s="45" t="s">
        <v>24</v>
      </c>
      <c r="I3528" s="46"/>
      <c r="J3528" s="46"/>
      <c r="K3528" s="46"/>
      <c r="L3528" s="46"/>
      <c r="M3528" s="46"/>
      <c r="N3528" s="46"/>
      <c r="O3528" s="47"/>
      <c r="P3528" s="47"/>
      <c r="Q3528" s="47"/>
      <c r="R3528" s="47"/>
      <c r="S3528" s="47"/>
      <c r="T3528" s="47"/>
      <c r="U3528" s="46">
        <f t="shared" si="8837"/>
        <v>0</v>
      </c>
      <c r="V3528" s="110"/>
    </row>
    <row r="3529" spans="1:22">
      <c r="A3529" s="58"/>
      <c r="B3529" s="58"/>
      <c r="C3529" s="58"/>
      <c r="D3529" s="58"/>
      <c r="E3529" s="58"/>
      <c r="F3529" s="58"/>
      <c r="G3529" s="58"/>
      <c r="H3529" s="45" t="s">
        <v>14</v>
      </c>
      <c r="I3529" s="48">
        <f t="shared" ref="I3529" si="8955">I3526+I3527+I3528</f>
        <v>0</v>
      </c>
      <c r="J3529" s="48">
        <f t="shared" ref="J3529" si="8956">J3526+J3527+J3528</f>
        <v>0</v>
      </c>
      <c r="K3529" s="48">
        <f t="shared" ref="K3529" si="8957">K3526+K3527+K3528</f>
        <v>0</v>
      </c>
      <c r="L3529" s="48">
        <f t="shared" ref="L3529" si="8958">L3526+L3527+L3528</f>
        <v>0</v>
      </c>
      <c r="M3529" s="48">
        <f t="shared" ref="M3529" si="8959">M3526+M3527+M3528</f>
        <v>0</v>
      </c>
      <c r="N3529" s="48">
        <f t="shared" ref="N3529" si="8960">N3526+N3527+N3528</f>
        <v>0</v>
      </c>
      <c r="O3529" s="48">
        <f t="shared" ref="O3529" si="8961">O3526+O3527+O3528</f>
        <v>0</v>
      </c>
      <c r="P3529" s="48">
        <f t="shared" ref="P3529" si="8962">P3526+P3527+P3528</f>
        <v>0</v>
      </c>
      <c r="Q3529" s="48">
        <f t="shared" ref="Q3529" si="8963">Q3526+Q3527+Q3528</f>
        <v>0</v>
      </c>
      <c r="R3529" s="48">
        <f t="shared" ref="R3529" si="8964">R3526+R3527+R3528</f>
        <v>0</v>
      </c>
      <c r="S3529" s="48">
        <f t="shared" ref="S3529" si="8965">S3526+S3527+S3528</f>
        <v>0</v>
      </c>
      <c r="T3529" s="48">
        <f t="shared" ref="T3529" si="8966">T3526+T3527+T3528</f>
        <v>0</v>
      </c>
      <c r="U3529" s="48">
        <f t="shared" si="8837"/>
        <v>0</v>
      </c>
      <c r="V3529" s="111"/>
    </row>
    <row r="3530" spans="1:22">
      <c r="A3530" s="56">
        <f t="shared" ref="A3530" si="8967">A3526+1</f>
        <v>326</v>
      </c>
      <c r="B3530" s="56"/>
      <c r="C3530" s="56"/>
      <c r="D3530" s="56"/>
      <c r="E3530" s="56"/>
      <c r="F3530" s="56"/>
      <c r="G3530" s="56"/>
      <c r="H3530" s="45" t="s">
        <v>17</v>
      </c>
      <c r="I3530" s="46"/>
      <c r="J3530" s="46"/>
      <c r="K3530" s="46"/>
      <c r="L3530" s="46"/>
      <c r="M3530" s="46"/>
      <c r="N3530" s="46"/>
      <c r="O3530" s="47"/>
      <c r="P3530" s="47"/>
      <c r="Q3530" s="47"/>
      <c r="R3530" s="47"/>
      <c r="S3530" s="47"/>
      <c r="T3530" s="47"/>
      <c r="U3530" s="46">
        <f t="shared" si="8837"/>
        <v>0</v>
      </c>
      <c r="V3530" s="109"/>
    </row>
    <row r="3531" spans="1:22">
      <c r="A3531" s="57"/>
      <c r="B3531" s="57"/>
      <c r="C3531" s="57"/>
      <c r="D3531" s="57"/>
      <c r="E3531" s="57"/>
      <c r="F3531" s="57"/>
      <c r="G3531" s="57"/>
      <c r="H3531" s="45" t="s">
        <v>16</v>
      </c>
      <c r="I3531" s="46"/>
      <c r="J3531" s="46"/>
      <c r="K3531" s="46"/>
      <c r="L3531" s="46"/>
      <c r="M3531" s="46"/>
      <c r="N3531" s="46"/>
      <c r="O3531" s="47"/>
      <c r="P3531" s="47"/>
      <c r="Q3531" s="47"/>
      <c r="R3531" s="47"/>
      <c r="S3531" s="47"/>
      <c r="T3531" s="47"/>
      <c r="U3531" s="46">
        <f t="shared" si="8837"/>
        <v>0</v>
      </c>
      <c r="V3531" s="110"/>
    </row>
    <row r="3532" spans="1:22">
      <c r="A3532" s="57"/>
      <c r="B3532" s="57"/>
      <c r="C3532" s="57"/>
      <c r="D3532" s="57"/>
      <c r="E3532" s="57"/>
      <c r="F3532" s="57"/>
      <c r="G3532" s="57"/>
      <c r="H3532" s="45" t="s">
        <v>24</v>
      </c>
      <c r="I3532" s="46"/>
      <c r="J3532" s="46"/>
      <c r="K3532" s="46"/>
      <c r="L3532" s="46"/>
      <c r="M3532" s="46"/>
      <c r="N3532" s="46"/>
      <c r="O3532" s="47"/>
      <c r="P3532" s="47"/>
      <c r="Q3532" s="47"/>
      <c r="R3532" s="47"/>
      <c r="S3532" s="47"/>
      <c r="T3532" s="47"/>
      <c r="U3532" s="46">
        <f t="shared" si="8837"/>
        <v>0</v>
      </c>
      <c r="V3532" s="110"/>
    </row>
    <row r="3533" spans="1:22">
      <c r="A3533" s="58"/>
      <c r="B3533" s="58"/>
      <c r="C3533" s="58"/>
      <c r="D3533" s="58"/>
      <c r="E3533" s="58"/>
      <c r="F3533" s="58"/>
      <c r="G3533" s="58"/>
      <c r="H3533" s="45" t="s">
        <v>14</v>
      </c>
      <c r="I3533" s="48">
        <f t="shared" ref="I3533" si="8968">I3530+I3531+I3532</f>
        <v>0</v>
      </c>
      <c r="J3533" s="48">
        <f t="shared" ref="J3533" si="8969">J3530+J3531+J3532</f>
        <v>0</v>
      </c>
      <c r="K3533" s="48">
        <f t="shared" ref="K3533" si="8970">K3530+K3531+K3532</f>
        <v>0</v>
      </c>
      <c r="L3533" s="48">
        <f t="shared" ref="L3533" si="8971">L3530+L3531+L3532</f>
        <v>0</v>
      </c>
      <c r="M3533" s="48">
        <f t="shared" ref="M3533" si="8972">M3530+M3531+M3532</f>
        <v>0</v>
      </c>
      <c r="N3533" s="48">
        <f t="shared" ref="N3533" si="8973">N3530+N3531+N3532</f>
        <v>0</v>
      </c>
      <c r="O3533" s="48">
        <f t="shared" ref="O3533" si="8974">O3530+O3531+O3532</f>
        <v>0</v>
      </c>
      <c r="P3533" s="48">
        <f t="shared" ref="P3533" si="8975">P3530+P3531+P3532</f>
        <v>0</v>
      </c>
      <c r="Q3533" s="48">
        <f t="shared" ref="Q3533" si="8976">Q3530+Q3531+Q3532</f>
        <v>0</v>
      </c>
      <c r="R3533" s="48">
        <f t="shared" ref="R3533" si="8977">R3530+R3531+R3532</f>
        <v>0</v>
      </c>
      <c r="S3533" s="48">
        <f t="shared" ref="S3533" si="8978">S3530+S3531+S3532</f>
        <v>0</v>
      </c>
      <c r="T3533" s="48">
        <f t="shared" ref="T3533" si="8979">T3530+T3531+T3532</f>
        <v>0</v>
      </c>
      <c r="U3533" s="48">
        <f t="shared" si="8837"/>
        <v>0</v>
      </c>
      <c r="V3533" s="111"/>
    </row>
    <row r="3534" spans="1:22">
      <c r="A3534" s="56">
        <f t="shared" ref="A3534" si="8980">A3530+1</f>
        <v>327</v>
      </c>
      <c r="B3534" s="56"/>
      <c r="C3534" s="56"/>
      <c r="D3534" s="56"/>
      <c r="E3534" s="56"/>
      <c r="F3534" s="56"/>
      <c r="G3534" s="56"/>
      <c r="H3534" s="45" t="s">
        <v>17</v>
      </c>
      <c r="I3534" s="46"/>
      <c r="J3534" s="46"/>
      <c r="K3534" s="46"/>
      <c r="L3534" s="46"/>
      <c r="M3534" s="46"/>
      <c r="N3534" s="46"/>
      <c r="O3534" s="47"/>
      <c r="P3534" s="47"/>
      <c r="Q3534" s="47"/>
      <c r="R3534" s="47"/>
      <c r="S3534" s="47"/>
      <c r="T3534" s="47"/>
      <c r="U3534" s="46">
        <f t="shared" si="8837"/>
        <v>0</v>
      </c>
      <c r="V3534" s="109"/>
    </row>
    <row r="3535" spans="1:22">
      <c r="A3535" s="57"/>
      <c r="B3535" s="57"/>
      <c r="C3535" s="57"/>
      <c r="D3535" s="57"/>
      <c r="E3535" s="57"/>
      <c r="F3535" s="57"/>
      <c r="G3535" s="57"/>
      <c r="H3535" s="45" t="s">
        <v>16</v>
      </c>
      <c r="I3535" s="46"/>
      <c r="J3535" s="46"/>
      <c r="K3535" s="46"/>
      <c r="L3535" s="46"/>
      <c r="M3535" s="46"/>
      <c r="N3535" s="46"/>
      <c r="O3535" s="47"/>
      <c r="P3535" s="47"/>
      <c r="Q3535" s="47"/>
      <c r="R3535" s="47"/>
      <c r="S3535" s="47"/>
      <c r="T3535" s="47"/>
      <c r="U3535" s="46">
        <f t="shared" si="8837"/>
        <v>0</v>
      </c>
      <c r="V3535" s="110"/>
    </row>
    <row r="3536" spans="1:22">
      <c r="A3536" s="57"/>
      <c r="B3536" s="57"/>
      <c r="C3536" s="57"/>
      <c r="D3536" s="57"/>
      <c r="E3536" s="57"/>
      <c r="F3536" s="57"/>
      <c r="G3536" s="57"/>
      <c r="H3536" s="45" t="s">
        <v>24</v>
      </c>
      <c r="I3536" s="46"/>
      <c r="J3536" s="46"/>
      <c r="K3536" s="46"/>
      <c r="L3536" s="46"/>
      <c r="M3536" s="46"/>
      <c r="N3536" s="46"/>
      <c r="O3536" s="47"/>
      <c r="P3536" s="47"/>
      <c r="Q3536" s="47"/>
      <c r="R3536" s="47"/>
      <c r="S3536" s="47"/>
      <c r="T3536" s="47"/>
      <c r="U3536" s="46">
        <f t="shared" si="8837"/>
        <v>0</v>
      </c>
      <c r="V3536" s="110"/>
    </row>
    <row r="3537" spans="1:22">
      <c r="A3537" s="58"/>
      <c r="B3537" s="58"/>
      <c r="C3537" s="58"/>
      <c r="D3537" s="58"/>
      <c r="E3537" s="58"/>
      <c r="F3537" s="58"/>
      <c r="G3537" s="58"/>
      <c r="H3537" s="45" t="s">
        <v>14</v>
      </c>
      <c r="I3537" s="48">
        <f t="shared" ref="I3537" si="8981">I3534+I3535+I3536</f>
        <v>0</v>
      </c>
      <c r="J3537" s="48">
        <f t="shared" ref="J3537" si="8982">J3534+J3535+J3536</f>
        <v>0</v>
      </c>
      <c r="K3537" s="48">
        <f t="shared" ref="K3537" si="8983">K3534+K3535+K3536</f>
        <v>0</v>
      </c>
      <c r="L3537" s="48">
        <f t="shared" ref="L3537" si="8984">L3534+L3535+L3536</f>
        <v>0</v>
      </c>
      <c r="M3537" s="48">
        <f t="shared" ref="M3537" si="8985">M3534+M3535+M3536</f>
        <v>0</v>
      </c>
      <c r="N3537" s="48">
        <f t="shared" ref="N3537" si="8986">N3534+N3535+N3536</f>
        <v>0</v>
      </c>
      <c r="O3537" s="48">
        <f t="shared" ref="O3537" si="8987">O3534+O3535+O3536</f>
        <v>0</v>
      </c>
      <c r="P3537" s="48">
        <f t="shared" ref="P3537" si="8988">P3534+P3535+P3536</f>
        <v>0</v>
      </c>
      <c r="Q3537" s="48">
        <f t="shared" ref="Q3537" si="8989">Q3534+Q3535+Q3536</f>
        <v>0</v>
      </c>
      <c r="R3537" s="48">
        <f t="shared" ref="R3537" si="8990">R3534+R3535+R3536</f>
        <v>0</v>
      </c>
      <c r="S3537" s="48">
        <f t="shared" ref="S3537" si="8991">S3534+S3535+S3536</f>
        <v>0</v>
      </c>
      <c r="T3537" s="48">
        <f t="shared" ref="T3537" si="8992">T3534+T3535+T3536</f>
        <v>0</v>
      </c>
      <c r="U3537" s="48">
        <f t="shared" si="8837"/>
        <v>0</v>
      </c>
      <c r="V3537" s="111"/>
    </row>
    <row r="3538" spans="1:22">
      <c r="A3538" s="56">
        <f t="shared" ref="A3538" si="8993">A3534+1</f>
        <v>328</v>
      </c>
      <c r="B3538" s="56"/>
      <c r="C3538" s="56"/>
      <c r="D3538" s="56"/>
      <c r="E3538" s="56"/>
      <c r="F3538" s="56"/>
      <c r="G3538" s="56"/>
      <c r="H3538" s="45" t="s">
        <v>17</v>
      </c>
      <c r="I3538" s="46"/>
      <c r="J3538" s="46"/>
      <c r="K3538" s="46"/>
      <c r="L3538" s="46"/>
      <c r="M3538" s="46"/>
      <c r="N3538" s="46"/>
      <c r="O3538" s="47"/>
      <c r="P3538" s="47"/>
      <c r="Q3538" s="47"/>
      <c r="R3538" s="47"/>
      <c r="S3538" s="47"/>
      <c r="T3538" s="47"/>
      <c r="U3538" s="46">
        <f t="shared" si="8837"/>
        <v>0</v>
      </c>
      <c r="V3538" s="109"/>
    </row>
    <row r="3539" spans="1:22">
      <c r="A3539" s="57"/>
      <c r="B3539" s="57"/>
      <c r="C3539" s="57"/>
      <c r="D3539" s="57"/>
      <c r="E3539" s="57"/>
      <c r="F3539" s="57"/>
      <c r="G3539" s="57"/>
      <c r="H3539" s="45" t="s">
        <v>16</v>
      </c>
      <c r="I3539" s="46"/>
      <c r="J3539" s="46"/>
      <c r="K3539" s="46"/>
      <c r="L3539" s="46"/>
      <c r="M3539" s="46"/>
      <c r="N3539" s="46"/>
      <c r="O3539" s="47"/>
      <c r="P3539" s="47"/>
      <c r="Q3539" s="47"/>
      <c r="R3539" s="47"/>
      <c r="S3539" s="47"/>
      <c r="T3539" s="47"/>
      <c r="U3539" s="46">
        <f t="shared" si="8837"/>
        <v>0</v>
      </c>
      <c r="V3539" s="110"/>
    </row>
    <row r="3540" spans="1:22">
      <c r="A3540" s="57"/>
      <c r="B3540" s="57"/>
      <c r="C3540" s="57"/>
      <c r="D3540" s="57"/>
      <c r="E3540" s="57"/>
      <c r="F3540" s="57"/>
      <c r="G3540" s="57"/>
      <c r="H3540" s="45" t="s">
        <v>24</v>
      </c>
      <c r="I3540" s="46"/>
      <c r="J3540" s="46"/>
      <c r="K3540" s="46"/>
      <c r="L3540" s="46"/>
      <c r="M3540" s="46"/>
      <c r="N3540" s="46"/>
      <c r="O3540" s="47"/>
      <c r="P3540" s="47"/>
      <c r="Q3540" s="47"/>
      <c r="R3540" s="47"/>
      <c r="S3540" s="47"/>
      <c r="T3540" s="47"/>
      <c r="U3540" s="46">
        <f t="shared" si="8837"/>
        <v>0</v>
      </c>
      <c r="V3540" s="110"/>
    </row>
    <row r="3541" spans="1:22">
      <c r="A3541" s="58"/>
      <c r="B3541" s="58"/>
      <c r="C3541" s="58"/>
      <c r="D3541" s="58"/>
      <c r="E3541" s="58"/>
      <c r="F3541" s="58"/>
      <c r="G3541" s="58"/>
      <c r="H3541" s="45" t="s">
        <v>14</v>
      </c>
      <c r="I3541" s="48">
        <f t="shared" ref="I3541" si="8994">I3538+I3539+I3540</f>
        <v>0</v>
      </c>
      <c r="J3541" s="48">
        <f t="shared" ref="J3541" si="8995">J3538+J3539+J3540</f>
        <v>0</v>
      </c>
      <c r="K3541" s="48">
        <f t="shared" ref="K3541" si="8996">K3538+K3539+K3540</f>
        <v>0</v>
      </c>
      <c r="L3541" s="48">
        <f t="shared" ref="L3541" si="8997">L3538+L3539+L3540</f>
        <v>0</v>
      </c>
      <c r="M3541" s="48">
        <f t="shared" ref="M3541" si="8998">M3538+M3539+M3540</f>
        <v>0</v>
      </c>
      <c r="N3541" s="48">
        <f t="shared" ref="N3541" si="8999">N3538+N3539+N3540</f>
        <v>0</v>
      </c>
      <c r="O3541" s="48">
        <f t="shared" ref="O3541" si="9000">O3538+O3539+O3540</f>
        <v>0</v>
      </c>
      <c r="P3541" s="48">
        <f t="shared" ref="P3541" si="9001">P3538+P3539+P3540</f>
        <v>0</v>
      </c>
      <c r="Q3541" s="48">
        <f t="shared" ref="Q3541" si="9002">Q3538+Q3539+Q3540</f>
        <v>0</v>
      </c>
      <c r="R3541" s="48">
        <f t="shared" ref="R3541" si="9003">R3538+R3539+R3540</f>
        <v>0</v>
      </c>
      <c r="S3541" s="48">
        <f t="shared" ref="S3541" si="9004">S3538+S3539+S3540</f>
        <v>0</v>
      </c>
      <c r="T3541" s="48">
        <f t="shared" ref="T3541" si="9005">T3538+T3539+T3540</f>
        <v>0</v>
      </c>
      <c r="U3541" s="48">
        <f t="shared" si="8837"/>
        <v>0</v>
      </c>
      <c r="V3541" s="111"/>
    </row>
    <row r="3542" spans="1:22">
      <c r="A3542" s="56">
        <f t="shared" ref="A3542" si="9006">A3538+1</f>
        <v>329</v>
      </c>
      <c r="B3542" s="56"/>
      <c r="C3542" s="56"/>
      <c r="D3542" s="56"/>
      <c r="E3542" s="56"/>
      <c r="F3542" s="56"/>
      <c r="G3542" s="56"/>
      <c r="H3542" s="45" t="s">
        <v>17</v>
      </c>
      <c r="I3542" s="46"/>
      <c r="J3542" s="46"/>
      <c r="K3542" s="46"/>
      <c r="L3542" s="46"/>
      <c r="M3542" s="46"/>
      <c r="N3542" s="46"/>
      <c r="O3542" s="47"/>
      <c r="P3542" s="47"/>
      <c r="Q3542" s="47"/>
      <c r="R3542" s="47"/>
      <c r="S3542" s="47"/>
      <c r="T3542" s="47"/>
      <c r="U3542" s="46">
        <f t="shared" si="8837"/>
        <v>0</v>
      </c>
      <c r="V3542" s="109"/>
    </row>
    <row r="3543" spans="1:22">
      <c r="A3543" s="57"/>
      <c r="B3543" s="57"/>
      <c r="C3543" s="57"/>
      <c r="D3543" s="57"/>
      <c r="E3543" s="57"/>
      <c r="F3543" s="57"/>
      <c r="G3543" s="57"/>
      <c r="H3543" s="45" t="s">
        <v>16</v>
      </c>
      <c r="I3543" s="46"/>
      <c r="J3543" s="46"/>
      <c r="K3543" s="46"/>
      <c r="L3543" s="46"/>
      <c r="M3543" s="46"/>
      <c r="N3543" s="46"/>
      <c r="O3543" s="47"/>
      <c r="P3543" s="47"/>
      <c r="Q3543" s="47"/>
      <c r="R3543" s="47"/>
      <c r="S3543" s="47"/>
      <c r="T3543" s="47"/>
      <c r="U3543" s="46">
        <f t="shared" si="8837"/>
        <v>0</v>
      </c>
      <c r="V3543" s="110"/>
    </row>
    <row r="3544" spans="1:22">
      <c r="A3544" s="57"/>
      <c r="B3544" s="57"/>
      <c r="C3544" s="57"/>
      <c r="D3544" s="57"/>
      <c r="E3544" s="57"/>
      <c r="F3544" s="57"/>
      <c r="G3544" s="57"/>
      <c r="H3544" s="45" t="s">
        <v>24</v>
      </c>
      <c r="I3544" s="46"/>
      <c r="J3544" s="46"/>
      <c r="K3544" s="46"/>
      <c r="L3544" s="46"/>
      <c r="M3544" s="46"/>
      <c r="N3544" s="46"/>
      <c r="O3544" s="47"/>
      <c r="P3544" s="47"/>
      <c r="Q3544" s="47"/>
      <c r="R3544" s="47"/>
      <c r="S3544" s="47"/>
      <c r="T3544" s="47"/>
      <c r="U3544" s="46">
        <f t="shared" si="8837"/>
        <v>0</v>
      </c>
      <c r="V3544" s="110"/>
    </row>
    <row r="3545" spans="1:22">
      <c r="A3545" s="58"/>
      <c r="B3545" s="58"/>
      <c r="C3545" s="58"/>
      <c r="D3545" s="58"/>
      <c r="E3545" s="58"/>
      <c r="F3545" s="58"/>
      <c r="G3545" s="58"/>
      <c r="H3545" s="45" t="s">
        <v>14</v>
      </c>
      <c r="I3545" s="48">
        <f t="shared" ref="I3545" si="9007">I3542+I3543+I3544</f>
        <v>0</v>
      </c>
      <c r="J3545" s="48">
        <f t="shared" ref="J3545" si="9008">J3542+J3543+J3544</f>
        <v>0</v>
      </c>
      <c r="K3545" s="48">
        <f t="shared" ref="K3545" si="9009">K3542+K3543+K3544</f>
        <v>0</v>
      </c>
      <c r="L3545" s="48">
        <f t="shared" ref="L3545" si="9010">L3542+L3543+L3544</f>
        <v>0</v>
      </c>
      <c r="M3545" s="48">
        <f t="shared" ref="M3545" si="9011">M3542+M3543+M3544</f>
        <v>0</v>
      </c>
      <c r="N3545" s="48">
        <f t="shared" ref="N3545" si="9012">N3542+N3543+N3544</f>
        <v>0</v>
      </c>
      <c r="O3545" s="48">
        <f t="shared" ref="O3545" si="9013">O3542+O3543+O3544</f>
        <v>0</v>
      </c>
      <c r="P3545" s="48">
        <f t="shared" ref="P3545" si="9014">P3542+P3543+P3544</f>
        <v>0</v>
      </c>
      <c r="Q3545" s="48">
        <f t="shared" ref="Q3545" si="9015">Q3542+Q3543+Q3544</f>
        <v>0</v>
      </c>
      <c r="R3545" s="48">
        <f t="shared" ref="R3545" si="9016">R3542+R3543+R3544</f>
        <v>0</v>
      </c>
      <c r="S3545" s="48">
        <f t="shared" ref="S3545" si="9017">S3542+S3543+S3544</f>
        <v>0</v>
      </c>
      <c r="T3545" s="48">
        <f t="shared" ref="T3545" si="9018">T3542+T3543+T3544</f>
        <v>0</v>
      </c>
      <c r="U3545" s="48">
        <f t="shared" si="8837"/>
        <v>0</v>
      </c>
      <c r="V3545" s="111"/>
    </row>
    <row r="3546" spans="1:22">
      <c r="A3546" s="56">
        <f t="shared" ref="A3546" si="9019">A3542+1</f>
        <v>330</v>
      </c>
      <c r="B3546" s="56"/>
      <c r="C3546" s="56"/>
      <c r="D3546" s="56"/>
      <c r="E3546" s="56"/>
      <c r="F3546" s="56"/>
      <c r="G3546" s="56"/>
      <c r="H3546" s="45" t="s">
        <v>17</v>
      </c>
      <c r="I3546" s="46"/>
      <c r="J3546" s="46"/>
      <c r="K3546" s="46"/>
      <c r="L3546" s="46"/>
      <c r="M3546" s="46"/>
      <c r="N3546" s="46"/>
      <c r="O3546" s="47"/>
      <c r="P3546" s="47"/>
      <c r="Q3546" s="47"/>
      <c r="R3546" s="47"/>
      <c r="S3546" s="47"/>
      <c r="T3546" s="47"/>
      <c r="U3546" s="46">
        <f t="shared" si="8837"/>
        <v>0</v>
      </c>
      <c r="V3546" s="109"/>
    </row>
    <row r="3547" spans="1:22">
      <c r="A3547" s="57"/>
      <c r="B3547" s="57"/>
      <c r="C3547" s="57"/>
      <c r="D3547" s="57"/>
      <c r="E3547" s="57"/>
      <c r="F3547" s="57"/>
      <c r="G3547" s="57"/>
      <c r="H3547" s="45" t="s">
        <v>16</v>
      </c>
      <c r="I3547" s="46"/>
      <c r="J3547" s="46"/>
      <c r="K3547" s="46"/>
      <c r="L3547" s="46"/>
      <c r="M3547" s="46"/>
      <c r="N3547" s="46"/>
      <c r="O3547" s="47"/>
      <c r="P3547" s="47"/>
      <c r="Q3547" s="47"/>
      <c r="R3547" s="47"/>
      <c r="S3547" s="47"/>
      <c r="T3547" s="47"/>
      <c r="U3547" s="46">
        <f t="shared" si="8837"/>
        <v>0</v>
      </c>
      <c r="V3547" s="110"/>
    </row>
    <row r="3548" spans="1:22">
      <c r="A3548" s="57"/>
      <c r="B3548" s="57"/>
      <c r="C3548" s="57"/>
      <c r="D3548" s="57"/>
      <c r="E3548" s="57"/>
      <c r="F3548" s="57"/>
      <c r="G3548" s="57"/>
      <c r="H3548" s="45" t="s">
        <v>24</v>
      </c>
      <c r="I3548" s="46"/>
      <c r="J3548" s="46"/>
      <c r="K3548" s="46"/>
      <c r="L3548" s="46"/>
      <c r="M3548" s="46"/>
      <c r="N3548" s="46"/>
      <c r="O3548" s="47"/>
      <c r="P3548" s="47"/>
      <c r="Q3548" s="47"/>
      <c r="R3548" s="47"/>
      <c r="S3548" s="47"/>
      <c r="T3548" s="47"/>
      <c r="U3548" s="46">
        <f t="shared" si="8837"/>
        <v>0</v>
      </c>
      <c r="V3548" s="110"/>
    </row>
    <row r="3549" spans="1:22">
      <c r="A3549" s="58"/>
      <c r="B3549" s="58"/>
      <c r="C3549" s="58"/>
      <c r="D3549" s="58"/>
      <c r="E3549" s="58"/>
      <c r="F3549" s="58"/>
      <c r="G3549" s="58"/>
      <c r="H3549" s="45" t="s">
        <v>14</v>
      </c>
      <c r="I3549" s="48">
        <f t="shared" ref="I3549" si="9020">I3546+I3547+I3548</f>
        <v>0</v>
      </c>
      <c r="J3549" s="48">
        <f t="shared" ref="J3549" si="9021">J3546+J3547+J3548</f>
        <v>0</v>
      </c>
      <c r="K3549" s="48">
        <f t="shared" ref="K3549" si="9022">K3546+K3547+K3548</f>
        <v>0</v>
      </c>
      <c r="L3549" s="48">
        <f t="shared" ref="L3549" si="9023">L3546+L3547+L3548</f>
        <v>0</v>
      </c>
      <c r="M3549" s="48">
        <f t="shared" ref="M3549" si="9024">M3546+M3547+M3548</f>
        <v>0</v>
      </c>
      <c r="N3549" s="48">
        <f t="shared" ref="N3549" si="9025">N3546+N3547+N3548</f>
        <v>0</v>
      </c>
      <c r="O3549" s="48">
        <f t="shared" ref="O3549" si="9026">O3546+O3547+O3548</f>
        <v>0</v>
      </c>
      <c r="P3549" s="48">
        <f t="shared" ref="P3549" si="9027">P3546+P3547+P3548</f>
        <v>0</v>
      </c>
      <c r="Q3549" s="48">
        <f t="shared" ref="Q3549" si="9028">Q3546+Q3547+Q3548</f>
        <v>0</v>
      </c>
      <c r="R3549" s="48">
        <f t="shared" ref="R3549" si="9029">R3546+R3547+R3548</f>
        <v>0</v>
      </c>
      <c r="S3549" s="48">
        <f t="shared" ref="S3549" si="9030">S3546+S3547+S3548</f>
        <v>0</v>
      </c>
      <c r="T3549" s="48">
        <f t="shared" ref="T3549" si="9031">T3546+T3547+T3548</f>
        <v>0</v>
      </c>
      <c r="U3549" s="48">
        <f t="shared" si="8837"/>
        <v>0</v>
      </c>
      <c r="V3549" s="111"/>
    </row>
    <row r="3550" spans="1:22">
      <c r="A3550" s="56">
        <f t="shared" ref="A3550" si="9032">A3546+1</f>
        <v>331</v>
      </c>
      <c r="B3550" s="56"/>
      <c r="C3550" s="56"/>
      <c r="D3550" s="56"/>
      <c r="E3550" s="56"/>
      <c r="F3550" s="56"/>
      <c r="G3550" s="56"/>
      <c r="H3550" s="45" t="s">
        <v>17</v>
      </c>
      <c r="I3550" s="46"/>
      <c r="J3550" s="46"/>
      <c r="K3550" s="46"/>
      <c r="L3550" s="46"/>
      <c r="M3550" s="46"/>
      <c r="N3550" s="46"/>
      <c r="O3550" s="47"/>
      <c r="P3550" s="47"/>
      <c r="Q3550" s="47"/>
      <c r="R3550" s="47"/>
      <c r="S3550" s="47"/>
      <c r="T3550" s="47"/>
      <c r="U3550" s="46">
        <f t="shared" si="8837"/>
        <v>0</v>
      </c>
      <c r="V3550" s="109"/>
    </row>
    <row r="3551" spans="1:22">
      <c r="A3551" s="57"/>
      <c r="B3551" s="57"/>
      <c r="C3551" s="57"/>
      <c r="D3551" s="57"/>
      <c r="E3551" s="57"/>
      <c r="F3551" s="57"/>
      <c r="G3551" s="57"/>
      <c r="H3551" s="45" t="s">
        <v>16</v>
      </c>
      <c r="I3551" s="46"/>
      <c r="J3551" s="46"/>
      <c r="K3551" s="46"/>
      <c r="L3551" s="46"/>
      <c r="M3551" s="46"/>
      <c r="N3551" s="46"/>
      <c r="O3551" s="47"/>
      <c r="P3551" s="47"/>
      <c r="Q3551" s="47"/>
      <c r="R3551" s="47"/>
      <c r="S3551" s="47"/>
      <c r="T3551" s="47"/>
      <c r="U3551" s="46">
        <f t="shared" si="8837"/>
        <v>0</v>
      </c>
      <c r="V3551" s="110"/>
    </row>
    <row r="3552" spans="1:22">
      <c r="A3552" s="57"/>
      <c r="B3552" s="57"/>
      <c r="C3552" s="57"/>
      <c r="D3552" s="57"/>
      <c r="E3552" s="57"/>
      <c r="F3552" s="57"/>
      <c r="G3552" s="57"/>
      <c r="H3552" s="45" t="s">
        <v>24</v>
      </c>
      <c r="I3552" s="46"/>
      <c r="J3552" s="46"/>
      <c r="K3552" s="46"/>
      <c r="L3552" s="46"/>
      <c r="M3552" s="46"/>
      <c r="N3552" s="46"/>
      <c r="O3552" s="47"/>
      <c r="P3552" s="47"/>
      <c r="Q3552" s="47"/>
      <c r="R3552" s="47"/>
      <c r="S3552" s="47"/>
      <c r="T3552" s="47"/>
      <c r="U3552" s="46">
        <f t="shared" si="8837"/>
        <v>0</v>
      </c>
      <c r="V3552" s="110"/>
    </row>
    <row r="3553" spans="1:22">
      <c r="A3553" s="58"/>
      <c r="B3553" s="58"/>
      <c r="C3553" s="58"/>
      <c r="D3553" s="58"/>
      <c r="E3553" s="58"/>
      <c r="F3553" s="58"/>
      <c r="G3553" s="58"/>
      <c r="H3553" s="45" t="s">
        <v>14</v>
      </c>
      <c r="I3553" s="48">
        <f t="shared" ref="I3553" si="9033">I3550+I3551+I3552</f>
        <v>0</v>
      </c>
      <c r="J3553" s="48">
        <f t="shared" ref="J3553" si="9034">J3550+J3551+J3552</f>
        <v>0</v>
      </c>
      <c r="K3553" s="48">
        <f t="shared" ref="K3553" si="9035">K3550+K3551+K3552</f>
        <v>0</v>
      </c>
      <c r="L3553" s="48">
        <f t="shared" ref="L3553" si="9036">L3550+L3551+L3552</f>
        <v>0</v>
      </c>
      <c r="M3553" s="48">
        <f t="shared" ref="M3553" si="9037">M3550+M3551+M3552</f>
        <v>0</v>
      </c>
      <c r="N3553" s="48">
        <f t="shared" ref="N3553" si="9038">N3550+N3551+N3552</f>
        <v>0</v>
      </c>
      <c r="O3553" s="48">
        <f t="shared" ref="O3553" si="9039">O3550+O3551+O3552</f>
        <v>0</v>
      </c>
      <c r="P3553" s="48">
        <f t="shared" ref="P3553" si="9040">P3550+P3551+P3552</f>
        <v>0</v>
      </c>
      <c r="Q3553" s="48">
        <f t="shared" ref="Q3553" si="9041">Q3550+Q3551+Q3552</f>
        <v>0</v>
      </c>
      <c r="R3553" s="48">
        <f t="shared" ref="R3553" si="9042">R3550+R3551+R3552</f>
        <v>0</v>
      </c>
      <c r="S3553" s="48">
        <f t="shared" ref="S3553" si="9043">S3550+S3551+S3552</f>
        <v>0</v>
      </c>
      <c r="T3553" s="48">
        <f t="shared" ref="T3553" si="9044">T3550+T3551+T3552</f>
        <v>0</v>
      </c>
      <c r="U3553" s="48">
        <f t="shared" si="8837"/>
        <v>0</v>
      </c>
      <c r="V3553" s="111"/>
    </row>
    <row r="3554" spans="1:22">
      <c r="A3554" s="56">
        <f t="shared" ref="A3554" si="9045">A3550+1</f>
        <v>332</v>
      </c>
      <c r="B3554" s="56"/>
      <c r="C3554" s="56"/>
      <c r="D3554" s="56"/>
      <c r="E3554" s="56"/>
      <c r="F3554" s="56"/>
      <c r="G3554" s="56"/>
      <c r="H3554" s="45" t="s">
        <v>17</v>
      </c>
      <c r="I3554" s="46"/>
      <c r="J3554" s="46"/>
      <c r="K3554" s="46"/>
      <c r="L3554" s="46"/>
      <c r="M3554" s="46"/>
      <c r="N3554" s="46"/>
      <c r="O3554" s="47"/>
      <c r="P3554" s="47"/>
      <c r="Q3554" s="47"/>
      <c r="R3554" s="47"/>
      <c r="S3554" s="47"/>
      <c r="T3554" s="47"/>
      <c r="U3554" s="46">
        <f t="shared" si="8837"/>
        <v>0</v>
      </c>
      <c r="V3554" s="109"/>
    </row>
    <row r="3555" spans="1:22">
      <c r="A3555" s="57"/>
      <c r="B3555" s="57"/>
      <c r="C3555" s="57"/>
      <c r="D3555" s="57"/>
      <c r="E3555" s="57"/>
      <c r="F3555" s="57"/>
      <c r="G3555" s="57"/>
      <c r="H3555" s="45" t="s">
        <v>16</v>
      </c>
      <c r="I3555" s="46"/>
      <c r="J3555" s="46"/>
      <c r="K3555" s="46"/>
      <c r="L3555" s="46"/>
      <c r="M3555" s="46"/>
      <c r="N3555" s="46"/>
      <c r="O3555" s="47"/>
      <c r="P3555" s="47"/>
      <c r="Q3555" s="47"/>
      <c r="R3555" s="47"/>
      <c r="S3555" s="47"/>
      <c r="T3555" s="47"/>
      <c r="U3555" s="46">
        <f t="shared" ref="U3555:U3618" si="9046">SUM(I3555:T3555)</f>
        <v>0</v>
      </c>
      <c r="V3555" s="110"/>
    </row>
    <row r="3556" spans="1:22">
      <c r="A3556" s="57"/>
      <c r="B3556" s="57"/>
      <c r="C3556" s="57"/>
      <c r="D3556" s="57"/>
      <c r="E3556" s="57"/>
      <c r="F3556" s="57"/>
      <c r="G3556" s="57"/>
      <c r="H3556" s="45" t="s">
        <v>24</v>
      </c>
      <c r="I3556" s="46"/>
      <c r="J3556" s="46"/>
      <c r="K3556" s="46"/>
      <c r="L3556" s="46"/>
      <c r="M3556" s="46"/>
      <c r="N3556" s="46"/>
      <c r="O3556" s="47"/>
      <c r="P3556" s="47"/>
      <c r="Q3556" s="47"/>
      <c r="R3556" s="47"/>
      <c r="S3556" s="47"/>
      <c r="T3556" s="47"/>
      <c r="U3556" s="46">
        <f t="shared" si="9046"/>
        <v>0</v>
      </c>
      <c r="V3556" s="110"/>
    </row>
    <row r="3557" spans="1:22">
      <c r="A3557" s="58"/>
      <c r="B3557" s="58"/>
      <c r="C3557" s="58"/>
      <c r="D3557" s="58"/>
      <c r="E3557" s="58"/>
      <c r="F3557" s="58"/>
      <c r="G3557" s="58"/>
      <c r="H3557" s="45" t="s">
        <v>14</v>
      </c>
      <c r="I3557" s="48">
        <f t="shared" ref="I3557" si="9047">I3554+I3555+I3556</f>
        <v>0</v>
      </c>
      <c r="J3557" s="48">
        <f t="shared" ref="J3557" si="9048">J3554+J3555+J3556</f>
        <v>0</v>
      </c>
      <c r="K3557" s="48">
        <f t="shared" ref="K3557" si="9049">K3554+K3555+K3556</f>
        <v>0</v>
      </c>
      <c r="L3557" s="48">
        <f t="shared" ref="L3557" si="9050">L3554+L3555+L3556</f>
        <v>0</v>
      </c>
      <c r="M3557" s="48">
        <f t="shared" ref="M3557" si="9051">M3554+M3555+M3556</f>
        <v>0</v>
      </c>
      <c r="N3557" s="48">
        <f t="shared" ref="N3557" si="9052">N3554+N3555+N3556</f>
        <v>0</v>
      </c>
      <c r="O3557" s="48">
        <f t="shared" ref="O3557" si="9053">O3554+O3555+O3556</f>
        <v>0</v>
      </c>
      <c r="P3557" s="48">
        <f t="shared" ref="P3557" si="9054">P3554+P3555+P3556</f>
        <v>0</v>
      </c>
      <c r="Q3557" s="48">
        <f t="shared" ref="Q3557" si="9055">Q3554+Q3555+Q3556</f>
        <v>0</v>
      </c>
      <c r="R3557" s="48">
        <f t="shared" ref="R3557" si="9056">R3554+R3555+R3556</f>
        <v>0</v>
      </c>
      <c r="S3557" s="48">
        <f t="shared" ref="S3557" si="9057">S3554+S3555+S3556</f>
        <v>0</v>
      </c>
      <c r="T3557" s="48">
        <f t="shared" ref="T3557" si="9058">T3554+T3555+T3556</f>
        <v>0</v>
      </c>
      <c r="U3557" s="48">
        <f t="shared" si="9046"/>
        <v>0</v>
      </c>
      <c r="V3557" s="111"/>
    </row>
    <row r="3558" spans="1:22">
      <c r="A3558" s="56">
        <f t="shared" ref="A3558" si="9059">A3554+1</f>
        <v>333</v>
      </c>
      <c r="B3558" s="56"/>
      <c r="C3558" s="56"/>
      <c r="D3558" s="56"/>
      <c r="E3558" s="56"/>
      <c r="F3558" s="56"/>
      <c r="G3558" s="56"/>
      <c r="H3558" s="45" t="s">
        <v>17</v>
      </c>
      <c r="I3558" s="46"/>
      <c r="J3558" s="46"/>
      <c r="K3558" s="46"/>
      <c r="L3558" s="46"/>
      <c r="M3558" s="46"/>
      <c r="N3558" s="46"/>
      <c r="O3558" s="47"/>
      <c r="P3558" s="47"/>
      <c r="Q3558" s="47"/>
      <c r="R3558" s="47"/>
      <c r="S3558" s="47"/>
      <c r="T3558" s="47"/>
      <c r="U3558" s="46">
        <f t="shared" si="9046"/>
        <v>0</v>
      </c>
      <c r="V3558" s="109"/>
    </row>
    <row r="3559" spans="1:22">
      <c r="A3559" s="57"/>
      <c r="B3559" s="57"/>
      <c r="C3559" s="57"/>
      <c r="D3559" s="57"/>
      <c r="E3559" s="57"/>
      <c r="F3559" s="57"/>
      <c r="G3559" s="57"/>
      <c r="H3559" s="45" t="s">
        <v>16</v>
      </c>
      <c r="I3559" s="46"/>
      <c r="J3559" s="46"/>
      <c r="K3559" s="46"/>
      <c r="L3559" s="46"/>
      <c r="M3559" s="46"/>
      <c r="N3559" s="46"/>
      <c r="O3559" s="47"/>
      <c r="P3559" s="47"/>
      <c r="Q3559" s="47"/>
      <c r="R3559" s="47"/>
      <c r="S3559" s="47"/>
      <c r="T3559" s="47"/>
      <c r="U3559" s="46">
        <f t="shared" si="9046"/>
        <v>0</v>
      </c>
      <c r="V3559" s="110"/>
    </row>
    <row r="3560" spans="1:22">
      <c r="A3560" s="57"/>
      <c r="B3560" s="57"/>
      <c r="C3560" s="57"/>
      <c r="D3560" s="57"/>
      <c r="E3560" s="57"/>
      <c r="F3560" s="57"/>
      <c r="G3560" s="57"/>
      <c r="H3560" s="45" t="s">
        <v>24</v>
      </c>
      <c r="I3560" s="46"/>
      <c r="J3560" s="46"/>
      <c r="K3560" s="46"/>
      <c r="L3560" s="46"/>
      <c r="M3560" s="46"/>
      <c r="N3560" s="46"/>
      <c r="O3560" s="47"/>
      <c r="P3560" s="47"/>
      <c r="Q3560" s="47"/>
      <c r="R3560" s="47"/>
      <c r="S3560" s="47"/>
      <c r="T3560" s="47"/>
      <c r="U3560" s="46">
        <f t="shared" si="9046"/>
        <v>0</v>
      </c>
      <c r="V3560" s="110"/>
    </row>
    <row r="3561" spans="1:22">
      <c r="A3561" s="58"/>
      <c r="B3561" s="58"/>
      <c r="C3561" s="58"/>
      <c r="D3561" s="58"/>
      <c r="E3561" s="58"/>
      <c r="F3561" s="58"/>
      <c r="G3561" s="58"/>
      <c r="H3561" s="45" t="s">
        <v>14</v>
      </c>
      <c r="I3561" s="48">
        <f t="shared" ref="I3561" si="9060">I3558+I3559+I3560</f>
        <v>0</v>
      </c>
      <c r="J3561" s="48">
        <f t="shared" ref="J3561" si="9061">J3558+J3559+J3560</f>
        <v>0</v>
      </c>
      <c r="K3561" s="48">
        <f t="shared" ref="K3561" si="9062">K3558+K3559+K3560</f>
        <v>0</v>
      </c>
      <c r="L3561" s="48">
        <f t="shared" ref="L3561" si="9063">L3558+L3559+L3560</f>
        <v>0</v>
      </c>
      <c r="M3561" s="48">
        <f t="shared" ref="M3561" si="9064">M3558+M3559+M3560</f>
        <v>0</v>
      </c>
      <c r="N3561" s="48">
        <f t="shared" ref="N3561" si="9065">N3558+N3559+N3560</f>
        <v>0</v>
      </c>
      <c r="O3561" s="48">
        <f t="shared" ref="O3561" si="9066">O3558+O3559+O3560</f>
        <v>0</v>
      </c>
      <c r="P3561" s="48">
        <f t="shared" ref="P3561" si="9067">P3558+P3559+P3560</f>
        <v>0</v>
      </c>
      <c r="Q3561" s="48">
        <f t="shared" ref="Q3561" si="9068">Q3558+Q3559+Q3560</f>
        <v>0</v>
      </c>
      <c r="R3561" s="48">
        <f t="shared" ref="R3561" si="9069">R3558+R3559+R3560</f>
        <v>0</v>
      </c>
      <c r="S3561" s="48">
        <f t="shared" ref="S3561" si="9070">S3558+S3559+S3560</f>
        <v>0</v>
      </c>
      <c r="T3561" s="48">
        <f t="shared" ref="T3561" si="9071">T3558+T3559+T3560</f>
        <v>0</v>
      </c>
      <c r="U3561" s="48">
        <f t="shared" si="9046"/>
        <v>0</v>
      </c>
      <c r="V3561" s="111"/>
    </row>
    <row r="3562" spans="1:22">
      <c r="A3562" s="56">
        <f t="shared" ref="A3562" si="9072">A3558+1</f>
        <v>334</v>
      </c>
      <c r="B3562" s="56"/>
      <c r="C3562" s="56"/>
      <c r="D3562" s="56"/>
      <c r="E3562" s="56"/>
      <c r="F3562" s="56"/>
      <c r="G3562" s="56"/>
      <c r="H3562" s="45" t="s">
        <v>17</v>
      </c>
      <c r="I3562" s="46"/>
      <c r="J3562" s="46"/>
      <c r="K3562" s="46"/>
      <c r="L3562" s="46"/>
      <c r="M3562" s="46"/>
      <c r="N3562" s="46"/>
      <c r="O3562" s="47"/>
      <c r="P3562" s="47"/>
      <c r="Q3562" s="47"/>
      <c r="R3562" s="47"/>
      <c r="S3562" s="47"/>
      <c r="T3562" s="47"/>
      <c r="U3562" s="46">
        <f t="shared" si="9046"/>
        <v>0</v>
      </c>
      <c r="V3562" s="109"/>
    </row>
    <row r="3563" spans="1:22">
      <c r="A3563" s="57"/>
      <c r="B3563" s="57"/>
      <c r="C3563" s="57"/>
      <c r="D3563" s="57"/>
      <c r="E3563" s="57"/>
      <c r="F3563" s="57"/>
      <c r="G3563" s="57"/>
      <c r="H3563" s="45" t="s">
        <v>16</v>
      </c>
      <c r="I3563" s="46"/>
      <c r="J3563" s="46"/>
      <c r="K3563" s="46"/>
      <c r="L3563" s="46"/>
      <c r="M3563" s="46"/>
      <c r="N3563" s="46"/>
      <c r="O3563" s="47"/>
      <c r="P3563" s="47"/>
      <c r="Q3563" s="47"/>
      <c r="R3563" s="47"/>
      <c r="S3563" s="47"/>
      <c r="T3563" s="47"/>
      <c r="U3563" s="46">
        <f t="shared" si="9046"/>
        <v>0</v>
      </c>
      <c r="V3563" s="110"/>
    </row>
    <row r="3564" spans="1:22">
      <c r="A3564" s="57"/>
      <c r="B3564" s="57"/>
      <c r="C3564" s="57"/>
      <c r="D3564" s="57"/>
      <c r="E3564" s="57"/>
      <c r="F3564" s="57"/>
      <c r="G3564" s="57"/>
      <c r="H3564" s="45" t="s">
        <v>24</v>
      </c>
      <c r="I3564" s="46"/>
      <c r="J3564" s="46"/>
      <c r="K3564" s="46"/>
      <c r="L3564" s="46"/>
      <c r="M3564" s="46"/>
      <c r="N3564" s="46"/>
      <c r="O3564" s="47"/>
      <c r="P3564" s="47"/>
      <c r="Q3564" s="47"/>
      <c r="R3564" s="47"/>
      <c r="S3564" s="47"/>
      <c r="T3564" s="47"/>
      <c r="U3564" s="46">
        <f t="shared" si="9046"/>
        <v>0</v>
      </c>
      <c r="V3564" s="110"/>
    </row>
    <row r="3565" spans="1:22">
      <c r="A3565" s="58"/>
      <c r="B3565" s="58"/>
      <c r="C3565" s="58"/>
      <c r="D3565" s="58"/>
      <c r="E3565" s="58"/>
      <c r="F3565" s="58"/>
      <c r="G3565" s="58"/>
      <c r="H3565" s="45" t="s">
        <v>14</v>
      </c>
      <c r="I3565" s="48">
        <f t="shared" ref="I3565" si="9073">I3562+I3563+I3564</f>
        <v>0</v>
      </c>
      <c r="J3565" s="48">
        <f t="shared" ref="J3565" si="9074">J3562+J3563+J3564</f>
        <v>0</v>
      </c>
      <c r="K3565" s="48">
        <f t="shared" ref="K3565" si="9075">K3562+K3563+K3564</f>
        <v>0</v>
      </c>
      <c r="L3565" s="48">
        <f t="shared" ref="L3565" si="9076">L3562+L3563+L3564</f>
        <v>0</v>
      </c>
      <c r="M3565" s="48">
        <f t="shared" ref="M3565" si="9077">M3562+M3563+M3564</f>
        <v>0</v>
      </c>
      <c r="N3565" s="48">
        <f t="shared" ref="N3565" si="9078">N3562+N3563+N3564</f>
        <v>0</v>
      </c>
      <c r="O3565" s="48">
        <f t="shared" ref="O3565" si="9079">O3562+O3563+O3564</f>
        <v>0</v>
      </c>
      <c r="P3565" s="48">
        <f t="shared" ref="P3565" si="9080">P3562+P3563+P3564</f>
        <v>0</v>
      </c>
      <c r="Q3565" s="48">
        <f t="shared" ref="Q3565" si="9081">Q3562+Q3563+Q3564</f>
        <v>0</v>
      </c>
      <c r="R3565" s="48">
        <f t="shared" ref="R3565" si="9082">R3562+R3563+R3564</f>
        <v>0</v>
      </c>
      <c r="S3565" s="48">
        <f t="shared" ref="S3565" si="9083">S3562+S3563+S3564</f>
        <v>0</v>
      </c>
      <c r="T3565" s="48">
        <f t="shared" ref="T3565" si="9084">T3562+T3563+T3564</f>
        <v>0</v>
      </c>
      <c r="U3565" s="48">
        <f t="shared" si="9046"/>
        <v>0</v>
      </c>
      <c r="V3565" s="111"/>
    </row>
    <row r="3566" spans="1:22">
      <c r="A3566" s="56">
        <f t="shared" ref="A3566" si="9085">A3562+1</f>
        <v>335</v>
      </c>
      <c r="B3566" s="56"/>
      <c r="C3566" s="56"/>
      <c r="D3566" s="56"/>
      <c r="E3566" s="56"/>
      <c r="F3566" s="56"/>
      <c r="G3566" s="56"/>
      <c r="H3566" s="45" t="s">
        <v>17</v>
      </c>
      <c r="I3566" s="46"/>
      <c r="J3566" s="46"/>
      <c r="K3566" s="46"/>
      <c r="L3566" s="46"/>
      <c r="M3566" s="46"/>
      <c r="N3566" s="46"/>
      <c r="O3566" s="47"/>
      <c r="P3566" s="47"/>
      <c r="Q3566" s="47"/>
      <c r="R3566" s="47"/>
      <c r="S3566" s="47"/>
      <c r="T3566" s="47"/>
      <c r="U3566" s="46">
        <f t="shared" si="9046"/>
        <v>0</v>
      </c>
      <c r="V3566" s="109"/>
    </row>
    <row r="3567" spans="1:22">
      <c r="A3567" s="57"/>
      <c r="B3567" s="57"/>
      <c r="C3567" s="57"/>
      <c r="D3567" s="57"/>
      <c r="E3567" s="57"/>
      <c r="F3567" s="57"/>
      <c r="G3567" s="57"/>
      <c r="H3567" s="45" t="s">
        <v>16</v>
      </c>
      <c r="I3567" s="46"/>
      <c r="J3567" s="46"/>
      <c r="K3567" s="46"/>
      <c r="L3567" s="46"/>
      <c r="M3567" s="46"/>
      <c r="N3567" s="46"/>
      <c r="O3567" s="47"/>
      <c r="P3567" s="47"/>
      <c r="Q3567" s="47"/>
      <c r="R3567" s="47"/>
      <c r="S3567" s="47"/>
      <c r="T3567" s="47"/>
      <c r="U3567" s="46">
        <f t="shared" si="9046"/>
        <v>0</v>
      </c>
      <c r="V3567" s="110"/>
    </row>
    <row r="3568" spans="1:22">
      <c r="A3568" s="57"/>
      <c r="B3568" s="57"/>
      <c r="C3568" s="57"/>
      <c r="D3568" s="57"/>
      <c r="E3568" s="57"/>
      <c r="F3568" s="57"/>
      <c r="G3568" s="57"/>
      <c r="H3568" s="45" t="s">
        <v>24</v>
      </c>
      <c r="I3568" s="46"/>
      <c r="J3568" s="46"/>
      <c r="K3568" s="46"/>
      <c r="L3568" s="46"/>
      <c r="M3568" s="46"/>
      <c r="N3568" s="46"/>
      <c r="O3568" s="47"/>
      <c r="P3568" s="47"/>
      <c r="Q3568" s="47"/>
      <c r="R3568" s="47"/>
      <c r="S3568" s="47"/>
      <c r="T3568" s="47"/>
      <c r="U3568" s="46">
        <f t="shared" si="9046"/>
        <v>0</v>
      </c>
      <c r="V3568" s="110"/>
    </row>
    <row r="3569" spans="1:22">
      <c r="A3569" s="58"/>
      <c r="B3569" s="58"/>
      <c r="C3569" s="58"/>
      <c r="D3569" s="58"/>
      <c r="E3569" s="58"/>
      <c r="F3569" s="58"/>
      <c r="G3569" s="58"/>
      <c r="H3569" s="45" t="s">
        <v>14</v>
      </c>
      <c r="I3569" s="48">
        <f t="shared" ref="I3569" si="9086">I3566+I3567+I3568</f>
        <v>0</v>
      </c>
      <c r="J3569" s="48">
        <f t="shared" ref="J3569" si="9087">J3566+J3567+J3568</f>
        <v>0</v>
      </c>
      <c r="K3569" s="48">
        <f t="shared" ref="K3569" si="9088">K3566+K3567+K3568</f>
        <v>0</v>
      </c>
      <c r="L3569" s="48">
        <f t="shared" ref="L3569" si="9089">L3566+L3567+L3568</f>
        <v>0</v>
      </c>
      <c r="M3569" s="48">
        <f t="shared" ref="M3569" si="9090">M3566+M3567+M3568</f>
        <v>0</v>
      </c>
      <c r="N3569" s="48">
        <f t="shared" ref="N3569" si="9091">N3566+N3567+N3568</f>
        <v>0</v>
      </c>
      <c r="O3569" s="48">
        <f t="shared" ref="O3569" si="9092">O3566+O3567+O3568</f>
        <v>0</v>
      </c>
      <c r="P3569" s="48">
        <f t="shared" ref="P3569" si="9093">P3566+P3567+P3568</f>
        <v>0</v>
      </c>
      <c r="Q3569" s="48">
        <f t="shared" ref="Q3569" si="9094">Q3566+Q3567+Q3568</f>
        <v>0</v>
      </c>
      <c r="R3569" s="48">
        <f t="shared" ref="R3569" si="9095">R3566+R3567+R3568</f>
        <v>0</v>
      </c>
      <c r="S3569" s="48">
        <f t="shared" ref="S3569" si="9096">S3566+S3567+S3568</f>
        <v>0</v>
      </c>
      <c r="T3569" s="48">
        <f t="shared" ref="T3569" si="9097">T3566+T3567+T3568</f>
        <v>0</v>
      </c>
      <c r="U3569" s="48">
        <f t="shared" si="9046"/>
        <v>0</v>
      </c>
      <c r="V3569" s="111"/>
    </row>
    <row r="3570" spans="1:22">
      <c r="A3570" s="56">
        <f t="shared" ref="A3570" si="9098">A3566+1</f>
        <v>336</v>
      </c>
      <c r="B3570" s="56"/>
      <c r="C3570" s="56"/>
      <c r="D3570" s="56"/>
      <c r="E3570" s="56"/>
      <c r="F3570" s="56"/>
      <c r="G3570" s="56"/>
      <c r="H3570" s="45" t="s">
        <v>17</v>
      </c>
      <c r="I3570" s="46"/>
      <c r="J3570" s="46"/>
      <c r="K3570" s="46"/>
      <c r="L3570" s="46"/>
      <c r="M3570" s="46"/>
      <c r="N3570" s="46"/>
      <c r="O3570" s="47"/>
      <c r="P3570" s="47"/>
      <c r="Q3570" s="47"/>
      <c r="R3570" s="47"/>
      <c r="S3570" s="47"/>
      <c r="T3570" s="47"/>
      <c r="U3570" s="46">
        <f t="shared" si="9046"/>
        <v>0</v>
      </c>
      <c r="V3570" s="109"/>
    </row>
    <row r="3571" spans="1:22">
      <c r="A3571" s="57"/>
      <c r="B3571" s="57"/>
      <c r="C3571" s="57"/>
      <c r="D3571" s="57"/>
      <c r="E3571" s="57"/>
      <c r="F3571" s="57"/>
      <c r="G3571" s="57"/>
      <c r="H3571" s="45" t="s">
        <v>16</v>
      </c>
      <c r="I3571" s="46"/>
      <c r="J3571" s="46"/>
      <c r="K3571" s="46"/>
      <c r="L3571" s="46"/>
      <c r="M3571" s="46"/>
      <c r="N3571" s="46"/>
      <c r="O3571" s="47"/>
      <c r="P3571" s="47"/>
      <c r="Q3571" s="47"/>
      <c r="R3571" s="47"/>
      <c r="S3571" s="47"/>
      <c r="T3571" s="47"/>
      <c r="U3571" s="46">
        <f t="shared" si="9046"/>
        <v>0</v>
      </c>
      <c r="V3571" s="110"/>
    </row>
    <row r="3572" spans="1:22">
      <c r="A3572" s="57"/>
      <c r="B3572" s="57"/>
      <c r="C3572" s="57"/>
      <c r="D3572" s="57"/>
      <c r="E3572" s="57"/>
      <c r="F3572" s="57"/>
      <c r="G3572" s="57"/>
      <c r="H3572" s="45" t="s">
        <v>24</v>
      </c>
      <c r="I3572" s="46"/>
      <c r="J3572" s="46"/>
      <c r="K3572" s="46"/>
      <c r="L3572" s="46"/>
      <c r="M3572" s="46"/>
      <c r="N3572" s="46"/>
      <c r="O3572" s="47"/>
      <c r="P3572" s="47"/>
      <c r="Q3572" s="47"/>
      <c r="R3572" s="47"/>
      <c r="S3572" s="47"/>
      <c r="T3572" s="47"/>
      <c r="U3572" s="46">
        <f t="shared" si="9046"/>
        <v>0</v>
      </c>
      <c r="V3572" s="110"/>
    </row>
    <row r="3573" spans="1:22">
      <c r="A3573" s="58"/>
      <c r="B3573" s="58"/>
      <c r="C3573" s="58"/>
      <c r="D3573" s="58"/>
      <c r="E3573" s="58"/>
      <c r="F3573" s="58"/>
      <c r="G3573" s="58"/>
      <c r="H3573" s="45" t="s">
        <v>14</v>
      </c>
      <c r="I3573" s="48">
        <f t="shared" ref="I3573" si="9099">I3570+I3571+I3572</f>
        <v>0</v>
      </c>
      <c r="J3573" s="48">
        <f t="shared" ref="J3573" si="9100">J3570+J3571+J3572</f>
        <v>0</v>
      </c>
      <c r="K3573" s="48">
        <f t="shared" ref="K3573" si="9101">K3570+K3571+K3572</f>
        <v>0</v>
      </c>
      <c r="L3573" s="48">
        <f t="shared" ref="L3573" si="9102">L3570+L3571+L3572</f>
        <v>0</v>
      </c>
      <c r="M3573" s="48">
        <f t="shared" ref="M3573" si="9103">M3570+M3571+M3572</f>
        <v>0</v>
      </c>
      <c r="N3573" s="48">
        <f t="shared" ref="N3573" si="9104">N3570+N3571+N3572</f>
        <v>0</v>
      </c>
      <c r="O3573" s="48">
        <f t="shared" ref="O3573" si="9105">O3570+O3571+O3572</f>
        <v>0</v>
      </c>
      <c r="P3573" s="48">
        <f t="shared" ref="P3573" si="9106">P3570+P3571+P3572</f>
        <v>0</v>
      </c>
      <c r="Q3573" s="48">
        <f t="shared" ref="Q3573" si="9107">Q3570+Q3571+Q3572</f>
        <v>0</v>
      </c>
      <c r="R3573" s="48">
        <f t="shared" ref="R3573" si="9108">R3570+R3571+R3572</f>
        <v>0</v>
      </c>
      <c r="S3573" s="48">
        <f t="shared" ref="S3573" si="9109">S3570+S3571+S3572</f>
        <v>0</v>
      </c>
      <c r="T3573" s="48">
        <f t="shared" ref="T3573" si="9110">T3570+T3571+T3572</f>
        <v>0</v>
      </c>
      <c r="U3573" s="48">
        <f t="shared" si="9046"/>
        <v>0</v>
      </c>
      <c r="V3573" s="111"/>
    </row>
    <row r="3574" spans="1:22">
      <c r="A3574" s="56">
        <f t="shared" ref="A3574" si="9111">A3570+1</f>
        <v>337</v>
      </c>
      <c r="B3574" s="56"/>
      <c r="C3574" s="56"/>
      <c r="D3574" s="56"/>
      <c r="E3574" s="56"/>
      <c r="F3574" s="56"/>
      <c r="G3574" s="56"/>
      <c r="H3574" s="45" t="s">
        <v>17</v>
      </c>
      <c r="I3574" s="46"/>
      <c r="J3574" s="46"/>
      <c r="K3574" s="46"/>
      <c r="L3574" s="46"/>
      <c r="M3574" s="46"/>
      <c r="N3574" s="46"/>
      <c r="O3574" s="47"/>
      <c r="P3574" s="47"/>
      <c r="Q3574" s="47"/>
      <c r="R3574" s="47"/>
      <c r="S3574" s="47"/>
      <c r="T3574" s="47"/>
      <c r="U3574" s="46">
        <f t="shared" si="9046"/>
        <v>0</v>
      </c>
      <c r="V3574" s="109"/>
    </row>
    <row r="3575" spans="1:22">
      <c r="A3575" s="57"/>
      <c r="B3575" s="57"/>
      <c r="C3575" s="57"/>
      <c r="D3575" s="57"/>
      <c r="E3575" s="57"/>
      <c r="F3575" s="57"/>
      <c r="G3575" s="57"/>
      <c r="H3575" s="45" t="s">
        <v>16</v>
      </c>
      <c r="I3575" s="46"/>
      <c r="J3575" s="46"/>
      <c r="K3575" s="46"/>
      <c r="L3575" s="46"/>
      <c r="M3575" s="46"/>
      <c r="N3575" s="46"/>
      <c r="O3575" s="47"/>
      <c r="P3575" s="47"/>
      <c r="Q3575" s="47"/>
      <c r="R3575" s="47"/>
      <c r="S3575" s="47"/>
      <c r="T3575" s="47"/>
      <c r="U3575" s="46">
        <f t="shared" si="9046"/>
        <v>0</v>
      </c>
      <c r="V3575" s="110"/>
    </row>
    <row r="3576" spans="1:22">
      <c r="A3576" s="57"/>
      <c r="B3576" s="57"/>
      <c r="C3576" s="57"/>
      <c r="D3576" s="57"/>
      <c r="E3576" s="57"/>
      <c r="F3576" s="57"/>
      <c r="G3576" s="57"/>
      <c r="H3576" s="45" t="s">
        <v>24</v>
      </c>
      <c r="I3576" s="46"/>
      <c r="J3576" s="46"/>
      <c r="K3576" s="46"/>
      <c r="L3576" s="46"/>
      <c r="M3576" s="46"/>
      <c r="N3576" s="46"/>
      <c r="O3576" s="47"/>
      <c r="P3576" s="47"/>
      <c r="Q3576" s="47"/>
      <c r="R3576" s="47"/>
      <c r="S3576" s="47"/>
      <c r="T3576" s="47"/>
      <c r="U3576" s="46">
        <f t="shared" si="9046"/>
        <v>0</v>
      </c>
      <c r="V3576" s="110"/>
    </row>
    <row r="3577" spans="1:22">
      <c r="A3577" s="58"/>
      <c r="B3577" s="58"/>
      <c r="C3577" s="58"/>
      <c r="D3577" s="58"/>
      <c r="E3577" s="58"/>
      <c r="F3577" s="58"/>
      <c r="G3577" s="58"/>
      <c r="H3577" s="45" t="s">
        <v>14</v>
      </c>
      <c r="I3577" s="48">
        <f t="shared" ref="I3577" si="9112">I3574+I3575+I3576</f>
        <v>0</v>
      </c>
      <c r="J3577" s="48">
        <f t="shared" ref="J3577" si="9113">J3574+J3575+J3576</f>
        <v>0</v>
      </c>
      <c r="K3577" s="48">
        <f t="shared" ref="K3577" si="9114">K3574+K3575+K3576</f>
        <v>0</v>
      </c>
      <c r="L3577" s="48">
        <f t="shared" ref="L3577" si="9115">L3574+L3575+L3576</f>
        <v>0</v>
      </c>
      <c r="M3577" s="48">
        <f t="shared" ref="M3577" si="9116">M3574+M3575+M3576</f>
        <v>0</v>
      </c>
      <c r="N3577" s="48">
        <f t="shared" ref="N3577" si="9117">N3574+N3575+N3576</f>
        <v>0</v>
      </c>
      <c r="O3577" s="48">
        <f t="shared" ref="O3577" si="9118">O3574+O3575+O3576</f>
        <v>0</v>
      </c>
      <c r="P3577" s="48">
        <f t="shared" ref="P3577" si="9119">P3574+P3575+P3576</f>
        <v>0</v>
      </c>
      <c r="Q3577" s="48">
        <f t="shared" ref="Q3577" si="9120">Q3574+Q3575+Q3576</f>
        <v>0</v>
      </c>
      <c r="R3577" s="48">
        <f t="shared" ref="R3577" si="9121">R3574+R3575+R3576</f>
        <v>0</v>
      </c>
      <c r="S3577" s="48">
        <f t="shared" ref="S3577" si="9122">S3574+S3575+S3576</f>
        <v>0</v>
      </c>
      <c r="T3577" s="48">
        <f t="shared" ref="T3577" si="9123">T3574+T3575+T3576</f>
        <v>0</v>
      </c>
      <c r="U3577" s="48">
        <f t="shared" si="9046"/>
        <v>0</v>
      </c>
      <c r="V3577" s="111"/>
    </row>
    <row r="3578" spans="1:22">
      <c r="A3578" s="56">
        <f t="shared" ref="A3578" si="9124">A3574+1</f>
        <v>338</v>
      </c>
      <c r="B3578" s="56"/>
      <c r="C3578" s="56"/>
      <c r="D3578" s="56"/>
      <c r="E3578" s="56"/>
      <c r="F3578" s="56"/>
      <c r="G3578" s="56"/>
      <c r="H3578" s="45" t="s">
        <v>17</v>
      </c>
      <c r="I3578" s="46"/>
      <c r="J3578" s="46"/>
      <c r="K3578" s="46"/>
      <c r="L3578" s="46"/>
      <c r="M3578" s="46"/>
      <c r="N3578" s="46"/>
      <c r="O3578" s="47"/>
      <c r="P3578" s="47"/>
      <c r="Q3578" s="47"/>
      <c r="R3578" s="47"/>
      <c r="S3578" s="47"/>
      <c r="T3578" s="47"/>
      <c r="U3578" s="46">
        <f t="shared" si="9046"/>
        <v>0</v>
      </c>
      <c r="V3578" s="109"/>
    </row>
    <row r="3579" spans="1:22">
      <c r="A3579" s="57"/>
      <c r="B3579" s="57"/>
      <c r="C3579" s="57"/>
      <c r="D3579" s="57"/>
      <c r="E3579" s="57"/>
      <c r="F3579" s="57"/>
      <c r="G3579" s="57"/>
      <c r="H3579" s="45" t="s">
        <v>16</v>
      </c>
      <c r="I3579" s="46"/>
      <c r="J3579" s="46"/>
      <c r="K3579" s="46"/>
      <c r="L3579" s="46"/>
      <c r="M3579" s="46"/>
      <c r="N3579" s="46"/>
      <c r="O3579" s="47"/>
      <c r="P3579" s="47"/>
      <c r="Q3579" s="47"/>
      <c r="R3579" s="47"/>
      <c r="S3579" s="47"/>
      <c r="T3579" s="47"/>
      <c r="U3579" s="46">
        <f t="shared" si="9046"/>
        <v>0</v>
      </c>
      <c r="V3579" s="110"/>
    </row>
    <row r="3580" spans="1:22">
      <c r="A3580" s="57"/>
      <c r="B3580" s="57"/>
      <c r="C3580" s="57"/>
      <c r="D3580" s="57"/>
      <c r="E3580" s="57"/>
      <c r="F3580" s="57"/>
      <c r="G3580" s="57"/>
      <c r="H3580" s="45" t="s">
        <v>24</v>
      </c>
      <c r="I3580" s="46"/>
      <c r="J3580" s="46"/>
      <c r="K3580" s="46"/>
      <c r="L3580" s="46"/>
      <c r="M3580" s="46"/>
      <c r="N3580" s="46"/>
      <c r="O3580" s="47"/>
      <c r="P3580" s="47"/>
      <c r="Q3580" s="47"/>
      <c r="R3580" s="47"/>
      <c r="S3580" s="47"/>
      <c r="T3580" s="47"/>
      <c r="U3580" s="46">
        <f t="shared" si="9046"/>
        <v>0</v>
      </c>
      <c r="V3580" s="110"/>
    </row>
    <row r="3581" spans="1:22">
      <c r="A3581" s="58"/>
      <c r="B3581" s="58"/>
      <c r="C3581" s="58"/>
      <c r="D3581" s="58"/>
      <c r="E3581" s="58"/>
      <c r="F3581" s="58"/>
      <c r="G3581" s="58"/>
      <c r="H3581" s="45" t="s">
        <v>14</v>
      </c>
      <c r="I3581" s="48">
        <f t="shared" ref="I3581" si="9125">I3578+I3579+I3580</f>
        <v>0</v>
      </c>
      <c r="J3581" s="48">
        <f t="shared" ref="J3581" si="9126">J3578+J3579+J3580</f>
        <v>0</v>
      </c>
      <c r="K3581" s="48">
        <f t="shared" ref="K3581" si="9127">K3578+K3579+K3580</f>
        <v>0</v>
      </c>
      <c r="L3581" s="48">
        <f t="shared" ref="L3581" si="9128">L3578+L3579+L3580</f>
        <v>0</v>
      </c>
      <c r="M3581" s="48">
        <f t="shared" ref="M3581" si="9129">M3578+M3579+M3580</f>
        <v>0</v>
      </c>
      <c r="N3581" s="48">
        <f t="shared" ref="N3581" si="9130">N3578+N3579+N3580</f>
        <v>0</v>
      </c>
      <c r="O3581" s="48">
        <f t="shared" ref="O3581" si="9131">O3578+O3579+O3580</f>
        <v>0</v>
      </c>
      <c r="P3581" s="48">
        <f t="shared" ref="P3581" si="9132">P3578+P3579+P3580</f>
        <v>0</v>
      </c>
      <c r="Q3581" s="48">
        <f t="shared" ref="Q3581" si="9133">Q3578+Q3579+Q3580</f>
        <v>0</v>
      </c>
      <c r="R3581" s="48">
        <f t="shared" ref="R3581" si="9134">R3578+R3579+R3580</f>
        <v>0</v>
      </c>
      <c r="S3581" s="48">
        <f t="shared" ref="S3581" si="9135">S3578+S3579+S3580</f>
        <v>0</v>
      </c>
      <c r="T3581" s="48">
        <f t="shared" ref="T3581" si="9136">T3578+T3579+T3580</f>
        <v>0</v>
      </c>
      <c r="U3581" s="48">
        <f t="shared" si="9046"/>
        <v>0</v>
      </c>
      <c r="V3581" s="111"/>
    </row>
    <row r="3582" spans="1:22">
      <c r="A3582" s="56">
        <f t="shared" ref="A3582" si="9137">A3578+1</f>
        <v>339</v>
      </c>
      <c r="B3582" s="56"/>
      <c r="C3582" s="56"/>
      <c r="D3582" s="56"/>
      <c r="E3582" s="56"/>
      <c r="F3582" s="56"/>
      <c r="G3582" s="56"/>
      <c r="H3582" s="45" t="s">
        <v>17</v>
      </c>
      <c r="I3582" s="46"/>
      <c r="J3582" s="46"/>
      <c r="K3582" s="46"/>
      <c r="L3582" s="46"/>
      <c r="M3582" s="46"/>
      <c r="N3582" s="46"/>
      <c r="O3582" s="47"/>
      <c r="P3582" s="47"/>
      <c r="Q3582" s="47"/>
      <c r="R3582" s="47"/>
      <c r="S3582" s="47"/>
      <c r="T3582" s="47"/>
      <c r="U3582" s="46">
        <f t="shared" si="9046"/>
        <v>0</v>
      </c>
      <c r="V3582" s="109"/>
    </row>
    <row r="3583" spans="1:22">
      <c r="A3583" s="57"/>
      <c r="B3583" s="57"/>
      <c r="C3583" s="57"/>
      <c r="D3583" s="57"/>
      <c r="E3583" s="57"/>
      <c r="F3583" s="57"/>
      <c r="G3583" s="57"/>
      <c r="H3583" s="45" t="s">
        <v>16</v>
      </c>
      <c r="I3583" s="46"/>
      <c r="J3583" s="46"/>
      <c r="K3583" s="46"/>
      <c r="L3583" s="46"/>
      <c r="M3583" s="46"/>
      <c r="N3583" s="46"/>
      <c r="O3583" s="47"/>
      <c r="P3583" s="47"/>
      <c r="Q3583" s="47"/>
      <c r="R3583" s="47"/>
      <c r="S3583" s="47"/>
      <c r="T3583" s="47"/>
      <c r="U3583" s="46">
        <f t="shared" si="9046"/>
        <v>0</v>
      </c>
      <c r="V3583" s="110"/>
    </row>
    <row r="3584" spans="1:22">
      <c r="A3584" s="57"/>
      <c r="B3584" s="57"/>
      <c r="C3584" s="57"/>
      <c r="D3584" s="57"/>
      <c r="E3584" s="57"/>
      <c r="F3584" s="57"/>
      <c r="G3584" s="57"/>
      <c r="H3584" s="45" t="s">
        <v>24</v>
      </c>
      <c r="I3584" s="46"/>
      <c r="J3584" s="46"/>
      <c r="K3584" s="46"/>
      <c r="L3584" s="46"/>
      <c r="M3584" s="46"/>
      <c r="N3584" s="46"/>
      <c r="O3584" s="47"/>
      <c r="P3584" s="47"/>
      <c r="Q3584" s="47"/>
      <c r="R3584" s="47"/>
      <c r="S3584" s="47"/>
      <c r="T3584" s="47"/>
      <c r="U3584" s="46">
        <f t="shared" si="9046"/>
        <v>0</v>
      </c>
      <c r="V3584" s="110"/>
    </row>
    <row r="3585" spans="1:22">
      <c r="A3585" s="58"/>
      <c r="B3585" s="58"/>
      <c r="C3585" s="58"/>
      <c r="D3585" s="58"/>
      <c r="E3585" s="58"/>
      <c r="F3585" s="58"/>
      <c r="G3585" s="58"/>
      <c r="H3585" s="45" t="s">
        <v>14</v>
      </c>
      <c r="I3585" s="48">
        <f t="shared" ref="I3585" si="9138">I3582+I3583+I3584</f>
        <v>0</v>
      </c>
      <c r="J3585" s="48">
        <f t="shared" ref="J3585" si="9139">J3582+J3583+J3584</f>
        <v>0</v>
      </c>
      <c r="K3585" s="48">
        <f t="shared" ref="K3585" si="9140">K3582+K3583+K3584</f>
        <v>0</v>
      </c>
      <c r="L3585" s="48">
        <f t="shared" ref="L3585" si="9141">L3582+L3583+L3584</f>
        <v>0</v>
      </c>
      <c r="M3585" s="48">
        <f t="shared" ref="M3585" si="9142">M3582+M3583+M3584</f>
        <v>0</v>
      </c>
      <c r="N3585" s="48">
        <f t="shared" ref="N3585" si="9143">N3582+N3583+N3584</f>
        <v>0</v>
      </c>
      <c r="O3585" s="48">
        <f t="shared" ref="O3585" si="9144">O3582+O3583+O3584</f>
        <v>0</v>
      </c>
      <c r="P3585" s="48">
        <f t="shared" ref="P3585" si="9145">P3582+P3583+P3584</f>
        <v>0</v>
      </c>
      <c r="Q3585" s="48">
        <f t="shared" ref="Q3585" si="9146">Q3582+Q3583+Q3584</f>
        <v>0</v>
      </c>
      <c r="R3585" s="48">
        <f t="shared" ref="R3585" si="9147">R3582+R3583+R3584</f>
        <v>0</v>
      </c>
      <c r="S3585" s="48">
        <f t="shared" ref="S3585" si="9148">S3582+S3583+S3584</f>
        <v>0</v>
      </c>
      <c r="T3585" s="48">
        <f t="shared" ref="T3585" si="9149">T3582+T3583+T3584</f>
        <v>0</v>
      </c>
      <c r="U3585" s="48">
        <f t="shared" si="9046"/>
        <v>0</v>
      </c>
      <c r="V3585" s="111"/>
    </row>
    <row r="3586" spans="1:22">
      <c r="A3586" s="56">
        <f t="shared" ref="A3586" si="9150">A3582+1</f>
        <v>340</v>
      </c>
      <c r="B3586" s="56"/>
      <c r="C3586" s="56"/>
      <c r="D3586" s="56"/>
      <c r="E3586" s="56"/>
      <c r="F3586" s="56"/>
      <c r="G3586" s="56"/>
      <c r="H3586" s="45" t="s">
        <v>17</v>
      </c>
      <c r="I3586" s="46"/>
      <c r="J3586" s="46"/>
      <c r="K3586" s="46"/>
      <c r="L3586" s="46"/>
      <c r="M3586" s="46"/>
      <c r="N3586" s="46"/>
      <c r="O3586" s="47"/>
      <c r="P3586" s="47"/>
      <c r="Q3586" s="47"/>
      <c r="R3586" s="47"/>
      <c r="S3586" s="47"/>
      <c r="T3586" s="47"/>
      <c r="U3586" s="46">
        <f t="shared" si="9046"/>
        <v>0</v>
      </c>
      <c r="V3586" s="109"/>
    </row>
    <row r="3587" spans="1:22">
      <c r="A3587" s="57"/>
      <c r="B3587" s="57"/>
      <c r="C3587" s="57"/>
      <c r="D3587" s="57"/>
      <c r="E3587" s="57"/>
      <c r="F3587" s="57"/>
      <c r="G3587" s="57"/>
      <c r="H3587" s="45" t="s">
        <v>16</v>
      </c>
      <c r="I3587" s="46"/>
      <c r="J3587" s="46"/>
      <c r="K3587" s="46"/>
      <c r="L3587" s="46"/>
      <c r="M3587" s="46"/>
      <c r="N3587" s="46"/>
      <c r="O3587" s="47"/>
      <c r="P3587" s="47"/>
      <c r="Q3587" s="47"/>
      <c r="R3587" s="47"/>
      <c r="S3587" s="47"/>
      <c r="T3587" s="47"/>
      <c r="U3587" s="46">
        <f t="shared" si="9046"/>
        <v>0</v>
      </c>
      <c r="V3587" s="110"/>
    </row>
    <row r="3588" spans="1:22">
      <c r="A3588" s="57"/>
      <c r="B3588" s="57"/>
      <c r="C3588" s="57"/>
      <c r="D3588" s="57"/>
      <c r="E3588" s="57"/>
      <c r="F3588" s="57"/>
      <c r="G3588" s="57"/>
      <c r="H3588" s="45" t="s">
        <v>24</v>
      </c>
      <c r="I3588" s="46"/>
      <c r="J3588" s="46"/>
      <c r="K3588" s="46"/>
      <c r="L3588" s="46"/>
      <c r="M3588" s="46"/>
      <c r="N3588" s="46"/>
      <c r="O3588" s="47"/>
      <c r="P3588" s="47"/>
      <c r="Q3588" s="47"/>
      <c r="R3588" s="47"/>
      <c r="S3588" s="47"/>
      <c r="T3588" s="47"/>
      <c r="U3588" s="46">
        <f t="shared" si="9046"/>
        <v>0</v>
      </c>
      <c r="V3588" s="110"/>
    </row>
    <row r="3589" spans="1:22">
      <c r="A3589" s="58"/>
      <c r="B3589" s="58"/>
      <c r="C3589" s="58"/>
      <c r="D3589" s="58"/>
      <c r="E3589" s="58"/>
      <c r="F3589" s="58"/>
      <c r="G3589" s="58"/>
      <c r="H3589" s="45" t="s">
        <v>14</v>
      </c>
      <c r="I3589" s="48">
        <f t="shared" ref="I3589" si="9151">I3586+I3587+I3588</f>
        <v>0</v>
      </c>
      <c r="J3589" s="48">
        <f t="shared" ref="J3589" si="9152">J3586+J3587+J3588</f>
        <v>0</v>
      </c>
      <c r="K3589" s="48">
        <f t="shared" ref="K3589" si="9153">K3586+K3587+K3588</f>
        <v>0</v>
      </c>
      <c r="L3589" s="48">
        <f t="shared" ref="L3589" si="9154">L3586+L3587+L3588</f>
        <v>0</v>
      </c>
      <c r="M3589" s="48">
        <f t="shared" ref="M3589" si="9155">M3586+M3587+M3588</f>
        <v>0</v>
      </c>
      <c r="N3589" s="48">
        <f t="shared" ref="N3589" si="9156">N3586+N3587+N3588</f>
        <v>0</v>
      </c>
      <c r="O3589" s="48">
        <f t="shared" ref="O3589" si="9157">O3586+O3587+O3588</f>
        <v>0</v>
      </c>
      <c r="P3589" s="48">
        <f t="shared" ref="P3589" si="9158">P3586+P3587+P3588</f>
        <v>0</v>
      </c>
      <c r="Q3589" s="48">
        <f t="shared" ref="Q3589" si="9159">Q3586+Q3587+Q3588</f>
        <v>0</v>
      </c>
      <c r="R3589" s="48">
        <f t="shared" ref="R3589" si="9160">R3586+R3587+R3588</f>
        <v>0</v>
      </c>
      <c r="S3589" s="48">
        <f t="shared" ref="S3589" si="9161">S3586+S3587+S3588</f>
        <v>0</v>
      </c>
      <c r="T3589" s="48">
        <f t="shared" ref="T3589" si="9162">T3586+T3587+T3588</f>
        <v>0</v>
      </c>
      <c r="U3589" s="48">
        <f t="shared" si="9046"/>
        <v>0</v>
      </c>
      <c r="V3589" s="111"/>
    </row>
    <row r="3590" spans="1:22">
      <c r="A3590" s="56">
        <f t="shared" ref="A3590" si="9163">A3586+1</f>
        <v>341</v>
      </c>
      <c r="B3590" s="56"/>
      <c r="C3590" s="56"/>
      <c r="D3590" s="56"/>
      <c r="E3590" s="56"/>
      <c r="F3590" s="56"/>
      <c r="G3590" s="56"/>
      <c r="H3590" s="45" t="s">
        <v>17</v>
      </c>
      <c r="I3590" s="46"/>
      <c r="J3590" s="46"/>
      <c r="K3590" s="46"/>
      <c r="L3590" s="46"/>
      <c r="M3590" s="46"/>
      <c r="N3590" s="46"/>
      <c r="O3590" s="47"/>
      <c r="P3590" s="47"/>
      <c r="Q3590" s="47"/>
      <c r="R3590" s="47"/>
      <c r="S3590" s="47"/>
      <c r="T3590" s="47"/>
      <c r="U3590" s="46">
        <f t="shared" si="9046"/>
        <v>0</v>
      </c>
      <c r="V3590" s="109"/>
    </row>
    <row r="3591" spans="1:22">
      <c r="A3591" s="57"/>
      <c r="B3591" s="57"/>
      <c r="C3591" s="57"/>
      <c r="D3591" s="57"/>
      <c r="E3591" s="57"/>
      <c r="F3591" s="57"/>
      <c r="G3591" s="57"/>
      <c r="H3591" s="45" t="s">
        <v>16</v>
      </c>
      <c r="I3591" s="46"/>
      <c r="J3591" s="46"/>
      <c r="K3591" s="46"/>
      <c r="L3591" s="46"/>
      <c r="M3591" s="46"/>
      <c r="N3591" s="46"/>
      <c r="O3591" s="47"/>
      <c r="P3591" s="47"/>
      <c r="Q3591" s="47"/>
      <c r="R3591" s="47"/>
      <c r="S3591" s="47"/>
      <c r="T3591" s="47"/>
      <c r="U3591" s="46">
        <f t="shared" si="9046"/>
        <v>0</v>
      </c>
      <c r="V3591" s="110"/>
    </row>
    <row r="3592" spans="1:22">
      <c r="A3592" s="57"/>
      <c r="B3592" s="57"/>
      <c r="C3592" s="57"/>
      <c r="D3592" s="57"/>
      <c r="E3592" s="57"/>
      <c r="F3592" s="57"/>
      <c r="G3592" s="57"/>
      <c r="H3592" s="45" t="s">
        <v>24</v>
      </c>
      <c r="I3592" s="46"/>
      <c r="J3592" s="46"/>
      <c r="K3592" s="46"/>
      <c r="L3592" s="46"/>
      <c r="M3592" s="46"/>
      <c r="N3592" s="46"/>
      <c r="O3592" s="47"/>
      <c r="P3592" s="47"/>
      <c r="Q3592" s="47"/>
      <c r="R3592" s="47"/>
      <c r="S3592" s="47"/>
      <c r="T3592" s="47"/>
      <c r="U3592" s="46">
        <f t="shared" si="9046"/>
        <v>0</v>
      </c>
      <c r="V3592" s="110"/>
    </row>
    <row r="3593" spans="1:22">
      <c r="A3593" s="58"/>
      <c r="B3593" s="58"/>
      <c r="C3593" s="58"/>
      <c r="D3593" s="58"/>
      <c r="E3593" s="58"/>
      <c r="F3593" s="58"/>
      <c r="G3593" s="58"/>
      <c r="H3593" s="45" t="s">
        <v>14</v>
      </c>
      <c r="I3593" s="48">
        <f t="shared" ref="I3593" si="9164">I3590+I3591+I3592</f>
        <v>0</v>
      </c>
      <c r="J3593" s="48">
        <f t="shared" ref="J3593" si="9165">J3590+J3591+J3592</f>
        <v>0</v>
      </c>
      <c r="K3593" s="48">
        <f t="shared" ref="K3593" si="9166">K3590+K3591+K3592</f>
        <v>0</v>
      </c>
      <c r="L3593" s="48">
        <f t="shared" ref="L3593" si="9167">L3590+L3591+L3592</f>
        <v>0</v>
      </c>
      <c r="M3593" s="48">
        <f t="shared" ref="M3593" si="9168">M3590+M3591+M3592</f>
        <v>0</v>
      </c>
      <c r="N3593" s="48">
        <f t="shared" ref="N3593" si="9169">N3590+N3591+N3592</f>
        <v>0</v>
      </c>
      <c r="O3593" s="48">
        <f t="shared" ref="O3593" si="9170">O3590+O3591+O3592</f>
        <v>0</v>
      </c>
      <c r="P3593" s="48">
        <f t="shared" ref="P3593" si="9171">P3590+P3591+P3592</f>
        <v>0</v>
      </c>
      <c r="Q3593" s="48">
        <f t="shared" ref="Q3593" si="9172">Q3590+Q3591+Q3592</f>
        <v>0</v>
      </c>
      <c r="R3593" s="48">
        <f t="shared" ref="R3593" si="9173">R3590+R3591+R3592</f>
        <v>0</v>
      </c>
      <c r="S3593" s="48">
        <f t="shared" ref="S3593" si="9174">S3590+S3591+S3592</f>
        <v>0</v>
      </c>
      <c r="T3593" s="48">
        <f t="shared" ref="T3593" si="9175">T3590+T3591+T3592</f>
        <v>0</v>
      </c>
      <c r="U3593" s="48">
        <f t="shared" si="9046"/>
        <v>0</v>
      </c>
      <c r="V3593" s="111"/>
    </row>
    <row r="3594" spans="1:22">
      <c r="A3594" s="56">
        <f t="shared" ref="A3594" si="9176">A3590+1</f>
        <v>342</v>
      </c>
      <c r="B3594" s="56"/>
      <c r="C3594" s="56"/>
      <c r="D3594" s="56"/>
      <c r="E3594" s="56"/>
      <c r="F3594" s="56"/>
      <c r="G3594" s="56"/>
      <c r="H3594" s="45" t="s">
        <v>17</v>
      </c>
      <c r="I3594" s="46"/>
      <c r="J3594" s="46"/>
      <c r="K3594" s="46"/>
      <c r="L3594" s="46"/>
      <c r="M3594" s="46"/>
      <c r="N3594" s="46"/>
      <c r="O3594" s="47"/>
      <c r="P3594" s="47"/>
      <c r="Q3594" s="47"/>
      <c r="R3594" s="47"/>
      <c r="S3594" s="47"/>
      <c r="T3594" s="47"/>
      <c r="U3594" s="46">
        <f t="shared" si="9046"/>
        <v>0</v>
      </c>
      <c r="V3594" s="109"/>
    </row>
    <row r="3595" spans="1:22">
      <c r="A3595" s="57"/>
      <c r="B3595" s="57"/>
      <c r="C3595" s="57"/>
      <c r="D3595" s="57"/>
      <c r="E3595" s="57"/>
      <c r="F3595" s="57"/>
      <c r="G3595" s="57"/>
      <c r="H3595" s="45" t="s">
        <v>16</v>
      </c>
      <c r="I3595" s="46"/>
      <c r="J3595" s="46"/>
      <c r="K3595" s="46"/>
      <c r="L3595" s="46"/>
      <c r="M3595" s="46"/>
      <c r="N3595" s="46"/>
      <c r="O3595" s="47"/>
      <c r="P3595" s="47"/>
      <c r="Q3595" s="47"/>
      <c r="R3595" s="47"/>
      <c r="S3595" s="47"/>
      <c r="T3595" s="47"/>
      <c r="U3595" s="46">
        <f t="shared" si="9046"/>
        <v>0</v>
      </c>
      <c r="V3595" s="110"/>
    </row>
    <row r="3596" spans="1:22">
      <c r="A3596" s="57"/>
      <c r="B3596" s="57"/>
      <c r="C3596" s="57"/>
      <c r="D3596" s="57"/>
      <c r="E3596" s="57"/>
      <c r="F3596" s="57"/>
      <c r="G3596" s="57"/>
      <c r="H3596" s="45" t="s">
        <v>24</v>
      </c>
      <c r="I3596" s="46"/>
      <c r="J3596" s="46"/>
      <c r="K3596" s="46"/>
      <c r="L3596" s="46"/>
      <c r="M3596" s="46"/>
      <c r="N3596" s="46"/>
      <c r="O3596" s="47"/>
      <c r="P3596" s="47"/>
      <c r="Q3596" s="47"/>
      <c r="R3596" s="47"/>
      <c r="S3596" s="47"/>
      <c r="T3596" s="47"/>
      <c r="U3596" s="46">
        <f t="shared" si="9046"/>
        <v>0</v>
      </c>
      <c r="V3596" s="110"/>
    </row>
    <row r="3597" spans="1:22">
      <c r="A3597" s="58"/>
      <c r="B3597" s="58"/>
      <c r="C3597" s="58"/>
      <c r="D3597" s="58"/>
      <c r="E3597" s="58"/>
      <c r="F3597" s="58"/>
      <c r="G3597" s="58"/>
      <c r="H3597" s="45" t="s">
        <v>14</v>
      </c>
      <c r="I3597" s="48">
        <f t="shared" ref="I3597" si="9177">I3594+I3595+I3596</f>
        <v>0</v>
      </c>
      <c r="J3597" s="48">
        <f t="shared" ref="J3597" si="9178">J3594+J3595+J3596</f>
        <v>0</v>
      </c>
      <c r="K3597" s="48">
        <f t="shared" ref="K3597" si="9179">K3594+K3595+K3596</f>
        <v>0</v>
      </c>
      <c r="L3597" s="48">
        <f t="shared" ref="L3597" si="9180">L3594+L3595+L3596</f>
        <v>0</v>
      </c>
      <c r="M3597" s="48">
        <f t="shared" ref="M3597" si="9181">M3594+M3595+M3596</f>
        <v>0</v>
      </c>
      <c r="N3597" s="48">
        <f t="shared" ref="N3597" si="9182">N3594+N3595+N3596</f>
        <v>0</v>
      </c>
      <c r="O3597" s="48">
        <f t="shared" ref="O3597" si="9183">O3594+O3595+O3596</f>
        <v>0</v>
      </c>
      <c r="P3597" s="48">
        <f t="shared" ref="P3597" si="9184">P3594+P3595+P3596</f>
        <v>0</v>
      </c>
      <c r="Q3597" s="48">
        <f t="shared" ref="Q3597" si="9185">Q3594+Q3595+Q3596</f>
        <v>0</v>
      </c>
      <c r="R3597" s="48">
        <f t="shared" ref="R3597" si="9186">R3594+R3595+R3596</f>
        <v>0</v>
      </c>
      <c r="S3597" s="48">
        <f t="shared" ref="S3597" si="9187">S3594+S3595+S3596</f>
        <v>0</v>
      </c>
      <c r="T3597" s="48">
        <f t="shared" ref="T3597" si="9188">T3594+T3595+T3596</f>
        <v>0</v>
      </c>
      <c r="U3597" s="48">
        <f t="shared" si="9046"/>
        <v>0</v>
      </c>
      <c r="V3597" s="111"/>
    </row>
    <row r="3598" spans="1:22">
      <c r="A3598" s="56">
        <f t="shared" ref="A3598" si="9189">A3594+1</f>
        <v>343</v>
      </c>
      <c r="B3598" s="56"/>
      <c r="C3598" s="56"/>
      <c r="D3598" s="56"/>
      <c r="E3598" s="56"/>
      <c r="F3598" s="56"/>
      <c r="G3598" s="56"/>
      <c r="H3598" s="45" t="s">
        <v>17</v>
      </c>
      <c r="I3598" s="46"/>
      <c r="J3598" s="46"/>
      <c r="K3598" s="46"/>
      <c r="L3598" s="46"/>
      <c r="M3598" s="46"/>
      <c r="N3598" s="46"/>
      <c r="O3598" s="47"/>
      <c r="P3598" s="47"/>
      <c r="Q3598" s="47"/>
      <c r="R3598" s="47"/>
      <c r="S3598" s="47"/>
      <c r="T3598" s="47"/>
      <c r="U3598" s="46">
        <f t="shared" si="9046"/>
        <v>0</v>
      </c>
      <c r="V3598" s="109"/>
    </row>
    <row r="3599" spans="1:22">
      <c r="A3599" s="57"/>
      <c r="B3599" s="57"/>
      <c r="C3599" s="57"/>
      <c r="D3599" s="57"/>
      <c r="E3599" s="57"/>
      <c r="F3599" s="57"/>
      <c r="G3599" s="57"/>
      <c r="H3599" s="45" t="s">
        <v>16</v>
      </c>
      <c r="I3599" s="46"/>
      <c r="J3599" s="46"/>
      <c r="K3599" s="46"/>
      <c r="L3599" s="46"/>
      <c r="M3599" s="46"/>
      <c r="N3599" s="46"/>
      <c r="O3599" s="47"/>
      <c r="P3599" s="47"/>
      <c r="Q3599" s="47"/>
      <c r="R3599" s="47"/>
      <c r="S3599" s="47"/>
      <c r="T3599" s="47"/>
      <c r="U3599" s="46">
        <f t="shared" si="9046"/>
        <v>0</v>
      </c>
      <c r="V3599" s="110"/>
    </row>
    <row r="3600" spans="1:22">
      <c r="A3600" s="57"/>
      <c r="B3600" s="57"/>
      <c r="C3600" s="57"/>
      <c r="D3600" s="57"/>
      <c r="E3600" s="57"/>
      <c r="F3600" s="57"/>
      <c r="G3600" s="57"/>
      <c r="H3600" s="45" t="s">
        <v>24</v>
      </c>
      <c r="I3600" s="46"/>
      <c r="J3600" s="46"/>
      <c r="K3600" s="46"/>
      <c r="L3600" s="46"/>
      <c r="M3600" s="46"/>
      <c r="N3600" s="46"/>
      <c r="O3600" s="47"/>
      <c r="P3600" s="47"/>
      <c r="Q3600" s="47"/>
      <c r="R3600" s="47"/>
      <c r="S3600" s="47"/>
      <c r="T3600" s="47"/>
      <c r="U3600" s="46">
        <f t="shared" si="9046"/>
        <v>0</v>
      </c>
      <c r="V3600" s="110"/>
    </row>
    <row r="3601" spans="1:22">
      <c r="A3601" s="58"/>
      <c r="B3601" s="58"/>
      <c r="C3601" s="58"/>
      <c r="D3601" s="58"/>
      <c r="E3601" s="58"/>
      <c r="F3601" s="58"/>
      <c r="G3601" s="58"/>
      <c r="H3601" s="45" t="s">
        <v>14</v>
      </c>
      <c r="I3601" s="48">
        <f t="shared" ref="I3601" si="9190">I3598+I3599+I3600</f>
        <v>0</v>
      </c>
      <c r="J3601" s="48">
        <f t="shared" ref="J3601" si="9191">J3598+J3599+J3600</f>
        <v>0</v>
      </c>
      <c r="K3601" s="48">
        <f t="shared" ref="K3601" si="9192">K3598+K3599+K3600</f>
        <v>0</v>
      </c>
      <c r="L3601" s="48">
        <f t="shared" ref="L3601" si="9193">L3598+L3599+L3600</f>
        <v>0</v>
      </c>
      <c r="M3601" s="48">
        <f t="shared" ref="M3601" si="9194">M3598+M3599+M3600</f>
        <v>0</v>
      </c>
      <c r="N3601" s="48">
        <f t="shared" ref="N3601" si="9195">N3598+N3599+N3600</f>
        <v>0</v>
      </c>
      <c r="O3601" s="48">
        <f t="shared" ref="O3601" si="9196">O3598+O3599+O3600</f>
        <v>0</v>
      </c>
      <c r="P3601" s="48">
        <f t="shared" ref="P3601" si="9197">P3598+P3599+P3600</f>
        <v>0</v>
      </c>
      <c r="Q3601" s="48">
        <f t="shared" ref="Q3601" si="9198">Q3598+Q3599+Q3600</f>
        <v>0</v>
      </c>
      <c r="R3601" s="48">
        <f t="shared" ref="R3601" si="9199">R3598+R3599+R3600</f>
        <v>0</v>
      </c>
      <c r="S3601" s="48">
        <f t="shared" ref="S3601" si="9200">S3598+S3599+S3600</f>
        <v>0</v>
      </c>
      <c r="T3601" s="48">
        <f t="shared" ref="T3601" si="9201">T3598+T3599+T3600</f>
        <v>0</v>
      </c>
      <c r="U3601" s="48">
        <f t="shared" si="9046"/>
        <v>0</v>
      </c>
      <c r="V3601" s="111"/>
    </row>
    <row r="3602" spans="1:22">
      <c r="A3602" s="56">
        <f t="shared" ref="A3602" si="9202">A3598+1</f>
        <v>344</v>
      </c>
      <c r="B3602" s="56"/>
      <c r="C3602" s="56"/>
      <c r="D3602" s="56"/>
      <c r="E3602" s="56"/>
      <c r="F3602" s="56"/>
      <c r="G3602" s="56"/>
      <c r="H3602" s="45" t="s">
        <v>17</v>
      </c>
      <c r="I3602" s="46"/>
      <c r="J3602" s="46"/>
      <c r="K3602" s="46"/>
      <c r="L3602" s="46"/>
      <c r="M3602" s="46"/>
      <c r="N3602" s="46"/>
      <c r="O3602" s="47"/>
      <c r="P3602" s="47"/>
      <c r="Q3602" s="47"/>
      <c r="R3602" s="47"/>
      <c r="S3602" s="47"/>
      <c r="T3602" s="47"/>
      <c r="U3602" s="46">
        <f t="shared" si="9046"/>
        <v>0</v>
      </c>
      <c r="V3602" s="109"/>
    </row>
    <row r="3603" spans="1:22">
      <c r="A3603" s="57"/>
      <c r="B3603" s="57"/>
      <c r="C3603" s="57"/>
      <c r="D3603" s="57"/>
      <c r="E3603" s="57"/>
      <c r="F3603" s="57"/>
      <c r="G3603" s="57"/>
      <c r="H3603" s="45" t="s">
        <v>16</v>
      </c>
      <c r="I3603" s="46"/>
      <c r="J3603" s="46"/>
      <c r="K3603" s="46"/>
      <c r="L3603" s="46"/>
      <c r="M3603" s="46"/>
      <c r="N3603" s="46"/>
      <c r="O3603" s="47"/>
      <c r="P3603" s="47"/>
      <c r="Q3603" s="47"/>
      <c r="R3603" s="47"/>
      <c r="S3603" s="47"/>
      <c r="T3603" s="47"/>
      <c r="U3603" s="46">
        <f t="shared" si="9046"/>
        <v>0</v>
      </c>
      <c r="V3603" s="110"/>
    </row>
    <row r="3604" spans="1:22">
      <c r="A3604" s="57"/>
      <c r="B3604" s="57"/>
      <c r="C3604" s="57"/>
      <c r="D3604" s="57"/>
      <c r="E3604" s="57"/>
      <c r="F3604" s="57"/>
      <c r="G3604" s="57"/>
      <c r="H3604" s="45" t="s">
        <v>24</v>
      </c>
      <c r="I3604" s="46"/>
      <c r="J3604" s="46"/>
      <c r="K3604" s="46"/>
      <c r="L3604" s="46"/>
      <c r="M3604" s="46"/>
      <c r="N3604" s="46"/>
      <c r="O3604" s="47"/>
      <c r="P3604" s="47"/>
      <c r="Q3604" s="47"/>
      <c r="R3604" s="47"/>
      <c r="S3604" s="47"/>
      <c r="T3604" s="47"/>
      <c r="U3604" s="46">
        <f t="shared" si="9046"/>
        <v>0</v>
      </c>
      <c r="V3604" s="110"/>
    </row>
    <row r="3605" spans="1:22">
      <c r="A3605" s="58"/>
      <c r="B3605" s="58"/>
      <c r="C3605" s="58"/>
      <c r="D3605" s="58"/>
      <c r="E3605" s="58"/>
      <c r="F3605" s="58"/>
      <c r="G3605" s="58"/>
      <c r="H3605" s="45" t="s">
        <v>14</v>
      </c>
      <c r="I3605" s="48">
        <f t="shared" ref="I3605" si="9203">I3602+I3603+I3604</f>
        <v>0</v>
      </c>
      <c r="J3605" s="48">
        <f t="shared" ref="J3605" si="9204">J3602+J3603+J3604</f>
        <v>0</v>
      </c>
      <c r="K3605" s="48">
        <f t="shared" ref="K3605" si="9205">K3602+K3603+K3604</f>
        <v>0</v>
      </c>
      <c r="L3605" s="48">
        <f t="shared" ref="L3605" si="9206">L3602+L3603+L3604</f>
        <v>0</v>
      </c>
      <c r="M3605" s="48">
        <f t="shared" ref="M3605" si="9207">M3602+M3603+M3604</f>
        <v>0</v>
      </c>
      <c r="N3605" s="48">
        <f t="shared" ref="N3605" si="9208">N3602+N3603+N3604</f>
        <v>0</v>
      </c>
      <c r="O3605" s="48">
        <f t="shared" ref="O3605" si="9209">O3602+O3603+O3604</f>
        <v>0</v>
      </c>
      <c r="P3605" s="48">
        <f t="shared" ref="P3605" si="9210">P3602+P3603+P3604</f>
        <v>0</v>
      </c>
      <c r="Q3605" s="48">
        <f t="shared" ref="Q3605" si="9211">Q3602+Q3603+Q3604</f>
        <v>0</v>
      </c>
      <c r="R3605" s="48">
        <f t="shared" ref="R3605" si="9212">R3602+R3603+R3604</f>
        <v>0</v>
      </c>
      <c r="S3605" s="48">
        <f t="shared" ref="S3605" si="9213">S3602+S3603+S3604</f>
        <v>0</v>
      </c>
      <c r="T3605" s="48">
        <f t="shared" ref="T3605" si="9214">T3602+T3603+T3604</f>
        <v>0</v>
      </c>
      <c r="U3605" s="48">
        <f t="shared" si="9046"/>
        <v>0</v>
      </c>
      <c r="V3605" s="111"/>
    </row>
    <row r="3606" spans="1:22">
      <c r="A3606" s="56">
        <f t="shared" ref="A3606" si="9215">A3602+1</f>
        <v>345</v>
      </c>
      <c r="B3606" s="56"/>
      <c r="C3606" s="56"/>
      <c r="D3606" s="56"/>
      <c r="E3606" s="56"/>
      <c r="F3606" s="56"/>
      <c r="G3606" s="56"/>
      <c r="H3606" s="45" t="s">
        <v>17</v>
      </c>
      <c r="I3606" s="46"/>
      <c r="J3606" s="46"/>
      <c r="K3606" s="46"/>
      <c r="L3606" s="46"/>
      <c r="M3606" s="46"/>
      <c r="N3606" s="46"/>
      <c r="O3606" s="47"/>
      <c r="P3606" s="47"/>
      <c r="Q3606" s="47"/>
      <c r="R3606" s="47"/>
      <c r="S3606" s="47"/>
      <c r="T3606" s="47"/>
      <c r="U3606" s="46">
        <f t="shared" si="9046"/>
        <v>0</v>
      </c>
      <c r="V3606" s="109"/>
    </row>
    <row r="3607" spans="1:22">
      <c r="A3607" s="57"/>
      <c r="B3607" s="57"/>
      <c r="C3607" s="57"/>
      <c r="D3607" s="57"/>
      <c r="E3607" s="57"/>
      <c r="F3607" s="57"/>
      <c r="G3607" s="57"/>
      <c r="H3607" s="45" t="s">
        <v>16</v>
      </c>
      <c r="I3607" s="46"/>
      <c r="J3607" s="46"/>
      <c r="K3607" s="46"/>
      <c r="L3607" s="46"/>
      <c r="M3607" s="46"/>
      <c r="N3607" s="46"/>
      <c r="O3607" s="47"/>
      <c r="P3607" s="47"/>
      <c r="Q3607" s="47"/>
      <c r="R3607" s="47"/>
      <c r="S3607" s="47"/>
      <c r="T3607" s="47"/>
      <c r="U3607" s="46">
        <f t="shared" si="9046"/>
        <v>0</v>
      </c>
      <c r="V3607" s="110"/>
    </row>
    <row r="3608" spans="1:22">
      <c r="A3608" s="57"/>
      <c r="B3608" s="57"/>
      <c r="C3608" s="57"/>
      <c r="D3608" s="57"/>
      <c r="E3608" s="57"/>
      <c r="F3608" s="57"/>
      <c r="G3608" s="57"/>
      <c r="H3608" s="45" t="s">
        <v>24</v>
      </c>
      <c r="I3608" s="46"/>
      <c r="J3608" s="46"/>
      <c r="K3608" s="46"/>
      <c r="L3608" s="46"/>
      <c r="M3608" s="46"/>
      <c r="N3608" s="46"/>
      <c r="O3608" s="47"/>
      <c r="P3608" s="47"/>
      <c r="Q3608" s="47"/>
      <c r="R3608" s="47"/>
      <c r="S3608" s="47"/>
      <c r="T3608" s="47"/>
      <c r="U3608" s="46">
        <f t="shared" si="9046"/>
        <v>0</v>
      </c>
      <c r="V3608" s="110"/>
    </row>
    <row r="3609" spans="1:22">
      <c r="A3609" s="58"/>
      <c r="B3609" s="58"/>
      <c r="C3609" s="58"/>
      <c r="D3609" s="58"/>
      <c r="E3609" s="58"/>
      <c r="F3609" s="58"/>
      <c r="G3609" s="58"/>
      <c r="H3609" s="45" t="s">
        <v>14</v>
      </c>
      <c r="I3609" s="48">
        <f t="shared" ref="I3609" si="9216">I3606+I3607+I3608</f>
        <v>0</v>
      </c>
      <c r="J3609" s="48">
        <f t="shared" ref="J3609" si="9217">J3606+J3607+J3608</f>
        <v>0</v>
      </c>
      <c r="K3609" s="48">
        <f t="shared" ref="K3609" si="9218">K3606+K3607+K3608</f>
        <v>0</v>
      </c>
      <c r="L3609" s="48">
        <f t="shared" ref="L3609" si="9219">L3606+L3607+L3608</f>
        <v>0</v>
      </c>
      <c r="M3609" s="48">
        <f t="shared" ref="M3609" si="9220">M3606+M3607+M3608</f>
        <v>0</v>
      </c>
      <c r="N3609" s="48">
        <f t="shared" ref="N3609" si="9221">N3606+N3607+N3608</f>
        <v>0</v>
      </c>
      <c r="O3609" s="48">
        <f t="shared" ref="O3609" si="9222">O3606+O3607+O3608</f>
        <v>0</v>
      </c>
      <c r="P3609" s="48">
        <f t="shared" ref="P3609" si="9223">P3606+P3607+P3608</f>
        <v>0</v>
      </c>
      <c r="Q3609" s="48">
        <f t="shared" ref="Q3609" si="9224">Q3606+Q3607+Q3608</f>
        <v>0</v>
      </c>
      <c r="R3609" s="48">
        <f t="shared" ref="R3609" si="9225">R3606+R3607+R3608</f>
        <v>0</v>
      </c>
      <c r="S3609" s="48">
        <f t="shared" ref="S3609" si="9226">S3606+S3607+S3608</f>
        <v>0</v>
      </c>
      <c r="T3609" s="48">
        <f t="shared" ref="T3609" si="9227">T3606+T3607+T3608</f>
        <v>0</v>
      </c>
      <c r="U3609" s="48">
        <f t="shared" si="9046"/>
        <v>0</v>
      </c>
      <c r="V3609" s="111"/>
    </row>
    <row r="3610" spans="1:22">
      <c r="A3610" s="56">
        <f t="shared" ref="A3610" si="9228">A3606+1</f>
        <v>346</v>
      </c>
      <c r="B3610" s="56"/>
      <c r="C3610" s="56"/>
      <c r="D3610" s="56"/>
      <c r="E3610" s="56"/>
      <c r="F3610" s="56"/>
      <c r="G3610" s="56"/>
      <c r="H3610" s="45" t="s">
        <v>17</v>
      </c>
      <c r="I3610" s="46"/>
      <c r="J3610" s="46"/>
      <c r="K3610" s="46"/>
      <c r="L3610" s="46"/>
      <c r="M3610" s="46"/>
      <c r="N3610" s="46"/>
      <c r="O3610" s="47"/>
      <c r="P3610" s="47"/>
      <c r="Q3610" s="47"/>
      <c r="R3610" s="47"/>
      <c r="S3610" s="47"/>
      <c r="T3610" s="47"/>
      <c r="U3610" s="46">
        <f t="shared" si="9046"/>
        <v>0</v>
      </c>
      <c r="V3610" s="109"/>
    </row>
    <row r="3611" spans="1:22">
      <c r="A3611" s="57"/>
      <c r="B3611" s="57"/>
      <c r="C3611" s="57"/>
      <c r="D3611" s="57"/>
      <c r="E3611" s="57"/>
      <c r="F3611" s="57"/>
      <c r="G3611" s="57"/>
      <c r="H3611" s="45" t="s">
        <v>16</v>
      </c>
      <c r="I3611" s="46"/>
      <c r="J3611" s="46"/>
      <c r="K3611" s="46"/>
      <c r="L3611" s="46"/>
      <c r="M3611" s="46"/>
      <c r="N3611" s="46"/>
      <c r="O3611" s="47"/>
      <c r="P3611" s="47"/>
      <c r="Q3611" s="47"/>
      <c r="R3611" s="47"/>
      <c r="S3611" s="47"/>
      <c r="T3611" s="47"/>
      <c r="U3611" s="46">
        <f t="shared" si="9046"/>
        <v>0</v>
      </c>
      <c r="V3611" s="110"/>
    </row>
    <row r="3612" spans="1:22">
      <c r="A3612" s="57"/>
      <c r="B3612" s="57"/>
      <c r="C3612" s="57"/>
      <c r="D3612" s="57"/>
      <c r="E3612" s="57"/>
      <c r="F3612" s="57"/>
      <c r="G3612" s="57"/>
      <c r="H3612" s="45" t="s">
        <v>24</v>
      </c>
      <c r="I3612" s="46"/>
      <c r="J3612" s="46"/>
      <c r="K3612" s="46"/>
      <c r="L3612" s="46"/>
      <c r="M3612" s="46"/>
      <c r="N3612" s="46"/>
      <c r="O3612" s="47"/>
      <c r="P3612" s="47"/>
      <c r="Q3612" s="47"/>
      <c r="R3612" s="47"/>
      <c r="S3612" s="47"/>
      <c r="T3612" s="47"/>
      <c r="U3612" s="46">
        <f t="shared" si="9046"/>
        <v>0</v>
      </c>
      <c r="V3612" s="110"/>
    </row>
    <row r="3613" spans="1:22">
      <c r="A3613" s="58"/>
      <c r="B3613" s="58"/>
      <c r="C3613" s="58"/>
      <c r="D3613" s="58"/>
      <c r="E3613" s="58"/>
      <c r="F3613" s="58"/>
      <c r="G3613" s="58"/>
      <c r="H3613" s="45" t="s">
        <v>14</v>
      </c>
      <c r="I3613" s="48">
        <f t="shared" ref="I3613" si="9229">I3610+I3611+I3612</f>
        <v>0</v>
      </c>
      <c r="J3613" s="48">
        <f t="shared" ref="J3613" si="9230">J3610+J3611+J3612</f>
        <v>0</v>
      </c>
      <c r="K3613" s="48">
        <f t="shared" ref="K3613" si="9231">K3610+K3611+K3612</f>
        <v>0</v>
      </c>
      <c r="L3613" s="48">
        <f t="shared" ref="L3613" si="9232">L3610+L3611+L3612</f>
        <v>0</v>
      </c>
      <c r="M3613" s="48">
        <f t="shared" ref="M3613" si="9233">M3610+M3611+M3612</f>
        <v>0</v>
      </c>
      <c r="N3613" s="48">
        <f t="shared" ref="N3613" si="9234">N3610+N3611+N3612</f>
        <v>0</v>
      </c>
      <c r="O3613" s="48">
        <f t="shared" ref="O3613" si="9235">O3610+O3611+O3612</f>
        <v>0</v>
      </c>
      <c r="P3613" s="48">
        <f t="shared" ref="P3613" si="9236">P3610+P3611+P3612</f>
        <v>0</v>
      </c>
      <c r="Q3613" s="48">
        <f t="shared" ref="Q3613" si="9237">Q3610+Q3611+Q3612</f>
        <v>0</v>
      </c>
      <c r="R3613" s="48">
        <f t="shared" ref="R3613" si="9238">R3610+R3611+R3612</f>
        <v>0</v>
      </c>
      <c r="S3613" s="48">
        <f t="shared" ref="S3613" si="9239">S3610+S3611+S3612</f>
        <v>0</v>
      </c>
      <c r="T3613" s="48">
        <f t="shared" ref="T3613" si="9240">T3610+T3611+T3612</f>
        <v>0</v>
      </c>
      <c r="U3613" s="48">
        <f t="shared" si="9046"/>
        <v>0</v>
      </c>
      <c r="V3613" s="111"/>
    </row>
    <row r="3614" spans="1:22">
      <c r="A3614" s="56">
        <f t="shared" ref="A3614" si="9241">A3610+1</f>
        <v>347</v>
      </c>
      <c r="B3614" s="56"/>
      <c r="C3614" s="56"/>
      <c r="D3614" s="56"/>
      <c r="E3614" s="56"/>
      <c r="F3614" s="56"/>
      <c r="G3614" s="56"/>
      <c r="H3614" s="45" t="s">
        <v>17</v>
      </c>
      <c r="I3614" s="46"/>
      <c r="J3614" s="46"/>
      <c r="K3614" s="46"/>
      <c r="L3614" s="46"/>
      <c r="M3614" s="46"/>
      <c r="N3614" s="46"/>
      <c r="O3614" s="47"/>
      <c r="P3614" s="47"/>
      <c r="Q3614" s="47"/>
      <c r="R3614" s="47"/>
      <c r="S3614" s="47"/>
      <c r="T3614" s="47"/>
      <c r="U3614" s="46">
        <f t="shared" si="9046"/>
        <v>0</v>
      </c>
      <c r="V3614" s="109"/>
    </row>
    <row r="3615" spans="1:22">
      <c r="A3615" s="57"/>
      <c r="B3615" s="57"/>
      <c r="C3615" s="57"/>
      <c r="D3615" s="57"/>
      <c r="E3615" s="57"/>
      <c r="F3615" s="57"/>
      <c r="G3615" s="57"/>
      <c r="H3615" s="45" t="s">
        <v>16</v>
      </c>
      <c r="I3615" s="46"/>
      <c r="J3615" s="46"/>
      <c r="K3615" s="46"/>
      <c r="L3615" s="46"/>
      <c r="M3615" s="46"/>
      <c r="N3615" s="46"/>
      <c r="O3615" s="47"/>
      <c r="P3615" s="47"/>
      <c r="Q3615" s="47"/>
      <c r="R3615" s="47"/>
      <c r="S3615" s="47"/>
      <c r="T3615" s="47"/>
      <c r="U3615" s="46">
        <f t="shared" si="9046"/>
        <v>0</v>
      </c>
      <c r="V3615" s="110"/>
    </row>
    <row r="3616" spans="1:22">
      <c r="A3616" s="57"/>
      <c r="B3616" s="57"/>
      <c r="C3616" s="57"/>
      <c r="D3616" s="57"/>
      <c r="E3616" s="57"/>
      <c r="F3616" s="57"/>
      <c r="G3616" s="57"/>
      <c r="H3616" s="45" t="s">
        <v>24</v>
      </c>
      <c r="I3616" s="46"/>
      <c r="J3616" s="46"/>
      <c r="K3616" s="46"/>
      <c r="L3616" s="46"/>
      <c r="M3616" s="46"/>
      <c r="N3616" s="46"/>
      <c r="O3616" s="47"/>
      <c r="P3616" s="47"/>
      <c r="Q3616" s="47"/>
      <c r="R3616" s="47"/>
      <c r="S3616" s="47"/>
      <c r="T3616" s="47"/>
      <c r="U3616" s="46">
        <f t="shared" si="9046"/>
        <v>0</v>
      </c>
      <c r="V3616" s="110"/>
    </row>
    <row r="3617" spans="1:22">
      <c r="A3617" s="58"/>
      <c r="B3617" s="58"/>
      <c r="C3617" s="58"/>
      <c r="D3617" s="58"/>
      <c r="E3617" s="58"/>
      <c r="F3617" s="58"/>
      <c r="G3617" s="58"/>
      <c r="H3617" s="45" t="s">
        <v>14</v>
      </c>
      <c r="I3617" s="48">
        <f t="shared" ref="I3617" si="9242">I3614+I3615+I3616</f>
        <v>0</v>
      </c>
      <c r="J3617" s="48">
        <f t="shared" ref="J3617" si="9243">J3614+J3615+J3616</f>
        <v>0</v>
      </c>
      <c r="K3617" s="48">
        <f t="shared" ref="K3617" si="9244">K3614+K3615+K3616</f>
        <v>0</v>
      </c>
      <c r="L3617" s="48">
        <f t="shared" ref="L3617" si="9245">L3614+L3615+L3616</f>
        <v>0</v>
      </c>
      <c r="M3617" s="48">
        <f t="shared" ref="M3617" si="9246">M3614+M3615+M3616</f>
        <v>0</v>
      </c>
      <c r="N3617" s="48">
        <f t="shared" ref="N3617" si="9247">N3614+N3615+N3616</f>
        <v>0</v>
      </c>
      <c r="O3617" s="48">
        <f t="shared" ref="O3617" si="9248">O3614+O3615+O3616</f>
        <v>0</v>
      </c>
      <c r="P3617" s="48">
        <f t="shared" ref="P3617" si="9249">P3614+P3615+P3616</f>
        <v>0</v>
      </c>
      <c r="Q3617" s="48">
        <f t="shared" ref="Q3617" si="9250">Q3614+Q3615+Q3616</f>
        <v>0</v>
      </c>
      <c r="R3617" s="48">
        <f t="shared" ref="R3617" si="9251">R3614+R3615+R3616</f>
        <v>0</v>
      </c>
      <c r="S3617" s="48">
        <f t="shared" ref="S3617" si="9252">S3614+S3615+S3616</f>
        <v>0</v>
      </c>
      <c r="T3617" s="48">
        <f t="shared" ref="T3617" si="9253">T3614+T3615+T3616</f>
        <v>0</v>
      </c>
      <c r="U3617" s="48">
        <f t="shared" si="9046"/>
        <v>0</v>
      </c>
      <c r="V3617" s="111"/>
    </row>
    <row r="3618" spans="1:22">
      <c r="A3618" s="56">
        <f t="shared" ref="A3618" si="9254">A3614+1</f>
        <v>348</v>
      </c>
      <c r="B3618" s="56"/>
      <c r="C3618" s="56"/>
      <c r="D3618" s="56"/>
      <c r="E3618" s="56"/>
      <c r="F3618" s="56"/>
      <c r="G3618" s="56"/>
      <c r="H3618" s="45" t="s">
        <v>17</v>
      </c>
      <c r="I3618" s="46"/>
      <c r="J3618" s="46"/>
      <c r="K3618" s="46"/>
      <c r="L3618" s="46"/>
      <c r="M3618" s="46"/>
      <c r="N3618" s="46"/>
      <c r="O3618" s="47"/>
      <c r="P3618" s="47"/>
      <c r="Q3618" s="47"/>
      <c r="R3618" s="47"/>
      <c r="S3618" s="47"/>
      <c r="T3618" s="47"/>
      <c r="U3618" s="46">
        <f t="shared" si="9046"/>
        <v>0</v>
      </c>
      <c r="V3618" s="109"/>
    </row>
    <row r="3619" spans="1:22">
      <c r="A3619" s="57"/>
      <c r="B3619" s="57"/>
      <c r="C3619" s="57"/>
      <c r="D3619" s="57"/>
      <c r="E3619" s="57"/>
      <c r="F3619" s="57"/>
      <c r="G3619" s="57"/>
      <c r="H3619" s="45" t="s">
        <v>16</v>
      </c>
      <c r="I3619" s="46"/>
      <c r="J3619" s="46"/>
      <c r="K3619" s="46"/>
      <c r="L3619" s="46"/>
      <c r="M3619" s="46"/>
      <c r="N3619" s="46"/>
      <c r="O3619" s="47"/>
      <c r="P3619" s="47"/>
      <c r="Q3619" s="47"/>
      <c r="R3619" s="47"/>
      <c r="S3619" s="47"/>
      <c r="T3619" s="47"/>
      <c r="U3619" s="46">
        <f t="shared" ref="U3619:U3633" si="9255">SUM(I3619:T3619)</f>
        <v>0</v>
      </c>
      <c r="V3619" s="110"/>
    </row>
    <row r="3620" spans="1:22">
      <c r="A3620" s="57"/>
      <c r="B3620" s="57"/>
      <c r="C3620" s="57"/>
      <c r="D3620" s="57"/>
      <c r="E3620" s="57"/>
      <c r="F3620" s="57"/>
      <c r="G3620" s="57"/>
      <c r="H3620" s="45" t="s">
        <v>24</v>
      </c>
      <c r="I3620" s="46"/>
      <c r="J3620" s="46"/>
      <c r="K3620" s="46"/>
      <c r="L3620" s="46"/>
      <c r="M3620" s="46"/>
      <c r="N3620" s="46"/>
      <c r="O3620" s="47"/>
      <c r="P3620" s="47"/>
      <c r="Q3620" s="47"/>
      <c r="R3620" s="47"/>
      <c r="S3620" s="47"/>
      <c r="T3620" s="47"/>
      <c r="U3620" s="46">
        <f t="shared" si="9255"/>
        <v>0</v>
      </c>
      <c r="V3620" s="110"/>
    </row>
    <row r="3621" spans="1:22">
      <c r="A3621" s="58"/>
      <c r="B3621" s="58"/>
      <c r="C3621" s="58"/>
      <c r="D3621" s="58"/>
      <c r="E3621" s="58"/>
      <c r="F3621" s="58"/>
      <c r="G3621" s="58"/>
      <c r="H3621" s="45" t="s">
        <v>14</v>
      </c>
      <c r="I3621" s="48">
        <f t="shared" ref="I3621" si="9256">I3618+I3619+I3620</f>
        <v>0</v>
      </c>
      <c r="J3621" s="48">
        <f t="shared" ref="J3621" si="9257">J3618+J3619+J3620</f>
        <v>0</v>
      </c>
      <c r="K3621" s="48">
        <f t="shared" ref="K3621" si="9258">K3618+K3619+K3620</f>
        <v>0</v>
      </c>
      <c r="L3621" s="48">
        <f t="shared" ref="L3621" si="9259">L3618+L3619+L3620</f>
        <v>0</v>
      </c>
      <c r="M3621" s="48">
        <f t="shared" ref="M3621" si="9260">M3618+M3619+M3620</f>
        <v>0</v>
      </c>
      <c r="N3621" s="48">
        <f t="shared" ref="N3621" si="9261">N3618+N3619+N3620</f>
        <v>0</v>
      </c>
      <c r="O3621" s="48">
        <f t="shared" ref="O3621" si="9262">O3618+O3619+O3620</f>
        <v>0</v>
      </c>
      <c r="P3621" s="48">
        <f t="shared" ref="P3621" si="9263">P3618+P3619+P3620</f>
        <v>0</v>
      </c>
      <c r="Q3621" s="48">
        <f t="shared" ref="Q3621" si="9264">Q3618+Q3619+Q3620</f>
        <v>0</v>
      </c>
      <c r="R3621" s="48">
        <f t="shared" ref="R3621" si="9265">R3618+R3619+R3620</f>
        <v>0</v>
      </c>
      <c r="S3621" s="48">
        <f t="shared" ref="S3621" si="9266">S3618+S3619+S3620</f>
        <v>0</v>
      </c>
      <c r="T3621" s="48">
        <f t="shared" ref="T3621" si="9267">T3618+T3619+T3620</f>
        <v>0</v>
      </c>
      <c r="U3621" s="48">
        <f t="shared" si="9255"/>
        <v>0</v>
      </c>
      <c r="V3621" s="111"/>
    </row>
    <row r="3622" spans="1:22">
      <c r="A3622" s="56">
        <f t="shared" ref="A3622" si="9268">A3618+1</f>
        <v>349</v>
      </c>
      <c r="B3622" s="56"/>
      <c r="C3622" s="56"/>
      <c r="D3622" s="56"/>
      <c r="E3622" s="56"/>
      <c r="F3622" s="56"/>
      <c r="G3622" s="56"/>
      <c r="H3622" s="45" t="s">
        <v>17</v>
      </c>
      <c r="I3622" s="46"/>
      <c r="J3622" s="46"/>
      <c r="K3622" s="46"/>
      <c r="L3622" s="46"/>
      <c r="M3622" s="46"/>
      <c r="N3622" s="46"/>
      <c r="O3622" s="47"/>
      <c r="P3622" s="47"/>
      <c r="Q3622" s="47"/>
      <c r="R3622" s="47"/>
      <c r="S3622" s="47"/>
      <c r="T3622" s="47"/>
      <c r="U3622" s="46">
        <f t="shared" si="9255"/>
        <v>0</v>
      </c>
      <c r="V3622" s="109"/>
    </row>
    <row r="3623" spans="1:22">
      <c r="A3623" s="57"/>
      <c r="B3623" s="57"/>
      <c r="C3623" s="57"/>
      <c r="D3623" s="57"/>
      <c r="E3623" s="57"/>
      <c r="F3623" s="57"/>
      <c r="G3623" s="57"/>
      <c r="H3623" s="45" t="s">
        <v>16</v>
      </c>
      <c r="I3623" s="46"/>
      <c r="J3623" s="46"/>
      <c r="K3623" s="46"/>
      <c r="L3623" s="46"/>
      <c r="M3623" s="46"/>
      <c r="N3623" s="46"/>
      <c r="O3623" s="47"/>
      <c r="P3623" s="47"/>
      <c r="Q3623" s="47"/>
      <c r="R3623" s="47"/>
      <c r="S3623" s="47"/>
      <c r="T3623" s="47"/>
      <c r="U3623" s="46">
        <f t="shared" si="9255"/>
        <v>0</v>
      </c>
      <c r="V3623" s="110"/>
    </row>
    <row r="3624" spans="1:22">
      <c r="A3624" s="57"/>
      <c r="B3624" s="57"/>
      <c r="C3624" s="57"/>
      <c r="D3624" s="57"/>
      <c r="E3624" s="57"/>
      <c r="F3624" s="57"/>
      <c r="G3624" s="57"/>
      <c r="H3624" s="45" t="s">
        <v>24</v>
      </c>
      <c r="I3624" s="46"/>
      <c r="J3624" s="46"/>
      <c r="K3624" s="46"/>
      <c r="L3624" s="46"/>
      <c r="M3624" s="46"/>
      <c r="N3624" s="46"/>
      <c r="O3624" s="47"/>
      <c r="P3624" s="47"/>
      <c r="Q3624" s="47"/>
      <c r="R3624" s="47"/>
      <c r="S3624" s="47"/>
      <c r="T3624" s="47"/>
      <c r="U3624" s="46">
        <f t="shared" si="9255"/>
        <v>0</v>
      </c>
      <c r="V3624" s="110"/>
    </row>
    <row r="3625" spans="1:22">
      <c r="A3625" s="58"/>
      <c r="B3625" s="58"/>
      <c r="C3625" s="58"/>
      <c r="D3625" s="58"/>
      <c r="E3625" s="58"/>
      <c r="F3625" s="58"/>
      <c r="G3625" s="58"/>
      <c r="H3625" s="45" t="s">
        <v>14</v>
      </c>
      <c r="I3625" s="48">
        <f t="shared" ref="I3625" si="9269">I3622+I3623+I3624</f>
        <v>0</v>
      </c>
      <c r="J3625" s="48">
        <f t="shared" ref="J3625" si="9270">J3622+J3623+J3624</f>
        <v>0</v>
      </c>
      <c r="K3625" s="48">
        <f t="shared" ref="K3625" si="9271">K3622+K3623+K3624</f>
        <v>0</v>
      </c>
      <c r="L3625" s="48">
        <f t="shared" ref="L3625" si="9272">L3622+L3623+L3624</f>
        <v>0</v>
      </c>
      <c r="M3625" s="48">
        <f t="shared" ref="M3625" si="9273">M3622+M3623+M3624</f>
        <v>0</v>
      </c>
      <c r="N3625" s="48">
        <f t="shared" ref="N3625" si="9274">N3622+N3623+N3624</f>
        <v>0</v>
      </c>
      <c r="O3625" s="48">
        <f t="shared" ref="O3625" si="9275">O3622+O3623+O3624</f>
        <v>0</v>
      </c>
      <c r="P3625" s="48">
        <f t="shared" ref="P3625" si="9276">P3622+P3623+P3624</f>
        <v>0</v>
      </c>
      <c r="Q3625" s="48">
        <f t="shared" ref="Q3625" si="9277">Q3622+Q3623+Q3624</f>
        <v>0</v>
      </c>
      <c r="R3625" s="48">
        <f t="shared" ref="R3625" si="9278">R3622+R3623+R3624</f>
        <v>0</v>
      </c>
      <c r="S3625" s="48">
        <f t="shared" ref="S3625" si="9279">S3622+S3623+S3624</f>
        <v>0</v>
      </c>
      <c r="T3625" s="48">
        <f t="shared" ref="T3625" si="9280">T3622+T3623+T3624</f>
        <v>0</v>
      </c>
      <c r="U3625" s="48">
        <f t="shared" si="9255"/>
        <v>0</v>
      </c>
      <c r="V3625" s="111"/>
    </row>
    <row r="3626" spans="1:22">
      <c r="A3626" s="56">
        <f t="shared" ref="A3626" si="9281">A3622+1</f>
        <v>350</v>
      </c>
      <c r="B3626" s="56"/>
      <c r="C3626" s="56"/>
      <c r="D3626" s="56"/>
      <c r="E3626" s="56"/>
      <c r="F3626" s="56"/>
      <c r="G3626" s="56"/>
      <c r="H3626" s="45" t="s">
        <v>17</v>
      </c>
      <c r="I3626" s="46"/>
      <c r="J3626" s="46"/>
      <c r="K3626" s="46"/>
      <c r="L3626" s="46"/>
      <c r="M3626" s="46"/>
      <c r="N3626" s="46"/>
      <c r="O3626" s="47"/>
      <c r="P3626" s="47"/>
      <c r="Q3626" s="47"/>
      <c r="R3626" s="47"/>
      <c r="S3626" s="47"/>
      <c r="T3626" s="47"/>
      <c r="U3626" s="46">
        <f t="shared" si="9255"/>
        <v>0</v>
      </c>
      <c r="V3626" s="109"/>
    </row>
    <row r="3627" spans="1:22">
      <c r="A3627" s="57"/>
      <c r="B3627" s="57"/>
      <c r="C3627" s="57"/>
      <c r="D3627" s="57"/>
      <c r="E3627" s="57"/>
      <c r="F3627" s="57"/>
      <c r="G3627" s="57"/>
      <c r="H3627" s="45" t="s">
        <v>16</v>
      </c>
      <c r="I3627" s="46"/>
      <c r="J3627" s="46"/>
      <c r="K3627" s="46"/>
      <c r="L3627" s="46"/>
      <c r="M3627" s="46"/>
      <c r="N3627" s="46"/>
      <c r="O3627" s="47"/>
      <c r="P3627" s="47"/>
      <c r="Q3627" s="47"/>
      <c r="R3627" s="47"/>
      <c r="S3627" s="47"/>
      <c r="T3627" s="47"/>
      <c r="U3627" s="46">
        <f t="shared" si="9255"/>
        <v>0</v>
      </c>
      <c r="V3627" s="110"/>
    </row>
    <row r="3628" spans="1:22">
      <c r="A3628" s="57"/>
      <c r="B3628" s="57"/>
      <c r="C3628" s="57"/>
      <c r="D3628" s="57"/>
      <c r="E3628" s="57"/>
      <c r="F3628" s="57"/>
      <c r="G3628" s="57"/>
      <c r="H3628" s="45" t="s">
        <v>24</v>
      </c>
      <c r="I3628" s="46"/>
      <c r="J3628" s="46"/>
      <c r="K3628" s="46"/>
      <c r="L3628" s="46"/>
      <c r="M3628" s="46"/>
      <c r="N3628" s="46"/>
      <c r="O3628" s="47"/>
      <c r="P3628" s="47"/>
      <c r="Q3628" s="47"/>
      <c r="R3628" s="47"/>
      <c r="S3628" s="47"/>
      <c r="T3628" s="47"/>
      <c r="U3628" s="46">
        <f t="shared" si="9255"/>
        <v>0</v>
      </c>
      <c r="V3628" s="110"/>
    </row>
    <row r="3629" spans="1:22">
      <c r="A3629" s="58"/>
      <c r="B3629" s="58"/>
      <c r="C3629" s="58"/>
      <c r="D3629" s="58"/>
      <c r="E3629" s="58"/>
      <c r="F3629" s="58"/>
      <c r="G3629" s="58"/>
      <c r="H3629" s="45" t="s">
        <v>14</v>
      </c>
      <c r="I3629" s="48">
        <f t="shared" ref="I3629" si="9282">I3626+I3627+I3628</f>
        <v>0</v>
      </c>
      <c r="J3629" s="48">
        <f t="shared" ref="J3629" si="9283">J3626+J3627+J3628</f>
        <v>0</v>
      </c>
      <c r="K3629" s="48">
        <f t="shared" ref="K3629" si="9284">K3626+K3627+K3628</f>
        <v>0</v>
      </c>
      <c r="L3629" s="48">
        <f t="shared" ref="L3629" si="9285">L3626+L3627+L3628</f>
        <v>0</v>
      </c>
      <c r="M3629" s="48">
        <f t="shared" ref="M3629" si="9286">M3626+M3627+M3628</f>
        <v>0</v>
      </c>
      <c r="N3629" s="48">
        <f t="shared" ref="N3629" si="9287">N3626+N3627+N3628</f>
        <v>0</v>
      </c>
      <c r="O3629" s="48">
        <f t="shared" ref="O3629" si="9288">O3626+O3627+O3628</f>
        <v>0</v>
      </c>
      <c r="P3629" s="48">
        <f t="shared" ref="P3629" si="9289">P3626+P3627+P3628</f>
        <v>0</v>
      </c>
      <c r="Q3629" s="48">
        <f t="shared" ref="Q3629" si="9290">Q3626+Q3627+Q3628</f>
        <v>0</v>
      </c>
      <c r="R3629" s="48">
        <f t="shared" ref="R3629" si="9291">R3626+R3627+R3628</f>
        <v>0</v>
      </c>
      <c r="S3629" s="48">
        <f t="shared" ref="S3629" si="9292">S3626+S3627+S3628</f>
        <v>0</v>
      </c>
      <c r="T3629" s="48">
        <f t="shared" ref="T3629" si="9293">T3626+T3627+T3628</f>
        <v>0</v>
      </c>
      <c r="U3629" s="48">
        <f t="shared" si="9255"/>
        <v>0</v>
      </c>
      <c r="V3629" s="111"/>
    </row>
    <row r="3630" spans="1:22">
      <c r="A3630" s="56">
        <f t="shared" ref="A3630" si="9294">A3626+1</f>
        <v>351</v>
      </c>
      <c r="B3630" s="56"/>
      <c r="C3630" s="56"/>
      <c r="D3630" s="56"/>
      <c r="E3630" s="56"/>
      <c r="F3630" s="56"/>
      <c r="G3630" s="56"/>
      <c r="H3630" s="45" t="s">
        <v>17</v>
      </c>
      <c r="I3630" s="46"/>
      <c r="J3630" s="46"/>
      <c r="K3630" s="46"/>
      <c r="L3630" s="46"/>
      <c r="M3630" s="46"/>
      <c r="N3630" s="46"/>
      <c r="O3630" s="47"/>
      <c r="P3630" s="47"/>
      <c r="Q3630" s="47"/>
      <c r="R3630" s="47"/>
      <c r="S3630" s="47"/>
      <c r="T3630" s="47"/>
      <c r="U3630" s="46">
        <f t="shared" si="9255"/>
        <v>0</v>
      </c>
      <c r="V3630" s="109"/>
    </row>
    <row r="3631" spans="1:22">
      <c r="A3631" s="57"/>
      <c r="B3631" s="57"/>
      <c r="C3631" s="57"/>
      <c r="D3631" s="57"/>
      <c r="E3631" s="57"/>
      <c r="F3631" s="57"/>
      <c r="G3631" s="57"/>
      <c r="H3631" s="45" t="s">
        <v>16</v>
      </c>
      <c r="I3631" s="46"/>
      <c r="J3631" s="46"/>
      <c r="K3631" s="46"/>
      <c r="L3631" s="46"/>
      <c r="M3631" s="46"/>
      <c r="N3631" s="46"/>
      <c r="O3631" s="47"/>
      <c r="P3631" s="47"/>
      <c r="Q3631" s="47"/>
      <c r="R3631" s="47"/>
      <c r="S3631" s="47"/>
      <c r="T3631" s="47"/>
      <c r="U3631" s="46">
        <f t="shared" si="9255"/>
        <v>0</v>
      </c>
      <c r="V3631" s="110"/>
    </row>
    <row r="3632" spans="1:22">
      <c r="A3632" s="57"/>
      <c r="B3632" s="57"/>
      <c r="C3632" s="57"/>
      <c r="D3632" s="57"/>
      <c r="E3632" s="57"/>
      <c r="F3632" s="57"/>
      <c r="G3632" s="57"/>
      <c r="H3632" s="45" t="s">
        <v>24</v>
      </c>
      <c r="I3632" s="46"/>
      <c r="J3632" s="46"/>
      <c r="K3632" s="46"/>
      <c r="L3632" s="46"/>
      <c r="M3632" s="46"/>
      <c r="N3632" s="46"/>
      <c r="O3632" s="47"/>
      <c r="P3632" s="47"/>
      <c r="Q3632" s="47"/>
      <c r="R3632" s="47"/>
      <c r="S3632" s="47"/>
      <c r="T3632" s="47"/>
      <c r="U3632" s="46">
        <f t="shared" si="9255"/>
        <v>0</v>
      </c>
      <c r="V3632" s="110"/>
    </row>
    <row r="3633" spans="1:22">
      <c r="A3633" s="58"/>
      <c r="B3633" s="58"/>
      <c r="C3633" s="58"/>
      <c r="D3633" s="58"/>
      <c r="E3633" s="58"/>
      <c r="F3633" s="58"/>
      <c r="G3633" s="58"/>
      <c r="H3633" s="45" t="s">
        <v>14</v>
      </c>
      <c r="I3633" s="48">
        <f t="shared" ref="I3633" si="9295">I3630+I3631+I3632</f>
        <v>0</v>
      </c>
      <c r="J3633" s="48">
        <f t="shared" ref="J3633" si="9296">J3630+J3631+J3632</f>
        <v>0</v>
      </c>
      <c r="K3633" s="48">
        <f t="shared" ref="K3633" si="9297">K3630+K3631+K3632</f>
        <v>0</v>
      </c>
      <c r="L3633" s="48">
        <f t="shared" ref="L3633" si="9298">L3630+L3631+L3632</f>
        <v>0</v>
      </c>
      <c r="M3633" s="48">
        <f t="shared" ref="M3633" si="9299">M3630+M3631+M3632</f>
        <v>0</v>
      </c>
      <c r="N3633" s="48">
        <f t="shared" ref="N3633" si="9300">N3630+N3631+N3632</f>
        <v>0</v>
      </c>
      <c r="O3633" s="48">
        <f t="shared" ref="O3633" si="9301">O3630+O3631+O3632</f>
        <v>0</v>
      </c>
      <c r="P3633" s="48">
        <f t="shared" ref="P3633" si="9302">P3630+P3631+P3632</f>
        <v>0</v>
      </c>
      <c r="Q3633" s="48">
        <f t="shared" ref="Q3633" si="9303">Q3630+Q3631+Q3632</f>
        <v>0</v>
      </c>
      <c r="R3633" s="48">
        <f t="shared" ref="R3633" si="9304">R3630+R3631+R3632</f>
        <v>0</v>
      </c>
      <c r="S3633" s="48">
        <f t="shared" ref="S3633" si="9305">S3630+S3631+S3632</f>
        <v>0</v>
      </c>
      <c r="T3633" s="48">
        <f t="shared" ref="T3633" si="9306">T3630+T3631+T3632</f>
        <v>0</v>
      </c>
      <c r="U3633" s="48">
        <f t="shared" si="9255"/>
        <v>0</v>
      </c>
      <c r="V3633" s="111"/>
    </row>
    <row r="3634" spans="1:22">
      <c r="A3634" s="56">
        <f t="shared" ref="A3634" si="9307">A3630+1</f>
        <v>352</v>
      </c>
      <c r="B3634" s="59"/>
      <c r="C3634" s="56"/>
      <c r="D3634" s="56"/>
      <c r="E3634" s="56"/>
      <c r="F3634" s="56"/>
      <c r="G3634" s="56"/>
      <c r="H3634" s="45" t="s">
        <v>17</v>
      </c>
      <c r="I3634" s="46"/>
      <c r="J3634" s="46"/>
      <c r="K3634" s="46"/>
      <c r="L3634" s="46"/>
      <c r="M3634" s="46"/>
      <c r="N3634" s="46"/>
      <c r="O3634" s="47"/>
      <c r="P3634" s="47"/>
      <c r="Q3634" s="47"/>
      <c r="R3634" s="47"/>
      <c r="S3634" s="47"/>
      <c r="T3634" s="47"/>
      <c r="U3634" s="46">
        <f>SUM(I3634:T3634)</f>
        <v>0</v>
      </c>
      <c r="V3634" s="109"/>
    </row>
    <row r="3635" spans="1:22">
      <c r="A3635" s="57"/>
      <c r="B3635" s="57"/>
      <c r="C3635" s="57"/>
      <c r="D3635" s="57"/>
      <c r="E3635" s="57"/>
      <c r="F3635" s="57"/>
      <c r="G3635" s="57"/>
      <c r="H3635" s="45" t="s">
        <v>16</v>
      </c>
      <c r="I3635" s="46"/>
      <c r="J3635" s="46"/>
      <c r="K3635" s="46"/>
      <c r="L3635" s="46"/>
      <c r="M3635" s="46"/>
      <c r="N3635" s="46"/>
      <c r="O3635" s="47"/>
      <c r="P3635" s="47"/>
      <c r="Q3635" s="47"/>
      <c r="R3635" s="47"/>
      <c r="S3635" s="47"/>
      <c r="T3635" s="47"/>
      <c r="U3635" s="46">
        <f t="shared" ref="U3635:U3698" si="9308">SUM(I3635:T3635)</f>
        <v>0</v>
      </c>
      <c r="V3635" s="110"/>
    </row>
    <row r="3636" spans="1:22">
      <c r="A3636" s="57"/>
      <c r="B3636" s="57"/>
      <c r="C3636" s="57"/>
      <c r="D3636" s="57"/>
      <c r="E3636" s="57"/>
      <c r="F3636" s="57"/>
      <c r="G3636" s="57"/>
      <c r="H3636" s="45" t="s">
        <v>24</v>
      </c>
      <c r="I3636" s="46"/>
      <c r="J3636" s="46"/>
      <c r="K3636" s="46"/>
      <c r="L3636" s="46"/>
      <c r="M3636" s="46"/>
      <c r="N3636" s="46"/>
      <c r="O3636" s="47"/>
      <c r="P3636" s="47"/>
      <c r="Q3636" s="47"/>
      <c r="R3636" s="47"/>
      <c r="S3636" s="47"/>
      <c r="T3636" s="47"/>
      <c r="U3636" s="46">
        <f t="shared" si="9308"/>
        <v>0</v>
      </c>
      <c r="V3636" s="110"/>
    </row>
    <row r="3637" spans="1:22">
      <c r="A3637" s="58"/>
      <c r="B3637" s="58"/>
      <c r="C3637" s="58"/>
      <c r="D3637" s="58"/>
      <c r="E3637" s="58"/>
      <c r="F3637" s="58"/>
      <c r="G3637" s="58"/>
      <c r="H3637" s="45" t="s">
        <v>14</v>
      </c>
      <c r="I3637" s="48">
        <f>I3634+I3635+I3636</f>
        <v>0</v>
      </c>
      <c r="J3637" s="48">
        <f t="shared" ref="J3637:T3637" si="9309">J3634+J3635+J3636</f>
        <v>0</v>
      </c>
      <c r="K3637" s="48">
        <f t="shared" si="9309"/>
        <v>0</v>
      </c>
      <c r="L3637" s="48">
        <f t="shared" si="9309"/>
        <v>0</v>
      </c>
      <c r="M3637" s="48">
        <f t="shared" si="9309"/>
        <v>0</v>
      </c>
      <c r="N3637" s="48">
        <f t="shared" si="9309"/>
        <v>0</v>
      </c>
      <c r="O3637" s="48">
        <f t="shared" si="9309"/>
        <v>0</v>
      </c>
      <c r="P3637" s="48">
        <f t="shared" si="9309"/>
        <v>0</v>
      </c>
      <c r="Q3637" s="48">
        <f t="shared" si="9309"/>
        <v>0</v>
      </c>
      <c r="R3637" s="48">
        <f t="shared" si="9309"/>
        <v>0</v>
      </c>
      <c r="S3637" s="48">
        <f t="shared" si="9309"/>
        <v>0</v>
      </c>
      <c r="T3637" s="48">
        <f t="shared" si="9309"/>
        <v>0</v>
      </c>
      <c r="U3637" s="48">
        <f t="shared" si="9308"/>
        <v>0</v>
      </c>
      <c r="V3637" s="111"/>
    </row>
    <row r="3638" spans="1:22">
      <c r="A3638" s="56">
        <f>A3634+1</f>
        <v>353</v>
      </c>
      <c r="B3638" s="56"/>
      <c r="C3638" s="56"/>
      <c r="D3638" s="56"/>
      <c r="E3638" s="56"/>
      <c r="F3638" s="56"/>
      <c r="G3638" s="56"/>
      <c r="H3638" s="45" t="s">
        <v>17</v>
      </c>
      <c r="I3638" s="46"/>
      <c r="J3638" s="46"/>
      <c r="K3638" s="46"/>
      <c r="L3638" s="46"/>
      <c r="M3638" s="46"/>
      <c r="N3638" s="46"/>
      <c r="O3638" s="47"/>
      <c r="P3638" s="47"/>
      <c r="Q3638" s="47"/>
      <c r="R3638" s="47"/>
      <c r="S3638" s="47"/>
      <c r="T3638" s="47"/>
      <c r="U3638" s="46">
        <f t="shared" si="9308"/>
        <v>0</v>
      </c>
      <c r="V3638" s="109"/>
    </row>
    <row r="3639" spans="1:22">
      <c r="A3639" s="57"/>
      <c r="B3639" s="57"/>
      <c r="C3639" s="57"/>
      <c r="D3639" s="57"/>
      <c r="E3639" s="57"/>
      <c r="F3639" s="57"/>
      <c r="G3639" s="57"/>
      <c r="H3639" s="45" t="s">
        <v>16</v>
      </c>
      <c r="I3639" s="46"/>
      <c r="J3639" s="46"/>
      <c r="K3639" s="46"/>
      <c r="L3639" s="46"/>
      <c r="M3639" s="46"/>
      <c r="N3639" s="46"/>
      <c r="O3639" s="47"/>
      <c r="P3639" s="47"/>
      <c r="Q3639" s="47"/>
      <c r="R3639" s="47"/>
      <c r="S3639" s="47"/>
      <c r="T3639" s="47"/>
      <c r="U3639" s="46">
        <f t="shared" si="9308"/>
        <v>0</v>
      </c>
      <c r="V3639" s="110"/>
    </row>
    <row r="3640" spans="1:22">
      <c r="A3640" s="57"/>
      <c r="B3640" s="57"/>
      <c r="C3640" s="57"/>
      <c r="D3640" s="57"/>
      <c r="E3640" s="57"/>
      <c r="F3640" s="57"/>
      <c r="G3640" s="57"/>
      <c r="H3640" s="45" t="s">
        <v>24</v>
      </c>
      <c r="I3640" s="46"/>
      <c r="J3640" s="46"/>
      <c r="K3640" s="46"/>
      <c r="L3640" s="46"/>
      <c r="M3640" s="46"/>
      <c r="N3640" s="46"/>
      <c r="O3640" s="47"/>
      <c r="P3640" s="47"/>
      <c r="Q3640" s="47"/>
      <c r="R3640" s="47"/>
      <c r="S3640" s="47"/>
      <c r="T3640" s="47"/>
      <c r="U3640" s="46">
        <f t="shared" si="9308"/>
        <v>0</v>
      </c>
      <c r="V3640" s="110"/>
    </row>
    <row r="3641" spans="1:22">
      <c r="A3641" s="58"/>
      <c r="B3641" s="58"/>
      <c r="C3641" s="58"/>
      <c r="D3641" s="58"/>
      <c r="E3641" s="58"/>
      <c r="F3641" s="58"/>
      <c r="G3641" s="58"/>
      <c r="H3641" s="45" t="s">
        <v>14</v>
      </c>
      <c r="I3641" s="48">
        <f t="shared" ref="I3641" si="9310">I3638+I3639+I3640</f>
        <v>0</v>
      </c>
      <c r="J3641" s="48">
        <f t="shared" ref="J3641" si="9311">J3638+J3639+J3640</f>
        <v>0</v>
      </c>
      <c r="K3641" s="48">
        <f t="shared" ref="K3641" si="9312">K3638+K3639+K3640</f>
        <v>0</v>
      </c>
      <c r="L3641" s="48">
        <f t="shared" ref="L3641" si="9313">L3638+L3639+L3640</f>
        <v>0</v>
      </c>
      <c r="M3641" s="48">
        <f t="shared" ref="M3641" si="9314">M3638+M3639+M3640</f>
        <v>0</v>
      </c>
      <c r="N3641" s="48">
        <f t="shared" ref="N3641" si="9315">N3638+N3639+N3640</f>
        <v>0</v>
      </c>
      <c r="O3641" s="48">
        <f t="shared" ref="O3641" si="9316">O3638+O3639+O3640</f>
        <v>0</v>
      </c>
      <c r="P3641" s="48">
        <f t="shared" ref="P3641" si="9317">P3638+P3639+P3640</f>
        <v>0</v>
      </c>
      <c r="Q3641" s="48">
        <f t="shared" ref="Q3641" si="9318">Q3638+Q3639+Q3640</f>
        <v>0</v>
      </c>
      <c r="R3641" s="48">
        <f t="shared" ref="R3641" si="9319">R3638+R3639+R3640</f>
        <v>0</v>
      </c>
      <c r="S3641" s="48">
        <f t="shared" ref="S3641" si="9320">S3638+S3639+S3640</f>
        <v>0</v>
      </c>
      <c r="T3641" s="48">
        <f t="shared" ref="T3641" si="9321">T3638+T3639+T3640</f>
        <v>0</v>
      </c>
      <c r="U3641" s="48">
        <f t="shared" si="9308"/>
        <v>0</v>
      </c>
      <c r="V3641" s="111"/>
    </row>
    <row r="3642" spans="1:22">
      <c r="A3642" s="56">
        <f t="shared" ref="A3642" si="9322">A3638+1</f>
        <v>354</v>
      </c>
      <c r="B3642" s="56"/>
      <c r="C3642" s="56"/>
      <c r="D3642" s="56"/>
      <c r="E3642" s="56"/>
      <c r="F3642" s="56"/>
      <c r="G3642" s="56"/>
      <c r="H3642" s="45" t="s">
        <v>17</v>
      </c>
      <c r="I3642" s="46"/>
      <c r="J3642" s="46"/>
      <c r="K3642" s="46"/>
      <c r="L3642" s="46"/>
      <c r="M3642" s="46"/>
      <c r="N3642" s="46"/>
      <c r="O3642" s="47"/>
      <c r="P3642" s="47"/>
      <c r="Q3642" s="47"/>
      <c r="R3642" s="47"/>
      <c r="S3642" s="47"/>
      <c r="T3642" s="47"/>
      <c r="U3642" s="46">
        <f t="shared" si="9308"/>
        <v>0</v>
      </c>
      <c r="V3642" s="109"/>
    </row>
    <row r="3643" spans="1:22">
      <c r="A3643" s="57"/>
      <c r="B3643" s="57"/>
      <c r="C3643" s="57"/>
      <c r="D3643" s="57"/>
      <c r="E3643" s="57"/>
      <c r="F3643" s="57"/>
      <c r="G3643" s="57"/>
      <c r="H3643" s="45" t="s">
        <v>16</v>
      </c>
      <c r="I3643" s="46"/>
      <c r="J3643" s="46"/>
      <c r="K3643" s="46"/>
      <c r="L3643" s="46"/>
      <c r="M3643" s="46"/>
      <c r="N3643" s="46"/>
      <c r="O3643" s="47"/>
      <c r="P3643" s="47"/>
      <c r="Q3643" s="47"/>
      <c r="R3643" s="47"/>
      <c r="S3643" s="47"/>
      <c r="T3643" s="47"/>
      <c r="U3643" s="46">
        <f t="shared" si="9308"/>
        <v>0</v>
      </c>
      <c r="V3643" s="110"/>
    </row>
    <row r="3644" spans="1:22">
      <c r="A3644" s="57"/>
      <c r="B3644" s="57"/>
      <c r="C3644" s="57"/>
      <c r="D3644" s="57"/>
      <c r="E3644" s="57"/>
      <c r="F3644" s="57"/>
      <c r="G3644" s="57"/>
      <c r="H3644" s="45" t="s">
        <v>24</v>
      </c>
      <c r="I3644" s="46"/>
      <c r="J3644" s="46"/>
      <c r="K3644" s="46"/>
      <c r="L3644" s="46"/>
      <c r="M3644" s="46"/>
      <c r="N3644" s="46"/>
      <c r="O3644" s="47"/>
      <c r="P3644" s="47"/>
      <c r="Q3644" s="47"/>
      <c r="R3644" s="47"/>
      <c r="S3644" s="47"/>
      <c r="T3644" s="47"/>
      <c r="U3644" s="46">
        <f t="shared" si="9308"/>
        <v>0</v>
      </c>
      <c r="V3644" s="110"/>
    </row>
    <row r="3645" spans="1:22">
      <c r="A3645" s="58"/>
      <c r="B3645" s="58"/>
      <c r="C3645" s="58"/>
      <c r="D3645" s="58"/>
      <c r="E3645" s="58"/>
      <c r="F3645" s="58"/>
      <c r="G3645" s="58"/>
      <c r="H3645" s="45" t="s">
        <v>14</v>
      </c>
      <c r="I3645" s="48">
        <f t="shared" ref="I3645" si="9323">I3642+I3643+I3644</f>
        <v>0</v>
      </c>
      <c r="J3645" s="48">
        <f t="shared" ref="J3645" si="9324">J3642+J3643+J3644</f>
        <v>0</v>
      </c>
      <c r="K3645" s="48">
        <f t="shared" ref="K3645" si="9325">K3642+K3643+K3644</f>
        <v>0</v>
      </c>
      <c r="L3645" s="48">
        <f t="shared" ref="L3645" si="9326">L3642+L3643+L3644</f>
        <v>0</v>
      </c>
      <c r="M3645" s="48">
        <f t="shared" ref="M3645" si="9327">M3642+M3643+M3644</f>
        <v>0</v>
      </c>
      <c r="N3645" s="48">
        <f t="shared" ref="N3645" si="9328">N3642+N3643+N3644</f>
        <v>0</v>
      </c>
      <c r="O3645" s="48">
        <f t="shared" ref="O3645" si="9329">O3642+O3643+O3644</f>
        <v>0</v>
      </c>
      <c r="P3645" s="48">
        <f t="shared" ref="P3645" si="9330">P3642+P3643+P3644</f>
        <v>0</v>
      </c>
      <c r="Q3645" s="48">
        <f t="shared" ref="Q3645" si="9331">Q3642+Q3643+Q3644</f>
        <v>0</v>
      </c>
      <c r="R3645" s="48">
        <f t="shared" ref="R3645" si="9332">R3642+R3643+R3644</f>
        <v>0</v>
      </c>
      <c r="S3645" s="48">
        <f t="shared" ref="S3645" si="9333">S3642+S3643+S3644</f>
        <v>0</v>
      </c>
      <c r="T3645" s="48">
        <f t="shared" ref="T3645" si="9334">T3642+T3643+T3644</f>
        <v>0</v>
      </c>
      <c r="U3645" s="48">
        <f t="shared" si="9308"/>
        <v>0</v>
      </c>
      <c r="V3645" s="111"/>
    </row>
    <row r="3646" spans="1:22">
      <c r="A3646" s="56">
        <f t="shared" ref="A3646" si="9335">A3642+1</f>
        <v>355</v>
      </c>
      <c r="B3646" s="56"/>
      <c r="C3646" s="56"/>
      <c r="D3646" s="56"/>
      <c r="E3646" s="56"/>
      <c r="F3646" s="56"/>
      <c r="G3646" s="56"/>
      <c r="H3646" s="45" t="s">
        <v>17</v>
      </c>
      <c r="I3646" s="46"/>
      <c r="J3646" s="46"/>
      <c r="K3646" s="46"/>
      <c r="L3646" s="46"/>
      <c r="M3646" s="46"/>
      <c r="N3646" s="46"/>
      <c r="O3646" s="47"/>
      <c r="P3646" s="47"/>
      <c r="Q3646" s="47"/>
      <c r="R3646" s="47"/>
      <c r="S3646" s="47"/>
      <c r="T3646" s="47"/>
      <c r="U3646" s="46">
        <f t="shared" si="9308"/>
        <v>0</v>
      </c>
      <c r="V3646" s="109"/>
    </row>
    <row r="3647" spans="1:22">
      <c r="A3647" s="57"/>
      <c r="B3647" s="57"/>
      <c r="C3647" s="57"/>
      <c r="D3647" s="57"/>
      <c r="E3647" s="57"/>
      <c r="F3647" s="57"/>
      <c r="G3647" s="57"/>
      <c r="H3647" s="45" t="s">
        <v>16</v>
      </c>
      <c r="I3647" s="46"/>
      <c r="J3647" s="46"/>
      <c r="K3647" s="46"/>
      <c r="L3647" s="46"/>
      <c r="M3647" s="46"/>
      <c r="N3647" s="46"/>
      <c r="O3647" s="47"/>
      <c r="P3647" s="47"/>
      <c r="Q3647" s="47"/>
      <c r="R3647" s="47"/>
      <c r="S3647" s="47"/>
      <c r="T3647" s="47"/>
      <c r="U3647" s="46">
        <f t="shared" si="9308"/>
        <v>0</v>
      </c>
      <c r="V3647" s="110"/>
    </row>
    <row r="3648" spans="1:22">
      <c r="A3648" s="57"/>
      <c r="B3648" s="57"/>
      <c r="C3648" s="57"/>
      <c r="D3648" s="57"/>
      <c r="E3648" s="57"/>
      <c r="F3648" s="57"/>
      <c r="G3648" s="57"/>
      <c r="H3648" s="45" t="s">
        <v>24</v>
      </c>
      <c r="I3648" s="46"/>
      <c r="J3648" s="46"/>
      <c r="K3648" s="46"/>
      <c r="L3648" s="46"/>
      <c r="M3648" s="46"/>
      <c r="N3648" s="46"/>
      <c r="O3648" s="47"/>
      <c r="P3648" s="47"/>
      <c r="Q3648" s="47"/>
      <c r="R3648" s="47"/>
      <c r="S3648" s="47"/>
      <c r="T3648" s="47"/>
      <c r="U3648" s="46">
        <f t="shared" si="9308"/>
        <v>0</v>
      </c>
      <c r="V3648" s="110"/>
    </row>
    <row r="3649" spans="1:22">
      <c r="A3649" s="58"/>
      <c r="B3649" s="58"/>
      <c r="C3649" s="58"/>
      <c r="D3649" s="58"/>
      <c r="E3649" s="58"/>
      <c r="F3649" s="58"/>
      <c r="G3649" s="58"/>
      <c r="H3649" s="45" t="s">
        <v>14</v>
      </c>
      <c r="I3649" s="48">
        <f t="shared" ref="I3649" si="9336">I3646+I3647+I3648</f>
        <v>0</v>
      </c>
      <c r="J3649" s="48">
        <f t="shared" ref="J3649" si="9337">J3646+J3647+J3648</f>
        <v>0</v>
      </c>
      <c r="K3649" s="48">
        <f t="shared" ref="K3649" si="9338">K3646+K3647+K3648</f>
        <v>0</v>
      </c>
      <c r="L3649" s="48">
        <f t="shared" ref="L3649" si="9339">L3646+L3647+L3648</f>
        <v>0</v>
      </c>
      <c r="M3649" s="48">
        <f t="shared" ref="M3649" si="9340">M3646+M3647+M3648</f>
        <v>0</v>
      </c>
      <c r="N3649" s="48">
        <f t="shared" ref="N3649" si="9341">N3646+N3647+N3648</f>
        <v>0</v>
      </c>
      <c r="O3649" s="48">
        <f t="shared" ref="O3649" si="9342">O3646+O3647+O3648</f>
        <v>0</v>
      </c>
      <c r="P3649" s="48">
        <f t="shared" ref="P3649" si="9343">P3646+P3647+P3648</f>
        <v>0</v>
      </c>
      <c r="Q3649" s="48">
        <f t="shared" ref="Q3649" si="9344">Q3646+Q3647+Q3648</f>
        <v>0</v>
      </c>
      <c r="R3649" s="48">
        <f t="shared" ref="R3649" si="9345">R3646+R3647+R3648</f>
        <v>0</v>
      </c>
      <c r="S3649" s="48">
        <f t="shared" ref="S3649" si="9346">S3646+S3647+S3648</f>
        <v>0</v>
      </c>
      <c r="T3649" s="48">
        <f t="shared" ref="T3649" si="9347">T3646+T3647+T3648</f>
        <v>0</v>
      </c>
      <c r="U3649" s="48">
        <f t="shared" si="9308"/>
        <v>0</v>
      </c>
      <c r="V3649" s="111"/>
    </row>
    <row r="3650" spans="1:22">
      <c r="A3650" s="56">
        <f t="shared" ref="A3650" si="9348">A3646+1</f>
        <v>356</v>
      </c>
      <c r="B3650" s="56"/>
      <c r="C3650" s="56"/>
      <c r="D3650" s="56"/>
      <c r="E3650" s="56"/>
      <c r="F3650" s="56"/>
      <c r="G3650" s="56"/>
      <c r="H3650" s="45" t="s">
        <v>17</v>
      </c>
      <c r="I3650" s="46"/>
      <c r="J3650" s="46"/>
      <c r="K3650" s="46"/>
      <c r="L3650" s="46"/>
      <c r="M3650" s="46"/>
      <c r="N3650" s="46"/>
      <c r="O3650" s="47"/>
      <c r="P3650" s="47"/>
      <c r="Q3650" s="47"/>
      <c r="R3650" s="47"/>
      <c r="S3650" s="47"/>
      <c r="T3650" s="47"/>
      <c r="U3650" s="46">
        <f t="shared" si="9308"/>
        <v>0</v>
      </c>
      <c r="V3650" s="109"/>
    </row>
    <row r="3651" spans="1:22">
      <c r="A3651" s="57"/>
      <c r="B3651" s="57"/>
      <c r="C3651" s="57"/>
      <c r="D3651" s="57"/>
      <c r="E3651" s="57"/>
      <c r="F3651" s="57"/>
      <c r="G3651" s="57"/>
      <c r="H3651" s="45" t="s">
        <v>16</v>
      </c>
      <c r="I3651" s="46"/>
      <c r="J3651" s="46"/>
      <c r="K3651" s="46"/>
      <c r="L3651" s="46"/>
      <c r="M3651" s="46"/>
      <c r="N3651" s="46"/>
      <c r="O3651" s="47"/>
      <c r="P3651" s="47"/>
      <c r="Q3651" s="47"/>
      <c r="R3651" s="47"/>
      <c r="S3651" s="47"/>
      <c r="T3651" s="47"/>
      <c r="U3651" s="46">
        <f t="shared" si="9308"/>
        <v>0</v>
      </c>
      <c r="V3651" s="110"/>
    </row>
    <row r="3652" spans="1:22">
      <c r="A3652" s="57"/>
      <c r="B3652" s="57"/>
      <c r="C3652" s="57"/>
      <c r="D3652" s="57"/>
      <c r="E3652" s="57"/>
      <c r="F3652" s="57"/>
      <c r="G3652" s="57"/>
      <c r="H3652" s="45" t="s">
        <v>24</v>
      </c>
      <c r="I3652" s="46"/>
      <c r="J3652" s="46"/>
      <c r="K3652" s="46"/>
      <c r="L3652" s="46"/>
      <c r="M3652" s="46"/>
      <c r="N3652" s="46"/>
      <c r="O3652" s="47"/>
      <c r="P3652" s="47"/>
      <c r="Q3652" s="47"/>
      <c r="R3652" s="47"/>
      <c r="S3652" s="47"/>
      <c r="T3652" s="47"/>
      <c r="U3652" s="46">
        <f t="shared" si="9308"/>
        <v>0</v>
      </c>
      <c r="V3652" s="110"/>
    </row>
    <row r="3653" spans="1:22">
      <c r="A3653" s="58"/>
      <c r="B3653" s="58"/>
      <c r="C3653" s="58"/>
      <c r="D3653" s="58"/>
      <c r="E3653" s="58"/>
      <c r="F3653" s="58"/>
      <c r="G3653" s="58"/>
      <c r="H3653" s="45" t="s">
        <v>14</v>
      </c>
      <c r="I3653" s="48">
        <f t="shared" ref="I3653" si="9349">I3650+I3651+I3652</f>
        <v>0</v>
      </c>
      <c r="J3653" s="48">
        <f t="shared" ref="J3653" si="9350">J3650+J3651+J3652</f>
        <v>0</v>
      </c>
      <c r="K3653" s="48">
        <f t="shared" ref="K3653" si="9351">K3650+K3651+K3652</f>
        <v>0</v>
      </c>
      <c r="L3653" s="48">
        <f t="shared" ref="L3653" si="9352">L3650+L3651+L3652</f>
        <v>0</v>
      </c>
      <c r="M3653" s="48">
        <f t="shared" ref="M3653" si="9353">M3650+M3651+M3652</f>
        <v>0</v>
      </c>
      <c r="N3653" s="48">
        <f t="shared" ref="N3653" si="9354">N3650+N3651+N3652</f>
        <v>0</v>
      </c>
      <c r="O3653" s="48">
        <f t="shared" ref="O3653" si="9355">O3650+O3651+O3652</f>
        <v>0</v>
      </c>
      <c r="P3653" s="48">
        <f t="shared" ref="P3653" si="9356">P3650+P3651+P3652</f>
        <v>0</v>
      </c>
      <c r="Q3653" s="48">
        <f t="shared" ref="Q3653" si="9357">Q3650+Q3651+Q3652</f>
        <v>0</v>
      </c>
      <c r="R3653" s="48">
        <f t="shared" ref="R3653" si="9358">R3650+R3651+R3652</f>
        <v>0</v>
      </c>
      <c r="S3653" s="48">
        <f t="shared" ref="S3653" si="9359">S3650+S3651+S3652</f>
        <v>0</v>
      </c>
      <c r="T3653" s="48">
        <f t="shared" ref="T3653" si="9360">T3650+T3651+T3652</f>
        <v>0</v>
      </c>
      <c r="U3653" s="48">
        <f t="shared" si="9308"/>
        <v>0</v>
      </c>
      <c r="V3653" s="111"/>
    </row>
    <row r="3654" spans="1:22">
      <c r="A3654" s="56">
        <f t="shared" ref="A3654" si="9361">A3650+1</f>
        <v>357</v>
      </c>
      <c r="B3654" s="56"/>
      <c r="C3654" s="56"/>
      <c r="D3654" s="56"/>
      <c r="E3654" s="56"/>
      <c r="F3654" s="56"/>
      <c r="G3654" s="56"/>
      <c r="H3654" s="45" t="s">
        <v>17</v>
      </c>
      <c r="I3654" s="46"/>
      <c r="J3654" s="46"/>
      <c r="K3654" s="46"/>
      <c r="L3654" s="46"/>
      <c r="M3654" s="46"/>
      <c r="N3654" s="46"/>
      <c r="O3654" s="47"/>
      <c r="P3654" s="47"/>
      <c r="Q3654" s="47"/>
      <c r="R3654" s="47"/>
      <c r="S3654" s="47"/>
      <c r="T3654" s="47"/>
      <c r="U3654" s="46">
        <f t="shared" si="9308"/>
        <v>0</v>
      </c>
      <c r="V3654" s="109"/>
    </row>
    <row r="3655" spans="1:22">
      <c r="A3655" s="57"/>
      <c r="B3655" s="57"/>
      <c r="C3655" s="57"/>
      <c r="D3655" s="57"/>
      <c r="E3655" s="57"/>
      <c r="F3655" s="57"/>
      <c r="G3655" s="57"/>
      <c r="H3655" s="45" t="s">
        <v>16</v>
      </c>
      <c r="I3655" s="46"/>
      <c r="J3655" s="46"/>
      <c r="K3655" s="46"/>
      <c r="L3655" s="46"/>
      <c r="M3655" s="46"/>
      <c r="N3655" s="46"/>
      <c r="O3655" s="47"/>
      <c r="P3655" s="47"/>
      <c r="Q3655" s="47"/>
      <c r="R3655" s="47"/>
      <c r="S3655" s="47"/>
      <c r="T3655" s="47"/>
      <c r="U3655" s="46">
        <f t="shared" si="9308"/>
        <v>0</v>
      </c>
      <c r="V3655" s="110"/>
    </row>
    <row r="3656" spans="1:22">
      <c r="A3656" s="57"/>
      <c r="B3656" s="57"/>
      <c r="C3656" s="57"/>
      <c r="D3656" s="57"/>
      <c r="E3656" s="57"/>
      <c r="F3656" s="57"/>
      <c r="G3656" s="57"/>
      <c r="H3656" s="45" t="s">
        <v>24</v>
      </c>
      <c r="I3656" s="46"/>
      <c r="J3656" s="46"/>
      <c r="K3656" s="46"/>
      <c r="L3656" s="46"/>
      <c r="M3656" s="46"/>
      <c r="N3656" s="46"/>
      <c r="O3656" s="47"/>
      <c r="P3656" s="47"/>
      <c r="Q3656" s="47"/>
      <c r="R3656" s="47"/>
      <c r="S3656" s="47"/>
      <c r="T3656" s="47"/>
      <c r="U3656" s="46">
        <f t="shared" si="9308"/>
        <v>0</v>
      </c>
      <c r="V3656" s="110"/>
    </row>
    <row r="3657" spans="1:22">
      <c r="A3657" s="58"/>
      <c r="B3657" s="58"/>
      <c r="C3657" s="58"/>
      <c r="D3657" s="58"/>
      <c r="E3657" s="58"/>
      <c r="F3657" s="58"/>
      <c r="G3657" s="58"/>
      <c r="H3657" s="45" t="s">
        <v>14</v>
      </c>
      <c r="I3657" s="48">
        <f t="shared" ref="I3657" si="9362">I3654+I3655+I3656</f>
        <v>0</v>
      </c>
      <c r="J3657" s="48">
        <f t="shared" ref="J3657" si="9363">J3654+J3655+J3656</f>
        <v>0</v>
      </c>
      <c r="K3657" s="48">
        <f t="shared" ref="K3657" si="9364">K3654+K3655+K3656</f>
        <v>0</v>
      </c>
      <c r="L3657" s="48">
        <f t="shared" ref="L3657" si="9365">L3654+L3655+L3656</f>
        <v>0</v>
      </c>
      <c r="M3657" s="48">
        <f t="shared" ref="M3657" si="9366">M3654+M3655+M3656</f>
        <v>0</v>
      </c>
      <c r="N3657" s="48">
        <f t="shared" ref="N3657" si="9367">N3654+N3655+N3656</f>
        <v>0</v>
      </c>
      <c r="O3657" s="48">
        <f t="shared" ref="O3657" si="9368">O3654+O3655+O3656</f>
        <v>0</v>
      </c>
      <c r="P3657" s="48">
        <f t="shared" ref="P3657" si="9369">P3654+P3655+P3656</f>
        <v>0</v>
      </c>
      <c r="Q3657" s="48">
        <f t="shared" ref="Q3657" si="9370">Q3654+Q3655+Q3656</f>
        <v>0</v>
      </c>
      <c r="R3657" s="48">
        <f t="shared" ref="R3657" si="9371">R3654+R3655+R3656</f>
        <v>0</v>
      </c>
      <c r="S3657" s="48">
        <f t="shared" ref="S3657" si="9372">S3654+S3655+S3656</f>
        <v>0</v>
      </c>
      <c r="T3657" s="48">
        <f t="shared" ref="T3657" si="9373">T3654+T3655+T3656</f>
        <v>0</v>
      </c>
      <c r="U3657" s="48">
        <f t="shared" si="9308"/>
        <v>0</v>
      </c>
      <c r="V3657" s="111"/>
    </row>
    <row r="3658" spans="1:22">
      <c r="A3658" s="56">
        <f t="shared" ref="A3658" si="9374">A3654+1</f>
        <v>358</v>
      </c>
      <c r="B3658" s="56"/>
      <c r="C3658" s="56"/>
      <c r="D3658" s="56"/>
      <c r="E3658" s="56"/>
      <c r="F3658" s="56"/>
      <c r="G3658" s="56"/>
      <c r="H3658" s="45" t="s">
        <v>17</v>
      </c>
      <c r="I3658" s="46"/>
      <c r="J3658" s="46"/>
      <c r="K3658" s="46"/>
      <c r="L3658" s="46"/>
      <c r="M3658" s="46"/>
      <c r="N3658" s="46"/>
      <c r="O3658" s="47"/>
      <c r="P3658" s="47"/>
      <c r="Q3658" s="47"/>
      <c r="R3658" s="47"/>
      <c r="S3658" s="47"/>
      <c r="T3658" s="47"/>
      <c r="U3658" s="46">
        <f t="shared" si="9308"/>
        <v>0</v>
      </c>
      <c r="V3658" s="109"/>
    </row>
    <row r="3659" spans="1:22">
      <c r="A3659" s="57"/>
      <c r="B3659" s="57"/>
      <c r="C3659" s="57"/>
      <c r="D3659" s="57"/>
      <c r="E3659" s="57"/>
      <c r="F3659" s="57"/>
      <c r="G3659" s="57"/>
      <c r="H3659" s="45" t="s">
        <v>16</v>
      </c>
      <c r="I3659" s="46"/>
      <c r="J3659" s="46"/>
      <c r="K3659" s="46"/>
      <c r="L3659" s="46"/>
      <c r="M3659" s="46"/>
      <c r="N3659" s="46"/>
      <c r="O3659" s="47"/>
      <c r="P3659" s="47"/>
      <c r="Q3659" s="47"/>
      <c r="R3659" s="47"/>
      <c r="S3659" s="47"/>
      <c r="T3659" s="47"/>
      <c r="U3659" s="46">
        <f t="shared" si="9308"/>
        <v>0</v>
      </c>
      <c r="V3659" s="110"/>
    </row>
    <row r="3660" spans="1:22">
      <c r="A3660" s="57"/>
      <c r="B3660" s="57"/>
      <c r="C3660" s="57"/>
      <c r="D3660" s="57"/>
      <c r="E3660" s="57"/>
      <c r="F3660" s="57"/>
      <c r="G3660" s="57"/>
      <c r="H3660" s="45" t="s">
        <v>24</v>
      </c>
      <c r="I3660" s="46"/>
      <c r="J3660" s="46"/>
      <c r="K3660" s="46"/>
      <c r="L3660" s="46"/>
      <c r="M3660" s="46"/>
      <c r="N3660" s="46"/>
      <c r="O3660" s="47"/>
      <c r="P3660" s="47"/>
      <c r="Q3660" s="47"/>
      <c r="R3660" s="47"/>
      <c r="S3660" s="47"/>
      <c r="T3660" s="47"/>
      <c r="U3660" s="46">
        <f t="shared" si="9308"/>
        <v>0</v>
      </c>
      <c r="V3660" s="110"/>
    </row>
    <row r="3661" spans="1:22">
      <c r="A3661" s="58"/>
      <c r="B3661" s="58"/>
      <c r="C3661" s="58"/>
      <c r="D3661" s="58"/>
      <c r="E3661" s="58"/>
      <c r="F3661" s="58"/>
      <c r="G3661" s="58"/>
      <c r="H3661" s="45" t="s">
        <v>14</v>
      </c>
      <c r="I3661" s="48">
        <f t="shared" ref="I3661" si="9375">I3658+I3659+I3660</f>
        <v>0</v>
      </c>
      <c r="J3661" s="48">
        <f t="shared" ref="J3661" si="9376">J3658+J3659+J3660</f>
        <v>0</v>
      </c>
      <c r="K3661" s="48">
        <f t="shared" ref="K3661" si="9377">K3658+K3659+K3660</f>
        <v>0</v>
      </c>
      <c r="L3661" s="48">
        <f t="shared" ref="L3661" si="9378">L3658+L3659+L3660</f>
        <v>0</v>
      </c>
      <c r="M3661" s="48">
        <f t="shared" ref="M3661" si="9379">M3658+M3659+M3660</f>
        <v>0</v>
      </c>
      <c r="N3661" s="48">
        <f t="shared" ref="N3661" si="9380">N3658+N3659+N3660</f>
        <v>0</v>
      </c>
      <c r="O3661" s="48">
        <f t="shared" ref="O3661" si="9381">O3658+O3659+O3660</f>
        <v>0</v>
      </c>
      <c r="P3661" s="48">
        <f t="shared" ref="P3661" si="9382">P3658+P3659+P3660</f>
        <v>0</v>
      </c>
      <c r="Q3661" s="48">
        <f t="shared" ref="Q3661" si="9383">Q3658+Q3659+Q3660</f>
        <v>0</v>
      </c>
      <c r="R3661" s="48">
        <f t="shared" ref="R3661" si="9384">R3658+R3659+R3660</f>
        <v>0</v>
      </c>
      <c r="S3661" s="48">
        <f t="shared" ref="S3661" si="9385">S3658+S3659+S3660</f>
        <v>0</v>
      </c>
      <c r="T3661" s="48">
        <f t="shared" ref="T3661" si="9386">T3658+T3659+T3660</f>
        <v>0</v>
      </c>
      <c r="U3661" s="48">
        <f t="shared" si="9308"/>
        <v>0</v>
      </c>
      <c r="V3661" s="111"/>
    </row>
    <row r="3662" spans="1:22">
      <c r="A3662" s="56">
        <f t="shared" ref="A3662" si="9387">A3658+1</f>
        <v>359</v>
      </c>
      <c r="B3662" s="56"/>
      <c r="C3662" s="56"/>
      <c r="D3662" s="56"/>
      <c r="E3662" s="56"/>
      <c r="F3662" s="56"/>
      <c r="G3662" s="56"/>
      <c r="H3662" s="45" t="s">
        <v>17</v>
      </c>
      <c r="I3662" s="46"/>
      <c r="J3662" s="46"/>
      <c r="K3662" s="46"/>
      <c r="L3662" s="46"/>
      <c r="M3662" s="46"/>
      <c r="N3662" s="46"/>
      <c r="O3662" s="47"/>
      <c r="P3662" s="47"/>
      <c r="Q3662" s="47"/>
      <c r="R3662" s="47"/>
      <c r="S3662" s="47"/>
      <c r="T3662" s="47"/>
      <c r="U3662" s="46">
        <f t="shared" si="9308"/>
        <v>0</v>
      </c>
      <c r="V3662" s="109"/>
    </row>
    <row r="3663" spans="1:22">
      <c r="A3663" s="57"/>
      <c r="B3663" s="57"/>
      <c r="C3663" s="57"/>
      <c r="D3663" s="57"/>
      <c r="E3663" s="57"/>
      <c r="F3663" s="57"/>
      <c r="G3663" s="57"/>
      <c r="H3663" s="45" t="s">
        <v>16</v>
      </c>
      <c r="I3663" s="46"/>
      <c r="J3663" s="46"/>
      <c r="K3663" s="46"/>
      <c r="L3663" s="46"/>
      <c r="M3663" s="46"/>
      <c r="N3663" s="46"/>
      <c r="O3663" s="47"/>
      <c r="P3663" s="47"/>
      <c r="Q3663" s="47"/>
      <c r="R3663" s="47"/>
      <c r="S3663" s="47"/>
      <c r="T3663" s="47"/>
      <c r="U3663" s="46">
        <f t="shared" si="9308"/>
        <v>0</v>
      </c>
      <c r="V3663" s="110"/>
    </row>
    <row r="3664" spans="1:22">
      <c r="A3664" s="57"/>
      <c r="B3664" s="57"/>
      <c r="C3664" s="57"/>
      <c r="D3664" s="57"/>
      <c r="E3664" s="57"/>
      <c r="F3664" s="57"/>
      <c r="G3664" s="57"/>
      <c r="H3664" s="45" t="s">
        <v>24</v>
      </c>
      <c r="I3664" s="46"/>
      <c r="J3664" s="46"/>
      <c r="K3664" s="46"/>
      <c r="L3664" s="46"/>
      <c r="M3664" s="46"/>
      <c r="N3664" s="46"/>
      <c r="O3664" s="47"/>
      <c r="P3664" s="47"/>
      <c r="Q3664" s="47"/>
      <c r="R3664" s="47"/>
      <c r="S3664" s="47"/>
      <c r="T3664" s="47"/>
      <c r="U3664" s="46">
        <f t="shared" si="9308"/>
        <v>0</v>
      </c>
      <c r="V3664" s="110"/>
    </row>
    <row r="3665" spans="1:22">
      <c r="A3665" s="58"/>
      <c r="B3665" s="58"/>
      <c r="C3665" s="58"/>
      <c r="D3665" s="58"/>
      <c r="E3665" s="58"/>
      <c r="F3665" s="58"/>
      <c r="G3665" s="58"/>
      <c r="H3665" s="45" t="s">
        <v>14</v>
      </c>
      <c r="I3665" s="48">
        <f>I3662+I3663+I3664</f>
        <v>0</v>
      </c>
      <c r="J3665" s="48">
        <f t="shared" ref="J3665" si="9388">J3662+J3663+J3664</f>
        <v>0</v>
      </c>
      <c r="K3665" s="48">
        <f t="shared" ref="K3665" si="9389">K3662+K3663+K3664</f>
        <v>0</v>
      </c>
      <c r="L3665" s="48">
        <f t="shared" ref="L3665" si="9390">L3662+L3663+L3664</f>
        <v>0</v>
      </c>
      <c r="M3665" s="48">
        <f t="shared" ref="M3665" si="9391">M3662+M3663+M3664</f>
        <v>0</v>
      </c>
      <c r="N3665" s="48">
        <f t="shared" ref="N3665" si="9392">N3662+N3663+N3664</f>
        <v>0</v>
      </c>
      <c r="O3665" s="48">
        <f t="shared" ref="O3665" si="9393">O3662+O3663+O3664</f>
        <v>0</v>
      </c>
      <c r="P3665" s="48">
        <f t="shared" ref="P3665" si="9394">P3662+P3663+P3664</f>
        <v>0</v>
      </c>
      <c r="Q3665" s="48">
        <f t="shared" ref="Q3665" si="9395">Q3662+Q3663+Q3664</f>
        <v>0</v>
      </c>
      <c r="R3665" s="48">
        <f t="shared" ref="R3665" si="9396">R3662+R3663+R3664</f>
        <v>0</v>
      </c>
      <c r="S3665" s="48">
        <f t="shared" ref="S3665" si="9397">S3662+S3663+S3664</f>
        <v>0</v>
      </c>
      <c r="T3665" s="48">
        <f t="shared" ref="T3665" si="9398">T3662+T3663+T3664</f>
        <v>0</v>
      </c>
      <c r="U3665" s="48">
        <f t="shared" si="9308"/>
        <v>0</v>
      </c>
      <c r="V3665" s="111"/>
    </row>
    <row r="3666" spans="1:22">
      <c r="A3666" s="56">
        <f t="shared" ref="A3666" si="9399">A3662+1</f>
        <v>360</v>
      </c>
      <c r="B3666" s="56"/>
      <c r="C3666" s="56"/>
      <c r="D3666" s="56"/>
      <c r="E3666" s="56"/>
      <c r="F3666" s="56"/>
      <c r="G3666" s="56"/>
      <c r="H3666" s="45" t="s">
        <v>17</v>
      </c>
      <c r="I3666" s="46"/>
      <c r="J3666" s="46"/>
      <c r="K3666" s="46"/>
      <c r="L3666" s="46"/>
      <c r="M3666" s="46"/>
      <c r="N3666" s="46"/>
      <c r="O3666" s="47"/>
      <c r="P3666" s="47"/>
      <c r="Q3666" s="47"/>
      <c r="R3666" s="47"/>
      <c r="S3666" s="47"/>
      <c r="T3666" s="47"/>
      <c r="U3666" s="46">
        <f t="shared" si="9308"/>
        <v>0</v>
      </c>
      <c r="V3666" s="109"/>
    </row>
    <row r="3667" spans="1:22">
      <c r="A3667" s="57"/>
      <c r="B3667" s="57"/>
      <c r="C3667" s="57"/>
      <c r="D3667" s="57"/>
      <c r="E3667" s="57"/>
      <c r="F3667" s="57"/>
      <c r="G3667" s="57"/>
      <c r="H3667" s="45" t="s">
        <v>16</v>
      </c>
      <c r="I3667" s="46"/>
      <c r="J3667" s="46"/>
      <c r="K3667" s="46"/>
      <c r="L3667" s="46"/>
      <c r="M3667" s="46"/>
      <c r="N3667" s="46"/>
      <c r="O3667" s="47"/>
      <c r="P3667" s="47"/>
      <c r="Q3667" s="47"/>
      <c r="R3667" s="47"/>
      <c r="S3667" s="47"/>
      <c r="T3667" s="47"/>
      <c r="U3667" s="46">
        <f t="shared" si="9308"/>
        <v>0</v>
      </c>
      <c r="V3667" s="110"/>
    </row>
    <row r="3668" spans="1:22">
      <c r="A3668" s="57"/>
      <c r="B3668" s="57"/>
      <c r="C3668" s="57"/>
      <c r="D3668" s="57"/>
      <c r="E3668" s="57"/>
      <c r="F3668" s="57"/>
      <c r="G3668" s="57"/>
      <c r="H3668" s="45" t="s">
        <v>24</v>
      </c>
      <c r="I3668" s="46"/>
      <c r="J3668" s="46"/>
      <c r="K3668" s="46"/>
      <c r="L3668" s="46"/>
      <c r="M3668" s="46"/>
      <c r="N3668" s="46"/>
      <c r="O3668" s="47"/>
      <c r="P3668" s="47"/>
      <c r="Q3668" s="47"/>
      <c r="R3668" s="47"/>
      <c r="S3668" s="47"/>
      <c r="T3668" s="47"/>
      <c r="U3668" s="46">
        <f t="shared" si="9308"/>
        <v>0</v>
      </c>
      <c r="V3668" s="110"/>
    </row>
    <row r="3669" spans="1:22">
      <c r="A3669" s="58"/>
      <c r="B3669" s="58"/>
      <c r="C3669" s="58"/>
      <c r="D3669" s="58"/>
      <c r="E3669" s="58"/>
      <c r="F3669" s="58"/>
      <c r="G3669" s="58"/>
      <c r="H3669" s="45" t="s">
        <v>14</v>
      </c>
      <c r="I3669" s="48">
        <f t="shared" ref="I3669" si="9400">I3666+I3667+I3668</f>
        <v>0</v>
      </c>
      <c r="J3669" s="48">
        <f t="shared" ref="J3669" si="9401">J3666+J3667+J3668</f>
        <v>0</v>
      </c>
      <c r="K3669" s="48">
        <f t="shared" ref="K3669" si="9402">K3666+K3667+K3668</f>
        <v>0</v>
      </c>
      <c r="L3669" s="48">
        <f t="shared" ref="L3669" si="9403">L3666+L3667+L3668</f>
        <v>0</v>
      </c>
      <c r="M3669" s="48">
        <f t="shared" ref="M3669" si="9404">M3666+M3667+M3668</f>
        <v>0</v>
      </c>
      <c r="N3669" s="48">
        <f t="shared" ref="N3669" si="9405">N3666+N3667+N3668</f>
        <v>0</v>
      </c>
      <c r="O3669" s="48">
        <f t="shared" ref="O3669" si="9406">O3666+O3667+O3668</f>
        <v>0</v>
      </c>
      <c r="P3669" s="48">
        <f t="shared" ref="P3669" si="9407">P3666+P3667+P3668</f>
        <v>0</v>
      </c>
      <c r="Q3669" s="48">
        <f t="shared" ref="Q3669" si="9408">Q3666+Q3667+Q3668</f>
        <v>0</v>
      </c>
      <c r="R3669" s="48">
        <f t="shared" ref="R3669" si="9409">R3666+R3667+R3668</f>
        <v>0</v>
      </c>
      <c r="S3669" s="48">
        <f t="shared" ref="S3669" si="9410">S3666+S3667+S3668</f>
        <v>0</v>
      </c>
      <c r="T3669" s="48">
        <f t="shared" ref="T3669" si="9411">T3666+T3667+T3668</f>
        <v>0</v>
      </c>
      <c r="U3669" s="48">
        <f t="shared" si="9308"/>
        <v>0</v>
      </c>
      <c r="V3669" s="111"/>
    </row>
    <row r="3670" spans="1:22">
      <c r="A3670" s="56">
        <f t="shared" ref="A3670" si="9412">A3666+1</f>
        <v>361</v>
      </c>
      <c r="B3670" s="56"/>
      <c r="C3670" s="56"/>
      <c r="D3670" s="56"/>
      <c r="E3670" s="56"/>
      <c r="F3670" s="56"/>
      <c r="G3670" s="56"/>
      <c r="H3670" s="45" t="s">
        <v>17</v>
      </c>
      <c r="I3670" s="46"/>
      <c r="J3670" s="46"/>
      <c r="K3670" s="46"/>
      <c r="L3670" s="46"/>
      <c r="M3670" s="46"/>
      <c r="N3670" s="46"/>
      <c r="O3670" s="47"/>
      <c r="P3670" s="47"/>
      <c r="Q3670" s="47"/>
      <c r="R3670" s="47"/>
      <c r="S3670" s="47"/>
      <c r="T3670" s="47"/>
      <c r="U3670" s="46">
        <f t="shared" si="9308"/>
        <v>0</v>
      </c>
      <c r="V3670" s="109"/>
    </row>
    <row r="3671" spans="1:22">
      <c r="A3671" s="57"/>
      <c r="B3671" s="57"/>
      <c r="C3671" s="57"/>
      <c r="D3671" s="57"/>
      <c r="E3671" s="57"/>
      <c r="F3671" s="57"/>
      <c r="G3671" s="57"/>
      <c r="H3671" s="45" t="s">
        <v>16</v>
      </c>
      <c r="I3671" s="46"/>
      <c r="J3671" s="46"/>
      <c r="K3671" s="46"/>
      <c r="L3671" s="46"/>
      <c r="M3671" s="46"/>
      <c r="N3671" s="46"/>
      <c r="O3671" s="47"/>
      <c r="P3671" s="47"/>
      <c r="Q3671" s="47"/>
      <c r="R3671" s="47"/>
      <c r="S3671" s="47"/>
      <c r="T3671" s="47"/>
      <c r="U3671" s="46">
        <f t="shared" si="9308"/>
        <v>0</v>
      </c>
      <c r="V3671" s="110"/>
    </row>
    <row r="3672" spans="1:22">
      <c r="A3672" s="57"/>
      <c r="B3672" s="57"/>
      <c r="C3672" s="57"/>
      <c r="D3672" s="57"/>
      <c r="E3672" s="57"/>
      <c r="F3672" s="57"/>
      <c r="G3672" s="57"/>
      <c r="H3672" s="45" t="s">
        <v>24</v>
      </c>
      <c r="I3672" s="46"/>
      <c r="J3672" s="46"/>
      <c r="K3672" s="46"/>
      <c r="L3672" s="46"/>
      <c r="M3672" s="46"/>
      <c r="N3672" s="46"/>
      <c r="O3672" s="47"/>
      <c r="P3672" s="47"/>
      <c r="Q3672" s="47"/>
      <c r="R3672" s="47"/>
      <c r="S3672" s="47"/>
      <c r="T3672" s="47"/>
      <c r="U3672" s="46">
        <f t="shared" si="9308"/>
        <v>0</v>
      </c>
      <c r="V3672" s="110"/>
    </row>
    <row r="3673" spans="1:22">
      <c r="A3673" s="58"/>
      <c r="B3673" s="58"/>
      <c r="C3673" s="58"/>
      <c r="D3673" s="58"/>
      <c r="E3673" s="58"/>
      <c r="F3673" s="58"/>
      <c r="G3673" s="58"/>
      <c r="H3673" s="45" t="s">
        <v>14</v>
      </c>
      <c r="I3673" s="48">
        <f t="shared" ref="I3673" si="9413">I3670+I3671+I3672</f>
        <v>0</v>
      </c>
      <c r="J3673" s="48">
        <f t="shared" ref="J3673" si="9414">J3670+J3671+J3672</f>
        <v>0</v>
      </c>
      <c r="K3673" s="48">
        <f t="shared" ref="K3673" si="9415">K3670+K3671+K3672</f>
        <v>0</v>
      </c>
      <c r="L3673" s="48">
        <f t="shared" ref="L3673" si="9416">L3670+L3671+L3672</f>
        <v>0</v>
      </c>
      <c r="M3673" s="48">
        <f t="shared" ref="M3673" si="9417">M3670+M3671+M3672</f>
        <v>0</v>
      </c>
      <c r="N3673" s="48">
        <f t="shared" ref="N3673" si="9418">N3670+N3671+N3672</f>
        <v>0</v>
      </c>
      <c r="O3673" s="48">
        <f t="shared" ref="O3673" si="9419">O3670+O3671+O3672</f>
        <v>0</v>
      </c>
      <c r="P3673" s="48">
        <f t="shared" ref="P3673" si="9420">P3670+P3671+P3672</f>
        <v>0</v>
      </c>
      <c r="Q3673" s="48">
        <f t="shared" ref="Q3673" si="9421">Q3670+Q3671+Q3672</f>
        <v>0</v>
      </c>
      <c r="R3673" s="48">
        <f t="shared" ref="R3673" si="9422">R3670+R3671+R3672</f>
        <v>0</v>
      </c>
      <c r="S3673" s="48">
        <f t="shared" ref="S3673" si="9423">S3670+S3671+S3672</f>
        <v>0</v>
      </c>
      <c r="T3673" s="48">
        <f t="shared" ref="T3673" si="9424">T3670+T3671+T3672</f>
        <v>0</v>
      </c>
      <c r="U3673" s="48">
        <f t="shared" si="9308"/>
        <v>0</v>
      </c>
      <c r="V3673" s="111"/>
    </row>
    <row r="3674" spans="1:22">
      <c r="A3674" s="56">
        <f t="shared" ref="A3674" si="9425">A3670+1</f>
        <v>362</v>
      </c>
      <c r="B3674" s="56"/>
      <c r="C3674" s="56"/>
      <c r="D3674" s="56"/>
      <c r="E3674" s="56"/>
      <c r="F3674" s="56"/>
      <c r="G3674" s="56"/>
      <c r="H3674" s="45" t="s">
        <v>17</v>
      </c>
      <c r="I3674" s="46"/>
      <c r="J3674" s="46"/>
      <c r="K3674" s="46"/>
      <c r="L3674" s="46"/>
      <c r="M3674" s="46"/>
      <c r="N3674" s="46"/>
      <c r="O3674" s="47"/>
      <c r="P3674" s="47"/>
      <c r="Q3674" s="47"/>
      <c r="R3674" s="47"/>
      <c r="S3674" s="47"/>
      <c r="T3674" s="47"/>
      <c r="U3674" s="46">
        <f t="shared" si="9308"/>
        <v>0</v>
      </c>
      <c r="V3674" s="109"/>
    </row>
    <row r="3675" spans="1:22">
      <c r="A3675" s="57"/>
      <c r="B3675" s="57"/>
      <c r="C3675" s="57"/>
      <c r="D3675" s="57"/>
      <c r="E3675" s="57"/>
      <c r="F3675" s="57"/>
      <c r="G3675" s="57"/>
      <c r="H3675" s="45" t="s">
        <v>16</v>
      </c>
      <c r="I3675" s="46"/>
      <c r="J3675" s="46"/>
      <c r="K3675" s="46"/>
      <c r="L3675" s="46"/>
      <c r="M3675" s="46"/>
      <c r="N3675" s="46"/>
      <c r="O3675" s="47"/>
      <c r="P3675" s="47"/>
      <c r="Q3675" s="47"/>
      <c r="R3675" s="47"/>
      <c r="S3675" s="47"/>
      <c r="T3675" s="47"/>
      <c r="U3675" s="46">
        <f t="shared" si="9308"/>
        <v>0</v>
      </c>
      <c r="V3675" s="110"/>
    </row>
    <row r="3676" spans="1:22">
      <c r="A3676" s="57"/>
      <c r="B3676" s="57"/>
      <c r="C3676" s="57"/>
      <c r="D3676" s="57"/>
      <c r="E3676" s="57"/>
      <c r="F3676" s="57"/>
      <c r="G3676" s="57"/>
      <c r="H3676" s="45" t="s">
        <v>24</v>
      </c>
      <c r="I3676" s="46"/>
      <c r="J3676" s="46"/>
      <c r="K3676" s="46"/>
      <c r="L3676" s="46"/>
      <c r="M3676" s="46"/>
      <c r="N3676" s="46"/>
      <c r="O3676" s="47"/>
      <c r="P3676" s="47"/>
      <c r="Q3676" s="47"/>
      <c r="R3676" s="47"/>
      <c r="S3676" s="47"/>
      <c r="T3676" s="47"/>
      <c r="U3676" s="46">
        <f t="shared" si="9308"/>
        <v>0</v>
      </c>
      <c r="V3676" s="110"/>
    </row>
    <row r="3677" spans="1:22">
      <c r="A3677" s="58"/>
      <c r="B3677" s="58"/>
      <c r="C3677" s="58"/>
      <c r="D3677" s="58"/>
      <c r="E3677" s="58"/>
      <c r="F3677" s="58"/>
      <c r="G3677" s="58"/>
      <c r="H3677" s="45" t="s">
        <v>14</v>
      </c>
      <c r="I3677" s="48">
        <f t="shared" ref="I3677" si="9426">I3674+I3675+I3676</f>
        <v>0</v>
      </c>
      <c r="J3677" s="48">
        <f t="shared" ref="J3677" si="9427">J3674+J3675+J3676</f>
        <v>0</v>
      </c>
      <c r="K3677" s="48">
        <f t="shared" ref="K3677" si="9428">K3674+K3675+K3676</f>
        <v>0</v>
      </c>
      <c r="L3677" s="48">
        <f t="shared" ref="L3677" si="9429">L3674+L3675+L3676</f>
        <v>0</v>
      </c>
      <c r="M3677" s="48">
        <f t="shared" ref="M3677" si="9430">M3674+M3675+M3676</f>
        <v>0</v>
      </c>
      <c r="N3677" s="48">
        <f t="shared" ref="N3677" si="9431">N3674+N3675+N3676</f>
        <v>0</v>
      </c>
      <c r="O3677" s="48">
        <f t="shared" ref="O3677" si="9432">O3674+O3675+O3676</f>
        <v>0</v>
      </c>
      <c r="P3677" s="48">
        <f t="shared" ref="P3677" si="9433">P3674+P3675+P3676</f>
        <v>0</v>
      </c>
      <c r="Q3677" s="48">
        <f t="shared" ref="Q3677" si="9434">Q3674+Q3675+Q3676</f>
        <v>0</v>
      </c>
      <c r="R3677" s="48">
        <f t="shared" ref="R3677" si="9435">R3674+R3675+R3676</f>
        <v>0</v>
      </c>
      <c r="S3677" s="48">
        <f t="shared" ref="S3677" si="9436">S3674+S3675+S3676</f>
        <v>0</v>
      </c>
      <c r="T3677" s="48">
        <f t="shared" ref="T3677" si="9437">T3674+T3675+T3676</f>
        <v>0</v>
      </c>
      <c r="U3677" s="48">
        <f t="shared" si="9308"/>
        <v>0</v>
      </c>
      <c r="V3677" s="111"/>
    </row>
    <row r="3678" spans="1:22">
      <c r="A3678" s="56">
        <f t="shared" ref="A3678" si="9438">A3674+1</f>
        <v>363</v>
      </c>
      <c r="B3678" s="56"/>
      <c r="C3678" s="56"/>
      <c r="D3678" s="56"/>
      <c r="E3678" s="56"/>
      <c r="F3678" s="56"/>
      <c r="G3678" s="56"/>
      <c r="H3678" s="45" t="s">
        <v>17</v>
      </c>
      <c r="I3678" s="46"/>
      <c r="J3678" s="46"/>
      <c r="K3678" s="46"/>
      <c r="L3678" s="46"/>
      <c r="M3678" s="46"/>
      <c r="N3678" s="46"/>
      <c r="O3678" s="47"/>
      <c r="P3678" s="47"/>
      <c r="Q3678" s="47"/>
      <c r="R3678" s="47"/>
      <c r="S3678" s="47"/>
      <c r="T3678" s="47"/>
      <c r="U3678" s="46">
        <f t="shared" si="9308"/>
        <v>0</v>
      </c>
      <c r="V3678" s="109"/>
    </row>
    <row r="3679" spans="1:22">
      <c r="A3679" s="57"/>
      <c r="B3679" s="57"/>
      <c r="C3679" s="57"/>
      <c r="D3679" s="57"/>
      <c r="E3679" s="57"/>
      <c r="F3679" s="57"/>
      <c r="G3679" s="57"/>
      <c r="H3679" s="45" t="s">
        <v>16</v>
      </c>
      <c r="I3679" s="46"/>
      <c r="J3679" s="46"/>
      <c r="K3679" s="46"/>
      <c r="L3679" s="46"/>
      <c r="M3679" s="46"/>
      <c r="N3679" s="46"/>
      <c r="O3679" s="47"/>
      <c r="P3679" s="47"/>
      <c r="Q3679" s="47"/>
      <c r="R3679" s="47"/>
      <c r="S3679" s="47"/>
      <c r="T3679" s="47"/>
      <c r="U3679" s="46">
        <f t="shared" si="9308"/>
        <v>0</v>
      </c>
      <c r="V3679" s="110"/>
    </row>
    <row r="3680" spans="1:22">
      <c r="A3680" s="57"/>
      <c r="B3680" s="57"/>
      <c r="C3680" s="57"/>
      <c r="D3680" s="57"/>
      <c r="E3680" s="57"/>
      <c r="F3680" s="57"/>
      <c r="G3680" s="57"/>
      <c r="H3680" s="45" t="s">
        <v>24</v>
      </c>
      <c r="I3680" s="46"/>
      <c r="J3680" s="46"/>
      <c r="K3680" s="46"/>
      <c r="L3680" s="46"/>
      <c r="M3680" s="46"/>
      <c r="N3680" s="46"/>
      <c r="O3680" s="47"/>
      <c r="P3680" s="47"/>
      <c r="Q3680" s="47"/>
      <c r="R3680" s="47"/>
      <c r="S3680" s="47"/>
      <c r="T3680" s="47"/>
      <c r="U3680" s="46">
        <f t="shared" si="9308"/>
        <v>0</v>
      </c>
      <c r="V3680" s="110"/>
    </row>
    <row r="3681" spans="1:22">
      <c r="A3681" s="58"/>
      <c r="B3681" s="58"/>
      <c r="C3681" s="58"/>
      <c r="D3681" s="58"/>
      <c r="E3681" s="58"/>
      <c r="F3681" s="58"/>
      <c r="G3681" s="58"/>
      <c r="H3681" s="45" t="s">
        <v>14</v>
      </c>
      <c r="I3681" s="48">
        <f t="shared" ref="I3681" si="9439">I3678+I3679+I3680</f>
        <v>0</v>
      </c>
      <c r="J3681" s="48">
        <f t="shared" ref="J3681" si="9440">J3678+J3679+J3680</f>
        <v>0</v>
      </c>
      <c r="K3681" s="48">
        <f t="shared" ref="K3681" si="9441">K3678+K3679+K3680</f>
        <v>0</v>
      </c>
      <c r="L3681" s="48">
        <f t="shared" ref="L3681" si="9442">L3678+L3679+L3680</f>
        <v>0</v>
      </c>
      <c r="M3681" s="48">
        <f t="shared" ref="M3681" si="9443">M3678+M3679+M3680</f>
        <v>0</v>
      </c>
      <c r="N3681" s="48">
        <f t="shared" ref="N3681" si="9444">N3678+N3679+N3680</f>
        <v>0</v>
      </c>
      <c r="O3681" s="48">
        <f t="shared" ref="O3681" si="9445">O3678+O3679+O3680</f>
        <v>0</v>
      </c>
      <c r="P3681" s="48">
        <f t="shared" ref="P3681" si="9446">P3678+P3679+P3680</f>
        <v>0</v>
      </c>
      <c r="Q3681" s="48">
        <f t="shared" ref="Q3681" si="9447">Q3678+Q3679+Q3680</f>
        <v>0</v>
      </c>
      <c r="R3681" s="48">
        <f t="shared" ref="R3681" si="9448">R3678+R3679+R3680</f>
        <v>0</v>
      </c>
      <c r="S3681" s="48">
        <f t="shared" ref="S3681" si="9449">S3678+S3679+S3680</f>
        <v>0</v>
      </c>
      <c r="T3681" s="48">
        <f t="shared" ref="T3681" si="9450">T3678+T3679+T3680</f>
        <v>0</v>
      </c>
      <c r="U3681" s="48">
        <f t="shared" si="9308"/>
        <v>0</v>
      </c>
      <c r="V3681" s="111"/>
    </row>
    <row r="3682" spans="1:22">
      <c r="A3682" s="56">
        <f t="shared" ref="A3682" si="9451">A3678+1</f>
        <v>364</v>
      </c>
      <c r="B3682" s="56"/>
      <c r="C3682" s="56"/>
      <c r="D3682" s="56"/>
      <c r="E3682" s="56"/>
      <c r="F3682" s="56"/>
      <c r="G3682" s="56"/>
      <c r="H3682" s="45" t="s">
        <v>17</v>
      </c>
      <c r="I3682" s="46"/>
      <c r="J3682" s="46"/>
      <c r="K3682" s="46"/>
      <c r="L3682" s="46"/>
      <c r="M3682" s="46"/>
      <c r="N3682" s="46"/>
      <c r="O3682" s="47"/>
      <c r="P3682" s="47"/>
      <c r="Q3682" s="47"/>
      <c r="R3682" s="47"/>
      <c r="S3682" s="47"/>
      <c r="T3682" s="47"/>
      <c r="U3682" s="46">
        <f t="shared" si="9308"/>
        <v>0</v>
      </c>
      <c r="V3682" s="109"/>
    </row>
    <row r="3683" spans="1:22">
      <c r="A3683" s="57"/>
      <c r="B3683" s="57"/>
      <c r="C3683" s="57"/>
      <c r="D3683" s="57"/>
      <c r="E3683" s="57"/>
      <c r="F3683" s="57"/>
      <c r="G3683" s="57"/>
      <c r="H3683" s="45" t="s">
        <v>16</v>
      </c>
      <c r="I3683" s="46"/>
      <c r="J3683" s="46"/>
      <c r="K3683" s="46"/>
      <c r="L3683" s="46"/>
      <c r="M3683" s="46"/>
      <c r="N3683" s="46"/>
      <c r="O3683" s="47"/>
      <c r="P3683" s="47"/>
      <c r="Q3683" s="47"/>
      <c r="R3683" s="47"/>
      <c r="S3683" s="47"/>
      <c r="T3683" s="47"/>
      <c r="U3683" s="46">
        <f t="shared" si="9308"/>
        <v>0</v>
      </c>
      <c r="V3683" s="110"/>
    </row>
    <row r="3684" spans="1:22">
      <c r="A3684" s="57"/>
      <c r="B3684" s="57"/>
      <c r="C3684" s="57"/>
      <c r="D3684" s="57"/>
      <c r="E3684" s="57"/>
      <c r="F3684" s="57"/>
      <c r="G3684" s="57"/>
      <c r="H3684" s="45" t="s">
        <v>24</v>
      </c>
      <c r="I3684" s="46"/>
      <c r="J3684" s="46"/>
      <c r="K3684" s="46"/>
      <c r="L3684" s="46"/>
      <c r="M3684" s="46"/>
      <c r="N3684" s="46"/>
      <c r="O3684" s="47"/>
      <c r="P3684" s="47"/>
      <c r="Q3684" s="47"/>
      <c r="R3684" s="47"/>
      <c r="S3684" s="47"/>
      <c r="T3684" s="47"/>
      <c r="U3684" s="46">
        <f t="shared" si="9308"/>
        <v>0</v>
      </c>
      <c r="V3684" s="110"/>
    </row>
    <row r="3685" spans="1:22">
      <c r="A3685" s="58"/>
      <c r="B3685" s="58"/>
      <c r="C3685" s="58"/>
      <c r="D3685" s="58"/>
      <c r="E3685" s="58"/>
      <c r="F3685" s="58"/>
      <c r="G3685" s="58"/>
      <c r="H3685" s="45" t="s">
        <v>14</v>
      </c>
      <c r="I3685" s="48">
        <f t="shared" ref="I3685" si="9452">I3682+I3683+I3684</f>
        <v>0</v>
      </c>
      <c r="J3685" s="48">
        <f t="shared" ref="J3685" si="9453">J3682+J3683+J3684</f>
        <v>0</v>
      </c>
      <c r="K3685" s="48">
        <f t="shared" ref="K3685" si="9454">K3682+K3683+K3684</f>
        <v>0</v>
      </c>
      <c r="L3685" s="48">
        <f t="shared" ref="L3685" si="9455">L3682+L3683+L3684</f>
        <v>0</v>
      </c>
      <c r="M3685" s="48">
        <f t="shared" ref="M3685" si="9456">M3682+M3683+M3684</f>
        <v>0</v>
      </c>
      <c r="N3685" s="48">
        <f t="shared" ref="N3685" si="9457">N3682+N3683+N3684</f>
        <v>0</v>
      </c>
      <c r="O3685" s="48">
        <f t="shared" ref="O3685" si="9458">O3682+O3683+O3684</f>
        <v>0</v>
      </c>
      <c r="P3685" s="48">
        <f t="shared" ref="P3685" si="9459">P3682+P3683+P3684</f>
        <v>0</v>
      </c>
      <c r="Q3685" s="48">
        <f t="shared" ref="Q3685" si="9460">Q3682+Q3683+Q3684</f>
        <v>0</v>
      </c>
      <c r="R3685" s="48">
        <f t="shared" ref="R3685" si="9461">R3682+R3683+R3684</f>
        <v>0</v>
      </c>
      <c r="S3685" s="48">
        <f t="shared" ref="S3685" si="9462">S3682+S3683+S3684</f>
        <v>0</v>
      </c>
      <c r="T3685" s="48">
        <f t="shared" ref="T3685" si="9463">T3682+T3683+T3684</f>
        <v>0</v>
      </c>
      <c r="U3685" s="48">
        <f t="shared" si="9308"/>
        <v>0</v>
      </c>
      <c r="V3685" s="111"/>
    </row>
    <row r="3686" spans="1:22">
      <c r="A3686" s="56">
        <f t="shared" ref="A3686" si="9464">A3682+1</f>
        <v>365</v>
      </c>
      <c r="B3686" s="56"/>
      <c r="C3686" s="56"/>
      <c r="D3686" s="56"/>
      <c r="E3686" s="56"/>
      <c r="F3686" s="56"/>
      <c r="G3686" s="56"/>
      <c r="H3686" s="45" t="s">
        <v>17</v>
      </c>
      <c r="I3686" s="46"/>
      <c r="J3686" s="46"/>
      <c r="K3686" s="46"/>
      <c r="L3686" s="46"/>
      <c r="M3686" s="46"/>
      <c r="N3686" s="46"/>
      <c r="O3686" s="47"/>
      <c r="P3686" s="47"/>
      <c r="Q3686" s="47"/>
      <c r="R3686" s="47"/>
      <c r="S3686" s="47"/>
      <c r="T3686" s="47"/>
      <c r="U3686" s="46">
        <f t="shared" si="9308"/>
        <v>0</v>
      </c>
      <c r="V3686" s="109"/>
    </row>
    <row r="3687" spans="1:22">
      <c r="A3687" s="57"/>
      <c r="B3687" s="57"/>
      <c r="C3687" s="57"/>
      <c r="D3687" s="57"/>
      <c r="E3687" s="57"/>
      <c r="F3687" s="57"/>
      <c r="G3687" s="57"/>
      <c r="H3687" s="45" t="s">
        <v>16</v>
      </c>
      <c r="I3687" s="46"/>
      <c r="J3687" s="46"/>
      <c r="K3687" s="46"/>
      <c r="L3687" s="46"/>
      <c r="M3687" s="46"/>
      <c r="N3687" s="46"/>
      <c r="O3687" s="47"/>
      <c r="P3687" s="47"/>
      <c r="Q3687" s="47"/>
      <c r="R3687" s="47"/>
      <c r="S3687" s="47"/>
      <c r="T3687" s="47"/>
      <c r="U3687" s="46">
        <f t="shared" si="9308"/>
        <v>0</v>
      </c>
      <c r="V3687" s="110"/>
    </row>
    <row r="3688" spans="1:22">
      <c r="A3688" s="57"/>
      <c r="B3688" s="57"/>
      <c r="C3688" s="57"/>
      <c r="D3688" s="57"/>
      <c r="E3688" s="57"/>
      <c r="F3688" s="57"/>
      <c r="G3688" s="57"/>
      <c r="H3688" s="45" t="s">
        <v>24</v>
      </c>
      <c r="I3688" s="46"/>
      <c r="J3688" s="46"/>
      <c r="K3688" s="46"/>
      <c r="L3688" s="46"/>
      <c r="M3688" s="46"/>
      <c r="N3688" s="46"/>
      <c r="O3688" s="47"/>
      <c r="P3688" s="47"/>
      <c r="Q3688" s="47"/>
      <c r="R3688" s="47"/>
      <c r="S3688" s="47"/>
      <c r="T3688" s="47"/>
      <c r="U3688" s="46">
        <f t="shared" si="9308"/>
        <v>0</v>
      </c>
      <c r="V3688" s="110"/>
    </row>
    <row r="3689" spans="1:22">
      <c r="A3689" s="58"/>
      <c r="B3689" s="58"/>
      <c r="C3689" s="58"/>
      <c r="D3689" s="58"/>
      <c r="E3689" s="58"/>
      <c r="F3689" s="58"/>
      <c r="G3689" s="58"/>
      <c r="H3689" s="45" t="s">
        <v>14</v>
      </c>
      <c r="I3689" s="48">
        <f t="shared" ref="I3689" si="9465">I3686+I3687+I3688</f>
        <v>0</v>
      </c>
      <c r="J3689" s="48">
        <f t="shared" ref="J3689" si="9466">J3686+J3687+J3688</f>
        <v>0</v>
      </c>
      <c r="K3689" s="48">
        <f t="shared" ref="K3689" si="9467">K3686+K3687+K3688</f>
        <v>0</v>
      </c>
      <c r="L3689" s="48">
        <f t="shared" ref="L3689" si="9468">L3686+L3687+L3688</f>
        <v>0</v>
      </c>
      <c r="M3689" s="48">
        <f t="shared" ref="M3689" si="9469">M3686+M3687+M3688</f>
        <v>0</v>
      </c>
      <c r="N3689" s="48">
        <f t="shared" ref="N3689" si="9470">N3686+N3687+N3688</f>
        <v>0</v>
      </c>
      <c r="O3689" s="48">
        <f t="shared" ref="O3689" si="9471">O3686+O3687+O3688</f>
        <v>0</v>
      </c>
      <c r="P3689" s="48">
        <f t="shared" ref="P3689" si="9472">P3686+P3687+P3688</f>
        <v>0</v>
      </c>
      <c r="Q3689" s="48">
        <f t="shared" ref="Q3689" si="9473">Q3686+Q3687+Q3688</f>
        <v>0</v>
      </c>
      <c r="R3689" s="48">
        <f t="shared" ref="R3689" si="9474">R3686+R3687+R3688</f>
        <v>0</v>
      </c>
      <c r="S3689" s="48">
        <f t="shared" ref="S3689" si="9475">S3686+S3687+S3688</f>
        <v>0</v>
      </c>
      <c r="T3689" s="48">
        <f t="shared" ref="T3689" si="9476">T3686+T3687+T3688</f>
        <v>0</v>
      </c>
      <c r="U3689" s="48">
        <f t="shared" si="9308"/>
        <v>0</v>
      </c>
      <c r="V3689" s="111"/>
    </row>
    <row r="3690" spans="1:22">
      <c r="A3690" s="56">
        <f t="shared" ref="A3690" si="9477">A3686+1</f>
        <v>366</v>
      </c>
      <c r="B3690" s="56"/>
      <c r="C3690" s="56"/>
      <c r="D3690" s="56"/>
      <c r="E3690" s="56"/>
      <c r="F3690" s="56"/>
      <c r="G3690" s="56"/>
      <c r="H3690" s="45" t="s">
        <v>17</v>
      </c>
      <c r="I3690" s="46"/>
      <c r="J3690" s="46"/>
      <c r="K3690" s="46"/>
      <c r="L3690" s="46"/>
      <c r="M3690" s="46"/>
      <c r="N3690" s="46"/>
      <c r="O3690" s="47"/>
      <c r="P3690" s="47"/>
      <c r="Q3690" s="47"/>
      <c r="R3690" s="47"/>
      <c r="S3690" s="47"/>
      <c r="T3690" s="47"/>
      <c r="U3690" s="46">
        <f t="shared" si="9308"/>
        <v>0</v>
      </c>
      <c r="V3690" s="109"/>
    </row>
    <row r="3691" spans="1:22">
      <c r="A3691" s="57"/>
      <c r="B3691" s="57"/>
      <c r="C3691" s="57"/>
      <c r="D3691" s="57"/>
      <c r="E3691" s="57"/>
      <c r="F3691" s="57"/>
      <c r="G3691" s="57"/>
      <c r="H3691" s="45" t="s">
        <v>16</v>
      </c>
      <c r="I3691" s="46"/>
      <c r="J3691" s="46"/>
      <c r="K3691" s="46"/>
      <c r="L3691" s="46"/>
      <c r="M3691" s="46"/>
      <c r="N3691" s="46"/>
      <c r="O3691" s="47"/>
      <c r="P3691" s="47"/>
      <c r="Q3691" s="47"/>
      <c r="R3691" s="47"/>
      <c r="S3691" s="47"/>
      <c r="T3691" s="47"/>
      <c r="U3691" s="46">
        <f t="shared" si="9308"/>
        <v>0</v>
      </c>
      <c r="V3691" s="110"/>
    </row>
    <row r="3692" spans="1:22">
      <c r="A3692" s="57"/>
      <c r="B3692" s="57"/>
      <c r="C3692" s="57"/>
      <c r="D3692" s="57"/>
      <c r="E3692" s="57"/>
      <c r="F3692" s="57"/>
      <c r="G3692" s="57"/>
      <c r="H3692" s="45" t="s">
        <v>24</v>
      </c>
      <c r="I3692" s="46"/>
      <c r="J3692" s="46"/>
      <c r="K3692" s="46"/>
      <c r="L3692" s="46"/>
      <c r="M3692" s="46"/>
      <c r="N3692" s="46"/>
      <c r="O3692" s="47"/>
      <c r="P3692" s="47"/>
      <c r="Q3692" s="47"/>
      <c r="R3692" s="47"/>
      <c r="S3692" s="47"/>
      <c r="T3692" s="47"/>
      <c r="U3692" s="46">
        <f t="shared" si="9308"/>
        <v>0</v>
      </c>
      <c r="V3692" s="110"/>
    </row>
    <row r="3693" spans="1:22">
      <c r="A3693" s="58"/>
      <c r="B3693" s="58"/>
      <c r="C3693" s="58"/>
      <c r="D3693" s="58"/>
      <c r="E3693" s="58"/>
      <c r="F3693" s="58"/>
      <c r="G3693" s="58"/>
      <c r="H3693" s="45" t="s">
        <v>14</v>
      </c>
      <c r="I3693" s="48">
        <f t="shared" ref="I3693" si="9478">I3690+I3691+I3692</f>
        <v>0</v>
      </c>
      <c r="J3693" s="48">
        <f t="shared" ref="J3693" si="9479">J3690+J3691+J3692</f>
        <v>0</v>
      </c>
      <c r="K3693" s="48">
        <f t="shared" ref="K3693" si="9480">K3690+K3691+K3692</f>
        <v>0</v>
      </c>
      <c r="L3693" s="48">
        <f t="shared" ref="L3693" si="9481">L3690+L3691+L3692</f>
        <v>0</v>
      </c>
      <c r="M3693" s="48">
        <f t="shared" ref="M3693" si="9482">M3690+M3691+M3692</f>
        <v>0</v>
      </c>
      <c r="N3693" s="48">
        <f t="shared" ref="N3693" si="9483">N3690+N3691+N3692</f>
        <v>0</v>
      </c>
      <c r="O3693" s="48">
        <f t="shared" ref="O3693" si="9484">O3690+O3691+O3692</f>
        <v>0</v>
      </c>
      <c r="P3693" s="48">
        <f t="shared" ref="P3693" si="9485">P3690+P3691+P3692</f>
        <v>0</v>
      </c>
      <c r="Q3693" s="48">
        <f t="shared" ref="Q3693" si="9486">Q3690+Q3691+Q3692</f>
        <v>0</v>
      </c>
      <c r="R3693" s="48">
        <f t="shared" ref="R3693" si="9487">R3690+R3691+R3692</f>
        <v>0</v>
      </c>
      <c r="S3693" s="48">
        <f t="shared" ref="S3693" si="9488">S3690+S3691+S3692</f>
        <v>0</v>
      </c>
      <c r="T3693" s="48">
        <f t="shared" ref="T3693" si="9489">T3690+T3691+T3692</f>
        <v>0</v>
      </c>
      <c r="U3693" s="48">
        <f t="shared" si="9308"/>
        <v>0</v>
      </c>
      <c r="V3693" s="111"/>
    </row>
    <row r="3694" spans="1:22">
      <c r="A3694" s="56">
        <f t="shared" ref="A3694" si="9490">A3690+1</f>
        <v>367</v>
      </c>
      <c r="B3694" s="56"/>
      <c r="C3694" s="56"/>
      <c r="D3694" s="56"/>
      <c r="E3694" s="56"/>
      <c r="F3694" s="56"/>
      <c r="G3694" s="56"/>
      <c r="H3694" s="45" t="s">
        <v>17</v>
      </c>
      <c r="I3694" s="46"/>
      <c r="J3694" s="46"/>
      <c r="K3694" s="46"/>
      <c r="L3694" s="46"/>
      <c r="M3694" s="46"/>
      <c r="N3694" s="46"/>
      <c r="O3694" s="47"/>
      <c r="P3694" s="47"/>
      <c r="Q3694" s="47"/>
      <c r="R3694" s="47"/>
      <c r="S3694" s="47"/>
      <c r="T3694" s="47"/>
      <c r="U3694" s="46">
        <f t="shared" si="9308"/>
        <v>0</v>
      </c>
      <c r="V3694" s="109"/>
    </row>
    <row r="3695" spans="1:22">
      <c r="A3695" s="57"/>
      <c r="B3695" s="57"/>
      <c r="C3695" s="57"/>
      <c r="D3695" s="57"/>
      <c r="E3695" s="57"/>
      <c r="F3695" s="57"/>
      <c r="G3695" s="57"/>
      <c r="H3695" s="45" t="s">
        <v>16</v>
      </c>
      <c r="I3695" s="46"/>
      <c r="J3695" s="46"/>
      <c r="K3695" s="46"/>
      <c r="L3695" s="46"/>
      <c r="M3695" s="46"/>
      <c r="N3695" s="46"/>
      <c r="O3695" s="47"/>
      <c r="P3695" s="47"/>
      <c r="Q3695" s="47"/>
      <c r="R3695" s="47"/>
      <c r="S3695" s="47"/>
      <c r="T3695" s="47"/>
      <c r="U3695" s="46">
        <f t="shared" si="9308"/>
        <v>0</v>
      </c>
      <c r="V3695" s="110"/>
    </row>
    <row r="3696" spans="1:22">
      <c r="A3696" s="57"/>
      <c r="B3696" s="57"/>
      <c r="C3696" s="57"/>
      <c r="D3696" s="57"/>
      <c r="E3696" s="57"/>
      <c r="F3696" s="57"/>
      <c r="G3696" s="57"/>
      <c r="H3696" s="45" t="s">
        <v>24</v>
      </c>
      <c r="I3696" s="46"/>
      <c r="J3696" s="46"/>
      <c r="K3696" s="46"/>
      <c r="L3696" s="46"/>
      <c r="M3696" s="46"/>
      <c r="N3696" s="46"/>
      <c r="O3696" s="47"/>
      <c r="P3696" s="47"/>
      <c r="Q3696" s="47"/>
      <c r="R3696" s="47"/>
      <c r="S3696" s="47"/>
      <c r="T3696" s="47"/>
      <c r="U3696" s="46">
        <f t="shared" si="9308"/>
        <v>0</v>
      </c>
      <c r="V3696" s="110"/>
    </row>
    <row r="3697" spans="1:22">
      <c r="A3697" s="58"/>
      <c r="B3697" s="58"/>
      <c r="C3697" s="58"/>
      <c r="D3697" s="58"/>
      <c r="E3697" s="58"/>
      <c r="F3697" s="58"/>
      <c r="G3697" s="58"/>
      <c r="H3697" s="45" t="s">
        <v>14</v>
      </c>
      <c r="I3697" s="48">
        <f t="shared" ref="I3697" si="9491">I3694+I3695+I3696</f>
        <v>0</v>
      </c>
      <c r="J3697" s="48">
        <f t="shared" ref="J3697" si="9492">J3694+J3695+J3696</f>
        <v>0</v>
      </c>
      <c r="K3697" s="48">
        <f t="shared" ref="K3697" si="9493">K3694+K3695+K3696</f>
        <v>0</v>
      </c>
      <c r="L3697" s="48">
        <f t="shared" ref="L3697" si="9494">L3694+L3695+L3696</f>
        <v>0</v>
      </c>
      <c r="M3697" s="48">
        <f t="shared" ref="M3697" si="9495">M3694+M3695+M3696</f>
        <v>0</v>
      </c>
      <c r="N3697" s="48">
        <f t="shared" ref="N3697" si="9496">N3694+N3695+N3696</f>
        <v>0</v>
      </c>
      <c r="O3697" s="48">
        <f t="shared" ref="O3697" si="9497">O3694+O3695+O3696</f>
        <v>0</v>
      </c>
      <c r="P3697" s="48">
        <f t="shared" ref="P3697" si="9498">P3694+P3695+P3696</f>
        <v>0</v>
      </c>
      <c r="Q3697" s="48">
        <f t="shared" ref="Q3697" si="9499">Q3694+Q3695+Q3696</f>
        <v>0</v>
      </c>
      <c r="R3697" s="48">
        <f t="shared" ref="R3697" si="9500">R3694+R3695+R3696</f>
        <v>0</v>
      </c>
      <c r="S3697" s="48">
        <f t="shared" ref="S3697" si="9501">S3694+S3695+S3696</f>
        <v>0</v>
      </c>
      <c r="T3697" s="48">
        <f t="shared" ref="T3697" si="9502">T3694+T3695+T3696</f>
        <v>0</v>
      </c>
      <c r="U3697" s="48">
        <f t="shared" si="9308"/>
        <v>0</v>
      </c>
      <c r="V3697" s="111"/>
    </row>
    <row r="3698" spans="1:22">
      <c r="A3698" s="56">
        <f t="shared" ref="A3698" si="9503">A3694+1</f>
        <v>368</v>
      </c>
      <c r="B3698" s="56"/>
      <c r="C3698" s="56"/>
      <c r="D3698" s="56"/>
      <c r="E3698" s="56"/>
      <c r="F3698" s="56"/>
      <c r="G3698" s="56"/>
      <c r="H3698" s="45" t="s">
        <v>17</v>
      </c>
      <c r="I3698" s="46"/>
      <c r="J3698" s="46"/>
      <c r="K3698" s="46"/>
      <c r="L3698" s="46"/>
      <c r="M3698" s="46"/>
      <c r="N3698" s="46"/>
      <c r="O3698" s="47"/>
      <c r="P3698" s="47"/>
      <c r="Q3698" s="47"/>
      <c r="R3698" s="47"/>
      <c r="S3698" s="47"/>
      <c r="T3698" s="47"/>
      <c r="U3698" s="46">
        <f t="shared" si="9308"/>
        <v>0</v>
      </c>
      <c r="V3698" s="109"/>
    </row>
    <row r="3699" spans="1:22">
      <c r="A3699" s="57"/>
      <c r="B3699" s="57"/>
      <c r="C3699" s="57"/>
      <c r="D3699" s="57"/>
      <c r="E3699" s="57"/>
      <c r="F3699" s="57"/>
      <c r="G3699" s="57"/>
      <c r="H3699" s="45" t="s">
        <v>16</v>
      </c>
      <c r="I3699" s="46"/>
      <c r="J3699" s="46"/>
      <c r="K3699" s="46"/>
      <c r="L3699" s="46"/>
      <c r="M3699" s="46"/>
      <c r="N3699" s="46"/>
      <c r="O3699" s="47"/>
      <c r="P3699" s="47"/>
      <c r="Q3699" s="47"/>
      <c r="R3699" s="47"/>
      <c r="S3699" s="47"/>
      <c r="T3699" s="47"/>
      <c r="U3699" s="46">
        <f t="shared" ref="U3699:U3762" si="9504">SUM(I3699:T3699)</f>
        <v>0</v>
      </c>
      <c r="V3699" s="110"/>
    </row>
    <row r="3700" spans="1:22">
      <c r="A3700" s="57"/>
      <c r="B3700" s="57"/>
      <c r="C3700" s="57"/>
      <c r="D3700" s="57"/>
      <c r="E3700" s="57"/>
      <c r="F3700" s="57"/>
      <c r="G3700" s="57"/>
      <c r="H3700" s="45" t="s">
        <v>24</v>
      </c>
      <c r="I3700" s="46"/>
      <c r="J3700" s="46"/>
      <c r="K3700" s="46"/>
      <c r="L3700" s="46"/>
      <c r="M3700" s="46"/>
      <c r="N3700" s="46"/>
      <c r="O3700" s="47"/>
      <c r="P3700" s="47"/>
      <c r="Q3700" s="47"/>
      <c r="R3700" s="47"/>
      <c r="S3700" s="47"/>
      <c r="T3700" s="47"/>
      <c r="U3700" s="46">
        <f t="shared" si="9504"/>
        <v>0</v>
      </c>
      <c r="V3700" s="110"/>
    </row>
    <row r="3701" spans="1:22">
      <c r="A3701" s="58"/>
      <c r="B3701" s="58"/>
      <c r="C3701" s="58"/>
      <c r="D3701" s="58"/>
      <c r="E3701" s="58"/>
      <c r="F3701" s="58"/>
      <c r="G3701" s="58"/>
      <c r="H3701" s="45" t="s">
        <v>14</v>
      </c>
      <c r="I3701" s="48">
        <f t="shared" ref="I3701" si="9505">I3698+I3699+I3700</f>
        <v>0</v>
      </c>
      <c r="J3701" s="48">
        <f t="shared" ref="J3701" si="9506">J3698+J3699+J3700</f>
        <v>0</v>
      </c>
      <c r="K3701" s="48">
        <f t="shared" ref="K3701" si="9507">K3698+K3699+K3700</f>
        <v>0</v>
      </c>
      <c r="L3701" s="48">
        <f t="shared" ref="L3701" si="9508">L3698+L3699+L3700</f>
        <v>0</v>
      </c>
      <c r="M3701" s="48">
        <f t="shared" ref="M3701" si="9509">M3698+M3699+M3700</f>
        <v>0</v>
      </c>
      <c r="N3701" s="48">
        <f t="shared" ref="N3701" si="9510">N3698+N3699+N3700</f>
        <v>0</v>
      </c>
      <c r="O3701" s="48">
        <f t="shared" ref="O3701" si="9511">O3698+O3699+O3700</f>
        <v>0</v>
      </c>
      <c r="P3701" s="48">
        <f t="shared" ref="P3701" si="9512">P3698+P3699+P3700</f>
        <v>0</v>
      </c>
      <c r="Q3701" s="48">
        <f t="shared" ref="Q3701" si="9513">Q3698+Q3699+Q3700</f>
        <v>0</v>
      </c>
      <c r="R3701" s="48">
        <f t="shared" ref="R3701" si="9514">R3698+R3699+R3700</f>
        <v>0</v>
      </c>
      <c r="S3701" s="48">
        <f t="shared" ref="S3701" si="9515">S3698+S3699+S3700</f>
        <v>0</v>
      </c>
      <c r="T3701" s="48">
        <f t="shared" ref="T3701" si="9516">T3698+T3699+T3700</f>
        <v>0</v>
      </c>
      <c r="U3701" s="48">
        <f t="shared" si="9504"/>
        <v>0</v>
      </c>
      <c r="V3701" s="111"/>
    </row>
    <row r="3702" spans="1:22">
      <c r="A3702" s="56">
        <f t="shared" ref="A3702" si="9517">A3698+1</f>
        <v>369</v>
      </c>
      <c r="B3702" s="56"/>
      <c r="C3702" s="56"/>
      <c r="D3702" s="56"/>
      <c r="E3702" s="56"/>
      <c r="F3702" s="56"/>
      <c r="G3702" s="56"/>
      <c r="H3702" s="45" t="s">
        <v>17</v>
      </c>
      <c r="I3702" s="46"/>
      <c r="J3702" s="46"/>
      <c r="K3702" s="46"/>
      <c r="L3702" s="46"/>
      <c r="M3702" s="46"/>
      <c r="N3702" s="46"/>
      <c r="O3702" s="47"/>
      <c r="P3702" s="47"/>
      <c r="Q3702" s="47"/>
      <c r="R3702" s="47"/>
      <c r="S3702" s="47"/>
      <c r="T3702" s="47"/>
      <c r="U3702" s="46">
        <f t="shared" si="9504"/>
        <v>0</v>
      </c>
      <c r="V3702" s="109"/>
    </row>
    <row r="3703" spans="1:22">
      <c r="A3703" s="57"/>
      <c r="B3703" s="57"/>
      <c r="C3703" s="57"/>
      <c r="D3703" s="57"/>
      <c r="E3703" s="57"/>
      <c r="F3703" s="57"/>
      <c r="G3703" s="57"/>
      <c r="H3703" s="45" t="s">
        <v>16</v>
      </c>
      <c r="I3703" s="46"/>
      <c r="J3703" s="46"/>
      <c r="K3703" s="46"/>
      <c r="L3703" s="46"/>
      <c r="M3703" s="46"/>
      <c r="N3703" s="46"/>
      <c r="O3703" s="47"/>
      <c r="P3703" s="47"/>
      <c r="Q3703" s="47"/>
      <c r="R3703" s="47"/>
      <c r="S3703" s="47"/>
      <c r="T3703" s="47"/>
      <c r="U3703" s="46">
        <f t="shared" si="9504"/>
        <v>0</v>
      </c>
      <c r="V3703" s="110"/>
    </row>
    <row r="3704" spans="1:22">
      <c r="A3704" s="57"/>
      <c r="B3704" s="57"/>
      <c r="C3704" s="57"/>
      <c r="D3704" s="57"/>
      <c r="E3704" s="57"/>
      <c r="F3704" s="57"/>
      <c r="G3704" s="57"/>
      <c r="H3704" s="45" t="s">
        <v>24</v>
      </c>
      <c r="I3704" s="46"/>
      <c r="J3704" s="46"/>
      <c r="K3704" s="46"/>
      <c r="L3704" s="46"/>
      <c r="M3704" s="46"/>
      <c r="N3704" s="46"/>
      <c r="O3704" s="47"/>
      <c r="P3704" s="47"/>
      <c r="Q3704" s="47"/>
      <c r="R3704" s="47"/>
      <c r="S3704" s="47"/>
      <c r="T3704" s="47"/>
      <c r="U3704" s="46">
        <f t="shared" si="9504"/>
        <v>0</v>
      </c>
      <c r="V3704" s="110"/>
    </row>
    <row r="3705" spans="1:22">
      <c r="A3705" s="58"/>
      <c r="B3705" s="58"/>
      <c r="C3705" s="58"/>
      <c r="D3705" s="58"/>
      <c r="E3705" s="58"/>
      <c r="F3705" s="58"/>
      <c r="G3705" s="58"/>
      <c r="H3705" s="45" t="s">
        <v>14</v>
      </c>
      <c r="I3705" s="48">
        <f t="shared" ref="I3705" si="9518">I3702+I3703+I3704</f>
        <v>0</v>
      </c>
      <c r="J3705" s="48">
        <f t="shared" ref="J3705" si="9519">J3702+J3703+J3704</f>
        <v>0</v>
      </c>
      <c r="K3705" s="48">
        <f t="shared" ref="K3705" si="9520">K3702+K3703+K3704</f>
        <v>0</v>
      </c>
      <c r="L3705" s="48">
        <f t="shared" ref="L3705" si="9521">L3702+L3703+L3704</f>
        <v>0</v>
      </c>
      <c r="M3705" s="48">
        <f t="shared" ref="M3705" si="9522">M3702+M3703+M3704</f>
        <v>0</v>
      </c>
      <c r="N3705" s="48">
        <f t="shared" ref="N3705" si="9523">N3702+N3703+N3704</f>
        <v>0</v>
      </c>
      <c r="O3705" s="48">
        <f t="shared" ref="O3705" si="9524">O3702+O3703+O3704</f>
        <v>0</v>
      </c>
      <c r="P3705" s="48">
        <f t="shared" ref="P3705" si="9525">P3702+P3703+P3704</f>
        <v>0</v>
      </c>
      <c r="Q3705" s="48">
        <f t="shared" ref="Q3705" si="9526">Q3702+Q3703+Q3704</f>
        <v>0</v>
      </c>
      <c r="R3705" s="48">
        <f t="shared" ref="R3705" si="9527">R3702+R3703+R3704</f>
        <v>0</v>
      </c>
      <c r="S3705" s="48">
        <f t="shared" ref="S3705" si="9528">S3702+S3703+S3704</f>
        <v>0</v>
      </c>
      <c r="T3705" s="48">
        <f t="shared" ref="T3705" si="9529">T3702+T3703+T3704</f>
        <v>0</v>
      </c>
      <c r="U3705" s="48">
        <f t="shared" si="9504"/>
        <v>0</v>
      </c>
      <c r="V3705" s="111"/>
    </row>
    <row r="3706" spans="1:22">
      <c r="A3706" s="56">
        <f t="shared" ref="A3706" si="9530">A3702+1</f>
        <v>370</v>
      </c>
      <c r="B3706" s="56"/>
      <c r="C3706" s="56"/>
      <c r="D3706" s="56"/>
      <c r="E3706" s="56"/>
      <c r="F3706" s="56"/>
      <c r="G3706" s="56"/>
      <c r="H3706" s="45" t="s">
        <v>17</v>
      </c>
      <c r="I3706" s="46"/>
      <c r="J3706" s="46"/>
      <c r="K3706" s="46"/>
      <c r="L3706" s="46"/>
      <c r="M3706" s="46"/>
      <c r="N3706" s="46"/>
      <c r="O3706" s="47"/>
      <c r="P3706" s="47"/>
      <c r="Q3706" s="47"/>
      <c r="R3706" s="47"/>
      <c r="S3706" s="47"/>
      <c r="T3706" s="47"/>
      <c r="U3706" s="46">
        <f t="shared" si="9504"/>
        <v>0</v>
      </c>
      <c r="V3706" s="109"/>
    </row>
    <row r="3707" spans="1:22">
      <c r="A3707" s="57"/>
      <c r="B3707" s="57"/>
      <c r="C3707" s="57"/>
      <c r="D3707" s="57"/>
      <c r="E3707" s="57"/>
      <c r="F3707" s="57"/>
      <c r="G3707" s="57"/>
      <c r="H3707" s="45" t="s">
        <v>16</v>
      </c>
      <c r="I3707" s="46"/>
      <c r="J3707" s="46"/>
      <c r="K3707" s="46"/>
      <c r="L3707" s="46"/>
      <c r="M3707" s="46"/>
      <c r="N3707" s="46"/>
      <c r="O3707" s="47"/>
      <c r="P3707" s="47"/>
      <c r="Q3707" s="47"/>
      <c r="R3707" s="47"/>
      <c r="S3707" s="47"/>
      <c r="T3707" s="47"/>
      <c r="U3707" s="46">
        <f t="shared" si="9504"/>
        <v>0</v>
      </c>
      <c r="V3707" s="110"/>
    </row>
    <row r="3708" spans="1:22">
      <c r="A3708" s="57"/>
      <c r="B3708" s="57"/>
      <c r="C3708" s="57"/>
      <c r="D3708" s="57"/>
      <c r="E3708" s="57"/>
      <c r="F3708" s="57"/>
      <c r="G3708" s="57"/>
      <c r="H3708" s="45" t="s">
        <v>24</v>
      </c>
      <c r="I3708" s="46"/>
      <c r="J3708" s="46"/>
      <c r="K3708" s="46"/>
      <c r="L3708" s="46"/>
      <c r="M3708" s="46"/>
      <c r="N3708" s="46"/>
      <c r="O3708" s="47"/>
      <c r="P3708" s="47"/>
      <c r="Q3708" s="47"/>
      <c r="R3708" s="47"/>
      <c r="S3708" s="47"/>
      <c r="T3708" s="47"/>
      <c r="U3708" s="46">
        <f t="shared" si="9504"/>
        <v>0</v>
      </c>
      <c r="V3708" s="110"/>
    </row>
    <row r="3709" spans="1:22">
      <c r="A3709" s="58"/>
      <c r="B3709" s="58"/>
      <c r="C3709" s="58"/>
      <c r="D3709" s="58"/>
      <c r="E3709" s="58"/>
      <c r="F3709" s="58"/>
      <c r="G3709" s="58"/>
      <c r="H3709" s="45" t="s">
        <v>14</v>
      </c>
      <c r="I3709" s="48">
        <f t="shared" ref="I3709" si="9531">I3706+I3707+I3708</f>
        <v>0</v>
      </c>
      <c r="J3709" s="48">
        <f t="shared" ref="J3709" si="9532">J3706+J3707+J3708</f>
        <v>0</v>
      </c>
      <c r="K3709" s="48">
        <f t="shared" ref="K3709" si="9533">K3706+K3707+K3708</f>
        <v>0</v>
      </c>
      <c r="L3709" s="48">
        <f t="shared" ref="L3709" si="9534">L3706+L3707+L3708</f>
        <v>0</v>
      </c>
      <c r="M3709" s="48">
        <f t="shared" ref="M3709" si="9535">M3706+M3707+M3708</f>
        <v>0</v>
      </c>
      <c r="N3709" s="48">
        <f t="shared" ref="N3709" si="9536">N3706+N3707+N3708</f>
        <v>0</v>
      </c>
      <c r="O3709" s="48">
        <f t="shared" ref="O3709" si="9537">O3706+O3707+O3708</f>
        <v>0</v>
      </c>
      <c r="P3709" s="48">
        <f t="shared" ref="P3709" si="9538">P3706+P3707+P3708</f>
        <v>0</v>
      </c>
      <c r="Q3709" s="48">
        <f t="shared" ref="Q3709" si="9539">Q3706+Q3707+Q3708</f>
        <v>0</v>
      </c>
      <c r="R3709" s="48">
        <f t="shared" ref="R3709" si="9540">R3706+R3707+R3708</f>
        <v>0</v>
      </c>
      <c r="S3709" s="48">
        <f t="shared" ref="S3709" si="9541">S3706+S3707+S3708</f>
        <v>0</v>
      </c>
      <c r="T3709" s="48">
        <f t="shared" ref="T3709" si="9542">T3706+T3707+T3708</f>
        <v>0</v>
      </c>
      <c r="U3709" s="48">
        <f t="shared" si="9504"/>
        <v>0</v>
      </c>
      <c r="V3709" s="111"/>
    </row>
    <row r="3710" spans="1:22">
      <c r="A3710" s="56">
        <f t="shared" ref="A3710" si="9543">A3706+1</f>
        <v>371</v>
      </c>
      <c r="B3710" s="56"/>
      <c r="C3710" s="56"/>
      <c r="D3710" s="56"/>
      <c r="E3710" s="56"/>
      <c r="F3710" s="56"/>
      <c r="G3710" s="56"/>
      <c r="H3710" s="45" t="s">
        <v>17</v>
      </c>
      <c r="I3710" s="46"/>
      <c r="J3710" s="46"/>
      <c r="K3710" s="46"/>
      <c r="L3710" s="46"/>
      <c r="M3710" s="46"/>
      <c r="N3710" s="46"/>
      <c r="O3710" s="47"/>
      <c r="P3710" s="47"/>
      <c r="Q3710" s="47"/>
      <c r="R3710" s="47"/>
      <c r="S3710" s="47"/>
      <c r="T3710" s="47"/>
      <c r="U3710" s="46">
        <f t="shared" si="9504"/>
        <v>0</v>
      </c>
      <c r="V3710" s="109"/>
    </row>
    <row r="3711" spans="1:22">
      <c r="A3711" s="57"/>
      <c r="B3711" s="57"/>
      <c r="C3711" s="57"/>
      <c r="D3711" s="57"/>
      <c r="E3711" s="57"/>
      <c r="F3711" s="57"/>
      <c r="G3711" s="57"/>
      <c r="H3711" s="45" t="s">
        <v>16</v>
      </c>
      <c r="I3711" s="46"/>
      <c r="J3711" s="46"/>
      <c r="K3711" s="46"/>
      <c r="L3711" s="46"/>
      <c r="M3711" s="46"/>
      <c r="N3711" s="46"/>
      <c r="O3711" s="47"/>
      <c r="P3711" s="47"/>
      <c r="Q3711" s="47"/>
      <c r="R3711" s="47"/>
      <c r="S3711" s="47"/>
      <c r="T3711" s="47"/>
      <c r="U3711" s="46">
        <f t="shared" si="9504"/>
        <v>0</v>
      </c>
      <c r="V3711" s="110"/>
    </row>
    <row r="3712" spans="1:22">
      <c r="A3712" s="57"/>
      <c r="B3712" s="57"/>
      <c r="C3712" s="57"/>
      <c r="D3712" s="57"/>
      <c r="E3712" s="57"/>
      <c r="F3712" s="57"/>
      <c r="G3712" s="57"/>
      <c r="H3712" s="45" t="s">
        <v>24</v>
      </c>
      <c r="I3712" s="46"/>
      <c r="J3712" s="46"/>
      <c r="K3712" s="46"/>
      <c r="L3712" s="46"/>
      <c r="M3712" s="46"/>
      <c r="N3712" s="46"/>
      <c r="O3712" s="47"/>
      <c r="P3712" s="47"/>
      <c r="Q3712" s="47"/>
      <c r="R3712" s="47"/>
      <c r="S3712" s="47"/>
      <c r="T3712" s="47"/>
      <c r="U3712" s="46">
        <f t="shared" si="9504"/>
        <v>0</v>
      </c>
      <c r="V3712" s="110"/>
    </row>
    <row r="3713" spans="1:22">
      <c r="A3713" s="58"/>
      <c r="B3713" s="58"/>
      <c r="C3713" s="58"/>
      <c r="D3713" s="58"/>
      <c r="E3713" s="58"/>
      <c r="F3713" s="58"/>
      <c r="G3713" s="58"/>
      <c r="H3713" s="45" t="s">
        <v>14</v>
      </c>
      <c r="I3713" s="48">
        <f t="shared" ref="I3713" si="9544">I3710+I3711+I3712</f>
        <v>0</v>
      </c>
      <c r="J3713" s="48">
        <f t="shared" ref="J3713" si="9545">J3710+J3711+J3712</f>
        <v>0</v>
      </c>
      <c r="K3713" s="48">
        <f t="shared" ref="K3713" si="9546">K3710+K3711+K3712</f>
        <v>0</v>
      </c>
      <c r="L3713" s="48">
        <f t="shared" ref="L3713" si="9547">L3710+L3711+L3712</f>
        <v>0</v>
      </c>
      <c r="M3713" s="48">
        <f t="shared" ref="M3713" si="9548">M3710+M3711+M3712</f>
        <v>0</v>
      </c>
      <c r="N3713" s="48">
        <f t="shared" ref="N3713" si="9549">N3710+N3711+N3712</f>
        <v>0</v>
      </c>
      <c r="O3713" s="48">
        <f t="shared" ref="O3713" si="9550">O3710+O3711+O3712</f>
        <v>0</v>
      </c>
      <c r="P3713" s="48">
        <f t="shared" ref="P3713" si="9551">P3710+P3711+P3712</f>
        <v>0</v>
      </c>
      <c r="Q3713" s="48">
        <f t="shared" ref="Q3713" si="9552">Q3710+Q3711+Q3712</f>
        <v>0</v>
      </c>
      <c r="R3713" s="48">
        <f t="shared" ref="R3713" si="9553">R3710+R3711+R3712</f>
        <v>0</v>
      </c>
      <c r="S3713" s="48">
        <f t="shared" ref="S3713" si="9554">S3710+S3711+S3712</f>
        <v>0</v>
      </c>
      <c r="T3713" s="48">
        <f t="shared" ref="T3713" si="9555">T3710+T3711+T3712</f>
        <v>0</v>
      </c>
      <c r="U3713" s="48">
        <f t="shared" si="9504"/>
        <v>0</v>
      </c>
      <c r="V3713" s="111"/>
    </row>
    <row r="3714" spans="1:22">
      <c r="A3714" s="56">
        <f t="shared" ref="A3714" si="9556">A3710+1</f>
        <v>372</v>
      </c>
      <c r="B3714" s="56"/>
      <c r="C3714" s="56"/>
      <c r="D3714" s="56"/>
      <c r="E3714" s="56"/>
      <c r="F3714" s="56"/>
      <c r="G3714" s="56"/>
      <c r="H3714" s="45" t="s">
        <v>17</v>
      </c>
      <c r="I3714" s="46"/>
      <c r="J3714" s="46"/>
      <c r="K3714" s="46"/>
      <c r="L3714" s="46"/>
      <c r="M3714" s="46"/>
      <c r="N3714" s="46"/>
      <c r="O3714" s="47"/>
      <c r="P3714" s="47"/>
      <c r="Q3714" s="47"/>
      <c r="R3714" s="47"/>
      <c r="S3714" s="47"/>
      <c r="T3714" s="47"/>
      <c r="U3714" s="46">
        <f t="shared" si="9504"/>
        <v>0</v>
      </c>
      <c r="V3714" s="109"/>
    </row>
    <row r="3715" spans="1:22">
      <c r="A3715" s="57"/>
      <c r="B3715" s="57"/>
      <c r="C3715" s="57"/>
      <c r="D3715" s="57"/>
      <c r="E3715" s="57"/>
      <c r="F3715" s="57"/>
      <c r="G3715" s="57"/>
      <c r="H3715" s="45" t="s">
        <v>16</v>
      </c>
      <c r="I3715" s="46"/>
      <c r="J3715" s="46"/>
      <c r="K3715" s="46"/>
      <c r="L3715" s="46"/>
      <c r="M3715" s="46"/>
      <c r="N3715" s="46"/>
      <c r="O3715" s="47"/>
      <c r="P3715" s="47"/>
      <c r="Q3715" s="47"/>
      <c r="R3715" s="47"/>
      <c r="S3715" s="47"/>
      <c r="T3715" s="47"/>
      <c r="U3715" s="46">
        <f t="shared" si="9504"/>
        <v>0</v>
      </c>
      <c r="V3715" s="110"/>
    </row>
    <row r="3716" spans="1:22">
      <c r="A3716" s="57"/>
      <c r="B3716" s="57"/>
      <c r="C3716" s="57"/>
      <c r="D3716" s="57"/>
      <c r="E3716" s="57"/>
      <c r="F3716" s="57"/>
      <c r="G3716" s="57"/>
      <c r="H3716" s="45" t="s">
        <v>24</v>
      </c>
      <c r="I3716" s="46"/>
      <c r="J3716" s="46"/>
      <c r="K3716" s="46"/>
      <c r="L3716" s="46"/>
      <c r="M3716" s="46"/>
      <c r="N3716" s="46"/>
      <c r="O3716" s="47"/>
      <c r="P3716" s="47"/>
      <c r="Q3716" s="47"/>
      <c r="R3716" s="47"/>
      <c r="S3716" s="47"/>
      <c r="T3716" s="47"/>
      <c r="U3716" s="46">
        <f t="shared" si="9504"/>
        <v>0</v>
      </c>
      <c r="V3716" s="110"/>
    </row>
    <row r="3717" spans="1:22">
      <c r="A3717" s="58"/>
      <c r="B3717" s="58"/>
      <c r="C3717" s="58"/>
      <c r="D3717" s="58"/>
      <c r="E3717" s="58"/>
      <c r="F3717" s="58"/>
      <c r="G3717" s="58"/>
      <c r="H3717" s="45" t="s">
        <v>14</v>
      </c>
      <c r="I3717" s="48">
        <f t="shared" ref="I3717" si="9557">I3714+I3715+I3716</f>
        <v>0</v>
      </c>
      <c r="J3717" s="48">
        <f t="shared" ref="J3717" si="9558">J3714+J3715+J3716</f>
        <v>0</v>
      </c>
      <c r="K3717" s="48">
        <f t="shared" ref="K3717" si="9559">K3714+K3715+K3716</f>
        <v>0</v>
      </c>
      <c r="L3717" s="48">
        <f t="shared" ref="L3717" si="9560">L3714+L3715+L3716</f>
        <v>0</v>
      </c>
      <c r="M3717" s="48">
        <f t="shared" ref="M3717" si="9561">M3714+M3715+M3716</f>
        <v>0</v>
      </c>
      <c r="N3717" s="48">
        <f t="shared" ref="N3717" si="9562">N3714+N3715+N3716</f>
        <v>0</v>
      </c>
      <c r="O3717" s="48">
        <f t="shared" ref="O3717" si="9563">O3714+O3715+O3716</f>
        <v>0</v>
      </c>
      <c r="P3717" s="48">
        <f t="shared" ref="P3717" si="9564">P3714+P3715+P3716</f>
        <v>0</v>
      </c>
      <c r="Q3717" s="48">
        <f t="shared" ref="Q3717" si="9565">Q3714+Q3715+Q3716</f>
        <v>0</v>
      </c>
      <c r="R3717" s="48">
        <f t="shared" ref="R3717" si="9566">R3714+R3715+R3716</f>
        <v>0</v>
      </c>
      <c r="S3717" s="48">
        <f t="shared" ref="S3717" si="9567">S3714+S3715+S3716</f>
        <v>0</v>
      </c>
      <c r="T3717" s="48">
        <f t="shared" ref="T3717" si="9568">T3714+T3715+T3716</f>
        <v>0</v>
      </c>
      <c r="U3717" s="48">
        <f t="shared" si="9504"/>
        <v>0</v>
      </c>
      <c r="V3717" s="111"/>
    </row>
    <row r="3718" spans="1:22">
      <c r="A3718" s="56">
        <f t="shared" ref="A3718" si="9569">A3714+1</f>
        <v>373</v>
      </c>
      <c r="B3718" s="56"/>
      <c r="C3718" s="56"/>
      <c r="D3718" s="56"/>
      <c r="E3718" s="56"/>
      <c r="F3718" s="56"/>
      <c r="G3718" s="56"/>
      <c r="H3718" s="45" t="s">
        <v>17</v>
      </c>
      <c r="I3718" s="46"/>
      <c r="J3718" s="46"/>
      <c r="K3718" s="46"/>
      <c r="L3718" s="46"/>
      <c r="M3718" s="46"/>
      <c r="N3718" s="46"/>
      <c r="O3718" s="47"/>
      <c r="P3718" s="47"/>
      <c r="Q3718" s="47"/>
      <c r="R3718" s="47"/>
      <c r="S3718" s="47"/>
      <c r="T3718" s="47"/>
      <c r="U3718" s="46">
        <f t="shared" si="9504"/>
        <v>0</v>
      </c>
      <c r="V3718" s="109"/>
    </row>
    <row r="3719" spans="1:22">
      <c r="A3719" s="57"/>
      <c r="B3719" s="57"/>
      <c r="C3719" s="57"/>
      <c r="D3719" s="57"/>
      <c r="E3719" s="57"/>
      <c r="F3719" s="57"/>
      <c r="G3719" s="57"/>
      <c r="H3719" s="45" t="s">
        <v>16</v>
      </c>
      <c r="I3719" s="46"/>
      <c r="J3719" s="46"/>
      <c r="K3719" s="46"/>
      <c r="L3719" s="46"/>
      <c r="M3719" s="46"/>
      <c r="N3719" s="46"/>
      <c r="O3719" s="47"/>
      <c r="P3719" s="47"/>
      <c r="Q3719" s="47"/>
      <c r="R3719" s="47"/>
      <c r="S3719" s="47"/>
      <c r="T3719" s="47"/>
      <c r="U3719" s="46">
        <f t="shared" si="9504"/>
        <v>0</v>
      </c>
      <c r="V3719" s="110"/>
    </row>
    <row r="3720" spans="1:22">
      <c r="A3720" s="57"/>
      <c r="B3720" s="57"/>
      <c r="C3720" s="57"/>
      <c r="D3720" s="57"/>
      <c r="E3720" s="57"/>
      <c r="F3720" s="57"/>
      <c r="G3720" s="57"/>
      <c r="H3720" s="45" t="s">
        <v>24</v>
      </c>
      <c r="I3720" s="46"/>
      <c r="J3720" s="46"/>
      <c r="K3720" s="46"/>
      <c r="L3720" s="46"/>
      <c r="M3720" s="46"/>
      <c r="N3720" s="46"/>
      <c r="O3720" s="47"/>
      <c r="P3720" s="47"/>
      <c r="Q3720" s="47"/>
      <c r="R3720" s="47"/>
      <c r="S3720" s="47"/>
      <c r="T3720" s="47"/>
      <c r="U3720" s="46">
        <f t="shared" si="9504"/>
        <v>0</v>
      </c>
      <c r="V3720" s="110"/>
    </row>
    <row r="3721" spans="1:22">
      <c r="A3721" s="58"/>
      <c r="B3721" s="58"/>
      <c r="C3721" s="58"/>
      <c r="D3721" s="58"/>
      <c r="E3721" s="58"/>
      <c r="F3721" s="58"/>
      <c r="G3721" s="58"/>
      <c r="H3721" s="45" t="s">
        <v>14</v>
      </c>
      <c r="I3721" s="48">
        <f t="shared" ref="I3721" si="9570">I3718+I3719+I3720</f>
        <v>0</v>
      </c>
      <c r="J3721" s="48">
        <f t="shared" ref="J3721" si="9571">J3718+J3719+J3720</f>
        <v>0</v>
      </c>
      <c r="K3721" s="48">
        <f t="shared" ref="K3721" si="9572">K3718+K3719+K3720</f>
        <v>0</v>
      </c>
      <c r="L3721" s="48">
        <f t="shared" ref="L3721" si="9573">L3718+L3719+L3720</f>
        <v>0</v>
      </c>
      <c r="M3721" s="48">
        <f t="shared" ref="M3721" si="9574">M3718+M3719+M3720</f>
        <v>0</v>
      </c>
      <c r="N3721" s="48">
        <f t="shared" ref="N3721" si="9575">N3718+N3719+N3720</f>
        <v>0</v>
      </c>
      <c r="O3721" s="48">
        <f t="shared" ref="O3721" si="9576">O3718+O3719+O3720</f>
        <v>0</v>
      </c>
      <c r="P3721" s="48">
        <f t="shared" ref="P3721" si="9577">P3718+P3719+P3720</f>
        <v>0</v>
      </c>
      <c r="Q3721" s="48">
        <f t="shared" ref="Q3721" si="9578">Q3718+Q3719+Q3720</f>
        <v>0</v>
      </c>
      <c r="R3721" s="48">
        <f t="shared" ref="R3721" si="9579">R3718+R3719+R3720</f>
        <v>0</v>
      </c>
      <c r="S3721" s="48">
        <f t="shared" ref="S3721" si="9580">S3718+S3719+S3720</f>
        <v>0</v>
      </c>
      <c r="T3721" s="48">
        <f t="shared" ref="T3721" si="9581">T3718+T3719+T3720</f>
        <v>0</v>
      </c>
      <c r="U3721" s="48">
        <f t="shared" si="9504"/>
        <v>0</v>
      </c>
      <c r="V3721" s="111"/>
    </row>
    <row r="3722" spans="1:22">
      <c r="A3722" s="56">
        <f t="shared" ref="A3722" si="9582">A3718+1</f>
        <v>374</v>
      </c>
      <c r="B3722" s="56"/>
      <c r="C3722" s="56"/>
      <c r="D3722" s="56"/>
      <c r="E3722" s="56"/>
      <c r="F3722" s="56"/>
      <c r="G3722" s="56"/>
      <c r="H3722" s="45" t="s">
        <v>17</v>
      </c>
      <c r="I3722" s="46"/>
      <c r="J3722" s="46"/>
      <c r="K3722" s="46"/>
      <c r="L3722" s="46"/>
      <c r="M3722" s="46"/>
      <c r="N3722" s="46"/>
      <c r="O3722" s="47"/>
      <c r="P3722" s="47"/>
      <c r="Q3722" s="47"/>
      <c r="R3722" s="47"/>
      <c r="S3722" s="47"/>
      <c r="T3722" s="47"/>
      <c r="U3722" s="46">
        <f t="shared" si="9504"/>
        <v>0</v>
      </c>
      <c r="V3722" s="109"/>
    </row>
    <row r="3723" spans="1:22">
      <c r="A3723" s="57"/>
      <c r="B3723" s="57"/>
      <c r="C3723" s="57"/>
      <c r="D3723" s="57"/>
      <c r="E3723" s="57"/>
      <c r="F3723" s="57"/>
      <c r="G3723" s="57"/>
      <c r="H3723" s="45" t="s">
        <v>16</v>
      </c>
      <c r="I3723" s="46"/>
      <c r="J3723" s="46"/>
      <c r="K3723" s="46"/>
      <c r="L3723" s="46"/>
      <c r="M3723" s="46"/>
      <c r="N3723" s="46"/>
      <c r="O3723" s="47"/>
      <c r="P3723" s="47"/>
      <c r="Q3723" s="47"/>
      <c r="R3723" s="47"/>
      <c r="S3723" s="47"/>
      <c r="T3723" s="47"/>
      <c r="U3723" s="46">
        <f t="shared" si="9504"/>
        <v>0</v>
      </c>
      <c r="V3723" s="110"/>
    </row>
    <row r="3724" spans="1:22">
      <c r="A3724" s="57"/>
      <c r="B3724" s="57"/>
      <c r="C3724" s="57"/>
      <c r="D3724" s="57"/>
      <c r="E3724" s="57"/>
      <c r="F3724" s="57"/>
      <c r="G3724" s="57"/>
      <c r="H3724" s="45" t="s">
        <v>24</v>
      </c>
      <c r="I3724" s="46"/>
      <c r="J3724" s="46"/>
      <c r="K3724" s="46"/>
      <c r="L3724" s="46"/>
      <c r="M3724" s="46"/>
      <c r="N3724" s="46"/>
      <c r="O3724" s="47"/>
      <c r="P3724" s="47"/>
      <c r="Q3724" s="47"/>
      <c r="R3724" s="47"/>
      <c r="S3724" s="47"/>
      <c r="T3724" s="47"/>
      <c r="U3724" s="46">
        <f t="shared" si="9504"/>
        <v>0</v>
      </c>
      <c r="V3724" s="110"/>
    </row>
    <row r="3725" spans="1:22">
      <c r="A3725" s="58"/>
      <c r="B3725" s="58"/>
      <c r="C3725" s="58"/>
      <c r="D3725" s="58"/>
      <c r="E3725" s="58"/>
      <c r="F3725" s="58"/>
      <c r="G3725" s="58"/>
      <c r="H3725" s="45" t="s">
        <v>14</v>
      </c>
      <c r="I3725" s="48">
        <f t="shared" ref="I3725" si="9583">I3722+I3723+I3724</f>
        <v>0</v>
      </c>
      <c r="J3725" s="48">
        <f t="shared" ref="J3725" si="9584">J3722+J3723+J3724</f>
        <v>0</v>
      </c>
      <c r="K3725" s="48">
        <f t="shared" ref="K3725" si="9585">K3722+K3723+K3724</f>
        <v>0</v>
      </c>
      <c r="L3725" s="48">
        <f t="shared" ref="L3725" si="9586">L3722+L3723+L3724</f>
        <v>0</v>
      </c>
      <c r="M3725" s="48">
        <f t="shared" ref="M3725" si="9587">M3722+M3723+M3724</f>
        <v>0</v>
      </c>
      <c r="N3725" s="48">
        <f t="shared" ref="N3725" si="9588">N3722+N3723+N3724</f>
        <v>0</v>
      </c>
      <c r="O3725" s="48">
        <f t="shared" ref="O3725" si="9589">O3722+O3723+O3724</f>
        <v>0</v>
      </c>
      <c r="P3725" s="48">
        <f t="shared" ref="P3725" si="9590">P3722+P3723+P3724</f>
        <v>0</v>
      </c>
      <c r="Q3725" s="48">
        <f t="shared" ref="Q3725" si="9591">Q3722+Q3723+Q3724</f>
        <v>0</v>
      </c>
      <c r="R3725" s="48">
        <f t="shared" ref="R3725" si="9592">R3722+R3723+R3724</f>
        <v>0</v>
      </c>
      <c r="S3725" s="48">
        <f t="shared" ref="S3725" si="9593">S3722+S3723+S3724</f>
        <v>0</v>
      </c>
      <c r="T3725" s="48">
        <f t="shared" ref="T3725" si="9594">T3722+T3723+T3724</f>
        <v>0</v>
      </c>
      <c r="U3725" s="48">
        <f t="shared" si="9504"/>
        <v>0</v>
      </c>
      <c r="V3725" s="111"/>
    </row>
    <row r="3726" spans="1:22">
      <c r="A3726" s="56">
        <f t="shared" ref="A3726" si="9595">A3722+1</f>
        <v>375</v>
      </c>
      <c r="B3726" s="56"/>
      <c r="C3726" s="56"/>
      <c r="D3726" s="56"/>
      <c r="E3726" s="56"/>
      <c r="F3726" s="56"/>
      <c r="G3726" s="56"/>
      <c r="H3726" s="45" t="s">
        <v>17</v>
      </c>
      <c r="I3726" s="46"/>
      <c r="J3726" s="46"/>
      <c r="K3726" s="46"/>
      <c r="L3726" s="46"/>
      <c r="M3726" s="46"/>
      <c r="N3726" s="46"/>
      <c r="O3726" s="47"/>
      <c r="P3726" s="47"/>
      <c r="Q3726" s="47"/>
      <c r="R3726" s="47"/>
      <c r="S3726" s="47"/>
      <c r="T3726" s="47"/>
      <c r="U3726" s="46">
        <f t="shared" si="9504"/>
        <v>0</v>
      </c>
      <c r="V3726" s="109"/>
    </row>
    <row r="3727" spans="1:22">
      <c r="A3727" s="57"/>
      <c r="B3727" s="57"/>
      <c r="C3727" s="57"/>
      <c r="D3727" s="57"/>
      <c r="E3727" s="57"/>
      <c r="F3727" s="57"/>
      <c r="G3727" s="57"/>
      <c r="H3727" s="45" t="s">
        <v>16</v>
      </c>
      <c r="I3727" s="46"/>
      <c r="J3727" s="46"/>
      <c r="K3727" s="46"/>
      <c r="L3727" s="46"/>
      <c r="M3727" s="46"/>
      <c r="N3727" s="46"/>
      <c r="O3727" s="47"/>
      <c r="P3727" s="47"/>
      <c r="Q3727" s="47"/>
      <c r="R3727" s="47"/>
      <c r="S3727" s="47"/>
      <c r="T3727" s="47"/>
      <c r="U3727" s="46">
        <f t="shared" si="9504"/>
        <v>0</v>
      </c>
      <c r="V3727" s="110"/>
    </row>
    <row r="3728" spans="1:22">
      <c r="A3728" s="57"/>
      <c r="B3728" s="57"/>
      <c r="C3728" s="57"/>
      <c r="D3728" s="57"/>
      <c r="E3728" s="57"/>
      <c r="F3728" s="57"/>
      <c r="G3728" s="57"/>
      <c r="H3728" s="45" t="s">
        <v>24</v>
      </c>
      <c r="I3728" s="46"/>
      <c r="J3728" s="46"/>
      <c r="K3728" s="46"/>
      <c r="L3728" s="46"/>
      <c r="M3728" s="46"/>
      <c r="N3728" s="46"/>
      <c r="O3728" s="47"/>
      <c r="P3728" s="47"/>
      <c r="Q3728" s="47"/>
      <c r="R3728" s="47"/>
      <c r="S3728" s="47"/>
      <c r="T3728" s="47"/>
      <c r="U3728" s="46">
        <f t="shared" si="9504"/>
        <v>0</v>
      </c>
      <c r="V3728" s="110"/>
    </row>
    <row r="3729" spans="1:22">
      <c r="A3729" s="58"/>
      <c r="B3729" s="58"/>
      <c r="C3729" s="58"/>
      <c r="D3729" s="58"/>
      <c r="E3729" s="58"/>
      <c r="F3729" s="58"/>
      <c r="G3729" s="58"/>
      <c r="H3729" s="45" t="s">
        <v>14</v>
      </c>
      <c r="I3729" s="48">
        <f t="shared" ref="I3729" si="9596">I3726+I3727+I3728</f>
        <v>0</v>
      </c>
      <c r="J3729" s="48">
        <f t="shared" ref="J3729" si="9597">J3726+J3727+J3728</f>
        <v>0</v>
      </c>
      <c r="K3729" s="48">
        <f t="shared" ref="K3729" si="9598">K3726+K3727+K3728</f>
        <v>0</v>
      </c>
      <c r="L3729" s="48">
        <f t="shared" ref="L3729" si="9599">L3726+L3727+L3728</f>
        <v>0</v>
      </c>
      <c r="M3729" s="48">
        <f t="shared" ref="M3729" si="9600">M3726+M3727+M3728</f>
        <v>0</v>
      </c>
      <c r="N3729" s="48">
        <f t="shared" ref="N3729" si="9601">N3726+N3727+N3728</f>
        <v>0</v>
      </c>
      <c r="O3729" s="48">
        <f t="shared" ref="O3729" si="9602">O3726+O3727+O3728</f>
        <v>0</v>
      </c>
      <c r="P3729" s="48">
        <f t="shared" ref="P3729" si="9603">P3726+P3727+P3728</f>
        <v>0</v>
      </c>
      <c r="Q3729" s="48">
        <f t="shared" ref="Q3729" si="9604">Q3726+Q3727+Q3728</f>
        <v>0</v>
      </c>
      <c r="R3729" s="48">
        <f t="shared" ref="R3729" si="9605">R3726+R3727+R3728</f>
        <v>0</v>
      </c>
      <c r="S3729" s="48">
        <f t="shared" ref="S3729" si="9606">S3726+S3727+S3728</f>
        <v>0</v>
      </c>
      <c r="T3729" s="48">
        <f t="shared" ref="T3729" si="9607">T3726+T3727+T3728</f>
        <v>0</v>
      </c>
      <c r="U3729" s="48">
        <f t="shared" si="9504"/>
        <v>0</v>
      </c>
      <c r="V3729" s="111"/>
    </row>
    <row r="3730" spans="1:22">
      <c r="A3730" s="56">
        <f t="shared" ref="A3730" si="9608">A3726+1</f>
        <v>376</v>
      </c>
      <c r="B3730" s="56"/>
      <c r="C3730" s="56"/>
      <c r="D3730" s="56"/>
      <c r="E3730" s="56"/>
      <c r="F3730" s="56"/>
      <c r="G3730" s="56"/>
      <c r="H3730" s="45" t="s">
        <v>17</v>
      </c>
      <c r="I3730" s="46"/>
      <c r="J3730" s="46"/>
      <c r="K3730" s="46"/>
      <c r="L3730" s="46"/>
      <c r="M3730" s="46"/>
      <c r="N3730" s="46"/>
      <c r="O3730" s="47"/>
      <c r="P3730" s="47"/>
      <c r="Q3730" s="47"/>
      <c r="R3730" s="47"/>
      <c r="S3730" s="47"/>
      <c r="T3730" s="47"/>
      <c r="U3730" s="46">
        <f t="shared" si="9504"/>
        <v>0</v>
      </c>
      <c r="V3730" s="109"/>
    </row>
    <row r="3731" spans="1:22">
      <c r="A3731" s="57"/>
      <c r="B3731" s="57"/>
      <c r="C3731" s="57"/>
      <c r="D3731" s="57"/>
      <c r="E3731" s="57"/>
      <c r="F3731" s="57"/>
      <c r="G3731" s="57"/>
      <c r="H3731" s="45" t="s">
        <v>16</v>
      </c>
      <c r="I3731" s="46"/>
      <c r="J3731" s="46"/>
      <c r="K3731" s="46"/>
      <c r="L3731" s="46"/>
      <c r="M3731" s="46"/>
      <c r="N3731" s="46"/>
      <c r="O3731" s="47"/>
      <c r="P3731" s="47"/>
      <c r="Q3731" s="47"/>
      <c r="R3731" s="47"/>
      <c r="S3731" s="47"/>
      <c r="T3731" s="47"/>
      <c r="U3731" s="46">
        <f t="shared" si="9504"/>
        <v>0</v>
      </c>
      <c r="V3731" s="110"/>
    </row>
    <row r="3732" spans="1:22">
      <c r="A3732" s="57"/>
      <c r="B3732" s="57"/>
      <c r="C3732" s="57"/>
      <c r="D3732" s="57"/>
      <c r="E3732" s="57"/>
      <c r="F3732" s="57"/>
      <c r="G3732" s="57"/>
      <c r="H3732" s="45" t="s">
        <v>24</v>
      </c>
      <c r="I3732" s="46"/>
      <c r="J3732" s="46"/>
      <c r="K3732" s="46"/>
      <c r="L3732" s="46"/>
      <c r="M3732" s="46"/>
      <c r="N3732" s="46"/>
      <c r="O3732" s="47"/>
      <c r="P3732" s="47"/>
      <c r="Q3732" s="47"/>
      <c r="R3732" s="47"/>
      <c r="S3732" s="47"/>
      <c r="T3732" s="47"/>
      <c r="U3732" s="46">
        <f t="shared" si="9504"/>
        <v>0</v>
      </c>
      <c r="V3732" s="110"/>
    </row>
    <row r="3733" spans="1:22">
      <c r="A3733" s="58"/>
      <c r="B3733" s="58"/>
      <c r="C3733" s="58"/>
      <c r="D3733" s="58"/>
      <c r="E3733" s="58"/>
      <c r="F3733" s="58"/>
      <c r="G3733" s="58"/>
      <c r="H3733" s="45" t="s">
        <v>14</v>
      </c>
      <c r="I3733" s="48">
        <f t="shared" ref="I3733" si="9609">I3730+I3731+I3732</f>
        <v>0</v>
      </c>
      <c r="J3733" s="48">
        <f t="shared" ref="J3733" si="9610">J3730+J3731+J3732</f>
        <v>0</v>
      </c>
      <c r="K3733" s="48">
        <f t="shared" ref="K3733" si="9611">K3730+K3731+K3732</f>
        <v>0</v>
      </c>
      <c r="L3733" s="48">
        <f t="shared" ref="L3733" si="9612">L3730+L3731+L3732</f>
        <v>0</v>
      </c>
      <c r="M3733" s="48">
        <f t="shared" ref="M3733" si="9613">M3730+M3731+M3732</f>
        <v>0</v>
      </c>
      <c r="N3733" s="48">
        <f t="shared" ref="N3733" si="9614">N3730+N3731+N3732</f>
        <v>0</v>
      </c>
      <c r="O3733" s="48">
        <f t="shared" ref="O3733" si="9615">O3730+O3731+O3732</f>
        <v>0</v>
      </c>
      <c r="P3733" s="48">
        <f t="shared" ref="P3733" si="9616">P3730+P3731+P3732</f>
        <v>0</v>
      </c>
      <c r="Q3733" s="48">
        <f t="shared" ref="Q3733" si="9617">Q3730+Q3731+Q3732</f>
        <v>0</v>
      </c>
      <c r="R3733" s="48">
        <f t="shared" ref="R3733" si="9618">R3730+R3731+R3732</f>
        <v>0</v>
      </c>
      <c r="S3733" s="48">
        <f t="shared" ref="S3733" si="9619">S3730+S3731+S3732</f>
        <v>0</v>
      </c>
      <c r="T3733" s="48">
        <f t="shared" ref="T3733" si="9620">T3730+T3731+T3732</f>
        <v>0</v>
      </c>
      <c r="U3733" s="48">
        <f t="shared" si="9504"/>
        <v>0</v>
      </c>
      <c r="V3733" s="111"/>
    </row>
    <row r="3734" spans="1:22">
      <c r="A3734" s="56">
        <f t="shared" ref="A3734" si="9621">A3730+1</f>
        <v>377</v>
      </c>
      <c r="B3734" s="56"/>
      <c r="C3734" s="56"/>
      <c r="D3734" s="56"/>
      <c r="E3734" s="56"/>
      <c r="F3734" s="56"/>
      <c r="G3734" s="56"/>
      <c r="H3734" s="45" t="s">
        <v>17</v>
      </c>
      <c r="I3734" s="46"/>
      <c r="J3734" s="46"/>
      <c r="K3734" s="46"/>
      <c r="L3734" s="46"/>
      <c r="M3734" s="46"/>
      <c r="N3734" s="46"/>
      <c r="O3734" s="47"/>
      <c r="P3734" s="47"/>
      <c r="Q3734" s="47"/>
      <c r="R3734" s="47"/>
      <c r="S3734" s="47"/>
      <c r="T3734" s="47"/>
      <c r="U3734" s="46">
        <f t="shared" si="9504"/>
        <v>0</v>
      </c>
      <c r="V3734" s="109"/>
    </row>
    <row r="3735" spans="1:22">
      <c r="A3735" s="57"/>
      <c r="B3735" s="57"/>
      <c r="C3735" s="57"/>
      <c r="D3735" s="57"/>
      <c r="E3735" s="57"/>
      <c r="F3735" s="57"/>
      <c r="G3735" s="57"/>
      <c r="H3735" s="45" t="s">
        <v>16</v>
      </c>
      <c r="I3735" s="46"/>
      <c r="J3735" s="46"/>
      <c r="K3735" s="46"/>
      <c r="L3735" s="46"/>
      <c r="M3735" s="46"/>
      <c r="N3735" s="46"/>
      <c r="O3735" s="47"/>
      <c r="P3735" s="47"/>
      <c r="Q3735" s="47"/>
      <c r="R3735" s="47"/>
      <c r="S3735" s="47"/>
      <c r="T3735" s="47"/>
      <c r="U3735" s="46">
        <f t="shared" si="9504"/>
        <v>0</v>
      </c>
      <c r="V3735" s="110"/>
    </row>
    <row r="3736" spans="1:22">
      <c r="A3736" s="57"/>
      <c r="B3736" s="57"/>
      <c r="C3736" s="57"/>
      <c r="D3736" s="57"/>
      <c r="E3736" s="57"/>
      <c r="F3736" s="57"/>
      <c r="G3736" s="57"/>
      <c r="H3736" s="45" t="s">
        <v>24</v>
      </c>
      <c r="I3736" s="46"/>
      <c r="J3736" s="46"/>
      <c r="K3736" s="46"/>
      <c r="L3736" s="46"/>
      <c r="M3736" s="46"/>
      <c r="N3736" s="46"/>
      <c r="O3736" s="47"/>
      <c r="P3736" s="47"/>
      <c r="Q3736" s="47"/>
      <c r="R3736" s="47"/>
      <c r="S3736" s="47"/>
      <c r="T3736" s="47"/>
      <c r="U3736" s="46">
        <f t="shared" si="9504"/>
        <v>0</v>
      </c>
      <c r="V3736" s="110"/>
    </row>
    <row r="3737" spans="1:22">
      <c r="A3737" s="58"/>
      <c r="B3737" s="58"/>
      <c r="C3737" s="58"/>
      <c r="D3737" s="58"/>
      <c r="E3737" s="58"/>
      <c r="F3737" s="58"/>
      <c r="G3737" s="58"/>
      <c r="H3737" s="45" t="s">
        <v>14</v>
      </c>
      <c r="I3737" s="48">
        <f t="shared" ref="I3737" si="9622">I3734+I3735+I3736</f>
        <v>0</v>
      </c>
      <c r="J3737" s="48">
        <f t="shared" ref="J3737" si="9623">J3734+J3735+J3736</f>
        <v>0</v>
      </c>
      <c r="K3737" s="48">
        <f t="shared" ref="K3737" si="9624">K3734+K3735+K3736</f>
        <v>0</v>
      </c>
      <c r="L3737" s="48">
        <f t="shared" ref="L3737" si="9625">L3734+L3735+L3736</f>
        <v>0</v>
      </c>
      <c r="M3737" s="48">
        <f t="shared" ref="M3737" si="9626">M3734+M3735+M3736</f>
        <v>0</v>
      </c>
      <c r="N3737" s="48">
        <f t="shared" ref="N3737" si="9627">N3734+N3735+N3736</f>
        <v>0</v>
      </c>
      <c r="O3737" s="48">
        <f t="shared" ref="O3737" si="9628">O3734+O3735+O3736</f>
        <v>0</v>
      </c>
      <c r="P3737" s="48">
        <f t="shared" ref="P3737" si="9629">P3734+P3735+P3736</f>
        <v>0</v>
      </c>
      <c r="Q3737" s="48">
        <f t="shared" ref="Q3737" si="9630">Q3734+Q3735+Q3736</f>
        <v>0</v>
      </c>
      <c r="R3737" s="48">
        <f t="shared" ref="R3737" si="9631">R3734+R3735+R3736</f>
        <v>0</v>
      </c>
      <c r="S3737" s="48">
        <f t="shared" ref="S3737" si="9632">S3734+S3735+S3736</f>
        <v>0</v>
      </c>
      <c r="T3737" s="48">
        <f t="shared" ref="T3737" si="9633">T3734+T3735+T3736</f>
        <v>0</v>
      </c>
      <c r="U3737" s="48">
        <f t="shared" si="9504"/>
        <v>0</v>
      </c>
      <c r="V3737" s="111"/>
    </row>
    <row r="3738" spans="1:22">
      <c r="A3738" s="56">
        <f t="shared" ref="A3738" si="9634">A3734+1</f>
        <v>378</v>
      </c>
      <c r="B3738" s="56"/>
      <c r="C3738" s="56"/>
      <c r="D3738" s="56"/>
      <c r="E3738" s="56"/>
      <c r="F3738" s="56"/>
      <c r="G3738" s="56"/>
      <c r="H3738" s="45" t="s">
        <v>17</v>
      </c>
      <c r="I3738" s="46"/>
      <c r="J3738" s="46"/>
      <c r="K3738" s="46"/>
      <c r="L3738" s="46"/>
      <c r="M3738" s="46"/>
      <c r="N3738" s="46"/>
      <c r="O3738" s="47"/>
      <c r="P3738" s="47"/>
      <c r="Q3738" s="47"/>
      <c r="R3738" s="47"/>
      <c r="S3738" s="47"/>
      <c r="T3738" s="47"/>
      <c r="U3738" s="46">
        <f t="shared" si="9504"/>
        <v>0</v>
      </c>
      <c r="V3738" s="109"/>
    </row>
    <row r="3739" spans="1:22">
      <c r="A3739" s="57"/>
      <c r="B3739" s="57"/>
      <c r="C3739" s="57"/>
      <c r="D3739" s="57"/>
      <c r="E3739" s="57"/>
      <c r="F3739" s="57"/>
      <c r="G3739" s="57"/>
      <c r="H3739" s="45" t="s">
        <v>16</v>
      </c>
      <c r="I3739" s="46"/>
      <c r="J3739" s="46"/>
      <c r="K3739" s="46"/>
      <c r="L3739" s="46"/>
      <c r="M3739" s="46"/>
      <c r="N3739" s="46"/>
      <c r="O3739" s="47"/>
      <c r="P3739" s="47"/>
      <c r="Q3739" s="47"/>
      <c r="R3739" s="47"/>
      <c r="S3739" s="47"/>
      <c r="T3739" s="47"/>
      <c r="U3739" s="46">
        <f t="shared" si="9504"/>
        <v>0</v>
      </c>
      <c r="V3739" s="110"/>
    </row>
    <row r="3740" spans="1:22">
      <c r="A3740" s="57"/>
      <c r="B3740" s="57"/>
      <c r="C3740" s="57"/>
      <c r="D3740" s="57"/>
      <c r="E3740" s="57"/>
      <c r="F3740" s="57"/>
      <c r="G3740" s="57"/>
      <c r="H3740" s="45" t="s">
        <v>24</v>
      </c>
      <c r="I3740" s="46"/>
      <c r="J3740" s="46"/>
      <c r="K3740" s="46"/>
      <c r="L3740" s="46"/>
      <c r="M3740" s="46"/>
      <c r="N3740" s="46"/>
      <c r="O3740" s="47"/>
      <c r="P3740" s="47"/>
      <c r="Q3740" s="47"/>
      <c r="R3740" s="47"/>
      <c r="S3740" s="47"/>
      <c r="T3740" s="47"/>
      <c r="U3740" s="46">
        <f t="shared" si="9504"/>
        <v>0</v>
      </c>
      <c r="V3740" s="110"/>
    </row>
    <row r="3741" spans="1:22">
      <c r="A3741" s="58"/>
      <c r="B3741" s="58"/>
      <c r="C3741" s="58"/>
      <c r="D3741" s="58"/>
      <c r="E3741" s="58"/>
      <c r="F3741" s="58"/>
      <c r="G3741" s="58"/>
      <c r="H3741" s="45" t="s">
        <v>14</v>
      </c>
      <c r="I3741" s="48">
        <f t="shared" ref="I3741" si="9635">I3738+I3739+I3740</f>
        <v>0</v>
      </c>
      <c r="J3741" s="48">
        <f t="shared" ref="J3741" si="9636">J3738+J3739+J3740</f>
        <v>0</v>
      </c>
      <c r="K3741" s="48">
        <f t="shared" ref="K3741" si="9637">K3738+K3739+K3740</f>
        <v>0</v>
      </c>
      <c r="L3741" s="48">
        <f t="shared" ref="L3741" si="9638">L3738+L3739+L3740</f>
        <v>0</v>
      </c>
      <c r="M3741" s="48">
        <f t="shared" ref="M3741" si="9639">M3738+M3739+M3740</f>
        <v>0</v>
      </c>
      <c r="N3741" s="48">
        <f t="shared" ref="N3741" si="9640">N3738+N3739+N3740</f>
        <v>0</v>
      </c>
      <c r="O3741" s="48">
        <f t="shared" ref="O3741" si="9641">O3738+O3739+O3740</f>
        <v>0</v>
      </c>
      <c r="P3741" s="48">
        <f t="shared" ref="P3741" si="9642">P3738+P3739+P3740</f>
        <v>0</v>
      </c>
      <c r="Q3741" s="48">
        <f t="shared" ref="Q3741" si="9643">Q3738+Q3739+Q3740</f>
        <v>0</v>
      </c>
      <c r="R3741" s="48">
        <f t="shared" ref="R3741" si="9644">R3738+R3739+R3740</f>
        <v>0</v>
      </c>
      <c r="S3741" s="48">
        <f t="shared" ref="S3741" si="9645">S3738+S3739+S3740</f>
        <v>0</v>
      </c>
      <c r="T3741" s="48">
        <f t="shared" ref="T3741" si="9646">T3738+T3739+T3740</f>
        <v>0</v>
      </c>
      <c r="U3741" s="48">
        <f t="shared" si="9504"/>
        <v>0</v>
      </c>
      <c r="V3741" s="111"/>
    </row>
    <row r="3742" spans="1:22">
      <c r="A3742" s="56">
        <f t="shared" ref="A3742" si="9647">A3738+1</f>
        <v>379</v>
      </c>
      <c r="B3742" s="56"/>
      <c r="C3742" s="56"/>
      <c r="D3742" s="56"/>
      <c r="E3742" s="56"/>
      <c r="F3742" s="56"/>
      <c r="G3742" s="56"/>
      <c r="H3742" s="45" t="s">
        <v>17</v>
      </c>
      <c r="I3742" s="46"/>
      <c r="J3742" s="46"/>
      <c r="K3742" s="46"/>
      <c r="L3742" s="46"/>
      <c r="M3742" s="46"/>
      <c r="N3742" s="46"/>
      <c r="O3742" s="47"/>
      <c r="P3742" s="47"/>
      <c r="Q3742" s="47"/>
      <c r="R3742" s="47"/>
      <c r="S3742" s="47"/>
      <c r="T3742" s="47"/>
      <c r="U3742" s="46">
        <f t="shared" si="9504"/>
        <v>0</v>
      </c>
      <c r="V3742" s="109"/>
    </row>
    <row r="3743" spans="1:22">
      <c r="A3743" s="57"/>
      <c r="B3743" s="57"/>
      <c r="C3743" s="57"/>
      <c r="D3743" s="57"/>
      <c r="E3743" s="57"/>
      <c r="F3743" s="57"/>
      <c r="G3743" s="57"/>
      <c r="H3743" s="45" t="s">
        <v>16</v>
      </c>
      <c r="I3743" s="46"/>
      <c r="J3743" s="46"/>
      <c r="K3743" s="46"/>
      <c r="L3743" s="46"/>
      <c r="M3743" s="46"/>
      <c r="N3743" s="46"/>
      <c r="O3743" s="47"/>
      <c r="P3743" s="47"/>
      <c r="Q3743" s="47"/>
      <c r="R3743" s="47"/>
      <c r="S3743" s="47"/>
      <c r="T3743" s="47"/>
      <c r="U3743" s="46">
        <f t="shared" si="9504"/>
        <v>0</v>
      </c>
      <c r="V3743" s="110"/>
    </row>
    <row r="3744" spans="1:22">
      <c r="A3744" s="57"/>
      <c r="B3744" s="57"/>
      <c r="C3744" s="57"/>
      <c r="D3744" s="57"/>
      <c r="E3744" s="57"/>
      <c r="F3744" s="57"/>
      <c r="G3744" s="57"/>
      <c r="H3744" s="45" t="s">
        <v>24</v>
      </c>
      <c r="I3744" s="46"/>
      <c r="J3744" s="46"/>
      <c r="K3744" s="46"/>
      <c r="L3744" s="46"/>
      <c r="M3744" s="46"/>
      <c r="N3744" s="46"/>
      <c r="O3744" s="47"/>
      <c r="P3744" s="47"/>
      <c r="Q3744" s="47"/>
      <c r="R3744" s="47"/>
      <c r="S3744" s="47"/>
      <c r="T3744" s="47"/>
      <c r="U3744" s="46">
        <f t="shared" si="9504"/>
        <v>0</v>
      </c>
      <c r="V3744" s="110"/>
    </row>
    <row r="3745" spans="1:22">
      <c r="A3745" s="58"/>
      <c r="B3745" s="58"/>
      <c r="C3745" s="58"/>
      <c r="D3745" s="58"/>
      <c r="E3745" s="58"/>
      <c r="F3745" s="58"/>
      <c r="G3745" s="58"/>
      <c r="H3745" s="45" t="s">
        <v>14</v>
      </c>
      <c r="I3745" s="48">
        <f t="shared" ref="I3745" si="9648">I3742+I3743+I3744</f>
        <v>0</v>
      </c>
      <c r="J3745" s="48">
        <f t="shared" ref="J3745" si="9649">J3742+J3743+J3744</f>
        <v>0</v>
      </c>
      <c r="K3745" s="48">
        <f t="shared" ref="K3745" si="9650">K3742+K3743+K3744</f>
        <v>0</v>
      </c>
      <c r="L3745" s="48">
        <f t="shared" ref="L3745" si="9651">L3742+L3743+L3744</f>
        <v>0</v>
      </c>
      <c r="M3745" s="48">
        <f t="shared" ref="M3745" si="9652">M3742+M3743+M3744</f>
        <v>0</v>
      </c>
      <c r="N3745" s="48">
        <f t="shared" ref="N3745" si="9653">N3742+N3743+N3744</f>
        <v>0</v>
      </c>
      <c r="O3745" s="48">
        <f t="shared" ref="O3745" si="9654">O3742+O3743+O3744</f>
        <v>0</v>
      </c>
      <c r="P3745" s="48">
        <f t="shared" ref="P3745" si="9655">P3742+P3743+P3744</f>
        <v>0</v>
      </c>
      <c r="Q3745" s="48">
        <f t="shared" ref="Q3745" si="9656">Q3742+Q3743+Q3744</f>
        <v>0</v>
      </c>
      <c r="R3745" s="48">
        <f t="shared" ref="R3745" si="9657">R3742+R3743+R3744</f>
        <v>0</v>
      </c>
      <c r="S3745" s="48">
        <f t="shared" ref="S3745" si="9658">S3742+S3743+S3744</f>
        <v>0</v>
      </c>
      <c r="T3745" s="48">
        <f t="shared" ref="T3745" si="9659">T3742+T3743+T3744</f>
        <v>0</v>
      </c>
      <c r="U3745" s="48">
        <f t="shared" si="9504"/>
        <v>0</v>
      </c>
      <c r="V3745" s="111"/>
    </row>
    <row r="3746" spans="1:22">
      <c r="A3746" s="56">
        <f t="shared" ref="A3746" si="9660">A3742+1</f>
        <v>380</v>
      </c>
      <c r="B3746" s="56"/>
      <c r="C3746" s="56"/>
      <c r="D3746" s="56"/>
      <c r="E3746" s="56"/>
      <c r="F3746" s="56"/>
      <c r="G3746" s="56"/>
      <c r="H3746" s="45" t="s">
        <v>17</v>
      </c>
      <c r="I3746" s="46"/>
      <c r="J3746" s="46"/>
      <c r="K3746" s="46"/>
      <c r="L3746" s="46"/>
      <c r="M3746" s="46"/>
      <c r="N3746" s="46"/>
      <c r="O3746" s="47"/>
      <c r="P3746" s="47"/>
      <c r="Q3746" s="47"/>
      <c r="R3746" s="47"/>
      <c r="S3746" s="47"/>
      <c r="T3746" s="47"/>
      <c r="U3746" s="46">
        <f t="shared" si="9504"/>
        <v>0</v>
      </c>
      <c r="V3746" s="109"/>
    </row>
    <row r="3747" spans="1:22">
      <c r="A3747" s="57"/>
      <c r="B3747" s="57"/>
      <c r="C3747" s="57"/>
      <c r="D3747" s="57"/>
      <c r="E3747" s="57"/>
      <c r="F3747" s="57"/>
      <c r="G3747" s="57"/>
      <c r="H3747" s="45" t="s">
        <v>16</v>
      </c>
      <c r="I3747" s="46"/>
      <c r="J3747" s="46"/>
      <c r="K3747" s="46"/>
      <c r="L3747" s="46"/>
      <c r="M3747" s="46"/>
      <c r="N3747" s="46"/>
      <c r="O3747" s="47"/>
      <c r="P3747" s="47"/>
      <c r="Q3747" s="47"/>
      <c r="R3747" s="47"/>
      <c r="S3747" s="47"/>
      <c r="T3747" s="47"/>
      <c r="U3747" s="46">
        <f t="shared" si="9504"/>
        <v>0</v>
      </c>
      <c r="V3747" s="110"/>
    </row>
    <row r="3748" spans="1:22">
      <c r="A3748" s="57"/>
      <c r="B3748" s="57"/>
      <c r="C3748" s="57"/>
      <c r="D3748" s="57"/>
      <c r="E3748" s="57"/>
      <c r="F3748" s="57"/>
      <c r="G3748" s="57"/>
      <c r="H3748" s="45" t="s">
        <v>24</v>
      </c>
      <c r="I3748" s="46"/>
      <c r="J3748" s="46"/>
      <c r="K3748" s="46"/>
      <c r="L3748" s="46"/>
      <c r="M3748" s="46"/>
      <c r="N3748" s="46"/>
      <c r="O3748" s="47"/>
      <c r="P3748" s="47"/>
      <c r="Q3748" s="47"/>
      <c r="R3748" s="47"/>
      <c r="S3748" s="47"/>
      <c r="T3748" s="47"/>
      <c r="U3748" s="46">
        <f t="shared" si="9504"/>
        <v>0</v>
      </c>
      <c r="V3748" s="110"/>
    </row>
    <row r="3749" spans="1:22">
      <c r="A3749" s="58"/>
      <c r="B3749" s="58"/>
      <c r="C3749" s="58"/>
      <c r="D3749" s="58"/>
      <c r="E3749" s="58"/>
      <c r="F3749" s="58"/>
      <c r="G3749" s="58"/>
      <c r="H3749" s="45" t="s">
        <v>14</v>
      </c>
      <c r="I3749" s="48">
        <f t="shared" ref="I3749" si="9661">I3746+I3747+I3748</f>
        <v>0</v>
      </c>
      <c r="J3749" s="48">
        <f t="shared" ref="J3749" si="9662">J3746+J3747+J3748</f>
        <v>0</v>
      </c>
      <c r="K3749" s="48">
        <f t="shared" ref="K3749" si="9663">K3746+K3747+K3748</f>
        <v>0</v>
      </c>
      <c r="L3749" s="48">
        <f t="shared" ref="L3749" si="9664">L3746+L3747+L3748</f>
        <v>0</v>
      </c>
      <c r="M3749" s="48">
        <f t="shared" ref="M3749" si="9665">M3746+M3747+M3748</f>
        <v>0</v>
      </c>
      <c r="N3749" s="48">
        <f t="shared" ref="N3749" si="9666">N3746+N3747+N3748</f>
        <v>0</v>
      </c>
      <c r="O3749" s="48">
        <f t="shared" ref="O3749" si="9667">O3746+O3747+O3748</f>
        <v>0</v>
      </c>
      <c r="P3749" s="48">
        <f t="shared" ref="P3749" si="9668">P3746+P3747+P3748</f>
        <v>0</v>
      </c>
      <c r="Q3749" s="48">
        <f t="shared" ref="Q3749" si="9669">Q3746+Q3747+Q3748</f>
        <v>0</v>
      </c>
      <c r="R3749" s="48">
        <f t="shared" ref="R3749" si="9670">R3746+R3747+R3748</f>
        <v>0</v>
      </c>
      <c r="S3749" s="48">
        <f t="shared" ref="S3749" si="9671">S3746+S3747+S3748</f>
        <v>0</v>
      </c>
      <c r="T3749" s="48">
        <f t="shared" ref="T3749" si="9672">T3746+T3747+T3748</f>
        <v>0</v>
      </c>
      <c r="U3749" s="48">
        <f t="shared" si="9504"/>
        <v>0</v>
      </c>
      <c r="V3749" s="111"/>
    </row>
    <row r="3750" spans="1:22">
      <c r="A3750" s="56">
        <f t="shared" ref="A3750" si="9673">A3746+1</f>
        <v>381</v>
      </c>
      <c r="B3750" s="56"/>
      <c r="C3750" s="56"/>
      <c r="D3750" s="56"/>
      <c r="E3750" s="56"/>
      <c r="F3750" s="56"/>
      <c r="G3750" s="56"/>
      <c r="H3750" s="45" t="s">
        <v>17</v>
      </c>
      <c r="I3750" s="46"/>
      <c r="J3750" s="46"/>
      <c r="K3750" s="46"/>
      <c r="L3750" s="46"/>
      <c r="M3750" s="46"/>
      <c r="N3750" s="46"/>
      <c r="O3750" s="47"/>
      <c r="P3750" s="47"/>
      <c r="Q3750" s="47"/>
      <c r="R3750" s="47"/>
      <c r="S3750" s="47"/>
      <c r="T3750" s="47"/>
      <c r="U3750" s="46">
        <f t="shared" si="9504"/>
        <v>0</v>
      </c>
      <c r="V3750" s="109"/>
    </row>
    <row r="3751" spans="1:22">
      <c r="A3751" s="57"/>
      <c r="B3751" s="57"/>
      <c r="C3751" s="57"/>
      <c r="D3751" s="57"/>
      <c r="E3751" s="57"/>
      <c r="F3751" s="57"/>
      <c r="G3751" s="57"/>
      <c r="H3751" s="45" t="s">
        <v>16</v>
      </c>
      <c r="I3751" s="46"/>
      <c r="J3751" s="46"/>
      <c r="K3751" s="46"/>
      <c r="L3751" s="46"/>
      <c r="M3751" s="46"/>
      <c r="N3751" s="46"/>
      <c r="O3751" s="47"/>
      <c r="P3751" s="47"/>
      <c r="Q3751" s="47"/>
      <c r="R3751" s="47"/>
      <c r="S3751" s="47"/>
      <c r="T3751" s="47"/>
      <c r="U3751" s="46">
        <f t="shared" si="9504"/>
        <v>0</v>
      </c>
      <c r="V3751" s="110"/>
    </row>
    <row r="3752" spans="1:22">
      <c r="A3752" s="57"/>
      <c r="B3752" s="57"/>
      <c r="C3752" s="57"/>
      <c r="D3752" s="57"/>
      <c r="E3752" s="57"/>
      <c r="F3752" s="57"/>
      <c r="G3752" s="57"/>
      <c r="H3752" s="45" t="s">
        <v>24</v>
      </c>
      <c r="I3752" s="46"/>
      <c r="J3752" s="46"/>
      <c r="K3752" s="46"/>
      <c r="L3752" s="46"/>
      <c r="M3752" s="46"/>
      <c r="N3752" s="46"/>
      <c r="O3752" s="47"/>
      <c r="P3752" s="47"/>
      <c r="Q3752" s="47"/>
      <c r="R3752" s="47"/>
      <c r="S3752" s="47"/>
      <c r="T3752" s="47"/>
      <c r="U3752" s="46">
        <f t="shared" si="9504"/>
        <v>0</v>
      </c>
      <c r="V3752" s="110"/>
    </row>
    <row r="3753" spans="1:22">
      <c r="A3753" s="58"/>
      <c r="B3753" s="58"/>
      <c r="C3753" s="58"/>
      <c r="D3753" s="58"/>
      <c r="E3753" s="58"/>
      <c r="F3753" s="58"/>
      <c r="G3753" s="58"/>
      <c r="H3753" s="45" t="s">
        <v>14</v>
      </c>
      <c r="I3753" s="48">
        <f t="shared" ref="I3753" si="9674">I3750+I3751+I3752</f>
        <v>0</v>
      </c>
      <c r="J3753" s="48">
        <f t="shared" ref="J3753" si="9675">J3750+J3751+J3752</f>
        <v>0</v>
      </c>
      <c r="K3753" s="48">
        <f t="shared" ref="K3753" si="9676">K3750+K3751+K3752</f>
        <v>0</v>
      </c>
      <c r="L3753" s="48">
        <f t="shared" ref="L3753" si="9677">L3750+L3751+L3752</f>
        <v>0</v>
      </c>
      <c r="M3753" s="48">
        <f t="shared" ref="M3753" si="9678">M3750+M3751+M3752</f>
        <v>0</v>
      </c>
      <c r="N3753" s="48">
        <f t="shared" ref="N3753" si="9679">N3750+N3751+N3752</f>
        <v>0</v>
      </c>
      <c r="O3753" s="48">
        <f t="shared" ref="O3753" si="9680">O3750+O3751+O3752</f>
        <v>0</v>
      </c>
      <c r="P3753" s="48">
        <f t="shared" ref="P3753" si="9681">P3750+P3751+P3752</f>
        <v>0</v>
      </c>
      <c r="Q3753" s="48">
        <f t="shared" ref="Q3753" si="9682">Q3750+Q3751+Q3752</f>
        <v>0</v>
      </c>
      <c r="R3753" s="48">
        <f t="shared" ref="R3753" si="9683">R3750+R3751+R3752</f>
        <v>0</v>
      </c>
      <c r="S3753" s="48">
        <f t="shared" ref="S3753" si="9684">S3750+S3751+S3752</f>
        <v>0</v>
      </c>
      <c r="T3753" s="48">
        <f t="shared" ref="T3753" si="9685">T3750+T3751+T3752</f>
        <v>0</v>
      </c>
      <c r="U3753" s="48">
        <f t="shared" si="9504"/>
        <v>0</v>
      </c>
      <c r="V3753" s="111"/>
    </row>
    <row r="3754" spans="1:22">
      <c r="A3754" s="56">
        <f t="shared" ref="A3754" si="9686">A3750+1</f>
        <v>382</v>
      </c>
      <c r="B3754" s="56"/>
      <c r="C3754" s="56"/>
      <c r="D3754" s="56"/>
      <c r="E3754" s="56"/>
      <c r="F3754" s="56"/>
      <c r="G3754" s="56"/>
      <c r="H3754" s="45" t="s">
        <v>17</v>
      </c>
      <c r="I3754" s="46"/>
      <c r="J3754" s="46"/>
      <c r="K3754" s="46"/>
      <c r="L3754" s="46"/>
      <c r="M3754" s="46"/>
      <c r="N3754" s="46"/>
      <c r="O3754" s="47"/>
      <c r="P3754" s="47"/>
      <c r="Q3754" s="47"/>
      <c r="R3754" s="47"/>
      <c r="S3754" s="47"/>
      <c r="T3754" s="47"/>
      <c r="U3754" s="46">
        <f t="shared" si="9504"/>
        <v>0</v>
      </c>
      <c r="V3754" s="109"/>
    </row>
    <row r="3755" spans="1:22">
      <c r="A3755" s="57"/>
      <c r="B3755" s="57"/>
      <c r="C3755" s="57"/>
      <c r="D3755" s="57"/>
      <c r="E3755" s="57"/>
      <c r="F3755" s="57"/>
      <c r="G3755" s="57"/>
      <c r="H3755" s="45" t="s">
        <v>16</v>
      </c>
      <c r="I3755" s="46"/>
      <c r="J3755" s="46"/>
      <c r="K3755" s="46"/>
      <c r="L3755" s="46"/>
      <c r="M3755" s="46"/>
      <c r="N3755" s="46"/>
      <c r="O3755" s="47"/>
      <c r="P3755" s="47"/>
      <c r="Q3755" s="47"/>
      <c r="R3755" s="47"/>
      <c r="S3755" s="47"/>
      <c r="T3755" s="47"/>
      <c r="U3755" s="46">
        <f t="shared" si="9504"/>
        <v>0</v>
      </c>
      <c r="V3755" s="110"/>
    </row>
    <row r="3756" spans="1:22">
      <c r="A3756" s="57"/>
      <c r="B3756" s="57"/>
      <c r="C3756" s="57"/>
      <c r="D3756" s="57"/>
      <c r="E3756" s="57"/>
      <c r="F3756" s="57"/>
      <c r="G3756" s="57"/>
      <c r="H3756" s="45" t="s">
        <v>24</v>
      </c>
      <c r="I3756" s="46"/>
      <c r="J3756" s="46"/>
      <c r="K3756" s="46"/>
      <c r="L3756" s="46"/>
      <c r="M3756" s="46"/>
      <c r="N3756" s="46"/>
      <c r="O3756" s="47"/>
      <c r="P3756" s="47"/>
      <c r="Q3756" s="47"/>
      <c r="R3756" s="47"/>
      <c r="S3756" s="47"/>
      <c r="T3756" s="47"/>
      <c r="U3756" s="46">
        <f t="shared" si="9504"/>
        <v>0</v>
      </c>
      <c r="V3756" s="110"/>
    </row>
    <row r="3757" spans="1:22">
      <c r="A3757" s="58"/>
      <c r="B3757" s="58"/>
      <c r="C3757" s="58"/>
      <c r="D3757" s="58"/>
      <c r="E3757" s="58"/>
      <c r="F3757" s="58"/>
      <c r="G3757" s="58"/>
      <c r="H3757" s="45" t="s">
        <v>14</v>
      </c>
      <c r="I3757" s="48">
        <f t="shared" ref="I3757" si="9687">I3754+I3755+I3756</f>
        <v>0</v>
      </c>
      <c r="J3757" s="48">
        <f t="shared" ref="J3757" si="9688">J3754+J3755+J3756</f>
        <v>0</v>
      </c>
      <c r="K3757" s="48">
        <f t="shared" ref="K3757" si="9689">K3754+K3755+K3756</f>
        <v>0</v>
      </c>
      <c r="L3757" s="48">
        <f t="shared" ref="L3757" si="9690">L3754+L3755+L3756</f>
        <v>0</v>
      </c>
      <c r="M3757" s="48">
        <f t="shared" ref="M3757" si="9691">M3754+M3755+M3756</f>
        <v>0</v>
      </c>
      <c r="N3757" s="48">
        <f t="shared" ref="N3757" si="9692">N3754+N3755+N3756</f>
        <v>0</v>
      </c>
      <c r="O3757" s="48">
        <f t="shared" ref="O3757" si="9693">O3754+O3755+O3756</f>
        <v>0</v>
      </c>
      <c r="P3757" s="48">
        <f t="shared" ref="P3757" si="9694">P3754+P3755+P3756</f>
        <v>0</v>
      </c>
      <c r="Q3757" s="48">
        <f t="shared" ref="Q3757" si="9695">Q3754+Q3755+Q3756</f>
        <v>0</v>
      </c>
      <c r="R3757" s="48">
        <f t="shared" ref="R3757" si="9696">R3754+R3755+R3756</f>
        <v>0</v>
      </c>
      <c r="S3757" s="48">
        <f t="shared" ref="S3757" si="9697">S3754+S3755+S3756</f>
        <v>0</v>
      </c>
      <c r="T3757" s="48">
        <f t="shared" ref="T3757" si="9698">T3754+T3755+T3756</f>
        <v>0</v>
      </c>
      <c r="U3757" s="48">
        <f t="shared" si="9504"/>
        <v>0</v>
      </c>
      <c r="V3757" s="111"/>
    </row>
    <row r="3758" spans="1:22">
      <c r="A3758" s="56">
        <f t="shared" ref="A3758" si="9699">A3754+1</f>
        <v>383</v>
      </c>
      <c r="B3758" s="56"/>
      <c r="C3758" s="56"/>
      <c r="D3758" s="56"/>
      <c r="E3758" s="56"/>
      <c r="F3758" s="56"/>
      <c r="G3758" s="56"/>
      <c r="H3758" s="45" t="s">
        <v>17</v>
      </c>
      <c r="I3758" s="46"/>
      <c r="J3758" s="46"/>
      <c r="K3758" s="46"/>
      <c r="L3758" s="46"/>
      <c r="M3758" s="46"/>
      <c r="N3758" s="46"/>
      <c r="O3758" s="47"/>
      <c r="P3758" s="47"/>
      <c r="Q3758" s="47"/>
      <c r="R3758" s="47"/>
      <c r="S3758" s="47"/>
      <c r="T3758" s="47"/>
      <c r="U3758" s="46">
        <f t="shared" si="9504"/>
        <v>0</v>
      </c>
      <c r="V3758" s="109"/>
    </row>
    <row r="3759" spans="1:22">
      <c r="A3759" s="57"/>
      <c r="B3759" s="57"/>
      <c r="C3759" s="57"/>
      <c r="D3759" s="57"/>
      <c r="E3759" s="57"/>
      <c r="F3759" s="57"/>
      <c r="G3759" s="57"/>
      <c r="H3759" s="45" t="s">
        <v>16</v>
      </c>
      <c r="I3759" s="46"/>
      <c r="J3759" s="46"/>
      <c r="K3759" s="46"/>
      <c r="L3759" s="46"/>
      <c r="M3759" s="46"/>
      <c r="N3759" s="46"/>
      <c r="O3759" s="47"/>
      <c r="P3759" s="47"/>
      <c r="Q3759" s="47"/>
      <c r="R3759" s="47"/>
      <c r="S3759" s="47"/>
      <c r="T3759" s="47"/>
      <c r="U3759" s="46">
        <f t="shared" si="9504"/>
        <v>0</v>
      </c>
      <c r="V3759" s="110"/>
    </row>
    <row r="3760" spans="1:22">
      <c r="A3760" s="57"/>
      <c r="B3760" s="57"/>
      <c r="C3760" s="57"/>
      <c r="D3760" s="57"/>
      <c r="E3760" s="57"/>
      <c r="F3760" s="57"/>
      <c r="G3760" s="57"/>
      <c r="H3760" s="45" t="s">
        <v>24</v>
      </c>
      <c r="I3760" s="46"/>
      <c r="J3760" s="46"/>
      <c r="K3760" s="46"/>
      <c r="L3760" s="46"/>
      <c r="M3760" s="46"/>
      <c r="N3760" s="46"/>
      <c r="O3760" s="47"/>
      <c r="P3760" s="47"/>
      <c r="Q3760" s="47"/>
      <c r="R3760" s="47"/>
      <c r="S3760" s="47"/>
      <c r="T3760" s="47"/>
      <c r="U3760" s="46">
        <f t="shared" si="9504"/>
        <v>0</v>
      </c>
      <c r="V3760" s="110"/>
    </row>
    <row r="3761" spans="1:22">
      <c r="A3761" s="58"/>
      <c r="B3761" s="58"/>
      <c r="C3761" s="58"/>
      <c r="D3761" s="58"/>
      <c r="E3761" s="58"/>
      <c r="F3761" s="58"/>
      <c r="G3761" s="58"/>
      <c r="H3761" s="45" t="s">
        <v>14</v>
      </c>
      <c r="I3761" s="48">
        <f t="shared" ref="I3761" si="9700">I3758+I3759+I3760</f>
        <v>0</v>
      </c>
      <c r="J3761" s="48">
        <f t="shared" ref="J3761" si="9701">J3758+J3759+J3760</f>
        <v>0</v>
      </c>
      <c r="K3761" s="48">
        <f t="shared" ref="K3761" si="9702">K3758+K3759+K3760</f>
        <v>0</v>
      </c>
      <c r="L3761" s="48">
        <f t="shared" ref="L3761" si="9703">L3758+L3759+L3760</f>
        <v>0</v>
      </c>
      <c r="M3761" s="48">
        <f t="shared" ref="M3761" si="9704">M3758+M3759+M3760</f>
        <v>0</v>
      </c>
      <c r="N3761" s="48">
        <f t="shared" ref="N3761" si="9705">N3758+N3759+N3760</f>
        <v>0</v>
      </c>
      <c r="O3761" s="48">
        <f t="shared" ref="O3761" si="9706">O3758+O3759+O3760</f>
        <v>0</v>
      </c>
      <c r="P3761" s="48">
        <f t="shared" ref="P3761" si="9707">P3758+P3759+P3760</f>
        <v>0</v>
      </c>
      <c r="Q3761" s="48">
        <f t="shared" ref="Q3761" si="9708">Q3758+Q3759+Q3760</f>
        <v>0</v>
      </c>
      <c r="R3761" s="48">
        <f t="shared" ref="R3761" si="9709">R3758+R3759+R3760</f>
        <v>0</v>
      </c>
      <c r="S3761" s="48">
        <f t="shared" ref="S3761" si="9710">S3758+S3759+S3760</f>
        <v>0</v>
      </c>
      <c r="T3761" s="48">
        <f t="shared" ref="T3761" si="9711">T3758+T3759+T3760</f>
        <v>0</v>
      </c>
      <c r="U3761" s="48">
        <f t="shared" si="9504"/>
        <v>0</v>
      </c>
      <c r="V3761" s="111"/>
    </row>
    <row r="3762" spans="1:22">
      <c r="A3762" s="56">
        <f t="shared" ref="A3762" si="9712">A3758+1</f>
        <v>384</v>
      </c>
      <c r="B3762" s="56"/>
      <c r="C3762" s="56"/>
      <c r="D3762" s="56"/>
      <c r="E3762" s="56"/>
      <c r="F3762" s="56"/>
      <c r="G3762" s="56"/>
      <c r="H3762" s="45" t="s">
        <v>17</v>
      </c>
      <c r="I3762" s="46"/>
      <c r="J3762" s="46"/>
      <c r="K3762" s="46"/>
      <c r="L3762" s="46"/>
      <c r="M3762" s="46"/>
      <c r="N3762" s="46"/>
      <c r="O3762" s="47"/>
      <c r="P3762" s="47"/>
      <c r="Q3762" s="47"/>
      <c r="R3762" s="47"/>
      <c r="S3762" s="47"/>
      <c r="T3762" s="47"/>
      <c r="U3762" s="46">
        <f t="shared" si="9504"/>
        <v>0</v>
      </c>
      <c r="V3762" s="109"/>
    </row>
    <row r="3763" spans="1:22">
      <c r="A3763" s="57"/>
      <c r="B3763" s="57"/>
      <c r="C3763" s="57"/>
      <c r="D3763" s="57"/>
      <c r="E3763" s="57"/>
      <c r="F3763" s="57"/>
      <c r="G3763" s="57"/>
      <c r="H3763" s="45" t="s">
        <v>16</v>
      </c>
      <c r="I3763" s="46"/>
      <c r="J3763" s="46"/>
      <c r="K3763" s="46"/>
      <c r="L3763" s="46"/>
      <c r="M3763" s="46"/>
      <c r="N3763" s="46"/>
      <c r="O3763" s="47"/>
      <c r="P3763" s="47"/>
      <c r="Q3763" s="47"/>
      <c r="R3763" s="47"/>
      <c r="S3763" s="47"/>
      <c r="T3763" s="47"/>
      <c r="U3763" s="46">
        <f t="shared" ref="U3763:U3826" si="9713">SUM(I3763:T3763)</f>
        <v>0</v>
      </c>
      <c r="V3763" s="110"/>
    </row>
    <row r="3764" spans="1:22">
      <c r="A3764" s="57"/>
      <c r="B3764" s="57"/>
      <c r="C3764" s="57"/>
      <c r="D3764" s="57"/>
      <c r="E3764" s="57"/>
      <c r="F3764" s="57"/>
      <c r="G3764" s="57"/>
      <c r="H3764" s="45" t="s">
        <v>24</v>
      </c>
      <c r="I3764" s="46"/>
      <c r="J3764" s="46"/>
      <c r="K3764" s="46"/>
      <c r="L3764" s="46"/>
      <c r="M3764" s="46"/>
      <c r="N3764" s="46"/>
      <c r="O3764" s="47"/>
      <c r="P3764" s="47"/>
      <c r="Q3764" s="47"/>
      <c r="R3764" s="47"/>
      <c r="S3764" s="47"/>
      <c r="T3764" s="47"/>
      <c r="U3764" s="46">
        <f t="shared" si="9713"/>
        <v>0</v>
      </c>
      <c r="V3764" s="110"/>
    </row>
    <row r="3765" spans="1:22">
      <c r="A3765" s="58"/>
      <c r="B3765" s="58"/>
      <c r="C3765" s="58"/>
      <c r="D3765" s="58"/>
      <c r="E3765" s="58"/>
      <c r="F3765" s="58"/>
      <c r="G3765" s="58"/>
      <c r="H3765" s="45" t="s">
        <v>14</v>
      </c>
      <c r="I3765" s="48">
        <f t="shared" ref="I3765" si="9714">I3762+I3763+I3764</f>
        <v>0</v>
      </c>
      <c r="J3765" s="48">
        <f t="shared" ref="J3765" si="9715">J3762+J3763+J3764</f>
        <v>0</v>
      </c>
      <c r="K3765" s="48">
        <f t="shared" ref="K3765" si="9716">K3762+K3763+K3764</f>
        <v>0</v>
      </c>
      <c r="L3765" s="48">
        <f t="shared" ref="L3765" si="9717">L3762+L3763+L3764</f>
        <v>0</v>
      </c>
      <c r="M3765" s="48">
        <f t="shared" ref="M3765" si="9718">M3762+M3763+M3764</f>
        <v>0</v>
      </c>
      <c r="N3765" s="48">
        <f t="shared" ref="N3765" si="9719">N3762+N3763+N3764</f>
        <v>0</v>
      </c>
      <c r="O3765" s="48">
        <f t="shared" ref="O3765" si="9720">O3762+O3763+O3764</f>
        <v>0</v>
      </c>
      <c r="P3765" s="48">
        <f t="shared" ref="P3765" si="9721">P3762+P3763+P3764</f>
        <v>0</v>
      </c>
      <c r="Q3765" s="48">
        <f t="shared" ref="Q3765" si="9722">Q3762+Q3763+Q3764</f>
        <v>0</v>
      </c>
      <c r="R3765" s="48">
        <f t="shared" ref="R3765" si="9723">R3762+R3763+R3764</f>
        <v>0</v>
      </c>
      <c r="S3765" s="48">
        <f t="shared" ref="S3765" si="9724">S3762+S3763+S3764</f>
        <v>0</v>
      </c>
      <c r="T3765" s="48">
        <f t="shared" ref="T3765" si="9725">T3762+T3763+T3764</f>
        <v>0</v>
      </c>
      <c r="U3765" s="48">
        <f t="shared" si="9713"/>
        <v>0</v>
      </c>
      <c r="V3765" s="111"/>
    </row>
    <row r="3766" spans="1:22">
      <c r="A3766" s="56">
        <f t="shared" ref="A3766" si="9726">A3762+1</f>
        <v>385</v>
      </c>
      <c r="B3766" s="56"/>
      <c r="C3766" s="56"/>
      <c r="D3766" s="56"/>
      <c r="E3766" s="56"/>
      <c r="F3766" s="56"/>
      <c r="G3766" s="56"/>
      <c r="H3766" s="45" t="s">
        <v>17</v>
      </c>
      <c r="I3766" s="46"/>
      <c r="J3766" s="46"/>
      <c r="K3766" s="46"/>
      <c r="L3766" s="46"/>
      <c r="M3766" s="46"/>
      <c r="N3766" s="46"/>
      <c r="O3766" s="47"/>
      <c r="P3766" s="47"/>
      <c r="Q3766" s="47"/>
      <c r="R3766" s="47"/>
      <c r="S3766" s="47"/>
      <c r="T3766" s="47"/>
      <c r="U3766" s="46">
        <f t="shared" si="9713"/>
        <v>0</v>
      </c>
      <c r="V3766" s="109"/>
    </row>
    <row r="3767" spans="1:22">
      <c r="A3767" s="57"/>
      <c r="B3767" s="57"/>
      <c r="C3767" s="57"/>
      <c r="D3767" s="57"/>
      <c r="E3767" s="57"/>
      <c r="F3767" s="57"/>
      <c r="G3767" s="57"/>
      <c r="H3767" s="45" t="s">
        <v>16</v>
      </c>
      <c r="I3767" s="46"/>
      <c r="J3767" s="46"/>
      <c r="K3767" s="46"/>
      <c r="L3767" s="46"/>
      <c r="M3767" s="46"/>
      <c r="N3767" s="46"/>
      <c r="O3767" s="47"/>
      <c r="P3767" s="47"/>
      <c r="Q3767" s="47"/>
      <c r="R3767" s="47"/>
      <c r="S3767" s="47"/>
      <c r="T3767" s="47"/>
      <c r="U3767" s="46">
        <f t="shared" si="9713"/>
        <v>0</v>
      </c>
      <c r="V3767" s="110"/>
    </row>
    <row r="3768" spans="1:22">
      <c r="A3768" s="57"/>
      <c r="B3768" s="57"/>
      <c r="C3768" s="57"/>
      <c r="D3768" s="57"/>
      <c r="E3768" s="57"/>
      <c r="F3768" s="57"/>
      <c r="G3768" s="57"/>
      <c r="H3768" s="45" t="s">
        <v>24</v>
      </c>
      <c r="I3768" s="46"/>
      <c r="J3768" s="46"/>
      <c r="K3768" s="46"/>
      <c r="L3768" s="46"/>
      <c r="M3768" s="46"/>
      <c r="N3768" s="46"/>
      <c r="O3768" s="47"/>
      <c r="P3768" s="47"/>
      <c r="Q3768" s="47"/>
      <c r="R3768" s="47"/>
      <c r="S3768" s="47"/>
      <c r="T3768" s="47"/>
      <c r="U3768" s="46">
        <f t="shared" si="9713"/>
        <v>0</v>
      </c>
      <c r="V3768" s="110"/>
    </row>
    <row r="3769" spans="1:22">
      <c r="A3769" s="58"/>
      <c r="B3769" s="58"/>
      <c r="C3769" s="58"/>
      <c r="D3769" s="58"/>
      <c r="E3769" s="58"/>
      <c r="F3769" s="58"/>
      <c r="G3769" s="58"/>
      <c r="H3769" s="45" t="s">
        <v>14</v>
      </c>
      <c r="I3769" s="48">
        <f t="shared" ref="I3769" si="9727">I3766+I3767+I3768</f>
        <v>0</v>
      </c>
      <c r="J3769" s="48">
        <f t="shared" ref="J3769" si="9728">J3766+J3767+J3768</f>
        <v>0</v>
      </c>
      <c r="K3769" s="48">
        <f t="shared" ref="K3769" si="9729">K3766+K3767+K3768</f>
        <v>0</v>
      </c>
      <c r="L3769" s="48">
        <f t="shared" ref="L3769" si="9730">L3766+L3767+L3768</f>
        <v>0</v>
      </c>
      <c r="M3769" s="48">
        <f t="shared" ref="M3769" si="9731">M3766+M3767+M3768</f>
        <v>0</v>
      </c>
      <c r="N3769" s="48">
        <f t="shared" ref="N3769" si="9732">N3766+N3767+N3768</f>
        <v>0</v>
      </c>
      <c r="O3769" s="48">
        <f t="shared" ref="O3769" si="9733">O3766+O3767+O3768</f>
        <v>0</v>
      </c>
      <c r="P3769" s="48">
        <f t="shared" ref="P3769" si="9734">P3766+P3767+P3768</f>
        <v>0</v>
      </c>
      <c r="Q3769" s="48">
        <f t="shared" ref="Q3769" si="9735">Q3766+Q3767+Q3768</f>
        <v>0</v>
      </c>
      <c r="R3769" s="48">
        <f t="shared" ref="R3769" si="9736">R3766+R3767+R3768</f>
        <v>0</v>
      </c>
      <c r="S3769" s="48">
        <f t="shared" ref="S3769" si="9737">S3766+S3767+S3768</f>
        <v>0</v>
      </c>
      <c r="T3769" s="48">
        <f t="shared" ref="T3769" si="9738">T3766+T3767+T3768</f>
        <v>0</v>
      </c>
      <c r="U3769" s="48">
        <f t="shared" si="9713"/>
        <v>0</v>
      </c>
      <c r="V3769" s="111"/>
    </row>
    <row r="3770" spans="1:22">
      <c r="A3770" s="56">
        <f t="shared" ref="A3770" si="9739">A3766+1</f>
        <v>386</v>
      </c>
      <c r="B3770" s="56"/>
      <c r="C3770" s="56"/>
      <c r="D3770" s="56"/>
      <c r="E3770" s="56"/>
      <c r="F3770" s="56"/>
      <c r="G3770" s="56"/>
      <c r="H3770" s="45" t="s">
        <v>17</v>
      </c>
      <c r="I3770" s="46"/>
      <c r="J3770" s="46"/>
      <c r="K3770" s="46"/>
      <c r="L3770" s="46"/>
      <c r="M3770" s="46"/>
      <c r="N3770" s="46"/>
      <c r="O3770" s="47"/>
      <c r="P3770" s="47"/>
      <c r="Q3770" s="47"/>
      <c r="R3770" s="47"/>
      <c r="S3770" s="47"/>
      <c r="T3770" s="47"/>
      <c r="U3770" s="46">
        <f t="shared" si="9713"/>
        <v>0</v>
      </c>
      <c r="V3770" s="109"/>
    </row>
    <row r="3771" spans="1:22">
      <c r="A3771" s="57"/>
      <c r="B3771" s="57"/>
      <c r="C3771" s="57"/>
      <c r="D3771" s="57"/>
      <c r="E3771" s="57"/>
      <c r="F3771" s="57"/>
      <c r="G3771" s="57"/>
      <c r="H3771" s="45" t="s">
        <v>16</v>
      </c>
      <c r="I3771" s="46"/>
      <c r="J3771" s="46"/>
      <c r="K3771" s="46"/>
      <c r="L3771" s="46"/>
      <c r="M3771" s="46"/>
      <c r="N3771" s="46"/>
      <c r="O3771" s="47"/>
      <c r="P3771" s="47"/>
      <c r="Q3771" s="47"/>
      <c r="R3771" s="47"/>
      <c r="S3771" s="47"/>
      <c r="T3771" s="47"/>
      <c r="U3771" s="46">
        <f t="shared" si="9713"/>
        <v>0</v>
      </c>
      <c r="V3771" s="110"/>
    </row>
    <row r="3772" spans="1:22">
      <c r="A3772" s="57"/>
      <c r="B3772" s="57"/>
      <c r="C3772" s="57"/>
      <c r="D3772" s="57"/>
      <c r="E3772" s="57"/>
      <c r="F3772" s="57"/>
      <c r="G3772" s="57"/>
      <c r="H3772" s="45" t="s">
        <v>24</v>
      </c>
      <c r="I3772" s="46"/>
      <c r="J3772" s="46"/>
      <c r="K3772" s="46"/>
      <c r="L3772" s="46"/>
      <c r="M3772" s="46"/>
      <c r="N3772" s="46"/>
      <c r="O3772" s="47"/>
      <c r="P3772" s="47"/>
      <c r="Q3772" s="47"/>
      <c r="R3772" s="47"/>
      <c r="S3772" s="47"/>
      <c r="T3772" s="47"/>
      <c r="U3772" s="46">
        <f t="shared" si="9713"/>
        <v>0</v>
      </c>
      <c r="V3772" s="110"/>
    </row>
    <row r="3773" spans="1:22">
      <c r="A3773" s="58"/>
      <c r="B3773" s="58"/>
      <c r="C3773" s="58"/>
      <c r="D3773" s="58"/>
      <c r="E3773" s="58"/>
      <c r="F3773" s="58"/>
      <c r="G3773" s="58"/>
      <c r="H3773" s="45" t="s">
        <v>14</v>
      </c>
      <c r="I3773" s="48">
        <f t="shared" ref="I3773" si="9740">I3770+I3771+I3772</f>
        <v>0</v>
      </c>
      <c r="J3773" s="48">
        <f t="shared" ref="J3773" si="9741">J3770+J3771+J3772</f>
        <v>0</v>
      </c>
      <c r="K3773" s="48">
        <f t="shared" ref="K3773" si="9742">K3770+K3771+K3772</f>
        <v>0</v>
      </c>
      <c r="L3773" s="48">
        <f t="shared" ref="L3773" si="9743">L3770+L3771+L3772</f>
        <v>0</v>
      </c>
      <c r="M3773" s="48">
        <f t="shared" ref="M3773" si="9744">M3770+M3771+M3772</f>
        <v>0</v>
      </c>
      <c r="N3773" s="48">
        <f t="shared" ref="N3773" si="9745">N3770+N3771+N3772</f>
        <v>0</v>
      </c>
      <c r="O3773" s="48">
        <f t="shared" ref="O3773" si="9746">O3770+O3771+O3772</f>
        <v>0</v>
      </c>
      <c r="P3773" s="48">
        <f t="shared" ref="P3773" si="9747">P3770+P3771+P3772</f>
        <v>0</v>
      </c>
      <c r="Q3773" s="48">
        <f t="shared" ref="Q3773" si="9748">Q3770+Q3771+Q3772</f>
        <v>0</v>
      </c>
      <c r="R3773" s="48">
        <f t="shared" ref="R3773" si="9749">R3770+R3771+R3772</f>
        <v>0</v>
      </c>
      <c r="S3773" s="48">
        <f t="shared" ref="S3773" si="9750">S3770+S3771+S3772</f>
        <v>0</v>
      </c>
      <c r="T3773" s="48">
        <f t="shared" ref="T3773" si="9751">T3770+T3771+T3772</f>
        <v>0</v>
      </c>
      <c r="U3773" s="48">
        <f t="shared" si="9713"/>
        <v>0</v>
      </c>
      <c r="V3773" s="111"/>
    </row>
    <row r="3774" spans="1:22">
      <c r="A3774" s="56">
        <f t="shared" ref="A3774" si="9752">A3770+1</f>
        <v>387</v>
      </c>
      <c r="B3774" s="56"/>
      <c r="C3774" s="56"/>
      <c r="D3774" s="56"/>
      <c r="E3774" s="56"/>
      <c r="F3774" s="56"/>
      <c r="G3774" s="56"/>
      <c r="H3774" s="45" t="s">
        <v>17</v>
      </c>
      <c r="I3774" s="46"/>
      <c r="J3774" s="46"/>
      <c r="K3774" s="46"/>
      <c r="L3774" s="46"/>
      <c r="M3774" s="46"/>
      <c r="N3774" s="46"/>
      <c r="O3774" s="47"/>
      <c r="P3774" s="47"/>
      <c r="Q3774" s="47"/>
      <c r="R3774" s="47"/>
      <c r="S3774" s="47"/>
      <c r="T3774" s="47"/>
      <c r="U3774" s="46">
        <f t="shared" si="9713"/>
        <v>0</v>
      </c>
      <c r="V3774" s="109"/>
    </row>
    <row r="3775" spans="1:22">
      <c r="A3775" s="57"/>
      <c r="B3775" s="57"/>
      <c r="C3775" s="57"/>
      <c r="D3775" s="57"/>
      <c r="E3775" s="57"/>
      <c r="F3775" s="57"/>
      <c r="G3775" s="57"/>
      <c r="H3775" s="45" t="s">
        <v>16</v>
      </c>
      <c r="I3775" s="46"/>
      <c r="J3775" s="46"/>
      <c r="K3775" s="46"/>
      <c r="L3775" s="46"/>
      <c r="M3775" s="46"/>
      <c r="N3775" s="46"/>
      <c r="O3775" s="47"/>
      <c r="P3775" s="47"/>
      <c r="Q3775" s="47"/>
      <c r="R3775" s="47"/>
      <c r="S3775" s="47"/>
      <c r="T3775" s="47"/>
      <c r="U3775" s="46">
        <f t="shared" si="9713"/>
        <v>0</v>
      </c>
      <c r="V3775" s="110"/>
    </row>
    <row r="3776" spans="1:22">
      <c r="A3776" s="57"/>
      <c r="B3776" s="57"/>
      <c r="C3776" s="57"/>
      <c r="D3776" s="57"/>
      <c r="E3776" s="57"/>
      <c r="F3776" s="57"/>
      <c r="G3776" s="57"/>
      <c r="H3776" s="45" t="s">
        <v>24</v>
      </c>
      <c r="I3776" s="46"/>
      <c r="J3776" s="46"/>
      <c r="K3776" s="46"/>
      <c r="L3776" s="46"/>
      <c r="M3776" s="46"/>
      <c r="N3776" s="46"/>
      <c r="O3776" s="47"/>
      <c r="P3776" s="47"/>
      <c r="Q3776" s="47"/>
      <c r="R3776" s="47"/>
      <c r="S3776" s="47"/>
      <c r="T3776" s="47"/>
      <c r="U3776" s="46">
        <f t="shared" si="9713"/>
        <v>0</v>
      </c>
      <c r="V3776" s="110"/>
    </row>
    <row r="3777" spans="1:22">
      <c r="A3777" s="58"/>
      <c r="B3777" s="58"/>
      <c r="C3777" s="58"/>
      <c r="D3777" s="58"/>
      <c r="E3777" s="58"/>
      <c r="F3777" s="58"/>
      <c r="G3777" s="58"/>
      <c r="H3777" s="45" t="s">
        <v>14</v>
      </c>
      <c r="I3777" s="48">
        <f t="shared" ref="I3777" si="9753">I3774+I3775+I3776</f>
        <v>0</v>
      </c>
      <c r="J3777" s="48">
        <f t="shared" ref="J3777" si="9754">J3774+J3775+J3776</f>
        <v>0</v>
      </c>
      <c r="K3777" s="48">
        <f t="shared" ref="K3777" si="9755">K3774+K3775+K3776</f>
        <v>0</v>
      </c>
      <c r="L3777" s="48">
        <f t="shared" ref="L3777" si="9756">L3774+L3775+L3776</f>
        <v>0</v>
      </c>
      <c r="M3777" s="48">
        <f t="shared" ref="M3777" si="9757">M3774+M3775+M3776</f>
        <v>0</v>
      </c>
      <c r="N3777" s="48">
        <f t="shared" ref="N3777" si="9758">N3774+N3775+N3776</f>
        <v>0</v>
      </c>
      <c r="O3777" s="48">
        <f t="shared" ref="O3777" si="9759">O3774+O3775+O3776</f>
        <v>0</v>
      </c>
      <c r="P3777" s="48">
        <f t="shared" ref="P3777" si="9760">P3774+P3775+P3776</f>
        <v>0</v>
      </c>
      <c r="Q3777" s="48">
        <f t="shared" ref="Q3777" si="9761">Q3774+Q3775+Q3776</f>
        <v>0</v>
      </c>
      <c r="R3777" s="48">
        <f t="shared" ref="R3777" si="9762">R3774+R3775+R3776</f>
        <v>0</v>
      </c>
      <c r="S3777" s="48">
        <f t="shared" ref="S3777" si="9763">S3774+S3775+S3776</f>
        <v>0</v>
      </c>
      <c r="T3777" s="48">
        <f t="shared" ref="T3777" si="9764">T3774+T3775+T3776</f>
        <v>0</v>
      </c>
      <c r="U3777" s="48">
        <f t="shared" si="9713"/>
        <v>0</v>
      </c>
      <c r="V3777" s="111"/>
    </row>
    <row r="3778" spans="1:22">
      <c r="A3778" s="56">
        <f t="shared" ref="A3778" si="9765">A3774+1</f>
        <v>388</v>
      </c>
      <c r="B3778" s="56"/>
      <c r="C3778" s="56"/>
      <c r="D3778" s="56"/>
      <c r="E3778" s="56"/>
      <c r="F3778" s="56"/>
      <c r="G3778" s="56"/>
      <c r="H3778" s="45" t="s">
        <v>17</v>
      </c>
      <c r="I3778" s="46"/>
      <c r="J3778" s="46"/>
      <c r="K3778" s="46"/>
      <c r="L3778" s="46"/>
      <c r="M3778" s="46"/>
      <c r="N3778" s="46"/>
      <c r="O3778" s="47"/>
      <c r="P3778" s="47"/>
      <c r="Q3778" s="47"/>
      <c r="R3778" s="47"/>
      <c r="S3778" s="47"/>
      <c r="T3778" s="47"/>
      <c r="U3778" s="46">
        <f t="shared" si="9713"/>
        <v>0</v>
      </c>
      <c r="V3778" s="109"/>
    </row>
    <row r="3779" spans="1:22">
      <c r="A3779" s="57"/>
      <c r="B3779" s="57"/>
      <c r="C3779" s="57"/>
      <c r="D3779" s="57"/>
      <c r="E3779" s="57"/>
      <c r="F3779" s="57"/>
      <c r="G3779" s="57"/>
      <c r="H3779" s="45" t="s">
        <v>16</v>
      </c>
      <c r="I3779" s="46"/>
      <c r="J3779" s="46"/>
      <c r="K3779" s="46"/>
      <c r="L3779" s="46"/>
      <c r="M3779" s="46"/>
      <c r="N3779" s="46"/>
      <c r="O3779" s="47"/>
      <c r="P3779" s="47"/>
      <c r="Q3779" s="47"/>
      <c r="R3779" s="47"/>
      <c r="S3779" s="47"/>
      <c r="T3779" s="47"/>
      <c r="U3779" s="46">
        <f t="shared" si="9713"/>
        <v>0</v>
      </c>
      <c r="V3779" s="110"/>
    </row>
    <row r="3780" spans="1:22">
      <c r="A3780" s="57"/>
      <c r="B3780" s="57"/>
      <c r="C3780" s="57"/>
      <c r="D3780" s="57"/>
      <c r="E3780" s="57"/>
      <c r="F3780" s="57"/>
      <c r="G3780" s="57"/>
      <c r="H3780" s="45" t="s">
        <v>24</v>
      </c>
      <c r="I3780" s="46"/>
      <c r="J3780" s="46"/>
      <c r="K3780" s="46"/>
      <c r="L3780" s="46"/>
      <c r="M3780" s="46"/>
      <c r="N3780" s="46"/>
      <c r="O3780" s="47"/>
      <c r="P3780" s="47"/>
      <c r="Q3780" s="47"/>
      <c r="R3780" s="47"/>
      <c r="S3780" s="47"/>
      <c r="T3780" s="47"/>
      <c r="U3780" s="46">
        <f t="shared" si="9713"/>
        <v>0</v>
      </c>
      <c r="V3780" s="110"/>
    </row>
    <row r="3781" spans="1:22">
      <c r="A3781" s="58"/>
      <c r="B3781" s="58"/>
      <c r="C3781" s="58"/>
      <c r="D3781" s="58"/>
      <c r="E3781" s="58"/>
      <c r="F3781" s="58"/>
      <c r="G3781" s="58"/>
      <c r="H3781" s="45" t="s">
        <v>14</v>
      </c>
      <c r="I3781" s="48">
        <f t="shared" ref="I3781" si="9766">I3778+I3779+I3780</f>
        <v>0</v>
      </c>
      <c r="J3781" s="48">
        <f t="shared" ref="J3781" si="9767">J3778+J3779+J3780</f>
        <v>0</v>
      </c>
      <c r="K3781" s="48">
        <f t="shared" ref="K3781" si="9768">K3778+K3779+K3780</f>
        <v>0</v>
      </c>
      <c r="L3781" s="48">
        <f t="shared" ref="L3781" si="9769">L3778+L3779+L3780</f>
        <v>0</v>
      </c>
      <c r="M3781" s="48">
        <f t="shared" ref="M3781" si="9770">M3778+M3779+M3780</f>
        <v>0</v>
      </c>
      <c r="N3781" s="48">
        <f t="shared" ref="N3781" si="9771">N3778+N3779+N3780</f>
        <v>0</v>
      </c>
      <c r="O3781" s="48">
        <f t="shared" ref="O3781" si="9772">O3778+O3779+O3780</f>
        <v>0</v>
      </c>
      <c r="P3781" s="48">
        <f t="shared" ref="P3781" si="9773">P3778+P3779+P3780</f>
        <v>0</v>
      </c>
      <c r="Q3781" s="48">
        <f t="shared" ref="Q3781" si="9774">Q3778+Q3779+Q3780</f>
        <v>0</v>
      </c>
      <c r="R3781" s="48">
        <f t="shared" ref="R3781" si="9775">R3778+R3779+R3780</f>
        <v>0</v>
      </c>
      <c r="S3781" s="48">
        <f t="shared" ref="S3781" si="9776">S3778+S3779+S3780</f>
        <v>0</v>
      </c>
      <c r="T3781" s="48">
        <f t="shared" ref="T3781" si="9777">T3778+T3779+T3780</f>
        <v>0</v>
      </c>
      <c r="U3781" s="48">
        <f t="shared" si="9713"/>
        <v>0</v>
      </c>
      <c r="V3781" s="111"/>
    </row>
    <row r="3782" spans="1:22">
      <c r="A3782" s="56">
        <f t="shared" ref="A3782" si="9778">A3778+1</f>
        <v>389</v>
      </c>
      <c r="B3782" s="56"/>
      <c r="C3782" s="56"/>
      <c r="D3782" s="56"/>
      <c r="E3782" s="56"/>
      <c r="F3782" s="56"/>
      <c r="G3782" s="56"/>
      <c r="H3782" s="45" t="s">
        <v>17</v>
      </c>
      <c r="I3782" s="46"/>
      <c r="J3782" s="46"/>
      <c r="K3782" s="46"/>
      <c r="L3782" s="46"/>
      <c r="M3782" s="46"/>
      <c r="N3782" s="46"/>
      <c r="O3782" s="47"/>
      <c r="P3782" s="47"/>
      <c r="Q3782" s="47"/>
      <c r="R3782" s="47"/>
      <c r="S3782" s="47"/>
      <c r="T3782" s="47"/>
      <c r="U3782" s="46">
        <f t="shared" si="9713"/>
        <v>0</v>
      </c>
      <c r="V3782" s="109"/>
    </row>
    <row r="3783" spans="1:22">
      <c r="A3783" s="57"/>
      <c r="B3783" s="57"/>
      <c r="C3783" s="57"/>
      <c r="D3783" s="57"/>
      <c r="E3783" s="57"/>
      <c r="F3783" s="57"/>
      <c r="G3783" s="57"/>
      <c r="H3783" s="45" t="s">
        <v>16</v>
      </c>
      <c r="I3783" s="46"/>
      <c r="J3783" s="46"/>
      <c r="K3783" s="46"/>
      <c r="L3783" s="46"/>
      <c r="M3783" s="46"/>
      <c r="N3783" s="46"/>
      <c r="O3783" s="47"/>
      <c r="P3783" s="47"/>
      <c r="Q3783" s="47"/>
      <c r="R3783" s="47"/>
      <c r="S3783" s="47"/>
      <c r="T3783" s="47"/>
      <c r="U3783" s="46">
        <f t="shared" si="9713"/>
        <v>0</v>
      </c>
      <c r="V3783" s="110"/>
    </row>
    <row r="3784" spans="1:22">
      <c r="A3784" s="57"/>
      <c r="B3784" s="57"/>
      <c r="C3784" s="57"/>
      <c r="D3784" s="57"/>
      <c r="E3784" s="57"/>
      <c r="F3784" s="57"/>
      <c r="G3784" s="57"/>
      <c r="H3784" s="45" t="s">
        <v>24</v>
      </c>
      <c r="I3784" s="46"/>
      <c r="J3784" s="46"/>
      <c r="K3784" s="46"/>
      <c r="L3784" s="46"/>
      <c r="M3784" s="46"/>
      <c r="N3784" s="46"/>
      <c r="O3784" s="47"/>
      <c r="P3784" s="47"/>
      <c r="Q3784" s="47"/>
      <c r="R3784" s="47"/>
      <c r="S3784" s="47"/>
      <c r="T3784" s="47"/>
      <c r="U3784" s="46">
        <f t="shared" si="9713"/>
        <v>0</v>
      </c>
      <c r="V3784" s="110"/>
    </row>
    <row r="3785" spans="1:22">
      <c r="A3785" s="58"/>
      <c r="B3785" s="58"/>
      <c r="C3785" s="58"/>
      <c r="D3785" s="58"/>
      <c r="E3785" s="58"/>
      <c r="F3785" s="58"/>
      <c r="G3785" s="58"/>
      <c r="H3785" s="45" t="s">
        <v>14</v>
      </c>
      <c r="I3785" s="48">
        <f t="shared" ref="I3785" si="9779">I3782+I3783+I3784</f>
        <v>0</v>
      </c>
      <c r="J3785" s="48">
        <f t="shared" ref="J3785" si="9780">J3782+J3783+J3784</f>
        <v>0</v>
      </c>
      <c r="K3785" s="48">
        <f t="shared" ref="K3785" si="9781">K3782+K3783+K3784</f>
        <v>0</v>
      </c>
      <c r="L3785" s="48">
        <f t="shared" ref="L3785" si="9782">L3782+L3783+L3784</f>
        <v>0</v>
      </c>
      <c r="M3785" s="48">
        <f t="shared" ref="M3785" si="9783">M3782+M3783+M3784</f>
        <v>0</v>
      </c>
      <c r="N3785" s="48">
        <f t="shared" ref="N3785" si="9784">N3782+N3783+N3784</f>
        <v>0</v>
      </c>
      <c r="O3785" s="48">
        <f t="shared" ref="O3785" si="9785">O3782+O3783+O3784</f>
        <v>0</v>
      </c>
      <c r="P3785" s="48">
        <f t="shared" ref="P3785" si="9786">P3782+P3783+P3784</f>
        <v>0</v>
      </c>
      <c r="Q3785" s="48">
        <f t="shared" ref="Q3785" si="9787">Q3782+Q3783+Q3784</f>
        <v>0</v>
      </c>
      <c r="R3785" s="48">
        <f t="shared" ref="R3785" si="9788">R3782+R3783+R3784</f>
        <v>0</v>
      </c>
      <c r="S3785" s="48">
        <f t="shared" ref="S3785" si="9789">S3782+S3783+S3784</f>
        <v>0</v>
      </c>
      <c r="T3785" s="48">
        <f t="shared" ref="T3785" si="9790">T3782+T3783+T3784</f>
        <v>0</v>
      </c>
      <c r="U3785" s="48">
        <f t="shared" si="9713"/>
        <v>0</v>
      </c>
      <c r="V3785" s="111"/>
    </row>
    <row r="3786" spans="1:22">
      <c r="A3786" s="56">
        <f t="shared" ref="A3786" si="9791">A3782+1</f>
        <v>390</v>
      </c>
      <c r="B3786" s="56"/>
      <c r="C3786" s="56"/>
      <c r="D3786" s="56"/>
      <c r="E3786" s="56"/>
      <c r="F3786" s="56"/>
      <c r="G3786" s="56"/>
      <c r="H3786" s="45" t="s">
        <v>17</v>
      </c>
      <c r="I3786" s="46"/>
      <c r="J3786" s="46"/>
      <c r="K3786" s="46"/>
      <c r="L3786" s="46"/>
      <c r="M3786" s="46"/>
      <c r="N3786" s="46"/>
      <c r="O3786" s="47"/>
      <c r="P3786" s="47"/>
      <c r="Q3786" s="47"/>
      <c r="R3786" s="47"/>
      <c r="S3786" s="47"/>
      <c r="T3786" s="47"/>
      <c r="U3786" s="46">
        <f t="shared" si="9713"/>
        <v>0</v>
      </c>
      <c r="V3786" s="109"/>
    </row>
    <row r="3787" spans="1:22">
      <c r="A3787" s="57"/>
      <c r="B3787" s="57"/>
      <c r="C3787" s="57"/>
      <c r="D3787" s="57"/>
      <c r="E3787" s="57"/>
      <c r="F3787" s="57"/>
      <c r="G3787" s="57"/>
      <c r="H3787" s="45" t="s">
        <v>16</v>
      </c>
      <c r="I3787" s="46"/>
      <c r="J3787" s="46"/>
      <c r="K3787" s="46"/>
      <c r="L3787" s="46"/>
      <c r="M3787" s="46"/>
      <c r="N3787" s="46"/>
      <c r="O3787" s="47"/>
      <c r="P3787" s="47"/>
      <c r="Q3787" s="47"/>
      <c r="R3787" s="47"/>
      <c r="S3787" s="47"/>
      <c r="T3787" s="47"/>
      <c r="U3787" s="46">
        <f t="shared" si="9713"/>
        <v>0</v>
      </c>
      <c r="V3787" s="110"/>
    </row>
    <row r="3788" spans="1:22">
      <c r="A3788" s="57"/>
      <c r="B3788" s="57"/>
      <c r="C3788" s="57"/>
      <c r="D3788" s="57"/>
      <c r="E3788" s="57"/>
      <c r="F3788" s="57"/>
      <c r="G3788" s="57"/>
      <c r="H3788" s="45" t="s">
        <v>24</v>
      </c>
      <c r="I3788" s="46"/>
      <c r="J3788" s="46"/>
      <c r="K3788" s="46"/>
      <c r="L3788" s="46"/>
      <c r="M3788" s="46"/>
      <c r="N3788" s="46"/>
      <c r="O3788" s="47"/>
      <c r="P3788" s="47"/>
      <c r="Q3788" s="47"/>
      <c r="R3788" s="47"/>
      <c r="S3788" s="47"/>
      <c r="T3788" s="47"/>
      <c r="U3788" s="46">
        <f t="shared" si="9713"/>
        <v>0</v>
      </c>
      <c r="V3788" s="110"/>
    </row>
    <row r="3789" spans="1:22">
      <c r="A3789" s="58"/>
      <c r="B3789" s="58"/>
      <c r="C3789" s="58"/>
      <c r="D3789" s="58"/>
      <c r="E3789" s="58"/>
      <c r="F3789" s="58"/>
      <c r="G3789" s="58"/>
      <c r="H3789" s="45" t="s">
        <v>14</v>
      </c>
      <c r="I3789" s="48">
        <f t="shared" ref="I3789" si="9792">I3786+I3787+I3788</f>
        <v>0</v>
      </c>
      <c r="J3789" s="48">
        <f t="shared" ref="J3789" si="9793">J3786+J3787+J3788</f>
        <v>0</v>
      </c>
      <c r="K3789" s="48">
        <f t="shared" ref="K3789" si="9794">K3786+K3787+K3788</f>
        <v>0</v>
      </c>
      <c r="L3789" s="48">
        <f t="shared" ref="L3789" si="9795">L3786+L3787+L3788</f>
        <v>0</v>
      </c>
      <c r="M3789" s="48">
        <f t="shared" ref="M3789" si="9796">M3786+M3787+M3788</f>
        <v>0</v>
      </c>
      <c r="N3789" s="48">
        <f t="shared" ref="N3789" si="9797">N3786+N3787+N3788</f>
        <v>0</v>
      </c>
      <c r="O3789" s="48">
        <f t="shared" ref="O3789" si="9798">O3786+O3787+O3788</f>
        <v>0</v>
      </c>
      <c r="P3789" s="48">
        <f t="shared" ref="P3789" si="9799">P3786+P3787+P3788</f>
        <v>0</v>
      </c>
      <c r="Q3789" s="48">
        <f t="shared" ref="Q3789" si="9800">Q3786+Q3787+Q3788</f>
        <v>0</v>
      </c>
      <c r="R3789" s="48">
        <f t="shared" ref="R3789" si="9801">R3786+R3787+R3788</f>
        <v>0</v>
      </c>
      <c r="S3789" s="48">
        <f t="shared" ref="S3789" si="9802">S3786+S3787+S3788</f>
        <v>0</v>
      </c>
      <c r="T3789" s="48">
        <f t="shared" ref="T3789" si="9803">T3786+T3787+T3788</f>
        <v>0</v>
      </c>
      <c r="U3789" s="48">
        <f t="shared" si="9713"/>
        <v>0</v>
      </c>
      <c r="V3789" s="111"/>
    </row>
    <row r="3790" spans="1:22">
      <c r="A3790" s="56">
        <f t="shared" ref="A3790" si="9804">A3786+1</f>
        <v>391</v>
      </c>
      <c r="B3790" s="56"/>
      <c r="C3790" s="56"/>
      <c r="D3790" s="56"/>
      <c r="E3790" s="56"/>
      <c r="F3790" s="56"/>
      <c r="G3790" s="56"/>
      <c r="H3790" s="45" t="s">
        <v>17</v>
      </c>
      <c r="I3790" s="46"/>
      <c r="J3790" s="46"/>
      <c r="K3790" s="46"/>
      <c r="L3790" s="46"/>
      <c r="M3790" s="46"/>
      <c r="N3790" s="46"/>
      <c r="O3790" s="47"/>
      <c r="P3790" s="47"/>
      <c r="Q3790" s="47"/>
      <c r="R3790" s="47"/>
      <c r="S3790" s="47"/>
      <c r="T3790" s="47"/>
      <c r="U3790" s="46">
        <f t="shared" si="9713"/>
        <v>0</v>
      </c>
      <c r="V3790" s="109"/>
    </row>
    <row r="3791" spans="1:22">
      <c r="A3791" s="57"/>
      <c r="B3791" s="57"/>
      <c r="C3791" s="57"/>
      <c r="D3791" s="57"/>
      <c r="E3791" s="57"/>
      <c r="F3791" s="57"/>
      <c r="G3791" s="57"/>
      <c r="H3791" s="45" t="s">
        <v>16</v>
      </c>
      <c r="I3791" s="46"/>
      <c r="J3791" s="46"/>
      <c r="K3791" s="46"/>
      <c r="L3791" s="46"/>
      <c r="M3791" s="46"/>
      <c r="N3791" s="46"/>
      <c r="O3791" s="47"/>
      <c r="P3791" s="47"/>
      <c r="Q3791" s="47"/>
      <c r="R3791" s="47"/>
      <c r="S3791" s="47"/>
      <c r="T3791" s="47"/>
      <c r="U3791" s="46">
        <f t="shared" si="9713"/>
        <v>0</v>
      </c>
      <c r="V3791" s="110"/>
    </row>
    <row r="3792" spans="1:22">
      <c r="A3792" s="57"/>
      <c r="B3792" s="57"/>
      <c r="C3792" s="57"/>
      <c r="D3792" s="57"/>
      <c r="E3792" s="57"/>
      <c r="F3792" s="57"/>
      <c r="G3792" s="57"/>
      <c r="H3792" s="45" t="s">
        <v>24</v>
      </c>
      <c r="I3792" s="46"/>
      <c r="J3792" s="46"/>
      <c r="K3792" s="46"/>
      <c r="L3792" s="46"/>
      <c r="M3792" s="46"/>
      <c r="N3792" s="46"/>
      <c r="O3792" s="47"/>
      <c r="P3792" s="47"/>
      <c r="Q3792" s="47"/>
      <c r="R3792" s="47"/>
      <c r="S3792" s="47"/>
      <c r="T3792" s="47"/>
      <c r="U3792" s="46">
        <f t="shared" si="9713"/>
        <v>0</v>
      </c>
      <c r="V3792" s="110"/>
    </row>
    <row r="3793" spans="1:22">
      <c r="A3793" s="58"/>
      <c r="B3793" s="58"/>
      <c r="C3793" s="58"/>
      <c r="D3793" s="58"/>
      <c r="E3793" s="58"/>
      <c r="F3793" s="58"/>
      <c r="G3793" s="58"/>
      <c r="H3793" s="45" t="s">
        <v>14</v>
      </c>
      <c r="I3793" s="48">
        <f t="shared" ref="I3793" si="9805">I3790+I3791+I3792</f>
        <v>0</v>
      </c>
      <c r="J3793" s="48">
        <f t="shared" ref="J3793" si="9806">J3790+J3791+J3792</f>
        <v>0</v>
      </c>
      <c r="K3793" s="48">
        <f t="shared" ref="K3793" si="9807">K3790+K3791+K3792</f>
        <v>0</v>
      </c>
      <c r="L3793" s="48">
        <f t="shared" ref="L3793" si="9808">L3790+L3791+L3792</f>
        <v>0</v>
      </c>
      <c r="M3793" s="48">
        <f t="shared" ref="M3793" si="9809">M3790+M3791+M3792</f>
        <v>0</v>
      </c>
      <c r="N3793" s="48">
        <f t="shared" ref="N3793" si="9810">N3790+N3791+N3792</f>
        <v>0</v>
      </c>
      <c r="O3793" s="48">
        <f t="shared" ref="O3793" si="9811">O3790+O3791+O3792</f>
        <v>0</v>
      </c>
      <c r="P3793" s="48">
        <f t="shared" ref="P3793" si="9812">P3790+P3791+P3792</f>
        <v>0</v>
      </c>
      <c r="Q3793" s="48">
        <f t="shared" ref="Q3793" si="9813">Q3790+Q3791+Q3792</f>
        <v>0</v>
      </c>
      <c r="R3793" s="48">
        <f t="shared" ref="R3793" si="9814">R3790+R3791+R3792</f>
        <v>0</v>
      </c>
      <c r="S3793" s="48">
        <f t="shared" ref="S3793" si="9815">S3790+S3791+S3792</f>
        <v>0</v>
      </c>
      <c r="T3793" s="48">
        <f t="shared" ref="T3793" si="9816">T3790+T3791+T3792</f>
        <v>0</v>
      </c>
      <c r="U3793" s="48">
        <f t="shared" si="9713"/>
        <v>0</v>
      </c>
      <c r="V3793" s="111"/>
    </row>
    <row r="3794" spans="1:22">
      <c r="A3794" s="56">
        <f t="shared" ref="A3794" si="9817">A3790+1</f>
        <v>392</v>
      </c>
      <c r="B3794" s="56"/>
      <c r="C3794" s="56"/>
      <c r="D3794" s="56"/>
      <c r="E3794" s="56"/>
      <c r="F3794" s="56"/>
      <c r="G3794" s="56"/>
      <c r="H3794" s="45" t="s">
        <v>17</v>
      </c>
      <c r="I3794" s="46"/>
      <c r="J3794" s="46"/>
      <c r="K3794" s="46"/>
      <c r="L3794" s="46"/>
      <c r="M3794" s="46"/>
      <c r="N3794" s="46"/>
      <c r="O3794" s="47"/>
      <c r="P3794" s="47"/>
      <c r="Q3794" s="47"/>
      <c r="R3794" s="47"/>
      <c r="S3794" s="47"/>
      <c r="T3794" s="47"/>
      <c r="U3794" s="46">
        <f t="shared" si="9713"/>
        <v>0</v>
      </c>
      <c r="V3794" s="109"/>
    </row>
    <row r="3795" spans="1:22">
      <c r="A3795" s="57"/>
      <c r="B3795" s="57"/>
      <c r="C3795" s="57"/>
      <c r="D3795" s="57"/>
      <c r="E3795" s="57"/>
      <c r="F3795" s="57"/>
      <c r="G3795" s="57"/>
      <c r="H3795" s="45" t="s">
        <v>16</v>
      </c>
      <c r="I3795" s="46"/>
      <c r="J3795" s="46"/>
      <c r="K3795" s="46"/>
      <c r="L3795" s="46"/>
      <c r="M3795" s="46"/>
      <c r="N3795" s="46"/>
      <c r="O3795" s="47"/>
      <c r="P3795" s="47"/>
      <c r="Q3795" s="47"/>
      <c r="R3795" s="47"/>
      <c r="S3795" s="47"/>
      <c r="T3795" s="47"/>
      <c r="U3795" s="46">
        <f t="shared" si="9713"/>
        <v>0</v>
      </c>
      <c r="V3795" s="110"/>
    </row>
    <row r="3796" spans="1:22">
      <c r="A3796" s="57"/>
      <c r="B3796" s="57"/>
      <c r="C3796" s="57"/>
      <c r="D3796" s="57"/>
      <c r="E3796" s="57"/>
      <c r="F3796" s="57"/>
      <c r="G3796" s="57"/>
      <c r="H3796" s="45" t="s">
        <v>24</v>
      </c>
      <c r="I3796" s="46"/>
      <c r="J3796" s="46"/>
      <c r="K3796" s="46"/>
      <c r="L3796" s="46"/>
      <c r="M3796" s="46"/>
      <c r="N3796" s="46"/>
      <c r="O3796" s="47"/>
      <c r="P3796" s="47"/>
      <c r="Q3796" s="47"/>
      <c r="R3796" s="47"/>
      <c r="S3796" s="47"/>
      <c r="T3796" s="47"/>
      <c r="U3796" s="46">
        <f t="shared" si="9713"/>
        <v>0</v>
      </c>
      <c r="V3796" s="110"/>
    </row>
    <row r="3797" spans="1:22">
      <c r="A3797" s="58"/>
      <c r="B3797" s="58"/>
      <c r="C3797" s="58"/>
      <c r="D3797" s="58"/>
      <c r="E3797" s="58"/>
      <c r="F3797" s="58"/>
      <c r="G3797" s="58"/>
      <c r="H3797" s="45" t="s">
        <v>14</v>
      </c>
      <c r="I3797" s="48">
        <f t="shared" ref="I3797" si="9818">I3794+I3795+I3796</f>
        <v>0</v>
      </c>
      <c r="J3797" s="48">
        <f t="shared" ref="J3797" si="9819">J3794+J3795+J3796</f>
        <v>0</v>
      </c>
      <c r="K3797" s="48">
        <f t="shared" ref="K3797" si="9820">K3794+K3795+K3796</f>
        <v>0</v>
      </c>
      <c r="L3797" s="48">
        <f t="shared" ref="L3797" si="9821">L3794+L3795+L3796</f>
        <v>0</v>
      </c>
      <c r="M3797" s="48">
        <f t="shared" ref="M3797" si="9822">M3794+M3795+M3796</f>
        <v>0</v>
      </c>
      <c r="N3797" s="48">
        <f t="shared" ref="N3797" si="9823">N3794+N3795+N3796</f>
        <v>0</v>
      </c>
      <c r="O3797" s="48">
        <f t="shared" ref="O3797" si="9824">O3794+O3795+O3796</f>
        <v>0</v>
      </c>
      <c r="P3797" s="48">
        <f t="shared" ref="P3797" si="9825">P3794+P3795+P3796</f>
        <v>0</v>
      </c>
      <c r="Q3797" s="48">
        <f t="shared" ref="Q3797" si="9826">Q3794+Q3795+Q3796</f>
        <v>0</v>
      </c>
      <c r="R3797" s="48">
        <f t="shared" ref="R3797" si="9827">R3794+R3795+R3796</f>
        <v>0</v>
      </c>
      <c r="S3797" s="48">
        <f t="shared" ref="S3797" si="9828">S3794+S3795+S3796</f>
        <v>0</v>
      </c>
      <c r="T3797" s="48">
        <f t="shared" ref="T3797" si="9829">T3794+T3795+T3796</f>
        <v>0</v>
      </c>
      <c r="U3797" s="48">
        <f t="shared" si="9713"/>
        <v>0</v>
      </c>
      <c r="V3797" s="111"/>
    </row>
    <row r="3798" spans="1:22">
      <c r="A3798" s="56">
        <f t="shared" ref="A3798" si="9830">A3794+1</f>
        <v>393</v>
      </c>
      <c r="B3798" s="56"/>
      <c r="C3798" s="56"/>
      <c r="D3798" s="56"/>
      <c r="E3798" s="56"/>
      <c r="F3798" s="56"/>
      <c r="G3798" s="56"/>
      <c r="H3798" s="45" t="s">
        <v>17</v>
      </c>
      <c r="I3798" s="46"/>
      <c r="J3798" s="46"/>
      <c r="K3798" s="46"/>
      <c r="L3798" s="46"/>
      <c r="M3798" s="46"/>
      <c r="N3798" s="46"/>
      <c r="O3798" s="47"/>
      <c r="P3798" s="47"/>
      <c r="Q3798" s="47"/>
      <c r="R3798" s="47"/>
      <c r="S3798" s="47"/>
      <c r="T3798" s="47"/>
      <c r="U3798" s="46">
        <f t="shared" si="9713"/>
        <v>0</v>
      </c>
      <c r="V3798" s="109"/>
    </row>
    <row r="3799" spans="1:22">
      <c r="A3799" s="57"/>
      <c r="B3799" s="57"/>
      <c r="C3799" s="57"/>
      <c r="D3799" s="57"/>
      <c r="E3799" s="57"/>
      <c r="F3799" s="57"/>
      <c r="G3799" s="57"/>
      <c r="H3799" s="45" t="s">
        <v>16</v>
      </c>
      <c r="I3799" s="46"/>
      <c r="J3799" s="46"/>
      <c r="K3799" s="46"/>
      <c r="L3799" s="46"/>
      <c r="M3799" s="46"/>
      <c r="N3799" s="46"/>
      <c r="O3799" s="47"/>
      <c r="P3799" s="47"/>
      <c r="Q3799" s="47"/>
      <c r="R3799" s="47"/>
      <c r="S3799" s="47"/>
      <c r="T3799" s="47"/>
      <c r="U3799" s="46">
        <f t="shared" si="9713"/>
        <v>0</v>
      </c>
      <c r="V3799" s="110"/>
    </row>
    <row r="3800" spans="1:22">
      <c r="A3800" s="57"/>
      <c r="B3800" s="57"/>
      <c r="C3800" s="57"/>
      <c r="D3800" s="57"/>
      <c r="E3800" s="57"/>
      <c r="F3800" s="57"/>
      <c r="G3800" s="57"/>
      <c r="H3800" s="45" t="s">
        <v>24</v>
      </c>
      <c r="I3800" s="46"/>
      <c r="J3800" s="46"/>
      <c r="K3800" s="46"/>
      <c r="L3800" s="46"/>
      <c r="M3800" s="46"/>
      <c r="N3800" s="46"/>
      <c r="O3800" s="47"/>
      <c r="P3800" s="47"/>
      <c r="Q3800" s="47"/>
      <c r="R3800" s="47"/>
      <c r="S3800" s="47"/>
      <c r="T3800" s="47"/>
      <c r="U3800" s="46">
        <f t="shared" si="9713"/>
        <v>0</v>
      </c>
      <c r="V3800" s="110"/>
    </row>
    <row r="3801" spans="1:22">
      <c r="A3801" s="58"/>
      <c r="B3801" s="58"/>
      <c r="C3801" s="58"/>
      <c r="D3801" s="58"/>
      <c r="E3801" s="58"/>
      <c r="F3801" s="58"/>
      <c r="G3801" s="58"/>
      <c r="H3801" s="45" t="s">
        <v>14</v>
      </c>
      <c r="I3801" s="48">
        <f t="shared" ref="I3801" si="9831">I3798+I3799+I3800</f>
        <v>0</v>
      </c>
      <c r="J3801" s="48">
        <f t="shared" ref="J3801" si="9832">J3798+J3799+J3800</f>
        <v>0</v>
      </c>
      <c r="K3801" s="48">
        <f t="shared" ref="K3801" si="9833">K3798+K3799+K3800</f>
        <v>0</v>
      </c>
      <c r="L3801" s="48">
        <f t="shared" ref="L3801" si="9834">L3798+L3799+L3800</f>
        <v>0</v>
      </c>
      <c r="M3801" s="48">
        <f t="shared" ref="M3801" si="9835">M3798+M3799+M3800</f>
        <v>0</v>
      </c>
      <c r="N3801" s="48">
        <f t="shared" ref="N3801" si="9836">N3798+N3799+N3800</f>
        <v>0</v>
      </c>
      <c r="O3801" s="48">
        <f t="shared" ref="O3801" si="9837">O3798+O3799+O3800</f>
        <v>0</v>
      </c>
      <c r="P3801" s="48">
        <f t="shared" ref="P3801" si="9838">P3798+P3799+P3800</f>
        <v>0</v>
      </c>
      <c r="Q3801" s="48">
        <f t="shared" ref="Q3801" si="9839">Q3798+Q3799+Q3800</f>
        <v>0</v>
      </c>
      <c r="R3801" s="48">
        <f t="shared" ref="R3801" si="9840">R3798+R3799+R3800</f>
        <v>0</v>
      </c>
      <c r="S3801" s="48">
        <f t="shared" ref="S3801" si="9841">S3798+S3799+S3800</f>
        <v>0</v>
      </c>
      <c r="T3801" s="48">
        <f t="shared" ref="T3801" si="9842">T3798+T3799+T3800</f>
        <v>0</v>
      </c>
      <c r="U3801" s="48">
        <f t="shared" si="9713"/>
        <v>0</v>
      </c>
      <c r="V3801" s="111"/>
    </row>
    <row r="3802" spans="1:22">
      <c r="A3802" s="56">
        <f t="shared" ref="A3802" si="9843">A3798+1</f>
        <v>394</v>
      </c>
      <c r="B3802" s="56"/>
      <c r="C3802" s="56"/>
      <c r="D3802" s="56"/>
      <c r="E3802" s="56"/>
      <c r="F3802" s="56"/>
      <c r="G3802" s="56"/>
      <c r="H3802" s="45" t="s">
        <v>17</v>
      </c>
      <c r="I3802" s="46"/>
      <c r="J3802" s="46"/>
      <c r="K3802" s="46"/>
      <c r="L3802" s="46"/>
      <c r="M3802" s="46"/>
      <c r="N3802" s="46"/>
      <c r="O3802" s="47"/>
      <c r="P3802" s="47"/>
      <c r="Q3802" s="47"/>
      <c r="R3802" s="47"/>
      <c r="S3802" s="47"/>
      <c r="T3802" s="47"/>
      <c r="U3802" s="46">
        <f t="shared" si="9713"/>
        <v>0</v>
      </c>
      <c r="V3802" s="109"/>
    </row>
    <row r="3803" spans="1:22">
      <c r="A3803" s="57"/>
      <c r="B3803" s="57"/>
      <c r="C3803" s="57"/>
      <c r="D3803" s="57"/>
      <c r="E3803" s="57"/>
      <c r="F3803" s="57"/>
      <c r="G3803" s="57"/>
      <c r="H3803" s="45" t="s">
        <v>16</v>
      </c>
      <c r="I3803" s="46"/>
      <c r="J3803" s="46"/>
      <c r="K3803" s="46"/>
      <c r="L3803" s="46"/>
      <c r="M3803" s="46"/>
      <c r="N3803" s="46"/>
      <c r="O3803" s="47"/>
      <c r="P3803" s="47"/>
      <c r="Q3803" s="47"/>
      <c r="R3803" s="47"/>
      <c r="S3803" s="47"/>
      <c r="T3803" s="47"/>
      <c r="U3803" s="46">
        <f t="shared" si="9713"/>
        <v>0</v>
      </c>
      <c r="V3803" s="110"/>
    </row>
    <row r="3804" spans="1:22">
      <c r="A3804" s="57"/>
      <c r="B3804" s="57"/>
      <c r="C3804" s="57"/>
      <c r="D3804" s="57"/>
      <c r="E3804" s="57"/>
      <c r="F3804" s="57"/>
      <c r="G3804" s="57"/>
      <c r="H3804" s="45" t="s">
        <v>24</v>
      </c>
      <c r="I3804" s="46"/>
      <c r="J3804" s="46"/>
      <c r="K3804" s="46"/>
      <c r="L3804" s="46"/>
      <c r="M3804" s="46"/>
      <c r="N3804" s="46"/>
      <c r="O3804" s="47"/>
      <c r="P3804" s="47"/>
      <c r="Q3804" s="47"/>
      <c r="R3804" s="47"/>
      <c r="S3804" s="47"/>
      <c r="T3804" s="47"/>
      <c r="U3804" s="46">
        <f t="shared" si="9713"/>
        <v>0</v>
      </c>
      <c r="V3804" s="110"/>
    </row>
    <row r="3805" spans="1:22">
      <c r="A3805" s="58"/>
      <c r="B3805" s="58"/>
      <c r="C3805" s="58"/>
      <c r="D3805" s="58"/>
      <c r="E3805" s="58"/>
      <c r="F3805" s="58"/>
      <c r="G3805" s="58"/>
      <c r="H3805" s="45" t="s">
        <v>14</v>
      </c>
      <c r="I3805" s="48">
        <f t="shared" ref="I3805" si="9844">I3802+I3803+I3804</f>
        <v>0</v>
      </c>
      <c r="J3805" s="48">
        <f t="shared" ref="J3805" si="9845">J3802+J3803+J3804</f>
        <v>0</v>
      </c>
      <c r="K3805" s="48">
        <f t="shared" ref="K3805" si="9846">K3802+K3803+K3804</f>
        <v>0</v>
      </c>
      <c r="L3805" s="48">
        <f t="shared" ref="L3805" si="9847">L3802+L3803+L3804</f>
        <v>0</v>
      </c>
      <c r="M3805" s="48">
        <f t="shared" ref="M3805" si="9848">M3802+M3803+M3804</f>
        <v>0</v>
      </c>
      <c r="N3805" s="48">
        <f t="shared" ref="N3805" si="9849">N3802+N3803+N3804</f>
        <v>0</v>
      </c>
      <c r="O3805" s="48">
        <f t="shared" ref="O3805" si="9850">O3802+O3803+O3804</f>
        <v>0</v>
      </c>
      <c r="P3805" s="48">
        <f t="shared" ref="P3805" si="9851">P3802+P3803+P3804</f>
        <v>0</v>
      </c>
      <c r="Q3805" s="48">
        <f t="shared" ref="Q3805" si="9852">Q3802+Q3803+Q3804</f>
        <v>0</v>
      </c>
      <c r="R3805" s="48">
        <f t="shared" ref="R3805" si="9853">R3802+R3803+R3804</f>
        <v>0</v>
      </c>
      <c r="S3805" s="48">
        <f t="shared" ref="S3805" si="9854">S3802+S3803+S3804</f>
        <v>0</v>
      </c>
      <c r="T3805" s="48">
        <f t="shared" ref="T3805" si="9855">T3802+T3803+T3804</f>
        <v>0</v>
      </c>
      <c r="U3805" s="48">
        <f t="shared" si="9713"/>
        <v>0</v>
      </c>
      <c r="V3805" s="111"/>
    </row>
    <row r="3806" spans="1:22">
      <c r="A3806" s="56">
        <f t="shared" ref="A3806" si="9856">A3802+1</f>
        <v>395</v>
      </c>
      <c r="B3806" s="56"/>
      <c r="C3806" s="56"/>
      <c r="D3806" s="56"/>
      <c r="E3806" s="56"/>
      <c r="F3806" s="56"/>
      <c r="G3806" s="56"/>
      <c r="H3806" s="45" t="s">
        <v>17</v>
      </c>
      <c r="I3806" s="46"/>
      <c r="J3806" s="46"/>
      <c r="K3806" s="46"/>
      <c r="L3806" s="46"/>
      <c r="M3806" s="46"/>
      <c r="N3806" s="46"/>
      <c r="O3806" s="47"/>
      <c r="P3806" s="47"/>
      <c r="Q3806" s="47"/>
      <c r="R3806" s="47"/>
      <c r="S3806" s="47"/>
      <c r="T3806" s="47"/>
      <c r="U3806" s="46">
        <f t="shared" si="9713"/>
        <v>0</v>
      </c>
      <c r="V3806" s="109"/>
    </row>
    <row r="3807" spans="1:22">
      <c r="A3807" s="57"/>
      <c r="B3807" s="57"/>
      <c r="C3807" s="57"/>
      <c r="D3807" s="57"/>
      <c r="E3807" s="57"/>
      <c r="F3807" s="57"/>
      <c r="G3807" s="57"/>
      <c r="H3807" s="45" t="s">
        <v>16</v>
      </c>
      <c r="I3807" s="46"/>
      <c r="J3807" s="46"/>
      <c r="K3807" s="46"/>
      <c r="L3807" s="46"/>
      <c r="M3807" s="46"/>
      <c r="N3807" s="46"/>
      <c r="O3807" s="47"/>
      <c r="P3807" s="47"/>
      <c r="Q3807" s="47"/>
      <c r="R3807" s="47"/>
      <c r="S3807" s="47"/>
      <c r="T3807" s="47"/>
      <c r="U3807" s="46">
        <f t="shared" si="9713"/>
        <v>0</v>
      </c>
      <c r="V3807" s="110"/>
    </row>
    <row r="3808" spans="1:22">
      <c r="A3808" s="57"/>
      <c r="B3808" s="57"/>
      <c r="C3808" s="57"/>
      <c r="D3808" s="57"/>
      <c r="E3808" s="57"/>
      <c r="F3808" s="57"/>
      <c r="G3808" s="57"/>
      <c r="H3808" s="45" t="s">
        <v>24</v>
      </c>
      <c r="I3808" s="46"/>
      <c r="J3808" s="46"/>
      <c r="K3808" s="46"/>
      <c r="L3808" s="46"/>
      <c r="M3808" s="46"/>
      <c r="N3808" s="46"/>
      <c r="O3808" s="47"/>
      <c r="P3808" s="47"/>
      <c r="Q3808" s="47"/>
      <c r="R3808" s="47"/>
      <c r="S3808" s="47"/>
      <c r="T3808" s="47"/>
      <c r="U3808" s="46">
        <f t="shared" si="9713"/>
        <v>0</v>
      </c>
      <c r="V3808" s="110"/>
    </row>
    <row r="3809" spans="1:22">
      <c r="A3809" s="58"/>
      <c r="B3809" s="58"/>
      <c r="C3809" s="58"/>
      <c r="D3809" s="58"/>
      <c r="E3809" s="58"/>
      <c r="F3809" s="58"/>
      <c r="G3809" s="58"/>
      <c r="H3809" s="45" t="s">
        <v>14</v>
      </c>
      <c r="I3809" s="48">
        <f t="shared" ref="I3809" si="9857">I3806+I3807+I3808</f>
        <v>0</v>
      </c>
      <c r="J3809" s="48">
        <f t="shared" ref="J3809" si="9858">J3806+J3807+J3808</f>
        <v>0</v>
      </c>
      <c r="K3809" s="48">
        <f t="shared" ref="K3809" si="9859">K3806+K3807+K3808</f>
        <v>0</v>
      </c>
      <c r="L3809" s="48">
        <f t="shared" ref="L3809" si="9860">L3806+L3807+L3808</f>
        <v>0</v>
      </c>
      <c r="M3809" s="48">
        <f t="shared" ref="M3809" si="9861">M3806+M3807+M3808</f>
        <v>0</v>
      </c>
      <c r="N3809" s="48">
        <f t="shared" ref="N3809" si="9862">N3806+N3807+N3808</f>
        <v>0</v>
      </c>
      <c r="O3809" s="48">
        <f t="shared" ref="O3809" si="9863">O3806+O3807+O3808</f>
        <v>0</v>
      </c>
      <c r="P3809" s="48">
        <f t="shared" ref="P3809" si="9864">P3806+P3807+P3808</f>
        <v>0</v>
      </c>
      <c r="Q3809" s="48">
        <f t="shared" ref="Q3809" si="9865">Q3806+Q3807+Q3808</f>
        <v>0</v>
      </c>
      <c r="R3809" s="48">
        <f t="shared" ref="R3809" si="9866">R3806+R3807+R3808</f>
        <v>0</v>
      </c>
      <c r="S3809" s="48">
        <f t="shared" ref="S3809" si="9867">S3806+S3807+S3808</f>
        <v>0</v>
      </c>
      <c r="T3809" s="48">
        <f t="shared" ref="T3809" si="9868">T3806+T3807+T3808</f>
        <v>0</v>
      </c>
      <c r="U3809" s="48">
        <f t="shared" si="9713"/>
        <v>0</v>
      </c>
      <c r="V3809" s="111"/>
    </row>
    <row r="3810" spans="1:22">
      <c r="A3810" s="56">
        <f t="shared" ref="A3810" si="9869">A3806+1</f>
        <v>396</v>
      </c>
      <c r="B3810" s="56"/>
      <c r="C3810" s="56"/>
      <c r="D3810" s="56"/>
      <c r="E3810" s="56"/>
      <c r="F3810" s="56"/>
      <c r="G3810" s="56"/>
      <c r="H3810" s="45" t="s">
        <v>17</v>
      </c>
      <c r="I3810" s="46"/>
      <c r="J3810" s="46"/>
      <c r="K3810" s="46"/>
      <c r="L3810" s="46"/>
      <c r="M3810" s="46"/>
      <c r="N3810" s="46"/>
      <c r="O3810" s="47"/>
      <c r="P3810" s="47"/>
      <c r="Q3810" s="47"/>
      <c r="R3810" s="47"/>
      <c r="S3810" s="47"/>
      <c r="T3810" s="47"/>
      <c r="U3810" s="46">
        <f t="shared" si="9713"/>
        <v>0</v>
      </c>
      <c r="V3810" s="109"/>
    </row>
    <row r="3811" spans="1:22">
      <c r="A3811" s="57"/>
      <c r="B3811" s="57"/>
      <c r="C3811" s="57"/>
      <c r="D3811" s="57"/>
      <c r="E3811" s="57"/>
      <c r="F3811" s="57"/>
      <c r="G3811" s="57"/>
      <c r="H3811" s="45" t="s">
        <v>16</v>
      </c>
      <c r="I3811" s="46"/>
      <c r="J3811" s="46"/>
      <c r="K3811" s="46"/>
      <c r="L3811" s="46"/>
      <c r="M3811" s="46"/>
      <c r="N3811" s="46"/>
      <c r="O3811" s="47"/>
      <c r="P3811" s="47"/>
      <c r="Q3811" s="47"/>
      <c r="R3811" s="47"/>
      <c r="S3811" s="47"/>
      <c r="T3811" s="47"/>
      <c r="U3811" s="46">
        <f t="shared" si="9713"/>
        <v>0</v>
      </c>
      <c r="V3811" s="110"/>
    </row>
    <row r="3812" spans="1:22">
      <c r="A3812" s="57"/>
      <c r="B3812" s="57"/>
      <c r="C3812" s="57"/>
      <c r="D3812" s="57"/>
      <c r="E3812" s="57"/>
      <c r="F3812" s="57"/>
      <c r="G3812" s="57"/>
      <c r="H3812" s="45" t="s">
        <v>24</v>
      </c>
      <c r="I3812" s="46"/>
      <c r="J3812" s="46"/>
      <c r="K3812" s="46"/>
      <c r="L3812" s="46"/>
      <c r="M3812" s="46"/>
      <c r="N3812" s="46"/>
      <c r="O3812" s="47"/>
      <c r="P3812" s="47"/>
      <c r="Q3812" s="47"/>
      <c r="R3812" s="47"/>
      <c r="S3812" s="47"/>
      <c r="T3812" s="47"/>
      <c r="U3812" s="46">
        <f t="shared" si="9713"/>
        <v>0</v>
      </c>
      <c r="V3812" s="110"/>
    </row>
    <row r="3813" spans="1:22">
      <c r="A3813" s="58"/>
      <c r="B3813" s="58"/>
      <c r="C3813" s="58"/>
      <c r="D3813" s="58"/>
      <c r="E3813" s="58"/>
      <c r="F3813" s="58"/>
      <c r="G3813" s="58"/>
      <c r="H3813" s="45" t="s">
        <v>14</v>
      </c>
      <c r="I3813" s="48">
        <f t="shared" ref="I3813" si="9870">I3810+I3811+I3812</f>
        <v>0</v>
      </c>
      <c r="J3813" s="48">
        <f t="shared" ref="J3813" si="9871">J3810+J3811+J3812</f>
        <v>0</v>
      </c>
      <c r="K3813" s="48">
        <f t="shared" ref="K3813" si="9872">K3810+K3811+K3812</f>
        <v>0</v>
      </c>
      <c r="L3813" s="48">
        <f t="shared" ref="L3813" si="9873">L3810+L3811+L3812</f>
        <v>0</v>
      </c>
      <c r="M3813" s="48">
        <f t="shared" ref="M3813" si="9874">M3810+M3811+M3812</f>
        <v>0</v>
      </c>
      <c r="N3813" s="48">
        <f t="shared" ref="N3813" si="9875">N3810+N3811+N3812</f>
        <v>0</v>
      </c>
      <c r="O3813" s="48">
        <f t="shared" ref="O3813" si="9876">O3810+O3811+O3812</f>
        <v>0</v>
      </c>
      <c r="P3813" s="48">
        <f t="shared" ref="P3813" si="9877">P3810+P3811+P3812</f>
        <v>0</v>
      </c>
      <c r="Q3813" s="48">
        <f t="shared" ref="Q3813" si="9878">Q3810+Q3811+Q3812</f>
        <v>0</v>
      </c>
      <c r="R3813" s="48">
        <f t="shared" ref="R3813" si="9879">R3810+R3811+R3812</f>
        <v>0</v>
      </c>
      <c r="S3813" s="48">
        <f t="shared" ref="S3813" si="9880">S3810+S3811+S3812</f>
        <v>0</v>
      </c>
      <c r="T3813" s="48">
        <f t="shared" ref="T3813" si="9881">T3810+T3811+T3812</f>
        <v>0</v>
      </c>
      <c r="U3813" s="48">
        <f t="shared" si="9713"/>
        <v>0</v>
      </c>
      <c r="V3813" s="111"/>
    </row>
    <row r="3814" spans="1:22">
      <c r="A3814" s="56">
        <f t="shared" ref="A3814" si="9882">A3810+1</f>
        <v>397</v>
      </c>
      <c r="B3814" s="56"/>
      <c r="C3814" s="56"/>
      <c r="D3814" s="56"/>
      <c r="E3814" s="56"/>
      <c r="F3814" s="56"/>
      <c r="G3814" s="56"/>
      <c r="H3814" s="45" t="s">
        <v>17</v>
      </c>
      <c r="I3814" s="46"/>
      <c r="J3814" s="46"/>
      <c r="K3814" s="46"/>
      <c r="L3814" s="46"/>
      <c r="M3814" s="46"/>
      <c r="N3814" s="46"/>
      <c r="O3814" s="47"/>
      <c r="P3814" s="47"/>
      <c r="Q3814" s="47"/>
      <c r="R3814" s="47"/>
      <c r="S3814" s="47"/>
      <c r="T3814" s="47"/>
      <c r="U3814" s="46">
        <f t="shared" si="9713"/>
        <v>0</v>
      </c>
      <c r="V3814" s="109"/>
    </row>
    <row r="3815" spans="1:22">
      <c r="A3815" s="57"/>
      <c r="B3815" s="57"/>
      <c r="C3815" s="57"/>
      <c r="D3815" s="57"/>
      <c r="E3815" s="57"/>
      <c r="F3815" s="57"/>
      <c r="G3815" s="57"/>
      <c r="H3815" s="45" t="s">
        <v>16</v>
      </c>
      <c r="I3815" s="46"/>
      <c r="J3815" s="46"/>
      <c r="K3815" s="46"/>
      <c r="L3815" s="46"/>
      <c r="M3815" s="46"/>
      <c r="N3815" s="46"/>
      <c r="O3815" s="47"/>
      <c r="P3815" s="47"/>
      <c r="Q3815" s="47"/>
      <c r="R3815" s="47"/>
      <c r="S3815" s="47"/>
      <c r="T3815" s="47"/>
      <c r="U3815" s="46">
        <f t="shared" si="9713"/>
        <v>0</v>
      </c>
      <c r="V3815" s="110"/>
    </row>
    <row r="3816" spans="1:22">
      <c r="A3816" s="57"/>
      <c r="B3816" s="57"/>
      <c r="C3816" s="57"/>
      <c r="D3816" s="57"/>
      <c r="E3816" s="57"/>
      <c r="F3816" s="57"/>
      <c r="G3816" s="57"/>
      <c r="H3816" s="45" t="s">
        <v>24</v>
      </c>
      <c r="I3816" s="46"/>
      <c r="J3816" s="46"/>
      <c r="K3816" s="46"/>
      <c r="L3816" s="46"/>
      <c r="M3816" s="46"/>
      <c r="N3816" s="46"/>
      <c r="O3816" s="47"/>
      <c r="P3816" s="47"/>
      <c r="Q3816" s="47"/>
      <c r="R3816" s="47"/>
      <c r="S3816" s="47"/>
      <c r="T3816" s="47"/>
      <c r="U3816" s="46">
        <f t="shared" si="9713"/>
        <v>0</v>
      </c>
      <c r="V3816" s="110"/>
    </row>
    <row r="3817" spans="1:22">
      <c r="A3817" s="58"/>
      <c r="B3817" s="58"/>
      <c r="C3817" s="58"/>
      <c r="D3817" s="58"/>
      <c r="E3817" s="58"/>
      <c r="F3817" s="58"/>
      <c r="G3817" s="58"/>
      <c r="H3817" s="45" t="s">
        <v>14</v>
      </c>
      <c r="I3817" s="48">
        <f t="shared" ref="I3817" si="9883">I3814+I3815+I3816</f>
        <v>0</v>
      </c>
      <c r="J3817" s="48">
        <f t="shared" ref="J3817" si="9884">J3814+J3815+J3816</f>
        <v>0</v>
      </c>
      <c r="K3817" s="48">
        <f t="shared" ref="K3817" si="9885">K3814+K3815+K3816</f>
        <v>0</v>
      </c>
      <c r="L3817" s="48">
        <f t="shared" ref="L3817" si="9886">L3814+L3815+L3816</f>
        <v>0</v>
      </c>
      <c r="M3817" s="48">
        <f t="shared" ref="M3817" si="9887">M3814+M3815+M3816</f>
        <v>0</v>
      </c>
      <c r="N3817" s="48">
        <f t="shared" ref="N3817" si="9888">N3814+N3815+N3816</f>
        <v>0</v>
      </c>
      <c r="O3817" s="48">
        <f t="shared" ref="O3817" si="9889">O3814+O3815+O3816</f>
        <v>0</v>
      </c>
      <c r="P3817" s="48">
        <f t="shared" ref="P3817" si="9890">P3814+P3815+P3816</f>
        <v>0</v>
      </c>
      <c r="Q3817" s="48">
        <f t="shared" ref="Q3817" si="9891">Q3814+Q3815+Q3816</f>
        <v>0</v>
      </c>
      <c r="R3817" s="48">
        <f t="shared" ref="R3817" si="9892">R3814+R3815+R3816</f>
        <v>0</v>
      </c>
      <c r="S3817" s="48">
        <f t="shared" ref="S3817" si="9893">S3814+S3815+S3816</f>
        <v>0</v>
      </c>
      <c r="T3817" s="48">
        <f t="shared" ref="T3817" si="9894">T3814+T3815+T3816</f>
        <v>0</v>
      </c>
      <c r="U3817" s="48">
        <f t="shared" si="9713"/>
        <v>0</v>
      </c>
      <c r="V3817" s="111"/>
    </row>
    <row r="3818" spans="1:22">
      <c r="A3818" s="56">
        <f t="shared" ref="A3818" si="9895">A3814+1</f>
        <v>398</v>
      </c>
      <c r="B3818" s="56"/>
      <c r="C3818" s="56"/>
      <c r="D3818" s="56"/>
      <c r="E3818" s="56"/>
      <c r="F3818" s="56"/>
      <c r="G3818" s="56"/>
      <c r="H3818" s="45" t="s">
        <v>17</v>
      </c>
      <c r="I3818" s="46"/>
      <c r="J3818" s="46"/>
      <c r="K3818" s="46"/>
      <c r="L3818" s="46"/>
      <c r="M3818" s="46"/>
      <c r="N3818" s="46"/>
      <c r="O3818" s="47"/>
      <c r="P3818" s="47"/>
      <c r="Q3818" s="47"/>
      <c r="R3818" s="47"/>
      <c r="S3818" s="47"/>
      <c r="T3818" s="47"/>
      <c r="U3818" s="46">
        <f t="shared" si="9713"/>
        <v>0</v>
      </c>
      <c r="V3818" s="109"/>
    </row>
    <row r="3819" spans="1:22">
      <c r="A3819" s="57"/>
      <c r="B3819" s="57"/>
      <c r="C3819" s="57"/>
      <c r="D3819" s="57"/>
      <c r="E3819" s="57"/>
      <c r="F3819" s="57"/>
      <c r="G3819" s="57"/>
      <c r="H3819" s="45" t="s">
        <v>16</v>
      </c>
      <c r="I3819" s="46"/>
      <c r="J3819" s="46"/>
      <c r="K3819" s="46"/>
      <c r="L3819" s="46"/>
      <c r="M3819" s="46"/>
      <c r="N3819" s="46"/>
      <c r="O3819" s="47"/>
      <c r="P3819" s="47"/>
      <c r="Q3819" s="47"/>
      <c r="R3819" s="47"/>
      <c r="S3819" s="47"/>
      <c r="T3819" s="47"/>
      <c r="U3819" s="46">
        <f t="shared" si="9713"/>
        <v>0</v>
      </c>
      <c r="V3819" s="110"/>
    </row>
    <row r="3820" spans="1:22">
      <c r="A3820" s="57"/>
      <c r="B3820" s="57"/>
      <c r="C3820" s="57"/>
      <c r="D3820" s="57"/>
      <c r="E3820" s="57"/>
      <c r="F3820" s="57"/>
      <c r="G3820" s="57"/>
      <c r="H3820" s="45" t="s">
        <v>24</v>
      </c>
      <c r="I3820" s="46"/>
      <c r="J3820" s="46"/>
      <c r="K3820" s="46"/>
      <c r="L3820" s="46"/>
      <c r="M3820" s="46"/>
      <c r="N3820" s="46"/>
      <c r="O3820" s="47"/>
      <c r="P3820" s="47"/>
      <c r="Q3820" s="47"/>
      <c r="R3820" s="47"/>
      <c r="S3820" s="47"/>
      <c r="T3820" s="47"/>
      <c r="U3820" s="46">
        <f t="shared" si="9713"/>
        <v>0</v>
      </c>
      <c r="V3820" s="110"/>
    </row>
    <row r="3821" spans="1:22">
      <c r="A3821" s="58"/>
      <c r="B3821" s="58"/>
      <c r="C3821" s="58"/>
      <c r="D3821" s="58"/>
      <c r="E3821" s="58"/>
      <c r="F3821" s="58"/>
      <c r="G3821" s="58"/>
      <c r="H3821" s="45" t="s">
        <v>14</v>
      </c>
      <c r="I3821" s="48">
        <f t="shared" ref="I3821" si="9896">I3818+I3819+I3820</f>
        <v>0</v>
      </c>
      <c r="J3821" s="48">
        <f t="shared" ref="J3821" si="9897">J3818+J3819+J3820</f>
        <v>0</v>
      </c>
      <c r="K3821" s="48">
        <f t="shared" ref="K3821" si="9898">K3818+K3819+K3820</f>
        <v>0</v>
      </c>
      <c r="L3821" s="48">
        <f t="shared" ref="L3821" si="9899">L3818+L3819+L3820</f>
        <v>0</v>
      </c>
      <c r="M3821" s="48">
        <f t="shared" ref="M3821" si="9900">M3818+M3819+M3820</f>
        <v>0</v>
      </c>
      <c r="N3821" s="48">
        <f t="shared" ref="N3821" si="9901">N3818+N3819+N3820</f>
        <v>0</v>
      </c>
      <c r="O3821" s="48">
        <f t="shared" ref="O3821" si="9902">O3818+O3819+O3820</f>
        <v>0</v>
      </c>
      <c r="P3821" s="48">
        <f t="shared" ref="P3821" si="9903">P3818+P3819+P3820</f>
        <v>0</v>
      </c>
      <c r="Q3821" s="48">
        <f t="shared" ref="Q3821" si="9904">Q3818+Q3819+Q3820</f>
        <v>0</v>
      </c>
      <c r="R3821" s="48">
        <f t="shared" ref="R3821" si="9905">R3818+R3819+R3820</f>
        <v>0</v>
      </c>
      <c r="S3821" s="48">
        <f t="shared" ref="S3821" si="9906">S3818+S3819+S3820</f>
        <v>0</v>
      </c>
      <c r="T3821" s="48">
        <f t="shared" ref="T3821" si="9907">T3818+T3819+T3820</f>
        <v>0</v>
      </c>
      <c r="U3821" s="48">
        <f t="shared" si="9713"/>
        <v>0</v>
      </c>
      <c r="V3821" s="111"/>
    </row>
    <row r="3822" spans="1:22">
      <c r="A3822" s="56">
        <f t="shared" ref="A3822" si="9908">A3818+1</f>
        <v>399</v>
      </c>
      <c r="B3822" s="56"/>
      <c r="C3822" s="56"/>
      <c r="D3822" s="56"/>
      <c r="E3822" s="56"/>
      <c r="F3822" s="56"/>
      <c r="G3822" s="56"/>
      <c r="H3822" s="45" t="s">
        <v>17</v>
      </c>
      <c r="I3822" s="46"/>
      <c r="J3822" s="46"/>
      <c r="K3822" s="46"/>
      <c r="L3822" s="46"/>
      <c r="M3822" s="46"/>
      <c r="N3822" s="46"/>
      <c r="O3822" s="47"/>
      <c r="P3822" s="47"/>
      <c r="Q3822" s="47"/>
      <c r="R3822" s="47"/>
      <c r="S3822" s="47"/>
      <c r="T3822" s="47"/>
      <c r="U3822" s="46">
        <f t="shared" si="9713"/>
        <v>0</v>
      </c>
      <c r="V3822" s="109"/>
    </row>
    <row r="3823" spans="1:22">
      <c r="A3823" s="57"/>
      <c r="B3823" s="57"/>
      <c r="C3823" s="57"/>
      <c r="D3823" s="57"/>
      <c r="E3823" s="57"/>
      <c r="F3823" s="57"/>
      <c r="G3823" s="57"/>
      <c r="H3823" s="45" t="s">
        <v>16</v>
      </c>
      <c r="I3823" s="46"/>
      <c r="J3823" s="46"/>
      <c r="K3823" s="46"/>
      <c r="L3823" s="46"/>
      <c r="M3823" s="46"/>
      <c r="N3823" s="46"/>
      <c r="O3823" s="47"/>
      <c r="P3823" s="47"/>
      <c r="Q3823" s="47"/>
      <c r="R3823" s="47"/>
      <c r="S3823" s="47"/>
      <c r="T3823" s="47"/>
      <c r="U3823" s="46">
        <f t="shared" si="9713"/>
        <v>0</v>
      </c>
      <c r="V3823" s="110"/>
    </row>
    <row r="3824" spans="1:22">
      <c r="A3824" s="57"/>
      <c r="B3824" s="57"/>
      <c r="C3824" s="57"/>
      <c r="D3824" s="57"/>
      <c r="E3824" s="57"/>
      <c r="F3824" s="57"/>
      <c r="G3824" s="57"/>
      <c r="H3824" s="45" t="s">
        <v>24</v>
      </c>
      <c r="I3824" s="46"/>
      <c r="J3824" s="46"/>
      <c r="K3824" s="46"/>
      <c r="L3824" s="46"/>
      <c r="M3824" s="46"/>
      <c r="N3824" s="46"/>
      <c r="O3824" s="47"/>
      <c r="P3824" s="47"/>
      <c r="Q3824" s="47"/>
      <c r="R3824" s="47"/>
      <c r="S3824" s="47"/>
      <c r="T3824" s="47"/>
      <c r="U3824" s="46">
        <f t="shared" si="9713"/>
        <v>0</v>
      </c>
      <c r="V3824" s="110"/>
    </row>
    <row r="3825" spans="1:22">
      <c r="A3825" s="58"/>
      <c r="B3825" s="58"/>
      <c r="C3825" s="58"/>
      <c r="D3825" s="58"/>
      <c r="E3825" s="58"/>
      <c r="F3825" s="58"/>
      <c r="G3825" s="58"/>
      <c r="H3825" s="45" t="s">
        <v>14</v>
      </c>
      <c r="I3825" s="48">
        <f t="shared" ref="I3825" si="9909">I3822+I3823+I3824</f>
        <v>0</v>
      </c>
      <c r="J3825" s="48">
        <f t="shared" ref="J3825" si="9910">J3822+J3823+J3824</f>
        <v>0</v>
      </c>
      <c r="K3825" s="48">
        <f t="shared" ref="K3825" si="9911">K3822+K3823+K3824</f>
        <v>0</v>
      </c>
      <c r="L3825" s="48">
        <f t="shared" ref="L3825" si="9912">L3822+L3823+L3824</f>
        <v>0</v>
      </c>
      <c r="M3825" s="48">
        <f t="shared" ref="M3825" si="9913">M3822+M3823+M3824</f>
        <v>0</v>
      </c>
      <c r="N3825" s="48">
        <f t="shared" ref="N3825" si="9914">N3822+N3823+N3824</f>
        <v>0</v>
      </c>
      <c r="O3825" s="48">
        <f t="shared" ref="O3825" si="9915">O3822+O3823+O3824</f>
        <v>0</v>
      </c>
      <c r="P3825" s="48">
        <f t="shared" ref="P3825" si="9916">P3822+P3823+P3824</f>
        <v>0</v>
      </c>
      <c r="Q3825" s="48">
        <f t="shared" ref="Q3825" si="9917">Q3822+Q3823+Q3824</f>
        <v>0</v>
      </c>
      <c r="R3825" s="48">
        <f t="shared" ref="R3825" si="9918">R3822+R3823+R3824</f>
        <v>0</v>
      </c>
      <c r="S3825" s="48">
        <f t="shared" ref="S3825" si="9919">S3822+S3823+S3824</f>
        <v>0</v>
      </c>
      <c r="T3825" s="48">
        <f t="shared" ref="T3825" si="9920">T3822+T3823+T3824</f>
        <v>0</v>
      </c>
      <c r="U3825" s="48">
        <f t="shared" si="9713"/>
        <v>0</v>
      </c>
      <c r="V3825" s="111"/>
    </row>
    <row r="3826" spans="1:22">
      <c r="A3826" s="56">
        <f t="shared" ref="A3826" si="9921">A3822+1</f>
        <v>400</v>
      </c>
      <c r="B3826" s="56"/>
      <c r="C3826" s="56"/>
      <c r="D3826" s="56"/>
      <c r="E3826" s="56"/>
      <c r="F3826" s="56"/>
      <c r="G3826" s="56"/>
      <c r="H3826" s="45" t="s">
        <v>17</v>
      </c>
      <c r="I3826" s="46"/>
      <c r="J3826" s="46"/>
      <c r="K3826" s="46"/>
      <c r="L3826" s="46"/>
      <c r="M3826" s="46"/>
      <c r="N3826" s="46"/>
      <c r="O3826" s="47"/>
      <c r="P3826" s="47"/>
      <c r="Q3826" s="47"/>
      <c r="R3826" s="47"/>
      <c r="S3826" s="47"/>
      <c r="T3826" s="47"/>
      <c r="U3826" s="46">
        <f t="shared" si="9713"/>
        <v>0</v>
      </c>
      <c r="V3826" s="109"/>
    </row>
    <row r="3827" spans="1:22">
      <c r="A3827" s="57"/>
      <c r="B3827" s="57"/>
      <c r="C3827" s="57"/>
      <c r="D3827" s="57"/>
      <c r="E3827" s="57"/>
      <c r="F3827" s="57"/>
      <c r="G3827" s="57"/>
      <c r="H3827" s="45" t="s">
        <v>16</v>
      </c>
      <c r="I3827" s="46"/>
      <c r="J3827" s="46"/>
      <c r="K3827" s="46"/>
      <c r="L3827" s="46"/>
      <c r="M3827" s="46"/>
      <c r="N3827" s="46"/>
      <c r="O3827" s="47"/>
      <c r="P3827" s="47"/>
      <c r="Q3827" s="47"/>
      <c r="R3827" s="47"/>
      <c r="S3827" s="47"/>
      <c r="T3827" s="47"/>
      <c r="U3827" s="46">
        <f t="shared" ref="U3827:U3890" si="9922">SUM(I3827:T3827)</f>
        <v>0</v>
      </c>
      <c r="V3827" s="110"/>
    </row>
    <row r="3828" spans="1:22">
      <c r="A3828" s="57"/>
      <c r="B3828" s="57"/>
      <c r="C3828" s="57"/>
      <c r="D3828" s="57"/>
      <c r="E3828" s="57"/>
      <c r="F3828" s="57"/>
      <c r="G3828" s="57"/>
      <c r="H3828" s="45" t="s">
        <v>24</v>
      </c>
      <c r="I3828" s="46"/>
      <c r="J3828" s="46"/>
      <c r="K3828" s="46"/>
      <c r="L3828" s="46"/>
      <c r="M3828" s="46"/>
      <c r="N3828" s="46"/>
      <c r="O3828" s="47"/>
      <c r="P3828" s="47"/>
      <c r="Q3828" s="47"/>
      <c r="R3828" s="47"/>
      <c r="S3828" s="47"/>
      <c r="T3828" s="47"/>
      <c r="U3828" s="46">
        <f t="shared" si="9922"/>
        <v>0</v>
      </c>
      <c r="V3828" s="110"/>
    </row>
    <row r="3829" spans="1:22">
      <c r="A3829" s="58"/>
      <c r="B3829" s="58"/>
      <c r="C3829" s="58"/>
      <c r="D3829" s="58"/>
      <c r="E3829" s="58"/>
      <c r="F3829" s="58"/>
      <c r="G3829" s="58"/>
      <c r="H3829" s="45" t="s">
        <v>14</v>
      </c>
      <c r="I3829" s="48">
        <f t="shared" ref="I3829" si="9923">I3826+I3827+I3828</f>
        <v>0</v>
      </c>
      <c r="J3829" s="48">
        <f t="shared" ref="J3829" si="9924">J3826+J3827+J3828</f>
        <v>0</v>
      </c>
      <c r="K3829" s="48">
        <f t="shared" ref="K3829" si="9925">K3826+K3827+K3828</f>
        <v>0</v>
      </c>
      <c r="L3829" s="48">
        <f t="shared" ref="L3829" si="9926">L3826+L3827+L3828</f>
        <v>0</v>
      </c>
      <c r="M3829" s="48">
        <f t="shared" ref="M3829" si="9927">M3826+M3827+M3828</f>
        <v>0</v>
      </c>
      <c r="N3829" s="48">
        <f t="shared" ref="N3829" si="9928">N3826+N3827+N3828</f>
        <v>0</v>
      </c>
      <c r="O3829" s="48">
        <f t="shared" ref="O3829" si="9929">O3826+O3827+O3828</f>
        <v>0</v>
      </c>
      <c r="P3829" s="48">
        <f t="shared" ref="P3829" si="9930">P3826+P3827+P3828</f>
        <v>0</v>
      </c>
      <c r="Q3829" s="48">
        <f t="shared" ref="Q3829" si="9931">Q3826+Q3827+Q3828</f>
        <v>0</v>
      </c>
      <c r="R3829" s="48">
        <f t="shared" ref="R3829" si="9932">R3826+R3827+R3828</f>
        <v>0</v>
      </c>
      <c r="S3829" s="48">
        <f t="shared" ref="S3829" si="9933">S3826+S3827+S3828</f>
        <v>0</v>
      </c>
      <c r="T3829" s="48">
        <f t="shared" ref="T3829" si="9934">T3826+T3827+T3828</f>
        <v>0</v>
      </c>
      <c r="U3829" s="48">
        <f t="shared" si="9922"/>
        <v>0</v>
      </c>
      <c r="V3829" s="111"/>
    </row>
    <row r="3830" spans="1:22">
      <c r="A3830" s="56">
        <f t="shared" ref="A3830" si="9935">A3826+1</f>
        <v>401</v>
      </c>
      <c r="B3830" s="56"/>
      <c r="C3830" s="56"/>
      <c r="D3830" s="56"/>
      <c r="E3830" s="56"/>
      <c r="F3830" s="56"/>
      <c r="G3830" s="56"/>
      <c r="H3830" s="45" t="s">
        <v>17</v>
      </c>
      <c r="I3830" s="46"/>
      <c r="J3830" s="46"/>
      <c r="K3830" s="46"/>
      <c r="L3830" s="46"/>
      <c r="M3830" s="46"/>
      <c r="N3830" s="46"/>
      <c r="O3830" s="47"/>
      <c r="P3830" s="47"/>
      <c r="Q3830" s="47"/>
      <c r="R3830" s="47"/>
      <c r="S3830" s="47"/>
      <c r="T3830" s="47"/>
      <c r="U3830" s="46">
        <f t="shared" si="9922"/>
        <v>0</v>
      </c>
      <c r="V3830" s="109"/>
    </row>
    <row r="3831" spans="1:22">
      <c r="A3831" s="57"/>
      <c r="B3831" s="57"/>
      <c r="C3831" s="57"/>
      <c r="D3831" s="57"/>
      <c r="E3831" s="57"/>
      <c r="F3831" s="57"/>
      <c r="G3831" s="57"/>
      <c r="H3831" s="45" t="s">
        <v>16</v>
      </c>
      <c r="I3831" s="46"/>
      <c r="J3831" s="46"/>
      <c r="K3831" s="46"/>
      <c r="L3831" s="46"/>
      <c r="M3831" s="46"/>
      <c r="N3831" s="46"/>
      <c r="O3831" s="47"/>
      <c r="P3831" s="47"/>
      <c r="Q3831" s="47"/>
      <c r="R3831" s="47"/>
      <c r="S3831" s="47"/>
      <c r="T3831" s="47"/>
      <c r="U3831" s="46">
        <f t="shared" si="9922"/>
        <v>0</v>
      </c>
      <c r="V3831" s="110"/>
    </row>
    <row r="3832" spans="1:22">
      <c r="A3832" s="57"/>
      <c r="B3832" s="57"/>
      <c r="C3832" s="57"/>
      <c r="D3832" s="57"/>
      <c r="E3832" s="57"/>
      <c r="F3832" s="57"/>
      <c r="G3832" s="57"/>
      <c r="H3832" s="45" t="s">
        <v>24</v>
      </c>
      <c r="I3832" s="46"/>
      <c r="J3832" s="46"/>
      <c r="K3832" s="46"/>
      <c r="L3832" s="46"/>
      <c r="M3832" s="46"/>
      <c r="N3832" s="46"/>
      <c r="O3832" s="47"/>
      <c r="P3832" s="47"/>
      <c r="Q3832" s="47"/>
      <c r="R3832" s="47"/>
      <c r="S3832" s="47"/>
      <c r="T3832" s="47"/>
      <c r="U3832" s="46">
        <f t="shared" si="9922"/>
        <v>0</v>
      </c>
      <c r="V3832" s="110"/>
    </row>
    <row r="3833" spans="1:22">
      <c r="A3833" s="58"/>
      <c r="B3833" s="58"/>
      <c r="C3833" s="58"/>
      <c r="D3833" s="58"/>
      <c r="E3833" s="58"/>
      <c r="F3833" s="58"/>
      <c r="G3833" s="58"/>
      <c r="H3833" s="45" t="s">
        <v>14</v>
      </c>
      <c r="I3833" s="48">
        <f t="shared" ref="I3833" si="9936">I3830+I3831+I3832</f>
        <v>0</v>
      </c>
      <c r="J3833" s="48">
        <f t="shared" ref="J3833" si="9937">J3830+J3831+J3832</f>
        <v>0</v>
      </c>
      <c r="K3833" s="48">
        <f t="shared" ref="K3833" si="9938">K3830+K3831+K3832</f>
        <v>0</v>
      </c>
      <c r="L3833" s="48">
        <f t="shared" ref="L3833" si="9939">L3830+L3831+L3832</f>
        <v>0</v>
      </c>
      <c r="M3833" s="48">
        <f t="shared" ref="M3833" si="9940">M3830+M3831+M3832</f>
        <v>0</v>
      </c>
      <c r="N3833" s="48">
        <f t="shared" ref="N3833" si="9941">N3830+N3831+N3832</f>
        <v>0</v>
      </c>
      <c r="O3833" s="48">
        <f t="shared" ref="O3833" si="9942">O3830+O3831+O3832</f>
        <v>0</v>
      </c>
      <c r="P3833" s="48">
        <f t="shared" ref="P3833" si="9943">P3830+P3831+P3832</f>
        <v>0</v>
      </c>
      <c r="Q3833" s="48">
        <f t="shared" ref="Q3833" si="9944">Q3830+Q3831+Q3832</f>
        <v>0</v>
      </c>
      <c r="R3833" s="48">
        <f t="shared" ref="R3833" si="9945">R3830+R3831+R3832</f>
        <v>0</v>
      </c>
      <c r="S3833" s="48">
        <f t="shared" ref="S3833" si="9946">S3830+S3831+S3832</f>
        <v>0</v>
      </c>
      <c r="T3833" s="48">
        <f t="shared" ref="T3833" si="9947">T3830+T3831+T3832</f>
        <v>0</v>
      </c>
      <c r="U3833" s="48">
        <f t="shared" si="9922"/>
        <v>0</v>
      </c>
      <c r="V3833" s="111"/>
    </row>
    <row r="3834" spans="1:22">
      <c r="A3834" s="56">
        <f t="shared" ref="A3834" si="9948">A3830+1</f>
        <v>402</v>
      </c>
      <c r="B3834" s="56"/>
      <c r="C3834" s="56"/>
      <c r="D3834" s="56"/>
      <c r="E3834" s="56"/>
      <c r="F3834" s="56"/>
      <c r="G3834" s="56"/>
      <c r="H3834" s="45" t="s">
        <v>17</v>
      </c>
      <c r="I3834" s="46"/>
      <c r="J3834" s="46"/>
      <c r="K3834" s="46"/>
      <c r="L3834" s="46"/>
      <c r="M3834" s="46"/>
      <c r="N3834" s="46"/>
      <c r="O3834" s="47"/>
      <c r="P3834" s="47"/>
      <c r="Q3834" s="47"/>
      <c r="R3834" s="47"/>
      <c r="S3834" s="47"/>
      <c r="T3834" s="47"/>
      <c r="U3834" s="46">
        <f t="shared" si="9922"/>
        <v>0</v>
      </c>
      <c r="V3834" s="109"/>
    </row>
    <row r="3835" spans="1:22">
      <c r="A3835" s="57"/>
      <c r="B3835" s="57"/>
      <c r="C3835" s="57"/>
      <c r="D3835" s="57"/>
      <c r="E3835" s="57"/>
      <c r="F3835" s="57"/>
      <c r="G3835" s="57"/>
      <c r="H3835" s="45" t="s">
        <v>16</v>
      </c>
      <c r="I3835" s="46"/>
      <c r="J3835" s="46"/>
      <c r="K3835" s="46"/>
      <c r="L3835" s="46"/>
      <c r="M3835" s="46"/>
      <c r="N3835" s="46"/>
      <c r="O3835" s="47"/>
      <c r="P3835" s="47"/>
      <c r="Q3835" s="47"/>
      <c r="R3835" s="47"/>
      <c r="S3835" s="47"/>
      <c r="T3835" s="47"/>
      <c r="U3835" s="46">
        <f t="shared" si="9922"/>
        <v>0</v>
      </c>
      <c r="V3835" s="110"/>
    </row>
    <row r="3836" spans="1:22">
      <c r="A3836" s="57"/>
      <c r="B3836" s="57"/>
      <c r="C3836" s="57"/>
      <c r="D3836" s="57"/>
      <c r="E3836" s="57"/>
      <c r="F3836" s="57"/>
      <c r="G3836" s="57"/>
      <c r="H3836" s="45" t="s">
        <v>24</v>
      </c>
      <c r="I3836" s="46"/>
      <c r="J3836" s="46"/>
      <c r="K3836" s="46"/>
      <c r="L3836" s="46"/>
      <c r="M3836" s="46"/>
      <c r="N3836" s="46"/>
      <c r="O3836" s="47"/>
      <c r="P3836" s="47"/>
      <c r="Q3836" s="47"/>
      <c r="R3836" s="47"/>
      <c r="S3836" s="47"/>
      <c r="T3836" s="47"/>
      <c r="U3836" s="46">
        <f t="shared" si="9922"/>
        <v>0</v>
      </c>
      <c r="V3836" s="110"/>
    </row>
    <row r="3837" spans="1:22">
      <c r="A3837" s="58"/>
      <c r="B3837" s="58"/>
      <c r="C3837" s="58"/>
      <c r="D3837" s="58"/>
      <c r="E3837" s="58"/>
      <c r="F3837" s="58"/>
      <c r="G3837" s="58"/>
      <c r="H3837" s="45" t="s">
        <v>14</v>
      </c>
      <c r="I3837" s="48">
        <f t="shared" ref="I3837" si="9949">I3834+I3835+I3836</f>
        <v>0</v>
      </c>
      <c r="J3837" s="48">
        <f t="shared" ref="J3837" si="9950">J3834+J3835+J3836</f>
        <v>0</v>
      </c>
      <c r="K3837" s="48">
        <f t="shared" ref="K3837" si="9951">K3834+K3835+K3836</f>
        <v>0</v>
      </c>
      <c r="L3837" s="48">
        <f t="shared" ref="L3837" si="9952">L3834+L3835+L3836</f>
        <v>0</v>
      </c>
      <c r="M3837" s="48">
        <f t="shared" ref="M3837" si="9953">M3834+M3835+M3836</f>
        <v>0</v>
      </c>
      <c r="N3837" s="48">
        <f t="shared" ref="N3837" si="9954">N3834+N3835+N3836</f>
        <v>0</v>
      </c>
      <c r="O3837" s="48">
        <f t="shared" ref="O3837" si="9955">O3834+O3835+O3836</f>
        <v>0</v>
      </c>
      <c r="P3837" s="48">
        <f t="shared" ref="P3837" si="9956">P3834+P3835+P3836</f>
        <v>0</v>
      </c>
      <c r="Q3837" s="48">
        <f t="shared" ref="Q3837" si="9957">Q3834+Q3835+Q3836</f>
        <v>0</v>
      </c>
      <c r="R3837" s="48">
        <f t="shared" ref="R3837" si="9958">R3834+R3835+R3836</f>
        <v>0</v>
      </c>
      <c r="S3837" s="48">
        <f t="shared" ref="S3837" si="9959">S3834+S3835+S3836</f>
        <v>0</v>
      </c>
      <c r="T3837" s="48">
        <f t="shared" ref="T3837" si="9960">T3834+T3835+T3836</f>
        <v>0</v>
      </c>
      <c r="U3837" s="48">
        <f t="shared" si="9922"/>
        <v>0</v>
      </c>
      <c r="V3837" s="111"/>
    </row>
    <row r="3838" spans="1:22">
      <c r="A3838" s="56">
        <f t="shared" ref="A3838" si="9961">A3834+1</f>
        <v>403</v>
      </c>
      <c r="B3838" s="56"/>
      <c r="C3838" s="56"/>
      <c r="D3838" s="56"/>
      <c r="E3838" s="56"/>
      <c r="F3838" s="56"/>
      <c r="G3838" s="56"/>
      <c r="H3838" s="45" t="s">
        <v>17</v>
      </c>
      <c r="I3838" s="46"/>
      <c r="J3838" s="46"/>
      <c r="K3838" s="46"/>
      <c r="L3838" s="46"/>
      <c r="M3838" s="46"/>
      <c r="N3838" s="46"/>
      <c r="O3838" s="47"/>
      <c r="P3838" s="47"/>
      <c r="Q3838" s="47"/>
      <c r="R3838" s="47"/>
      <c r="S3838" s="47"/>
      <c r="T3838" s="47"/>
      <c r="U3838" s="46">
        <f t="shared" si="9922"/>
        <v>0</v>
      </c>
      <c r="V3838" s="109"/>
    </row>
    <row r="3839" spans="1:22">
      <c r="A3839" s="57"/>
      <c r="B3839" s="57"/>
      <c r="C3839" s="57"/>
      <c r="D3839" s="57"/>
      <c r="E3839" s="57"/>
      <c r="F3839" s="57"/>
      <c r="G3839" s="57"/>
      <c r="H3839" s="45" t="s">
        <v>16</v>
      </c>
      <c r="I3839" s="46"/>
      <c r="J3839" s="46"/>
      <c r="K3839" s="46"/>
      <c r="L3839" s="46"/>
      <c r="M3839" s="46"/>
      <c r="N3839" s="46"/>
      <c r="O3839" s="47"/>
      <c r="P3839" s="47"/>
      <c r="Q3839" s="47"/>
      <c r="R3839" s="47"/>
      <c r="S3839" s="47"/>
      <c r="T3839" s="47"/>
      <c r="U3839" s="46">
        <f t="shared" si="9922"/>
        <v>0</v>
      </c>
      <c r="V3839" s="110"/>
    </row>
    <row r="3840" spans="1:22">
      <c r="A3840" s="57"/>
      <c r="B3840" s="57"/>
      <c r="C3840" s="57"/>
      <c r="D3840" s="57"/>
      <c r="E3840" s="57"/>
      <c r="F3840" s="57"/>
      <c r="G3840" s="57"/>
      <c r="H3840" s="45" t="s">
        <v>24</v>
      </c>
      <c r="I3840" s="46"/>
      <c r="J3840" s="46"/>
      <c r="K3840" s="46"/>
      <c r="L3840" s="46"/>
      <c r="M3840" s="46"/>
      <c r="N3840" s="46"/>
      <c r="O3840" s="47"/>
      <c r="P3840" s="47"/>
      <c r="Q3840" s="47"/>
      <c r="R3840" s="47"/>
      <c r="S3840" s="47"/>
      <c r="T3840" s="47"/>
      <c r="U3840" s="46">
        <f t="shared" si="9922"/>
        <v>0</v>
      </c>
      <c r="V3840" s="110"/>
    </row>
    <row r="3841" spans="1:22">
      <c r="A3841" s="58"/>
      <c r="B3841" s="58"/>
      <c r="C3841" s="58"/>
      <c r="D3841" s="58"/>
      <c r="E3841" s="58"/>
      <c r="F3841" s="58"/>
      <c r="G3841" s="58"/>
      <c r="H3841" s="45" t="s">
        <v>14</v>
      </c>
      <c r="I3841" s="48">
        <f t="shared" ref="I3841" si="9962">I3838+I3839+I3840</f>
        <v>0</v>
      </c>
      <c r="J3841" s="48">
        <f t="shared" ref="J3841" si="9963">J3838+J3839+J3840</f>
        <v>0</v>
      </c>
      <c r="K3841" s="48">
        <f t="shared" ref="K3841" si="9964">K3838+K3839+K3840</f>
        <v>0</v>
      </c>
      <c r="L3841" s="48">
        <f t="shared" ref="L3841" si="9965">L3838+L3839+L3840</f>
        <v>0</v>
      </c>
      <c r="M3841" s="48">
        <f t="shared" ref="M3841" si="9966">M3838+M3839+M3840</f>
        <v>0</v>
      </c>
      <c r="N3841" s="48">
        <f t="shared" ref="N3841" si="9967">N3838+N3839+N3840</f>
        <v>0</v>
      </c>
      <c r="O3841" s="48">
        <f t="shared" ref="O3841" si="9968">O3838+O3839+O3840</f>
        <v>0</v>
      </c>
      <c r="P3841" s="48">
        <f t="shared" ref="P3841" si="9969">P3838+P3839+P3840</f>
        <v>0</v>
      </c>
      <c r="Q3841" s="48">
        <f t="shared" ref="Q3841" si="9970">Q3838+Q3839+Q3840</f>
        <v>0</v>
      </c>
      <c r="R3841" s="48">
        <f t="shared" ref="R3841" si="9971">R3838+R3839+R3840</f>
        <v>0</v>
      </c>
      <c r="S3841" s="48">
        <f t="shared" ref="S3841" si="9972">S3838+S3839+S3840</f>
        <v>0</v>
      </c>
      <c r="T3841" s="48">
        <f t="shared" ref="T3841" si="9973">T3838+T3839+T3840</f>
        <v>0</v>
      </c>
      <c r="U3841" s="48">
        <f t="shared" si="9922"/>
        <v>0</v>
      </c>
      <c r="V3841" s="111"/>
    </row>
    <row r="3842" spans="1:22">
      <c r="A3842" s="56">
        <f t="shared" ref="A3842" si="9974">A3838+1</f>
        <v>404</v>
      </c>
      <c r="B3842" s="56"/>
      <c r="C3842" s="56"/>
      <c r="D3842" s="56"/>
      <c r="E3842" s="56"/>
      <c r="F3842" s="56"/>
      <c r="G3842" s="56"/>
      <c r="H3842" s="45" t="s">
        <v>17</v>
      </c>
      <c r="I3842" s="46"/>
      <c r="J3842" s="46"/>
      <c r="K3842" s="46"/>
      <c r="L3842" s="46"/>
      <c r="M3842" s="46"/>
      <c r="N3842" s="46"/>
      <c r="O3842" s="47"/>
      <c r="P3842" s="47"/>
      <c r="Q3842" s="47"/>
      <c r="R3842" s="47"/>
      <c r="S3842" s="47"/>
      <c r="T3842" s="47"/>
      <c r="U3842" s="46">
        <f t="shared" si="9922"/>
        <v>0</v>
      </c>
      <c r="V3842" s="109"/>
    </row>
    <row r="3843" spans="1:22">
      <c r="A3843" s="57"/>
      <c r="B3843" s="57"/>
      <c r="C3843" s="57"/>
      <c r="D3843" s="57"/>
      <c r="E3843" s="57"/>
      <c r="F3843" s="57"/>
      <c r="G3843" s="57"/>
      <c r="H3843" s="45" t="s">
        <v>16</v>
      </c>
      <c r="I3843" s="46"/>
      <c r="J3843" s="46"/>
      <c r="K3843" s="46"/>
      <c r="L3843" s="46"/>
      <c r="M3843" s="46"/>
      <c r="N3843" s="46"/>
      <c r="O3843" s="47"/>
      <c r="P3843" s="47"/>
      <c r="Q3843" s="47"/>
      <c r="R3843" s="47"/>
      <c r="S3843" s="47"/>
      <c r="T3843" s="47"/>
      <c r="U3843" s="46">
        <f t="shared" si="9922"/>
        <v>0</v>
      </c>
      <c r="V3843" s="110"/>
    </row>
    <row r="3844" spans="1:22">
      <c r="A3844" s="57"/>
      <c r="B3844" s="57"/>
      <c r="C3844" s="57"/>
      <c r="D3844" s="57"/>
      <c r="E3844" s="57"/>
      <c r="F3844" s="57"/>
      <c r="G3844" s="57"/>
      <c r="H3844" s="45" t="s">
        <v>24</v>
      </c>
      <c r="I3844" s="46"/>
      <c r="J3844" s="46"/>
      <c r="K3844" s="46"/>
      <c r="L3844" s="46"/>
      <c r="M3844" s="46"/>
      <c r="N3844" s="46"/>
      <c r="O3844" s="47"/>
      <c r="P3844" s="47"/>
      <c r="Q3844" s="47"/>
      <c r="R3844" s="47"/>
      <c r="S3844" s="47"/>
      <c r="T3844" s="47"/>
      <c r="U3844" s="46">
        <f t="shared" si="9922"/>
        <v>0</v>
      </c>
      <c r="V3844" s="110"/>
    </row>
    <row r="3845" spans="1:22">
      <c r="A3845" s="58"/>
      <c r="B3845" s="58"/>
      <c r="C3845" s="58"/>
      <c r="D3845" s="58"/>
      <c r="E3845" s="58"/>
      <c r="F3845" s="58"/>
      <c r="G3845" s="58"/>
      <c r="H3845" s="45" t="s">
        <v>14</v>
      </c>
      <c r="I3845" s="48">
        <f t="shared" ref="I3845" si="9975">I3842+I3843+I3844</f>
        <v>0</v>
      </c>
      <c r="J3845" s="48">
        <f t="shared" ref="J3845" si="9976">J3842+J3843+J3844</f>
        <v>0</v>
      </c>
      <c r="K3845" s="48">
        <f t="shared" ref="K3845" si="9977">K3842+K3843+K3844</f>
        <v>0</v>
      </c>
      <c r="L3845" s="48">
        <f t="shared" ref="L3845" si="9978">L3842+L3843+L3844</f>
        <v>0</v>
      </c>
      <c r="M3845" s="48">
        <f t="shared" ref="M3845" si="9979">M3842+M3843+M3844</f>
        <v>0</v>
      </c>
      <c r="N3845" s="48">
        <f t="shared" ref="N3845" si="9980">N3842+N3843+N3844</f>
        <v>0</v>
      </c>
      <c r="O3845" s="48">
        <f t="shared" ref="O3845" si="9981">O3842+O3843+O3844</f>
        <v>0</v>
      </c>
      <c r="P3845" s="48">
        <f t="shared" ref="P3845" si="9982">P3842+P3843+P3844</f>
        <v>0</v>
      </c>
      <c r="Q3845" s="48">
        <f t="shared" ref="Q3845" si="9983">Q3842+Q3843+Q3844</f>
        <v>0</v>
      </c>
      <c r="R3845" s="48">
        <f t="shared" ref="R3845" si="9984">R3842+R3843+R3844</f>
        <v>0</v>
      </c>
      <c r="S3845" s="48">
        <f t="shared" ref="S3845" si="9985">S3842+S3843+S3844</f>
        <v>0</v>
      </c>
      <c r="T3845" s="48">
        <f t="shared" ref="T3845" si="9986">T3842+T3843+T3844</f>
        <v>0</v>
      </c>
      <c r="U3845" s="48">
        <f t="shared" si="9922"/>
        <v>0</v>
      </c>
      <c r="V3845" s="111"/>
    </row>
    <row r="3846" spans="1:22">
      <c r="A3846" s="56">
        <f t="shared" ref="A3846" si="9987">A3842+1</f>
        <v>405</v>
      </c>
      <c r="B3846" s="56"/>
      <c r="C3846" s="56"/>
      <c r="D3846" s="56"/>
      <c r="E3846" s="56"/>
      <c r="F3846" s="56"/>
      <c r="G3846" s="56"/>
      <c r="H3846" s="45" t="s">
        <v>17</v>
      </c>
      <c r="I3846" s="46"/>
      <c r="J3846" s="46"/>
      <c r="K3846" s="46"/>
      <c r="L3846" s="46"/>
      <c r="M3846" s="46"/>
      <c r="N3846" s="46"/>
      <c r="O3846" s="47"/>
      <c r="P3846" s="47"/>
      <c r="Q3846" s="47"/>
      <c r="R3846" s="47"/>
      <c r="S3846" s="47"/>
      <c r="T3846" s="47"/>
      <c r="U3846" s="46">
        <f t="shared" si="9922"/>
        <v>0</v>
      </c>
      <c r="V3846" s="109"/>
    </row>
    <row r="3847" spans="1:22">
      <c r="A3847" s="57"/>
      <c r="B3847" s="57"/>
      <c r="C3847" s="57"/>
      <c r="D3847" s="57"/>
      <c r="E3847" s="57"/>
      <c r="F3847" s="57"/>
      <c r="G3847" s="57"/>
      <c r="H3847" s="45" t="s">
        <v>16</v>
      </c>
      <c r="I3847" s="46"/>
      <c r="J3847" s="46"/>
      <c r="K3847" s="46"/>
      <c r="L3847" s="46"/>
      <c r="M3847" s="46"/>
      <c r="N3847" s="46"/>
      <c r="O3847" s="47"/>
      <c r="P3847" s="47"/>
      <c r="Q3847" s="47"/>
      <c r="R3847" s="47"/>
      <c r="S3847" s="47"/>
      <c r="T3847" s="47"/>
      <c r="U3847" s="46">
        <f t="shared" si="9922"/>
        <v>0</v>
      </c>
      <c r="V3847" s="110"/>
    </row>
    <row r="3848" spans="1:22">
      <c r="A3848" s="57"/>
      <c r="B3848" s="57"/>
      <c r="C3848" s="57"/>
      <c r="D3848" s="57"/>
      <c r="E3848" s="57"/>
      <c r="F3848" s="57"/>
      <c r="G3848" s="57"/>
      <c r="H3848" s="45" t="s">
        <v>24</v>
      </c>
      <c r="I3848" s="46"/>
      <c r="J3848" s="46"/>
      <c r="K3848" s="46"/>
      <c r="L3848" s="46"/>
      <c r="M3848" s="46"/>
      <c r="N3848" s="46"/>
      <c r="O3848" s="47"/>
      <c r="P3848" s="47"/>
      <c r="Q3848" s="47"/>
      <c r="R3848" s="47"/>
      <c r="S3848" s="47"/>
      <c r="T3848" s="47"/>
      <c r="U3848" s="46">
        <f t="shared" si="9922"/>
        <v>0</v>
      </c>
      <c r="V3848" s="110"/>
    </row>
    <row r="3849" spans="1:22">
      <c r="A3849" s="58"/>
      <c r="B3849" s="58"/>
      <c r="C3849" s="58"/>
      <c r="D3849" s="58"/>
      <c r="E3849" s="58"/>
      <c r="F3849" s="58"/>
      <c r="G3849" s="58"/>
      <c r="H3849" s="45" t="s">
        <v>14</v>
      </c>
      <c r="I3849" s="48">
        <f t="shared" ref="I3849" si="9988">I3846+I3847+I3848</f>
        <v>0</v>
      </c>
      <c r="J3849" s="48">
        <f t="shared" ref="J3849" si="9989">J3846+J3847+J3848</f>
        <v>0</v>
      </c>
      <c r="K3849" s="48">
        <f t="shared" ref="K3849" si="9990">K3846+K3847+K3848</f>
        <v>0</v>
      </c>
      <c r="L3849" s="48">
        <f t="shared" ref="L3849" si="9991">L3846+L3847+L3848</f>
        <v>0</v>
      </c>
      <c r="M3849" s="48">
        <f t="shared" ref="M3849" si="9992">M3846+M3847+M3848</f>
        <v>0</v>
      </c>
      <c r="N3849" s="48">
        <f t="shared" ref="N3849" si="9993">N3846+N3847+N3848</f>
        <v>0</v>
      </c>
      <c r="O3849" s="48">
        <f t="shared" ref="O3849" si="9994">O3846+O3847+O3848</f>
        <v>0</v>
      </c>
      <c r="P3849" s="48">
        <f t="shared" ref="P3849" si="9995">P3846+P3847+P3848</f>
        <v>0</v>
      </c>
      <c r="Q3849" s="48">
        <f t="shared" ref="Q3849" si="9996">Q3846+Q3847+Q3848</f>
        <v>0</v>
      </c>
      <c r="R3849" s="48">
        <f t="shared" ref="R3849" si="9997">R3846+R3847+R3848</f>
        <v>0</v>
      </c>
      <c r="S3849" s="48">
        <f t="shared" ref="S3849" si="9998">S3846+S3847+S3848</f>
        <v>0</v>
      </c>
      <c r="T3849" s="48">
        <f t="shared" ref="T3849" si="9999">T3846+T3847+T3848</f>
        <v>0</v>
      </c>
      <c r="U3849" s="48">
        <f t="shared" si="9922"/>
        <v>0</v>
      </c>
      <c r="V3849" s="111"/>
    </row>
    <row r="3850" spans="1:22">
      <c r="A3850" s="56">
        <f t="shared" ref="A3850" si="10000">A3846+1</f>
        <v>406</v>
      </c>
      <c r="B3850" s="56"/>
      <c r="C3850" s="56"/>
      <c r="D3850" s="56"/>
      <c r="E3850" s="56"/>
      <c r="F3850" s="56"/>
      <c r="G3850" s="56"/>
      <c r="H3850" s="45" t="s">
        <v>17</v>
      </c>
      <c r="I3850" s="46"/>
      <c r="J3850" s="46"/>
      <c r="K3850" s="46"/>
      <c r="L3850" s="46"/>
      <c r="M3850" s="46"/>
      <c r="N3850" s="46"/>
      <c r="O3850" s="47"/>
      <c r="P3850" s="47"/>
      <c r="Q3850" s="47"/>
      <c r="R3850" s="47"/>
      <c r="S3850" s="47"/>
      <c r="T3850" s="47"/>
      <c r="U3850" s="46">
        <f t="shared" si="9922"/>
        <v>0</v>
      </c>
      <c r="V3850" s="109"/>
    </row>
    <row r="3851" spans="1:22">
      <c r="A3851" s="57"/>
      <c r="B3851" s="57"/>
      <c r="C3851" s="57"/>
      <c r="D3851" s="57"/>
      <c r="E3851" s="57"/>
      <c r="F3851" s="57"/>
      <c r="G3851" s="57"/>
      <c r="H3851" s="45" t="s">
        <v>16</v>
      </c>
      <c r="I3851" s="46"/>
      <c r="J3851" s="46"/>
      <c r="K3851" s="46"/>
      <c r="L3851" s="46"/>
      <c r="M3851" s="46"/>
      <c r="N3851" s="46"/>
      <c r="O3851" s="47"/>
      <c r="P3851" s="47"/>
      <c r="Q3851" s="47"/>
      <c r="R3851" s="47"/>
      <c r="S3851" s="47"/>
      <c r="T3851" s="47"/>
      <c r="U3851" s="46">
        <f t="shared" si="9922"/>
        <v>0</v>
      </c>
      <c r="V3851" s="110"/>
    </row>
    <row r="3852" spans="1:22">
      <c r="A3852" s="57"/>
      <c r="B3852" s="57"/>
      <c r="C3852" s="57"/>
      <c r="D3852" s="57"/>
      <c r="E3852" s="57"/>
      <c r="F3852" s="57"/>
      <c r="G3852" s="57"/>
      <c r="H3852" s="45" t="s">
        <v>24</v>
      </c>
      <c r="I3852" s="46"/>
      <c r="J3852" s="46"/>
      <c r="K3852" s="46"/>
      <c r="L3852" s="46"/>
      <c r="M3852" s="46"/>
      <c r="N3852" s="46"/>
      <c r="O3852" s="47"/>
      <c r="P3852" s="47"/>
      <c r="Q3852" s="47"/>
      <c r="R3852" s="47"/>
      <c r="S3852" s="47"/>
      <c r="T3852" s="47"/>
      <c r="U3852" s="46">
        <f t="shared" si="9922"/>
        <v>0</v>
      </c>
      <c r="V3852" s="110"/>
    </row>
    <row r="3853" spans="1:22">
      <c r="A3853" s="58"/>
      <c r="B3853" s="58"/>
      <c r="C3853" s="58"/>
      <c r="D3853" s="58"/>
      <c r="E3853" s="58"/>
      <c r="F3853" s="58"/>
      <c r="G3853" s="58"/>
      <c r="H3853" s="45" t="s">
        <v>14</v>
      </c>
      <c r="I3853" s="48">
        <f t="shared" ref="I3853" si="10001">I3850+I3851+I3852</f>
        <v>0</v>
      </c>
      <c r="J3853" s="48">
        <f t="shared" ref="J3853" si="10002">J3850+J3851+J3852</f>
        <v>0</v>
      </c>
      <c r="K3853" s="48">
        <f t="shared" ref="K3853" si="10003">K3850+K3851+K3852</f>
        <v>0</v>
      </c>
      <c r="L3853" s="48">
        <f t="shared" ref="L3853" si="10004">L3850+L3851+L3852</f>
        <v>0</v>
      </c>
      <c r="M3853" s="48">
        <f t="shared" ref="M3853" si="10005">M3850+M3851+M3852</f>
        <v>0</v>
      </c>
      <c r="N3853" s="48">
        <f t="shared" ref="N3853" si="10006">N3850+N3851+N3852</f>
        <v>0</v>
      </c>
      <c r="O3853" s="48">
        <f t="shared" ref="O3853" si="10007">O3850+O3851+O3852</f>
        <v>0</v>
      </c>
      <c r="P3853" s="48">
        <f t="shared" ref="P3853" si="10008">P3850+P3851+P3852</f>
        <v>0</v>
      </c>
      <c r="Q3853" s="48">
        <f t="shared" ref="Q3853" si="10009">Q3850+Q3851+Q3852</f>
        <v>0</v>
      </c>
      <c r="R3853" s="48">
        <f t="shared" ref="R3853" si="10010">R3850+R3851+R3852</f>
        <v>0</v>
      </c>
      <c r="S3853" s="48">
        <f t="shared" ref="S3853" si="10011">S3850+S3851+S3852</f>
        <v>0</v>
      </c>
      <c r="T3853" s="48">
        <f t="shared" ref="T3853" si="10012">T3850+T3851+T3852</f>
        <v>0</v>
      </c>
      <c r="U3853" s="48">
        <f t="shared" si="9922"/>
        <v>0</v>
      </c>
      <c r="V3853" s="111"/>
    </row>
    <row r="3854" spans="1:22">
      <c r="A3854" s="56">
        <f t="shared" ref="A3854" si="10013">A3850+1</f>
        <v>407</v>
      </c>
      <c r="B3854" s="56"/>
      <c r="C3854" s="56"/>
      <c r="D3854" s="56"/>
      <c r="E3854" s="56"/>
      <c r="F3854" s="56"/>
      <c r="G3854" s="56"/>
      <c r="H3854" s="45" t="s">
        <v>17</v>
      </c>
      <c r="I3854" s="46"/>
      <c r="J3854" s="46"/>
      <c r="K3854" s="46"/>
      <c r="L3854" s="46"/>
      <c r="M3854" s="46"/>
      <c r="N3854" s="46"/>
      <c r="O3854" s="47"/>
      <c r="P3854" s="47"/>
      <c r="Q3854" s="47"/>
      <c r="R3854" s="47"/>
      <c r="S3854" s="47"/>
      <c r="T3854" s="47"/>
      <c r="U3854" s="46">
        <f t="shared" si="9922"/>
        <v>0</v>
      </c>
      <c r="V3854" s="109"/>
    </row>
    <row r="3855" spans="1:22">
      <c r="A3855" s="57"/>
      <c r="B3855" s="57"/>
      <c r="C3855" s="57"/>
      <c r="D3855" s="57"/>
      <c r="E3855" s="57"/>
      <c r="F3855" s="57"/>
      <c r="G3855" s="57"/>
      <c r="H3855" s="45" t="s">
        <v>16</v>
      </c>
      <c r="I3855" s="46"/>
      <c r="J3855" s="46"/>
      <c r="K3855" s="46"/>
      <c r="L3855" s="46"/>
      <c r="M3855" s="46"/>
      <c r="N3855" s="46"/>
      <c r="O3855" s="47"/>
      <c r="P3855" s="47"/>
      <c r="Q3855" s="47"/>
      <c r="R3855" s="47"/>
      <c r="S3855" s="47"/>
      <c r="T3855" s="47"/>
      <c r="U3855" s="46">
        <f t="shared" si="9922"/>
        <v>0</v>
      </c>
      <c r="V3855" s="110"/>
    </row>
    <row r="3856" spans="1:22">
      <c r="A3856" s="57"/>
      <c r="B3856" s="57"/>
      <c r="C3856" s="57"/>
      <c r="D3856" s="57"/>
      <c r="E3856" s="57"/>
      <c r="F3856" s="57"/>
      <c r="G3856" s="57"/>
      <c r="H3856" s="45" t="s">
        <v>24</v>
      </c>
      <c r="I3856" s="46"/>
      <c r="J3856" s="46"/>
      <c r="K3856" s="46"/>
      <c r="L3856" s="46"/>
      <c r="M3856" s="46"/>
      <c r="N3856" s="46"/>
      <c r="O3856" s="47"/>
      <c r="P3856" s="47"/>
      <c r="Q3856" s="47"/>
      <c r="R3856" s="47"/>
      <c r="S3856" s="47"/>
      <c r="T3856" s="47"/>
      <c r="U3856" s="46">
        <f t="shared" si="9922"/>
        <v>0</v>
      </c>
      <c r="V3856" s="110"/>
    </row>
    <row r="3857" spans="1:22">
      <c r="A3857" s="58"/>
      <c r="B3857" s="58"/>
      <c r="C3857" s="58"/>
      <c r="D3857" s="58"/>
      <c r="E3857" s="58"/>
      <c r="F3857" s="58"/>
      <c r="G3857" s="58"/>
      <c r="H3857" s="45" t="s">
        <v>14</v>
      </c>
      <c r="I3857" s="48">
        <f t="shared" ref="I3857" si="10014">I3854+I3855+I3856</f>
        <v>0</v>
      </c>
      <c r="J3857" s="48">
        <f t="shared" ref="J3857" si="10015">J3854+J3855+J3856</f>
        <v>0</v>
      </c>
      <c r="K3857" s="48">
        <f t="shared" ref="K3857" si="10016">K3854+K3855+K3856</f>
        <v>0</v>
      </c>
      <c r="L3857" s="48">
        <f t="shared" ref="L3857" si="10017">L3854+L3855+L3856</f>
        <v>0</v>
      </c>
      <c r="M3857" s="48">
        <f t="shared" ref="M3857" si="10018">M3854+M3855+M3856</f>
        <v>0</v>
      </c>
      <c r="N3857" s="48">
        <f t="shared" ref="N3857" si="10019">N3854+N3855+N3856</f>
        <v>0</v>
      </c>
      <c r="O3857" s="48">
        <f t="shared" ref="O3857" si="10020">O3854+O3855+O3856</f>
        <v>0</v>
      </c>
      <c r="P3857" s="48">
        <f t="shared" ref="P3857" si="10021">P3854+P3855+P3856</f>
        <v>0</v>
      </c>
      <c r="Q3857" s="48">
        <f t="shared" ref="Q3857" si="10022">Q3854+Q3855+Q3856</f>
        <v>0</v>
      </c>
      <c r="R3857" s="48">
        <f t="shared" ref="R3857" si="10023">R3854+R3855+R3856</f>
        <v>0</v>
      </c>
      <c r="S3857" s="48">
        <f t="shared" ref="S3857" si="10024">S3854+S3855+S3856</f>
        <v>0</v>
      </c>
      <c r="T3857" s="48">
        <f t="shared" ref="T3857" si="10025">T3854+T3855+T3856</f>
        <v>0</v>
      </c>
      <c r="U3857" s="48">
        <f t="shared" si="9922"/>
        <v>0</v>
      </c>
      <c r="V3857" s="111"/>
    </row>
    <row r="3858" spans="1:22">
      <c r="A3858" s="56">
        <f t="shared" ref="A3858" si="10026">A3854+1</f>
        <v>408</v>
      </c>
      <c r="B3858" s="56"/>
      <c r="C3858" s="56"/>
      <c r="D3858" s="56"/>
      <c r="E3858" s="56"/>
      <c r="F3858" s="56"/>
      <c r="G3858" s="56"/>
      <c r="H3858" s="45" t="s">
        <v>17</v>
      </c>
      <c r="I3858" s="46"/>
      <c r="J3858" s="46"/>
      <c r="K3858" s="46"/>
      <c r="L3858" s="46"/>
      <c r="M3858" s="46"/>
      <c r="N3858" s="46"/>
      <c r="O3858" s="47"/>
      <c r="P3858" s="47"/>
      <c r="Q3858" s="47"/>
      <c r="R3858" s="47"/>
      <c r="S3858" s="47"/>
      <c r="T3858" s="47"/>
      <c r="U3858" s="46">
        <f t="shared" si="9922"/>
        <v>0</v>
      </c>
      <c r="V3858" s="109"/>
    </row>
    <row r="3859" spans="1:22">
      <c r="A3859" s="57"/>
      <c r="B3859" s="57"/>
      <c r="C3859" s="57"/>
      <c r="D3859" s="57"/>
      <c r="E3859" s="57"/>
      <c r="F3859" s="57"/>
      <c r="G3859" s="57"/>
      <c r="H3859" s="45" t="s">
        <v>16</v>
      </c>
      <c r="I3859" s="46"/>
      <c r="J3859" s="46"/>
      <c r="K3859" s="46"/>
      <c r="L3859" s="46"/>
      <c r="M3859" s="46"/>
      <c r="N3859" s="46"/>
      <c r="O3859" s="47"/>
      <c r="P3859" s="47"/>
      <c r="Q3859" s="47"/>
      <c r="R3859" s="47"/>
      <c r="S3859" s="47"/>
      <c r="T3859" s="47"/>
      <c r="U3859" s="46">
        <f t="shared" si="9922"/>
        <v>0</v>
      </c>
      <c r="V3859" s="110"/>
    </row>
    <row r="3860" spans="1:22">
      <c r="A3860" s="57"/>
      <c r="B3860" s="57"/>
      <c r="C3860" s="57"/>
      <c r="D3860" s="57"/>
      <c r="E3860" s="57"/>
      <c r="F3860" s="57"/>
      <c r="G3860" s="57"/>
      <c r="H3860" s="45" t="s">
        <v>24</v>
      </c>
      <c r="I3860" s="46"/>
      <c r="J3860" s="46"/>
      <c r="K3860" s="46"/>
      <c r="L3860" s="46"/>
      <c r="M3860" s="46"/>
      <c r="N3860" s="46"/>
      <c r="O3860" s="47"/>
      <c r="P3860" s="47"/>
      <c r="Q3860" s="47"/>
      <c r="R3860" s="47"/>
      <c r="S3860" s="47"/>
      <c r="T3860" s="47"/>
      <c r="U3860" s="46">
        <f t="shared" si="9922"/>
        <v>0</v>
      </c>
      <c r="V3860" s="110"/>
    </row>
    <row r="3861" spans="1:22">
      <c r="A3861" s="58"/>
      <c r="B3861" s="58"/>
      <c r="C3861" s="58"/>
      <c r="D3861" s="58"/>
      <c r="E3861" s="58"/>
      <c r="F3861" s="58"/>
      <c r="G3861" s="58"/>
      <c r="H3861" s="45" t="s">
        <v>14</v>
      </c>
      <c r="I3861" s="48">
        <f t="shared" ref="I3861" si="10027">I3858+I3859+I3860</f>
        <v>0</v>
      </c>
      <c r="J3861" s="48">
        <f t="shared" ref="J3861" si="10028">J3858+J3859+J3860</f>
        <v>0</v>
      </c>
      <c r="K3861" s="48">
        <f t="shared" ref="K3861" si="10029">K3858+K3859+K3860</f>
        <v>0</v>
      </c>
      <c r="L3861" s="48">
        <f t="shared" ref="L3861" si="10030">L3858+L3859+L3860</f>
        <v>0</v>
      </c>
      <c r="M3861" s="48">
        <f t="shared" ref="M3861" si="10031">M3858+M3859+M3860</f>
        <v>0</v>
      </c>
      <c r="N3861" s="48">
        <f t="shared" ref="N3861" si="10032">N3858+N3859+N3860</f>
        <v>0</v>
      </c>
      <c r="O3861" s="48">
        <f t="shared" ref="O3861" si="10033">O3858+O3859+O3860</f>
        <v>0</v>
      </c>
      <c r="P3861" s="48">
        <f t="shared" ref="P3861" si="10034">P3858+P3859+P3860</f>
        <v>0</v>
      </c>
      <c r="Q3861" s="48">
        <f t="shared" ref="Q3861" si="10035">Q3858+Q3859+Q3860</f>
        <v>0</v>
      </c>
      <c r="R3861" s="48">
        <f t="shared" ref="R3861" si="10036">R3858+R3859+R3860</f>
        <v>0</v>
      </c>
      <c r="S3861" s="48">
        <f t="shared" ref="S3861" si="10037">S3858+S3859+S3860</f>
        <v>0</v>
      </c>
      <c r="T3861" s="48">
        <f t="shared" ref="T3861" si="10038">T3858+T3859+T3860</f>
        <v>0</v>
      </c>
      <c r="U3861" s="48">
        <f t="shared" si="9922"/>
        <v>0</v>
      </c>
      <c r="V3861" s="111"/>
    </row>
    <row r="3862" spans="1:22">
      <c r="A3862" s="56">
        <f t="shared" ref="A3862" si="10039">A3858+1</f>
        <v>409</v>
      </c>
      <c r="B3862" s="56"/>
      <c r="C3862" s="56"/>
      <c r="D3862" s="56"/>
      <c r="E3862" s="56"/>
      <c r="F3862" s="56"/>
      <c r="G3862" s="56"/>
      <c r="H3862" s="45" t="s">
        <v>17</v>
      </c>
      <c r="I3862" s="46"/>
      <c r="J3862" s="46"/>
      <c r="K3862" s="46"/>
      <c r="L3862" s="46"/>
      <c r="M3862" s="46"/>
      <c r="N3862" s="46"/>
      <c r="O3862" s="47"/>
      <c r="P3862" s="47"/>
      <c r="Q3862" s="47"/>
      <c r="R3862" s="47"/>
      <c r="S3862" s="47"/>
      <c r="T3862" s="47"/>
      <c r="U3862" s="46">
        <f t="shared" si="9922"/>
        <v>0</v>
      </c>
      <c r="V3862" s="109"/>
    </row>
    <row r="3863" spans="1:22">
      <c r="A3863" s="57"/>
      <c r="B3863" s="57"/>
      <c r="C3863" s="57"/>
      <c r="D3863" s="57"/>
      <c r="E3863" s="57"/>
      <c r="F3863" s="57"/>
      <c r="G3863" s="57"/>
      <c r="H3863" s="45" t="s">
        <v>16</v>
      </c>
      <c r="I3863" s="46"/>
      <c r="J3863" s="46"/>
      <c r="K3863" s="46"/>
      <c r="L3863" s="46"/>
      <c r="M3863" s="46"/>
      <c r="N3863" s="46"/>
      <c r="O3863" s="47"/>
      <c r="P3863" s="47"/>
      <c r="Q3863" s="47"/>
      <c r="R3863" s="47"/>
      <c r="S3863" s="47"/>
      <c r="T3863" s="47"/>
      <c r="U3863" s="46">
        <f t="shared" si="9922"/>
        <v>0</v>
      </c>
      <c r="V3863" s="110"/>
    </row>
    <row r="3864" spans="1:22">
      <c r="A3864" s="57"/>
      <c r="B3864" s="57"/>
      <c r="C3864" s="57"/>
      <c r="D3864" s="57"/>
      <c r="E3864" s="57"/>
      <c r="F3864" s="57"/>
      <c r="G3864" s="57"/>
      <c r="H3864" s="45" t="s">
        <v>24</v>
      </c>
      <c r="I3864" s="46"/>
      <c r="J3864" s="46"/>
      <c r="K3864" s="46"/>
      <c r="L3864" s="46"/>
      <c r="M3864" s="46"/>
      <c r="N3864" s="46"/>
      <c r="O3864" s="47"/>
      <c r="P3864" s="47"/>
      <c r="Q3864" s="47"/>
      <c r="R3864" s="47"/>
      <c r="S3864" s="47"/>
      <c r="T3864" s="47"/>
      <c r="U3864" s="46">
        <f t="shared" si="9922"/>
        <v>0</v>
      </c>
      <c r="V3864" s="110"/>
    </row>
    <row r="3865" spans="1:22">
      <c r="A3865" s="58"/>
      <c r="B3865" s="58"/>
      <c r="C3865" s="58"/>
      <c r="D3865" s="58"/>
      <c r="E3865" s="58"/>
      <c r="F3865" s="58"/>
      <c r="G3865" s="58"/>
      <c r="H3865" s="45" t="s">
        <v>14</v>
      </c>
      <c r="I3865" s="48">
        <f t="shared" ref="I3865" si="10040">I3862+I3863+I3864</f>
        <v>0</v>
      </c>
      <c r="J3865" s="48">
        <f t="shared" ref="J3865" si="10041">J3862+J3863+J3864</f>
        <v>0</v>
      </c>
      <c r="K3865" s="48">
        <f t="shared" ref="K3865" si="10042">K3862+K3863+K3864</f>
        <v>0</v>
      </c>
      <c r="L3865" s="48">
        <f t="shared" ref="L3865" si="10043">L3862+L3863+L3864</f>
        <v>0</v>
      </c>
      <c r="M3865" s="48">
        <f t="shared" ref="M3865" si="10044">M3862+M3863+M3864</f>
        <v>0</v>
      </c>
      <c r="N3865" s="48">
        <f t="shared" ref="N3865" si="10045">N3862+N3863+N3864</f>
        <v>0</v>
      </c>
      <c r="O3865" s="48">
        <f t="shared" ref="O3865" si="10046">O3862+O3863+O3864</f>
        <v>0</v>
      </c>
      <c r="P3865" s="48">
        <f t="shared" ref="P3865" si="10047">P3862+P3863+P3864</f>
        <v>0</v>
      </c>
      <c r="Q3865" s="48">
        <f t="shared" ref="Q3865" si="10048">Q3862+Q3863+Q3864</f>
        <v>0</v>
      </c>
      <c r="R3865" s="48">
        <f t="shared" ref="R3865" si="10049">R3862+R3863+R3864</f>
        <v>0</v>
      </c>
      <c r="S3865" s="48">
        <f t="shared" ref="S3865" si="10050">S3862+S3863+S3864</f>
        <v>0</v>
      </c>
      <c r="T3865" s="48">
        <f t="shared" ref="T3865" si="10051">T3862+T3863+T3864</f>
        <v>0</v>
      </c>
      <c r="U3865" s="48">
        <f t="shared" si="9922"/>
        <v>0</v>
      </c>
      <c r="V3865" s="111"/>
    </row>
    <row r="3866" spans="1:22">
      <c r="A3866" s="56">
        <f t="shared" ref="A3866" si="10052">A3862+1</f>
        <v>410</v>
      </c>
      <c r="B3866" s="56"/>
      <c r="C3866" s="56"/>
      <c r="D3866" s="56"/>
      <c r="E3866" s="56"/>
      <c r="F3866" s="56"/>
      <c r="G3866" s="56"/>
      <c r="H3866" s="45" t="s">
        <v>17</v>
      </c>
      <c r="I3866" s="46"/>
      <c r="J3866" s="46"/>
      <c r="K3866" s="46"/>
      <c r="L3866" s="46"/>
      <c r="M3866" s="46"/>
      <c r="N3866" s="46"/>
      <c r="O3866" s="47"/>
      <c r="P3866" s="47"/>
      <c r="Q3866" s="47"/>
      <c r="R3866" s="47"/>
      <c r="S3866" s="47"/>
      <c r="T3866" s="47"/>
      <c r="U3866" s="46">
        <f t="shared" si="9922"/>
        <v>0</v>
      </c>
      <c r="V3866" s="109"/>
    </row>
    <row r="3867" spans="1:22">
      <c r="A3867" s="57"/>
      <c r="B3867" s="57"/>
      <c r="C3867" s="57"/>
      <c r="D3867" s="57"/>
      <c r="E3867" s="57"/>
      <c r="F3867" s="57"/>
      <c r="G3867" s="57"/>
      <c r="H3867" s="45" t="s">
        <v>16</v>
      </c>
      <c r="I3867" s="46"/>
      <c r="J3867" s="46"/>
      <c r="K3867" s="46"/>
      <c r="L3867" s="46"/>
      <c r="M3867" s="46"/>
      <c r="N3867" s="46"/>
      <c r="O3867" s="47"/>
      <c r="P3867" s="47"/>
      <c r="Q3867" s="47"/>
      <c r="R3867" s="47"/>
      <c r="S3867" s="47"/>
      <c r="T3867" s="47"/>
      <c r="U3867" s="46">
        <f t="shared" si="9922"/>
        <v>0</v>
      </c>
      <c r="V3867" s="110"/>
    </row>
    <row r="3868" spans="1:22">
      <c r="A3868" s="57"/>
      <c r="B3868" s="57"/>
      <c r="C3868" s="57"/>
      <c r="D3868" s="57"/>
      <c r="E3868" s="57"/>
      <c r="F3868" s="57"/>
      <c r="G3868" s="57"/>
      <c r="H3868" s="45" t="s">
        <v>24</v>
      </c>
      <c r="I3868" s="46"/>
      <c r="J3868" s="46"/>
      <c r="K3868" s="46"/>
      <c r="L3868" s="46"/>
      <c r="M3868" s="46"/>
      <c r="N3868" s="46"/>
      <c r="O3868" s="47"/>
      <c r="P3868" s="47"/>
      <c r="Q3868" s="47"/>
      <c r="R3868" s="47"/>
      <c r="S3868" s="47"/>
      <c r="T3868" s="47"/>
      <c r="U3868" s="46">
        <f t="shared" si="9922"/>
        <v>0</v>
      </c>
      <c r="V3868" s="110"/>
    </row>
    <row r="3869" spans="1:22">
      <c r="A3869" s="58"/>
      <c r="B3869" s="58"/>
      <c r="C3869" s="58"/>
      <c r="D3869" s="58"/>
      <c r="E3869" s="58"/>
      <c r="F3869" s="58"/>
      <c r="G3869" s="58"/>
      <c r="H3869" s="45" t="s">
        <v>14</v>
      </c>
      <c r="I3869" s="48">
        <f t="shared" ref="I3869" si="10053">I3866+I3867+I3868</f>
        <v>0</v>
      </c>
      <c r="J3869" s="48">
        <f t="shared" ref="J3869" si="10054">J3866+J3867+J3868</f>
        <v>0</v>
      </c>
      <c r="K3869" s="48">
        <f t="shared" ref="K3869" si="10055">K3866+K3867+K3868</f>
        <v>0</v>
      </c>
      <c r="L3869" s="48">
        <f t="shared" ref="L3869" si="10056">L3866+L3867+L3868</f>
        <v>0</v>
      </c>
      <c r="M3869" s="48">
        <f t="shared" ref="M3869" si="10057">M3866+M3867+M3868</f>
        <v>0</v>
      </c>
      <c r="N3869" s="48">
        <f t="shared" ref="N3869" si="10058">N3866+N3867+N3868</f>
        <v>0</v>
      </c>
      <c r="O3869" s="48">
        <f t="shared" ref="O3869" si="10059">O3866+O3867+O3868</f>
        <v>0</v>
      </c>
      <c r="P3869" s="48">
        <f t="shared" ref="P3869" si="10060">P3866+P3867+P3868</f>
        <v>0</v>
      </c>
      <c r="Q3869" s="48">
        <f t="shared" ref="Q3869" si="10061">Q3866+Q3867+Q3868</f>
        <v>0</v>
      </c>
      <c r="R3869" s="48">
        <f t="shared" ref="R3869" si="10062">R3866+R3867+R3868</f>
        <v>0</v>
      </c>
      <c r="S3869" s="48">
        <f t="shared" ref="S3869" si="10063">S3866+S3867+S3868</f>
        <v>0</v>
      </c>
      <c r="T3869" s="48">
        <f t="shared" ref="T3869" si="10064">T3866+T3867+T3868</f>
        <v>0</v>
      </c>
      <c r="U3869" s="48">
        <f t="shared" si="9922"/>
        <v>0</v>
      </c>
      <c r="V3869" s="111"/>
    </row>
    <row r="3870" spans="1:22">
      <c r="A3870" s="56">
        <f t="shared" ref="A3870" si="10065">A3866+1</f>
        <v>411</v>
      </c>
      <c r="B3870" s="56"/>
      <c r="C3870" s="56"/>
      <c r="D3870" s="56"/>
      <c r="E3870" s="56"/>
      <c r="F3870" s="56"/>
      <c r="G3870" s="56"/>
      <c r="H3870" s="45" t="s">
        <v>17</v>
      </c>
      <c r="I3870" s="46"/>
      <c r="J3870" s="46"/>
      <c r="K3870" s="46"/>
      <c r="L3870" s="46"/>
      <c r="M3870" s="46"/>
      <c r="N3870" s="46"/>
      <c r="O3870" s="47"/>
      <c r="P3870" s="47"/>
      <c r="Q3870" s="47"/>
      <c r="R3870" s="47"/>
      <c r="S3870" s="47"/>
      <c r="T3870" s="47"/>
      <c r="U3870" s="46">
        <f t="shared" si="9922"/>
        <v>0</v>
      </c>
      <c r="V3870" s="109"/>
    </row>
    <row r="3871" spans="1:22">
      <c r="A3871" s="57"/>
      <c r="B3871" s="57"/>
      <c r="C3871" s="57"/>
      <c r="D3871" s="57"/>
      <c r="E3871" s="57"/>
      <c r="F3871" s="57"/>
      <c r="G3871" s="57"/>
      <c r="H3871" s="45" t="s">
        <v>16</v>
      </c>
      <c r="I3871" s="46"/>
      <c r="J3871" s="46"/>
      <c r="K3871" s="46"/>
      <c r="L3871" s="46"/>
      <c r="M3871" s="46"/>
      <c r="N3871" s="46"/>
      <c r="O3871" s="47"/>
      <c r="P3871" s="47"/>
      <c r="Q3871" s="47"/>
      <c r="R3871" s="47"/>
      <c r="S3871" s="47"/>
      <c r="T3871" s="47"/>
      <c r="U3871" s="46">
        <f t="shared" si="9922"/>
        <v>0</v>
      </c>
      <c r="V3871" s="110"/>
    </row>
    <row r="3872" spans="1:22">
      <c r="A3872" s="57"/>
      <c r="B3872" s="57"/>
      <c r="C3872" s="57"/>
      <c r="D3872" s="57"/>
      <c r="E3872" s="57"/>
      <c r="F3872" s="57"/>
      <c r="G3872" s="57"/>
      <c r="H3872" s="45" t="s">
        <v>24</v>
      </c>
      <c r="I3872" s="46"/>
      <c r="J3872" s="46"/>
      <c r="K3872" s="46"/>
      <c r="L3872" s="46"/>
      <c r="M3872" s="46"/>
      <c r="N3872" s="46"/>
      <c r="O3872" s="47"/>
      <c r="P3872" s="47"/>
      <c r="Q3872" s="47"/>
      <c r="R3872" s="47"/>
      <c r="S3872" s="47"/>
      <c r="T3872" s="47"/>
      <c r="U3872" s="46">
        <f t="shared" si="9922"/>
        <v>0</v>
      </c>
      <c r="V3872" s="110"/>
    </row>
    <row r="3873" spans="1:22">
      <c r="A3873" s="58"/>
      <c r="B3873" s="58"/>
      <c r="C3873" s="58"/>
      <c r="D3873" s="58"/>
      <c r="E3873" s="58"/>
      <c r="F3873" s="58"/>
      <c r="G3873" s="58"/>
      <c r="H3873" s="45" t="s">
        <v>14</v>
      </c>
      <c r="I3873" s="48">
        <f t="shared" ref="I3873" si="10066">I3870+I3871+I3872</f>
        <v>0</v>
      </c>
      <c r="J3873" s="48">
        <f t="shared" ref="J3873" si="10067">J3870+J3871+J3872</f>
        <v>0</v>
      </c>
      <c r="K3873" s="48">
        <f t="shared" ref="K3873" si="10068">K3870+K3871+K3872</f>
        <v>0</v>
      </c>
      <c r="L3873" s="48">
        <f t="shared" ref="L3873" si="10069">L3870+L3871+L3872</f>
        <v>0</v>
      </c>
      <c r="M3873" s="48">
        <f t="shared" ref="M3873" si="10070">M3870+M3871+M3872</f>
        <v>0</v>
      </c>
      <c r="N3873" s="48">
        <f t="shared" ref="N3873" si="10071">N3870+N3871+N3872</f>
        <v>0</v>
      </c>
      <c r="O3873" s="48">
        <f t="shared" ref="O3873" si="10072">O3870+O3871+O3872</f>
        <v>0</v>
      </c>
      <c r="P3873" s="48">
        <f t="shared" ref="P3873" si="10073">P3870+P3871+P3872</f>
        <v>0</v>
      </c>
      <c r="Q3873" s="48">
        <f t="shared" ref="Q3873" si="10074">Q3870+Q3871+Q3872</f>
        <v>0</v>
      </c>
      <c r="R3873" s="48">
        <f t="shared" ref="R3873" si="10075">R3870+R3871+R3872</f>
        <v>0</v>
      </c>
      <c r="S3873" s="48">
        <f t="shared" ref="S3873" si="10076">S3870+S3871+S3872</f>
        <v>0</v>
      </c>
      <c r="T3873" s="48">
        <f t="shared" ref="T3873" si="10077">T3870+T3871+T3872</f>
        <v>0</v>
      </c>
      <c r="U3873" s="48">
        <f t="shared" si="9922"/>
        <v>0</v>
      </c>
      <c r="V3873" s="111"/>
    </row>
    <row r="3874" spans="1:22">
      <c r="A3874" s="56">
        <f t="shared" ref="A3874" si="10078">A3870+1</f>
        <v>412</v>
      </c>
      <c r="B3874" s="56"/>
      <c r="C3874" s="56"/>
      <c r="D3874" s="56"/>
      <c r="E3874" s="56"/>
      <c r="F3874" s="56"/>
      <c r="G3874" s="56"/>
      <c r="H3874" s="45" t="s">
        <v>17</v>
      </c>
      <c r="I3874" s="46"/>
      <c r="J3874" s="46"/>
      <c r="K3874" s="46"/>
      <c r="L3874" s="46"/>
      <c r="M3874" s="46"/>
      <c r="N3874" s="46"/>
      <c r="O3874" s="47"/>
      <c r="P3874" s="47"/>
      <c r="Q3874" s="47"/>
      <c r="R3874" s="47"/>
      <c r="S3874" s="47"/>
      <c r="T3874" s="47"/>
      <c r="U3874" s="46">
        <f t="shared" si="9922"/>
        <v>0</v>
      </c>
      <c r="V3874" s="109"/>
    </row>
    <row r="3875" spans="1:22">
      <c r="A3875" s="57"/>
      <c r="B3875" s="57"/>
      <c r="C3875" s="57"/>
      <c r="D3875" s="57"/>
      <c r="E3875" s="57"/>
      <c r="F3875" s="57"/>
      <c r="G3875" s="57"/>
      <c r="H3875" s="45" t="s">
        <v>16</v>
      </c>
      <c r="I3875" s="46"/>
      <c r="J3875" s="46"/>
      <c r="K3875" s="46"/>
      <c r="L3875" s="46"/>
      <c r="M3875" s="46"/>
      <c r="N3875" s="46"/>
      <c r="O3875" s="47"/>
      <c r="P3875" s="47"/>
      <c r="Q3875" s="47"/>
      <c r="R3875" s="47"/>
      <c r="S3875" s="47"/>
      <c r="T3875" s="47"/>
      <c r="U3875" s="46">
        <f t="shared" si="9922"/>
        <v>0</v>
      </c>
      <c r="V3875" s="110"/>
    </row>
    <row r="3876" spans="1:22">
      <c r="A3876" s="57"/>
      <c r="B3876" s="57"/>
      <c r="C3876" s="57"/>
      <c r="D3876" s="57"/>
      <c r="E3876" s="57"/>
      <c r="F3876" s="57"/>
      <c r="G3876" s="57"/>
      <c r="H3876" s="45" t="s">
        <v>24</v>
      </c>
      <c r="I3876" s="46"/>
      <c r="J3876" s="46"/>
      <c r="K3876" s="46"/>
      <c r="L3876" s="46"/>
      <c r="M3876" s="46"/>
      <c r="N3876" s="46"/>
      <c r="O3876" s="47"/>
      <c r="P3876" s="47"/>
      <c r="Q3876" s="47"/>
      <c r="R3876" s="47"/>
      <c r="S3876" s="47"/>
      <c r="T3876" s="47"/>
      <c r="U3876" s="46">
        <f t="shared" si="9922"/>
        <v>0</v>
      </c>
      <c r="V3876" s="110"/>
    </row>
    <row r="3877" spans="1:22">
      <c r="A3877" s="58"/>
      <c r="B3877" s="58"/>
      <c r="C3877" s="58"/>
      <c r="D3877" s="58"/>
      <c r="E3877" s="58"/>
      <c r="F3877" s="58"/>
      <c r="G3877" s="58"/>
      <c r="H3877" s="45" t="s">
        <v>14</v>
      </c>
      <c r="I3877" s="48">
        <f t="shared" ref="I3877" si="10079">I3874+I3875+I3876</f>
        <v>0</v>
      </c>
      <c r="J3877" s="48">
        <f t="shared" ref="J3877" si="10080">J3874+J3875+J3876</f>
        <v>0</v>
      </c>
      <c r="K3877" s="48">
        <f t="shared" ref="K3877" si="10081">K3874+K3875+K3876</f>
        <v>0</v>
      </c>
      <c r="L3877" s="48">
        <f t="shared" ref="L3877" si="10082">L3874+L3875+L3876</f>
        <v>0</v>
      </c>
      <c r="M3877" s="48">
        <f t="shared" ref="M3877" si="10083">M3874+M3875+M3876</f>
        <v>0</v>
      </c>
      <c r="N3877" s="48">
        <f t="shared" ref="N3877" si="10084">N3874+N3875+N3876</f>
        <v>0</v>
      </c>
      <c r="O3877" s="48">
        <f t="shared" ref="O3877" si="10085">O3874+O3875+O3876</f>
        <v>0</v>
      </c>
      <c r="P3877" s="48">
        <f t="shared" ref="P3877" si="10086">P3874+P3875+P3876</f>
        <v>0</v>
      </c>
      <c r="Q3877" s="48">
        <f t="shared" ref="Q3877" si="10087">Q3874+Q3875+Q3876</f>
        <v>0</v>
      </c>
      <c r="R3877" s="48">
        <f t="shared" ref="R3877" si="10088">R3874+R3875+R3876</f>
        <v>0</v>
      </c>
      <c r="S3877" s="48">
        <f t="shared" ref="S3877" si="10089">S3874+S3875+S3876</f>
        <v>0</v>
      </c>
      <c r="T3877" s="48">
        <f t="shared" ref="T3877" si="10090">T3874+T3875+T3876</f>
        <v>0</v>
      </c>
      <c r="U3877" s="48">
        <f t="shared" si="9922"/>
        <v>0</v>
      </c>
      <c r="V3877" s="111"/>
    </row>
    <row r="3878" spans="1:22">
      <c r="A3878" s="56">
        <f t="shared" ref="A3878" si="10091">A3874+1</f>
        <v>413</v>
      </c>
      <c r="B3878" s="56"/>
      <c r="C3878" s="56"/>
      <c r="D3878" s="56"/>
      <c r="E3878" s="56"/>
      <c r="F3878" s="56"/>
      <c r="G3878" s="56"/>
      <c r="H3878" s="45" t="s">
        <v>17</v>
      </c>
      <c r="I3878" s="46"/>
      <c r="J3878" s="46"/>
      <c r="K3878" s="46"/>
      <c r="L3878" s="46"/>
      <c r="M3878" s="46"/>
      <c r="N3878" s="46"/>
      <c r="O3878" s="47"/>
      <c r="P3878" s="47"/>
      <c r="Q3878" s="47"/>
      <c r="R3878" s="47"/>
      <c r="S3878" s="47"/>
      <c r="T3878" s="47"/>
      <c r="U3878" s="46">
        <f t="shared" si="9922"/>
        <v>0</v>
      </c>
      <c r="V3878" s="109"/>
    </row>
    <row r="3879" spans="1:22">
      <c r="A3879" s="57"/>
      <c r="B3879" s="57"/>
      <c r="C3879" s="57"/>
      <c r="D3879" s="57"/>
      <c r="E3879" s="57"/>
      <c r="F3879" s="57"/>
      <c r="G3879" s="57"/>
      <c r="H3879" s="45" t="s">
        <v>16</v>
      </c>
      <c r="I3879" s="46"/>
      <c r="J3879" s="46"/>
      <c r="K3879" s="46"/>
      <c r="L3879" s="46"/>
      <c r="M3879" s="46"/>
      <c r="N3879" s="46"/>
      <c r="O3879" s="47"/>
      <c r="P3879" s="47"/>
      <c r="Q3879" s="47"/>
      <c r="R3879" s="47"/>
      <c r="S3879" s="47"/>
      <c r="T3879" s="47"/>
      <c r="U3879" s="46">
        <f t="shared" si="9922"/>
        <v>0</v>
      </c>
      <c r="V3879" s="110"/>
    </row>
    <row r="3880" spans="1:22">
      <c r="A3880" s="57"/>
      <c r="B3880" s="57"/>
      <c r="C3880" s="57"/>
      <c r="D3880" s="57"/>
      <c r="E3880" s="57"/>
      <c r="F3880" s="57"/>
      <c r="G3880" s="57"/>
      <c r="H3880" s="45" t="s">
        <v>24</v>
      </c>
      <c r="I3880" s="46"/>
      <c r="J3880" s="46"/>
      <c r="K3880" s="46"/>
      <c r="L3880" s="46"/>
      <c r="M3880" s="46"/>
      <c r="N3880" s="46"/>
      <c r="O3880" s="47"/>
      <c r="P3880" s="47"/>
      <c r="Q3880" s="47"/>
      <c r="R3880" s="47"/>
      <c r="S3880" s="47"/>
      <c r="T3880" s="47"/>
      <c r="U3880" s="46">
        <f t="shared" si="9922"/>
        <v>0</v>
      </c>
      <c r="V3880" s="110"/>
    </row>
    <row r="3881" spans="1:22">
      <c r="A3881" s="58"/>
      <c r="B3881" s="58"/>
      <c r="C3881" s="58"/>
      <c r="D3881" s="58"/>
      <c r="E3881" s="58"/>
      <c r="F3881" s="58"/>
      <c r="G3881" s="58"/>
      <c r="H3881" s="45" t="s">
        <v>14</v>
      </c>
      <c r="I3881" s="48">
        <f t="shared" ref="I3881" si="10092">I3878+I3879+I3880</f>
        <v>0</v>
      </c>
      <c r="J3881" s="48">
        <f t="shared" ref="J3881" si="10093">J3878+J3879+J3880</f>
        <v>0</v>
      </c>
      <c r="K3881" s="48">
        <f t="shared" ref="K3881" si="10094">K3878+K3879+K3880</f>
        <v>0</v>
      </c>
      <c r="L3881" s="48">
        <f t="shared" ref="L3881" si="10095">L3878+L3879+L3880</f>
        <v>0</v>
      </c>
      <c r="M3881" s="48">
        <f t="shared" ref="M3881" si="10096">M3878+M3879+M3880</f>
        <v>0</v>
      </c>
      <c r="N3881" s="48">
        <f t="shared" ref="N3881" si="10097">N3878+N3879+N3880</f>
        <v>0</v>
      </c>
      <c r="O3881" s="48">
        <f t="shared" ref="O3881" si="10098">O3878+O3879+O3880</f>
        <v>0</v>
      </c>
      <c r="P3881" s="48">
        <f t="shared" ref="P3881" si="10099">P3878+P3879+P3880</f>
        <v>0</v>
      </c>
      <c r="Q3881" s="48">
        <f t="shared" ref="Q3881" si="10100">Q3878+Q3879+Q3880</f>
        <v>0</v>
      </c>
      <c r="R3881" s="48">
        <f t="shared" ref="R3881" si="10101">R3878+R3879+R3880</f>
        <v>0</v>
      </c>
      <c r="S3881" s="48">
        <f t="shared" ref="S3881" si="10102">S3878+S3879+S3880</f>
        <v>0</v>
      </c>
      <c r="T3881" s="48">
        <f t="shared" ref="T3881" si="10103">T3878+T3879+T3880</f>
        <v>0</v>
      </c>
      <c r="U3881" s="48">
        <f t="shared" si="9922"/>
        <v>0</v>
      </c>
      <c r="V3881" s="111"/>
    </row>
    <row r="3882" spans="1:22">
      <c r="A3882" s="56">
        <f t="shared" ref="A3882" si="10104">A3878+1</f>
        <v>414</v>
      </c>
      <c r="B3882" s="56"/>
      <c r="C3882" s="56"/>
      <c r="D3882" s="56"/>
      <c r="E3882" s="56"/>
      <c r="F3882" s="56"/>
      <c r="G3882" s="56"/>
      <c r="H3882" s="45" t="s">
        <v>17</v>
      </c>
      <c r="I3882" s="46"/>
      <c r="J3882" s="46"/>
      <c r="K3882" s="46"/>
      <c r="L3882" s="46"/>
      <c r="M3882" s="46"/>
      <c r="N3882" s="46"/>
      <c r="O3882" s="47"/>
      <c r="P3882" s="47"/>
      <c r="Q3882" s="47"/>
      <c r="R3882" s="47"/>
      <c r="S3882" s="47"/>
      <c r="T3882" s="47"/>
      <c r="U3882" s="46">
        <f t="shared" si="9922"/>
        <v>0</v>
      </c>
      <c r="V3882" s="109"/>
    </row>
    <row r="3883" spans="1:22">
      <c r="A3883" s="57"/>
      <c r="B3883" s="57"/>
      <c r="C3883" s="57"/>
      <c r="D3883" s="57"/>
      <c r="E3883" s="57"/>
      <c r="F3883" s="57"/>
      <c r="G3883" s="57"/>
      <c r="H3883" s="45" t="s">
        <v>16</v>
      </c>
      <c r="I3883" s="46"/>
      <c r="J3883" s="46"/>
      <c r="K3883" s="46"/>
      <c r="L3883" s="46"/>
      <c r="M3883" s="46"/>
      <c r="N3883" s="46"/>
      <c r="O3883" s="47"/>
      <c r="P3883" s="47"/>
      <c r="Q3883" s="47"/>
      <c r="R3883" s="47"/>
      <c r="S3883" s="47"/>
      <c r="T3883" s="47"/>
      <c r="U3883" s="46">
        <f t="shared" si="9922"/>
        <v>0</v>
      </c>
      <c r="V3883" s="110"/>
    </row>
    <row r="3884" spans="1:22">
      <c r="A3884" s="57"/>
      <c r="B3884" s="57"/>
      <c r="C3884" s="57"/>
      <c r="D3884" s="57"/>
      <c r="E3884" s="57"/>
      <c r="F3884" s="57"/>
      <c r="G3884" s="57"/>
      <c r="H3884" s="45" t="s">
        <v>24</v>
      </c>
      <c r="I3884" s="46"/>
      <c r="J3884" s="46"/>
      <c r="K3884" s="46"/>
      <c r="L3884" s="46"/>
      <c r="M3884" s="46"/>
      <c r="N3884" s="46"/>
      <c r="O3884" s="47"/>
      <c r="P3884" s="47"/>
      <c r="Q3884" s="47"/>
      <c r="R3884" s="47"/>
      <c r="S3884" s="47"/>
      <c r="T3884" s="47"/>
      <c r="U3884" s="46">
        <f t="shared" si="9922"/>
        <v>0</v>
      </c>
      <c r="V3884" s="110"/>
    </row>
    <row r="3885" spans="1:22">
      <c r="A3885" s="58"/>
      <c r="B3885" s="58"/>
      <c r="C3885" s="58"/>
      <c r="D3885" s="58"/>
      <c r="E3885" s="58"/>
      <c r="F3885" s="58"/>
      <c r="G3885" s="58"/>
      <c r="H3885" s="45" t="s">
        <v>14</v>
      </c>
      <c r="I3885" s="48">
        <f t="shared" ref="I3885" si="10105">I3882+I3883+I3884</f>
        <v>0</v>
      </c>
      <c r="J3885" s="48">
        <f t="shared" ref="J3885" si="10106">J3882+J3883+J3884</f>
        <v>0</v>
      </c>
      <c r="K3885" s="48">
        <f t="shared" ref="K3885" si="10107">K3882+K3883+K3884</f>
        <v>0</v>
      </c>
      <c r="L3885" s="48">
        <f t="shared" ref="L3885" si="10108">L3882+L3883+L3884</f>
        <v>0</v>
      </c>
      <c r="M3885" s="48">
        <f t="shared" ref="M3885" si="10109">M3882+M3883+M3884</f>
        <v>0</v>
      </c>
      <c r="N3885" s="48">
        <f t="shared" ref="N3885" si="10110">N3882+N3883+N3884</f>
        <v>0</v>
      </c>
      <c r="O3885" s="48">
        <f t="shared" ref="O3885" si="10111">O3882+O3883+O3884</f>
        <v>0</v>
      </c>
      <c r="P3885" s="48">
        <f t="shared" ref="P3885" si="10112">P3882+P3883+P3884</f>
        <v>0</v>
      </c>
      <c r="Q3885" s="48">
        <f t="shared" ref="Q3885" si="10113">Q3882+Q3883+Q3884</f>
        <v>0</v>
      </c>
      <c r="R3885" s="48">
        <f t="shared" ref="R3885" si="10114">R3882+R3883+R3884</f>
        <v>0</v>
      </c>
      <c r="S3885" s="48">
        <f t="shared" ref="S3885" si="10115">S3882+S3883+S3884</f>
        <v>0</v>
      </c>
      <c r="T3885" s="48">
        <f t="shared" ref="T3885" si="10116">T3882+T3883+T3884</f>
        <v>0</v>
      </c>
      <c r="U3885" s="48">
        <f t="shared" si="9922"/>
        <v>0</v>
      </c>
      <c r="V3885" s="111"/>
    </row>
    <row r="3886" spans="1:22">
      <c r="A3886" s="56">
        <f t="shared" ref="A3886" si="10117">A3882+1</f>
        <v>415</v>
      </c>
      <c r="B3886" s="56"/>
      <c r="C3886" s="56"/>
      <c r="D3886" s="56"/>
      <c r="E3886" s="56"/>
      <c r="F3886" s="56"/>
      <c r="G3886" s="56"/>
      <c r="H3886" s="45" t="s">
        <v>17</v>
      </c>
      <c r="I3886" s="46"/>
      <c r="J3886" s="46"/>
      <c r="K3886" s="46"/>
      <c r="L3886" s="46"/>
      <c r="M3886" s="46"/>
      <c r="N3886" s="46"/>
      <c r="O3886" s="47"/>
      <c r="P3886" s="47"/>
      <c r="Q3886" s="47"/>
      <c r="R3886" s="47"/>
      <c r="S3886" s="47"/>
      <c r="T3886" s="47"/>
      <c r="U3886" s="46">
        <f t="shared" si="9922"/>
        <v>0</v>
      </c>
      <c r="V3886" s="109"/>
    </row>
    <row r="3887" spans="1:22">
      <c r="A3887" s="57"/>
      <c r="B3887" s="57"/>
      <c r="C3887" s="57"/>
      <c r="D3887" s="57"/>
      <c r="E3887" s="57"/>
      <c r="F3887" s="57"/>
      <c r="G3887" s="57"/>
      <c r="H3887" s="45" t="s">
        <v>16</v>
      </c>
      <c r="I3887" s="46"/>
      <c r="J3887" s="46"/>
      <c r="K3887" s="46"/>
      <c r="L3887" s="46"/>
      <c r="M3887" s="46"/>
      <c r="N3887" s="46"/>
      <c r="O3887" s="47"/>
      <c r="P3887" s="47"/>
      <c r="Q3887" s="47"/>
      <c r="R3887" s="47"/>
      <c r="S3887" s="47"/>
      <c r="T3887" s="47"/>
      <c r="U3887" s="46">
        <f t="shared" si="9922"/>
        <v>0</v>
      </c>
      <c r="V3887" s="110"/>
    </row>
    <row r="3888" spans="1:22">
      <c r="A3888" s="57"/>
      <c r="B3888" s="57"/>
      <c r="C3888" s="57"/>
      <c r="D3888" s="57"/>
      <c r="E3888" s="57"/>
      <c r="F3888" s="57"/>
      <c r="G3888" s="57"/>
      <c r="H3888" s="45" t="s">
        <v>24</v>
      </c>
      <c r="I3888" s="46"/>
      <c r="J3888" s="46"/>
      <c r="K3888" s="46"/>
      <c r="L3888" s="46"/>
      <c r="M3888" s="46"/>
      <c r="N3888" s="46"/>
      <c r="O3888" s="47"/>
      <c r="P3888" s="47"/>
      <c r="Q3888" s="47"/>
      <c r="R3888" s="47"/>
      <c r="S3888" s="47"/>
      <c r="T3888" s="47"/>
      <c r="U3888" s="46">
        <f t="shared" si="9922"/>
        <v>0</v>
      </c>
      <c r="V3888" s="110"/>
    </row>
    <row r="3889" spans="1:22">
      <c r="A3889" s="58"/>
      <c r="B3889" s="58"/>
      <c r="C3889" s="58"/>
      <c r="D3889" s="58"/>
      <c r="E3889" s="58"/>
      <c r="F3889" s="58"/>
      <c r="G3889" s="58"/>
      <c r="H3889" s="45" t="s">
        <v>14</v>
      </c>
      <c r="I3889" s="48">
        <f t="shared" ref="I3889" si="10118">I3886+I3887+I3888</f>
        <v>0</v>
      </c>
      <c r="J3889" s="48">
        <f t="shared" ref="J3889" si="10119">J3886+J3887+J3888</f>
        <v>0</v>
      </c>
      <c r="K3889" s="48">
        <f t="shared" ref="K3889" si="10120">K3886+K3887+K3888</f>
        <v>0</v>
      </c>
      <c r="L3889" s="48">
        <f t="shared" ref="L3889" si="10121">L3886+L3887+L3888</f>
        <v>0</v>
      </c>
      <c r="M3889" s="48">
        <f t="shared" ref="M3889" si="10122">M3886+M3887+M3888</f>
        <v>0</v>
      </c>
      <c r="N3889" s="48">
        <f t="shared" ref="N3889" si="10123">N3886+N3887+N3888</f>
        <v>0</v>
      </c>
      <c r="O3889" s="48">
        <f t="shared" ref="O3889" si="10124">O3886+O3887+O3888</f>
        <v>0</v>
      </c>
      <c r="P3889" s="48">
        <f t="shared" ref="P3889" si="10125">P3886+P3887+P3888</f>
        <v>0</v>
      </c>
      <c r="Q3889" s="48">
        <f t="shared" ref="Q3889" si="10126">Q3886+Q3887+Q3888</f>
        <v>0</v>
      </c>
      <c r="R3889" s="48">
        <f t="shared" ref="R3889" si="10127">R3886+R3887+R3888</f>
        <v>0</v>
      </c>
      <c r="S3889" s="48">
        <f t="shared" ref="S3889" si="10128">S3886+S3887+S3888</f>
        <v>0</v>
      </c>
      <c r="T3889" s="48">
        <f t="shared" ref="T3889" si="10129">T3886+T3887+T3888</f>
        <v>0</v>
      </c>
      <c r="U3889" s="48">
        <f t="shared" si="9922"/>
        <v>0</v>
      </c>
      <c r="V3889" s="111"/>
    </row>
    <row r="3890" spans="1:22">
      <c r="A3890" s="56">
        <f t="shared" ref="A3890" si="10130">A3886+1</f>
        <v>416</v>
      </c>
      <c r="B3890" s="56"/>
      <c r="C3890" s="56"/>
      <c r="D3890" s="56"/>
      <c r="E3890" s="56"/>
      <c r="F3890" s="56"/>
      <c r="G3890" s="56"/>
      <c r="H3890" s="45" t="s">
        <v>17</v>
      </c>
      <c r="I3890" s="46"/>
      <c r="J3890" s="46"/>
      <c r="K3890" s="46"/>
      <c r="L3890" s="46"/>
      <c r="M3890" s="46"/>
      <c r="N3890" s="46"/>
      <c r="O3890" s="47"/>
      <c r="P3890" s="47"/>
      <c r="Q3890" s="47"/>
      <c r="R3890" s="47"/>
      <c r="S3890" s="47"/>
      <c r="T3890" s="47"/>
      <c r="U3890" s="46">
        <f t="shared" si="9922"/>
        <v>0</v>
      </c>
      <c r="V3890" s="109"/>
    </row>
    <row r="3891" spans="1:22">
      <c r="A3891" s="57"/>
      <c r="B3891" s="57"/>
      <c r="C3891" s="57"/>
      <c r="D3891" s="57"/>
      <c r="E3891" s="57"/>
      <c r="F3891" s="57"/>
      <c r="G3891" s="57"/>
      <c r="H3891" s="45" t="s">
        <v>16</v>
      </c>
      <c r="I3891" s="46"/>
      <c r="J3891" s="46"/>
      <c r="K3891" s="46"/>
      <c r="L3891" s="46"/>
      <c r="M3891" s="46"/>
      <c r="N3891" s="46"/>
      <c r="O3891" s="47"/>
      <c r="P3891" s="47"/>
      <c r="Q3891" s="47"/>
      <c r="R3891" s="47"/>
      <c r="S3891" s="47"/>
      <c r="T3891" s="47"/>
      <c r="U3891" s="46">
        <f t="shared" ref="U3891:U3954" si="10131">SUM(I3891:T3891)</f>
        <v>0</v>
      </c>
      <c r="V3891" s="110"/>
    </row>
    <row r="3892" spans="1:22">
      <c r="A3892" s="57"/>
      <c r="B3892" s="57"/>
      <c r="C3892" s="57"/>
      <c r="D3892" s="57"/>
      <c r="E3892" s="57"/>
      <c r="F3892" s="57"/>
      <c r="G3892" s="57"/>
      <c r="H3892" s="45" t="s">
        <v>24</v>
      </c>
      <c r="I3892" s="46"/>
      <c r="J3892" s="46"/>
      <c r="K3892" s="46"/>
      <c r="L3892" s="46"/>
      <c r="M3892" s="46"/>
      <c r="N3892" s="46"/>
      <c r="O3892" s="47"/>
      <c r="P3892" s="47"/>
      <c r="Q3892" s="47"/>
      <c r="R3892" s="47"/>
      <c r="S3892" s="47"/>
      <c r="T3892" s="47"/>
      <c r="U3892" s="46">
        <f t="shared" si="10131"/>
        <v>0</v>
      </c>
      <c r="V3892" s="110"/>
    </row>
    <row r="3893" spans="1:22">
      <c r="A3893" s="58"/>
      <c r="B3893" s="58"/>
      <c r="C3893" s="58"/>
      <c r="D3893" s="58"/>
      <c r="E3893" s="58"/>
      <c r="F3893" s="58"/>
      <c r="G3893" s="58"/>
      <c r="H3893" s="45" t="s">
        <v>14</v>
      </c>
      <c r="I3893" s="48">
        <f t="shared" ref="I3893" si="10132">I3890+I3891+I3892</f>
        <v>0</v>
      </c>
      <c r="J3893" s="48">
        <f t="shared" ref="J3893" si="10133">J3890+J3891+J3892</f>
        <v>0</v>
      </c>
      <c r="K3893" s="48">
        <f t="shared" ref="K3893" si="10134">K3890+K3891+K3892</f>
        <v>0</v>
      </c>
      <c r="L3893" s="48">
        <f t="shared" ref="L3893" si="10135">L3890+L3891+L3892</f>
        <v>0</v>
      </c>
      <c r="M3893" s="48">
        <f t="shared" ref="M3893" si="10136">M3890+M3891+M3892</f>
        <v>0</v>
      </c>
      <c r="N3893" s="48">
        <f t="shared" ref="N3893" si="10137">N3890+N3891+N3892</f>
        <v>0</v>
      </c>
      <c r="O3893" s="48">
        <f t="shared" ref="O3893" si="10138">O3890+O3891+O3892</f>
        <v>0</v>
      </c>
      <c r="P3893" s="48">
        <f t="shared" ref="P3893" si="10139">P3890+P3891+P3892</f>
        <v>0</v>
      </c>
      <c r="Q3893" s="48">
        <f t="shared" ref="Q3893" si="10140">Q3890+Q3891+Q3892</f>
        <v>0</v>
      </c>
      <c r="R3893" s="48">
        <f t="shared" ref="R3893" si="10141">R3890+R3891+R3892</f>
        <v>0</v>
      </c>
      <c r="S3893" s="48">
        <f t="shared" ref="S3893" si="10142">S3890+S3891+S3892</f>
        <v>0</v>
      </c>
      <c r="T3893" s="48">
        <f t="shared" ref="T3893" si="10143">T3890+T3891+T3892</f>
        <v>0</v>
      </c>
      <c r="U3893" s="48">
        <f t="shared" si="10131"/>
        <v>0</v>
      </c>
      <c r="V3893" s="111"/>
    </row>
    <row r="3894" spans="1:22">
      <c r="A3894" s="56">
        <f t="shared" ref="A3894" si="10144">A3890+1</f>
        <v>417</v>
      </c>
      <c r="B3894" s="56"/>
      <c r="C3894" s="56"/>
      <c r="D3894" s="56"/>
      <c r="E3894" s="56"/>
      <c r="F3894" s="56"/>
      <c r="G3894" s="56"/>
      <c r="H3894" s="45" t="s">
        <v>17</v>
      </c>
      <c r="I3894" s="46"/>
      <c r="J3894" s="46"/>
      <c r="K3894" s="46"/>
      <c r="L3894" s="46"/>
      <c r="M3894" s="46"/>
      <c r="N3894" s="46"/>
      <c r="O3894" s="47"/>
      <c r="P3894" s="47"/>
      <c r="Q3894" s="47"/>
      <c r="R3894" s="47"/>
      <c r="S3894" s="47"/>
      <c r="T3894" s="47"/>
      <c r="U3894" s="46">
        <f t="shared" si="10131"/>
        <v>0</v>
      </c>
      <c r="V3894" s="109"/>
    </row>
    <row r="3895" spans="1:22">
      <c r="A3895" s="57"/>
      <c r="B3895" s="57"/>
      <c r="C3895" s="57"/>
      <c r="D3895" s="57"/>
      <c r="E3895" s="57"/>
      <c r="F3895" s="57"/>
      <c r="G3895" s="57"/>
      <c r="H3895" s="45" t="s">
        <v>16</v>
      </c>
      <c r="I3895" s="46"/>
      <c r="J3895" s="46"/>
      <c r="K3895" s="46"/>
      <c r="L3895" s="46"/>
      <c r="M3895" s="46"/>
      <c r="N3895" s="46"/>
      <c r="O3895" s="47"/>
      <c r="P3895" s="47"/>
      <c r="Q3895" s="47"/>
      <c r="R3895" s="47"/>
      <c r="S3895" s="47"/>
      <c r="T3895" s="47"/>
      <c r="U3895" s="46">
        <f t="shared" si="10131"/>
        <v>0</v>
      </c>
      <c r="V3895" s="110"/>
    </row>
    <row r="3896" spans="1:22">
      <c r="A3896" s="57"/>
      <c r="B3896" s="57"/>
      <c r="C3896" s="57"/>
      <c r="D3896" s="57"/>
      <c r="E3896" s="57"/>
      <c r="F3896" s="57"/>
      <c r="G3896" s="57"/>
      <c r="H3896" s="45" t="s">
        <v>24</v>
      </c>
      <c r="I3896" s="46"/>
      <c r="J3896" s="46"/>
      <c r="K3896" s="46"/>
      <c r="L3896" s="46"/>
      <c r="M3896" s="46"/>
      <c r="N3896" s="46"/>
      <c r="O3896" s="47"/>
      <c r="P3896" s="47"/>
      <c r="Q3896" s="47"/>
      <c r="R3896" s="47"/>
      <c r="S3896" s="47"/>
      <c r="T3896" s="47"/>
      <c r="U3896" s="46">
        <f t="shared" si="10131"/>
        <v>0</v>
      </c>
      <c r="V3896" s="110"/>
    </row>
    <row r="3897" spans="1:22">
      <c r="A3897" s="58"/>
      <c r="B3897" s="58"/>
      <c r="C3897" s="58"/>
      <c r="D3897" s="58"/>
      <c r="E3897" s="58"/>
      <c r="F3897" s="58"/>
      <c r="G3897" s="58"/>
      <c r="H3897" s="45" t="s">
        <v>14</v>
      </c>
      <c r="I3897" s="48">
        <f t="shared" ref="I3897" si="10145">I3894+I3895+I3896</f>
        <v>0</v>
      </c>
      <c r="J3897" s="48">
        <f t="shared" ref="J3897" si="10146">J3894+J3895+J3896</f>
        <v>0</v>
      </c>
      <c r="K3897" s="48">
        <f t="shared" ref="K3897" si="10147">K3894+K3895+K3896</f>
        <v>0</v>
      </c>
      <c r="L3897" s="48">
        <f t="shared" ref="L3897" si="10148">L3894+L3895+L3896</f>
        <v>0</v>
      </c>
      <c r="M3897" s="48">
        <f t="shared" ref="M3897" si="10149">M3894+M3895+M3896</f>
        <v>0</v>
      </c>
      <c r="N3897" s="48">
        <f t="shared" ref="N3897" si="10150">N3894+N3895+N3896</f>
        <v>0</v>
      </c>
      <c r="O3897" s="48">
        <f t="shared" ref="O3897" si="10151">O3894+O3895+O3896</f>
        <v>0</v>
      </c>
      <c r="P3897" s="48">
        <f t="shared" ref="P3897" si="10152">P3894+P3895+P3896</f>
        <v>0</v>
      </c>
      <c r="Q3897" s="48">
        <f t="shared" ref="Q3897" si="10153">Q3894+Q3895+Q3896</f>
        <v>0</v>
      </c>
      <c r="R3897" s="48">
        <f t="shared" ref="R3897" si="10154">R3894+R3895+R3896</f>
        <v>0</v>
      </c>
      <c r="S3897" s="48">
        <f t="shared" ref="S3897" si="10155">S3894+S3895+S3896</f>
        <v>0</v>
      </c>
      <c r="T3897" s="48">
        <f t="shared" ref="T3897" si="10156">T3894+T3895+T3896</f>
        <v>0</v>
      </c>
      <c r="U3897" s="48">
        <f t="shared" si="10131"/>
        <v>0</v>
      </c>
      <c r="V3897" s="111"/>
    </row>
    <row r="3898" spans="1:22">
      <c r="A3898" s="56">
        <f t="shared" ref="A3898" si="10157">A3894+1</f>
        <v>418</v>
      </c>
      <c r="B3898" s="56"/>
      <c r="C3898" s="56"/>
      <c r="D3898" s="56"/>
      <c r="E3898" s="56"/>
      <c r="F3898" s="56"/>
      <c r="G3898" s="56"/>
      <c r="H3898" s="45" t="s">
        <v>17</v>
      </c>
      <c r="I3898" s="46"/>
      <c r="J3898" s="46"/>
      <c r="K3898" s="46"/>
      <c r="L3898" s="46"/>
      <c r="M3898" s="46"/>
      <c r="N3898" s="46"/>
      <c r="O3898" s="47"/>
      <c r="P3898" s="47"/>
      <c r="Q3898" s="47"/>
      <c r="R3898" s="47"/>
      <c r="S3898" s="47"/>
      <c r="T3898" s="47"/>
      <c r="U3898" s="46">
        <f t="shared" si="10131"/>
        <v>0</v>
      </c>
      <c r="V3898" s="109"/>
    </row>
    <row r="3899" spans="1:22">
      <c r="A3899" s="57"/>
      <c r="B3899" s="57"/>
      <c r="C3899" s="57"/>
      <c r="D3899" s="57"/>
      <c r="E3899" s="57"/>
      <c r="F3899" s="57"/>
      <c r="G3899" s="57"/>
      <c r="H3899" s="45" t="s">
        <v>16</v>
      </c>
      <c r="I3899" s="46"/>
      <c r="J3899" s="46"/>
      <c r="K3899" s="46"/>
      <c r="L3899" s="46"/>
      <c r="M3899" s="46"/>
      <c r="N3899" s="46"/>
      <c r="O3899" s="47"/>
      <c r="P3899" s="47"/>
      <c r="Q3899" s="47"/>
      <c r="R3899" s="47"/>
      <c r="S3899" s="47"/>
      <c r="T3899" s="47"/>
      <c r="U3899" s="46">
        <f t="shared" si="10131"/>
        <v>0</v>
      </c>
      <c r="V3899" s="110"/>
    </row>
    <row r="3900" spans="1:22">
      <c r="A3900" s="57"/>
      <c r="B3900" s="57"/>
      <c r="C3900" s="57"/>
      <c r="D3900" s="57"/>
      <c r="E3900" s="57"/>
      <c r="F3900" s="57"/>
      <c r="G3900" s="57"/>
      <c r="H3900" s="45" t="s">
        <v>24</v>
      </c>
      <c r="I3900" s="46"/>
      <c r="J3900" s="46"/>
      <c r="K3900" s="46"/>
      <c r="L3900" s="46"/>
      <c r="M3900" s="46"/>
      <c r="N3900" s="46"/>
      <c r="O3900" s="47"/>
      <c r="P3900" s="47"/>
      <c r="Q3900" s="47"/>
      <c r="R3900" s="47"/>
      <c r="S3900" s="47"/>
      <c r="T3900" s="47"/>
      <c r="U3900" s="46">
        <f t="shared" si="10131"/>
        <v>0</v>
      </c>
      <c r="V3900" s="110"/>
    </row>
    <row r="3901" spans="1:22">
      <c r="A3901" s="58"/>
      <c r="B3901" s="58"/>
      <c r="C3901" s="58"/>
      <c r="D3901" s="58"/>
      <c r="E3901" s="58"/>
      <c r="F3901" s="58"/>
      <c r="G3901" s="58"/>
      <c r="H3901" s="45" t="s">
        <v>14</v>
      </c>
      <c r="I3901" s="48">
        <f t="shared" ref="I3901" si="10158">I3898+I3899+I3900</f>
        <v>0</v>
      </c>
      <c r="J3901" s="48">
        <f t="shared" ref="J3901" si="10159">J3898+J3899+J3900</f>
        <v>0</v>
      </c>
      <c r="K3901" s="48">
        <f t="shared" ref="K3901" si="10160">K3898+K3899+K3900</f>
        <v>0</v>
      </c>
      <c r="L3901" s="48">
        <f t="shared" ref="L3901" si="10161">L3898+L3899+L3900</f>
        <v>0</v>
      </c>
      <c r="M3901" s="48">
        <f t="shared" ref="M3901" si="10162">M3898+M3899+M3900</f>
        <v>0</v>
      </c>
      <c r="N3901" s="48">
        <f t="shared" ref="N3901" si="10163">N3898+N3899+N3900</f>
        <v>0</v>
      </c>
      <c r="O3901" s="48">
        <f t="shared" ref="O3901" si="10164">O3898+O3899+O3900</f>
        <v>0</v>
      </c>
      <c r="P3901" s="48">
        <f t="shared" ref="P3901" si="10165">P3898+P3899+P3900</f>
        <v>0</v>
      </c>
      <c r="Q3901" s="48">
        <f t="shared" ref="Q3901" si="10166">Q3898+Q3899+Q3900</f>
        <v>0</v>
      </c>
      <c r="R3901" s="48">
        <f t="shared" ref="R3901" si="10167">R3898+R3899+R3900</f>
        <v>0</v>
      </c>
      <c r="S3901" s="48">
        <f t="shared" ref="S3901" si="10168">S3898+S3899+S3900</f>
        <v>0</v>
      </c>
      <c r="T3901" s="48">
        <f t="shared" ref="T3901" si="10169">T3898+T3899+T3900</f>
        <v>0</v>
      </c>
      <c r="U3901" s="48">
        <f t="shared" si="10131"/>
        <v>0</v>
      </c>
      <c r="V3901" s="111"/>
    </row>
    <row r="3902" spans="1:22">
      <c r="A3902" s="56">
        <f t="shared" ref="A3902" si="10170">A3898+1</f>
        <v>419</v>
      </c>
      <c r="B3902" s="56"/>
      <c r="C3902" s="56"/>
      <c r="D3902" s="56"/>
      <c r="E3902" s="56"/>
      <c r="F3902" s="56"/>
      <c r="G3902" s="56"/>
      <c r="H3902" s="45" t="s">
        <v>17</v>
      </c>
      <c r="I3902" s="46"/>
      <c r="J3902" s="46"/>
      <c r="K3902" s="46"/>
      <c r="L3902" s="46"/>
      <c r="M3902" s="46"/>
      <c r="N3902" s="46"/>
      <c r="O3902" s="47"/>
      <c r="P3902" s="47"/>
      <c r="Q3902" s="47"/>
      <c r="R3902" s="47"/>
      <c r="S3902" s="47"/>
      <c r="T3902" s="47"/>
      <c r="U3902" s="46">
        <f t="shared" si="10131"/>
        <v>0</v>
      </c>
      <c r="V3902" s="109"/>
    </row>
    <row r="3903" spans="1:22">
      <c r="A3903" s="57"/>
      <c r="B3903" s="57"/>
      <c r="C3903" s="57"/>
      <c r="D3903" s="57"/>
      <c r="E3903" s="57"/>
      <c r="F3903" s="57"/>
      <c r="G3903" s="57"/>
      <c r="H3903" s="45" t="s">
        <v>16</v>
      </c>
      <c r="I3903" s="46"/>
      <c r="J3903" s="46"/>
      <c r="K3903" s="46"/>
      <c r="L3903" s="46"/>
      <c r="M3903" s="46"/>
      <c r="N3903" s="46"/>
      <c r="O3903" s="47"/>
      <c r="P3903" s="47"/>
      <c r="Q3903" s="47"/>
      <c r="R3903" s="47"/>
      <c r="S3903" s="47"/>
      <c r="T3903" s="47"/>
      <c r="U3903" s="46">
        <f t="shared" si="10131"/>
        <v>0</v>
      </c>
      <c r="V3903" s="110"/>
    </row>
    <row r="3904" spans="1:22">
      <c r="A3904" s="57"/>
      <c r="B3904" s="57"/>
      <c r="C3904" s="57"/>
      <c r="D3904" s="57"/>
      <c r="E3904" s="57"/>
      <c r="F3904" s="57"/>
      <c r="G3904" s="57"/>
      <c r="H3904" s="45" t="s">
        <v>24</v>
      </c>
      <c r="I3904" s="46"/>
      <c r="J3904" s="46"/>
      <c r="K3904" s="46"/>
      <c r="L3904" s="46"/>
      <c r="M3904" s="46"/>
      <c r="N3904" s="46"/>
      <c r="O3904" s="47"/>
      <c r="P3904" s="47"/>
      <c r="Q3904" s="47"/>
      <c r="R3904" s="47"/>
      <c r="S3904" s="47"/>
      <c r="T3904" s="47"/>
      <c r="U3904" s="46">
        <f t="shared" si="10131"/>
        <v>0</v>
      </c>
      <c r="V3904" s="110"/>
    </row>
    <row r="3905" spans="1:22">
      <c r="A3905" s="58"/>
      <c r="B3905" s="58"/>
      <c r="C3905" s="58"/>
      <c r="D3905" s="58"/>
      <c r="E3905" s="58"/>
      <c r="F3905" s="58"/>
      <c r="G3905" s="58"/>
      <c r="H3905" s="45" t="s">
        <v>14</v>
      </c>
      <c r="I3905" s="48">
        <f t="shared" ref="I3905" si="10171">I3902+I3903+I3904</f>
        <v>0</v>
      </c>
      <c r="J3905" s="48">
        <f t="shared" ref="J3905" si="10172">J3902+J3903+J3904</f>
        <v>0</v>
      </c>
      <c r="K3905" s="48">
        <f t="shared" ref="K3905" si="10173">K3902+K3903+K3904</f>
        <v>0</v>
      </c>
      <c r="L3905" s="48">
        <f t="shared" ref="L3905" si="10174">L3902+L3903+L3904</f>
        <v>0</v>
      </c>
      <c r="M3905" s="48">
        <f t="shared" ref="M3905" si="10175">M3902+M3903+M3904</f>
        <v>0</v>
      </c>
      <c r="N3905" s="48">
        <f t="shared" ref="N3905" si="10176">N3902+N3903+N3904</f>
        <v>0</v>
      </c>
      <c r="O3905" s="48">
        <f t="shared" ref="O3905" si="10177">O3902+O3903+O3904</f>
        <v>0</v>
      </c>
      <c r="P3905" s="48">
        <f t="shared" ref="P3905" si="10178">P3902+P3903+P3904</f>
        <v>0</v>
      </c>
      <c r="Q3905" s="48">
        <f t="shared" ref="Q3905" si="10179">Q3902+Q3903+Q3904</f>
        <v>0</v>
      </c>
      <c r="R3905" s="48">
        <f t="shared" ref="R3905" si="10180">R3902+R3903+R3904</f>
        <v>0</v>
      </c>
      <c r="S3905" s="48">
        <f t="shared" ref="S3905" si="10181">S3902+S3903+S3904</f>
        <v>0</v>
      </c>
      <c r="T3905" s="48">
        <f t="shared" ref="T3905" si="10182">T3902+T3903+T3904</f>
        <v>0</v>
      </c>
      <c r="U3905" s="48">
        <f t="shared" si="10131"/>
        <v>0</v>
      </c>
      <c r="V3905" s="111"/>
    </row>
    <row r="3906" spans="1:22">
      <c r="A3906" s="56">
        <f t="shared" ref="A3906" si="10183">A3902+1</f>
        <v>420</v>
      </c>
      <c r="B3906" s="56"/>
      <c r="C3906" s="56"/>
      <c r="D3906" s="56"/>
      <c r="E3906" s="56"/>
      <c r="F3906" s="56"/>
      <c r="G3906" s="56"/>
      <c r="H3906" s="45" t="s">
        <v>17</v>
      </c>
      <c r="I3906" s="46"/>
      <c r="J3906" s="46"/>
      <c r="K3906" s="46"/>
      <c r="L3906" s="46"/>
      <c r="M3906" s="46"/>
      <c r="N3906" s="46"/>
      <c r="O3906" s="47"/>
      <c r="P3906" s="47"/>
      <c r="Q3906" s="47"/>
      <c r="R3906" s="47"/>
      <c r="S3906" s="47"/>
      <c r="T3906" s="47"/>
      <c r="U3906" s="46">
        <f t="shared" si="10131"/>
        <v>0</v>
      </c>
      <c r="V3906" s="109"/>
    </row>
    <row r="3907" spans="1:22">
      <c r="A3907" s="57"/>
      <c r="B3907" s="57"/>
      <c r="C3907" s="57"/>
      <c r="D3907" s="57"/>
      <c r="E3907" s="57"/>
      <c r="F3907" s="57"/>
      <c r="G3907" s="57"/>
      <c r="H3907" s="45" t="s">
        <v>16</v>
      </c>
      <c r="I3907" s="46"/>
      <c r="J3907" s="46"/>
      <c r="K3907" s="46"/>
      <c r="L3907" s="46"/>
      <c r="M3907" s="46"/>
      <c r="N3907" s="46"/>
      <c r="O3907" s="47"/>
      <c r="P3907" s="47"/>
      <c r="Q3907" s="47"/>
      <c r="R3907" s="47"/>
      <c r="S3907" s="47"/>
      <c r="T3907" s="47"/>
      <c r="U3907" s="46">
        <f t="shared" si="10131"/>
        <v>0</v>
      </c>
      <c r="V3907" s="110"/>
    </row>
    <row r="3908" spans="1:22">
      <c r="A3908" s="57"/>
      <c r="B3908" s="57"/>
      <c r="C3908" s="57"/>
      <c r="D3908" s="57"/>
      <c r="E3908" s="57"/>
      <c r="F3908" s="57"/>
      <c r="G3908" s="57"/>
      <c r="H3908" s="45" t="s">
        <v>24</v>
      </c>
      <c r="I3908" s="46"/>
      <c r="J3908" s="46"/>
      <c r="K3908" s="46"/>
      <c r="L3908" s="46"/>
      <c r="M3908" s="46"/>
      <c r="N3908" s="46"/>
      <c r="O3908" s="47"/>
      <c r="P3908" s="47"/>
      <c r="Q3908" s="47"/>
      <c r="R3908" s="47"/>
      <c r="S3908" s="47"/>
      <c r="T3908" s="47"/>
      <c r="U3908" s="46">
        <f t="shared" si="10131"/>
        <v>0</v>
      </c>
      <c r="V3908" s="110"/>
    </row>
    <row r="3909" spans="1:22">
      <c r="A3909" s="58"/>
      <c r="B3909" s="58"/>
      <c r="C3909" s="58"/>
      <c r="D3909" s="58"/>
      <c r="E3909" s="58"/>
      <c r="F3909" s="58"/>
      <c r="G3909" s="58"/>
      <c r="H3909" s="45" t="s">
        <v>14</v>
      </c>
      <c r="I3909" s="48">
        <f t="shared" ref="I3909" si="10184">I3906+I3907+I3908</f>
        <v>0</v>
      </c>
      <c r="J3909" s="48">
        <f t="shared" ref="J3909" si="10185">J3906+J3907+J3908</f>
        <v>0</v>
      </c>
      <c r="K3909" s="48">
        <f t="shared" ref="K3909" si="10186">K3906+K3907+K3908</f>
        <v>0</v>
      </c>
      <c r="L3909" s="48">
        <f t="shared" ref="L3909" si="10187">L3906+L3907+L3908</f>
        <v>0</v>
      </c>
      <c r="M3909" s="48">
        <f t="shared" ref="M3909" si="10188">M3906+M3907+M3908</f>
        <v>0</v>
      </c>
      <c r="N3909" s="48">
        <f t="shared" ref="N3909" si="10189">N3906+N3907+N3908</f>
        <v>0</v>
      </c>
      <c r="O3909" s="48">
        <f t="shared" ref="O3909" si="10190">O3906+O3907+O3908</f>
        <v>0</v>
      </c>
      <c r="P3909" s="48">
        <f t="shared" ref="P3909" si="10191">P3906+P3907+P3908</f>
        <v>0</v>
      </c>
      <c r="Q3909" s="48">
        <f t="shared" ref="Q3909" si="10192">Q3906+Q3907+Q3908</f>
        <v>0</v>
      </c>
      <c r="R3909" s="48">
        <f t="shared" ref="R3909" si="10193">R3906+R3907+R3908</f>
        <v>0</v>
      </c>
      <c r="S3909" s="48">
        <f t="shared" ref="S3909" si="10194">S3906+S3907+S3908</f>
        <v>0</v>
      </c>
      <c r="T3909" s="48">
        <f t="shared" ref="T3909" si="10195">T3906+T3907+T3908</f>
        <v>0</v>
      </c>
      <c r="U3909" s="48">
        <f t="shared" si="10131"/>
        <v>0</v>
      </c>
      <c r="V3909" s="111"/>
    </row>
    <row r="3910" spans="1:22">
      <c r="A3910" s="56">
        <f t="shared" ref="A3910" si="10196">A3906+1</f>
        <v>421</v>
      </c>
      <c r="B3910" s="56"/>
      <c r="C3910" s="56"/>
      <c r="D3910" s="56"/>
      <c r="E3910" s="56"/>
      <c r="F3910" s="56"/>
      <c r="G3910" s="56"/>
      <c r="H3910" s="45" t="s">
        <v>17</v>
      </c>
      <c r="I3910" s="46"/>
      <c r="J3910" s="46"/>
      <c r="K3910" s="46"/>
      <c r="L3910" s="46"/>
      <c r="M3910" s="46"/>
      <c r="N3910" s="46"/>
      <c r="O3910" s="47"/>
      <c r="P3910" s="47"/>
      <c r="Q3910" s="47"/>
      <c r="R3910" s="47"/>
      <c r="S3910" s="47"/>
      <c r="T3910" s="47"/>
      <c r="U3910" s="46">
        <f t="shared" si="10131"/>
        <v>0</v>
      </c>
      <c r="V3910" s="109"/>
    </row>
    <row r="3911" spans="1:22">
      <c r="A3911" s="57"/>
      <c r="B3911" s="57"/>
      <c r="C3911" s="57"/>
      <c r="D3911" s="57"/>
      <c r="E3911" s="57"/>
      <c r="F3911" s="57"/>
      <c r="G3911" s="57"/>
      <c r="H3911" s="45" t="s">
        <v>16</v>
      </c>
      <c r="I3911" s="46"/>
      <c r="J3911" s="46"/>
      <c r="K3911" s="46"/>
      <c r="L3911" s="46"/>
      <c r="M3911" s="46"/>
      <c r="N3911" s="46"/>
      <c r="O3911" s="47"/>
      <c r="P3911" s="47"/>
      <c r="Q3911" s="47"/>
      <c r="R3911" s="47"/>
      <c r="S3911" s="47"/>
      <c r="T3911" s="47"/>
      <c r="U3911" s="46">
        <f t="shared" si="10131"/>
        <v>0</v>
      </c>
      <c r="V3911" s="110"/>
    </row>
    <row r="3912" spans="1:22">
      <c r="A3912" s="57"/>
      <c r="B3912" s="57"/>
      <c r="C3912" s="57"/>
      <c r="D3912" s="57"/>
      <c r="E3912" s="57"/>
      <c r="F3912" s="57"/>
      <c r="G3912" s="57"/>
      <c r="H3912" s="45" t="s">
        <v>24</v>
      </c>
      <c r="I3912" s="46"/>
      <c r="J3912" s="46"/>
      <c r="K3912" s="46"/>
      <c r="L3912" s="46"/>
      <c r="M3912" s="46"/>
      <c r="N3912" s="46"/>
      <c r="O3912" s="47"/>
      <c r="P3912" s="47"/>
      <c r="Q3912" s="47"/>
      <c r="R3912" s="47"/>
      <c r="S3912" s="47"/>
      <c r="T3912" s="47"/>
      <c r="U3912" s="46">
        <f t="shared" si="10131"/>
        <v>0</v>
      </c>
      <c r="V3912" s="110"/>
    </row>
    <row r="3913" spans="1:22">
      <c r="A3913" s="58"/>
      <c r="B3913" s="58"/>
      <c r="C3913" s="58"/>
      <c r="D3913" s="58"/>
      <c r="E3913" s="58"/>
      <c r="F3913" s="58"/>
      <c r="G3913" s="58"/>
      <c r="H3913" s="45" t="s">
        <v>14</v>
      </c>
      <c r="I3913" s="48">
        <f t="shared" ref="I3913" si="10197">I3910+I3911+I3912</f>
        <v>0</v>
      </c>
      <c r="J3913" s="48">
        <f t="shared" ref="J3913" si="10198">J3910+J3911+J3912</f>
        <v>0</v>
      </c>
      <c r="K3913" s="48">
        <f t="shared" ref="K3913" si="10199">K3910+K3911+K3912</f>
        <v>0</v>
      </c>
      <c r="L3913" s="48">
        <f t="shared" ref="L3913" si="10200">L3910+L3911+L3912</f>
        <v>0</v>
      </c>
      <c r="M3913" s="48">
        <f t="shared" ref="M3913" si="10201">M3910+M3911+M3912</f>
        <v>0</v>
      </c>
      <c r="N3913" s="48">
        <f t="shared" ref="N3913" si="10202">N3910+N3911+N3912</f>
        <v>0</v>
      </c>
      <c r="O3913" s="48">
        <f t="shared" ref="O3913" si="10203">O3910+O3911+O3912</f>
        <v>0</v>
      </c>
      <c r="P3913" s="48">
        <f t="shared" ref="P3913" si="10204">P3910+P3911+P3912</f>
        <v>0</v>
      </c>
      <c r="Q3913" s="48">
        <f t="shared" ref="Q3913" si="10205">Q3910+Q3911+Q3912</f>
        <v>0</v>
      </c>
      <c r="R3913" s="48">
        <f t="shared" ref="R3913" si="10206">R3910+R3911+R3912</f>
        <v>0</v>
      </c>
      <c r="S3913" s="48">
        <f t="shared" ref="S3913" si="10207">S3910+S3911+S3912</f>
        <v>0</v>
      </c>
      <c r="T3913" s="48">
        <f t="shared" ref="T3913" si="10208">T3910+T3911+T3912</f>
        <v>0</v>
      </c>
      <c r="U3913" s="48">
        <f t="shared" si="10131"/>
        <v>0</v>
      </c>
      <c r="V3913" s="111"/>
    </row>
    <row r="3914" spans="1:22">
      <c r="A3914" s="56">
        <f t="shared" ref="A3914" si="10209">A3910+1</f>
        <v>422</v>
      </c>
      <c r="B3914" s="56"/>
      <c r="C3914" s="56"/>
      <c r="D3914" s="56"/>
      <c r="E3914" s="56"/>
      <c r="F3914" s="56"/>
      <c r="G3914" s="56"/>
      <c r="H3914" s="45" t="s">
        <v>17</v>
      </c>
      <c r="I3914" s="46"/>
      <c r="J3914" s="46"/>
      <c r="K3914" s="46"/>
      <c r="L3914" s="46"/>
      <c r="M3914" s="46"/>
      <c r="N3914" s="46"/>
      <c r="O3914" s="47"/>
      <c r="P3914" s="47"/>
      <c r="Q3914" s="47"/>
      <c r="R3914" s="47"/>
      <c r="S3914" s="47"/>
      <c r="T3914" s="47"/>
      <c r="U3914" s="46">
        <f t="shared" si="10131"/>
        <v>0</v>
      </c>
      <c r="V3914" s="109"/>
    </row>
    <row r="3915" spans="1:22">
      <c r="A3915" s="57"/>
      <c r="B3915" s="57"/>
      <c r="C3915" s="57"/>
      <c r="D3915" s="57"/>
      <c r="E3915" s="57"/>
      <c r="F3915" s="57"/>
      <c r="G3915" s="57"/>
      <c r="H3915" s="45" t="s">
        <v>16</v>
      </c>
      <c r="I3915" s="46"/>
      <c r="J3915" s="46"/>
      <c r="K3915" s="46"/>
      <c r="L3915" s="46"/>
      <c r="M3915" s="46"/>
      <c r="N3915" s="46"/>
      <c r="O3915" s="47"/>
      <c r="P3915" s="47"/>
      <c r="Q3915" s="47"/>
      <c r="R3915" s="47"/>
      <c r="S3915" s="47"/>
      <c r="T3915" s="47"/>
      <c r="U3915" s="46">
        <f t="shared" si="10131"/>
        <v>0</v>
      </c>
      <c r="V3915" s="110"/>
    </row>
    <row r="3916" spans="1:22">
      <c r="A3916" s="57"/>
      <c r="B3916" s="57"/>
      <c r="C3916" s="57"/>
      <c r="D3916" s="57"/>
      <c r="E3916" s="57"/>
      <c r="F3916" s="57"/>
      <c r="G3916" s="57"/>
      <c r="H3916" s="45" t="s">
        <v>24</v>
      </c>
      <c r="I3916" s="46"/>
      <c r="J3916" s="46"/>
      <c r="K3916" s="46"/>
      <c r="L3916" s="46"/>
      <c r="M3916" s="46"/>
      <c r="N3916" s="46"/>
      <c r="O3916" s="47"/>
      <c r="P3916" s="47"/>
      <c r="Q3916" s="47"/>
      <c r="R3916" s="47"/>
      <c r="S3916" s="47"/>
      <c r="T3916" s="47"/>
      <c r="U3916" s="46">
        <f t="shared" si="10131"/>
        <v>0</v>
      </c>
      <c r="V3916" s="110"/>
    </row>
    <row r="3917" spans="1:22">
      <c r="A3917" s="58"/>
      <c r="B3917" s="58"/>
      <c r="C3917" s="58"/>
      <c r="D3917" s="58"/>
      <c r="E3917" s="58"/>
      <c r="F3917" s="58"/>
      <c r="G3917" s="58"/>
      <c r="H3917" s="45" t="s">
        <v>14</v>
      </c>
      <c r="I3917" s="48">
        <f t="shared" ref="I3917" si="10210">I3914+I3915+I3916</f>
        <v>0</v>
      </c>
      <c r="J3917" s="48">
        <f t="shared" ref="J3917" si="10211">J3914+J3915+J3916</f>
        <v>0</v>
      </c>
      <c r="K3917" s="48">
        <f t="shared" ref="K3917" si="10212">K3914+K3915+K3916</f>
        <v>0</v>
      </c>
      <c r="L3917" s="48">
        <f t="shared" ref="L3917" si="10213">L3914+L3915+L3916</f>
        <v>0</v>
      </c>
      <c r="M3917" s="48">
        <f t="shared" ref="M3917" si="10214">M3914+M3915+M3916</f>
        <v>0</v>
      </c>
      <c r="N3917" s="48">
        <f t="shared" ref="N3917" si="10215">N3914+N3915+N3916</f>
        <v>0</v>
      </c>
      <c r="O3917" s="48">
        <f t="shared" ref="O3917" si="10216">O3914+O3915+O3916</f>
        <v>0</v>
      </c>
      <c r="P3917" s="48">
        <f t="shared" ref="P3917" si="10217">P3914+P3915+P3916</f>
        <v>0</v>
      </c>
      <c r="Q3917" s="48">
        <f t="shared" ref="Q3917" si="10218">Q3914+Q3915+Q3916</f>
        <v>0</v>
      </c>
      <c r="R3917" s="48">
        <f t="shared" ref="R3917" si="10219">R3914+R3915+R3916</f>
        <v>0</v>
      </c>
      <c r="S3917" s="48">
        <f t="shared" ref="S3917" si="10220">S3914+S3915+S3916</f>
        <v>0</v>
      </c>
      <c r="T3917" s="48">
        <f t="shared" ref="T3917" si="10221">T3914+T3915+T3916</f>
        <v>0</v>
      </c>
      <c r="U3917" s="48">
        <f t="shared" si="10131"/>
        <v>0</v>
      </c>
      <c r="V3917" s="111"/>
    </row>
    <row r="3918" spans="1:22">
      <c r="A3918" s="56">
        <f t="shared" ref="A3918" si="10222">A3914+1</f>
        <v>423</v>
      </c>
      <c r="B3918" s="56"/>
      <c r="C3918" s="56"/>
      <c r="D3918" s="56"/>
      <c r="E3918" s="56"/>
      <c r="F3918" s="56"/>
      <c r="G3918" s="56"/>
      <c r="H3918" s="45" t="s">
        <v>17</v>
      </c>
      <c r="I3918" s="46"/>
      <c r="J3918" s="46"/>
      <c r="K3918" s="46"/>
      <c r="L3918" s="46"/>
      <c r="M3918" s="46"/>
      <c r="N3918" s="46"/>
      <c r="O3918" s="47"/>
      <c r="P3918" s="47"/>
      <c r="Q3918" s="47"/>
      <c r="R3918" s="47"/>
      <c r="S3918" s="47"/>
      <c r="T3918" s="47"/>
      <c r="U3918" s="46">
        <f t="shared" si="10131"/>
        <v>0</v>
      </c>
      <c r="V3918" s="109"/>
    </row>
    <row r="3919" spans="1:22">
      <c r="A3919" s="57"/>
      <c r="B3919" s="57"/>
      <c r="C3919" s="57"/>
      <c r="D3919" s="57"/>
      <c r="E3919" s="57"/>
      <c r="F3919" s="57"/>
      <c r="G3919" s="57"/>
      <c r="H3919" s="45" t="s">
        <v>16</v>
      </c>
      <c r="I3919" s="46"/>
      <c r="J3919" s="46"/>
      <c r="K3919" s="46"/>
      <c r="L3919" s="46"/>
      <c r="M3919" s="46"/>
      <c r="N3919" s="46"/>
      <c r="O3919" s="47"/>
      <c r="P3919" s="47"/>
      <c r="Q3919" s="47"/>
      <c r="R3919" s="47"/>
      <c r="S3919" s="47"/>
      <c r="T3919" s="47"/>
      <c r="U3919" s="46">
        <f t="shared" si="10131"/>
        <v>0</v>
      </c>
      <c r="V3919" s="110"/>
    </row>
    <row r="3920" spans="1:22">
      <c r="A3920" s="57"/>
      <c r="B3920" s="57"/>
      <c r="C3920" s="57"/>
      <c r="D3920" s="57"/>
      <c r="E3920" s="57"/>
      <c r="F3920" s="57"/>
      <c r="G3920" s="57"/>
      <c r="H3920" s="45" t="s">
        <v>24</v>
      </c>
      <c r="I3920" s="46"/>
      <c r="J3920" s="46"/>
      <c r="K3920" s="46"/>
      <c r="L3920" s="46"/>
      <c r="M3920" s="46"/>
      <c r="N3920" s="46"/>
      <c r="O3920" s="47"/>
      <c r="P3920" s="47"/>
      <c r="Q3920" s="47"/>
      <c r="R3920" s="47"/>
      <c r="S3920" s="47"/>
      <c r="T3920" s="47"/>
      <c r="U3920" s="46">
        <f t="shared" si="10131"/>
        <v>0</v>
      </c>
      <c r="V3920" s="110"/>
    </row>
    <row r="3921" spans="1:22">
      <c r="A3921" s="58"/>
      <c r="B3921" s="58"/>
      <c r="C3921" s="58"/>
      <c r="D3921" s="58"/>
      <c r="E3921" s="58"/>
      <c r="F3921" s="58"/>
      <c r="G3921" s="58"/>
      <c r="H3921" s="45" t="s">
        <v>14</v>
      </c>
      <c r="I3921" s="48">
        <f t="shared" ref="I3921" si="10223">I3918+I3919+I3920</f>
        <v>0</v>
      </c>
      <c r="J3921" s="48">
        <f t="shared" ref="J3921" si="10224">J3918+J3919+J3920</f>
        <v>0</v>
      </c>
      <c r="K3921" s="48">
        <f t="shared" ref="K3921" si="10225">K3918+K3919+K3920</f>
        <v>0</v>
      </c>
      <c r="L3921" s="48">
        <f t="shared" ref="L3921" si="10226">L3918+L3919+L3920</f>
        <v>0</v>
      </c>
      <c r="M3921" s="48">
        <f t="shared" ref="M3921" si="10227">M3918+M3919+M3920</f>
        <v>0</v>
      </c>
      <c r="N3921" s="48">
        <f t="shared" ref="N3921" si="10228">N3918+N3919+N3920</f>
        <v>0</v>
      </c>
      <c r="O3921" s="48">
        <f t="shared" ref="O3921" si="10229">O3918+O3919+O3920</f>
        <v>0</v>
      </c>
      <c r="P3921" s="48">
        <f t="shared" ref="P3921" si="10230">P3918+P3919+P3920</f>
        <v>0</v>
      </c>
      <c r="Q3921" s="48">
        <f t="shared" ref="Q3921" si="10231">Q3918+Q3919+Q3920</f>
        <v>0</v>
      </c>
      <c r="R3921" s="48">
        <f t="shared" ref="R3921" si="10232">R3918+R3919+R3920</f>
        <v>0</v>
      </c>
      <c r="S3921" s="48">
        <f t="shared" ref="S3921" si="10233">S3918+S3919+S3920</f>
        <v>0</v>
      </c>
      <c r="T3921" s="48">
        <f t="shared" ref="T3921" si="10234">T3918+T3919+T3920</f>
        <v>0</v>
      </c>
      <c r="U3921" s="48">
        <f t="shared" si="10131"/>
        <v>0</v>
      </c>
      <c r="V3921" s="111"/>
    </row>
    <row r="3922" spans="1:22">
      <c r="A3922" s="56">
        <f t="shared" ref="A3922" si="10235">A3918+1</f>
        <v>424</v>
      </c>
      <c r="B3922" s="56"/>
      <c r="C3922" s="56"/>
      <c r="D3922" s="56"/>
      <c r="E3922" s="56"/>
      <c r="F3922" s="56"/>
      <c r="G3922" s="56"/>
      <c r="H3922" s="45" t="s">
        <v>17</v>
      </c>
      <c r="I3922" s="46"/>
      <c r="J3922" s="46"/>
      <c r="K3922" s="46"/>
      <c r="L3922" s="46"/>
      <c r="M3922" s="46"/>
      <c r="N3922" s="46"/>
      <c r="O3922" s="47"/>
      <c r="P3922" s="47"/>
      <c r="Q3922" s="47"/>
      <c r="R3922" s="47"/>
      <c r="S3922" s="47"/>
      <c r="T3922" s="47"/>
      <c r="U3922" s="46">
        <f t="shared" si="10131"/>
        <v>0</v>
      </c>
      <c r="V3922" s="109"/>
    </row>
    <row r="3923" spans="1:22">
      <c r="A3923" s="57"/>
      <c r="B3923" s="57"/>
      <c r="C3923" s="57"/>
      <c r="D3923" s="57"/>
      <c r="E3923" s="57"/>
      <c r="F3923" s="57"/>
      <c r="G3923" s="57"/>
      <c r="H3923" s="45" t="s">
        <v>16</v>
      </c>
      <c r="I3923" s="46"/>
      <c r="J3923" s="46"/>
      <c r="K3923" s="46"/>
      <c r="L3923" s="46"/>
      <c r="M3923" s="46"/>
      <c r="N3923" s="46"/>
      <c r="O3923" s="47"/>
      <c r="P3923" s="47"/>
      <c r="Q3923" s="47"/>
      <c r="R3923" s="47"/>
      <c r="S3923" s="47"/>
      <c r="T3923" s="47"/>
      <c r="U3923" s="46">
        <f t="shared" si="10131"/>
        <v>0</v>
      </c>
      <c r="V3923" s="110"/>
    </row>
    <row r="3924" spans="1:22">
      <c r="A3924" s="57"/>
      <c r="B3924" s="57"/>
      <c r="C3924" s="57"/>
      <c r="D3924" s="57"/>
      <c r="E3924" s="57"/>
      <c r="F3924" s="57"/>
      <c r="G3924" s="57"/>
      <c r="H3924" s="45" t="s">
        <v>24</v>
      </c>
      <c r="I3924" s="46"/>
      <c r="J3924" s="46"/>
      <c r="K3924" s="46"/>
      <c r="L3924" s="46"/>
      <c r="M3924" s="46"/>
      <c r="N3924" s="46"/>
      <c r="O3924" s="47"/>
      <c r="P3924" s="47"/>
      <c r="Q3924" s="47"/>
      <c r="R3924" s="47"/>
      <c r="S3924" s="47"/>
      <c r="T3924" s="47"/>
      <c r="U3924" s="46">
        <f t="shared" si="10131"/>
        <v>0</v>
      </c>
      <c r="V3924" s="110"/>
    </row>
    <row r="3925" spans="1:22">
      <c r="A3925" s="58"/>
      <c r="B3925" s="58"/>
      <c r="C3925" s="58"/>
      <c r="D3925" s="58"/>
      <c r="E3925" s="58"/>
      <c r="F3925" s="58"/>
      <c r="G3925" s="58"/>
      <c r="H3925" s="45" t="s">
        <v>14</v>
      </c>
      <c r="I3925" s="48">
        <f t="shared" ref="I3925" si="10236">I3922+I3923+I3924</f>
        <v>0</v>
      </c>
      <c r="J3925" s="48">
        <f t="shared" ref="J3925" si="10237">J3922+J3923+J3924</f>
        <v>0</v>
      </c>
      <c r="K3925" s="48">
        <f t="shared" ref="K3925" si="10238">K3922+K3923+K3924</f>
        <v>0</v>
      </c>
      <c r="L3925" s="48">
        <f t="shared" ref="L3925" si="10239">L3922+L3923+L3924</f>
        <v>0</v>
      </c>
      <c r="M3925" s="48">
        <f t="shared" ref="M3925" si="10240">M3922+M3923+M3924</f>
        <v>0</v>
      </c>
      <c r="N3925" s="48">
        <f t="shared" ref="N3925" si="10241">N3922+N3923+N3924</f>
        <v>0</v>
      </c>
      <c r="O3925" s="48">
        <f t="shared" ref="O3925" si="10242">O3922+O3923+O3924</f>
        <v>0</v>
      </c>
      <c r="P3925" s="48">
        <f t="shared" ref="P3925" si="10243">P3922+P3923+P3924</f>
        <v>0</v>
      </c>
      <c r="Q3925" s="48">
        <f t="shared" ref="Q3925" si="10244">Q3922+Q3923+Q3924</f>
        <v>0</v>
      </c>
      <c r="R3925" s="48">
        <f t="shared" ref="R3925" si="10245">R3922+R3923+R3924</f>
        <v>0</v>
      </c>
      <c r="S3925" s="48">
        <f t="shared" ref="S3925" si="10246">S3922+S3923+S3924</f>
        <v>0</v>
      </c>
      <c r="T3925" s="48">
        <f t="shared" ref="T3925" si="10247">T3922+T3923+T3924</f>
        <v>0</v>
      </c>
      <c r="U3925" s="48">
        <f t="shared" si="10131"/>
        <v>0</v>
      </c>
      <c r="V3925" s="111"/>
    </row>
    <row r="3926" spans="1:22">
      <c r="A3926" s="56">
        <f t="shared" ref="A3926" si="10248">A3922+1</f>
        <v>425</v>
      </c>
      <c r="B3926" s="56"/>
      <c r="C3926" s="56"/>
      <c r="D3926" s="56"/>
      <c r="E3926" s="56"/>
      <c r="F3926" s="56"/>
      <c r="G3926" s="56"/>
      <c r="H3926" s="45" t="s">
        <v>17</v>
      </c>
      <c r="I3926" s="46"/>
      <c r="J3926" s="46"/>
      <c r="K3926" s="46"/>
      <c r="L3926" s="46"/>
      <c r="M3926" s="46"/>
      <c r="N3926" s="46"/>
      <c r="O3926" s="47"/>
      <c r="P3926" s="47"/>
      <c r="Q3926" s="47"/>
      <c r="R3926" s="47"/>
      <c r="S3926" s="47"/>
      <c r="T3926" s="47"/>
      <c r="U3926" s="46">
        <f t="shared" si="10131"/>
        <v>0</v>
      </c>
      <c r="V3926" s="109"/>
    </row>
    <row r="3927" spans="1:22">
      <c r="A3927" s="57"/>
      <c r="B3927" s="57"/>
      <c r="C3927" s="57"/>
      <c r="D3927" s="57"/>
      <c r="E3927" s="57"/>
      <c r="F3927" s="57"/>
      <c r="G3927" s="57"/>
      <c r="H3927" s="45" t="s">
        <v>16</v>
      </c>
      <c r="I3927" s="46"/>
      <c r="J3927" s="46"/>
      <c r="K3927" s="46"/>
      <c r="L3927" s="46"/>
      <c r="M3927" s="46"/>
      <c r="N3927" s="46"/>
      <c r="O3927" s="47"/>
      <c r="P3927" s="47"/>
      <c r="Q3927" s="47"/>
      <c r="R3927" s="47"/>
      <c r="S3927" s="47"/>
      <c r="T3927" s="47"/>
      <c r="U3927" s="46">
        <f t="shared" si="10131"/>
        <v>0</v>
      </c>
      <c r="V3927" s="110"/>
    </row>
    <row r="3928" spans="1:22">
      <c r="A3928" s="57"/>
      <c r="B3928" s="57"/>
      <c r="C3928" s="57"/>
      <c r="D3928" s="57"/>
      <c r="E3928" s="57"/>
      <c r="F3928" s="57"/>
      <c r="G3928" s="57"/>
      <c r="H3928" s="45" t="s">
        <v>24</v>
      </c>
      <c r="I3928" s="46"/>
      <c r="J3928" s="46"/>
      <c r="K3928" s="46"/>
      <c r="L3928" s="46"/>
      <c r="M3928" s="46"/>
      <c r="N3928" s="46"/>
      <c r="O3928" s="47"/>
      <c r="P3928" s="47"/>
      <c r="Q3928" s="47"/>
      <c r="R3928" s="47"/>
      <c r="S3928" s="47"/>
      <c r="T3928" s="47"/>
      <c r="U3928" s="46">
        <f t="shared" si="10131"/>
        <v>0</v>
      </c>
      <c r="V3928" s="110"/>
    </row>
    <row r="3929" spans="1:22">
      <c r="A3929" s="58"/>
      <c r="B3929" s="58"/>
      <c r="C3929" s="58"/>
      <c r="D3929" s="58"/>
      <c r="E3929" s="58"/>
      <c r="F3929" s="58"/>
      <c r="G3929" s="58"/>
      <c r="H3929" s="45" t="s">
        <v>14</v>
      </c>
      <c r="I3929" s="48">
        <f t="shared" ref="I3929" si="10249">I3926+I3927+I3928</f>
        <v>0</v>
      </c>
      <c r="J3929" s="48">
        <f t="shared" ref="J3929" si="10250">J3926+J3927+J3928</f>
        <v>0</v>
      </c>
      <c r="K3929" s="48">
        <f t="shared" ref="K3929" si="10251">K3926+K3927+K3928</f>
        <v>0</v>
      </c>
      <c r="L3929" s="48">
        <f t="shared" ref="L3929" si="10252">L3926+L3927+L3928</f>
        <v>0</v>
      </c>
      <c r="M3929" s="48">
        <f t="shared" ref="M3929" si="10253">M3926+M3927+M3928</f>
        <v>0</v>
      </c>
      <c r="N3929" s="48">
        <f t="shared" ref="N3929" si="10254">N3926+N3927+N3928</f>
        <v>0</v>
      </c>
      <c r="O3929" s="48">
        <f t="shared" ref="O3929" si="10255">O3926+O3927+O3928</f>
        <v>0</v>
      </c>
      <c r="P3929" s="48">
        <f t="shared" ref="P3929" si="10256">P3926+P3927+P3928</f>
        <v>0</v>
      </c>
      <c r="Q3929" s="48">
        <f t="shared" ref="Q3929" si="10257">Q3926+Q3927+Q3928</f>
        <v>0</v>
      </c>
      <c r="R3929" s="48">
        <f t="shared" ref="R3929" si="10258">R3926+R3927+R3928</f>
        <v>0</v>
      </c>
      <c r="S3929" s="48">
        <f t="shared" ref="S3929" si="10259">S3926+S3927+S3928</f>
        <v>0</v>
      </c>
      <c r="T3929" s="48">
        <f t="shared" ref="T3929" si="10260">T3926+T3927+T3928</f>
        <v>0</v>
      </c>
      <c r="U3929" s="48">
        <f t="shared" si="10131"/>
        <v>0</v>
      </c>
      <c r="V3929" s="111"/>
    </row>
    <row r="3930" spans="1:22">
      <c r="A3930" s="56">
        <f t="shared" ref="A3930" si="10261">A3926+1</f>
        <v>426</v>
      </c>
      <c r="B3930" s="56"/>
      <c r="C3930" s="56"/>
      <c r="D3930" s="56"/>
      <c r="E3930" s="56"/>
      <c r="F3930" s="56"/>
      <c r="G3930" s="56"/>
      <c r="H3930" s="45" t="s">
        <v>17</v>
      </c>
      <c r="I3930" s="46"/>
      <c r="J3930" s="46"/>
      <c r="K3930" s="46"/>
      <c r="L3930" s="46"/>
      <c r="M3930" s="46"/>
      <c r="N3930" s="46"/>
      <c r="O3930" s="47"/>
      <c r="P3930" s="47"/>
      <c r="Q3930" s="47"/>
      <c r="R3930" s="47"/>
      <c r="S3930" s="47"/>
      <c r="T3930" s="47"/>
      <c r="U3930" s="46">
        <f t="shared" si="10131"/>
        <v>0</v>
      </c>
      <c r="V3930" s="109"/>
    </row>
    <row r="3931" spans="1:22">
      <c r="A3931" s="57"/>
      <c r="B3931" s="57"/>
      <c r="C3931" s="57"/>
      <c r="D3931" s="57"/>
      <c r="E3931" s="57"/>
      <c r="F3931" s="57"/>
      <c r="G3931" s="57"/>
      <c r="H3931" s="45" t="s">
        <v>16</v>
      </c>
      <c r="I3931" s="46"/>
      <c r="J3931" s="46"/>
      <c r="K3931" s="46"/>
      <c r="L3931" s="46"/>
      <c r="M3931" s="46"/>
      <c r="N3931" s="46"/>
      <c r="O3931" s="47"/>
      <c r="P3931" s="47"/>
      <c r="Q3931" s="47"/>
      <c r="R3931" s="47"/>
      <c r="S3931" s="47"/>
      <c r="T3931" s="47"/>
      <c r="U3931" s="46">
        <f t="shared" si="10131"/>
        <v>0</v>
      </c>
      <c r="V3931" s="110"/>
    </row>
    <row r="3932" spans="1:22">
      <c r="A3932" s="57"/>
      <c r="B3932" s="57"/>
      <c r="C3932" s="57"/>
      <c r="D3932" s="57"/>
      <c r="E3932" s="57"/>
      <c r="F3932" s="57"/>
      <c r="G3932" s="57"/>
      <c r="H3932" s="45" t="s">
        <v>24</v>
      </c>
      <c r="I3932" s="46"/>
      <c r="J3932" s="46"/>
      <c r="K3932" s="46"/>
      <c r="L3932" s="46"/>
      <c r="M3932" s="46"/>
      <c r="N3932" s="46"/>
      <c r="O3932" s="47"/>
      <c r="P3932" s="47"/>
      <c r="Q3932" s="47"/>
      <c r="R3932" s="47"/>
      <c r="S3932" s="47"/>
      <c r="T3932" s="47"/>
      <c r="U3932" s="46">
        <f t="shared" si="10131"/>
        <v>0</v>
      </c>
      <c r="V3932" s="110"/>
    </row>
    <row r="3933" spans="1:22">
      <c r="A3933" s="58"/>
      <c r="B3933" s="58"/>
      <c r="C3933" s="58"/>
      <c r="D3933" s="58"/>
      <c r="E3933" s="58"/>
      <c r="F3933" s="58"/>
      <c r="G3933" s="58"/>
      <c r="H3933" s="45" t="s">
        <v>14</v>
      </c>
      <c r="I3933" s="48">
        <f t="shared" ref="I3933" si="10262">I3930+I3931+I3932</f>
        <v>0</v>
      </c>
      <c r="J3933" s="48">
        <f t="shared" ref="J3933" si="10263">J3930+J3931+J3932</f>
        <v>0</v>
      </c>
      <c r="K3933" s="48">
        <f t="shared" ref="K3933" si="10264">K3930+K3931+K3932</f>
        <v>0</v>
      </c>
      <c r="L3933" s="48">
        <f t="shared" ref="L3933" si="10265">L3930+L3931+L3932</f>
        <v>0</v>
      </c>
      <c r="M3933" s="48">
        <f t="shared" ref="M3933" si="10266">M3930+M3931+M3932</f>
        <v>0</v>
      </c>
      <c r="N3933" s="48">
        <f t="shared" ref="N3933" si="10267">N3930+N3931+N3932</f>
        <v>0</v>
      </c>
      <c r="O3933" s="48">
        <f t="shared" ref="O3933" si="10268">O3930+O3931+O3932</f>
        <v>0</v>
      </c>
      <c r="P3933" s="48">
        <f t="shared" ref="P3933" si="10269">P3930+P3931+P3932</f>
        <v>0</v>
      </c>
      <c r="Q3933" s="48">
        <f t="shared" ref="Q3933" si="10270">Q3930+Q3931+Q3932</f>
        <v>0</v>
      </c>
      <c r="R3933" s="48">
        <f t="shared" ref="R3933" si="10271">R3930+R3931+R3932</f>
        <v>0</v>
      </c>
      <c r="S3933" s="48">
        <f t="shared" ref="S3933" si="10272">S3930+S3931+S3932</f>
        <v>0</v>
      </c>
      <c r="T3933" s="48">
        <f t="shared" ref="T3933" si="10273">T3930+T3931+T3932</f>
        <v>0</v>
      </c>
      <c r="U3933" s="48">
        <f t="shared" si="10131"/>
        <v>0</v>
      </c>
      <c r="V3933" s="111"/>
    </row>
    <row r="3934" spans="1:22">
      <c r="A3934" s="56">
        <f t="shared" ref="A3934" si="10274">A3930+1</f>
        <v>427</v>
      </c>
      <c r="B3934" s="56"/>
      <c r="C3934" s="56"/>
      <c r="D3934" s="56"/>
      <c r="E3934" s="56"/>
      <c r="F3934" s="56"/>
      <c r="G3934" s="56"/>
      <c r="H3934" s="45" t="s">
        <v>17</v>
      </c>
      <c r="I3934" s="46"/>
      <c r="J3934" s="46"/>
      <c r="K3934" s="46"/>
      <c r="L3934" s="46"/>
      <c r="M3934" s="46"/>
      <c r="N3934" s="46"/>
      <c r="O3934" s="47"/>
      <c r="P3934" s="47"/>
      <c r="Q3934" s="47"/>
      <c r="R3934" s="47"/>
      <c r="S3934" s="47"/>
      <c r="T3934" s="47"/>
      <c r="U3934" s="46">
        <f t="shared" si="10131"/>
        <v>0</v>
      </c>
      <c r="V3934" s="109"/>
    </row>
    <row r="3935" spans="1:22">
      <c r="A3935" s="57"/>
      <c r="B3935" s="57"/>
      <c r="C3935" s="57"/>
      <c r="D3935" s="57"/>
      <c r="E3935" s="57"/>
      <c r="F3935" s="57"/>
      <c r="G3935" s="57"/>
      <c r="H3935" s="45" t="s">
        <v>16</v>
      </c>
      <c r="I3935" s="46"/>
      <c r="J3935" s="46"/>
      <c r="K3935" s="46"/>
      <c r="L3935" s="46"/>
      <c r="M3935" s="46"/>
      <c r="N3935" s="46"/>
      <c r="O3935" s="47"/>
      <c r="P3935" s="47"/>
      <c r="Q3935" s="47"/>
      <c r="R3935" s="47"/>
      <c r="S3935" s="47"/>
      <c r="T3935" s="47"/>
      <c r="U3935" s="46">
        <f t="shared" si="10131"/>
        <v>0</v>
      </c>
      <c r="V3935" s="110"/>
    </row>
    <row r="3936" spans="1:22">
      <c r="A3936" s="57"/>
      <c r="B3936" s="57"/>
      <c r="C3936" s="57"/>
      <c r="D3936" s="57"/>
      <c r="E3936" s="57"/>
      <c r="F3936" s="57"/>
      <c r="G3936" s="57"/>
      <c r="H3936" s="45" t="s">
        <v>24</v>
      </c>
      <c r="I3936" s="46"/>
      <c r="J3936" s="46"/>
      <c r="K3936" s="46"/>
      <c r="L3936" s="46"/>
      <c r="M3936" s="46"/>
      <c r="N3936" s="46"/>
      <c r="O3936" s="47"/>
      <c r="P3936" s="47"/>
      <c r="Q3936" s="47"/>
      <c r="R3936" s="47"/>
      <c r="S3936" s="47"/>
      <c r="T3936" s="47"/>
      <c r="U3936" s="46">
        <f t="shared" si="10131"/>
        <v>0</v>
      </c>
      <c r="V3936" s="110"/>
    </row>
    <row r="3937" spans="1:22">
      <c r="A3937" s="58"/>
      <c r="B3937" s="58"/>
      <c r="C3937" s="58"/>
      <c r="D3937" s="58"/>
      <c r="E3937" s="58"/>
      <c r="F3937" s="58"/>
      <c r="G3937" s="58"/>
      <c r="H3937" s="45" t="s">
        <v>14</v>
      </c>
      <c r="I3937" s="48">
        <f t="shared" ref="I3937" si="10275">I3934+I3935+I3936</f>
        <v>0</v>
      </c>
      <c r="J3937" s="48">
        <f t="shared" ref="J3937" si="10276">J3934+J3935+J3936</f>
        <v>0</v>
      </c>
      <c r="K3937" s="48">
        <f t="shared" ref="K3937" si="10277">K3934+K3935+K3936</f>
        <v>0</v>
      </c>
      <c r="L3937" s="48">
        <f t="shared" ref="L3937" si="10278">L3934+L3935+L3936</f>
        <v>0</v>
      </c>
      <c r="M3937" s="48">
        <f t="shared" ref="M3937" si="10279">M3934+M3935+M3936</f>
        <v>0</v>
      </c>
      <c r="N3937" s="48">
        <f t="shared" ref="N3937" si="10280">N3934+N3935+N3936</f>
        <v>0</v>
      </c>
      <c r="O3937" s="48">
        <f t="shared" ref="O3937" si="10281">O3934+O3935+O3936</f>
        <v>0</v>
      </c>
      <c r="P3937" s="48">
        <f t="shared" ref="P3937" si="10282">P3934+P3935+P3936</f>
        <v>0</v>
      </c>
      <c r="Q3937" s="48">
        <f t="shared" ref="Q3937" si="10283">Q3934+Q3935+Q3936</f>
        <v>0</v>
      </c>
      <c r="R3937" s="48">
        <f t="shared" ref="R3937" si="10284">R3934+R3935+R3936</f>
        <v>0</v>
      </c>
      <c r="S3937" s="48">
        <f t="shared" ref="S3937" si="10285">S3934+S3935+S3936</f>
        <v>0</v>
      </c>
      <c r="T3937" s="48">
        <f t="shared" ref="T3937" si="10286">T3934+T3935+T3936</f>
        <v>0</v>
      </c>
      <c r="U3937" s="48">
        <f t="shared" si="10131"/>
        <v>0</v>
      </c>
      <c r="V3937" s="111"/>
    </row>
    <row r="3938" spans="1:22">
      <c r="A3938" s="56">
        <f t="shared" ref="A3938" si="10287">A3934+1</f>
        <v>428</v>
      </c>
      <c r="B3938" s="56"/>
      <c r="C3938" s="56"/>
      <c r="D3938" s="56"/>
      <c r="E3938" s="56"/>
      <c r="F3938" s="56"/>
      <c r="G3938" s="56"/>
      <c r="H3938" s="45" t="s">
        <v>17</v>
      </c>
      <c r="I3938" s="46"/>
      <c r="J3938" s="46"/>
      <c r="K3938" s="46"/>
      <c r="L3938" s="46"/>
      <c r="M3938" s="46"/>
      <c r="N3938" s="46"/>
      <c r="O3938" s="47"/>
      <c r="P3938" s="47"/>
      <c r="Q3938" s="47"/>
      <c r="R3938" s="47"/>
      <c r="S3938" s="47"/>
      <c r="T3938" s="47"/>
      <c r="U3938" s="46">
        <f t="shared" si="10131"/>
        <v>0</v>
      </c>
      <c r="V3938" s="109"/>
    </row>
    <row r="3939" spans="1:22">
      <c r="A3939" s="57"/>
      <c r="B3939" s="57"/>
      <c r="C3939" s="57"/>
      <c r="D3939" s="57"/>
      <c r="E3939" s="57"/>
      <c r="F3939" s="57"/>
      <c r="G3939" s="57"/>
      <c r="H3939" s="45" t="s">
        <v>16</v>
      </c>
      <c r="I3939" s="46"/>
      <c r="J3939" s="46"/>
      <c r="K3939" s="46"/>
      <c r="L3939" s="46"/>
      <c r="M3939" s="46"/>
      <c r="N3939" s="46"/>
      <c r="O3939" s="47"/>
      <c r="P3939" s="47"/>
      <c r="Q3939" s="47"/>
      <c r="R3939" s="47"/>
      <c r="S3939" s="47"/>
      <c r="T3939" s="47"/>
      <c r="U3939" s="46">
        <f t="shared" si="10131"/>
        <v>0</v>
      </c>
      <c r="V3939" s="110"/>
    </row>
    <row r="3940" spans="1:22">
      <c r="A3940" s="57"/>
      <c r="B3940" s="57"/>
      <c r="C3940" s="57"/>
      <c r="D3940" s="57"/>
      <c r="E3940" s="57"/>
      <c r="F3940" s="57"/>
      <c r="G3940" s="57"/>
      <c r="H3940" s="45" t="s">
        <v>24</v>
      </c>
      <c r="I3940" s="46"/>
      <c r="J3940" s="46"/>
      <c r="K3940" s="46"/>
      <c r="L3940" s="46"/>
      <c r="M3940" s="46"/>
      <c r="N3940" s="46"/>
      <c r="O3940" s="47"/>
      <c r="P3940" s="47"/>
      <c r="Q3940" s="47"/>
      <c r="R3940" s="47"/>
      <c r="S3940" s="47"/>
      <c r="T3940" s="47"/>
      <c r="U3940" s="46">
        <f t="shared" si="10131"/>
        <v>0</v>
      </c>
      <c r="V3940" s="110"/>
    </row>
    <row r="3941" spans="1:22">
      <c r="A3941" s="58"/>
      <c r="B3941" s="58"/>
      <c r="C3941" s="58"/>
      <c r="D3941" s="58"/>
      <c r="E3941" s="58"/>
      <c r="F3941" s="58"/>
      <c r="G3941" s="58"/>
      <c r="H3941" s="45" t="s">
        <v>14</v>
      </c>
      <c r="I3941" s="48">
        <f t="shared" ref="I3941" si="10288">I3938+I3939+I3940</f>
        <v>0</v>
      </c>
      <c r="J3941" s="48">
        <f t="shared" ref="J3941" si="10289">J3938+J3939+J3940</f>
        <v>0</v>
      </c>
      <c r="K3941" s="48">
        <f t="shared" ref="K3941" si="10290">K3938+K3939+K3940</f>
        <v>0</v>
      </c>
      <c r="L3941" s="48">
        <f t="shared" ref="L3941" si="10291">L3938+L3939+L3940</f>
        <v>0</v>
      </c>
      <c r="M3941" s="48">
        <f t="shared" ref="M3941" si="10292">M3938+M3939+M3940</f>
        <v>0</v>
      </c>
      <c r="N3941" s="48">
        <f t="shared" ref="N3941" si="10293">N3938+N3939+N3940</f>
        <v>0</v>
      </c>
      <c r="O3941" s="48">
        <f t="shared" ref="O3941" si="10294">O3938+O3939+O3940</f>
        <v>0</v>
      </c>
      <c r="P3941" s="48">
        <f t="shared" ref="P3941" si="10295">P3938+P3939+P3940</f>
        <v>0</v>
      </c>
      <c r="Q3941" s="48">
        <f t="shared" ref="Q3941" si="10296">Q3938+Q3939+Q3940</f>
        <v>0</v>
      </c>
      <c r="R3941" s="48">
        <f t="shared" ref="R3941" si="10297">R3938+R3939+R3940</f>
        <v>0</v>
      </c>
      <c r="S3941" s="48">
        <f t="shared" ref="S3941" si="10298">S3938+S3939+S3940</f>
        <v>0</v>
      </c>
      <c r="T3941" s="48">
        <f t="shared" ref="T3941" si="10299">T3938+T3939+T3940</f>
        <v>0</v>
      </c>
      <c r="U3941" s="48">
        <f t="shared" si="10131"/>
        <v>0</v>
      </c>
      <c r="V3941" s="111"/>
    </row>
    <row r="3942" spans="1:22">
      <c r="A3942" s="56">
        <f t="shared" ref="A3942" si="10300">A3938+1</f>
        <v>429</v>
      </c>
      <c r="B3942" s="56"/>
      <c r="C3942" s="56"/>
      <c r="D3942" s="56"/>
      <c r="E3942" s="56"/>
      <c r="F3942" s="56"/>
      <c r="G3942" s="56"/>
      <c r="H3942" s="45" t="s">
        <v>17</v>
      </c>
      <c r="I3942" s="46"/>
      <c r="J3942" s="46"/>
      <c r="K3942" s="46"/>
      <c r="L3942" s="46"/>
      <c r="M3942" s="46"/>
      <c r="N3942" s="46"/>
      <c r="O3942" s="47"/>
      <c r="P3942" s="47"/>
      <c r="Q3942" s="47"/>
      <c r="R3942" s="47"/>
      <c r="S3942" s="47"/>
      <c r="T3942" s="47"/>
      <c r="U3942" s="46">
        <f t="shared" si="10131"/>
        <v>0</v>
      </c>
      <c r="V3942" s="109"/>
    </row>
    <row r="3943" spans="1:22">
      <c r="A3943" s="57"/>
      <c r="B3943" s="57"/>
      <c r="C3943" s="57"/>
      <c r="D3943" s="57"/>
      <c r="E3943" s="57"/>
      <c r="F3943" s="57"/>
      <c r="G3943" s="57"/>
      <c r="H3943" s="45" t="s">
        <v>16</v>
      </c>
      <c r="I3943" s="46"/>
      <c r="J3943" s="46"/>
      <c r="K3943" s="46"/>
      <c r="L3943" s="46"/>
      <c r="M3943" s="46"/>
      <c r="N3943" s="46"/>
      <c r="O3943" s="47"/>
      <c r="P3943" s="47"/>
      <c r="Q3943" s="47"/>
      <c r="R3943" s="47"/>
      <c r="S3943" s="47"/>
      <c r="T3943" s="47"/>
      <c r="U3943" s="46">
        <f t="shared" si="10131"/>
        <v>0</v>
      </c>
      <c r="V3943" s="110"/>
    </row>
    <row r="3944" spans="1:22">
      <c r="A3944" s="57"/>
      <c r="B3944" s="57"/>
      <c r="C3944" s="57"/>
      <c r="D3944" s="57"/>
      <c r="E3944" s="57"/>
      <c r="F3944" s="57"/>
      <c r="G3944" s="57"/>
      <c r="H3944" s="45" t="s">
        <v>24</v>
      </c>
      <c r="I3944" s="46"/>
      <c r="J3944" s="46"/>
      <c r="K3944" s="46"/>
      <c r="L3944" s="46"/>
      <c r="M3944" s="46"/>
      <c r="N3944" s="46"/>
      <c r="O3944" s="47"/>
      <c r="P3944" s="47"/>
      <c r="Q3944" s="47"/>
      <c r="R3944" s="47"/>
      <c r="S3944" s="47"/>
      <c r="T3944" s="47"/>
      <c r="U3944" s="46">
        <f t="shared" si="10131"/>
        <v>0</v>
      </c>
      <c r="V3944" s="110"/>
    </row>
    <row r="3945" spans="1:22">
      <c r="A3945" s="58"/>
      <c r="B3945" s="58"/>
      <c r="C3945" s="58"/>
      <c r="D3945" s="58"/>
      <c r="E3945" s="58"/>
      <c r="F3945" s="58"/>
      <c r="G3945" s="58"/>
      <c r="H3945" s="45" t="s">
        <v>14</v>
      </c>
      <c r="I3945" s="48">
        <f t="shared" ref="I3945" si="10301">I3942+I3943+I3944</f>
        <v>0</v>
      </c>
      <c r="J3945" s="48">
        <f t="shared" ref="J3945" si="10302">J3942+J3943+J3944</f>
        <v>0</v>
      </c>
      <c r="K3945" s="48">
        <f t="shared" ref="K3945" si="10303">K3942+K3943+K3944</f>
        <v>0</v>
      </c>
      <c r="L3945" s="48">
        <f t="shared" ref="L3945" si="10304">L3942+L3943+L3944</f>
        <v>0</v>
      </c>
      <c r="M3945" s="48">
        <f t="shared" ref="M3945" si="10305">M3942+M3943+M3944</f>
        <v>0</v>
      </c>
      <c r="N3945" s="48">
        <f t="shared" ref="N3945" si="10306">N3942+N3943+N3944</f>
        <v>0</v>
      </c>
      <c r="O3945" s="48">
        <f t="shared" ref="O3945" si="10307">O3942+O3943+O3944</f>
        <v>0</v>
      </c>
      <c r="P3945" s="48">
        <f t="shared" ref="P3945" si="10308">P3942+P3943+P3944</f>
        <v>0</v>
      </c>
      <c r="Q3945" s="48">
        <f t="shared" ref="Q3945" si="10309">Q3942+Q3943+Q3944</f>
        <v>0</v>
      </c>
      <c r="R3945" s="48">
        <f t="shared" ref="R3945" si="10310">R3942+R3943+R3944</f>
        <v>0</v>
      </c>
      <c r="S3945" s="48">
        <f t="shared" ref="S3945" si="10311">S3942+S3943+S3944</f>
        <v>0</v>
      </c>
      <c r="T3945" s="48">
        <f t="shared" ref="T3945" si="10312">T3942+T3943+T3944</f>
        <v>0</v>
      </c>
      <c r="U3945" s="48">
        <f t="shared" si="10131"/>
        <v>0</v>
      </c>
      <c r="V3945" s="111"/>
    </row>
    <row r="3946" spans="1:22">
      <c r="A3946" s="56">
        <f t="shared" ref="A3946" si="10313">A3942+1</f>
        <v>430</v>
      </c>
      <c r="B3946" s="56"/>
      <c r="C3946" s="56"/>
      <c r="D3946" s="56"/>
      <c r="E3946" s="56"/>
      <c r="F3946" s="56"/>
      <c r="G3946" s="56"/>
      <c r="H3946" s="45" t="s">
        <v>17</v>
      </c>
      <c r="I3946" s="46"/>
      <c r="J3946" s="46"/>
      <c r="K3946" s="46"/>
      <c r="L3946" s="46"/>
      <c r="M3946" s="46"/>
      <c r="N3946" s="46"/>
      <c r="O3946" s="47"/>
      <c r="P3946" s="47"/>
      <c r="Q3946" s="47"/>
      <c r="R3946" s="47"/>
      <c r="S3946" s="47"/>
      <c r="T3946" s="47"/>
      <c r="U3946" s="46">
        <f t="shared" si="10131"/>
        <v>0</v>
      </c>
      <c r="V3946" s="109"/>
    </row>
    <row r="3947" spans="1:22">
      <c r="A3947" s="57"/>
      <c r="B3947" s="57"/>
      <c r="C3947" s="57"/>
      <c r="D3947" s="57"/>
      <c r="E3947" s="57"/>
      <c r="F3947" s="57"/>
      <c r="G3947" s="57"/>
      <c r="H3947" s="45" t="s">
        <v>16</v>
      </c>
      <c r="I3947" s="46"/>
      <c r="J3947" s="46"/>
      <c r="K3947" s="46"/>
      <c r="L3947" s="46"/>
      <c r="M3947" s="46"/>
      <c r="N3947" s="46"/>
      <c r="O3947" s="47"/>
      <c r="P3947" s="47"/>
      <c r="Q3947" s="47"/>
      <c r="R3947" s="47"/>
      <c r="S3947" s="47"/>
      <c r="T3947" s="47"/>
      <c r="U3947" s="46">
        <f t="shared" si="10131"/>
        <v>0</v>
      </c>
      <c r="V3947" s="110"/>
    </row>
    <row r="3948" spans="1:22">
      <c r="A3948" s="57"/>
      <c r="B3948" s="57"/>
      <c r="C3948" s="57"/>
      <c r="D3948" s="57"/>
      <c r="E3948" s="57"/>
      <c r="F3948" s="57"/>
      <c r="G3948" s="57"/>
      <c r="H3948" s="45" t="s">
        <v>24</v>
      </c>
      <c r="I3948" s="46"/>
      <c r="J3948" s="46"/>
      <c r="K3948" s="46"/>
      <c r="L3948" s="46"/>
      <c r="M3948" s="46"/>
      <c r="N3948" s="46"/>
      <c r="O3948" s="47"/>
      <c r="P3948" s="47"/>
      <c r="Q3948" s="47"/>
      <c r="R3948" s="47"/>
      <c r="S3948" s="47"/>
      <c r="T3948" s="47"/>
      <c r="U3948" s="46">
        <f t="shared" si="10131"/>
        <v>0</v>
      </c>
      <c r="V3948" s="110"/>
    </row>
    <row r="3949" spans="1:22">
      <c r="A3949" s="58"/>
      <c r="B3949" s="58"/>
      <c r="C3949" s="58"/>
      <c r="D3949" s="58"/>
      <c r="E3949" s="58"/>
      <c r="F3949" s="58"/>
      <c r="G3949" s="58"/>
      <c r="H3949" s="45" t="s">
        <v>14</v>
      </c>
      <c r="I3949" s="48">
        <f t="shared" ref="I3949" si="10314">I3946+I3947+I3948</f>
        <v>0</v>
      </c>
      <c r="J3949" s="48">
        <f t="shared" ref="J3949" si="10315">J3946+J3947+J3948</f>
        <v>0</v>
      </c>
      <c r="K3949" s="48">
        <f t="shared" ref="K3949" si="10316">K3946+K3947+K3948</f>
        <v>0</v>
      </c>
      <c r="L3949" s="48">
        <f t="shared" ref="L3949" si="10317">L3946+L3947+L3948</f>
        <v>0</v>
      </c>
      <c r="M3949" s="48">
        <f t="shared" ref="M3949" si="10318">M3946+M3947+M3948</f>
        <v>0</v>
      </c>
      <c r="N3949" s="48">
        <f t="shared" ref="N3949" si="10319">N3946+N3947+N3948</f>
        <v>0</v>
      </c>
      <c r="O3949" s="48">
        <f t="shared" ref="O3949" si="10320">O3946+O3947+O3948</f>
        <v>0</v>
      </c>
      <c r="P3949" s="48">
        <f t="shared" ref="P3949" si="10321">P3946+P3947+P3948</f>
        <v>0</v>
      </c>
      <c r="Q3949" s="48">
        <f t="shared" ref="Q3949" si="10322">Q3946+Q3947+Q3948</f>
        <v>0</v>
      </c>
      <c r="R3949" s="48">
        <f t="shared" ref="R3949" si="10323">R3946+R3947+R3948</f>
        <v>0</v>
      </c>
      <c r="S3949" s="48">
        <f t="shared" ref="S3949" si="10324">S3946+S3947+S3948</f>
        <v>0</v>
      </c>
      <c r="T3949" s="48">
        <f t="shared" ref="T3949" si="10325">T3946+T3947+T3948</f>
        <v>0</v>
      </c>
      <c r="U3949" s="48">
        <f t="shared" si="10131"/>
        <v>0</v>
      </c>
      <c r="V3949" s="111"/>
    </row>
    <row r="3950" spans="1:22">
      <c r="A3950" s="56">
        <f t="shared" ref="A3950" si="10326">A3946+1</f>
        <v>431</v>
      </c>
      <c r="B3950" s="56"/>
      <c r="C3950" s="56"/>
      <c r="D3950" s="56"/>
      <c r="E3950" s="56"/>
      <c r="F3950" s="56"/>
      <c r="G3950" s="56"/>
      <c r="H3950" s="45" t="s">
        <v>17</v>
      </c>
      <c r="I3950" s="46"/>
      <c r="J3950" s="46"/>
      <c r="K3950" s="46"/>
      <c r="L3950" s="46"/>
      <c r="M3950" s="46"/>
      <c r="N3950" s="46"/>
      <c r="O3950" s="47"/>
      <c r="P3950" s="47"/>
      <c r="Q3950" s="47"/>
      <c r="R3950" s="47"/>
      <c r="S3950" s="47"/>
      <c r="T3950" s="47"/>
      <c r="U3950" s="46">
        <f t="shared" si="10131"/>
        <v>0</v>
      </c>
      <c r="V3950" s="109"/>
    </row>
    <row r="3951" spans="1:22">
      <c r="A3951" s="57"/>
      <c r="B3951" s="57"/>
      <c r="C3951" s="57"/>
      <c r="D3951" s="57"/>
      <c r="E3951" s="57"/>
      <c r="F3951" s="57"/>
      <c r="G3951" s="57"/>
      <c r="H3951" s="45" t="s">
        <v>16</v>
      </c>
      <c r="I3951" s="46"/>
      <c r="J3951" s="46"/>
      <c r="K3951" s="46"/>
      <c r="L3951" s="46"/>
      <c r="M3951" s="46"/>
      <c r="N3951" s="46"/>
      <c r="O3951" s="47"/>
      <c r="P3951" s="47"/>
      <c r="Q3951" s="47"/>
      <c r="R3951" s="47"/>
      <c r="S3951" s="47"/>
      <c r="T3951" s="47"/>
      <c r="U3951" s="46">
        <f t="shared" si="10131"/>
        <v>0</v>
      </c>
      <c r="V3951" s="110"/>
    </row>
    <row r="3952" spans="1:22">
      <c r="A3952" s="57"/>
      <c r="B3952" s="57"/>
      <c r="C3952" s="57"/>
      <c r="D3952" s="57"/>
      <c r="E3952" s="57"/>
      <c r="F3952" s="57"/>
      <c r="G3952" s="57"/>
      <c r="H3952" s="45" t="s">
        <v>24</v>
      </c>
      <c r="I3952" s="46"/>
      <c r="J3952" s="46"/>
      <c r="K3952" s="46"/>
      <c r="L3952" s="46"/>
      <c r="M3952" s="46"/>
      <c r="N3952" s="46"/>
      <c r="O3952" s="47"/>
      <c r="P3952" s="47"/>
      <c r="Q3952" s="47"/>
      <c r="R3952" s="47"/>
      <c r="S3952" s="47"/>
      <c r="T3952" s="47"/>
      <c r="U3952" s="46">
        <f t="shared" si="10131"/>
        <v>0</v>
      </c>
      <c r="V3952" s="110"/>
    </row>
    <row r="3953" spans="1:22">
      <c r="A3953" s="58"/>
      <c r="B3953" s="58"/>
      <c r="C3953" s="58"/>
      <c r="D3953" s="58"/>
      <c r="E3953" s="58"/>
      <c r="F3953" s="58"/>
      <c r="G3953" s="58"/>
      <c r="H3953" s="45" t="s">
        <v>14</v>
      </c>
      <c r="I3953" s="48">
        <f t="shared" ref="I3953" si="10327">I3950+I3951+I3952</f>
        <v>0</v>
      </c>
      <c r="J3953" s="48">
        <f t="shared" ref="J3953" si="10328">J3950+J3951+J3952</f>
        <v>0</v>
      </c>
      <c r="K3953" s="48">
        <f t="shared" ref="K3953" si="10329">K3950+K3951+K3952</f>
        <v>0</v>
      </c>
      <c r="L3953" s="48">
        <f t="shared" ref="L3953" si="10330">L3950+L3951+L3952</f>
        <v>0</v>
      </c>
      <c r="M3953" s="48">
        <f t="shared" ref="M3953" si="10331">M3950+M3951+M3952</f>
        <v>0</v>
      </c>
      <c r="N3953" s="48">
        <f t="shared" ref="N3953" si="10332">N3950+N3951+N3952</f>
        <v>0</v>
      </c>
      <c r="O3953" s="48">
        <f t="shared" ref="O3953" si="10333">O3950+O3951+O3952</f>
        <v>0</v>
      </c>
      <c r="P3953" s="48">
        <f t="shared" ref="P3953" si="10334">P3950+P3951+P3952</f>
        <v>0</v>
      </c>
      <c r="Q3953" s="48">
        <f t="shared" ref="Q3953" si="10335">Q3950+Q3951+Q3952</f>
        <v>0</v>
      </c>
      <c r="R3953" s="48">
        <f t="shared" ref="R3953" si="10336">R3950+R3951+R3952</f>
        <v>0</v>
      </c>
      <c r="S3953" s="48">
        <f t="shared" ref="S3953" si="10337">S3950+S3951+S3952</f>
        <v>0</v>
      </c>
      <c r="T3953" s="48">
        <f t="shared" ref="T3953" si="10338">T3950+T3951+T3952</f>
        <v>0</v>
      </c>
      <c r="U3953" s="48">
        <f t="shared" si="10131"/>
        <v>0</v>
      </c>
      <c r="V3953" s="111"/>
    </row>
    <row r="3954" spans="1:22">
      <c r="A3954" s="56">
        <f t="shared" ref="A3954" si="10339">A3950+1</f>
        <v>432</v>
      </c>
      <c r="B3954" s="56"/>
      <c r="C3954" s="56"/>
      <c r="D3954" s="56"/>
      <c r="E3954" s="56"/>
      <c r="F3954" s="56"/>
      <c r="G3954" s="56"/>
      <c r="H3954" s="45" t="s">
        <v>17</v>
      </c>
      <c r="I3954" s="46"/>
      <c r="J3954" s="46"/>
      <c r="K3954" s="46"/>
      <c r="L3954" s="46"/>
      <c r="M3954" s="46"/>
      <c r="N3954" s="46"/>
      <c r="O3954" s="47"/>
      <c r="P3954" s="47"/>
      <c r="Q3954" s="47"/>
      <c r="R3954" s="47"/>
      <c r="S3954" s="47"/>
      <c r="T3954" s="47"/>
      <c r="U3954" s="46">
        <f t="shared" si="10131"/>
        <v>0</v>
      </c>
      <c r="V3954" s="109"/>
    </row>
    <row r="3955" spans="1:22">
      <c r="A3955" s="57"/>
      <c r="B3955" s="57"/>
      <c r="C3955" s="57"/>
      <c r="D3955" s="57"/>
      <c r="E3955" s="57"/>
      <c r="F3955" s="57"/>
      <c r="G3955" s="57"/>
      <c r="H3955" s="45" t="s">
        <v>16</v>
      </c>
      <c r="I3955" s="46"/>
      <c r="J3955" s="46"/>
      <c r="K3955" s="46"/>
      <c r="L3955" s="46"/>
      <c r="M3955" s="46"/>
      <c r="N3955" s="46"/>
      <c r="O3955" s="47"/>
      <c r="P3955" s="47"/>
      <c r="Q3955" s="47"/>
      <c r="R3955" s="47"/>
      <c r="S3955" s="47"/>
      <c r="T3955" s="47"/>
      <c r="U3955" s="46">
        <f t="shared" ref="U3955:U4018" si="10340">SUM(I3955:T3955)</f>
        <v>0</v>
      </c>
      <c r="V3955" s="110"/>
    </row>
    <row r="3956" spans="1:22">
      <c r="A3956" s="57"/>
      <c r="B3956" s="57"/>
      <c r="C3956" s="57"/>
      <c r="D3956" s="57"/>
      <c r="E3956" s="57"/>
      <c r="F3956" s="57"/>
      <c r="G3956" s="57"/>
      <c r="H3956" s="45" t="s">
        <v>24</v>
      </c>
      <c r="I3956" s="46"/>
      <c r="J3956" s="46"/>
      <c r="K3956" s="46"/>
      <c r="L3956" s="46"/>
      <c r="M3956" s="46"/>
      <c r="N3956" s="46"/>
      <c r="O3956" s="47"/>
      <c r="P3956" s="47"/>
      <c r="Q3956" s="47"/>
      <c r="R3956" s="47"/>
      <c r="S3956" s="47"/>
      <c r="T3956" s="47"/>
      <c r="U3956" s="46">
        <f t="shared" si="10340"/>
        <v>0</v>
      </c>
      <c r="V3956" s="110"/>
    </row>
    <row r="3957" spans="1:22">
      <c r="A3957" s="58"/>
      <c r="B3957" s="58"/>
      <c r="C3957" s="58"/>
      <c r="D3957" s="58"/>
      <c r="E3957" s="58"/>
      <c r="F3957" s="58"/>
      <c r="G3957" s="58"/>
      <c r="H3957" s="45" t="s">
        <v>14</v>
      </c>
      <c r="I3957" s="48">
        <f t="shared" ref="I3957" si="10341">I3954+I3955+I3956</f>
        <v>0</v>
      </c>
      <c r="J3957" s="48">
        <f t="shared" ref="J3957" si="10342">J3954+J3955+J3956</f>
        <v>0</v>
      </c>
      <c r="K3957" s="48">
        <f t="shared" ref="K3957" si="10343">K3954+K3955+K3956</f>
        <v>0</v>
      </c>
      <c r="L3957" s="48">
        <f t="shared" ref="L3957" si="10344">L3954+L3955+L3956</f>
        <v>0</v>
      </c>
      <c r="M3957" s="48">
        <f t="shared" ref="M3957" si="10345">M3954+M3955+M3956</f>
        <v>0</v>
      </c>
      <c r="N3957" s="48">
        <f t="shared" ref="N3957" si="10346">N3954+N3955+N3956</f>
        <v>0</v>
      </c>
      <c r="O3957" s="48">
        <f t="shared" ref="O3957" si="10347">O3954+O3955+O3956</f>
        <v>0</v>
      </c>
      <c r="P3957" s="48">
        <f t="shared" ref="P3957" si="10348">P3954+P3955+P3956</f>
        <v>0</v>
      </c>
      <c r="Q3957" s="48">
        <f t="shared" ref="Q3957" si="10349">Q3954+Q3955+Q3956</f>
        <v>0</v>
      </c>
      <c r="R3957" s="48">
        <f t="shared" ref="R3957" si="10350">R3954+R3955+R3956</f>
        <v>0</v>
      </c>
      <c r="S3957" s="48">
        <f t="shared" ref="S3957" si="10351">S3954+S3955+S3956</f>
        <v>0</v>
      </c>
      <c r="T3957" s="48">
        <f t="shared" ref="T3957" si="10352">T3954+T3955+T3956</f>
        <v>0</v>
      </c>
      <c r="U3957" s="48">
        <f t="shared" si="10340"/>
        <v>0</v>
      </c>
      <c r="V3957" s="111"/>
    </row>
    <row r="3958" spans="1:22">
      <c r="A3958" s="56">
        <f t="shared" ref="A3958" si="10353">A3954+1</f>
        <v>433</v>
      </c>
      <c r="B3958" s="56"/>
      <c r="C3958" s="56"/>
      <c r="D3958" s="56"/>
      <c r="E3958" s="56"/>
      <c r="F3958" s="56"/>
      <c r="G3958" s="56"/>
      <c r="H3958" s="45" t="s">
        <v>17</v>
      </c>
      <c r="I3958" s="46"/>
      <c r="J3958" s="46"/>
      <c r="K3958" s="46"/>
      <c r="L3958" s="46"/>
      <c r="M3958" s="46"/>
      <c r="N3958" s="46"/>
      <c r="O3958" s="47"/>
      <c r="P3958" s="47"/>
      <c r="Q3958" s="47"/>
      <c r="R3958" s="47"/>
      <c r="S3958" s="47"/>
      <c r="T3958" s="47"/>
      <c r="U3958" s="46">
        <f t="shared" si="10340"/>
        <v>0</v>
      </c>
      <c r="V3958" s="109"/>
    </row>
    <row r="3959" spans="1:22">
      <c r="A3959" s="57"/>
      <c r="B3959" s="57"/>
      <c r="C3959" s="57"/>
      <c r="D3959" s="57"/>
      <c r="E3959" s="57"/>
      <c r="F3959" s="57"/>
      <c r="G3959" s="57"/>
      <c r="H3959" s="45" t="s">
        <v>16</v>
      </c>
      <c r="I3959" s="46"/>
      <c r="J3959" s="46"/>
      <c r="K3959" s="46"/>
      <c r="L3959" s="46"/>
      <c r="M3959" s="46"/>
      <c r="N3959" s="46"/>
      <c r="O3959" s="47"/>
      <c r="P3959" s="47"/>
      <c r="Q3959" s="47"/>
      <c r="R3959" s="47"/>
      <c r="S3959" s="47"/>
      <c r="T3959" s="47"/>
      <c r="U3959" s="46">
        <f t="shared" si="10340"/>
        <v>0</v>
      </c>
      <c r="V3959" s="110"/>
    </row>
    <row r="3960" spans="1:22">
      <c r="A3960" s="57"/>
      <c r="B3960" s="57"/>
      <c r="C3960" s="57"/>
      <c r="D3960" s="57"/>
      <c r="E3960" s="57"/>
      <c r="F3960" s="57"/>
      <c r="G3960" s="57"/>
      <c r="H3960" s="45" t="s">
        <v>24</v>
      </c>
      <c r="I3960" s="46"/>
      <c r="J3960" s="46"/>
      <c r="K3960" s="46"/>
      <c r="L3960" s="46"/>
      <c r="M3960" s="46"/>
      <c r="N3960" s="46"/>
      <c r="O3960" s="47"/>
      <c r="P3960" s="47"/>
      <c r="Q3960" s="47"/>
      <c r="R3960" s="47"/>
      <c r="S3960" s="47"/>
      <c r="T3960" s="47"/>
      <c r="U3960" s="46">
        <f t="shared" si="10340"/>
        <v>0</v>
      </c>
      <c r="V3960" s="110"/>
    </row>
    <row r="3961" spans="1:22">
      <c r="A3961" s="58"/>
      <c r="B3961" s="58"/>
      <c r="C3961" s="58"/>
      <c r="D3961" s="58"/>
      <c r="E3961" s="58"/>
      <c r="F3961" s="58"/>
      <c r="G3961" s="58"/>
      <c r="H3961" s="45" t="s">
        <v>14</v>
      </c>
      <c r="I3961" s="48">
        <f t="shared" ref="I3961" si="10354">I3958+I3959+I3960</f>
        <v>0</v>
      </c>
      <c r="J3961" s="48">
        <f t="shared" ref="J3961" si="10355">J3958+J3959+J3960</f>
        <v>0</v>
      </c>
      <c r="K3961" s="48">
        <f t="shared" ref="K3961" si="10356">K3958+K3959+K3960</f>
        <v>0</v>
      </c>
      <c r="L3961" s="48">
        <f t="shared" ref="L3961" si="10357">L3958+L3959+L3960</f>
        <v>0</v>
      </c>
      <c r="M3961" s="48">
        <f t="shared" ref="M3961" si="10358">M3958+M3959+M3960</f>
        <v>0</v>
      </c>
      <c r="N3961" s="48">
        <f t="shared" ref="N3961" si="10359">N3958+N3959+N3960</f>
        <v>0</v>
      </c>
      <c r="O3961" s="48">
        <f t="shared" ref="O3961" si="10360">O3958+O3959+O3960</f>
        <v>0</v>
      </c>
      <c r="P3961" s="48">
        <f t="shared" ref="P3961" si="10361">P3958+P3959+P3960</f>
        <v>0</v>
      </c>
      <c r="Q3961" s="48">
        <f t="shared" ref="Q3961" si="10362">Q3958+Q3959+Q3960</f>
        <v>0</v>
      </c>
      <c r="R3961" s="48">
        <f t="shared" ref="R3961" si="10363">R3958+R3959+R3960</f>
        <v>0</v>
      </c>
      <c r="S3961" s="48">
        <f t="shared" ref="S3961" si="10364">S3958+S3959+S3960</f>
        <v>0</v>
      </c>
      <c r="T3961" s="48">
        <f t="shared" ref="T3961" si="10365">T3958+T3959+T3960</f>
        <v>0</v>
      </c>
      <c r="U3961" s="48">
        <f t="shared" si="10340"/>
        <v>0</v>
      </c>
      <c r="V3961" s="111"/>
    </row>
    <row r="3962" spans="1:22">
      <c r="A3962" s="56">
        <f t="shared" ref="A3962" si="10366">A3958+1</f>
        <v>434</v>
      </c>
      <c r="B3962" s="56"/>
      <c r="C3962" s="56"/>
      <c r="D3962" s="56"/>
      <c r="E3962" s="56"/>
      <c r="F3962" s="56"/>
      <c r="G3962" s="56"/>
      <c r="H3962" s="45" t="s">
        <v>17</v>
      </c>
      <c r="I3962" s="46"/>
      <c r="J3962" s="46"/>
      <c r="K3962" s="46"/>
      <c r="L3962" s="46"/>
      <c r="M3962" s="46"/>
      <c r="N3962" s="46"/>
      <c r="O3962" s="47"/>
      <c r="P3962" s="47"/>
      <c r="Q3962" s="47"/>
      <c r="R3962" s="47"/>
      <c r="S3962" s="47"/>
      <c r="T3962" s="47"/>
      <c r="U3962" s="46">
        <f t="shared" si="10340"/>
        <v>0</v>
      </c>
      <c r="V3962" s="109"/>
    </row>
    <row r="3963" spans="1:22">
      <c r="A3963" s="57"/>
      <c r="B3963" s="57"/>
      <c r="C3963" s="57"/>
      <c r="D3963" s="57"/>
      <c r="E3963" s="57"/>
      <c r="F3963" s="57"/>
      <c r="G3963" s="57"/>
      <c r="H3963" s="45" t="s">
        <v>16</v>
      </c>
      <c r="I3963" s="46"/>
      <c r="J3963" s="46"/>
      <c r="K3963" s="46"/>
      <c r="L3963" s="46"/>
      <c r="M3963" s="46"/>
      <c r="N3963" s="46"/>
      <c r="O3963" s="47"/>
      <c r="P3963" s="47"/>
      <c r="Q3963" s="47"/>
      <c r="R3963" s="47"/>
      <c r="S3963" s="47"/>
      <c r="T3963" s="47"/>
      <c r="U3963" s="46">
        <f t="shared" si="10340"/>
        <v>0</v>
      </c>
      <c r="V3963" s="110"/>
    </row>
    <row r="3964" spans="1:22">
      <c r="A3964" s="57"/>
      <c r="B3964" s="57"/>
      <c r="C3964" s="57"/>
      <c r="D3964" s="57"/>
      <c r="E3964" s="57"/>
      <c r="F3964" s="57"/>
      <c r="G3964" s="57"/>
      <c r="H3964" s="45" t="s">
        <v>24</v>
      </c>
      <c r="I3964" s="46"/>
      <c r="J3964" s="46"/>
      <c r="K3964" s="46"/>
      <c r="L3964" s="46"/>
      <c r="M3964" s="46"/>
      <c r="N3964" s="46"/>
      <c r="O3964" s="47"/>
      <c r="P3964" s="47"/>
      <c r="Q3964" s="47"/>
      <c r="R3964" s="47"/>
      <c r="S3964" s="47"/>
      <c r="T3964" s="47"/>
      <c r="U3964" s="46">
        <f t="shared" si="10340"/>
        <v>0</v>
      </c>
      <c r="V3964" s="110"/>
    </row>
    <row r="3965" spans="1:22">
      <c r="A3965" s="58"/>
      <c r="B3965" s="58"/>
      <c r="C3965" s="58"/>
      <c r="D3965" s="58"/>
      <c r="E3965" s="58"/>
      <c r="F3965" s="58"/>
      <c r="G3965" s="58"/>
      <c r="H3965" s="45" t="s">
        <v>14</v>
      </c>
      <c r="I3965" s="48">
        <f t="shared" ref="I3965" si="10367">I3962+I3963+I3964</f>
        <v>0</v>
      </c>
      <c r="J3965" s="48">
        <f t="shared" ref="J3965" si="10368">J3962+J3963+J3964</f>
        <v>0</v>
      </c>
      <c r="K3965" s="48">
        <f t="shared" ref="K3965" si="10369">K3962+K3963+K3964</f>
        <v>0</v>
      </c>
      <c r="L3965" s="48">
        <f t="shared" ref="L3965" si="10370">L3962+L3963+L3964</f>
        <v>0</v>
      </c>
      <c r="M3965" s="48">
        <f t="shared" ref="M3965" si="10371">M3962+M3963+M3964</f>
        <v>0</v>
      </c>
      <c r="N3965" s="48">
        <f t="shared" ref="N3965" si="10372">N3962+N3963+N3964</f>
        <v>0</v>
      </c>
      <c r="O3965" s="48">
        <f t="shared" ref="O3965" si="10373">O3962+O3963+O3964</f>
        <v>0</v>
      </c>
      <c r="P3965" s="48">
        <f t="shared" ref="P3965" si="10374">P3962+P3963+P3964</f>
        <v>0</v>
      </c>
      <c r="Q3965" s="48">
        <f t="shared" ref="Q3965" si="10375">Q3962+Q3963+Q3964</f>
        <v>0</v>
      </c>
      <c r="R3965" s="48">
        <f t="shared" ref="R3965" si="10376">R3962+R3963+R3964</f>
        <v>0</v>
      </c>
      <c r="S3965" s="48">
        <f t="shared" ref="S3965" si="10377">S3962+S3963+S3964</f>
        <v>0</v>
      </c>
      <c r="T3965" s="48">
        <f t="shared" ref="T3965" si="10378">T3962+T3963+T3964</f>
        <v>0</v>
      </c>
      <c r="U3965" s="48">
        <f t="shared" si="10340"/>
        <v>0</v>
      </c>
      <c r="V3965" s="111"/>
    </row>
    <row r="3966" spans="1:22">
      <c r="A3966" s="56">
        <f t="shared" ref="A3966" si="10379">A3962+1</f>
        <v>435</v>
      </c>
      <c r="B3966" s="56"/>
      <c r="C3966" s="56"/>
      <c r="D3966" s="56"/>
      <c r="E3966" s="56"/>
      <c r="F3966" s="56"/>
      <c r="G3966" s="56"/>
      <c r="H3966" s="45" t="s">
        <v>17</v>
      </c>
      <c r="I3966" s="46"/>
      <c r="J3966" s="46"/>
      <c r="K3966" s="46"/>
      <c r="L3966" s="46"/>
      <c r="M3966" s="46"/>
      <c r="N3966" s="46"/>
      <c r="O3966" s="47"/>
      <c r="P3966" s="47"/>
      <c r="Q3966" s="47"/>
      <c r="R3966" s="47"/>
      <c r="S3966" s="47"/>
      <c r="T3966" s="47"/>
      <c r="U3966" s="46">
        <f t="shared" si="10340"/>
        <v>0</v>
      </c>
      <c r="V3966" s="109"/>
    </row>
    <row r="3967" spans="1:22">
      <c r="A3967" s="57"/>
      <c r="B3967" s="57"/>
      <c r="C3967" s="57"/>
      <c r="D3967" s="57"/>
      <c r="E3967" s="57"/>
      <c r="F3967" s="57"/>
      <c r="G3967" s="57"/>
      <c r="H3967" s="45" t="s">
        <v>16</v>
      </c>
      <c r="I3967" s="46"/>
      <c r="J3967" s="46"/>
      <c r="K3967" s="46"/>
      <c r="L3967" s="46"/>
      <c r="M3967" s="46"/>
      <c r="N3967" s="46"/>
      <c r="O3967" s="47"/>
      <c r="P3967" s="47"/>
      <c r="Q3967" s="47"/>
      <c r="R3967" s="47"/>
      <c r="S3967" s="47"/>
      <c r="T3967" s="47"/>
      <c r="U3967" s="46">
        <f t="shared" si="10340"/>
        <v>0</v>
      </c>
      <c r="V3967" s="110"/>
    </row>
    <row r="3968" spans="1:22">
      <c r="A3968" s="57"/>
      <c r="B3968" s="57"/>
      <c r="C3968" s="57"/>
      <c r="D3968" s="57"/>
      <c r="E3968" s="57"/>
      <c r="F3968" s="57"/>
      <c r="G3968" s="57"/>
      <c r="H3968" s="45" t="s">
        <v>24</v>
      </c>
      <c r="I3968" s="46"/>
      <c r="J3968" s="46"/>
      <c r="K3968" s="46"/>
      <c r="L3968" s="46"/>
      <c r="M3968" s="46"/>
      <c r="N3968" s="46"/>
      <c r="O3968" s="47"/>
      <c r="P3968" s="47"/>
      <c r="Q3968" s="47"/>
      <c r="R3968" s="47"/>
      <c r="S3968" s="47"/>
      <c r="T3968" s="47"/>
      <c r="U3968" s="46">
        <f t="shared" si="10340"/>
        <v>0</v>
      </c>
      <c r="V3968" s="110"/>
    </row>
    <row r="3969" spans="1:22">
      <c r="A3969" s="58"/>
      <c r="B3969" s="58"/>
      <c r="C3969" s="58"/>
      <c r="D3969" s="58"/>
      <c r="E3969" s="58"/>
      <c r="F3969" s="58"/>
      <c r="G3969" s="58"/>
      <c r="H3969" s="45" t="s">
        <v>14</v>
      </c>
      <c r="I3969" s="48">
        <f t="shared" ref="I3969" si="10380">I3966+I3967+I3968</f>
        <v>0</v>
      </c>
      <c r="J3969" s="48">
        <f t="shared" ref="J3969" si="10381">J3966+J3967+J3968</f>
        <v>0</v>
      </c>
      <c r="K3969" s="48">
        <f t="shared" ref="K3969" si="10382">K3966+K3967+K3968</f>
        <v>0</v>
      </c>
      <c r="L3969" s="48">
        <f t="shared" ref="L3969" si="10383">L3966+L3967+L3968</f>
        <v>0</v>
      </c>
      <c r="M3969" s="48">
        <f t="shared" ref="M3969" si="10384">M3966+M3967+M3968</f>
        <v>0</v>
      </c>
      <c r="N3969" s="48">
        <f t="shared" ref="N3969" si="10385">N3966+N3967+N3968</f>
        <v>0</v>
      </c>
      <c r="O3969" s="48">
        <f t="shared" ref="O3969" si="10386">O3966+O3967+O3968</f>
        <v>0</v>
      </c>
      <c r="P3969" s="48">
        <f t="shared" ref="P3969" si="10387">P3966+P3967+P3968</f>
        <v>0</v>
      </c>
      <c r="Q3969" s="48">
        <f t="shared" ref="Q3969" si="10388">Q3966+Q3967+Q3968</f>
        <v>0</v>
      </c>
      <c r="R3969" s="48">
        <f t="shared" ref="R3969" si="10389">R3966+R3967+R3968</f>
        <v>0</v>
      </c>
      <c r="S3969" s="48">
        <f t="shared" ref="S3969" si="10390">S3966+S3967+S3968</f>
        <v>0</v>
      </c>
      <c r="T3969" s="48">
        <f t="shared" ref="T3969" si="10391">T3966+T3967+T3968</f>
        <v>0</v>
      </c>
      <c r="U3969" s="48">
        <f t="shared" si="10340"/>
        <v>0</v>
      </c>
      <c r="V3969" s="111"/>
    </row>
    <row r="3970" spans="1:22">
      <c r="A3970" s="56">
        <f t="shared" ref="A3970" si="10392">A3966+1</f>
        <v>436</v>
      </c>
      <c r="B3970" s="56"/>
      <c r="C3970" s="56"/>
      <c r="D3970" s="56"/>
      <c r="E3970" s="56"/>
      <c r="F3970" s="56"/>
      <c r="G3970" s="56"/>
      <c r="H3970" s="45" t="s">
        <v>17</v>
      </c>
      <c r="I3970" s="46"/>
      <c r="J3970" s="46"/>
      <c r="K3970" s="46"/>
      <c r="L3970" s="46"/>
      <c r="M3970" s="46"/>
      <c r="N3970" s="46"/>
      <c r="O3970" s="47"/>
      <c r="P3970" s="47"/>
      <c r="Q3970" s="47"/>
      <c r="R3970" s="47"/>
      <c r="S3970" s="47"/>
      <c r="T3970" s="47"/>
      <c r="U3970" s="46">
        <f t="shared" si="10340"/>
        <v>0</v>
      </c>
      <c r="V3970" s="109"/>
    </row>
    <row r="3971" spans="1:22">
      <c r="A3971" s="57"/>
      <c r="B3971" s="57"/>
      <c r="C3971" s="57"/>
      <c r="D3971" s="57"/>
      <c r="E3971" s="57"/>
      <c r="F3971" s="57"/>
      <c r="G3971" s="57"/>
      <c r="H3971" s="45" t="s">
        <v>16</v>
      </c>
      <c r="I3971" s="46"/>
      <c r="J3971" s="46"/>
      <c r="K3971" s="46"/>
      <c r="L3971" s="46"/>
      <c r="M3971" s="46"/>
      <c r="N3971" s="46"/>
      <c r="O3971" s="47"/>
      <c r="P3971" s="47"/>
      <c r="Q3971" s="47"/>
      <c r="R3971" s="47"/>
      <c r="S3971" s="47"/>
      <c r="T3971" s="47"/>
      <c r="U3971" s="46">
        <f t="shared" si="10340"/>
        <v>0</v>
      </c>
      <c r="V3971" s="110"/>
    </row>
    <row r="3972" spans="1:22">
      <c r="A3972" s="57"/>
      <c r="B3972" s="57"/>
      <c r="C3972" s="57"/>
      <c r="D3972" s="57"/>
      <c r="E3972" s="57"/>
      <c r="F3972" s="57"/>
      <c r="G3972" s="57"/>
      <c r="H3972" s="45" t="s">
        <v>24</v>
      </c>
      <c r="I3972" s="46"/>
      <c r="J3972" s="46"/>
      <c r="K3972" s="46"/>
      <c r="L3972" s="46"/>
      <c r="M3972" s="46"/>
      <c r="N3972" s="46"/>
      <c r="O3972" s="47"/>
      <c r="P3972" s="47"/>
      <c r="Q3972" s="47"/>
      <c r="R3972" s="47"/>
      <c r="S3972" s="47"/>
      <c r="T3972" s="47"/>
      <c r="U3972" s="46">
        <f t="shared" si="10340"/>
        <v>0</v>
      </c>
      <c r="V3972" s="110"/>
    </row>
    <row r="3973" spans="1:22">
      <c r="A3973" s="58"/>
      <c r="B3973" s="58"/>
      <c r="C3973" s="58"/>
      <c r="D3973" s="58"/>
      <c r="E3973" s="58"/>
      <c r="F3973" s="58"/>
      <c r="G3973" s="58"/>
      <c r="H3973" s="45" t="s">
        <v>14</v>
      </c>
      <c r="I3973" s="48">
        <f t="shared" ref="I3973" si="10393">I3970+I3971+I3972</f>
        <v>0</v>
      </c>
      <c r="J3973" s="48">
        <f t="shared" ref="J3973" si="10394">J3970+J3971+J3972</f>
        <v>0</v>
      </c>
      <c r="K3973" s="48">
        <f t="shared" ref="K3973" si="10395">K3970+K3971+K3972</f>
        <v>0</v>
      </c>
      <c r="L3973" s="48">
        <f t="shared" ref="L3973" si="10396">L3970+L3971+L3972</f>
        <v>0</v>
      </c>
      <c r="M3973" s="48">
        <f t="shared" ref="M3973" si="10397">M3970+M3971+M3972</f>
        <v>0</v>
      </c>
      <c r="N3973" s="48">
        <f t="shared" ref="N3973" si="10398">N3970+N3971+N3972</f>
        <v>0</v>
      </c>
      <c r="O3973" s="48">
        <f t="shared" ref="O3973" si="10399">O3970+O3971+O3972</f>
        <v>0</v>
      </c>
      <c r="P3973" s="48">
        <f t="shared" ref="P3973" si="10400">P3970+P3971+P3972</f>
        <v>0</v>
      </c>
      <c r="Q3973" s="48">
        <f t="shared" ref="Q3973" si="10401">Q3970+Q3971+Q3972</f>
        <v>0</v>
      </c>
      <c r="R3973" s="48">
        <f t="shared" ref="R3973" si="10402">R3970+R3971+R3972</f>
        <v>0</v>
      </c>
      <c r="S3973" s="48">
        <f t="shared" ref="S3973" si="10403">S3970+S3971+S3972</f>
        <v>0</v>
      </c>
      <c r="T3973" s="48">
        <f t="shared" ref="T3973" si="10404">T3970+T3971+T3972</f>
        <v>0</v>
      </c>
      <c r="U3973" s="48">
        <f t="shared" si="10340"/>
        <v>0</v>
      </c>
      <c r="V3973" s="111"/>
    </row>
    <row r="3974" spans="1:22">
      <c r="A3974" s="56">
        <f t="shared" ref="A3974" si="10405">A3970+1</f>
        <v>437</v>
      </c>
      <c r="B3974" s="56"/>
      <c r="C3974" s="56"/>
      <c r="D3974" s="56"/>
      <c r="E3974" s="56"/>
      <c r="F3974" s="56"/>
      <c r="G3974" s="56"/>
      <c r="H3974" s="45" t="s">
        <v>17</v>
      </c>
      <c r="I3974" s="46"/>
      <c r="J3974" s="46"/>
      <c r="K3974" s="46"/>
      <c r="L3974" s="46"/>
      <c r="M3974" s="46"/>
      <c r="N3974" s="46"/>
      <c r="O3974" s="47"/>
      <c r="P3974" s="47"/>
      <c r="Q3974" s="47"/>
      <c r="R3974" s="47"/>
      <c r="S3974" s="47"/>
      <c r="T3974" s="47"/>
      <c r="U3974" s="46">
        <f t="shared" si="10340"/>
        <v>0</v>
      </c>
      <c r="V3974" s="109"/>
    </row>
    <row r="3975" spans="1:22">
      <c r="A3975" s="57"/>
      <c r="B3975" s="57"/>
      <c r="C3975" s="57"/>
      <c r="D3975" s="57"/>
      <c r="E3975" s="57"/>
      <c r="F3975" s="57"/>
      <c r="G3975" s="57"/>
      <c r="H3975" s="45" t="s">
        <v>16</v>
      </c>
      <c r="I3975" s="46"/>
      <c r="J3975" s="46"/>
      <c r="K3975" s="46"/>
      <c r="L3975" s="46"/>
      <c r="M3975" s="46"/>
      <c r="N3975" s="46"/>
      <c r="O3975" s="47"/>
      <c r="P3975" s="47"/>
      <c r="Q3975" s="47"/>
      <c r="R3975" s="47"/>
      <c r="S3975" s="47"/>
      <c r="T3975" s="47"/>
      <c r="U3975" s="46">
        <f t="shared" si="10340"/>
        <v>0</v>
      </c>
      <c r="V3975" s="110"/>
    </row>
    <row r="3976" spans="1:22">
      <c r="A3976" s="57"/>
      <c r="B3976" s="57"/>
      <c r="C3976" s="57"/>
      <c r="D3976" s="57"/>
      <c r="E3976" s="57"/>
      <c r="F3976" s="57"/>
      <c r="G3976" s="57"/>
      <c r="H3976" s="45" t="s">
        <v>24</v>
      </c>
      <c r="I3976" s="46"/>
      <c r="J3976" s="46"/>
      <c r="K3976" s="46"/>
      <c r="L3976" s="46"/>
      <c r="M3976" s="46"/>
      <c r="N3976" s="46"/>
      <c r="O3976" s="47"/>
      <c r="P3976" s="47"/>
      <c r="Q3976" s="47"/>
      <c r="R3976" s="47"/>
      <c r="S3976" s="47"/>
      <c r="T3976" s="47"/>
      <c r="U3976" s="46">
        <f t="shared" si="10340"/>
        <v>0</v>
      </c>
      <c r="V3976" s="110"/>
    </row>
    <row r="3977" spans="1:22">
      <c r="A3977" s="58"/>
      <c r="B3977" s="58"/>
      <c r="C3977" s="58"/>
      <c r="D3977" s="58"/>
      <c r="E3977" s="58"/>
      <c r="F3977" s="58"/>
      <c r="G3977" s="58"/>
      <c r="H3977" s="45" t="s">
        <v>14</v>
      </c>
      <c r="I3977" s="48">
        <f t="shared" ref="I3977" si="10406">I3974+I3975+I3976</f>
        <v>0</v>
      </c>
      <c r="J3977" s="48">
        <f t="shared" ref="J3977" si="10407">J3974+J3975+J3976</f>
        <v>0</v>
      </c>
      <c r="K3977" s="48">
        <f t="shared" ref="K3977" si="10408">K3974+K3975+K3976</f>
        <v>0</v>
      </c>
      <c r="L3977" s="48">
        <f t="shared" ref="L3977" si="10409">L3974+L3975+L3976</f>
        <v>0</v>
      </c>
      <c r="M3977" s="48">
        <f t="shared" ref="M3977" si="10410">M3974+M3975+M3976</f>
        <v>0</v>
      </c>
      <c r="N3977" s="48">
        <f t="shared" ref="N3977" si="10411">N3974+N3975+N3976</f>
        <v>0</v>
      </c>
      <c r="O3977" s="48">
        <f t="shared" ref="O3977" si="10412">O3974+O3975+O3976</f>
        <v>0</v>
      </c>
      <c r="P3977" s="48">
        <f t="shared" ref="P3977" si="10413">P3974+P3975+P3976</f>
        <v>0</v>
      </c>
      <c r="Q3977" s="48">
        <f t="shared" ref="Q3977" si="10414">Q3974+Q3975+Q3976</f>
        <v>0</v>
      </c>
      <c r="R3977" s="48">
        <f t="shared" ref="R3977" si="10415">R3974+R3975+R3976</f>
        <v>0</v>
      </c>
      <c r="S3977" s="48">
        <f t="shared" ref="S3977" si="10416">S3974+S3975+S3976</f>
        <v>0</v>
      </c>
      <c r="T3977" s="48">
        <f t="shared" ref="T3977" si="10417">T3974+T3975+T3976</f>
        <v>0</v>
      </c>
      <c r="U3977" s="48">
        <f t="shared" si="10340"/>
        <v>0</v>
      </c>
      <c r="V3977" s="111"/>
    </row>
    <row r="3978" spans="1:22">
      <c r="A3978" s="56">
        <f t="shared" ref="A3978" si="10418">A3974+1</f>
        <v>438</v>
      </c>
      <c r="B3978" s="56"/>
      <c r="C3978" s="56"/>
      <c r="D3978" s="56"/>
      <c r="E3978" s="56"/>
      <c r="F3978" s="56"/>
      <c r="G3978" s="56"/>
      <c r="H3978" s="45" t="s">
        <v>17</v>
      </c>
      <c r="I3978" s="46"/>
      <c r="J3978" s="46"/>
      <c r="K3978" s="46"/>
      <c r="L3978" s="46"/>
      <c r="M3978" s="46"/>
      <c r="N3978" s="46"/>
      <c r="O3978" s="47"/>
      <c r="P3978" s="47"/>
      <c r="Q3978" s="47"/>
      <c r="R3978" s="47"/>
      <c r="S3978" s="47"/>
      <c r="T3978" s="47"/>
      <c r="U3978" s="46">
        <f t="shared" si="10340"/>
        <v>0</v>
      </c>
      <c r="V3978" s="109"/>
    </row>
    <row r="3979" spans="1:22">
      <c r="A3979" s="57"/>
      <c r="B3979" s="57"/>
      <c r="C3979" s="57"/>
      <c r="D3979" s="57"/>
      <c r="E3979" s="57"/>
      <c r="F3979" s="57"/>
      <c r="G3979" s="57"/>
      <c r="H3979" s="45" t="s">
        <v>16</v>
      </c>
      <c r="I3979" s="46"/>
      <c r="J3979" s="46"/>
      <c r="K3979" s="46"/>
      <c r="L3979" s="46"/>
      <c r="M3979" s="46"/>
      <c r="N3979" s="46"/>
      <c r="O3979" s="47"/>
      <c r="P3979" s="47"/>
      <c r="Q3979" s="47"/>
      <c r="R3979" s="47"/>
      <c r="S3979" s="47"/>
      <c r="T3979" s="47"/>
      <c r="U3979" s="46">
        <f t="shared" si="10340"/>
        <v>0</v>
      </c>
      <c r="V3979" s="110"/>
    </row>
    <row r="3980" spans="1:22">
      <c r="A3980" s="57"/>
      <c r="B3980" s="57"/>
      <c r="C3980" s="57"/>
      <c r="D3980" s="57"/>
      <c r="E3980" s="57"/>
      <c r="F3980" s="57"/>
      <c r="G3980" s="57"/>
      <c r="H3980" s="45" t="s">
        <v>24</v>
      </c>
      <c r="I3980" s="46"/>
      <c r="J3980" s="46"/>
      <c r="K3980" s="46"/>
      <c r="L3980" s="46"/>
      <c r="M3980" s="46"/>
      <c r="N3980" s="46"/>
      <c r="O3980" s="47"/>
      <c r="P3980" s="47"/>
      <c r="Q3980" s="47"/>
      <c r="R3980" s="47"/>
      <c r="S3980" s="47"/>
      <c r="T3980" s="47"/>
      <c r="U3980" s="46">
        <f t="shared" si="10340"/>
        <v>0</v>
      </c>
      <c r="V3980" s="110"/>
    </row>
    <row r="3981" spans="1:22">
      <c r="A3981" s="58"/>
      <c r="B3981" s="58"/>
      <c r="C3981" s="58"/>
      <c r="D3981" s="58"/>
      <c r="E3981" s="58"/>
      <c r="F3981" s="58"/>
      <c r="G3981" s="58"/>
      <c r="H3981" s="45" t="s">
        <v>14</v>
      </c>
      <c r="I3981" s="48">
        <f t="shared" ref="I3981" si="10419">I3978+I3979+I3980</f>
        <v>0</v>
      </c>
      <c r="J3981" s="48">
        <f t="shared" ref="J3981" si="10420">J3978+J3979+J3980</f>
        <v>0</v>
      </c>
      <c r="K3981" s="48">
        <f t="shared" ref="K3981" si="10421">K3978+K3979+K3980</f>
        <v>0</v>
      </c>
      <c r="L3981" s="48">
        <f t="shared" ref="L3981" si="10422">L3978+L3979+L3980</f>
        <v>0</v>
      </c>
      <c r="M3981" s="48">
        <f t="shared" ref="M3981" si="10423">M3978+M3979+M3980</f>
        <v>0</v>
      </c>
      <c r="N3981" s="48">
        <f t="shared" ref="N3981" si="10424">N3978+N3979+N3980</f>
        <v>0</v>
      </c>
      <c r="O3981" s="48">
        <f t="shared" ref="O3981" si="10425">O3978+O3979+O3980</f>
        <v>0</v>
      </c>
      <c r="P3981" s="48">
        <f t="shared" ref="P3981" si="10426">P3978+P3979+P3980</f>
        <v>0</v>
      </c>
      <c r="Q3981" s="48">
        <f t="shared" ref="Q3981" si="10427">Q3978+Q3979+Q3980</f>
        <v>0</v>
      </c>
      <c r="R3981" s="48">
        <f t="shared" ref="R3981" si="10428">R3978+R3979+R3980</f>
        <v>0</v>
      </c>
      <c r="S3981" s="48">
        <f t="shared" ref="S3981" si="10429">S3978+S3979+S3980</f>
        <v>0</v>
      </c>
      <c r="T3981" s="48">
        <f t="shared" ref="T3981" si="10430">T3978+T3979+T3980</f>
        <v>0</v>
      </c>
      <c r="U3981" s="48">
        <f t="shared" si="10340"/>
        <v>0</v>
      </c>
      <c r="V3981" s="111"/>
    </row>
    <row r="3982" spans="1:22">
      <c r="A3982" s="56">
        <f t="shared" ref="A3982" si="10431">A3978+1</f>
        <v>439</v>
      </c>
      <c r="B3982" s="56"/>
      <c r="C3982" s="56"/>
      <c r="D3982" s="56"/>
      <c r="E3982" s="56"/>
      <c r="F3982" s="56"/>
      <c r="G3982" s="56"/>
      <c r="H3982" s="45" t="s">
        <v>17</v>
      </c>
      <c r="I3982" s="46"/>
      <c r="J3982" s="46"/>
      <c r="K3982" s="46"/>
      <c r="L3982" s="46"/>
      <c r="M3982" s="46"/>
      <c r="N3982" s="46"/>
      <c r="O3982" s="47"/>
      <c r="P3982" s="47"/>
      <c r="Q3982" s="47"/>
      <c r="R3982" s="47"/>
      <c r="S3982" s="47"/>
      <c r="T3982" s="47"/>
      <c r="U3982" s="46">
        <f t="shared" si="10340"/>
        <v>0</v>
      </c>
      <c r="V3982" s="109"/>
    </row>
    <row r="3983" spans="1:22">
      <c r="A3983" s="57"/>
      <c r="B3983" s="57"/>
      <c r="C3983" s="57"/>
      <c r="D3983" s="57"/>
      <c r="E3983" s="57"/>
      <c r="F3983" s="57"/>
      <c r="G3983" s="57"/>
      <c r="H3983" s="45" t="s">
        <v>16</v>
      </c>
      <c r="I3983" s="46"/>
      <c r="J3983" s="46"/>
      <c r="K3983" s="46"/>
      <c r="L3983" s="46"/>
      <c r="M3983" s="46"/>
      <c r="N3983" s="46"/>
      <c r="O3983" s="47"/>
      <c r="P3983" s="47"/>
      <c r="Q3983" s="47"/>
      <c r="R3983" s="47"/>
      <c r="S3983" s="47"/>
      <c r="T3983" s="47"/>
      <c r="U3983" s="46">
        <f t="shared" si="10340"/>
        <v>0</v>
      </c>
      <c r="V3983" s="110"/>
    </row>
    <row r="3984" spans="1:22">
      <c r="A3984" s="57"/>
      <c r="B3984" s="57"/>
      <c r="C3984" s="57"/>
      <c r="D3984" s="57"/>
      <c r="E3984" s="57"/>
      <c r="F3984" s="57"/>
      <c r="G3984" s="57"/>
      <c r="H3984" s="45" t="s">
        <v>24</v>
      </c>
      <c r="I3984" s="46"/>
      <c r="J3984" s="46"/>
      <c r="K3984" s="46"/>
      <c r="L3984" s="46"/>
      <c r="M3984" s="46"/>
      <c r="N3984" s="46"/>
      <c r="O3984" s="47"/>
      <c r="P3984" s="47"/>
      <c r="Q3984" s="47"/>
      <c r="R3984" s="47"/>
      <c r="S3984" s="47"/>
      <c r="T3984" s="47"/>
      <c r="U3984" s="46">
        <f t="shared" si="10340"/>
        <v>0</v>
      </c>
      <c r="V3984" s="110"/>
    </row>
    <row r="3985" spans="1:22">
      <c r="A3985" s="58"/>
      <c r="B3985" s="58"/>
      <c r="C3985" s="58"/>
      <c r="D3985" s="58"/>
      <c r="E3985" s="58"/>
      <c r="F3985" s="58"/>
      <c r="G3985" s="58"/>
      <c r="H3985" s="45" t="s">
        <v>14</v>
      </c>
      <c r="I3985" s="48">
        <f t="shared" ref="I3985" si="10432">I3982+I3983+I3984</f>
        <v>0</v>
      </c>
      <c r="J3985" s="48">
        <f t="shared" ref="J3985" si="10433">J3982+J3983+J3984</f>
        <v>0</v>
      </c>
      <c r="K3985" s="48">
        <f t="shared" ref="K3985" si="10434">K3982+K3983+K3984</f>
        <v>0</v>
      </c>
      <c r="L3985" s="48">
        <f t="shared" ref="L3985" si="10435">L3982+L3983+L3984</f>
        <v>0</v>
      </c>
      <c r="M3985" s="48">
        <f t="shared" ref="M3985" si="10436">M3982+M3983+M3984</f>
        <v>0</v>
      </c>
      <c r="N3985" s="48">
        <f t="shared" ref="N3985" si="10437">N3982+N3983+N3984</f>
        <v>0</v>
      </c>
      <c r="O3985" s="48">
        <f t="shared" ref="O3985" si="10438">O3982+O3983+O3984</f>
        <v>0</v>
      </c>
      <c r="P3985" s="48">
        <f t="shared" ref="P3985" si="10439">P3982+P3983+P3984</f>
        <v>0</v>
      </c>
      <c r="Q3985" s="48">
        <f t="shared" ref="Q3985" si="10440">Q3982+Q3983+Q3984</f>
        <v>0</v>
      </c>
      <c r="R3985" s="48">
        <f t="shared" ref="R3985" si="10441">R3982+R3983+R3984</f>
        <v>0</v>
      </c>
      <c r="S3985" s="48">
        <f t="shared" ref="S3985" si="10442">S3982+S3983+S3984</f>
        <v>0</v>
      </c>
      <c r="T3985" s="48">
        <f t="shared" ref="T3985" si="10443">T3982+T3983+T3984</f>
        <v>0</v>
      </c>
      <c r="U3985" s="48">
        <f t="shared" si="10340"/>
        <v>0</v>
      </c>
      <c r="V3985" s="111"/>
    </row>
    <row r="3986" spans="1:22">
      <c r="A3986" s="56">
        <f t="shared" ref="A3986" si="10444">A3982+1</f>
        <v>440</v>
      </c>
      <c r="B3986" s="56"/>
      <c r="C3986" s="56"/>
      <c r="D3986" s="56"/>
      <c r="E3986" s="56"/>
      <c r="F3986" s="56"/>
      <c r="G3986" s="56"/>
      <c r="H3986" s="45" t="s">
        <v>17</v>
      </c>
      <c r="I3986" s="46"/>
      <c r="J3986" s="46"/>
      <c r="K3986" s="46"/>
      <c r="L3986" s="46"/>
      <c r="M3986" s="46"/>
      <c r="N3986" s="46"/>
      <c r="O3986" s="47"/>
      <c r="P3986" s="47"/>
      <c r="Q3986" s="47"/>
      <c r="R3986" s="47"/>
      <c r="S3986" s="47"/>
      <c r="T3986" s="47"/>
      <c r="U3986" s="46">
        <f t="shared" si="10340"/>
        <v>0</v>
      </c>
      <c r="V3986" s="109"/>
    </row>
    <row r="3987" spans="1:22">
      <c r="A3987" s="57"/>
      <c r="B3987" s="57"/>
      <c r="C3987" s="57"/>
      <c r="D3987" s="57"/>
      <c r="E3987" s="57"/>
      <c r="F3987" s="57"/>
      <c r="G3987" s="57"/>
      <c r="H3987" s="45" t="s">
        <v>16</v>
      </c>
      <c r="I3987" s="46"/>
      <c r="J3987" s="46"/>
      <c r="K3987" s="46"/>
      <c r="L3987" s="46"/>
      <c r="M3987" s="46"/>
      <c r="N3987" s="46"/>
      <c r="O3987" s="47"/>
      <c r="P3987" s="47"/>
      <c r="Q3987" s="47"/>
      <c r="R3987" s="47"/>
      <c r="S3987" s="47"/>
      <c r="T3987" s="47"/>
      <c r="U3987" s="46">
        <f t="shared" si="10340"/>
        <v>0</v>
      </c>
      <c r="V3987" s="110"/>
    </row>
    <row r="3988" spans="1:22">
      <c r="A3988" s="57"/>
      <c r="B3988" s="57"/>
      <c r="C3988" s="57"/>
      <c r="D3988" s="57"/>
      <c r="E3988" s="57"/>
      <c r="F3988" s="57"/>
      <c r="G3988" s="57"/>
      <c r="H3988" s="45" t="s">
        <v>24</v>
      </c>
      <c r="I3988" s="46"/>
      <c r="J3988" s="46"/>
      <c r="K3988" s="46"/>
      <c r="L3988" s="46"/>
      <c r="M3988" s="46"/>
      <c r="N3988" s="46"/>
      <c r="O3988" s="47"/>
      <c r="P3988" s="47"/>
      <c r="Q3988" s="47"/>
      <c r="R3988" s="47"/>
      <c r="S3988" s="47"/>
      <c r="T3988" s="47"/>
      <c r="U3988" s="46">
        <f t="shared" si="10340"/>
        <v>0</v>
      </c>
      <c r="V3988" s="110"/>
    </row>
    <row r="3989" spans="1:22">
      <c r="A3989" s="58"/>
      <c r="B3989" s="58"/>
      <c r="C3989" s="58"/>
      <c r="D3989" s="58"/>
      <c r="E3989" s="58"/>
      <c r="F3989" s="58"/>
      <c r="G3989" s="58"/>
      <c r="H3989" s="45" t="s">
        <v>14</v>
      </c>
      <c r="I3989" s="48">
        <f t="shared" ref="I3989" si="10445">I3986+I3987+I3988</f>
        <v>0</v>
      </c>
      <c r="J3989" s="48">
        <f t="shared" ref="J3989" si="10446">J3986+J3987+J3988</f>
        <v>0</v>
      </c>
      <c r="K3989" s="48">
        <f t="shared" ref="K3989" si="10447">K3986+K3987+K3988</f>
        <v>0</v>
      </c>
      <c r="L3989" s="48">
        <f t="shared" ref="L3989" si="10448">L3986+L3987+L3988</f>
        <v>0</v>
      </c>
      <c r="M3989" s="48">
        <f t="shared" ref="M3989" si="10449">M3986+M3987+M3988</f>
        <v>0</v>
      </c>
      <c r="N3989" s="48">
        <f t="shared" ref="N3989" si="10450">N3986+N3987+N3988</f>
        <v>0</v>
      </c>
      <c r="O3989" s="48">
        <f t="shared" ref="O3989" si="10451">O3986+O3987+O3988</f>
        <v>0</v>
      </c>
      <c r="P3989" s="48">
        <f t="shared" ref="P3989" si="10452">P3986+P3987+P3988</f>
        <v>0</v>
      </c>
      <c r="Q3989" s="48">
        <f t="shared" ref="Q3989" si="10453">Q3986+Q3987+Q3988</f>
        <v>0</v>
      </c>
      <c r="R3989" s="48">
        <f t="shared" ref="R3989" si="10454">R3986+R3987+R3988</f>
        <v>0</v>
      </c>
      <c r="S3989" s="48">
        <f t="shared" ref="S3989" si="10455">S3986+S3987+S3988</f>
        <v>0</v>
      </c>
      <c r="T3989" s="48">
        <f t="shared" ref="T3989" si="10456">T3986+T3987+T3988</f>
        <v>0</v>
      </c>
      <c r="U3989" s="48">
        <f t="shared" si="10340"/>
        <v>0</v>
      </c>
      <c r="V3989" s="111"/>
    </row>
    <row r="3990" spans="1:22">
      <c r="A3990" s="56">
        <f t="shared" ref="A3990" si="10457">A3986+1</f>
        <v>441</v>
      </c>
      <c r="B3990" s="56"/>
      <c r="C3990" s="56"/>
      <c r="D3990" s="56"/>
      <c r="E3990" s="56"/>
      <c r="F3990" s="56"/>
      <c r="G3990" s="56"/>
      <c r="H3990" s="45" t="s">
        <v>17</v>
      </c>
      <c r="I3990" s="46"/>
      <c r="J3990" s="46"/>
      <c r="K3990" s="46"/>
      <c r="L3990" s="46"/>
      <c r="M3990" s="46"/>
      <c r="N3990" s="46"/>
      <c r="O3990" s="47"/>
      <c r="P3990" s="47"/>
      <c r="Q3990" s="47"/>
      <c r="R3990" s="47"/>
      <c r="S3990" s="47"/>
      <c r="T3990" s="47"/>
      <c r="U3990" s="46">
        <f t="shared" si="10340"/>
        <v>0</v>
      </c>
      <c r="V3990" s="109"/>
    </row>
    <row r="3991" spans="1:22">
      <c r="A3991" s="57"/>
      <c r="B3991" s="57"/>
      <c r="C3991" s="57"/>
      <c r="D3991" s="57"/>
      <c r="E3991" s="57"/>
      <c r="F3991" s="57"/>
      <c r="G3991" s="57"/>
      <c r="H3991" s="45" t="s">
        <v>16</v>
      </c>
      <c r="I3991" s="46"/>
      <c r="J3991" s="46"/>
      <c r="K3991" s="46"/>
      <c r="L3991" s="46"/>
      <c r="M3991" s="46"/>
      <c r="N3991" s="46"/>
      <c r="O3991" s="47"/>
      <c r="P3991" s="47"/>
      <c r="Q3991" s="47"/>
      <c r="R3991" s="47"/>
      <c r="S3991" s="47"/>
      <c r="T3991" s="47"/>
      <c r="U3991" s="46">
        <f t="shared" si="10340"/>
        <v>0</v>
      </c>
      <c r="V3991" s="110"/>
    </row>
    <row r="3992" spans="1:22">
      <c r="A3992" s="57"/>
      <c r="B3992" s="57"/>
      <c r="C3992" s="57"/>
      <c r="D3992" s="57"/>
      <c r="E3992" s="57"/>
      <c r="F3992" s="57"/>
      <c r="G3992" s="57"/>
      <c r="H3992" s="45" t="s">
        <v>24</v>
      </c>
      <c r="I3992" s="46"/>
      <c r="J3992" s="46"/>
      <c r="K3992" s="46"/>
      <c r="L3992" s="46"/>
      <c r="M3992" s="46"/>
      <c r="N3992" s="46"/>
      <c r="O3992" s="47"/>
      <c r="P3992" s="47"/>
      <c r="Q3992" s="47"/>
      <c r="R3992" s="47"/>
      <c r="S3992" s="47"/>
      <c r="T3992" s="47"/>
      <c r="U3992" s="46">
        <f t="shared" si="10340"/>
        <v>0</v>
      </c>
      <c r="V3992" s="110"/>
    </row>
    <row r="3993" spans="1:22">
      <c r="A3993" s="58"/>
      <c r="B3993" s="58"/>
      <c r="C3993" s="58"/>
      <c r="D3993" s="58"/>
      <c r="E3993" s="58"/>
      <c r="F3993" s="58"/>
      <c r="G3993" s="58"/>
      <c r="H3993" s="45" t="s">
        <v>14</v>
      </c>
      <c r="I3993" s="48">
        <f t="shared" ref="I3993" si="10458">I3990+I3991+I3992</f>
        <v>0</v>
      </c>
      <c r="J3993" s="48">
        <f t="shared" ref="J3993" si="10459">J3990+J3991+J3992</f>
        <v>0</v>
      </c>
      <c r="K3993" s="48">
        <f t="shared" ref="K3993" si="10460">K3990+K3991+K3992</f>
        <v>0</v>
      </c>
      <c r="L3993" s="48">
        <f t="shared" ref="L3993" si="10461">L3990+L3991+L3992</f>
        <v>0</v>
      </c>
      <c r="M3993" s="48">
        <f t="shared" ref="M3993" si="10462">M3990+M3991+M3992</f>
        <v>0</v>
      </c>
      <c r="N3993" s="48">
        <f t="shared" ref="N3993" si="10463">N3990+N3991+N3992</f>
        <v>0</v>
      </c>
      <c r="O3993" s="48">
        <f t="shared" ref="O3993" si="10464">O3990+O3991+O3992</f>
        <v>0</v>
      </c>
      <c r="P3993" s="48">
        <f t="shared" ref="P3993" si="10465">P3990+P3991+P3992</f>
        <v>0</v>
      </c>
      <c r="Q3993" s="48">
        <f t="shared" ref="Q3993" si="10466">Q3990+Q3991+Q3992</f>
        <v>0</v>
      </c>
      <c r="R3993" s="48">
        <f t="shared" ref="R3993" si="10467">R3990+R3991+R3992</f>
        <v>0</v>
      </c>
      <c r="S3993" s="48">
        <f t="shared" ref="S3993" si="10468">S3990+S3991+S3992</f>
        <v>0</v>
      </c>
      <c r="T3993" s="48">
        <f t="shared" ref="T3993" si="10469">T3990+T3991+T3992</f>
        <v>0</v>
      </c>
      <c r="U3993" s="48">
        <f t="shared" si="10340"/>
        <v>0</v>
      </c>
      <c r="V3993" s="111"/>
    </row>
    <row r="3994" spans="1:22">
      <c r="A3994" s="56">
        <f t="shared" ref="A3994" si="10470">A3990+1</f>
        <v>442</v>
      </c>
      <c r="B3994" s="56"/>
      <c r="C3994" s="56"/>
      <c r="D3994" s="56"/>
      <c r="E3994" s="56"/>
      <c r="F3994" s="56"/>
      <c r="G3994" s="56"/>
      <c r="H3994" s="45" t="s">
        <v>17</v>
      </c>
      <c r="I3994" s="46"/>
      <c r="J3994" s="46"/>
      <c r="K3994" s="46"/>
      <c r="L3994" s="46"/>
      <c r="M3994" s="46"/>
      <c r="N3994" s="46"/>
      <c r="O3994" s="47"/>
      <c r="P3994" s="47"/>
      <c r="Q3994" s="47"/>
      <c r="R3994" s="47"/>
      <c r="S3994" s="47"/>
      <c r="T3994" s="47"/>
      <c r="U3994" s="46">
        <f t="shared" si="10340"/>
        <v>0</v>
      </c>
      <c r="V3994" s="109"/>
    </row>
    <row r="3995" spans="1:22">
      <c r="A3995" s="57"/>
      <c r="B3995" s="57"/>
      <c r="C3995" s="57"/>
      <c r="D3995" s="57"/>
      <c r="E3995" s="57"/>
      <c r="F3995" s="57"/>
      <c r="G3995" s="57"/>
      <c r="H3995" s="45" t="s">
        <v>16</v>
      </c>
      <c r="I3995" s="46"/>
      <c r="J3995" s="46"/>
      <c r="K3995" s="46"/>
      <c r="L3995" s="46"/>
      <c r="M3995" s="46"/>
      <c r="N3995" s="46"/>
      <c r="O3995" s="47"/>
      <c r="P3995" s="47"/>
      <c r="Q3995" s="47"/>
      <c r="R3995" s="47"/>
      <c r="S3995" s="47"/>
      <c r="T3995" s="47"/>
      <c r="U3995" s="46">
        <f t="shared" si="10340"/>
        <v>0</v>
      </c>
      <c r="V3995" s="110"/>
    </row>
    <row r="3996" spans="1:22">
      <c r="A3996" s="57"/>
      <c r="B3996" s="57"/>
      <c r="C3996" s="57"/>
      <c r="D3996" s="57"/>
      <c r="E3996" s="57"/>
      <c r="F3996" s="57"/>
      <c r="G3996" s="57"/>
      <c r="H3996" s="45" t="s">
        <v>24</v>
      </c>
      <c r="I3996" s="46"/>
      <c r="J3996" s="46"/>
      <c r="K3996" s="46"/>
      <c r="L3996" s="46"/>
      <c r="M3996" s="46"/>
      <c r="N3996" s="46"/>
      <c r="O3996" s="47"/>
      <c r="P3996" s="47"/>
      <c r="Q3996" s="47"/>
      <c r="R3996" s="47"/>
      <c r="S3996" s="47"/>
      <c r="T3996" s="47"/>
      <c r="U3996" s="46">
        <f t="shared" si="10340"/>
        <v>0</v>
      </c>
      <c r="V3996" s="110"/>
    </row>
    <row r="3997" spans="1:22">
      <c r="A3997" s="58"/>
      <c r="B3997" s="58"/>
      <c r="C3997" s="58"/>
      <c r="D3997" s="58"/>
      <c r="E3997" s="58"/>
      <c r="F3997" s="58"/>
      <c r="G3997" s="58"/>
      <c r="H3997" s="45" t="s">
        <v>14</v>
      </c>
      <c r="I3997" s="48">
        <f t="shared" ref="I3997" si="10471">I3994+I3995+I3996</f>
        <v>0</v>
      </c>
      <c r="J3997" s="48">
        <f t="shared" ref="J3997" si="10472">J3994+J3995+J3996</f>
        <v>0</v>
      </c>
      <c r="K3997" s="48">
        <f t="shared" ref="K3997" si="10473">K3994+K3995+K3996</f>
        <v>0</v>
      </c>
      <c r="L3997" s="48">
        <f t="shared" ref="L3997" si="10474">L3994+L3995+L3996</f>
        <v>0</v>
      </c>
      <c r="M3997" s="48">
        <f t="shared" ref="M3997" si="10475">M3994+M3995+M3996</f>
        <v>0</v>
      </c>
      <c r="N3997" s="48">
        <f t="shared" ref="N3997" si="10476">N3994+N3995+N3996</f>
        <v>0</v>
      </c>
      <c r="O3997" s="48">
        <f t="shared" ref="O3997" si="10477">O3994+O3995+O3996</f>
        <v>0</v>
      </c>
      <c r="P3997" s="48">
        <f t="shared" ref="P3997" si="10478">P3994+P3995+P3996</f>
        <v>0</v>
      </c>
      <c r="Q3997" s="48">
        <f t="shared" ref="Q3997" si="10479">Q3994+Q3995+Q3996</f>
        <v>0</v>
      </c>
      <c r="R3997" s="48">
        <f t="shared" ref="R3997" si="10480">R3994+R3995+R3996</f>
        <v>0</v>
      </c>
      <c r="S3997" s="48">
        <f t="shared" ref="S3997" si="10481">S3994+S3995+S3996</f>
        <v>0</v>
      </c>
      <c r="T3997" s="48">
        <f t="shared" ref="T3997" si="10482">T3994+T3995+T3996</f>
        <v>0</v>
      </c>
      <c r="U3997" s="48">
        <f t="shared" si="10340"/>
        <v>0</v>
      </c>
      <c r="V3997" s="111"/>
    </row>
    <row r="3998" spans="1:22">
      <c r="A3998" s="56">
        <f t="shared" ref="A3998" si="10483">A3994+1</f>
        <v>443</v>
      </c>
      <c r="B3998" s="56"/>
      <c r="C3998" s="56"/>
      <c r="D3998" s="56"/>
      <c r="E3998" s="56"/>
      <c r="F3998" s="56"/>
      <c r="G3998" s="56"/>
      <c r="H3998" s="45" t="s">
        <v>17</v>
      </c>
      <c r="I3998" s="46"/>
      <c r="J3998" s="46"/>
      <c r="K3998" s="46"/>
      <c r="L3998" s="46"/>
      <c r="M3998" s="46"/>
      <c r="N3998" s="46"/>
      <c r="O3998" s="47"/>
      <c r="P3998" s="47"/>
      <c r="Q3998" s="47"/>
      <c r="R3998" s="47"/>
      <c r="S3998" s="47"/>
      <c r="T3998" s="47"/>
      <c r="U3998" s="46">
        <f t="shared" si="10340"/>
        <v>0</v>
      </c>
      <c r="V3998" s="109"/>
    </row>
    <row r="3999" spans="1:22">
      <c r="A3999" s="57"/>
      <c r="B3999" s="57"/>
      <c r="C3999" s="57"/>
      <c r="D3999" s="57"/>
      <c r="E3999" s="57"/>
      <c r="F3999" s="57"/>
      <c r="G3999" s="57"/>
      <c r="H3999" s="45" t="s">
        <v>16</v>
      </c>
      <c r="I3999" s="46"/>
      <c r="J3999" s="46"/>
      <c r="K3999" s="46"/>
      <c r="L3999" s="46"/>
      <c r="M3999" s="46"/>
      <c r="N3999" s="46"/>
      <c r="O3999" s="47"/>
      <c r="P3999" s="47"/>
      <c r="Q3999" s="47"/>
      <c r="R3999" s="47"/>
      <c r="S3999" s="47"/>
      <c r="T3999" s="47"/>
      <c r="U3999" s="46">
        <f t="shared" si="10340"/>
        <v>0</v>
      </c>
      <c r="V3999" s="110"/>
    </row>
    <row r="4000" spans="1:22">
      <c r="A4000" s="57"/>
      <c r="B4000" s="57"/>
      <c r="C4000" s="57"/>
      <c r="D4000" s="57"/>
      <c r="E4000" s="57"/>
      <c r="F4000" s="57"/>
      <c r="G4000" s="57"/>
      <c r="H4000" s="45" t="s">
        <v>24</v>
      </c>
      <c r="I4000" s="46"/>
      <c r="J4000" s="46"/>
      <c r="K4000" s="46"/>
      <c r="L4000" s="46"/>
      <c r="M4000" s="46"/>
      <c r="N4000" s="46"/>
      <c r="O4000" s="47"/>
      <c r="P4000" s="47"/>
      <c r="Q4000" s="47"/>
      <c r="R4000" s="47"/>
      <c r="S4000" s="47"/>
      <c r="T4000" s="47"/>
      <c r="U4000" s="46">
        <f t="shared" si="10340"/>
        <v>0</v>
      </c>
      <c r="V4000" s="110"/>
    </row>
    <row r="4001" spans="1:22">
      <c r="A4001" s="58"/>
      <c r="B4001" s="58"/>
      <c r="C4001" s="58"/>
      <c r="D4001" s="58"/>
      <c r="E4001" s="58"/>
      <c r="F4001" s="58"/>
      <c r="G4001" s="58"/>
      <c r="H4001" s="45" t="s">
        <v>14</v>
      </c>
      <c r="I4001" s="48">
        <f t="shared" ref="I4001" si="10484">I3998+I3999+I4000</f>
        <v>0</v>
      </c>
      <c r="J4001" s="48">
        <f t="shared" ref="J4001" si="10485">J3998+J3999+J4000</f>
        <v>0</v>
      </c>
      <c r="K4001" s="48">
        <f t="shared" ref="K4001" si="10486">K3998+K3999+K4000</f>
        <v>0</v>
      </c>
      <c r="L4001" s="48">
        <f t="shared" ref="L4001" si="10487">L3998+L3999+L4000</f>
        <v>0</v>
      </c>
      <c r="M4001" s="48">
        <f t="shared" ref="M4001" si="10488">M3998+M3999+M4000</f>
        <v>0</v>
      </c>
      <c r="N4001" s="48">
        <f t="shared" ref="N4001" si="10489">N3998+N3999+N4000</f>
        <v>0</v>
      </c>
      <c r="O4001" s="48">
        <f t="shared" ref="O4001" si="10490">O3998+O3999+O4000</f>
        <v>0</v>
      </c>
      <c r="P4001" s="48">
        <f t="shared" ref="P4001" si="10491">P3998+P3999+P4000</f>
        <v>0</v>
      </c>
      <c r="Q4001" s="48">
        <f t="shared" ref="Q4001" si="10492">Q3998+Q3999+Q4000</f>
        <v>0</v>
      </c>
      <c r="R4001" s="48">
        <f t="shared" ref="R4001" si="10493">R3998+R3999+R4000</f>
        <v>0</v>
      </c>
      <c r="S4001" s="48">
        <f t="shared" ref="S4001" si="10494">S3998+S3999+S4000</f>
        <v>0</v>
      </c>
      <c r="T4001" s="48">
        <f t="shared" ref="T4001" si="10495">T3998+T3999+T4000</f>
        <v>0</v>
      </c>
      <c r="U4001" s="48">
        <f t="shared" si="10340"/>
        <v>0</v>
      </c>
      <c r="V4001" s="111"/>
    </row>
    <row r="4002" spans="1:22">
      <c r="A4002" s="56">
        <f t="shared" ref="A4002" si="10496">A3998+1</f>
        <v>444</v>
      </c>
      <c r="B4002" s="56"/>
      <c r="C4002" s="56"/>
      <c r="D4002" s="56"/>
      <c r="E4002" s="56"/>
      <c r="F4002" s="56"/>
      <c r="G4002" s="56"/>
      <c r="H4002" s="45" t="s">
        <v>17</v>
      </c>
      <c r="I4002" s="46"/>
      <c r="J4002" s="46"/>
      <c r="K4002" s="46"/>
      <c r="L4002" s="46"/>
      <c r="M4002" s="46"/>
      <c r="N4002" s="46"/>
      <c r="O4002" s="47"/>
      <c r="P4002" s="47"/>
      <c r="Q4002" s="47"/>
      <c r="R4002" s="47"/>
      <c r="S4002" s="47"/>
      <c r="T4002" s="47"/>
      <c r="U4002" s="46">
        <f t="shared" si="10340"/>
        <v>0</v>
      </c>
      <c r="V4002" s="109"/>
    </row>
    <row r="4003" spans="1:22">
      <c r="A4003" s="57"/>
      <c r="B4003" s="57"/>
      <c r="C4003" s="57"/>
      <c r="D4003" s="57"/>
      <c r="E4003" s="57"/>
      <c r="F4003" s="57"/>
      <c r="G4003" s="57"/>
      <c r="H4003" s="45" t="s">
        <v>16</v>
      </c>
      <c r="I4003" s="46"/>
      <c r="J4003" s="46"/>
      <c r="K4003" s="46"/>
      <c r="L4003" s="46"/>
      <c r="M4003" s="46"/>
      <c r="N4003" s="46"/>
      <c r="O4003" s="47"/>
      <c r="P4003" s="47"/>
      <c r="Q4003" s="47"/>
      <c r="R4003" s="47"/>
      <c r="S4003" s="47"/>
      <c r="T4003" s="47"/>
      <c r="U4003" s="46">
        <f t="shared" si="10340"/>
        <v>0</v>
      </c>
      <c r="V4003" s="110"/>
    </row>
    <row r="4004" spans="1:22">
      <c r="A4004" s="57"/>
      <c r="B4004" s="57"/>
      <c r="C4004" s="57"/>
      <c r="D4004" s="57"/>
      <c r="E4004" s="57"/>
      <c r="F4004" s="57"/>
      <c r="G4004" s="57"/>
      <c r="H4004" s="45" t="s">
        <v>24</v>
      </c>
      <c r="I4004" s="46"/>
      <c r="J4004" s="46"/>
      <c r="K4004" s="46"/>
      <c r="L4004" s="46"/>
      <c r="M4004" s="46"/>
      <c r="N4004" s="46"/>
      <c r="O4004" s="47"/>
      <c r="P4004" s="47"/>
      <c r="Q4004" s="47"/>
      <c r="R4004" s="47"/>
      <c r="S4004" s="47"/>
      <c r="T4004" s="47"/>
      <c r="U4004" s="46">
        <f t="shared" si="10340"/>
        <v>0</v>
      </c>
      <c r="V4004" s="110"/>
    </row>
    <row r="4005" spans="1:22">
      <c r="A4005" s="58"/>
      <c r="B4005" s="58"/>
      <c r="C4005" s="58"/>
      <c r="D4005" s="58"/>
      <c r="E4005" s="58"/>
      <c r="F4005" s="58"/>
      <c r="G4005" s="58"/>
      <c r="H4005" s="45" t="s">
        <v>14</v>
      </c>
      <c r="I4005" s="48">
        <f t="shared" ref="I4005" si="10497">I4002+I4003+I4004</f>
        <v>0</v>
      </c>
      <c r="J4005" s="48">
        <f t="shared" ref="J4005" si="10498">J4002+J4003+J4004</f>
        <v>0</v>
      </c>
      <c r="K4005" s="48">
        <f t="shared" ref="K4005" si="10499">K4002+K4003+K4004</f>
        <v>0</v>
      </c>
      <c r="L4005" s="48">
        <f t="shared" ref="L4005" si="10500">L4002+L4003+L4004</f>
        <v>0</v>
      </c>
      <c r="M4005" s="48">
        <f t="shared" ref="M4005" si="10501">M4002+M4003+M4004</f>
        <v>0</v>
      </c>
      <c r="N4005" s="48">
        <f t="shared" ref="N4005" si="10502">N4002+N4003+N4004</f>
        <v>0</v>
      </c>
      <c r="O4005" s="48">
        <f t="shared" ref="O4005" si="10503">O4002+O4003+O4004</f>
        <v>0</v>
      </c>
      <c r="P4005" s="48">
        <f t="shared" ref="P4005" si="10504">P4002+P4003+P4004</f>
        <v>0</v>
      </c>
      <c r="Q4005" s="48">
        <f t="shared" ref="Q4005" si="10505">Q4002+Q4003+Q4004</f>
        <v>0</v>
      </c>
      <c r="R4005" s="48">
        <f t="shared" ref="R4005" si="10506">R4002+R4003+R4004</f>
        <v>0</v>
      </c>
      <c r="S4005" s="48">
        <f t="shared" ref="S4005" si="10507">S4002+S4003+S4004</f>
        <v>0</v>
      </c>
      <c r="T4005" s="48">
        <f t="shared" ref="T4005" si="10508">T4002+T4003+T4004</f>
        <v>0</v>
      </c>
      <c r="U4005" s="48">
        <f t="shared" si="10340"/>
        <v>0</v>
      </c>
      <c r="V4005" s="111"/>
    </row>
    <row r="4006" spans="1:22">
      <c r="A4006" s="56">
        <f t="shared" ref="A4006" si="10509">A4002+1</f>
        <v>445</v>
      </c>
      <c r="B4006" s="56"/>
      <c r="C4006" s="56"/>
      <c r="D4006" s="56"/>
      <c r="E4006" s="56"/>
      <c r="F4006" s="56"/>
      <c r="G4006" s="56"/>
      <c r="H4006" s="45" t="s">
        <v>17</v>
      </c>
      <c r="I4006" s="46"/>
      <c r="J4006" s="46"/>
      <c r="K4006" s="46"/>
      <c r="L4006" s="46"/>
      <c r="M4006" s="46"/>
      <c r="N4006" s="46"/>
      <c r="O4006" s="47"/>
      <c r="P4006" s="47"/>
      <c r="Q4006" s="47"/>
      <c r="R4006" s="47"/>
      <c r="S4006" s="47"/>
      <c r="T4006" s="47"/>
      <c r="U4006" s="46">
        <f t="shared" si="10340"/>
        <v>0</v>
      </c>
      <c r="V4006" s="109"/>
    </row>
    <row r="4007" spans="1:22">
      <c r="A4007" s="57"/>
      <c r="B4007" s="57"/>
      <c r="C4007" s="57"/>
      <c r="D4007" s="57"/>
      <c r="E4007" s="57"/>
      <c r="F4007" s="57"/>
      <c r="G4007" s="57"/>
      <c r="H4007" s="45" t="s">
        <v>16</v>
      </c>
      <c r="I4007" s="46"/>
      <c r="J4007" s="46"/>
      <c r="K4007" s="46"/>
      <c r="L4007" s="46"/>
      <c r="M4007" s="46"/>
      <c r="N4007" s="46"/>
      <c r="O4007" s="47"/>
      <c r="P4007" s="47"/>
      <c r="Q4007" s="47"/>
      <c r="R4007" s="47"/>
      <c r="S4007" s="47"/>
      <c r="T4007" s="47"/>
      <c r="U4007" s="46">
        <f t="shared" si="10340"/>
        <v>0</v>
      </c>
      <c r="V4007" s="110"/>
    </row>
    <row r="4008" spans="1:22">
      <c r="A4008" s="57"/>
      <c r="B4008" s="57"/>
      <c r="C4008" s="57"/>
      <c r="D4008" s="57"/>
      <c r="E4008" s="57"/>
      <c r="F4008" s="57"/>
      <c r="G4008" s="57"/>
      <c r="H4008" s="45" t="s">
        <v>24</v>
      </c>
      <c r="I4008" s="46"/>
      <c r="J4008" s="46"/>
      <c r="K4008" s="46"/>
      <c r="L4008" s="46"/>
      <c r="M4008" s="46"/>
      <c r="N4008" s="46"/>
      <c r="O4008" s="47"/>
      <c r="P4008" s="47"/>
      <c r="Q4008" s="47"/>
      <c r="R4008" s="47"/>
      <c r="S4008" s="47"/>
      <c r="T4008" s="47"/>
      <c r="U4008" s="46">
        <f t="shared" si="10340"/>
        <v>0</v>
      </c>
      <c r="V4008" s="110"/>
    </row>
    <row r="4009" spans="1:22">
      <c r="A4009" s="58"/>
      <c r="B4009" s="58"/>
      <c r="C4009" s="58"/>
      <c r="D4009" s="58"/>
      <c r="E4009" s="58"/>
      <c r="F4009" s="58"/>
      <c r="G4009" s="58"/>
      <c r="H4009" s="45" t="s">
        <v>14</v>
      </c>
      <c r="I4009" s="48">
        <f t="shared" ref="I4009" si="10510">I4006+I4007+I4008</f>
        <v>0</v>
      </c>
      <c r="J4009" s="48">
        <f t="shared" ref="J4009" si="10511">J4006+J4007+J4008</f>
        <v>0</v>
      </c>
      <c r="K4009" s="48">
        <f t="shared" ref="K4009" si="10512">K4006+K4007+K4008</f>
        <v>0</v>
      </c>
      <c r="L4009" s="48">
        <f t="shared" ref="L4009" si="10513">L4006+L4007+L4008</f>
        <v>0</v>
      </c>
      <c r="M4009" s="48">
        <f t="shared" ref="M4009" si="10514">M4006+M4007+M4008</f>
        <v>0</v>
      </c>
      <c r="N4009" s="48">
        <f t="shared" ref="N4009" si="10515">N4006+N4007+N4008</f>
        <v>0</v>
      </c>
      <c r="O4009" s="48">
        <f t="shared" ref="O4009" si="10516">O4006+O4007+O4008</f>
        <v>0</v>
      </c>
      <c r="P4009" s="48">
        <f t="shared" ref="P4009" si="10517">P4006+P4007+P4008</f>
        <v>0</v>
      </c>
      <c r="Q4009" s="48">
        <f t="shared" ref="Q4009" si="10518">Q4006+Q4007+Q4008</f>
        <v>0</v>
      </c>
      <c r="R4009" s="48">
        <f t="shared" ref="R4009" si="10519">R4006+R4007+R4008</f>
        <v>0</v>
      </c>
      <c r="S4009" s="48">
        <f t="shared" ref="S4009" si="10520">S4006+S4007+S4008</f>
        <v>0</v>
      </c>
      <c r="T4009" s="48">
        <f t="shared" ref="T4009" si="10521">T4006+T4007+T4008</f>
        <v>0</v>
      </c>
      <c r="U4009" s="48">
        <f t="shared" si="10340"/>
        <v>0</v>
      </c>
      <c r="V4009" s="111"/>
    </row>
    <row r="4010" spans="1:22">
      <c r="A4010" s="56">
        <f t="shared" ref="A4010" si="10522">A4006+1</f>
        <v>446</v>
      </c>
      <c r="B4010" s="56"/>
      <c r="C4010" s="56"/>
      <c r="D4010" s="56"/>
      <c r="E4010" s="56"/>
      <c r="F4010" s="56"/>
      <c r="G4010" s="56"/>
      <c r="H4010" s="45" t="s">
        <v>17</v>
      </c>
      <c r="I4010" s="46"/>
      <c r="J4010" s="46"/>
      <c r="K4010" s="46"/>
      <c r="L4010" s="46"/>
      <c r="M4010" s="46"/>
      <c r="N4010" s="46"/>
      <c r="O4010" s="47"/>
      <c r="P4010" s="47"/>
      <c r="Q4010" s="47"/>
      <c r="R4010" s="47"/>
      <c r="S4010" s="47"/>
      <c r="T4010" s="47"/>
      <c r="U4010" s="46">
        <f t="shared" si="10340"/>
        <v>0</v>
      </c>
      <c r="V4010" s="109"/>
    </row>
    <row r="4011" spans="1:22">
      <c r="A4011" s="57"/>
      <c r="B4011" s="57"/>
      <c r="C4011" s="57"/>
      <c r="D4011" s="57"/>
      <c r="E4011" s="57"/>
      <c r="F4011" s="57"/>
      <c r="G4011" s="57"/>
      <c r="H4011" s="45" t="s">
        <v>16</v>
      </c>
      <c r="I4011" s="46"/>
      <c r="J4011" s="46"/>
      <c r="K4011" s="46"/>
      <c r="L4011" s="46"/>
      <c r="M4011" s="46"/>
      <c r="N4011" s="46"/>
      <c r="O4011" s="47"/>
      <c r="P4011" s="47"/>
      <c r="Q4011" s="47"/>
      <c r="R4011" s="47"/>
      <c r="S4011" s="47"/>
      <c r="T4011" s="47"/>
      <c r="U4011" s="46">
        <f t="shared" si="10340"/>
        <v>0</v>
      </c>
      <c r="V4011" s="110"/>
    </row>
    <row r="4012" spans="1:22">
      <c r="A4012" s="57"/>
      <c r="B4012" s="57"/>
      <c r="C4012" s="57"/>
      <c r="D4012" s="57"/>
      <c r="E4012" s="57"/>
      <c r="F4012" s="57"/>
      <c r="G4012" s="57"/>
      <c r="H4012" s="45" t="s">
        <v>24</v>
      </c>
      <c r="I4012" s="46"/>
      <c r="J4012" s="46"/>
      <c r="K4012" s="46"/>
      <c r="L4012" s="46"/>
      <c r="M4012" s="46"/>
      <c r="N4012" s="46"/>
      <c r="O4012" s="47"/>
      <c r="P4012" s="47"/>
      <c r="Q4012" s="47"/>
      <c r="R4012" s="47"/>
      <c r="S4012" s="47"/>
      <c r="T4012" s="47"/>
      <c r="U4012" s="46">
        <f t="shared" si="10340"/>
        <v>0</v>
      </c>
      <c r="V4012" s="110"/>
    </row>
    <row r="4013" spans="1:22">
      <c r="A4013" s="58"/>
      <c r="B4013" s="58"/>
      <c r="C4013" s="58"/>
      <c r="D4013" s="58"/>
      <c r="E4013" s="58"/>
      <c r="F4013" s="58"/>
      <c r="G4013" s="58"/>
      <c r="H4013" s="45" t="s">
        <v>14</v>
      </c>
      <c r="I4013" s="48">
        <f t="shared" ref="I4013" si="10523">I4010+I4011+I4012</f>
        <v>0</v>
      </c>
      <c r="J4013" s="48">
        <f t="shared" ref="J4013" si="10524">J4010+J4011+J4012</f>
        <v>0</v>
      </c>
      <c r="K4013" s="48">
        <f t="shared" ref="K4013" si="10525">K4010+K4011+K4012</f>
        <v>0</v>
      </c>
      <c r="L4013" s="48">
        <f t="shared" ref="L4013" si="10526">L4010+L4011+L4012</f>
        <v>0</v>
      </c>
      <c r="M4013" s="48">
        <f t="shared" ref="M4013" si="10527">M4010+M4011+M4012</f>
        <v>0</v>
      </c>
      <c r="N4013" s="48">
        <f t="shared" ref="N4013" si="10528">N4010+N4011+N4012</f>
        <v>0</v>
      </c>
      <c r="O4013" s="48">
        <f t="shared" ref="O4013" si="10529">O4010+O4011+O4012</f>
        <v>0</v>
      </c>
      <c r="P4013" s="48">
        <f t="shared" ref="P4013" si="10530">P4010+P4011+P4012</f>
        <v>0</v>
      </c>
      <c r="Q4013" s="48">
        <f t="shared" ref="Q4013" si="10531">Q4010+Q4011+Q4012</f>
        <v>0</v>
      </c>
      <c r="R4013" s="48">
        <f t="shared" ref="R4013" si="10532">R4010+R4011+R4012</f>
        <v>0</v>
      </c>
      <c r="S4013" s="48">
        <f t="shared" ref="S4013" si="10533">S4010+S4011+S4012</f>
        <v>0</v>
      </c>
      <c r="T4013" s="48">
        <f t="shared" ref="T4013" si="10534">T4010+T4011+T4012</f>
        <v>0</v>
      </c>
      <c r="U4013" s="48">
        <f t="shared" si="10340"/>
        <v>0</v>
      </c>
      <c r="V4013" s="111"/>
    </row>
    <row r="4014" spans="1:22">
      <c r="A4014" s="56">
        <f t="shared" ref="A4014" si="10535">A4010+1</f>
        <v>447</v>
      </c>
      <c r="B4014" s="56"/>
      <c r="C4014" s="56"/>
      <c r="D4014" s="56"/>
      <c r="E4014" s="56"/>
      <c r="F4014" s="56"/>
      <c r="G4014" s="56"/>
      <c r="H4014" s="45" t="s">
        <v>17</v>
      </c>
      <c r="I4014" s="46"/>
      <c r="J4014" s="46"/>
      <c r="K4014" s="46"/>
      <c r="L4014" s="46"/>
      <c r="M4014" s="46"/>
      <c r="N4014" s="46"/>
      <c r="O4014" s="47"/>
      <c r="P4014" s="47"/>
      <c r="Q4014" s="47"/>
      <c r="R4014" s="47"/>
      <c r="S4014" s="47"/>
      <c r="T4014" s="47"/>
      <c r="U4014" s="46">
        <f t="shared" si="10340"/>
        <v>0</v>
      </c>
      <c r="V4014" s="109"/>
    </row>
    <row r="4015" spans="1:22">
      <c r="A4015" s="57"/>
      <c r="B4015" s="57"/>
      <c r="C4015" s="57"/>
      <c r="D4015" s="57"/>
      <c r="E4015" s="57"/>
      <c r="F4015" s="57"/>
      <c r="G4015" s="57"/>
      <c r="H4015" s="45" t="s">
        <v>16</v>
      </c>
      <c r="I4015" s="46"/>
      <c r="J4015" s="46"/>
      <c r="K4015" s="46"/>
      <c r="L4015" s="46"/>
      <c r="M4015" s="46"/>
      <c r="N4015" s="46"/>
      <c r="O4015" s="47"/>
      <c r="P4015" s="47"/>
      <c r="Q4015" s="47"/>
      <c r="R4015" s="47"/>
      <c r="S4015" s="47"/>
      <c r="T4015" s="47"/>
      <c r="U4015" s="46">
        <f t="shared" si="10340"/>
        <v>0</v>
      </c>
      <c r="V4015" s="110"/>
    </row>
    <row r="4016" spans="1:22">
      <c r="A4016" s="57"/>
      <c r="B4016" s="57"/>
      <c r="C4016" s="57"/>
      <c r="D4016" s="57"/>
      <c r="E4016" s="57"/>
      <c r="F4016" s="57"/>
      <c r="G4016" s="57"/>
      <c r="H4016" s="45" t="s">
        <v>24</v>
      </c>
      <c r="I4016" s="46"/>
      <c r="J4016" s="46"/>
      <c r="K4016" s="46"/>
      <c r="L4016" s="46"/>
      <c r="M4016" s="46"/>
      <c r="N4016" s="46"/>
      <c r="O4016" s="47"/>
      <c r="P4016" s="47"/>
      <c r="Q4016" s="47"/>
      <c r="R4016" s="47"/>
      <c r="S4016" s="47"/>
      <c r="T4016" s="47"/>
      <c r="U4016" s="46">
        <f t="shared" si="10340"/>
        <v>0</v>
      </c>
      <c r="V4016" s="110"/>
    </row>
    <row r="4017" spans="1:22">
      <c r="A4017" s="58"/>
      <c r="B4017" s="58"/>
      <c r="C4017" s="58"/>
      <c r="D4017" s="58"/>
      <c r="E4017" s="58"/>
      <c r="F4017" s="58"/>
      <c r="G4017" s="58"/>
      <c r="H4017" s="45" t="s">
        <v>14</v>
      </c>
      <c r="I4017" s="48">
        <f t="shared" ref="I4017" si="10536">I4014+I4015+I4016</f>
        <v>0</v>
      </c>
      <c r="J4017" s="48">
        <f t="shared" ref="J4017" si="10537">J4014+J4015+J4016</f>
        <v>0</v>
      </c>
      <c r="K4017" s="48">
        <f t="shared" ref="K4017" si="10538">K4014+K4015+K4016</f>
        <v>0</v>
      </c>
      <c r="L4017" s="48">
        <f t="shared" ref="L4017" si="10539">L4014+L4015+L4016</f>
        <v>0</v>
      </c>
      <c r="M4017" s="48">
        <f t="shared" ref="M4017" si="10540">M4014+M4015+M4016</f>
        <v>0</v>
      </c>
      <c r="N4017" s="48">
        <f t="shared" ref="N4017" si="10541">N4014+N4015+N4016</f>
        <v>0</v>
      </c>
      <c r="O4017" s="48">
        <f t="shared" ref="O4017" si="10542">O4014+O4015+O4016</f>
        <v>0</v>
      </c>
      <c r="P4017" s="48">
        <f t="shared" ref="P4017" si="10543">P4014+P4015+P4016</f>
        <v>0</v>
      </c>
      <c r="Q4017" s="48">
        <f t="shared" ref="Q4017" si="10544">Q4014+Q4015+Q4016</f>
        <v>0</v>
      </c>
      <c r="R4017" s="48">
        <f t="shared" ref="R4017" si="10545">R4014+R4015+R4016</f>
        <v>0</v>
      </c>
      <c r="S4017" s="48">
        <f t="shared" ref="S4017" si="10546">S4014+S4015+S4016</f>
        <v>0</v>
      </c>
      <c r="T4017" s="48">
        <f t="shared" ref="T4017" si="10547">T4014+T4015+T4016</f>
        <v>0</v>
      </c>
      <c r="U4017" s="48">
        <f t="shared" si="10340"/>
        <v>0</v>
      </c>
      <c r="V4017" s="111"/>
    </row>
    <row r="4018" spans="1:22">
      <c r="A4018" s="56">
        <f t="shared" ref="A4018" si="10548">A4014+1</f>
        <v>448</v>
      </c>
      <c r="B4018" s="56"/>
      <c r="C4018" s="56"/>
      <c r="D4018" s="56"/>
      <c r="E4018" s="56"/>
      <c r="F4018" s="56"/>
      <c r="G4018" s="56"/>
      <c r="H4018" s="45" t="s">
        <v>17</v>
      </c>
      <c r="I4018" s="46"/>
      <c r="J4018" s="46"/>
      <c r="K4018" s="46"/>
      <c r="L4018" s="46"/>
      <c r="M4018" s="46"/>
      <c r="N4018" s="46"/>
      <c r="O4018" s="47"/>
      <c r="P4018" s="47"/>
      <c r="Q4018" s="47"/>
      <c r="R4018" s="47"/>
      <c r="S4018" s="47"/>
      <c r="T4018" s="47"/>
      <c r="U4018" s="46">
        <f t="shared" si="10340"/>
        <v>0</v>
      </c>
      <c r="V4018" s="109"/>
    </row>
    <row r="4019" spans="1:22">
      <c r="A4019" s="57"/>
      <c r="B4019" s="57"/>
      <c r="C4019" s="57"/>
      <c r="D4019" s="57"/>
      <c r="E4019" s="57"/>
      <c r="F4019" s="57"/>
      <c r="G4019" s="57"/>
      <c r="H4019" s="45" t="s">
        <v>16</v>
      </c>
      <c r="I4019" s="46"/>
      <c r="J4019" s="46"/>
      <c r="K4019" s="46"/>
      <c r="L4019" s="46"/>
      <c r="M4019" s="46"/>
      <c r="N4019" s="46"/>
      <c r="O4019" s="47"/>
      <c r="P4019" s="47"/>
      <c r="Q4019" s="47"/>
      <c r="R4019" s="47"/>
      <c r="S4019" s="47"/>
      <c r="T4019" s="47"/>
      <c r="U4019" s="46">
        <f t="shared" ref="U4019:U4033" si="10549">SUM(I4019:T4019)</f>
        <v>0</v>
      </c>
      <c r="V4019" s="110"/>
    </row>
    <row r="4020" spans="1:22">
      <c r="A4020" s="57"/>
      <c r="B4020" s="57"/>
      <c r="C4020" s="57"/>
      <c r="D4020" s="57"/>
      <c r="E4020" s="57"/>
      <c r="F4020" s="57"/>
      <c r="G4020" s="57"/>
      <c r="H4020" s="45" t="s">
        <v>24</v>
      </c>
      <c r="I4020" s="46"/>
      <c r="J4020" s="46"/>
      <c r="K4020" s="46"/>
      <c r="L4020" s="46"/>
      <c r="M4020" s="46"/>
      <c r="N4020" s="46"/>
      <c r="O4020" s="47"/>
      <c r="P4020" s="47"/>
      <c r="Q4020" s="47"/>
      <c r="R4020" s="47"/>
      <c r="S4020" s="47"/>
      <c r="T4020" s="47"/>
      <c r="U4020" s="46">
        <f t="shared" si="10549"/>
        <v>0</v>
      </c>
      <c r="V4020" s="110"/>
    </row>
    <row r="4021" spans="1:22">
      <c r="A4021" s="58"/>
      <c r="B4021" s="58"/>
      <c r="C4021" s="58"/>
      <c r="D4021" s="58"/>
      <c r="E4021" s="58"/>
      <c r="F4021" s="58"/>
      <c r="G4021" s="58"/>
      <c r="H4021" s="45" t="s">
        <v>14</v>
      </c>
      <c r="I4021" s="48">
        <f t="shared" ref="I4021" si="10550">I4018+I4019+I4020</f>
        <v>0</v>
      </c>
      <c r="J4021" s="48">
        <f t="shared" ref="J4021" si="10551">J4018+J4019+J4020</f>
        <v>0</v>
      </c>
      <c r="K4021" s="48">
        <f t="shared" ref="K4021" si="10552">K4018+K4019+K4020</f>
        <v>0</v>
      </c>
      <c r="L4021" s="48">
        <f t="shared" ref="L4021" si="10553">L4018+L4019+L4020</f>
        <v>0</v>
      </c>
      <c r="M4021" s="48">
        <f t="shared" ref="M4021" si="10554">M4018+M4019+M4020</f>
        <v>0</v>
      </c>
      <c r="N4021" s="48">
        <f t="shared" ref="N4021" si="10555">N4018+N4019+N4020</f>
        <v>0</v>
      </c>
      <c r="O4021" s="48">
        <f t="shared" ref="O4021" si="10556">O4018+O4019+O4020</f>
        <v>0</v>
      </c>
      <c r="P4021" s="48">
        <f t="shared" ref="P4021" si="10557">P4018+P4019+P4020</f>
        <v>0</v>
      </c>
      <c r="Q4021" s="48">
        <f t="shared" ref="Q4021" si="10558">Q4018+Q4019+Q4020</f>
        <v>0</v>
      </c>
      <c r="R4021" s="48">
        <f t="shared" ref="R4021" si="10559">R4018+R4019+R4020</f>
        <v>0</v>
      </c>
      <c r="S4021" s="48">
        <f t="shared" ref="S4021" si="10560">S4018+S4019+S4020</f>
        <v>0</v>
      </c>
      <c r="T4021" s="48">
        <f t="shared" ref="T4021" si="10561">T4018+T4019+T4020</f>
        <v>0</v>
      </c>
      <c r="U4021" s="48">
        <f t="shared" si="10549"/>
        <v>0</v>
      </c>
      <c r="V4021" s="111"/>
    </row>
    <row r="4022" spans="1:22">
      <c r="A4022" s="56">
        <f t="shared" ref="A4022" si="10562">A4018+1</f>
        <v>449</v>
      </c>
      <c r="B4022" s="56"/>
      <c r="C4022" s="56"/>
      <c r="D4022" s="56"/>
      <c r="E4022" s="56"/>
      <c r="F4022" s="56"/>
      <c r="G4022" s="56"/>
      <c r="H4022" s="45" t="s">
        <v>17</v>
      </c>
      <c r="I4022" s="46"/>
      <c r="J4022" s="46"/>
      <c r="K4022" s="46"/>
      <c r="L4022" s="46"/>
      <c r="M4022" s="46"/>
      <c r="N4022" s="46"/>
      <c r="O4022" s="47"/>
      <c r="P4022" s="47"/>
      <c r="Q4022" s="47"/>
      <c r="R4022" s="47"/>
      <c r="S4022" s="47"/>
      <c r="T4022" s="47"/>
      <c r="U4022" s="46">
        <f t="shared" si="10549"/>
        <v>0</v>
      </c>
      <c r="V4022" s="109"/>
    </row>
    <row r="4023" spans="1:22">
      <c r="A4023" s="57"/>
      <c r="B4023" s="57"/>
      <c r="C4023" s="57"/>
      <c r="D4023" s="57"/>
      <c r="E4023" s="57"/>
      <c r="F4023" s="57"/>
      <c r="G4023" s="57"/>
      <c r="H4023" s="45" t="s">
        <v>16</v>
      </c>
      <c r="I4023" s="46"/>
      <c r="J4023" s="46"/>
      <c r="K4023" s="46"/>
      <c r="L4023" s="46"/>
      <c r="M4023" s="46"/>
      <c r="N4023" s="46"/>
      <c r="O4023" s="47"/>
      <c r="P4023" s="47"/>
      <c r="Q4023" s="47"/>
      <c r="R4023" s="47"/>
      <c r="S4023" s="47"/>
      <c r="T4023" s="47"/>
      <c r="U4023" s="46">
        <f t="shared" si="10549"/>
        <v>0</v>
      </c>
      <c r="V4023" s="110"/>
    </row>
    <row r="4024" spans="1:22">
      <c r="A4024" s="57"/>
      <c r="B4024" s="57"/>
      <c r="C4024" s="57"/>
      <c r="D4024" s="57"/>
      <c r="E4024" s="57"/>
      <c r="F4024" s="57"/>
      <c r="G4024" s="57"/>
      <c r="H4024" s="45" t="s">
        <v>24</v>
      </c>
      <c r="I4024" s="46"/>
      <c r="J4024" s="46"/>
      <c r="K4024" s="46"/>
      <c r="L4024" s="46"/>
      <c r="M4024" s="46"/>
      <c r="N4024" s="46"/>
      <c r="O4024" s="47"/>
      <c r="P4024" s="47"/>
      <c r="Q4024" s="47"/>
      <c r="R4024" s="47"/>
      <c r="S4024" s="47"/>
      <c r="T4024" s="47"/>
      <c r="U4024" s="46">
        <f t="shared" si="10549"/>
        <v>0</v>
      </c>
      <c r="V4024" s="110"/>
    </row>
    <row r="4025" spans="1:22">
      <c r="A4025" s="58"/>
      <c r="B4025" s="58"/>
      <c r="C4025" s="58"/>
      <c r="D4025" s="58"/>
      <c r="E4025" s="58"/>
      <c r="F4025" s="58"/>
      <c r="G4025" s="58"/>
      <c r="H4025" s="45" t="s">
        <v>14</v>
      </c>
      <c r="I4025" s="48">
        <f t="shared" ref="I4025" si="10563">I4022+I4023+I4024</f>
        <v>0</v>
      </c>
      <c r="J4025" s="48">
        <f t="shared" ref="J4025" si="10564">J4022+J4023+J4024</f>
        <v>0</v>
      </c>
      <c r="K4025" s="48">
        <f t="shared" ref="K4025" si="10565">K4022+K4023+K4024</f>
        <v>0</v>
      </c>
      <c r="L4025" s="48">
        <f t="shared" ref="L4025" si="10566">L4022+L4023+L4024</f>
        <v>0</v>
      </c>
      <c r="M4025" s="48">
        <f t="shared" ref="M4025" si="10567">M4022+M4023+M4024</f>
        <v>0</v>
      </c>
      <c r="N4025" s="48">
        <f t="shared" ref="N4025" si="10568">N4022+N4023+N4024</f>
        <v>0</v>
      </c>
      <c r="O4025" s="48">
        <f t="shared" ref="O4025" si="10569">O4022+O4023+O4024</f>
        <v>0</v>
      </c>
      <c r="P4025" s="48">
        <f t="shared" ref="P4025" si="10570">P4022+P4023+P4024</f>
        <v>0</v>
      </c>
      <c r="Q4025" s="48">
        <f t="shared" ref="Q4025" si="10571">Q4022+Q4023+Q4024</f>
        <v>0</v>
      </c>
      <c r="R4025" s="48">
        <f t="shared" ref="R4025" si="10572">R4022+R4023+R4024</f>
        <v>0</v>
      </c>
      <c r="S4025" s="48">
        <f t="shared" ref="S4025" si="10573">S4022+S4023+S4024</f>
        <v>0</v>
      </c>
      <c r="T4025" s="48">
        <f t="shared" ref="T4025" si="10574">T4022+T4023+T4024</f>
        <v>0</v>
      </c>
      <c r="U4025" s="48">
        <f t="shared" si="10549"/>
        <v>0</v>
      </c>
      <c r="V4025" s="111"/>
    </row>
    <row r="4026" spans="1:22">
      <c r="A4026" s="56">
        <f t="shared" ref="A4026" si="10575">A4022+1</f>
        <v>450</v>
      </c>
      <c r="B4026" s="56"/>
      <c r="C4026" s="56"/>
      <c r="D4026" s="56"/>
      <c r="E4026" s="56"/>
      <c r="F4026" s="56"/>
      <c r="G4026" s="56"/>
      <c r="H4026" s="45" t="s">
        <v>17</v>
      </c>
      <c r="I4026" s="46"/>
      <c r="J4026" s="46"/>
      <c r="K4026" s="46"/>
      <c r="L4026" s="46"/>
      <c r="M4026" s="46"/>
      <c r="N4026" s="46"/>
      <c r="O4026" s="47"/>
      <c r="P4026" s="47"/>
      <c r="Q4026" s="47"/>
      <c r="R4026" s="47"/>
      <c r="S4026" s="47"/>
      <c r="T4026" s="47"/>
      <c r="U4026" s="46">
        <f t="shared" si="10549"/>
        <v>0</v>
      </c>
      <c r="V4026" s="109"/>
    </row>
    <row r="4027" spans="1:22">
      <c r="A4027" s="57"/>
      <c r="B4027" s="57"/>
      <c r="C4027" s="57"/>
      <c r="D4027" s="57"/>
      <c r="E4027" s="57"/>
      <c r="F4027" s="57"/>
      <c r="G4027" s="57"/>
      <c r="H4027" s="45" t="s">
        <v>16</v>
      </c>
      <c r="I4027" s="46"/>
      <c r="J4027" s="46"/>
      <c r="K4027" s="46"/>
      <c r="L4027" s="46"/>
      <c r="M4027" s="46"/>
      <c r="N4027" s="46"/>
      <c r="O4027" s="47"/>
      <c r="P4027" s="47"/>
      <c r="Q4027" s="47"/>
      <c r="R4027" s="47"/>
      <c r="S4027" s="47"/>
      <c r="T4027" s="47"/>
      <c r="U4027" s="46">
        <f t="shared" si="10549"/>
        <v>0</v>
      </c>
      <c r="V4027" s="110"/>
    </row>
    <row r="4028" spans="1:22">
      <c r="A4028" s="57"/>
      <c r="B4028" s="57"/>
      <c r="C4028" s="57"/>
      <c r="D4028" s="57"/>
      <c r="E4028" s="57"/>
      <c r="F4028" s="57"/>
      <c r="G4028" s="57"/>
      <c r="H4028" s="45" t="s">
        <v>24</v>
      </c>
      <c r="I4028" s="46"/>
      <c r="J4028" s="46"/>
      <c r="K4028" s="46"/>
      <c r="L4028" s="46"/>
      <c r="M4028" s="46"/>
      <c r="N4028" s="46"/>
      <c r="O4028" s="47"/>
      <c r="P4028" s="47"/>
      <c r="Q4028" s="47"/>
      <c r="R4028" s="47"/>
      <c r="S4028" s="47"/>
      <c r="T4028" s="47"/>
      <c r="U4028" s="46">
        <f t="shared" si="10549"/>
        <v>0</v>
      </c>
      <c r="V4028" s="110"/>
    </row>
    <row r="4029" spans="1:22">
      <c r="A4029" s="58"/>
      <c r="B4029" s="58"/>
      <c r="C4029" s="58"/>
      <c r="D4029" s="58"/>
      <c r="E4029" s="58"/>
      <c r="F4029" s="58"/>
      <c r="G4029" s="58"/>
      <c r="H4029" s="45" t="s">
        <v>14</v>
      </c>
      <c r="I4029" s="48">
        <f t="shared" ref="I4029" si="10576">I4026+I4027+I4028</f>
        <v>0</v>
      </c>
      <c r="J4029" s="48">
        <f t="shared" ref="J4029" si="10577">J4026+J4027+J4028</f>
        <v>0</v>
      </c>
      <c r="K4029" s="48">
        <f t="shared" ref="K4029" si="10578">K4026+K4027+K4028</f>
        <v>0</v>
      </c>
      <c r="L4029" s="48">
        <f t="shared" ref="L4029" si="10579">L4026+L4027+L4028</f>
        <v>0</v>
      </c>
      <c r="M4029" s="48">
        <f t="shared" ref="M4029" si="10580">M4026+M4027+M4028</f>
        <v>0</v>
      </c>
      <c r="N4029" s="48">
        <f t="shared" ref="N4029" si="10581">N4026+N4027+N4028</f>
        <v>0</v>
      </c>
      <c r="O4029" s="48">
        <f t="shared" ref="O4029" si="10582">O4026+O4027+O4028</f>
        <v>0</v>
      </c>
      <c r="P4029" s="48">
        <f t="shared" ref="P4029" si="10583">P4026+P4027+P4028</f>
        <v>0</v>
      </c>
      <c r="Q4029" s="48">
        <f t="shared" ref="Q4029" si="10584">Q4026+Q4027+Q4028</f>
        <v>0</v>
      </c>
      <c r="R4029" s="48">
        <f t="shared" ref="R4029" si="10585">R4026+R4027+R4028</f>
        <v>0</v>
      </c>
      <c r="S4029" s="48">
        <f t="shared" ref="S4029" si="10586">S4026+S4027+S4028</f>
        <v>0</v>
      </c>
      <c r="T4029" s="48">
        <f t="shared" ref="T4029" si="10587">T4026+T4027+T4028</f>
        <v>0</v>
      </c>
      <c r="U4029" s="48">
        <f t="shared" si="10549"/>
        <v>0</v>
      </c>
      <c r="V4029" s="111"/>
    </row>
    <row r="4030" spans="1:22">
      <c r="A4030" s="56">
        <f t="shared" ref="A4030" si="10588">A4026+1</f>
        <v>451</v>
      </c>
      <c r="B4030" s="56"/>
      <c r="C4030" s="56"/>
      <c r="D4030" s="56"/>
      <c r="E4030" s="56"/>
      <c r="F4030" s="56"/>
      <c r="G4030" s="56"/>
      <c r="H4030" s="45" t="s">
        <v>17</v>
      </c>
      <c r="I4030" s="46"/>
      <c r="J4030" s="46"/>
      <c r="K4030" s="46"/>
      <c r="L4030" s="46"/>
      <c r="M4030" s="46"/>
      <c r="N4030" s="46"/>
      <c r="O4030" s="47"/>
      <c r="P4030" s="47"/>
      <c r="Q4030" s="47"/>
      <c r="R4030" s="47"/>
      <c r="S4030" s="47"/>
      <c r="T4030" s="47"/>
      <c r="U4030" s="46">
        <f t="shared" si="10549"/>
        <v>0</v>
      </c>
      <c r="V4030" s="109"/>
    </row>
    <row r="4031" spans="1:22">
      <c r="A4031" s="57"/>
      <c r="B4031" s="57"/>
      <c r="C4031" s="57"/>
      <c r="D4031" s="57"/>
      <c r="E4031" s="57"/>
      <c r="F4031" s="57"/>
      <c r="G4031" s="57"/>
      <c r="H4031" s="45" t="s">
        <v>16</v>
      </c>
      <c r="I4031" s="46"/>
      <c r="J4031" s="46"/>
      <c r="K4031" s="46"/>
      <c r="L4031" s="46"/>
      <c r="M4031" s="46"/>
      <c r="N4031" s="46"/>
      <c r="O4031" s="47"/>
      <c r="P4031" s="47"/>
      <c r="Q4031" s="47"/>
      <c r="R4031" s="47"/>
      <c r="S4031" s="47"/>
      <c r="T4031" s="47"/>
      <c r="U4031" s="46">
        <f t="shared" si="10549"/>
        <v>0</v>
      </c>
      <c r="V4031" s="110"/>
    </row>
    <row r="4032" spans="1:22">
      <c r="A4032" s="57"/>
      <c r="B4032" s="57"/>
      <c r="C4032" s="57"/>
      <c r="D4032" s="57"/>
      <c r="E4032" s="57"/>
      <c r="F4032" s="57"/>
      <c r="G4032" s="57"/>
      <c r="H4032" s="45" t="s">
        <v>24</v>
      </c>
      <c r="I4032" s="46"/>
      <c r="J4032" s="46"/>
      <c r="K4032" s="46"/>
      <c r="L4032" s="46"/>
      <c r="M4032" s="46"/>
      <c r="N4032" s="46"/>
      <c r="O4032" s="47"/>
      <c r="P4032" s="47"/>
      <c r="Q4032" s="47"/>
      <c r="R4032" s="47"/>
      <c r="S4032" s="47"/>
      <c r="T4032" s="47"/>
      <c r="U4032" s="46">
        <f t="shared" si="10549"/>
        <v>0</v>
      </c>
      <c r="V4032" s="110"/>
    </row>
    <row r="4033" spans="1:22">
      <c r="A4033" s="58"/>
      <c r="B4033" s="58"/>
      <c r="C4033" s="58"/>
      <c r="D4033" s="58"/>
      <c r="E4033" s="58"/>
      <c r="F4033" s="58"/>
      <c r="G4033" s="58"/>
      <c r="H4033" s="45" t="s">
        <v>14</v>
      </c>
      <c r="I4033" s="48">
        <f t="shared" ref="I4033" si="10589">I4030+I4031+I4032</f>
        <v>0</v>
      </c>
      <c r="J4033" s="48">
        <f t="shared" ref="J4033" si="10590">J4030+J4031+J4032</f>
        <v>0</v>
      </c>
      <c r="K4033" s="48">
        <f t="shared" ref="K4033" si="10591">K4030+K4031+K4032</f>
        <v>0</v>
      </c>
      <c r="L4033" s="48">
        <f t="shared" ref="L4033" si="10592">L4030+L4031+L4032</f>
        <v>0</v>
      </c>
      <c r="M4033" s="48">
        <f t="shared" ref="M4033" si="10593">M4030+M4031+M4032</f>
        <v>0</v>
      </c>
      <c r="N4033" s="48">
        <f t="shared" ref="N4033" si="10594">N4030+N4031+N4032</f>
        <v>0</v>
      </c>
      <c r="O4033" s="48">
        <f t="shared" ref="O4033" si="10595">O4030+O4031+O4032</f>
        <v>0</v>
      </c>
      <c r="P4033" s="48">
        <f t="shared" ref="P4033" si="10596">P4030+P4031+P4032</f>
        <v>0</v>
      </c>
      <c r="Q4033" s="48">
        <f t="shared" ref="Q4033" si="10597">Q4030+Q4031+Q4032</f>
        <v>0</v>
      </c>
      <c r="R4033" s="48">
        <f t="shared" ref="R4033" si="10598">R4030+R4031+R4032</f>
        <v>0</v>
      </c>
      <c r="S4033" s="48">
        <f t="shared" ref="S4033" si="10599">S4030+S4031+S4032</f>
        <v>0</v>
      </c>
      <c r="T4033" s="48">
        <f t="shared" ref="T4033" si="10600">T4030+T4031+T4032</f>
        <v>0</v>
      </c>
      <c r="U4033" s="48">
        <f t="shared" si="10549"/>
        <v>0</v>
      </c>
      <c r="V4033" s="111"/>
    </row>
    <row r="4034" spans="1:22">
      <c r="A4034" s="56">
        <f t="shared" ref="A4034" si="10601">A4030+1</f>
        <v>452</v>
      </c>
      <c r="B4034" s="59"/>
      <c r="C4034" s="56"/>
      <c r="D4034" s="56"/>
      <c r="E4034" s="56"/>
      <c r="F4034" s="56"/>
      <c r="G4034" s="56"/>
      <c r="H4034" s="45" t="s">
        <v>17</v>
      </c>
      <c r="I4034" s="46"/>
      <c r="J4034" s="46"/>
      <c r="K4034" s="46"/>
      <c r="L4034" s="46"/>
      <c r="M4034" s="46"/>
      <c r="N4034" s="46"/>
      <c r="O4034" s="47"/>
      <c r="P4034" s="47"/>
      <c r="Q4034" s="47"/>
      <c r="R4034" s="47"/>
      <c r="S4034" s="47"/>
      <c r="T4034" s="47"/>
      <c r="U4034" s="46">
        <f>SUM(I4034:T4034)</f>
        <v>0</v>
      </c>
      <c r="V4034" s="109"/>
    </row>
    <row r="4035" spans="1:22">
      <c r="A4035" s="57"/>
      <c r="B4035" s="57"/>
      <c r="C4035" s="57"/>
      <c r="D4035" s="57"/>
      <c r="E4035" s="57"/>
      <c r="F4035" s="57"/>
      <c r="G4035" s="57"/>
      <c r="H4035" s="45" t="s">
        <v>16</v>
      </c>
      <c r="I4035" s="46"/>
      <c r="J4035" s="46"/>
      <c r="K4035" s="46"/>
      <c r="L4035" s="46"/>
      <c r="M4035" s="46"/>
      <c r="N4035" s="46"/>
      <c r="O4035" s="47"/>
      <c r="P4035" s="47"/>
      <c r="Q4035" s="47"/>
      <c r="R4035" s="47"/>
      <c r="S4035" s="47"/>
      <c r="T4035" s="47"/>
      <c r="U4035" s="46">
        <f t="shared" ref="U4035:U4098" si="10602">SUM(I4035:T4035)</f>
        <v>0</v>
      </c>
      <c r="V4035" s="110"/>
    </row>
    <row r="4036" spans="1:22">
      <c r="A4036" s="57"/>
      <c r="B4036" s="57"/>
      <c r="C4036" s="57"/>
      <c r="D4036" s="57"/>
      <c r="E4036" s="57"/>
      <c r="F4036" s="57"/>
      <c r="G4036" s="57"/>
      <c r="H4036" s="45" t="s">
        <v>24</v>
      </c>
      <c r="I4036" s="46"/>
      <c r="J4036" s="46"/>
      <c r="K4036" s="46"/>
      <c r="L4036" s="46"/>
      <c r="M4036" s="46"/>
      <c r="N4036" s="46"/>
      <c r="O4036" s="47"/>
      <c r="P4036" s="47"/>
      <c r="Q4036" s="47"/>
      <c r="R4036" s="47"/>
      <c r="S4036" s="47"/>
      <c r="T4036" s="47"/>
      <c r="U4036" s="46">
        <f t="shared" si="10602"/>
        <v>0</v>
      </c>
      <c r="V4036" s="110"/>
    </row>
    <row r="4037" spans="1:22">
      <c r="A4037" s="58"/>
      <c r="B4037" s="58"/>
      <c r="C4037" s="58"/>
      <c r="D4037" s="58"/>
      <c r="E4037" s="58"/>
      <c r="F4037" s="58"/>
      <c r="G4037" s="58"/>
      <c r="H4037" s="45" t="s">
        <v>14</v>
      </c>
      <c r="I4037" s="48">
        <f>I4034+I4035+I4036</f>
        <v>0</v>
      </c>
      <c r="J4037" s="48">
        <f t="shared" ref="J4037:T4037" si="10603">J4034+J4035+J4036</f>
        <v>0</v>
      </c>
      <c r="K4037" s="48">
        <f t="shared" si="10603"/>
        <v>0</v>
      </c>
      <c r="L4037" s="48">
        <f t="shared" si="10603"/>
        <v>0</v>
      </c>
      <c r="M4037" s="48">
        <f t="shared" si="10603"/>
        <v>0</v>
      </c>
      <c r="N4037" s="48">
        <f t="shared" si="10603"/>
        <v>0</v>
      </c>
      <c r="O4037" s="48">
        <f t="shared" si="10603"/>
        <v>0</v>
      </c>
      <c r="P4037" s="48">
        <f t="shared" si="10603"/>
        <v>0</v>
      </c>
      <c r="Q4037" s="48">
        <f t="shared" si="10603"/>
        <v>0</v>
      </c>
      <c r="R4037" s="48">
        <f t="shared" si="10603"/>
        <v>0</v>
      </c>
      <c r="S4037" s="48">
        <f t="shared" si="10603"/>
        <v>0</v>
      </c>
      <c r="T4037" s="48">
        <f t="shared" si="10603"/>
        <v>0</v>
      </c>
      <c r="U4037" s="48">
        <f t="shared" si="10602"/>
        <v>0</v>
      </c>
      <c r="V4037" s="111"/>
    </row>
    <row r="4038" spans="1:22">
      <c r="A4038" s="56">
        <f>A4034+1</f>
        <v>453</v>
      </c>
      <c r="B4038" s="56"/>
      <c r="C4038" s="56"/>
      <c r="D4038" s="56"/>
      <c r="E4038" s="56"/>
      <c r="F4038" s="56"/>
      <c r="G4038" s="56"/>
      <c r="H4038" s="45" t="s">
        <v>17</v>
      </c>
      <c r="I4038" s="46"/>
      <c r="J4038" s="46"/>
      <c r="K4038" s="46"/>
      <c r="L4038" s="46"/>
      <c r="M4038" s="46"/>
      <c r="N4038" s="46"/>
      <c r="O4038" s="47"/>
      <c r="P4038" s="47"/>
      <c r="Q4038" s="47"/>
      <c r="R4038" s="47"/>
      <c r="S4038" s="47"/>
      <c r="T4038" s="47"/>
      <c r="U4038" s="46">
        <f t="shared" si="10602"/>
        <v>0</v>
      </c>
      <c r="V4038" s="109"/>
    </row>
    <row r="4039" spans="1:22">
      <c r="A4039" s="57"/>
      <c r="B4039" s="57"/>
      <c r="C4039" s="57"/>
      <c r="D4039" s="57"/>
      <c r="E4039" s="57"/>
      <c r="F4039" s="57"/>
      <c r="G4039" s="57"/>
      <c r="H4039" s="45" t="s">
        <v>16</v>
      </c>
      <c r="I4039" s="46"/>
      <c r="J4039" s="46"/>
      <c r="K4039" s="46"/>
      <c r="L4039" s="46"/>
      <c r="M4039" s="46"/>
      <c r="N4039" s="46"/>
      <c r="O4039" s="47"/>
      <c r="P4039" s="47"/>
      <c r="Q4039" s="47"/>
      <c r="R4039" s="47"/>
      <c r="S4039" s="47"/>
      <c r="T4039" s="47"/>
      <c r="U4039" s="46">
        <f t="shared" si="10602"/>
        <v>0</v>
      </c>
      <c r="V4039" s="110"/>
    </row>
    <row r="4040" spans="1:22">
      <c r="A4040" s="57"/>
      <c r="B4040" s="57"/>
      <c r="C4040" s="57"/>
      <c r="D4040" s="57"/>
      <c r="E4040" s="57"/>
      <c r="F4040" s="57"/>
      <c r="G4040" s="57"/>
      <c r="H4040" s="45" t="s">
        <v>24</v>
      </c>
      <c r="I4040" s="46"/>
      <c r="J4040" s="46"/>
      <c r="K4040" s="46"/>
      <c r="L4040" s="46"/>
      <c r="M4040" s="46"/>
      <c r="N4040" s="46"/>
      <c r="O4040" s="47"/>
      <c r="P4040" s="47"/>
      <c r="Q4040" s="47"/>
      <c r="R4040" s="47"/>
      <c r="S4040" s="47"/>
      <c r="T4040" s="47"/>
      <c r="U4040" s="46">
        <f t="shared" si="10602"/>
        <v>0</v>
      </c>
      <c r="V4040" s="110"/>
    </row>
    <row r="4041" spans="1:22">
      <c r="A4041" s="58"/>
      <c r="B4041" s="58"/>
      <c r="C4041" s="58"/>
      <c r="D4041" s="58"/>
      <c r="E4041" s="58"/>
      <c r="F4041" s="58"/>
      <c r="G4041" s="58"/>
      <c r="H4041" s="45" t="s">
        <v>14</v>
      </c>
      <c r="I4041" s="48">
        <f t="shared" ref="I4041" si="10604">I4038+I4039+I4040</f>
        <v>0</v>
      </c>
      <c r="J4041" s="48">
        <f t="shared" ref="J4041" si="10605">J4038+J4039+J4040</f>
        <v>0</v>
      </c>
      <c r="K4041" s="48">
        <f t="shared" ref="K4041" si="10606">K4038+K4039+K4040</f>
        <v>0</v>
      </c>
      <c r="L4041" s="48">
        <f t="shared" ref="L4041" si="10607">L4038+L4039+L4040</f>
        <v>0</v>
      </c>
      <c r="M4041" s="48">
        <f t="shared" ref="M4041" si="10608">M4038+M4039+M4040</f>
        <v>0</v>
      </c>
      <c r="N4041" s="48">
        <f t="shared" ref="N4041" si="10609">N4038+N4039+N4040</f>
        <v>0</v>
      </c>
      <c r="O4041" s="48">
        <f t="shared" ref="O4041" si="10610">O4038+O4039+O4040</f>
        <v>0</v>
      </c>
      <c r="P4041" s="48">
        <f t="shared" ref="P4041" si="10611">P4038+P4039+P4040</f>
        <v>0</v>
      </c>
      <c r="Q4041" s="48">
        <f t="shared" ref="Q4041" si="10612">Q4038+Q4039+Q4040</f>
        <v>0</v>
      </c>
      <c r="R4041" s="48">
        <f t="shared" ref="R4041" si="10613">R4038+R4039+R4040</f>
        <v>0</v>
      </c>
      <c r="S4041" s="48">
        <f t="shared" ref="S4041" si="10614">S4038+S4039+S4040</f>
        <v>0</v>
      </c>
      <c r="T4041" s="48">
        <f t="shared" ref="T4041" si="10615">T4038+T4039+T4040</f>
        <v>0</v>
      </c>
      <c r="U4041" s="48">
        <f t="shared" si="10602"/>
        <v>0</v>
      </c>
      <c r="V4041" s="111"/>
    </row>
    <row r="4042" spans="1:22">
      <c r="A4042" s="56">
        <f t="shared" ref="A4042" si="10616">A4038+1</f>
        <v>454</v>
      </c>
      <c r="B4042" s="56"/>
      <c r="C4042" s="56"/>
      <c r="D4042" s="56"/>
      <c r="E4042" s="56"/>
      <c r="F4042" s="56"/>
      <c r="G4042" s="56"/>
      <c r="H4042" s="45" t="s">
        <v>17</v>
      </c>
      <c r="I4042" s="46"/>
      <c r="J4042" s="46"/>
      <c r="K4042" s="46"/>
      <c r="L4042" s="46"/>
      <c r="M4042" s="46"/>
      <c r="N4042" s="46"/>
      <c r="O4042" s="47"/>
      <c r="P4042" s="47"/>
      <c r="Q4042" s="47"/>
      <c r="R4042" s="47"/>
      <c r="S4042" s="47"/>
      <c r="T4042" s="47"/>
      <c r="U4042" s="46">
        <f t="shared" si="10602"/>
        <v>0</v>
      </c>
      <c r="V4042" s="109"/>
    </row>
    <row r="4043" spans="1:22">
      <c r="A4043" s="57"/>
      <c r="B4043" s="57"/>
      <c r="C4043" s="57"/>
      <c r="D4043" s="57"/>
      <c r="E4043" s="57"/>
      <c r="F4043" s="57"/>
      <c r="G4043" s="57"/>
      <c r="H4043" s="45" t="s">
        <v>16</v>
      </c>
      <c r="I4043" s="46"/>
      <c r="J4043" s="46"/>
      <c r="K4043" s="46"/>
      <c r="L4043" s="46"/>
      <c r="M4043" s="46"/>
      <c r="N4043" s="46"/>
      <c r="O4043" s="47"/>
      <c r="P4043" s="47"/>
      <c r="Q4043" s="47"/>
      <c r="R4043" s="47"/>
      <c r="S4043" s="47"/>
      <c r="T4043" s="47"/>
      <c r="U4043" s="46">
        <f t="shared" si="10602"/>
        <v>0</v>
      </c>
      <c r="V4043" s="110"/>
    </row>
    <row r="4044" spans="1:22">
      <c r="A4044" s="57"/>
      <c r="B4044" s="57"/>
      <c r="C4044" s="57"/>
      <c r="D4044" s="57"/>
      <c r="E4044" s="57"/>
      <c r="F4044" s="57"/>
      <c r="G4044" s="57"/>
      <c r="H4044" s="45" t="s">
        <v>24</v>
      </c>
      <c r="I4044" s="46"/>
      <c r="J4044" s="46"/>
      <c r="K4044" s="46"/>
      <c r="L4044" s="46"/>
      <c r="M4044" s="46"/>
      <c r="N4044" s="46"/>
      <c r="O4044" s="47"/>
      <c r="P4044" s="47"/>
      <c r="Q4044" s="47"/>
      <c r="R4044" s="47"/>
      <c r="S4044" s="47"/>
      <c r="T4044" s="47"/>
      <c r="U4044" s="46">
        <f t="shared" si="10602"/>
        <v>0</v>
      </c>
      <c r="V4044" s="110"/>
    </row>
    <row r="4045" spans="1:22">
      <c r="A4045" s="58"/>
      <c r="B4045" s="58"/>
      <c r="C4045" s="58"/>
      <c r="D4045" s="58"/>
      <c r="E4045" s="58"/>
      <c r="F4045" s="58"/>
      <c r="G4045" s="58"/>
      <c r="H4045" s="45" t="s">
        <v>14</v>
      </c>
      <c r="I4045" s="48">
        <f t="shared" ref="I4045" si="10617">I4042+I4043+I4044</f>
        <v>0</v>
      </c>
      <c r="J4045" s="48">
        <f t="shared" ref="J4045" si="10618">J4042+J4043+J4044</f>
        <v>0</v>
      </c>
      <c r="K4045" s="48">
        <f t="shared" ref="K4045" si="10619">K4042+K4043+K4044</f>
        <v>0</v>
      </c>
      <c r="L4045" s="48">
        <f t="shared" ref="L4045" si="10620">L4042+L4043+L4044</f>
        <v>0</v>
      </c>
      <c r="M4045" s="48">
        <f t="shared" ref="M4045" si="10621">M4042+M4043+M4044</f>
        <v>0</v>
      </c>
      <c r="N4045" s="48">
        <f t="shared" ref="N4045" si="10622">N4042+N4043+N4044</f>
        <v>0</v>
      </c>
      <c r="O4045" s="48">
        <f t="shared" ref="O4045" si="10623">O4042+O4043+O4044</f>
        <v>0</v>
      </c>
      <c r="P4045" s="48">
        <f t="shared" ref="P4045" si="10624">P4042+P4043+P4044</f>
        <v>0</v>
      </c>
      <c r="Q4045" s="48">
        <f t="shared" ref="Q4045" si="10625">Q4042+Q4043+Q4044</f>
        <v>0</v>
      </c>
      <c r="R4045" s="48">
        <f t="shared" ref="R4045" si="10626">R4042+R4043+R4044</f>
        <v>0</v>
      </c>
      <c r="S4045" s="48">
        <f t="shared" ref="S4045" si="10627">S4042+S4043+S4044</f>
        <v>0</v>
      </c>
      <c r="T4045" s="48">
        <f t="shared" ref="T4045" si="10628">T4042+T4043+T4044</f>
        <v>0</v>
      </c>
      <c r="U4045" s="48">
        <f t="shared" si="10602"/>
        <v>0</v>
      </c>
      <c r="V4045" s="111"/>
    </row>
    <row r="4046" spans="1:22">
      <c r="A4046" s="56">
        <f t="shared" ref="A4046" si="10629">A4042+1</f>
        <v>455</v>
      </c>
      <c r="B4046" s="56"/>
      <c r="C4046" s="56"/>
      <c r="D4046" s="56"/>
      <c r="E4046" s="56"/>
      <c r="F4046" s="56"/>
      <c r="G4046" s="56"/>
      <c r="H4046" s="45" t="s">
        <v>17</v>
      </c>
      <c r="I4046" s="46"/>
      <c r="J4046" s="46"/>
      <c r="K4046" s="46"/>
      <c r="L4046" s="46"/>
      <c r="M4046" s="46"/>
      <c r="N4046" s="46"/>
      <c r="O4046" s="47"/>
      <c r="P4046" s="47"/>
      <c r="Q4046" s="47"/>
      <c r="R4046" s="47"/>
      <c r="S4046" s="47"/>
      <c r="T4046" s="47"/>
      <c r="U4046" s="46">
        <f t="shared" si="10602"/>
        <v>0</v>
      </c>
      <c r="V4046" s="109"/>
    </row>
    <row r="4047" spans="1:22">
      <c r="A4047" s="57"/>
      <c r="B4047" s="57"/>
      <c r="C4047" s="57"/>
      <c r="D4047" s="57"/>
      <c r="E4047" s="57"/>
      <c r="F4047" s="57"/>
      <c r="G4047" s="57"/>
      <c r="H4047" s="45" t="s">
        <v>16</v>
      </c>
      <c r="I4047" s="46"/>
      <c r="J4047" s="46"/>
      <c r="K4047" s="46"/>
      <c r="L4047" s="46"/>
      <c r="M4047" s="46"/>
      <c r="N4047" s="46"/>
      <c r="O4047" s="47"/>
      <c r="P4047" s="47"/>
      <c r="Q4047" s="47"/>
      <c r="R4047" s="47"/>
      <c r="S4047" s="47"/>
      <c r="T4047" s="47"/>
      <c r="U4047" s="46">
        <f t="shared" si="10602"/>
        <v>0</v>
      </c>
      <c r="V4047" s="110"/>
    </row>
    <row r="4048" spans="1:22">
      <c r="A4048" s="57"/>
      <c r="B4048" s="57"/>
      <c r="C4048" s="57"/>
      <c r="D4048" s="57"/>
      <c r="E4048" s="57"/>
      <c r="F4048" s="57"/>
      <c r="G4048" s="57"/>
      <c r="H4048" s="45" t="s">
        <v>24</v>
      </c>
      <c r="I4048" s="46"/>
      <c r="J4048" s="46"/>
      <c r="K4048" s="46"/>
      <c r="L4048" s="46"/>
      <c r="M4048" s="46"/>
      <c r="N4048" s="46"/>
      <c r="O4048" s="47"/>
      <c r="P4048" s="47"/>
      <c r="Q4048" s="47"/>
      <c r="R4048" s="47"/>
      <c r="S4048" s="47"/>
      <c r="T4048" s="47"/>
      <c r="U4048" s="46">
        <f t="shared" si="10602"/>
        <v>0</v>
      </c>
      <c r="V4048" s="110"/>
    </row>
    <row r="4049" spans="1:22">
      <c r="A4049" s="58"/>
      <c r="B4049" s="58"/>
      <c r="C4049" s="58"/>
      <c r="D4049" s="58"/>
      <c r="E4049" s="58"/>
      <c r="F4049" s="58"/>
      <c r="G4049" s="58"/>
      <c r="H4049" s="45" t="s">
        <v>14</v>
      </c>
      <c r="I4049" s="48">
        <f t="shared" ref="I4049" si="10630">I4046+I4047+I4048</f>
        <v>0</v>
      </c>
      <c r="J4049" s="48">
        <f t="shared" ref="J4049" si="10631">J4046+J4047+J4048</f>
        <v>0</v>
      </c>
      <c r="K4049" s="48">
        <f t="shared" ref="K4049" si="10632">K4046+K4047+K4048</f>
        <v>0</v>
      </c>
      <c r="L4049" s="48">
        <f t="shared" ref="L4049" si="10633">L4046+L4047+L4048</f>
        <v>0</v>
      </c>
      <c r="M4049" s="48">
        <f t="shared" ref="M4049" si="10634">M4046+M4047+M4048</f>
        <v>0</v>
      </c>
      <c r="N4049" s="48">
        <f t="shared" ref="N4049" si="10635">N4046+N4047+N4048</f>
        <v>0</v>
      </c>
      <c r="O4049" s="48">
        <f t="shared" ref="O4049" si="10636">O4046+O4047+O4048</f>
        <v>0</v>
      </c>
      <c r="P4049" s="48">
        <f t="shared" ref="P4049" si="10637">P4046+P4047+P4048</f>
        <v>0</v>
      </c>
      <c r="Q4049" s="48">
        <f t="shared" ref="Q4049" si="10638">Q4046+Q4047+Q4048</f>
        <v>0</v>
      </c>
      <c r="R4049" s="48">
        <f t="shared" ref="R4049" si="10639">R4046+R4047+R4048</f>
        <v>0</v>
      </c>
      <c r="S4049" s="48">
        <f t="shared" ref="S4049" si="10640">S4046+S4047+S4048</f>
        <v>0</v>
      </c>
      <c r="T4049" s="48">
        <f t="shared" ref="T4049" si="10641">T4046+T4047+T4048</f>
        <v>0</v>
      </c>
      <c r="U4049" s="48">
        <f t="shared" si="10602"/>
        <v>0</v>
      </c>
      <c r="V4049" s="111"/>
    </row>
    <row r="4050" spans="1:22">
      <c r="A4050" s="56">
        <f t="shared" ref="A4050" si="10642">A4046+1</f>
        <v>456</v>
      </c>
      <c r="B4050" s="56"/>
      <c r="C4050" s="56"/>
      <c r="D4050" s="56"/>
      <c r="E4050" s="56"/>
      <c r="F4050" s="56"/>
      <c r="G4050" s="56"/>
      <c r="H4050" s="45" t="s">
        <v>17</v>
      </c>
      <c r="I4050" s="46"/>
      <c r="J4050" s="46"/>
      <c r="K4050" s="46"/>
      <c r="L4050" s="46"/>
      <c r="M4050" s="46"/>
      <c r="N4050" s="46"/>
      <c r="O4050" s="47"/>
      <c r="P4050" s="47"/>
      <c r="Q4050" s="47"/>
      <c r="R4050" s="47"/>
      <c r="S4050" s="47"/>
      <c r="T4050" s="47"/>
      <c r="U4050" s="46">
        <f t="shared" si="10602"/>
        <v>0</v>
      </c>
      <c r="V4050" s="109"/>
    </row>
    <row r="4051" spans="1:22">
      <c r="A4051" s="57"/>
      <c r="B4051" s="57"/>
      <c r="C4051" s="57"/>
      <c r="D4051" s="57"/>
      <c r="E4051" s="57"/>
      <c r="F4051" s="57"/>
      <c r="G4051" s="57"/>
      <c r="H4051" s="45" t="s">
        <v>16</v>
      </c>
      <c r="I4051" s="46"/>
      <c r="J4051" s="46"/>
      <c r="K4051" s="46"/>
      <c r="L4051" s="46"/>
      <c r="M4051" s="46"/>
      <c r="N4051" s="46"/>
      <c r="O4051" s="47"/>
      <c r="P4051" s="47"/>
      <c r="Q4051" s="47"/>
      <c r="R4051" s="47"/>
      <c r="S4051" s="47"/>
      <c r="T4051" s="47"/>
      <c r="U4051" s="46">
        <f t="shared" si="10602"/>
        <v>0</v>
      </c>
      <c r="V4051" s="110"/>
    </row>
    <row r="4052" spans="1:22">
      <c r="A4052" s="57"/>
      <c r="B4052" s="57"/>
      <c r="C4052" s="57"/>
      <c r="D4052" s="57"/>
      <c r="E4052" s="57"/>
      <c r="F4052" s="57"/>
      <c r="G4052" s="57"/>
      <c r="H4052" s="45" t="s">
        <v>24</v>
      </c>
      <c r="I4052" s="46"/>
      <c r="J4052" s="46"/>
      <c r="K4052" s="46"/>
      <c r="L4052" s="46"/>
      <c r="M4052" s="46"/>
      <c r="N4052" s="46"/>
      <c r="O4052" s="47"/>
      <c r="P4052" s="47"/>
      <c r="Q4052" s="47"/>
      <c r="R4052" s="47"/>
      <c r="S4052" s="47"/>
      <c r="T4052" s="47"/>
      <c r="U4052" s="46">
        <f t="shared" si="10602"/>
        <v>0</v>
      </c>
      <c r="V4052" s="110"/>
    </row>
    <row r="4053" spans="1:22">
      <c r="A4053" s="58"/>
      <c r="B4053" s="58"/>
      <c r="C4053" s="58"/>
      <c r="D4053" s="58"/>
      <c r="E4053" s="58"/>
      <c r="F4053" s="58"/>
      <c r="G4053" s="58"/>
      <c r="H4053" s="45" t="s">
        <v>14</v>
      </c>
      <c r="I4053" s="48">
        <f t="shared" ref="I4053" si="10643">I4050+I4051+I4052</f>
        <v>0</v>
      </c>
      <c r="J4053" s="48">
        <f t="shared" ref="J4053" si="10644">J4050+J4051+J4052</f>
        <v>0</v>
      </c>
      <c r="K4053" s="48">
        <f t="shared" ref="K4053" si="10645">K4050+K4051+K4052</f>
        <v>0</v>
      </c>
      <c r="L4053" s="48">
        <f t="shared" ref="L4053" si="10646">L4050+L4051+L4052</f>
        <v>0</v>
      </c>
      <c r="M4053" s="48">
        <f t="shared" ref="M4053" si="10647">M4050+M4051+M4052</f>
        <v>0</v>
      </c>
      <c r="N4053" s="48">
        <f t="shared" ref="N4053" si="10648">N4050+N4051+N4052</f>
        <v>0</v>
      </c>
      <c r="O4053" s="48">
        <f t="shared" ref="O4053" si="10649">O4050+O4051+O4052</f>
        <v>0</v>
      </c>
      <c r="P4053" s="48">
        <f t="shared" ref="P4053" si="10650">P4050+P4051+P4052</f>
        <v>0</v>
      </c>
      <c r="Q4053" s="48">
        <f t="shared" ref="Q4053" si="10651">Q4050+Q4051+Q4052</f>
        <v>0</v>
      </c>
      <c r="R4053" s="48">
        <f t="shared" ref="R4053" si="10652">R4050+R4051+R4052</f>
        <v>0</v>
      </c>
      <c r="S4053" s="48">
        <f t="shared" ref="S4053" si="10653">S4050+S4051+S4052</f>
        <v>0</v>
      </c>
      <c r="T4053" s="48">
        <f t="shared" ref="T4053" si="10654">T4050+T4051+T4052</f>
        <v>0</v>
      </c>
      <c r="U4053" s="48">
        <f t="shared" si="10602"/>
        <v>0</v>
      </c>
      <c r="V4053" s="111"/>
    </row>
    <row r="4054" spans="1:22">
      <c r="A4054" s="56">
        <f t="shared" ref="A4054" si="10655">A4050+1</f>
        <v>457</v>
      </c>
      <c r="B4054" s="56"/>
      <c r="C4054" s="56"/>
      <c r="D4054" s="56"/>
      <c r="E4054" s="56"/>
      <c r="F4054" s="56"/>
      <c r="G4054" s="56"/>
      <c r="H4054" s="45" t="s">
        <v>17</v>
      </c>
      <c r="I4054" s="46"/>
      <c r="J4054" s="46"/>
      <c r="K4054" s="46"/>
      <c r="L4054" s="46"/>
      <c r="M4054" s="46"/>
      <c r="N4054" s="46"/>
      <c r="O4054" s="47"/>
      <c r="P4054" s="47"/>
      <c r="Q4054" s="47"/>
      <c r="R4054" s="47"/>
      <c r="S4054" s="47"/>
      <c r="T4054" s="47"/>
      <c r="U4054" s="46">
        <f t="shared" si="10602"/>
        <v>0</v>
      </c>
      <c r="V4054" s="109"/>
    </row>
    <row r="4055" spans="1:22">
      <c r="A4055" s="57"/>
      <c r="B4055" s="57"/>
      <c r="C4055" s="57"/>
      <c r="D4055" s="57"/>
      <c r="E4055" s="57"/>
      <c r="F4055" s="57"/>
      <c r="G4055" s="57"/>
      <c r="H4055" s="45" t="s">
        <v>16</v>
      </c>
      <c r="I4055" s="46"/>
      <c r="J4055" s="46"/>
      <c r="K4055" s="46"/>
      <c r="L4055" s="46"/>
      <c r="M4055" s="46"/>
      <c r="N4055" s="46"/>
      <c r="O4055" s="47"/>
      <c r="P4055" s="47"/>
      <c r="Q4055" s="47"/>
      <c r="R4055" s="47"/>
      <c r="S4055" s="47"/>
      <c r="T4055" s="47"/>
      <c r="U4055" s="46">
        <f t="shared" si="10602"/>
        <v>0</v>
      </c>
      <c r="V4055" s="110"/>
    </row>
    <row r="4056" spans="1:22">
      <c r="A4056" s="57"/>
      <c r="B4056" s="57"/>
      <c r="C4056" s="57"/>
      <c r="D4056" s="57"/>
      <c r="E4056" s="57"/>
      <c r="F4056" s="57"/>
      <c r="G4056" s="57"/>
      <c r="H4056" s="45" t="s">
        <v>24</v>
      </c>
      <c r="I4056" s="46"/>
      <c r="J4056" s="46"/>
      <c r="K4056" s="46"/>
      <c r="L4056" s="46"/>
      <c r="M4056" s="46"/>
      <c r="N4056" s="46"/>
      <c r="O4056" s="47"/>
      <c r="P4056" s="47"/>
      <c r="Q4056" s="47"/>
      <c r="R4056" s="47"/>
      <c r="S4056" s="47"/>
      <c r="T4056" s="47"/>
      <c r="U4056" s="46">
        <f t="shared" si="10602"/>
        <v>0</v>
      </c>
      <c r="V4056" s="110"/>
    </row>
    <row r="4057" spans="1:22">
      <c r="A4057" s="58"/>
      <c r="B4057" s="58"/>
      <c r="C4057" s="58"/>
      <c r="D4057" s="58"/>
      <c r="E4057" s="58"/>
      <c r="F4057" s="58"/>
      <c r="G4057" s="58"/>
      <c r="H4057" s="45" t="s">
        <v>14</v>
      </c>
      <c r="I4057" s="48">
        <f t="shared" ref="I4057" si="10656">I4054+I4055+I4056</f>
        <v>0</v>
      </c>
      <c r="J4057" s="48">
        <f t="shared" ref="J4057" si="10657">J4054+J4055+J4056</f>
        <v>0</v>
      </c>
      <c r="K4057" s="48">
        <f t="shared" ref="K4057" si="10658">K4054+K4055+K4056</f>
        <v>0</v>
      </c>
      <c r="L4057" s="48">
        <f t="shared" ref="L4057" si="10659">L4054+L4055+L4056</f>
        <v>0</v>
      </c>
      <c r="M4057" s="48">
        <f t="shared" ref="M4057" si="10660">M4054+M4055+M4056</f>
        <v>0</v>
      </c>
      <c r="N4057" s="48">
        <f t="shared" ref="N4057" si="10661">N4054+N4055+N4056</f>
        <v>0</v>
      </c>
      <c r="O4057" s="48">
        <f t="shared" ref="O4057" si="10662">O4054+O4055+O4056</f>
        <v>0</v>
      </c>
      <c r="P4057" s="48">
        <f t="shared" ref="P4057" si="10663">P4054+P4055+P4056</f>
        <v>0</v>
      </c>
      <c r="Q4057" s="48">
        <f t="shared" ref="Q4057" si="10664">Q4054+Q4055+Q4056</f>
        <v>0</v>
      </c>
      <c r="R4057" s="48">
        <f t="shared" ref="R4057" si="10665">R4054+R4055+R4056</f>
        <v>0</v>
      </c>
      <c r="S4057" s="48">
        <f t="shared" ref="S4057" si="10666">S4054+S4055+S4056</f>
        <v>0</v>
      </c>
      <c r="T4057" s="48">
        <f t="shared" ref="T4057" si="10667">T4054+T4055+T4056</f>
        <v>0</v>
      </c>
      <c r="U4057" s="48">
        <f t="shared" si="10602"/>
        <v>0</v>
      </c>
      <c r="V4057" s="111"/>
    </row>
    <row r="4058" spans="1:22">
      <c r="A4058" s="56">
        <f t="shared" ref="A4058" si="10668">A4054+1</f>
        <v>458</v>
      </c>
      <c r="B4058" s="56"/>
      <c r="C4058" s="56"/>
      <c r="D4058" s="56"/>
      <c r="E4058" s="56"/>
      <c r="F4058" s="56"/>
      <c r="G4058" s="56"/>
      <c r="H4058" s="45" t="s">
        <v>17</v>
      </c>
      <c r="I4058" s="46"/>
      <c r="J4058" s="46"/>
      <c r="K4058" s="46"/>
      <c r="L4058" s="46"/>
      <c r="M4058" s="46"/>
      <c r="N4058" s="46"/>
      <c r="O4058" s="47"/>
      <c r="P4058" s="47"/>
      <c r="Q4058" s="47"/>
      <c r="R4058" s="47"/>
      <c r="S4058" s="47"/>
      <c r="T4058" s="47"/>
      <c r="U4058" s="46">
        <f t="shared" si="10602"/>
        <v>0</v>
      </c>
      <c r="V4058" s="109"/>
    </row>
    <row r="4059" spans="1:22">
      <c r="A4059" s="57"/>
      <c r="B4059" s="57"/>
      <c r="C4059" s="57"/>
      <c r="D4059" s="57"/>
      <c r="E4059" s="57"/>
      <c r="F4059" s="57"/>
      <c r="G4059" s="57"/>
      <c r="H4059" s="45" t="s">
        <v>16</v>
      </c>
      <c r="I4059" s="46"/>
      <c r="J4059" s="46"/>
      <c r="K4059" s="46"/>
      <c r="L4059" s="46"/>
      <c r="M4059" s="46"/>
      <c r="N4059" s="46"/>
      <c r="O4059" s="47"/>
      <c r="P4059" s="47"/>
      <c r="Q4059" s="47"/>
      <c r="R4059" s="47"/>
      <c r="S4059" s="47"/>
      <c r="T4059" s="47"/>
      <c r="U4059" s="46">
        <f t="shared" si="10602"/>
        <v>0</v>
      </c>
      <c r="V4059" s="110"/>
    </row>
    <row r="4060" spans="1:22">
      <c r="A4060" s="57"/>
      <c r="B4060" s="57"/>
      <c r="C4060" s="57"/>
      <c r="D4060" s="57"/>
      <c r="E4060" s="57"/>
      <c r="F4060" s="57"/>
      <c r="G4060" s="57"/>
      <c r="H4060" s="45" t="s">
        <v>24</v>
      </c>
      <c r="I4060" s="46"/>
      <c r="J4060" s="46"/>
      <c r="K4060" s="46"/>
      <c r="L4060" s="46"/>
      <c r="M4060" s="46"/>
      <c r="N4060" s="46"/>
      <c r="O4060" s="47"/>
      <c r="P4060" s="47"/>
      <c r="Q4060" s="47"/>
      <c r="R4060" s="47"/>
      <c r="S4060" s="47"/>
      <c r="T4060" s="47"/>
      <c r="U4060" s="46">
        <f t="shared" si="10602"/>
        <v>0</v>
      </c>
      <c r="V4060" s="110"/>
    </row>
    <row r="4061" spans="1:22">
      <c r="A4061" s="58"/>
      <c r="B4061" s="58"/>
      <c r="C4061" s="58"/>
      <c r="D4061" s="58"/>
      <c r="E4061" s="58"/>
      <c r="F4061" s="58"/>
      <c r="G4061" s="58"/>
      <c r="H4061" s="45" t="s">
        <v>14</v>
      </c>
      <c r="I4061" s="48">
        <f t="shared" ref="I4061" si="10669">I4058+I4059+I4060</f>
        <v>0</v>
      </c>
      <c r="J4061" s="48">
        <f t="shared" ref="J4061" si="10670">J4058+J4059+J4060</f>
        <v>0</v>
      </c>
      <c r="K4061" s="48">
        <f t="shared" ref="K4061" si="10671">K4058+K4059+K4060</f>
        <v>0</v>
      </c>
      <c r="L4061" s="48">
        <f t="shared" ref="L4061" si="10672">L4058+L4059+L4060</f>
        <v>0</v>
      </c>
      <c r="M4061" s="48">
        <f t="shared" ref="M4061" si="10673">M4058+M4059+M4060</f>
        <v>0</v>
      </c>
      <c r="N4061" s="48">
        <f t="shared" ref="N4061" si="10674">N4058+N4059+N4060</f>
        <v>0</v>
      </c>
      <c r="O4061" s="48">
        <f t="shared" ref="O4061" si="10675">O4058+O4059+O4060</f>
        <v>0</v>
      </c>
      <c r="P4061" s="48">
        <f t="shared" ref="P4061" si="10676">P4058+P4059+P4060</f>
        <v>0</v>
      </c>
      <c r="Q4061" s="48">
        <f t="shared" ref="Q4061" si="10677">Q4058+Q4059+Q4060</f>
        <v>0</v>
      </c>
      <c r="R4061" s="48">
        <f t="shared" ref="R4061" si="10678">R4058+R4059+R4060</f>
        <v>0</v>
      </c>
      <c r="S4061" s="48">
        <f t="shared" ref="S4061" si="10679">S4058+S4059+S4060</f>
        <v>0</v>
      </c>
      <c r="T4061" s="48">
        <f t="shared" ref="T4061" si="10680">T4058+T4059+T4060</f>
        <v>0</v>
      </c>
      <c r="U4061" s="48">
        <f t="shared" si="10602"/>
        <v>0</v>
      </c>
      <c r="V4061" s="111"/>
    </row>
    <row r="4062" spans="1:22">
      <c r="A4062" s="56">
        <f t="shared" ref="A4062" si="10681">A4058+1</f>
        <v>459</v>
      </c>
      <c r="B4062" s="56"/>
      <c r="C4062" s="56"/>
      <c r="D4062" s="56"/>
      <c r="E4062" s="56"/>
      <c r="F4062" s="56"/>
      <c r="G4062" s="56"/>
      <c r="H4062" s="45" t="s">
        <v>17</v>
      </c>
      <c r="I4062" s="46"/>
      <c r="J4062" s="46"/>
      <c r="K4062" s="46"/>
      <c r="L4062" s="46"/>
      <c r="M4062" s="46"/>
      <c r="N4062" s="46"/>
      <c r="O4062" s="47"/>
      <c r="P4062" s="47"/>
      <c r="Q4062" s="47"/>
      <c r="R4062" s="47"/>
      <c r="S4062" s="47"/>
      <c r="T4062" s="47"/>
      <c r="U4062" s="46">
        <f t="shared" si="10602"/>
        <v>0</v>
      </c>
      <c r="V4062" s="109"/>
    </row>
    <row r="4063" spans="1:22">
      <c r="A4063" s="57"/>
      <c r="B4063" s="57"/>
      <c r="C4063" s="57"/>
      <c r="D4063" s="57"/>
      <c r="E4063" s="57"/>
      <c r="F4063" s="57"/>
      <c r="G4063" s="57"/>
      <c r="H4063" s="45" t="s">
        <v>16</v>
      </c>
      <c r="I4063" s="46"/>
      <c r="J4063" s="46"/>
      <c r="K4063" s="46"/>
      <c r="L4063" s="46"/>
      <c r="M4063" s="46"/>
      <c r="N4063" s="46"/>
      <c r="O4063" s="47"/>
      <c r="P4063" s="47"/>
      <c r="Q4063" s="47"/>
      <c r="R4063" s="47"/>
      <c r="S4063" s="47"/>
      <c r="T4063" s="47"/>
      <c r="U4063" s="46">
        <f t="shared" si="10602"/>
        <v>0</v>
      </c>
      <c r="V4063" s="110"/>
    </row>
    <row r="4064" spans="1:22">
      <c r="A4064" s="57"/>
      <c r="B4064" s="57"/>
      <c r="C4064" s="57"/>
      <c r="D4064" s="57"/>
      <c r="E4064" s="57"/>
      <c r="F4064" s="57"/>
      <c r="G4064" s="57"/>
      <c r="H4064" s="45" t="s">
        <v>24</v>
      </c>
      <c r="I4064" s="46"/>
      <c r="J4064" s="46"/>
      <c r="K4064" s="46"/>
      <c r="L4064" s="46"/>
      <c r="M4064" s="46"/>
      <c r="N4064" s="46"/>
      <c r="O4064" s="47"/>
      <c r="P4064" s="47"/>
      <c r="Q4064" s="47"/>
      <c r="R4064" s="47"/>
      <c r="S4064" s="47"/>
      <c r="T4064" s="47"/>
      <c r="U4064" s="46">
        <f t="shared" si="10602"/>
        <v>0</v>
      </c>
      <c r="V4064" s="110"/>
    </row>
    <row r="4065" spans="1:22">
      <c r="A4065" s="58"/>
      <c r="B4065" s="58"/>
      <c r="C4065" s="58"/>
      <c r="D4065" s="58"/>
      <c r="E4065" s="58"/>
      <c r="F4065" s="58"/>
      <c r="G4065" s="58"/>
      <c r="H4065" s="45" t="s">
        <v>14</v>
      </c>
      <c r="I4065" s="48">
        <f>I4062+I4063+I4064</f>
        <v>0</v>
      </c>
      <c r="J4065" s="48">
        <f t="shared" ref="J4065" si="10682">J4062+J4063+J4064</f>
        <v>0</v>
      </c>
      <c r="K4065" s="48">
        <f t="shared" ref="K4065" si="10683">K4062+K4063+K4064</f>
        <v>0</v>
      </c>
      <c r="L4065" s="48">
        <f t="shared" ref="L4065" si="10684">L4062+L4063+L4064</f>
        <v>0</v>
      </c>
      <c r="M4065" s="48">
        <f t="shared" ref="M4065" si="10685">M4062+M4063+M4064</f>
        <v>0</v>
      </c>
      <c r="N4065" s="48">
        <f t="shared" ref="N4065" si="10686">N4062+N4063+N4064</f>
        <v>0</v>
      </c>
      <c r="O4065" s="48">
        <f t="shared" ref="O4065" si="10687">O4062+O4063+O4064</f>
        <v>0</v>
      </c>
      <c r="P4065" s="48">
        <f t="shared" ref="P4065" si="10688">P4062+P4063+P4064</f>
        <v>0</v>
      </c>
      <c r="Q4065" s="48">
        <f t="shared" ref="Q4065" si="10689">Q4062+Q4063+Q4064</f>
        <v>0</v>
      </c>
      <c r="R4065" s="48">
        <f t="shared" ref="R4065" si="10690">R4062+R4063+R4064</f>
        <v>0</v>
      </c>
      <c r="S4065" s="48">
        <f t="shared" ref="S4065" si="10691">S4062+S4063+S4064</f>
        <v>0</v>
      </c>
      <c r="T4065" s="48">
        <f t="shared" ref="T4065" si="10692">T4062+T4063+T4064</f>
        <v>0</v>
      </c>
      <c r="U4065" s="48">
        <f t="shared" si="10602"/>
        <v>0</v>
      </c>
      <c r="V4065" s="111"/>
    </row>
    <row r="4066" spans="1:22">
      <c r="A4066" s="56">
        <f t="shared" ref="A4066" si="10693">A4062+1</f>
        <v>460</v>
      </c>
      <c r="B4066" s="56"/>
      <c r="C4066" s="56"/>
      <c r="D4066" s="56"/>
      <c r="E4066" s="56"/>
      <c r="F4066" s="56"/>
      <c r="G4066" s="56"/>
      <c r="H4066" s="45" t="s">
        <v>17</v>
      </c>
      <c r="I4066" s="46"/>
      <c r="J4066" s="46"/>
      <c r="K4066" s="46"/>
      <c r="L4066" s="46"/>
      <c r="M4066" s="46"/>
      <c r="N4066" s="46"/>
      <c r="O4066" s="47"/>
      <c r="P4066" s="47"/>
      <c r="Q4066" s="47"/>
      <c r="R4066" s="47"/>
      <c r="S4066" s="47"/>
      <c r="T4066" s="47"/>
      <c r="U4066" s="46">
        <f t="shared" si="10602"/>
        <v>0</v>
      </c>
      <c r="V4066" s="109"/>
    </row>
    <row r="4067" spans="1:22">
      <c r="A4067" s="57"/>
      <c r="B4067" s="57"/>
      <c r="C4067" s="57"/>
      <c r="D4067" s="57"/>
      <c r="E4067" s="57"/>
      <c r="F4067" s="57"/>
      <c r="G4067" s="57"/>
      <c r="H4067" s="45" t="s">
        <v>16</v>
      </c>
      <c r="I4067" s="46"/>
      <c r="J4067" s="46"/>
      <c r="K4067" s="46"/>
      <c r="L4067" s="46"/>
      <c r="M4067" s="46"/>
      <c r="N4067" s="46"/>
      <c r="O4067" s="47"/>
      <c r="P4067" s="47"/>
      <c r="Q4067" s="47"/>
      <c r="R4067" s="47"/>
      <c r="S4067" s="47"/>
      <c r="T4067" s="47"/>
      <c r="U4067" s="46">
        <f t="shared" si="10602"/>
        <v>0</v>
      </c>
      <c r="V4067" s="110"/>
    </row>
    <row r="4068" spans="1:22">
      <c r="A4068" s="57"/>
      <c r="B4068" s="57"/>
      <c r="C4068" s="57"/>
      <c r="D4068" s="57"/>
      <c r="E4068" s="57"/>
      <c r="F4068" s="57"/>
      <c r="G4068" s="57"/>
      <c r="H4068" s="45" t="s">
        <v>24</v>
      </c>
      <c r="I4068" s="46"/>
      <c r="J4068" s="46"/>
      <c r="K4068" s="46"/>
      <c r="L4068" s="46"/>
      <c r="M4068" s="46"/>
      <c r="N4068" s="46"/>
      <c r="O4068" s="47"/>
      <c r="P4068" s="47"/>
      <c r="Q4068" s="47"/>
      <c r="R4068" s="47"/>
      <c r="S4068" s="47"/>
      <c r="T4068" s="47"/>
      <c r="U4068" s="46">
        <f t="shared" si="10602"/>
        <v>0</v>
      </c>
      <c r="V4068" s="110"/>
    </row>
    <row r="4069" spans="1:22">
      <c r="A4069" s="58"/>
      <c r="B4069" s="58"/>
      <c r="C4069" s="58"/>
      <c r="D4069" s="58"/>
      <c r="E4069" s="58"/>
      <c r="F4069" s="58"/>
      <c r="G4069" s="58"/>
      <c r="H4069" s="45" t="s">
        <v>14</v>
      </c>
      <c r="I4069" s="48">
        <f t="shared" ref="I4069" si="10694">I4066+I4067+I4068</f>
        <v>0</v>
      </c>
      <c r="J4069" s="48">
        <f t="shared" ref="J4069" si="10695">J4066+J4067+J4068</f>
        <v>0</v>
      </c>
      <c r="K4069" s="48">
        <f t="shared" ref="K4069" si="10696">K4066+K4067+K4068</f>
        <v>0</v>
      </c>
      <c r="L4069" s="48">
        <f t="shared" ref="L4069" si="10697">L4066+L4067+L4068</f>
        <v>0</v>
      </c>
      <c r="M4069" s="48">
        <f t="shared" ref="M4069" si="10698">M4066+M4067+M4068</f>
        <v>0</v>
      </c>
      <c r="N4069" s="48">
        <f t="shared" ref="N4069" si="10699">N4066+N4067+N4068</f>
        <v>0</v>
      </c>
      <c r="O4069" s="48">
        <f t="shared" ref="O4069" si="10700">O4066+O4067+O4068</f>
        <v>0</v>
      </c>
      <c r="P4069" s="48">
        <f t="shared" ref="P4069" si="10701">P4066+P4067+P4068</f>
        <v>0</v>
      </c>
      <c r="Q4069" s="48">
        <f t="shared" ref="Q4069" si="10702">Q4066+Q4067+Q4068</f>
        <v>0</v>
      </c>
      <c r="R4069" s="48">
        <f t="shared" ref="R4069" si="10703">R4066+R4067+R4068</f>
        <v>0</v>
      </c>
      <c r="S4069" s="48">
        <f t="shared" ref="S4069" si="10704">S4066+S4067+S4068</f>
        <v>0</v>
      </c>
      <c r="T4069" s="48">
        <f t="shared" ref="T4069" si="10705">T4066+T4067+T4068</f>
        <v>0</v>
      </c>
      <c r="U4069" s="48">
        <f t="shared" si="10602"/>
        <v>0</v>
      </c>
      <c r="V4069" s="111"/>
    </row>
    <row r="4070" spans="1:22">
      <c r="A4070" s="56">
        <f t="shared" ref="A4070" si="10706">A4066+1</f>
        <v>461</v>
      </c>
      <c r="B4070" s="56"/>
      <c r="C4070" s="56"/>
      <c r="D4070" s="56"/>
      <c r="E4070" s="56"/>
      <c r="F4070" s="56"/>
      <c r="G4070" s="56"/>
      <c r="H4070" s="45" t="s">
        <v>17</v>
      </c>
      <c r="I4070" s="46"/>
      <c r="J4070" s="46"/>
      <c r="K4070" s="46"/>
      <c r="L4070" s="46"/>
      <c r="M4070" s="46"/>
      <c r="N4070" s="46"/>
      <c r="O4070" s="47"/>
      <c r="P4070" s="47"/>
      <c r="Q4070" s="47"/>
      <c r="R4070" s="47"/>
      <c r="S4070" s="47"/>
      <c r="T4070" s="47"/>
      <c r="U4070" s="46">
        <f t="shared" si="10602"/>
        <v>0</v>
      </c>
      <c r="V4070" s="109"/>
    </row>
    <row r="4071" spans="1:22">
      <c r="A4071" s="57"/>
      <c r="B4071" s="57"/>
      <c r="C4071" s="57"/>
      <c r="D4071" s="57"/>
      <c r="E4071" s="57"/>
      <c r="F4071" s="57"/>
      <c r="G4071" s="57"/>
      <c r="H4071" s="45" t="s">
        <v>16</v>
      </c>
      <c r="I4071" s="46"/>
      <c r="J4071" s="46"/>
      <c r="K4071" s="46"/>
      <c r="L4071" s="46"/>
      <c r="M4071" s="46"/>
      <c r="N4071" s="46"/>
      <c r="O4071" s="47"/>
      <c r="P4071" s="47"/>
      <c r="Q4071" s="47"/>
      <c r="R4071" s="47"/>
      <c r="S4071" s="47"/>
      <c r="T4071" s="47"/>
      <c r="U4071" s="46">
        <f t="shared" si="10602"/>
        <v>0</v>
      </c>
      <c r="V4071" s="110"/>
    </row>
    <row r="4072" spans="1:22">
      <c r="A4072" s="57"/>
      <c r="B4072" s="57"/>
      <c r="C4072" s="57"/>
      <c r="D4072" s="57"/>
      <c r="E4072" s="57"/>
      <c r="F4072" s="57"/>
      <c r="G4072" s="57"/>
      <c r="H4072" s="45" t="s">
        <v>24</v>
      </c>
      <c r="I4072" s="46"/>
      <c r="J4072" s="46"/>
      <c r="K4072" s="46"/>
      <c r="L4072" s="46"/>
      <c r="M4072" s="46"/>
      <c r="N4072" s="46"/>
      <c r="O4072" s="47"/>
      <c r="P4072" s="47"/>
      <c r="Q4072" s="47"/>
      <c r="R4072" s="47"/>
      <c r="S4072" s="47"/>
      <c r="T4072" s="47"/>
      <c r="U4072" s="46">
        <f t="shared" si="10602"/>
        <v>0</v>
      </c>
      <c r="V4072" s="110"/>
    </row>
    <row r="4073" spans="1:22">
      <c r="A4073" s="58"/>
      <c r="B4073" s="58"/>
      <c r="C4073" s="58"/>
      <c r="D4073" s="58"/>
      <c r="E4073" s="58"/>
      <c r="F4073" s="58"/>
      <c r="G4073" s="58"/>
      <c r="H4073" s="45" t="s">
        <v>14</v>
      </c>
      <c r="I4073" s="48">
        <f t="shared" ref="I4073" si="10707">I4070+I4071+I4072</f>
        <v>0</v>
      </c>
      <c r="J4073" s="48">
        <f t="shared" ref="J4073" si="10708">J4070+J4071+J4072</f>
        <v>0</v>
      </c>
      <c r="K4073" s="48">
        <f t="shared" ref="K4073" si="10709">K4070+K4071+K4072</f>
        <v>0</v>
      </c>
      <c r="L4073" s="48">
        <f t="shared" ref="L4073" si="10710">L4070+L4071+L4072</f>
        <v>0</v>
      </c>
      <c r="M4073" s="48">
        <f t="shared" ref="M4073" si="10711">M4070+M4071+M4072</f>
        <v>0</v>
      </c>
      <c r="N4073" s="48">
        <f t="shared" ref="N4073" si="10712">N4070+N4071+N4072</f>
        <v>0</v>
      </c>
      <c r="O4073" s="48">
        <f t="shared" ref="O4073" si="10713">O4070+O4071+O4072</f>
        <v>0</v>
      </c>
      <c r="P4073" s="48">
        <f t="shared" ref="P4073" si="10714">P4070+P4071+P4072</f>
        <v>0</v>
      </c>
      <c r="Q4073" s="48">
        <f t="shared" ref="Q4073" si="10715">Q4070+Q4071+Q4072</f>
        <v>0</v>
      </c>
      <c r="R4073" s="48">
        <f t="shared" ref="R4073" si="10716">R4070+R4071+R4072</f>
        <v>0</v>
      </c>
      <c r="S4073" s="48">
        <f t="shared" ref="S4073" si="10717">S4070+S4071+S4072</f>
        <v>0</v>
      </c>
      <c r="T4073" s="48">
        <f t="shared" ref="T4073" si="10718">T4070+T4071+T4072</f>
        <v>0</v>
      </c>
      <c r="U4073" s="48">
        <f t="shared" si="10602"/>
        <v>0</v>
      </c>
      <c r="V4073" s="111"/>
    </row>
    <row r="4074" spans="1:22">
      <c r="A4074" s="56">
        <f t="shared" ref="A4074" si="10719">A4070+1</f>
        <v>462</v>
      </c>
      <c r="B4074" s="56"/>
      <c r="C4074" s="56"/>
      <c r="D4074" s="56"/>
      <c r="E4074" s="56"/>
      <c r="F4074" s="56"/>
      <c r="G4074" s="56"/>
      <c r="H4074" s="45" t="s">
        <v>17</v>
      </c>
      <c r="I4074" s="46"/>
      <c r="J4074" s="46"/>
      <c r="K4074" s="46"/>
      <c r="L4074" s="46"/>
      <c r="M4074" s="46"/>
      <c r="N4074" s="46"/>
      <c r="O4074" s="47"/>
      <c r="P4074" s="47"/>
      <c r="Q4074" s="47"/>
      <c r="R4074" s="47"/>
      <c r="S4074" s="47"/>
      <c r="T4074" s="47"/>
      <c r="U4074" s="46">
        <f t="shared" si="10602"/>
        <v>0</v>
      </c>
      <c r="V4074" s="109"/>
    </row>
    <row r="4075" spans="1:22">
      <c r="A4075" s="57"/>
      <c r="B4075" s="57"/>
      <c r="C4075" s="57"/>
      <c r="D4075" s="57"/>
      <c r="E4075" s="57"/>
      <c r="F4075" s="57"/>
      <c r="G4075" s="57"/>
      <c r="H4075" s="45" t="s">
        <v>16</v>
      </c>
      <c r="I4075" s="46"/>
      <c r="J4075" s="46"/>
      <c r="K4075" s="46"/>
      <c r="L4075" s="46"/>
      <c r="M4075" s="46"/>
      <c r="N4075" s="46"/>
      <c r="O4075" s="47"/>
      <c r="P4075" s="47"/>
      <c r="Q4075" s="47"/>
      <c r="R4075" s="47"/>
      <c r="S4075" s="47"/>
      <c r="T4075" s="47"/>
      <c r="U4075" s="46">
        <f t="shared" si="10602"/>
        <v>0</v>
      </c>
      <c r="V4075" s="110"/>
    </row>
    <row r="4076" spans="1:22">
      <c r="A4076" s="57"/>
      <c r="B4076" s="57"/>
      <c r="C4076" s="57"/>
      <c r="D4076" s="57"/>
      <c r="E4076" s="57"/>
      <c r="F4076" s="57"/>
      <c r="G4076" s="57"/>
      <c r="H4076" s="45" t="s">
        <v>24</v>
      </c>
      <c r="I4076" s="46"/>
      <c r="J4076" s="46"/>
      <c r="K4076" s="46"/>
      <c r="L4076" s="46"/>
      <c r="M4076" s="46"/>
      <c r="N4076" s="46"/>
      <c r="O4076" s="47"/>
      <c r="P4076" s="47"/>
      <c r="Q4076" s="47"/>
      <c r="R4076" s="47"/>
      <c r="S4076" s="47"/>
      <c r="T4076" s="47"/>
      <c r="U4076" s="46">
        <f t="shared" si="10602"/>
        <v>0</v>
      </c>
      <c r="V4076" s="110"/>
    </row>
    <row r="4077" spans="1:22">
      <c r="A4077" s="58"/>
      <c r="B4077" s="58"/>
      <c r="C4077" s="58"/>
      <c r="D4077" s="58"/>
      <c r="E4077" s="58"/>
      <c r="F4077" s="58"/>
      <c r="G4077" s="58"/>
      <c r="H4077" s="45" t="s">
        <v>14</v>
      </c>
      <c r="I4077" s="48">
        <f t="shared" ref="I4077" si="10720">I4074+I4075+I4076</f>
        <v>0</v>
      </c>
      <c r="J4077" s="48">
        <f t="shared" ref="J4077" si="10721">J4074+J4075+J4076</f>
        <v>0</v>
      </c>
      <c r="K4077" s="48">
        <f t="shared" ref="K4077" si="10722">K4074+K4075+K4076</f>
        <v>0</v>
      </c>
      <c r="L4077" s="48">
        <f t="shared" ref="L4077" si="10723">L4074+L4075+L4076</f>
        <v>0</v>
      </c>
      <c r="M4077" s="48">
        <f t="shared" ref="M4077" si="10724">M4074+M4075+M4076</f>
        <v>0</v>
      </c>
      <c r="N4077" s="48">
        <f t="shared" ref="N4077" si="10725">N4074+N4075+N4076</f>
        <v>0</v>
      </c>
      <c r="O4077" s="48">
        <f t="shared" ref="O4077" si="10726">O4074+O4075+O4076</f>
        <v>0</v>
      </c>
      <c r="P4077" s="48">
        <f t="shared" ref="P4077" si="10727">P4074+P4075+P4076</f>
        <v>0</v>
      </c>
      <c r="Q4077" s="48">
        <f t="shared" ref="Q4077" si="10728">Q4074+Q4075+Q4076</f>
        <v>0</v>
      </c>
      <c r="R4077" s="48">
        <f t="shared" ref="R4077" si="10729">R4074+R4075+R4076</f>
        <v>0</v>
      </c>
      <c r="S4077" s="48">
        <f t="shared" ref="S4077" si="10730">S4074+S4075+S4076</f>
        <v>0</v>
      </c>
      <c r="T4077" s="48">
        <f t="shared" ref="T4077" si="10731">T4074+T4075+T4076</f>
        <v>0</v>
      </c>
      <c r="U4077" s="48">
        <f t="shared" si="10602"/>
        <v>0</v>
      </c>
      <c r="V4077" s="111"/>
    </row>
    <row r="4078" spans="1:22">
      <c r="A4078" s="56">
        <f t="shared" ref="A4078" si="10732">A4074+1</f>
        <v>463</v>
      </c>
      <c r="B4078" s="56"/>
      <c r="C4078" s="56"/>
      <c r="D4078" s="56"/>
      <c r="E4078" s="56"/>
      <c r="F4078" s="56"/>
      <c r="G4078" s="56"/>
      <c r="H4078" s="45" t="s">
        <v>17</v>
      </c>
      <c r="I4078" s="46"/>
      <c r="J4078" s="46"/>
      <c r="K4078" s="46"/>
      <c r="L4078" s="46"/>
      <c r="M4078" s="46"/>
      <c r="N4078" s="46"/>
      <c r="O4078" s="47"/>
      <c r="P4078" s="47"/>
      <c r="Q4078" s="47"/>
      <c r="R4078" s="47"/>
      <c r="S4078" s="47"/>
      <c r="T4078" s="47"/>
      <c r="U4078" s="46">
        <f t="shared" si="10602"/>
        <v>0</v>
      </c>
      <c r="V4078" s="109"/>
    </row>
    <row r="4079" spans="1:22">
      <c r="A4079" s="57"/>
      <c r="B4079" s="57"/>
      <c r="C4079" s="57"/>
      <c r="D4079" s="57"/>
      <c r="E4079" s="57"/>
      <c r="F4079" s="57"/>
      <c r="G4079" s="57"/>
      <c r="H4079" s="45" t="s">
        <v>16</v>
      </c>
      <c r="I4079" s="46"/>
      <c r="J4079" s="46"/>
      <c r="K4079" s="46"/>
      <c r="L4079" s="46"/>
      <c r="M4079" s="46"/>
      <c r="N4079" s="46"/>
      <c r="O4079" s="47"/>
      <c r="P4079" s="47"/>
      <c r="Q4079" s="47"/>
      <c r="R4079" s="47"/>
      <c r="S4079" s="47"/>
      <c r="T4079" s="47"/>
      <c r="U4079" s="46">
        <f t="shared" si="10602"/>
        <v>0</v>
      </c>
      <c r="V4079" s="110"/>
    </row>
    <row r="4080" spans="1:22">
      <c r="A4080" s="57"/>
      <c r="B4080" s="57"/>
      <c r="C4080" s="57"/>
      <c r="D4080" s="57"/>
      <c r="E4080" s="57"/>
      <c r="F4080" s="57"/>
      <c r="G4080" s="57"/>
      <c r="H4080" s="45" t="s">
        <v>24</v>
      </c>
      <c r="I4080" s="46"/>
      <c r="J4080" s="46"/>
      <c r="K4080" s="46"/>
      <c r="L4080" s="46"/>
      <c r="M4080" s="46"/>
      <c r="N4080" s="46"/>
      <c r="O4080" s="47"/>
      <c r="P4080" s="47"/>
      <c r="Q4080" s="47"/>
      <c r="R4080" s="47"/>
      <c r="S4080" s="47"/>
      <c r="T4080" s="47"/>
      <c r="U4080" s="46">
        <f t="shared" si="10602"/>
        <v>0</v>
      </c>
      <c r="V4080" s="110"/>
    </row>
    <row r="4081" spans="1:22">
      <c r="A4081" s="58"/>
      <c r="B4081" s="58"/>
      <c r="C4081" s="58"/>
      <c r="D4081" s="58"/>
      <c r="E4081" s="58"/>
      <c r="F4081" s="58"/>
      <c r="G4081" s="58"/>
      <c r="H4081" s="45" t="s">
        <v>14</v>
      </c>
      <c r="I4081" s="48">
        <f t="shared" ref="I4081" si="10733">I4078+I4079+I4080</f>
        <v>0</v>
      </c>
      <c r="J4081" s="48">
        <f t="shared" ref="J4081" si="10734">J4078+J4079+J4080</f>
        <v>0</v>
      </c>
      <c r="K4081" s="48">
        <f t="shared" ref="K4081" si="10735">K4078+K4079+K4080</f>
        <v>0</v>
      </c>
      <c r="L4081" s="48">
        <f t="shared" ref="L4081" si="10736">L4078+L4079+L4080</f>
        <v>0</v>
      </c>
      <c r="M4081" s="48">
        <f t="shared" ref="M4081" si="10737">M4078+M4079+M4080</f>
        <v>0</v>
      </c>
      <c r="N4081" s="48">
        <f t="shared" ref="N4081" si="10738">N4078+N4079+N4080</f>
        <v>0</v>
      </c>
      <c r="O4081" s="48">
        <f t="shared" ref="O4081" si="10739">O4078+O4079+O4080</f>
        <v>0</v>
      </c>
      <c r="P4081" s="48">
        <f t="shared" ref="P4081" si="10740">P4078+P4079+P4080</f>
        <v>0</v>
      </c>
      <c r="Q4081" s="48">
        <f t="shared" ref="Q4081" si="10741">Q4078+Q4079+Q4080</f>
        <v>0</v>
      </c>
      <c r="R4081" s="48">
        <f t="shared" ref="R4081" si="10742">R4078+R4079+R4080</f>
        <v>0</v>
      </c>
      <c r="S4081" s="48">
        <f t="shared" ref="S4081" si="10743">S4078+S4079+S4080</f>
        <v>0</v>
      </c>
      <c r="T4081" s="48">
        <f t="shared" ref="T4081" si="10744">T4078+T4079+T4080</f>
        <v>0</v>
      </c>
      <c r="U4081" s="48">
        <f t="shared" si="10602"/>
        <v>0</v>
      </c>
      <c r="V4081" s="111"/>
    </row>
    <row r="4082" spans="1:22">
      <c r="A4082" s="56">
        <f t="shared" ref="A4082" si="10745">A4078+1</f>
        <v>464</v>
      </c>
      <c r="B4082" s="56"/>
      <c r="C4082" s="56"/>
      <c r="D4082" s="56"/>
      <c r="E4082" s="56"/>
      <c r="F4082" s="56"/>
      <c r="G4082" s="56"/>
      <c r="H4082" s="45" t="s">
        <v>17</v>
      </c>
      <c r="I4082" s="46"/>
      <c r="J4082" s="46"/>
      <c r="K4082" s="46"/>
      <c r="L4082" s="46"/>
      <c r="M4082" s="46"/>
      <c r="N4082" s="46"/>
      <c r="O4082" s="47"/>
      <c r="P4082" s="47"/>
      <c r="Q4082" s="47"/>
      <c r="R4082" s="47"/>
      <c r="S4082" s="47"/>
      <c r="T4082" s="47"/>
      <c r="U4082" s="46">
        <f t="shared" si="10602"/>
        <v>0</v>
      </c>
      <c r="V4082" s="109"/>
    </row>
    <row r="4083" spans="1:22">
      <c r="A4083" s="57"/>
      <c r="B4083" s="57"/>
      <c r="C4083" s="57"/>
      <c r="D4083" s="57"/>
      <c r="E4083" s="57"/>
      <c r="F4083" s="57"/>
      <c r="G4083" s="57"/>
      <c r="H4083" s="45" t="s">
        <v>16</v>
      </c>
      <c r="I4083" s="46"/>
      <c r="J4083" s="46"/>
      <c r="K4083" s="46"/>
      <c r="L4083" s="46"/>
      <c r="M4083" s="46"/>
      <c r="N4083" s="46"/>
      <c r="O4083" s="47"/>
      <c r="P4083" s="47"/>
      <c r="Q4083" s="47"/>
      <c r="R4083" s="47"/>
      <c r="S4083" s="47"/>
      <c r="T4083" s="47"/>
      <c r="U4083" s="46">
        <f t="shared" si="10602"/>
        <v>0</v>
      </c>
      <c r="V4083" s="110"/>
    </row>
    <row r="4084" spans="1:22">
      <c r="A4084" s="57"/>
      <c r="B4084" s="57"/>
      <c r="C4084" s="57"/>
      <c r="D4084" s="57"/>
      <c r="E4084" s="57"/>
      <c r="F4084" s="57"/>
      <c r="G4084" s="57"/>
      <c r="H4084" s="45" t="s">
        <v>24</v>
      </c>
      <c r="I4084" s="46"/>
      <c r="J4084" s="46"/>
      <c r="K4084" s="46"/>
      <c r="L4084" s="46"/>
      <c r="M4084" s="46"/>
      <c r="N4084" s="46"/>
      <c r="O4084" s="47"/>
      <c r="P4084" s="47"/>
      <c r="Q4084" s="47"/>
      <c r="R4084" s="47"/>
      <c r="S4084" s="47"/>
      <c r="T4084" s="47"/>
      <c r="U4084" s="46">
        <f t="shared" si="10602"/>
        <v>0</v>
      </c>
      <c r="V4084" s="110"/>
    </row>
    <row r="4085" spans="1:22">
      <c r="A4085" s="58"/>
      <c r="B4085" s="58"/>
      <c r="C4085" s="58"/>
      <c r="D4085" s="58"/>
      <c r="E4085" s="58"/>
      <c r="F4085" s="58"/>
      <c r="G4085" s="58"/>
      <c r="H4085" s="45" t="s">
        <v>14</v>
      </c>
      <c r="I4085" s="48">
        <f t="shared" ref="I4085" si="10746">I4082+I4083+I4084</f>
        <v>0</v>
      </c>
      <c r="J4085" s="48">
        <f t="shared" ref="J4085" si="10747">J4082+J4083+J4084</f>
        <v>0</v>
      </c>
      <c r="K4085" s="48">
        <f t="shared" ref="K4085" si="10748">K4082+K4083+K4084</f>
        <v>0</v>
      </c>
      <c r="L4085" s="48">
        <f t="shared" ref="L4085" si="10749">L4082+L4083+L4084</f>
        <v>0</v>
      </c>
      <c r="M4085" s="48">
        <f t="shared" ref="M4085" si="10750">M4082+M4083+M4084</f>
        <v>0</v>
      </c>
      <c r="N4085" s="48">
        <f t="shared" ref="N4085" si="10751">N4082+N4083+N4084</f>
        <v>0</v>
      </c>
      <c r="O4085" s="48">
        <f t="shared" ref="O4085" si="10752">O4082+O4083+O4084</f>
        <v>0</v>
      </c>
      <c r="P4085" s="48">
        <f t="shared" ref="P4085" si="10753">P4082+P4083+P4084</f>
        <v>0</v>
      </c>
      <c r="Q4085" s="48">
        <f t="shared" ref="Q4085" si="10754">Q4082+Q4083+Q4084</f>
        <v>0</v>
      </c>
      <c r="R4085" s="48">
        <f t="shared" ref="R4085" si="10755">R4082+R4083+R4084</f>
        <v>0</v>
      </c>
      <c r="S4085" s="48">
        <f t="shared" ref="S4085" si="10756">S4082+S4083+S4084</f>
        <v>0</v>
      </c>
      <c r="T4085" s="48">
        <f t="shared" ref="T4085" si="10757">T4082+T4083+T4084</f>
        <v>0</v>
      </c>
      <c r="U4085" s="48">
        <f t="shared" si="10602"/>
        <v>0</v>
      </c>
      <c r="V4085" s="111"/>
    </row>
    <row r="4086" spans="1:22">
      <c r="A4086" s="56">
        <f t="shared" ref="A4086" si="10758">A4082+1</f>
        <v>465</v>
      </c>
      <c r="B4086" s="56"/>
      <c r="C4086" s="56"/>
      <c r="D4086" s="56"/>
      <c r="E4086" s="56"/>
      <c r="F4086" s="56"/>
      <c r="G4086" s="56"/>
      <c r="H4086" s="45" t="s">
        <v>17</v>
      </c>
      <c r="I4086" s="46"/>
      <c r="J4086" s="46"/>
      <c r="K4086" s="46"/>
      <c r="L4086" s="46"/>
      <c r="M4086" s="46"/>
      <c r="N4086" s="46"/>
      <c r="O4086" s="47"/>
      <c r="P4086" s="47"/>
      <c r="Q4086" s="47"/>
      <c r="R4086" s="47"/>
      <c r="S4086" s="47"/>
      <c r="T4086" s="47"/>
      <c r="U4086" s="46">
        <f t="shared" si="10602"/>
        <v>0</v>
      </c>
      <c r="V4086" s="109"/>
    </row>
    <row r="4087" spans="1:22">
      <c r="A4087" s="57"/>
      <c r="B4087" s="57"/>
      <c r="C4087" s="57"/>
      <c r="D4087" s="57"/>
      <c r="E4087" s="57"/>
      <c r="F4087" s="57"/>
      <c r="G4087" s="57"/>
      <c r="H4087" s="45" t="s">
        <v>16</v>
      </c>
      <c r="I4087" s="46"/>
      <c r="J4087" s="46"/>
      <c r="K4087" s="46"/>
      <c r="L4087" s="46"/>
      <c r="M4087" s="46"/>
      <c r="N4087" s="46"/>
      <c r="O4087" s="47"/>
      <c r="P4087" s="47"/>
      <c r="Q4087" s="47"/>
      <c r="R4087" s="47"/>
      <c r="S4087" s="47"/>
      <c r="T4087" s="47"/>
      <c r="U4087" s="46">
        <f t="shared" si="10602"/>
        <v>0</v>
      </c>
      <c r="V4087" s="110"/>
    </row>
    <row r="4088" spans="1:22">
      <c r="A4088" s="57"/>
      <c r="B4088" s="57"/>
      <c r="C4088" s="57"/>
      <c r="D4088" s="57"/>
      <c r="E4088" s="57"/>
      <c r="F4088" s="57"/>
      <c r="G4088" s="57"/>
      <c r="H4088" s="45" t="s">
        <v>24</v>
      </c>
      <c r="I4088" s="46"/>
      <c r="J4088" s="46"/>
      <c r="K4088" s="46"/>
      <c r="L4088" s="46"/>
      <c r="M4088" s="46"/>
      <c r="N4088" s="46"/>
      <c r="O4088" s="47"/>
      <c r="P4088" s="47"/>
      <c r="Q4088" s="47"/>
      <c r="R4088" s="47"/>
      <c r="S4088" s="47"/>
      <c r="T4088" s="47"/>
      <c r="U4088" s="46">
        <f t="shared" si="10602"/>
        <v>0</v>
      </c>
      <c r="V4088" s="110"/>
    </row>
    <row r="4089" spans="1:22">
      <c r="A4089" s="58"/>
      <c r="B4089" s="58"/>
      <c r="C4089" s="58"/>
      <c r="D4089" s="58"/>
      <c r="E4089" s="58"/>
      <c r="F4089" s="58"/>
      <c r="G4089" s="58"/>
      <c r="H4089" s="45" t="s">
        <v>14</v>
      </c>
      <c r="I4089" s="48">
        <f t="shared" ref="I4089" si="10759">I4086+I4087+I4088</f>
        <v>0</v>
      </c>
      <c r="J4089" s="48">
        <f t="shared" ref="J4089" si="10760">J4086+J4087+J4088</f>
        <v>0</v>
      </c>
      <c r="K4089" s="48">
        <f t="shared" ref="K4089" si="10761">K4086+K4087+K4088</f>
        <v>0</v>
      </c>
      <c r="L4089" s="48">
        <f t="shared" ref="L4089" si="10762">L4086+L4087+L4088</f>
        <v>0</v>
      </c>
      <c r="M4089" s="48">
        <f t="shared" ref="M4089" si="10763">M4086+M4087+M4088</f>
        <v>0</v>
      </c>
      <c r="N4089" s="48">
        <f t="shared" ref="N4089" si="10764">N4086+N4087+N4088</f>
        <v>0</v>
      </c>
      <c r="O4089" s="48">
        <f t="shared" ref="O4089" si="10765">O4086+O4087+O4088</f>
        <v>0</v>
      </c>
      <c r="P4089" s="48">
        <f t="shared" ref="P4089" si="10766">P4086+P4087+P4088</f>
        <v>0</v>
      </c>
      <c r="Q4089" s="48">
        <f t="shared" ref="Q4089" si="10767">Q4086+Q4087+Q4088</f>
        <v>0</v>
      </c>
      <c r="R4089" s="48">
        <f t="shared" ref="R4089" si="10768">R4086+R4087+R4088</f>
        <v>0</v>
      </c>
      <c r="S4089" s="48">
        <f t="shared" ref="S4089" si="10769">S4086+S4087+S4088</f>
        <v>0</v>
      </c>
      <c r="T4089" s="48">
        <f t="shared" ref="T4089" si="10770">T4086+T4087+T4088</f>
        <v>0</v>
      </c>
      <c r="U4089" s="48">
        <f t="shared" si="10602"/>
        <v>0</v>
      </c>
      <c r="V4089" s="111"/>
    </row>
    <row r="4090" spans="1:22">
      <c r="A4090" s="56">
        <f t="shared" ref="A4090" si="10771">A4086+1</f>
        <v>466</v>
      </c>
      <c r="B4090" s="56"/>
      <c r="C4090" s="56"/>
      <c r="D4090" s="56"/>
      <c r="E4090" s="56"/>
      <c r="F4090" s="56"/>
      <c r="G4090" s="56"/>
      <c r="H4090" s="45" t="s">
        <v>17</v>
      </c>
      <c r="I4090" s="46"/>
      <c r="J4090" s="46"/>
      <c r="K4090" s="46"/>
      <c r="L4090" s="46"/>
      <c r="M4090" s="46"/>
      <c r="N4090" s="46"/>
      <c r="O4090" s="47"/>
      <c r="P4090" s="47"/>
      <c r="Q4090" s="47"/>
      <c r="R4090" s="47"/>
      <c r="S4090" s="47"/>
      <c r="T4090" s="47"/>
      <c r="U4090" s="46">
        <f t="shared" si="10602"/>
        <v>0</v>
      </c>
      <c r="V4090" s="109"/>
    </row>
    <row r="4091" spans="1:22">
      <c r="A4091" s="57"/>
      <c r="B4091" s="57"/>
      <c r="C4091" s="57"/>
      <c r="D4091" s="57"/>
      <c r="E4091" s="57"/>
      <c r="F4091" s="57"/>
      <c r="G4091" s="57"/>
      <c r="H4091" s="45" t="s">
        <v>16</v>
      </c>
      <c r="I4091" s="46"/>
      <c r="J4091" s="46"/>
      <c r="K4091" s="46"/>
      <c r="L4091" s="46"/>
      <c r="M4091" s="46"/>
      <c r="N4091" s="46"/>
      <c r="O4091" s="47"/>
      <c r="P4091" s="47"/>
      <c r="Q4091" s="47"/>
      <c r="R4091" s="47"/>
      <c r="S4091" s="47"/>
      <c r="T4091" s="47"/>
      <c r="U4091" s="46">
        <f t="shared" si="10602"/>
        <v>0</v>
      </c>
      <c r="V4091" s="110"/>
    </row>
    <row r="4092" spans="1:22">
      <c r="A4092" s="57"/>
      <c r="B4092" s="57"/>
      <c r="C4092" s="57"/>
      <c r="D4092" s="57"/>
      <c r="E4092" s="57"/>
      <c r="F4092" s="57"/>
      <c r="G4092" s="57"/>
      <c r="H4092" s="45" t="s">
        <v>24</v>
      </c>
      <c r="I4092" s="46"/>
      <c r="J4092" s="46"/>
      <c r="K4092" s="46"/>
      <c r="L4092" s="46"/>
      <c r="M4092" s="46"/>
      <c r="N4092" s="46"/>
      <c r="O4092" s="47"/>
      <c r="P4092" s="47"/>
      <c r="Q4092" s="47"/>
      <c r="R4092" s="47"/>
      <c r="S4092" s="47"/>
      <c r="T4092" s="47"/>
      <c r="U4092" s="46">
        <f t="shared" si="10602"/>
        <v>0</v>
      </c>
      <c r="V4092" s="110"/>
    </row>
    <row r="4093" spans="1:22">
      <c r="A4093" s="58"/>
      <c r="B4093" s="58"/>
      <c r="C4093" s="58"/>
      <c r="D4093" s="58"/>
      <c r="E4093" s="58"/>
      <c r="F4093" s="58"/>
      <c r="G4093" s="58"/>
      <c r="H4093" s="45" t="s">
        <v>14</v>
      </c>
      <c r="I4093" s="48">
        <f t="shared" ref="I4093" si="10772">I4090+I4091+I4092</f>
        <v>0</v>
      </c>
      <c r="J4093" s="48">
        <f t="shared" ref="J4093" si="10773">J4090+J4091+J4092</f>
        <v>0</v>
      </c>
      <c r="K4093" s="48">
        <f t="shared" ref="K4093" si="10774">K4090+K4091+K4092</f>
        <v>0</v>
      </c>
      <c r="L4093" s="48">
        <f t="shared" ref="L4093" si="10775">L4090+L4091+L4092</f>
        <v>0</v>
      </c>
      <c r="M4093" s="48">
        <f t="shared" ref="M4093" si="10776">M4090+M4091+M4092</f>
        <v>0</v>
      </c>
      <c r="N4093" s="48">
        <f t="shared" ref="N4093" si="10777">N4090+N4091+N4092</f>
        <v>0</v>
      </c>
      <c r="O4093" s="48">
        <f t="shared" ref="O4093" si="10778">O4090+O4091+O4092</f>
        <v>0</v>
      </c>
      <c r="P4093" s="48">
        <f t="shared" ref="P4093" si="10779">P4090+P4091+P4092</f>
        <v>0</v>
      </c>
      <c r="Q4093" s="48">
        <f t="shared" ref="Q4093" si="10780">Q4090+Q4091+Q4092</f>
        <v>0</v>
      </c>
      <c r="R4093" s="48">
        <f t="shared" ref="R4093" si="10781">R4090+R4091+R4092</f>
        <v>0</v>
      </c>
      <c r="S4093" s="48">
        <f t="shared" ref="S4093" si="10782">S4090+S4091+S4092</f>
        <v>0</v>
      </c>
      <c r="T4093" s="48">
        <f t="shared" ref="T4093" si="10783">T4090+T4091+T4092</f>
        <v>0</v>
      </c>
      <c r="U4093" s="48">
        <f t="shared" si="10602"/>
        <v>0</v>
      </c>
      <c r="V4093" s="111"/>
    </row>
    <row r="4094" spans="1:22">
      <c r="A4094" s="56">
        <f t="shared" ref="A4094" si="10784">A4090+1</f>
        <v>467</v>
      </c>
      <c r="B4094" s="56"/>
      <c r="C4094" s="56"/>
      <c r="D4094" s="56"/>
      <c r="E4094" s="56"/>
      <c r="F4094" s="56"/>
      <c r="G4094" s="56"/>
      <c r="H4094" s="45" t="s">
        <v>17</v>
      </c>
      <c r="I4094" s="46"/>
      <c r="J4094" s="46"/>
      <c r="K4094" s="46"/>
      <c r="L4094" s="46"/>
      <c r="M4094" s="46"/>
      <c r="N4094" s="46"/>
      <c r="O4094" s="47"/>
      <c r="P4094" s="47"/>
      <c r="Q4094" s="47"/>
      <c r="R4094" s="47"/>
      <c r="S4094" s="47"/>
      <c r="T4094" s="47"/>
      <c r="U4094" s="46">
        <f t="shared" si="10602"/>
        <v>0</v>
      </c>
      <c r="V4094" s="109"/>
    </row>
    <row r="4095" spans="1:22">
      <c r="A4095" s="57"/>
      <c r="B4095" s="57"/>
      <c r="C4095" s="57"/>
      <c r="D4095" s="57"/>
      <c r="E4095" s="57"/>
      <c r="F4095" s="57"/>
      <c r="G4095" s="57"/>
      <c r="H4095" s="45" t="s">
        <v>16</v>
      </c>
      <c r="I4095" s="46"/>
      <c r="J4095" s="46"/>
      <c r="K4095" s="46"/>
      <c r="L4095" s="46"/>
      <c r="M4095" s="46"/>
      <c r="N4095" s="46"/>
      <c r="O4095" s="47"/>
      <c r="P4095" s="47"/>
      <c r="Q4095" s="47"/>
      <c r="R4095" s="47"/>
      <c r="S4095" s="47"/>
      <c r="T4095" s="47"/>
      <c r="U4095" s="46">
        <f t="shared" si="10602"/>
        <v>0</v>
      </c>
      <c r="V4095" s="110"/>
    </row>
    <row r="4096" spans="1:22">
      <c r="A4096" s="57"/>
      <c r="B4096" s="57"/>
      <c r="C4096" s="57"/>
      <c r="D4096" s="57"/>
      <c r="E4096" s="57"/>
      <c r="F4096" s="57"/>
      <c r="G4096" s="57"/>
      <c r="H4096" s="45" t="s">
        <v>24</v>
      </c>
      <c r="I4096" s="46"/>
      <c r="J4096" s="46"/>
      <c r="K4096" s="46"/>
      <c r="L4096" s="46"/>
      <c r="M4096" s="46"/>
      <c r="N4096" s="46"/>
      <c r="O4096" s="47"/>
      <c r="P4096" s="47"/>
      <c r="Q4096" s="47"/>
      <c r="R4096" s="47"/>
      <c r="S4096" s="47"/>
      <c r="T4096" s="47"/>
      <c r="U4096" s="46">
        <f t="shared" si="10602"/>
        <v>0</v>
      </c>
      <c r="V4096" s="110"/>
    </row>
    <row r="4097" spans="1:22">
      <c r="A4097" s="58"/>
      <c r="B4097" s="58"/>
      <c r="C4097" s="58"/>
      <c r="D4097" s="58"/>
      <c r="E4097" s="58"/>
      <c r="F4097" s="58"/>
      <c r="G4097" s="58"/>
      <c r="H4097" s="45" t="s">
        <v>14</v>
      </c>
      <c r="I4097" s="48">
        <f t="shared" ref="I4097" si="10785">I4094+I4095+I4096</f>
        <v>0</v>
      </c>
      <c r="J4097" s="48">
        <f t="shared" ref="J4097" si="10786">J4094+J4095+J4096</f>
        <v>0</v>
      </c>
      <c r="K4097" s="48">
        <f t="shared" ref="K4097" si="10787">K4094+K4095+K4096</f>
        <v>0</v>
      </c>
      <c r="L4097" s="48">
        <f t="shared" ref="L4097" si="10788">L4094+L4095+L4096</f>
        <v>0</v>
      </c>
      <c r="M4097" s="48">
        <f t="shared" ref="M4097" si="10789">M4094+M4095+M4096</f>
        <v>0</v>
      </c>
      <c r="N4097" s="48">
        <f t="shared" ref="N4097" si="10790">N4094+N4095+N4096</f>
        <v>0</v>
      </c>
      <c r="O4097" s="48">
        <f t="shared" ref="O4097" si="10791">O4094+O4095+O4096</f>
        <v>0</v>
      </c>
      <c r="P4097" s="48">
        <f t="shared" ref="P4097" si="10792">P4094+P4095+P4096</f>
        <v>0</v>
      </c>
      <c r="Q4097" s="48">
        <f t="shared" ref="Q4097" si="10793">Q4094+Q4095+Q4096</f>
        <v>0</v>
      </c>
      <c r="R4097" s="48">
        <f t="shared" ref="R4097" si="10794">R4094+R4095+R4096</f>
        <v>0</v>
      </c>
      <c r="S4097" s="48">
        <f t="shared" ref="S4097" si="10795">S4094+S4095+S4096</f>
        <v>0</v>
      </c>
      <c r="T4097" s="48">
        <f t="shared" ref="T4097" si="10796">T4094+T4095+T4096</f>
        <v>0</v>
      </c>
      <c r="U4097" s="48">
        <f t="shared" si="10602"/>
        <v>0</v>
      </c>
      <c r="V4097" s="111"/>
    </row>
    <row r="4098" spans="1:22">
      <c r="A4098" s="56">
        <f t="shared" ref="A4098" si="10797">A4094+1</f>
        <v>468</v>
      </c>
      <c r="B4098" s="56"/>
      <c r="C4098" s="56"/>
      <c r="D4098" s="56"/>
      <c r="E4098" s="56"/>
      <c r="F4098" s="56"/>
      <c r="G4098" s="56"/>
      <c r="H4098" s="45" t="s">
        <v>17</v>
      </c>
      <c r="I4098" s="46"/>
      <c r="J4098" s="46"/>
      <c r="K4098" s="46"/>
      <c r="L4098" s="46"/>
      <c r="M4098" s="46"/>
      <c r="N4098" s="46"/>
      <c r="O4098" s="47"/>
      <c r="P4098" s="47"/>
      <c r="Q4098" s="47"/>
      <c r="R4098" s="47"/>
      <c r="S4098" s="47"/>
      <c r="T4098" s="47"/>
      <c r="U4098" s="46">
        <f t="shared" si="10602"/>
        <v>0</v>
      </c>
      <c r="V4098" s="109"/>
    </row>
    <row r="4099" spans="1:22">
      <c r="A4099" s="57"/>
      <c r="B4099" s="57"/>
      <c r="C4099" s="57"/>
      <c r="D4099" s="57"/>
      <c r="E4099" s="57"/>
      <c r="F4099" s="57"/>
      <c r="G4099" s="57"/>
      <c r="H4099" s="45" t="s">
        <v>16</v>
      </c>
      <c r="I4099" s="46"/>
      <c r="J4099" s="46"/>
      <c r="K4099" s="46"/>
      <c r="L4099" s="46"/>
      <c r="M4099" s="46"/>
      <c r="N4099" s="46"/>
      <c r="O4099" s="47"/>
      <c r="P4099" s="47"/>
      <c r="Q4099" s="47"/>
      <c r="R4099" s="47"/>
      <c r="S4099" s="47"/>
      <c r="T4099" s="47"/>
      <c r="U4099" s="46">
        <f t="shared" ref="U4099:U4162" si="10798">SUM(I4099:T4099)</f>
        <v>0</v>
      </c>
      <c r="V4099" s="110"/>
    </row>
    <row r="4100" spans="1:22">
      <c r="A4100" s="57"/>
      <c r="B4100" s="57"/>
      <c r="C4100" s="57"/>
      <c r="D4100" s="57"/>
      <c r="E4100" s="57"/>
      <c r="F4100" s="57"/>
      <c r="G4100" s="57"/>
      <c r="H4100" s="45" t="s">
        <v>24</v>
      </c>
      <c r="I4100" s="46"/>
      <c r="J4100" s="46"/>
      <c r="K4100" s="46"/>
      <c r="L4100" s="46"/>
      <c r="M4100" s="46"/>
      <c r="N4100" s="46"/>
      <c r="O4100" s="47"/>
      <c r="P4100" s="47"/>
      <c r="Q4100" s="47"/>
      <c r="R4100" s="47"/>
      <c r="S4100" s="47"/>
      <c r="T4100" s="47"/>
      <c r="U4100" s="46">
        <f t="shared" si="10798"/>
        <v>0</v>
      </c>
      <c r="V4100" s="110"/>
    </row>
    <row r="4101" spans="1:22">
      <c r="A4101" s="58"/>
      <c r="B4101" s="58"/>
      <c r="C4101" s="58"/>
      <c r="D4101" s="58"/>
      <c r="E4101" s="58"/>
      <c r="F4101" s="58"/>
      <c r="G4101" s="58"/>
      <c r="H4101" s="45" t="s">
        <v>14</v>
      </c>
      <c r="I4101" s="48">
        <f t="shared" ref="I4101" si="10799">I4098+I4099+I4100</f>
        <v>0</v>
      </c>
      <c r="J4101" s="48">
        <f t="shared" ref="J4101" si="10800">J4098+J4099+J4100</f>
        <v>0</v>
      </c>
      <c r="K4101" s="48">
        <f t="shared" ref="K4101" si="10801">K4098+K4099+K4100</f>
        <v>0</v>
      </c>
      <c r="L4101" s="48">
        <f t="shared" ref="L4101" si="10802">L4098+L4099+L4100</f>
        <v>0</v>
      </c>
      <c r="M4101" s="48">
        <f t="shared" ref="M4101" si="10803">M4098+M4099+M4100</f>
        <v>0</v>
      </c>
      <c r="N4101" s="48">
        <f t="shared" ref="N4101" si="10804">N4098+N4099+N4100</f>
        <v>0</v>
      </c>
      <c r="O4101" s="48">
        <f t="shared" ref="O4101" si="10805">O4098+O4099+O4100</f>
        <v>0</v>
      </c>
      <c r="P4101" s="48">
        <f t="shared" ref="P4101" si="10806">P4098+P4099+P4100</f>
        <v>0</v>
      </c>
      <c r="Q4101" s="48">
        <f t="shared" ref="Q4101" si="10807">Q4098+Q4099+Q4100</f>
        <v>0</v>
      </c>
      <c r="R4101" s="48">
        <f t="shared" ref="R4101" si="10808">R4098+R4099+R4100</f>
        <v>0</v>
      </c>
      <c r="S4101" s="48">
        <f t="shared" ref="S4101" si="10809">S4098+S4099+S4100</f>
        <v>0</v>
      </c>
      <c r="T4101" s="48">
        <f t="shared" ref="T4101" si="10810">T4098+T4099+T4100</f>
        <v>0</v>
      </c>
      <c r="U4101" s="48">
        <f t="shared" si="10798"/>
        <v>0</v>
      </c>
      <c r="V4101" s="111"/>
    </row>
    <row r="4102" spans="1:22">
      <c r="A4102" s="56">
        <f t="shared" ref="A4102" si="10811">A4098+1</f>
        <v>469</v>
      </c>
      <c r="B4102" s="56"/>
      <c r="C4102" s="56"/>
      <c r="D4102" s="56"/>
      <c r="E4102" s="56"/>
      <c r="F4102" s="56"/>
      <c r="G4102" s="56"/>
      <c r="H4102" s="45" t="s">
        <v>17</v>
      </c>
      <c r="I4102" s="46"/>
      <c r="J4102" s="46"/>
      <c r="K4102" s="46"/>
      <c r="L4102" s="46"/>
      <c r="M4102" s="46"/>
      <c r="N4102" s="46"/>
      <c r="O4102" s="47"/>
      <c r="P4102" s="47"/>
      <c r="Q4102" s="47"/>
      <c r="R4102" s="47"/>
      <c r="S4102" s="47"/>
      <c r="T4102" s="47"/>
      <c r="U4102" s="46">
        <f t="shared" si="10798"/>
        <v>0</v>
      </c>
      <c r="V4102" s="109"/>
    </row>
    <row r="4103" spans="1:22">
      <c r="A4103" s="57"/>
      <c r="B4103" s="57"/>
      <c r="C4103" s="57"/>
      <c r="D4103" s="57"/>
      <c r="E4103" s="57"/>
      <c r="F4103" s="57"/>
      <c r="G4103" s="57"/>
      <c r="H4103" s="45" t="s">
        <v>16</v>
      </c>
      <c r="I4103" s="46"/>
      <c r="J4103" s="46"/>
      <c r="K4103" s="46"/>
      <c r="L4103" s="46"/>
      <c r="M4103" s="46"/>
      <c r="N4103" s="46"/>
      <c r="O4103" s="47"/>
      <c r="P4103" s="47"/>
      <c r="Q4103" s="47"/>
      <c r="R4103" s="47"/>
      <c r="S4103" s="47"/>
      <c r="T4103" s="47"/>
      <c r="U4103" s="46">
        <f t="shared" si="10798"/>
        <v>0</v>
      </c>
      <c r="V4103" s="110"/>
    </row>
    <row r="4104" spans="1:22">
      <c r="A4104" s="57"/>
      <c r="B4104" s="57"/>
      <c r="C4104" s="57"/>
      <c r="D4104" s="57"/>
      <c r="E4104" s="57"/>
      <c r="F4104" s="57"/>
      <c r="G4104" s="57"/>
      <c r="H4104" s="45" t="s">
        <v>24</v>
      </c>
      <c r="I4104" s="46"/>
      <c r="J4104" s="46"/>
      <c r="K4104" s="46"/>
      <c r="L4104" s="46"/>
      <c r="M4104" s="46"/>
      <c r="N4104" s="46"/>
      <c r="O4104" s="47"/>
      <c r="P4104" s="47"/>
      <c r="Q4104" s="47"/>
      <c r="R4104" s="47"/>
      <c r="S4104" s="47"/>
      <c r="T4104" s="47"/>
      <c r="U4104" s="46">
        <f t="shared" si="10798"/>
        <v>0</v>
      </c>
      <c r="V4104" s="110"/>
    </row>
    <row r="4105" spans="1:22">
      <c r="A4105" s="58"/>
      <c r="B4105" s="58"/>
      <c r="C4105" s="58"/>
      <c r="D4105" s="58"/>
      <c r="E4105" s="58"/>
      <c r="F4105" s="58"/>
      <c r="G4105" s="58"/>
      <c r="H4105" s="45" t="s">
        <v>14</v>
      </c>
      <c r="I4105" s="48">
        <f t="shared" ref="I4105" si="10812">I4102+I4103+I4104</f>
        <v>0</v>
      </c>
      <c r="J4105" s="48">
        <f t="shared" ref="J4105" si="10813">J4102+J4103+J4104</f>
        <v>0</v>
      </c>
      <c r="K4105" s="48">
        <f t="shared" ref="K4105" si="10814">K4102+K4103+K4104</f>
        <v>0</v>
      </c>
      <c r="L4105" s="48">
        <f t="shared" ref="L4105" si="10815">L4102+L4103+L4104</f>
        <v>0</v>
      </c>
      <c r="M4105" s="48">
        <f t="shared" ref="M4105" si="10816">M4102+M4103+M4104</f>
        <v>0</v>
      </c>
      <c r="N4105" s="48">
        <f t="shared" ref="N4105" si="10817">N4102+N4103+N4104</f>
        <v>0</v>
      </c>
      <c r="O4105" s="48">
        <f t="shared" ref="O4105" si="10818">O4102+O4103+O4104</f>
        <v>0</v>
      </c>
      <c r="P4105" s="48">
        <f t="shared" ref="P4105" si="10819">P4102+P4103+P4104</f>
        <v>0</v>
      </c>
      <c r="Q4105" s="48">
        <f t="shared" ref="Q4105" si="10820">Q4102+Q4103+Q4104</f>
        <v>0</v>
      </c>
      <c r="R4105" s="48">
        <f t="shared" ref="R4105" si="10821">R4102+R4103+R4104</f>
        <v>0</v>
      </c>
      <c r="S4105" s="48">
        <f t="shared" ref="S4105" si="10822">S4102+S4103+S4104</f>
        <v>0</v>
      </c>
      <c r="T4105" s="48">
        <f t="shared" ref="T4105" si="10823">T4102+T4103+T4104</f>
        <v>0</v>
      </c>
      <c r="U4105" s="48">
        <f t="shared" si="10798"/>
        <v>0</v>
      </c>
      <c r="V4105" s="111"/>
    </row>
    <row r="4106" spans="1:22">
      <c r="A4106" s="56">
        <f t="shared" ref="A4106" si="10824">A4102+1</f>
        <v>470</v>
      </c>
      <c r="B4106" s="56"/>
      <c r="C4106" s="56"/>
      <c r="D4106" s="56"/>
      <c r="E4106" s="56"/>
      <c r="F4106" s="56"/>
      <c r="G4106" s="56"/>
      <c r="H4106" s="45" t="s">
        <v>17</v>
      </c>
      <c r="I4106" s="46"/>
      <c r="J4106" s="46"/>
      <c r="K4106" s="46"/>
      <c r="L4106" s="46"/>
      <c r="M4106" s="46"/>
      <c r="N4106" s="46"/>
      <c r="O4106" s="47"/>
      <c r="P4106" s="47"/>
      <c r="Q4106" s="47"/>
      <c r="R4106" s="47"/>
      <c r="S4106" s="47"/>
      <c r="T4106" s="47"/>
      <c r="U4106" s="46">
        <f t="shared" si="10798"/>
        <v>0</v>
      </c>
      <c r="V4106" s="109"/>
    </row>
    <row r="4107" spans="1:22">
      <c r="A4107" s="57"/>
      <c r="B4107" s="57"/>
      <c r="C4107" s="57"/>
      <c r="D4107" s="57"/>
      <c r="E4107" s="57"/>
      <c r="F4107" s="57"/>
      <c r="G4107" s="57"/>
      <c r="H4107" s="45" t="s">
        <v>16</v>
      </c>
      <c r="I4107" s="46"/>
      <c r="J4107" s="46"/>
      <c r="K4107" s="46"/>
      <c r="L4107" s="46"/>
      <c r="M4107" s="46"/>
      <c r="N4107" s="46"/>
      <c r="O4107" s="47"/>
      <c r="P4107" s="47"/>
      <c r="Q4107" s="47"/>
      <c r="R4107" s="47"/>
      <c r="S4107" s="47"/>
      <c r="T4107" s="47"/>
      <c r="U4107" s="46">
        <f t="shared" si="10798"/>
        <v>0</v>
      </c>
      <c r="V4107" s="110"/>
    </row>
    <row r="4108" spans="1:22">
      <c r="A4108" s="57"/>
      <c r="B4108" s="57"/>
      <c r="C4108" s="57"/>
      <c r="D4108" s="57"/>
      <c r="E4108" s="57"/>
      <c r="F4108" s="57"/>
      <c r="G4108" s="57"/>
      <c r="H4108" s="45" t="s">
        <v>24</v>
      </c>
      <c r="I4108" s="46"/>
      <c r="J4108" s="46"/>
      <c r="K4108" s="46"/>
      <c r="L4108" s="46"/>
      <c r="M4108" s="46"/>
      <c r="N4108" s="46"/>
      <c r="O4108" s="47"/>
      <c r="P4108" s="47"/>
      <c r="Q4108" s="47"/>
      <c r="R4108" s="47"/>
      <c r="S4108" s="47"/>
      <c r="T4108" s="47"/>
      <c r="U4108" s="46">
        <f t="shared" si="10798"/>
        <v>0</v>
      </c>
      <c r="V4108" s="110"/>
    </row>
    <row r="4109" spans="1:22">
      <c r="A4109" s="58"/>
      <c r="B4109" s="58"/>
      <c r="C4109" s="58"/>
      <c r="D4109" s="58"/>
      <c r="E4109" s="58"/>
      <c r="F4109" s="58"/>
      <c r="G4109" s="58"/>
      <c r="H4109" s="45" t="s">
        <v>14</v>
      </c>
      <c r="I4109" s="48">
        <f t="shared" ref="I4109" si="10825">I4106+I4107+I4108</f>
        <v>0</v>
      </c>
      <c r="J4109" s="48">
        <f t="shared" ref="J4109" si="10826">J4106+J4107+J4108</f>
        <v>0</v>
      </c>
      <c r="K4109" s="48">
        <f t="shared" ref="K4109" si="10827">K4106+K4107+K4108</f>
        <v>0</v>
      </c>
      <c r="L4109" s="48">
        <f t="shared" ref="L4109" si="10828">L4106+L4107+L4108</f>
        <v>0</v>
      </c>
      <c r="M4109" s="48">
        <f t="shared" ref="M4109" si="10829">M4106+M4107+M4108</f>
        <v>0</v>
      </c>
      <c r="N4109" s="48">
        <f t="shared" ref="N4109" si="10830">N4106+N4107+N4108</f>
        <v>0</v>
      </c>
      <c r="O4109" s="48">
        <f t="shared" ref="O4109" si="10831">O4106+O4107+O4108</f>
        <v>0</v>
      </c>
      <c r="P4109" s="48">
        <f t="shared" ref="P4109" si="10832">P4106+P4107+P4108</f>
        <v>0</v>
      </c>
      <c r="Q4109" s="48">
        <f t="shared" ref="Q4109" si="10833">Q4106+Q4107+Q4108</f>
        <v>0</v>
      </c>
      <c r="R4109" s="48">
        <f t="shared" ref="R4109" si="10834">R4106+R4107+R4108</f>
        <v>0</v>
      </c>
      <c r="S4109" s="48">
        <f t="shared" ref="S4109" si="10835">S4106+S4107+S4108</f>
        <v>0</v>
      </c>
      <c r="T4109" s="48">
        <f t="shared" ref="T4109" si="10836">T4106+T4107+T4108</f>
        <v>0</v>
      </c>
      <c r="U4109" s="48">
        <f t="shared" si="10798"/>
        <v>0</v>
      </c>
      <c r="V4109" s="111"/>
    </row>
    <row r="4110" spans="1:22">
      <c r="A4110" s="56">
        <f t="shared" ref="A4110" si="10837">A4106+1</f>
        <v>471</v>
      </c>
      <c r="B4110" s="56"/>
      <c r="C4110" s="56"/>
      <c r="D4110" s="56"/>
      <c r="E4110" s="56"/>
      <c r="F4110" s="56"/>
      <c r="G4110" s="56"/>
      <c r="H4110" s="45" t="s">
        <v>17</v>
      </c>
      <c r="I4110" s="46"/>
      <c r="J4110" s="46"/>
      <c r="K4110" s="46"/>
      <c r="L4110" s="46"/>
      <c r="M4110" s="46"/>
      <c r="N4110" s="46"/>
      <c r="O4110" s="47"/>
      <c r="P4110" s="47"/>
      <c r="Q4110" s="47"/>
      <c r="R4110" s="47"/>
      <c r="S4110" s="47"/>
      <c r="T4110" s="47"/>
      <c r="U4110" s="46">
        <f t="shared" si="10798"/>
        <v>0</v>
      </c>
      <c r="V4110" s="109"/>
    </row>
    <row r="4111" spans="1:22">
      <c r="A4111" s="57"/>
      <c r="B4111" s="57"/>
      <c r="C4111" s="57"/>
      <c r="D4111" s="57"/>
      <c r="E4111" s="57"/>
      <c r="F4111" s="57"/>
      <c r="G4111" s="57"/>
      <c r="H4111" s="45" t="s">
        <v>16</v>
      </c>
      <c r="I4111" s="46"/>
      <c r="J4111" s="46"/>
      <c r="K4111" s="46"/>
      <c r="L4111" s="46"/>
      <c r="M4111" s="46"/>
      <c r="N4111" s="46"/>
      <c r="O4111" s="47"/>
      <c r="P4111" s="47"/>
      <c r="Q4111" s="47"/>
      <c r="R4111" s="47"/>
      <c r="S4111" s="47"/>
      <c r="T4111" s="47"/>
      <c r="U4111" s="46">
        <f t="shared" si="10798"/>
        <v>0</v>
      </c>
      <c r="V4111" s="110"/>
    </row>
    <row r="4112" spans="1:22">
      <c r="A4112" s="57"/>
      <c r="B4112" s="57"/>
      <c r="C4112" s="57"/>
      <c r="D4112" s="57"/>
      <c r="E4112" s="57"/>
      <c r="F4112" s="57"/>
      <c r="G4112" s="57"/>
      <c r="H4112" s="45" t="s">
        <v>24</v>
      </c>
      <c r="I4112" s="46"/>
      <c r="J4112" s="46"/>
      <c r="K4112" s="46"/>
      <c r="L4112" s="46"/>
      <c r="M4112" s="46"/>
      <c r="N4112" s="46"/>
      <c r="O4112" s="47"/>
      <c r="P4112" s="47"/>
      <c r="Q4112" s="47"/>
      <c r="R4112" s="47"/>
      <c r="S4112" s="47"/>
      <c r="T4112" s="47"/>
      <c r="U4112" s="46">
        <f t="shared" si="10798"/>
        <v>0</v>
      </c>
      <c r="V4112" s="110"/>
    </row>
    <row r="4113" spans="1:22">
      <c r="A4113" s="58"/>
      <c r="B4113" s="58"/>
      <c r="C4113" s="58"/>
      <c r="D4113" s="58"/>
      <c r="E4113" s="58"/>
      <c r="F4113" s="58"/>
      <c r="G4113" s="58"/>
      <c r="H4113" s="45" t="s">
        <v>14</v>
      </c>
      <c r="I4113" s="48">
        <f t="shared" ref="I4113" si="10838">I4110+I4111+I4112</f>
        <v>0</v>
      </c>
      <c r="J4113" s="48">
        <f t="shared" ref="J4113" si="10839">J4110+J4111+J4112</f>
        <v>0</v>
      </c>
      <c r="K4113" s="48">
        <f t="shared" ref="K4113" si="10840">K4110+K4111+K4112</f>
        <v>0</v>
      </c>
      <c r="L4113" s="48">
        <f t="shared" ref="L4113" si="10841">L4110+L4111+L4112</f>
        <v>0</v>
      </c>
      <c r="M4113" s="48">
        <f t="shared" ref="M4113" si="10842">M4110+M4111+M4112</f>
        <v>0</v>
      </c>
      <c r="N4113" s="48">
        <f t="shared" ref="N4113" si="10843">N4110+N4111+N4112</f>
        <v>0</v>
      </c>
      <c r="O4113" s="48">
        <f t="shared" ref="O4113" si="10844">O4110+O4111+O4112</f>
        <v>0</v>
      </c>
      <c r="P4113" s="48">
        <f t="shared" ref="P4113" si="10845">P4110+P4111+P4112</f>
        <v>0</v>
      </c>
      <c r="Q4113" s="48">
        <f t="shared" ref="Q4113" si="10846">Q4110+Q4111+Q4112</f>
        <v>0</v>
      </c>
      <c r="R4113" s="48">
        <f t="shared" ref="R4113" si="10847">R4110+R4111+R4112</f>
        <v>0</v>
      </c>
      <c r="S4113" s="48">
        <f t="shared" ref="S4113" si="10848">S4110+S4111+S4112</f>
        <v>0</v>
      </c>
      <c r="T4113" s="48">
        <f t="shared" ref="T4113" si="10849">T4110+T4111+T4112</f>
        <v>0</v>
      </c>
      <c r="U4113" s="48">
        <f t="shared" si="10798"/>
        <v>0</v>
      </c>
      <c r="V4113" s="111"/>
    </row>
    <row r="4114" spans="1:22">
      <c r="A4114" s="56">
        <f t="shared" ref="A4114" si="10850">A4110+1</f>
        <v>472</v>
      </c>
      <c r="B4114" s="56"/>
      <c r="C4114" s="56"/>
      <c r="D4114" s="56"/>
      <c r="E4114" s="56"/>
      <c r="F4114" s="56"/>
      <c r="G4114" s="56"/>
      <c r="H4114" s="45" t="s">
        <v>17</v>
      </c>
      <c r="I4114" s="46"/>
      <c r="J4114" s="46"/>
      <c r="K4114" s="46"/>
      <c r="L4114" s="46"/>
      <c r="M4114" s="46"/>
      <c r="N4114" s="46"/>
      <c r="O4114" s="47"/>
      <c r="P4114" s="47"/>
      <c r="Q4114" s="47"/>
      <c r="R4114" s="47"/>
      <c r="S4114" s="47"/>
      <c r="T4114" s="47"/>
      <c r="U4114" s="46">
        <f t="shared" si="10798"/>
        <v>0</v>
      </c>
      <c r="V4114" s="109"/>
    </row>
    <row r="4115" spans="1:22">
      <c r="A4115" s="57"/>
      <c r="B4115" s="57"/>
      <c r="C4115" s="57"/>
      <c r="D4115" s="57"/>
      <c r="E4115" s="57"/>
      <c r="F4115" s="57"/>
      <c r="G4115" s="57"/>
      <c r="H4115" s="45" t="s">
        <v>16</v>
      </c>
      <c r="I4115" s="46"/>
      <c r="J4115" s="46"/>
      <c r="K4115" s="46"/>
      <c r="L4115" s="46"/>
      <c r="M4115" s="46"/>
      <c r="N4115" s="46"/>
      <c r="O4115" s="47"/>
      <c r="P4115" s="47"/>
      <c r="Q4115" s="47"/>
      <c r="R4115" s="47"/>
      <c r="S4115" s="47"/>
      <c r="T4115" s="47"/>
      <c r="U4115" s="46">
        <f t="shared" si="10798"/>
        <v>0</v>
      </c>
      <c r="V4115" s="110"/>
    </row>
    <row r="4116" spans="1:22">
      <c r="A4116" s="57"/>
      <c r="B4116" s="57"/>
      <c r="C4116" s="57"/>
      <c r="D4116" s="57"/>
      <c r="E4116" s="57"/>
      <c r="F4116" s="57"/>
      <c r="G4116" s="57"/>
      <c r="H4116" s="45" t="s">
        <v>24</v>
      </c>
      <c r="I4116" s="46"/>
      <c r="J4116" s="46"/>
      <c r="K4116" s="46"/>
      <c r="L4116" s="46"/>
      <c r="M4116" s="46"/>
      <c r="N4116" s="46"/>
      <c r="O4116" s="47"/>
      <c r="P4116" s="47"/>
      <c r="Q4116" s="47"/>
      <c r="R4116" s="47"/>
      <c r="S4116" s="47"/>
      <c r="T4116" s="47"/>
      <c r="U4116" s="46">
        <f t="shared" si="10798"/>
        <v>0</v>
      </c>
      <c r="V4116" s="110"/>
    </row>
    <row r="4117" spans="1:22">
      <c r="A4117" s="58"/>
      <c r="B4117" s="58"/>
      <c r="C4117" s="58"/>
      <c r="D4117" s="58"/>
      <c r="E4117" s="58"/>
      <c r="F4117" s="58"/>
      <c r="G4117" s="58"/>
      <c r="H4117" s="45" t="s">
        <v>14</v>
      </c>
      <c r="I4117" s="48">
        <f t="shared" ref="I4117" si="10851">I4114+I4115+I4116</f>
        <v>0</v>
      </c>
      <c r="J4117" s="48">
        <f t="shared" ref="J4117" si="10852">J4114+J4115+J4116</f>
        <v>0</v>
      </c>
      <c r="K4117" s="48">
        <f t="shared" ref="K4117" si="10853">K4114+K4115+K4116</f>
        <v>0</v>
      </c>
      <c r="L4117" s="48">
        <f t="shared" ref="L4117" si="10854">L4114+L4115+L4116</f>
        <v>0</v>
      </c>
      <c r="M4117" s="48">
        <f t="shared" ref="M4117" si="10855">M4114+M4115+M4116</f>
        <v>0</v>
      </c>
      <c r="N4117" s="48">
        <f t="shared" ref="N4117" si="10856">N4114+N4115+N4116</f>
        <v>0</v>
      </c>
      <c r="O4117" s="48">
        <f t="shared" ref="O4117" si="10857">O4114+O4115+O4116</f>
        <v>0</v>
      </c>
      <c r="P4117" s="48">
        <f t="shared" ref="P4117" si="10858">P4114+P4115+P4116</f>
        <v>0</v>
      </c>
      <c r="Q4117" s="48">
        <f t="shared" ref="Q4117" si="10859">Q4114+Q4115+Q4116</f>
        <v>0</v>
      </c>
      <c r="R4117" s="48">
        <f t="shared" ref="R4117" si="10860">R4114+R4115+R4116</f>
        <v>0</v>
      </c>
      <c r="S4117" s="48">
        <f t="shared" ref="S4117" si="10861">S4114+S4115+S4116</f>
        <v>0</v>
      </c>
      <c r="T4117" s="48">
        <f t="shared" ref="T4117" si="10862">T4114+T4115+T4116</f>
        <v>0</v>
      </c>
      <c r="U4117" s="48">
        <f t="shared" si="10798"/>
        <v>0</v>
      </c>
      <c r="V4117" s="111"/>
    </row>
    <row r="4118" spans="1:22">
      <c r="A4118" s="56">
        <f t="shared" ref="A4118" si="10863">A4114+1</f>
        <v>473</v>
      </c>
      <c r="B4118" s="56"/>
      <c r="C4118" s="56"/>
      <c r="D4118" s="56"/>
      <c r="E4118" s="56"/>
      <c r="F4118" s="56"/>
      <c r="G4118" s="56"/>
      <c r="H4118" s="45" t="s">
        <v>17</v>
      </c>
      <c r="I4118" s="46"/>
      <c r="J4118" s="46"/>
      <c r="K4118" s="46"/>
      <c r="L4118" s="46"/>
      <c r="M4118" s="46"/>
      <c r="N4118" s="46"/>
      <c r="O4118" s="47"/>
      <c r="P4118" s="47"/>
      <c r="Q4118" s="47"/>
      <c r="R4118" s="47"/>
      <c r="S4118" s="47"/>
      <c r="T4118" s="47"/>
      <c r="U4118" s="46">
        <f t="shared" si="10798"/>
        <v>0</v>
      </c>
      <c r="V4118" s="109"/>
    </row>
    <row r="4119" spans="1:22">
      <c r="A4119" s="57"/>
      <c r="B4119" s="57"/>
      <c r="C4119" s="57"/>
      <c r="D4119" s="57"/>
      <c r="E4119" s="57"/>
      <c r="F4119" s="57"/>
      <c r="G4119" s="57"/>
      <c r="H4119" s="45" t="s">
        <v>16</v>
      </c>
      <c r="I4119" s="46"/>
      <c r="J4119" s="46"/>
      <c r="K4119" s="46"/>
      <c r="L4119" s="46"/>
      <c r="M4119" s="46"/>
      <c r="N4119" s="46"/>
      <c r="O4119" s="47"/>
      <c r="P4119" s="47"/>
      <c r="Q4119" s="47"/>
      <c r="R4119" s="47"/>
      <c r="S4119" s="47"/>
      <c r="T4119" s="47"/>
      <c r="U4119" s="46">
        <f t="shared" si="10798"/>
        <v>0</v>
      </c>
      <c r="V4119" s="110"/>
    </row>
    <row r="4120" spans="1:22">
      <c r="A4120" s="57"/>
      <c r="B4120" s="57"/>
      <c r="C4120" s="57"/>
      <c r="D4120" s="57"/>
      <c r="E4120" s="57"/>
      <c r="F4120" s="57"/>
      <c r="G4120" s="57"/>
      <c r="H4120" s="45" t="s">
        <v>24</v>
      </c>
      <c r="I4120" s="46"/>
      <c r="J4120" s="46"/>
      <c r="K4120" s="46"/>
      <c r="L4120" s="46"/>
      <c r="M4120" s="46"/>
      <c r="N4120" s="46"/>
      <c r="O4120" s="47"/>
      <c r="P4120" s="47"/>
      <c r="Q4120" s="47"/>
      <c r="R4120" s="47"/>
      <c r="S4120" s="47"/>
      <c r="T4120" s="47"/>
      <c r="U4120" s="46">
        <f t="shared" si="10798"/>
        <v>0</v>
      </c>
      <c r="V4120" s="110"/>
    </row>
    <row r="4121" spans="1:22">
      <c r="A4121" s="58"/>
      <c r="B4121" s="58"/>
      <c r="C4121" s="58"/>
      <c r="D4121" s="58"/>
      <c r="E4121" s="58"/>
      <c r="F4121" s="58"/>
      <c r="G4121" s="58"/>
      <c r="H4121" s="45" t="s">
        <v>14</v>
      </c>
      <c r="I4121" s="48">
        <f t="shared" ref="I4121" si="10864">I4118+I4119+I4120</f>
        <v>0</v>
      </c>
      <c r="J4121" s="48">
        <f t="shared" ref="J4121" si="10865">J4118+J4119+J4120</f>
        <v>0</v>
      </c>
      <c r="K4121" s="48">
        <f t="shared" ref="K4121" si="10866">K4118+K4119+K4120</f>
        <v>0</v>
      </c>
      <c r="L4121" s="48">
        <f t="shared" ref="L4121" si="10867">L4118+L4119+L4120</f>
        <v>0</v>
      </c>
      <c r="M4121" s="48">
        <f t="shared" ref="M4121" si="10868">M4118+M4119+M4120</f>
        <v>0</v>
      </c>
      <c r="N4121" s="48">
        <f t="shared" ref="N4121" si="10869">N4118+N4119+N4120</f>
        <v>0</v>
      </c>
      <c r="O4121" s="48">
        <f t="shared" ref="O4121" si="10870">O4118+O4119+O4120</f>
        <v>0</v>
      </c>
      <c r="P4121" s="48">
        <f t="shared" ref="P4121" si="10871">P4118+P4119+P4120</f>
        <v>0</v>
      </c>
      <c r="Q4121" s="48">
        <f t="shared" ref="Q4121" si="10872">Q4118+Q4119+Q4120</f>
        <v>0</v>
      </c>
      <c r="R4121" s="48">
        <f t="shared" ref="R4121" si="10873">R4118+R4119+R4120</f>
        <v>0</v>
      </c>
      <c r="S4121" s="48">
        <f t="shared" ref="S4121" si="10874">S4118+S4119+S4120</f>
        <v>0</v>
      </c>
      <c r="T4121" s="48">
        <f t="shared" ref="T4121" si="10875">T4118+T4119+T4120</f>
        <v>0</v>
      </c>
      <c r="U4121" s="48">
        <f t="shared" si="10798"/>
        <v>0</v>
      </c>
      <c r="V4121" s="111"/>
    </row>
    <row r="4122" spans="1:22">
      <c r="A4122" s="56">
        <f t="shared" ref="A4122" si="10876">A4118+1</f>
        <v>474</v>
      </c>
      <c r="B4122" s="56"/>
      <c r="C4122" s="56"/>
      <c r="D4122" s="56"/>
      <c r="E4122" s="56"/>
      <c r="F4122" s="56"/>
      <c r="G4122" s="56"/>
      <c r="H4122" s="45" t="s">
        <v>17</v>
      </c>
      <c r="I4122" s="46"/>
      <c r="J4122" s="46"/>
      <c r="K4122" s="46"/>
      <c r="L4122" s="46"/>
      <c r="M4122" s="46"/>
      <c r="N4122" s="46"/>
      <c r="O4122" s="47"/>
      <c r="P4122" s="47"/>
      <c r="Q4122" s="47"/>
      <c r="R4122" s="47"/>
      <c r="S4122" s="47"/>
      <c r="T4122" s="47"/>
      <c r="U4122" s="46">
        <f t="shared" si="10798"/>
        <v>0</v>
      </c>
      <c r="V4122" s="109"/>
    </row>
    <row r="4123" spans="1:22">
      <c r="A4123" s="57"/>
      <c r="B4123" s="57"/>
      <c r="C4123" s="57"/>
      <c r="D4123" s="57"/>
      <c r="E4123" s="57"/>
      <c r="F4123" s="57"/>
      <c r="G4123" s="57"/>
      <c r="H4123" s="45" t="s">
        <v>16</v>
      </c>
      <c r="I4123" s="46"/>
      <c r="J4123" s="46"/>
      <c r="K4123" s="46"/>
      <c r="L4123" s="46"/>
      <c r="M4123" s="46"/>
      <c r="N4123" s="46"/>
      <c r="O4123" s="47"/>
      <c r="P4123" s="47"/>
      <c r="Q4123" s="47"/>
      <c r="R4123" s="47"/>
      <c r="S4123" s="47"/>
      <c r="T4123" s="47"/>
      <c r="U4123" s="46">
        <f t="shared" si="10798"/>
        <v>0</v>
      </c>
      <c r="V4123" s="110"/>
    </row>
    <row r="4124" spans="1:22">
      <c r="A4124" s="57"/>
      <c r="B4124" s="57"/>
      <c r="C4124" s="57"/>
      <c r="D4124" s="57"/>
      <c r="E4124" s="57"/>
      <c r="F4124" s="57"/>
      <c r="G4124" s="57"/>
      <c r="H4124" s="45" t="s">
        <v>24</v>
      </c>
      <c r="I4124" s="46"/>
      <c r="J4124" s="46"/>
      <c r="K4124" s="46"/>
      <c r="L4124" s="46"/>
      <c r="M4124" s="46"/>
      <c r="N4124" s="46"/>
      <c r="O4124" s="47"/>
      <c r="P4124" s="47"/>
      <c r="Q4124" s="47"/>
      <c r="R4124" s="47"/>
      <c r="S4124" s="47"/>
      <c r="T4124" s="47"/>
      <c r="U4124" s="46">
        <f t="shared" si="10798"/>
        <v>0</v>
      </c>
      <c r="V4124" s="110"/>
    </row>
    <row r="4125" spans="1:22">
      <c r="A4125" s="58"/>
      <c r="B4125" s="58"/>
      <c r="C4125" s="58"/>
      <c r="D4125" s="58"/>
      <c r="E4125" s="58"/>
      <c r="F4125" s="58"/>
      <c r="G4125" s="58"/>
      <c r="H4125" s="45" t="s">
        <v>14</v>
      </c>
      <c r="I4125" s="48">
        <f t="shared" ref="I4125" si="10877">I4122+I4123+I4124</f>
        <v>0</v>
      </c>
      <c r="J4125" s="48">
        <f t="shared" ref="J4125" si="10878">J4122+J4123+J4124</f>
        <v>0</v>
      </c>
      <c r="K4125" s="48">
        <f t="shared" ref="K4125" si="10879">K4122+K4123+K4124</f>
        <v>0</v>
      </c>
      <c r="L4125" s="48">
        <f t="shared" ref="L4125" si="10880">L4122+L4123+L4124</f>
        <v>0</v>
      </c>
      <c r="M4125" s="48">
        <f t="shared" ref="M4125" si="10881">M4122+M4123+M4124</f>
        <v>0</v>
      </c>
      <c r="N4125" s="48">
        <f t="shared" ref="N4125" si="10882">N4122+N4123+N4124</f>
        <v>0</v>
      </c>
      <c r="O4125" s="48">
        <f t="shared" ref="O4125" si="10883">O4122+O4123+O4124</f>
        <v>0</v>
      </c>
      <c r="P4125" s="48">
        <f t="shared" ref="P4125" si="10884">P4122+P4123+P4124</f>
        <v>0</v>
      </c>
      <c r="Q4125" s="48">
        <f t="shared" ref="Q4125" si="10885">Q4122+Q4123+Q4124</f>
        <v>0</v>
      </c>
      <c r="R4125" s="48">
        <f t="shared" ref="R4125" si="10886">R4122+R4123+R4124</f>
        <v>0</v>
      </c>
      <c r="S4125" s="48">
        <f t="shared" ref="S4125" si="10887">S4122+S4123+S4124</f>
        <v>0</v>
      </c>
      <c r="T4125" s="48">
        <f t="shared" ref="T4125" si="10888">T4122+T4123+T4124</f>
        <v>0</v>
      </c>
      <c r="U4125" s="48">
        <f t="shared" si="10798"/>
        <v>0</v>
      </c>
      <c r="V4125" s="111"/>
    </row>
    <row r="4126" spans="1:22">
      <c r="A4126" s="56">
        <f t="shared" ref="A4126" si="10889">A4122+1</f>
        <v>475</v>
      </c>
      <c r="B4126" s="56"/>
      <c r="C4126" s="56"/>
      <c r="D4126" s="56"/>
      <c r="E4126" s="56"/>
      <c r="F4126" s="56"/>
      <c r="G4126" s="56"/>
      <c r="H4126" s="45" t="s">
        <v>17</v>
      </c>
      <c r="I4126" s="46"/>
      <c r="J4126" s="46"/>
      <c r="K4126" s="46"/>
      <c r="L4126" s="46"/>
      <c r="M4126" s="46"/>
      <c r="N4126" s="46"/>
      <c r="O4126" s="47"/>
      <c r="P4126" s="47"/>
      <c r="Q4126" s="47"/>
      <c r="R4126" s="47"/>
      <c r="S4126" s="47"/>
      <c r="T4126" s="47"/>
      <c r="U4126" s="46">
        <f t="shared" si="10798"/>
        <v>0</v>
      </c>
      <c r="V4126" s="109"/>
    </row>
    <row r="4127" spans="1:22">
      <c r="A4127" s="57"/>
      <c r="B4127" s="57"/>
      <c r="C4127" s="57"/>
      <c r="D4127" s="57"/>
      <c r="E4127" s="57"/>
      <c r="F4127" s="57"/>
      <c r="G4127" s="57"/>
      <c r="H4127" s="45" t="s">
        <v>16</v>
      </c>
      <c r="I4127" s="46"/>
      <c r="J4127" s="46"/>
      <c r="K4127" s="46"/>
      <c r="L4127" s="46"/>
      <c r="M4127" s="46"/>
      <c r="N4127" s="46"/>
      <c r="O4127" s="47"/>
      <c r="P4127" s="47"/>
      <c r="Q4127" s="47"/>
      <c r="R4127" s="47"/>
      <c r="S4127" s="47"/>
      <c r="T4127" s="47"/>
      <c r="U4127" s="46">
        <f t="shared" si="10798"/>
        <v>0</v>
      </c>
      <c r="V4127" s="110"/>
    </row>
    <row r="4128" spans="1:22">
      <c r="A4128" s="57"/>
      <c r="B4128" s="57"/>
      <c r="C4128" s="57"/>
      <c r="D4128" s="57"/>
      <c r="E4128" s="57"/>
      <c r="F4128" s="57"/>
      <c r="G4128" s="57"/>
      <c r="H4128" s="45" t="s">
        <v>24</v>
      </c>
      <c r="I4128" s="46"/>
      <c r="J4128" s="46"/>
      <c r="K4128" s="46"/>
      <c r="L4128" s="46"/>
      <c r="M4128" s="46"/>
      <c r="N4128" s="46"/>
      <c r="O4128" s="47"/>
      <c r="P4128" s="47"/>
      <c r="Q4128" s="47"/>
      <c r="R4128" s="47"/>
      <c r="S4128" s="47"/>
      <c r="T4128" s="47"/>
      <c r="U4128" s="46">
        <f t="shared" si="10798"/>
        <v>0</v>
      </c>
      <c r="V4128" s="110"/>
    </row>
    <row r="4129" spans="1:22">
      <c r="A4129" s="58"/>
      <c r="B4129" s="58"/>
      <c r="C4129" s="58"/>
      <c r="D4129" s="58"/>
      <c r="E4129" s="58"/>
      <c r="F4129" s="58"/>
      <c r="G4129" s="58"/>
      <c r="H4129" s="45" t="s">
        <v>14</v>
      </c>
      <c r="I4129" s="48">
        <f t="shared" ref="I4129" si="10890">I4126+I4127+I4128</f>
        <v>0</v>
      </c>
      <c r="J4129" s="48">
        <f t="shared" ref="J4129" si="10891">J4126+J4127+J4128</f>
        <v>0</v>
      </c>
      <c r="K4129" s="48">
        <f t="shared" ref="K4129" si="10892">K4126+K4127+K4128</f>
        <v>0</v>
      </c>
      <c r="L4129" s="48">
        <f t="shared" ref="L4129" si="10893">L4126+L4127+L4128</f>
        <v>0</v>
      </c>
      <c r="M4129" s="48">
        <f t="shared" ref="M4129" si="10894">M4126+M4127+M4128</f>
        <v>0</v>
      </c>
      <c r="N4129" s="48">
        <f t="shared" ref="N4129" si="10895">N4126+N4127+N4128</f>
        <v>0</v>
      </c>
      <c r="O4129" s="48">
        <f t="shared" ref="O4129" si="10896">O4126+O4127+O4128</f>
        <v>0</v>
      </c>
      <c r="P4129" s="48">
        <f t="shared" ref="P4129" si="10897">P4126+P4127+P4128</f>
        <v>0</v>
      </c>
      <c r="Q4129" s="48">
        <f t="shared" ref="Q4129" si="10898">Q4126+Q4127+Q4128</f>
        <v>0</v>
      </c>
      <c r="R4129" s="48">
        <f t="shared" ref="R4129" si="10899">R4126+R4127+R4128</f>
        <v>0</v>
      </c>
      <c r="S4129" s="48">
        <f t="shared" ref="S4129" si="10900">S4126+S4127+S4128</f>
        <v>0</v>
      </c>
      <c r="T4129" s="48">
        <f t="shared" ref="T4129" si="10901">T4126+T4127+T4128</f>
        <v>0</v>
      </c>
      <c r="U4129" s="48">
        <f t="shared" si="10798"/>
        <v>0</v>
      </c>
      <c r="V4129" s="111"/>
    </row>
    <row r="4130" spans="1:22">
      <c r="A4130" s="56">
        <f t="shared" ref="A4130" si="10902">A4126+1</f>
        <v>476</v>
      </c>
      <c r="B4130" s="56"/>
      <c r="C4130" s="56"/>
      <c r="D4130" s="56"/>
      <c r="E4130" s="56"/>
      <c r="F4130" s="56"/>
      <c r="G4130" s="56"/>
      <c r="H4130" s="45" t="s">
        <v>17</v>
      </c>
      <c r="I4130" s="46"/>
      <c r="J4130" s="46"/>
      <c r="K4130" s="46"/>
      <c r="L4130" s="46"/>
      <c r="M4130" s="46"/>
      <c r="N4130" s="46"/>
      <c r="O4130" s="47"/>
      <c r="P4130" s="47"/>
      <c r="Q4130" s="47"/>
      <c r="R4130" s="47"/>
      <c r="S4130" s="47"/>
      <c r="T4130" s="47"/>
      <c r="U4130" s="46">
        <f t="shared" si="10798"/>
        <v>0</v>
      </c>
      <c r="V4130" s="109"/>
    </row>
    <row r="4131" spans="1:22">
      <c r="A4131" s="57"/>
      <c r="B4131" s="57"/>
      <c r="C4131" s="57"/>
      <c r="D4131" s="57"/>
      <c r="E4131" s="57"/>
      <c r="F4131" s="57"/>
      <c r="G4131" s="57"/>
      <c r="H4131" s="45" t="s">
        <v>16</v>
      </c>
      <c r="I4131" s="46"/>
      <c r="J4131" s="46"/>
      <c r="K4131" s="46"/>
      <c r="L4131" s="46"/>
      <c r="M4131" s="46"/>
      <c r="N4131" s="46"/>
      <c r="O4131" s="47"/>
      <c r="P4131" s="47"/>
      <c r="Q4131" s="47"/>
      <c r="R4131" s="47"/>
      <c r="S4131" s="47"/>
      <c r="T4131" s="47"/>
      <c r="U4131" s="46">
        <f t="shared" si="10798"/>
        <v>0</v>
      </c>
      <c r="V4131" s="110"/>
    </row>
    <row r="4132" spans="1:22">
      <c r="A4132" s="57"/>
      <c r="B4132" s="57"/>
      <c r="C4132" s="57"/>
      <c r="D4132" s="57"/>
      <c r="E4132" s="57"/>
      <c r="F4132" s="57"/>
      <c r="G4132" s="57"/>
      <c r="H4132" s="45" t="s">
        <v>24</v>
      </c>
      <c r="I4132" s="46"/>
      <c r="J4132" s="46"/>
      <c r="K4132" s="46"/>
      <c r="L4132" s="46"/>
      <c r="M4132" s="46"/>
      <c r="N4132" s="46"/>
      <c r="O4132" s="47"/>
      <c r="P4132" s="47"/>
      <c r="Q4132" s="47"/>
      <c r="R4132" s="47"/>
      <c r="S4132" s="47"/>
      <c r="T4132" s="47"/>
      <c r="U4132" s="46">
        <f t="shared" si="10798"/>
        <v>0</v>
      </c>
      <c r="V4132" s="110"/>
    </row>
    <row r="4133" spans="1:22">
      <c r="A4133" s="58"/>
      <c r="B4133" s="58"/>
      <c r="C4133" s="58"/>
      <c r="D4133" s="58"/>
      <c r="E4133" s="58"/>
      <c r="F4133" s="58"/>
      <c r="G4133" s="58"/>
      <c r="H4133" s="45" t="s">
        <v>14</v>
      </c>
      <c r="I4133" s="48">
        <f t="shared" ref="I4133" si="10903">I4130+I4131+I4132</f>
        <v>0</v>
      </c>
      <c r="J4133" s="48">
        <f t="shared" ref="J4133" si="10904">J4130+J4131+J4132</f>
        <v>0</v>
      </c>
      <c r="K4133" s="48">
        <f t="shared" ref="K4133" si="10905">K4130+K4131+K4132</f>
        <v>0</v>
      </c>
      <c r="L4133" s="48">
        <f t="shared" ref="L4133" si="10906">L4130+L4131+L4132</f>
        <v>0</v>
      </c>
      <c r="M4133" s="48">
        <f t="shared" ref="M4133" si="10907">M4130+M4131+M4132</f>
        <v>0</v>
      </c>
      <c r="N4133" s="48">
        <f t="shared" ref="N4133" si="10908">N4130+N4131+N4132</f>
        <v>0</v>
      </c>
      <c r="O4133" s="48">
        <f t="shared" ref="O4133" si="10909">O4130+O4131+O4132</f>
        <v>0</v>
      </c>
      <c r="P4133" s="48">
        <f t="shared" ref="P4133" si="10910">P4130+P4131+P4132</f>
        <v>0</v>
      </c>
      <c r="Q4133" s="48">
        <f t="shared" ref="Q4133" si="10911">Q4130+Q4131+Q4132</f>
        <v>0</v>
      </c>
      <c r="R4133" s="48">
        <f t="shared" ref="R4133" si="10912">R4130+R4131+R4132</f>
        <v>0</v>
      </c>
      <c r="S4133" s="48">
        <f t="shared" ref="S4133" si="10913">S4130+S4131+S4132</f>
        <v>0</v>
      </c>
      <c r="T4133" s="48">
        <f t="shared" ref="T4133" si="10914">T4130+T4131+T4132</f>
        <v>0</v>
      </c>
      <c r="U4133" s="48">
        <f t="shared" si="10798"/>
        <v>0</v>
      </c>
      <c r="V4133" s="111"/>
    </row>
    <row r="4134" spans="1:22">
      <c r="A4134" s="56">
        <f t="shared" ref="A4134" si="10915">A4130+1</f>
        <v>477</v>
      </c>
      <c r="B4134" s="56"/>
      <c r="C4134" s="56"/>
      <c r="D4134" s="56"/>
      <c r="E4134" s="56"/>
      <c r="F4134" s="56"/>
      <c r="G4134" s="56"/>
      <c r="H4134" s="45" t="s">
        <v>17</v>
      </c>
      <c r="I4134" s="46"/>
      <c r="J4134" s="46"/>
      <c r="K4134" s="46"/>
      <c r="L4134" s="46"/>
      <c r="M4134" s="46"/>
      <c r="N4134" s="46"/>
      <c r="O4134" s="47"/>
      <c r="P4134" s="47"/>
      <c r="Q4134" s="47"/>
      <c r="R4134" s="47"/>
      <c r="S4134" s="47"/>
      <c r="T4134" s="47"/>
      <c r="U4134" s="46">
        <f t="shared" si="10798"/>
        <v>0</v>
      </c>
      <c r="V4134" s="109"/>
    </row>
    <row r="4135" spans="1:22">
      <c r="A4135" s="57"/>
      <c r="B4135" s="57"/>
      <c r="C4135" s="57"/>
      <c r="D4135" s="57"/>
      <c r="E4135" s="57"/>
      <c r="F4135" s="57"/>
      <c r="G4135" s="57"/>
      <c r="H4135" s="45" t="s">
        <v>16</v>
      </c>
      <c r="I4135" s="46"/>
      <c r="J4135" s="46"/>
      <c r="K4135" s="46"/>
      <c r="L4135" s="46"/>
      <c r="M4135" s="46"/>
      <c r="N4135" s="46"/>
      <c r="O4135" s="47"/>
      <c r="P4135" s="47"/>
      <c r="Q4135" s="47"/>
      <c r="R4135" s="47"/>
      <c r="S4135" s="47"/>
      <c r="T4135" s="47"/>
      <c r="U4135" s="46">
        <f t="shared" si="10798"/>
        <v>0</v>
      </c>
      <c r="V4135" s="110"/>
    </row>
    <row r="4136" spans="1:22">
      <c r="A4136" s="57"/>
      <c r="B4136" s="57"/>
      <c r="C4136" s="57"/>
      <c r="D4136" s="57"/>
      <c r="E4136" s="57"/>
      <c r="F4136" s="57"/>
      <c r="G4136" s="57"/>
      <c r="H4136" s="45" t="s">
        <v>24</v>
      </c>
      <c r="I4136" s="46"/>
      <c r="J4136" s="46"/>
      <c r="K4136" s="46"/>
      <c r="L4136" s="46"/>
      <c r="M4136" s="46"/>
      <c r="N4136" s="46"/>
      <c r="O4136" s="47"/>
      <c r="P4136" s="47"/>
      <c r="Q4136" s="47"/>
      <c r="R4136" s="47"/>
      <c r="S4136" s="47"/>
      <c r="T4136" s="47"/>
      <c r="U4136" s="46">
        <f t="shared" si="10798"/>
        <v>0</v>
      </c>
      <c r="V4136" s="110"/>
    </row>
    <row r="4137" spans="1:22">
      <c r="A4137" s="58"/>
      <c r="B4137" s="58"/>
      <c r="C4137" s="58"/>
      <c r="D4137" s="58"/>
      <c r="E4137" s="58"/>
      <c r="F4137" s="58"/>
      <c r="G4137" s="58"/>
      <c r="H4137" s="45" t="s">
        <v>14</v>
      </c>
      <c r="I4137" s="48">
        <f t="shared" ref="I4137" si="10916">I4134+I4135+I4136</f>
        <v>0</v>
      </c>
      <c r="J4137" s="48">
        <f t="shared" ref="J4137" si="10917">J4134+J4135+J4136</f>
        <v>0</v>
      </c>
      <c r="K4137" s="48">
        <f t="shared" ref="K4137" si="10918">K4134+K4135+K4136</f>
        <v>0</v>
      </c>
      <c r="L4137" s="48">
        <f t="shared" ref="L4137" si="10919">L4134+L4135+L4136</f>
        <v>0</v>
      </c>
      <c r="M4137" s="48">
        <f t="shared" ref="M4137" si="10920">M4134+M4135+M4136</f>
        <v>0</v>
      </c>
      <c r="N4137" s="48">
        <f t="shared" ref="N4137" si="10921">N4134+N4135+N4136</f>
        <v>0</v>
      </c>
      <c r="O4137" s="48">
        <f t="shared" ref="O4137" si="10922">O4134+O4135+O4136</f>
        <v>0</v>
      </c>
      <c r="P4137" s="48">
        <f t="shared" ref="P4137" si="10923">P4134+P4135+P4136</f>
        <v>0</v>
      </c>
      <c r="Q4137" s="48">
        <f t="shared" ref="Q4137" si="10924">Q4134+Q4135+Q4136</f>
        <v>0</v>
      </c>
      <c r="R4137" s="48">
        <f t="shared" ref="R4137" si="10925">R4134+R4135+R4136</f>
        <v>0</v>
      </c>
      <c r="S4137" s="48">
        <f t="shared" ref="S4137" si="10926">S4134+S4135+S4136</f>
        <v>0</v>
      </c>
      <c r="T4137" s="48">
        <f t="shared" ref="T4137" si="10927">T4134+T4135+T4136</f>
        <v>0</v>
      </c>
      <c r="U4137" s="48">
        <f t="shared" si="10798"/>
        <v>0</v>
      </c>
      <c r="V4137" s="111"/>
    </row>
    <row r="4138" spans="1:22">
      <c r="A4138" s="56">
        <f t="shared" ref="A4138" si="10928">A4134+1</f>
        <v>478</v>
      </c>
      <c r="B4138" s="56"/>
      <c r="C4138" s="56"/>
      <c r="D4138" s="56"/>
      <c r="E4138" s="56"/>
      <c r="F4138" s="56"/>
      <c r="G4138" s="56"/>
      <c r="H4138" s="45" t="s">
        <v>17</v>
      </c>
      <c r="I4138" s="46"/>
      <c r="J4138" s="46"/>
      <c r="K4138" s="46"/>
      <c r="L4138" s="46"/>
      <c r="M4138" s="46"/>
      <c r="N4138" s="46"/>
      <c r="O4138" s="47"/>
      <c r="P4138" s="47"/>
      <c r="Q4138" s="47"/>
      <c r="R4138" s="47"/>
      <c r="S4138" s="47"/>
      <c r="T4138" s="47"/>
      <c r="U4138" s="46">
        <f t="shared" si="10798"/>
        <v>0</v>
      </c>
      <c r="V4138" s="109"/>
    </row>
    <row r="4139" spans="1:22">
      <c r="A4139" s="57"/>
      <c r="B4139" s="57"/>
      <c r="C4139" s="57"/>
      <c r="D4139" s="57"/>
      <c r="E4139" s="57"/>
      <c r="F4139" s="57"/>
      <c r="G4139" s="57"/>
      <c r="H4139" s="45" t="s">
        <v>16</v>
      </c>
      <c r="I4139" s="46"/>
      <c r="J4139" s="46"/>
      <c r="K4139" s="46"/>
      <c r="L4139" s="46"/>
      <c r="M4139" s="46"/>
      <c r="N4139" s="46"/>
      <c r="O4139" s="47"/>
      <c r="P4139" s="47"/>
      <c r="Q4139" s="47"/>
      <c r="R4139" s="47"/>
      <c r="S4139" s="47"/>
      <c r="T4139" s="47"/>
      <c r="U4139" s="46">
        <f t="shared" si="10798"/>
        <v>0</v>
      </c>
      <c r="V4139" s="110"/>
    </row>
    <row r="4140" spans="1:22">
      <c r="A4140" s="57"/>
      <c r="B4140" s="57"/>
      <c r="C4140" s="57"/>
      <c r="D4140" s="57"/>
      <c r="E4140" s="57"/>
      <c r="F4140" s="57"/>
      <c r="G4140" s="57"/>
      <c r="H4140" s="45" t="s">
        <v>24</v>
      </c>
      <c r="I4140" s="46"/>
      <c r="J4140" s="46"/>
      <c r="K4140" s="46"/>
      <c r="L4140" s="46"/>
      <c r="M4140" s="46"/>
      <c r="N4140" s="46"/>
      <c r="O4140" s="47"/>
      <c r="P4140" s="47"/>
      <c r="Q4140" s="47"/>
      <c r="R4140" s="47"/>
      <c r="S4140" s="47"/>
      <c r="T4140" s="47"/>
      <c r="U4140" s="46">
        <f t="shared" si="10798"/>
        <v>0</v>
      </c>
      <c r="V4140" s="110"/>
    </row>
    <row r="4141" spans="1:22">
      <c r="A4141" s="58"/>
      <c r="B4141" s="58"/>
      <c r="C4141" s="58"/>
      <c r="D4141" s="58"/>
      <c r="E4141" s="58"/>
      <c r="F4141" s="58"/>
      <c r="G4141" s="58"/>
      <c r="H4141" s="45" t="s">
        <v>14</v>
      </c>
      <c r="I4141" s="48">
        <f t="shared" ref="I4141" si="10929">I4138+I4139+I4140</f>
        <v>0</v>
      </c>
      <c r="J4141" s="48">
        <f t="shared" ref="J4141" si="10930">J4138+J4139+J4140</f>
        <v>0</v>
      </c>
      <c r="K4141" s="48">
        <f t="shared" ref="K4141" si="10931">K4138+K4139+K4140</f>
        <v>0</v>
      </c>
      <c r="L4141" s="48">
        <f t="shared" ref="L4141" si="10932">L4138+L4139+L4140</f>
        <v>0</v>
      </c>
      <c r="M4141" s="48">
        <f t="shared" ref="M4141" si="10933">M4138+M4139+M4140</f>
        <v>0</v>
      </c>
      <c r="N4141" s="48">
        <f t="shared" ref="N4141" si="10934">N4138+N4139+N4140</f>
        <v>0</v>
      </c>
      <c r="O4141" s="48">
        <f t="shared" ref="O4141" si="10935">O4138+O4139+O4140</f>
        <v>0</v>
      </c>
      <c r="P4141" s="48">
        <f t="shared" ref="P4141" si="10936">P4138+P4139+P4140</f>
        <v>0</v>
      </c>
      <c r="Q4141" s="48">
        <f t="shared" ref="Q4141" si="10937">Q4138+Q4139+Q4140</f>
        <v>0</v>
      </c>
      <c r="R4141" s="48">
        <f t="shared" ref="R4141" si="10938">R4138+R4139+R4140</f>
        <v>0</v>
      </c>
      <c r="S4141" s="48">
        <f t="shared" ref="S4141" si="10939">S4138+S4139+S4140</f>
        <v>0</v>
      </c>
      <c r="T4141" s="48">
        <f t="shared" ref="T4141" si="10940">T4138+T4139+T4140</f>
        <v>0</v>
      </c>
      <c r="U4141" s="48">
        <f t="shared" si="10798"/>
        <v>0</v>
      </c>
      <c r="V4141" s="111"/>
    </row>
    <row r="4142" spans="1:22">
      <c r="A4142" s="56">
        <f t="shared" ref="A4142" si="10941">A4138+1</f>
        <v>479</v>
      </c>
      <c r="B4142" s="56"/>
      <c r="C4142" s="56"/>
      <c r="D4142" s="56"/>
      <c r="E4142" s="56"/>
      <c r="F4142" s="56"/>
      <c r="G4142" s="56"/>
      <c r="H4142" s="45" t="s">
        <v>17</v>
      </c>
      <c r="I4142" s="46"/>
      <c r="J4142" s="46"/>
      <c r="K4142" s="46"/>
      <c r="L4142" s="46"/>
      <c r="M4142" s="46"/>
      <c r="N4142" s="46"/>
      <c r="O4142" s="47"/>
      <c r="P4142" s="47"/>
      <c r="Q4142" s="47"/>
      <c r="R4142" s="47"/>
      <c r="S4142" s="47"/>
      <c r="T4142" s="47"/>
      <c r="U4142" s="46">
        <f t="shared" si="10798"/>
        <v>0</v>
      </c>
      <c r="V4142" s="109"/>
    </row>
    <row r="4143" spans="1:22">
      <c r="A4143" s="57"/>
      <c r="B4143" s="57"/>
      <c r="C4143" s="57"/>
      <c r="D4143" s="57"/>
      <c r="E4143" s="57"/>
      <c r="F4143" s="57"/>
      <c r="G4143" s="57"/>
      <c r="H4143" s="45" t="s">
        <v>16</v>
      </c>
      <c r="I4143" s="46"/>
      <c r="J4143" s="46"/>
      <c r="K4143" s="46"/>
      <c r="L4143" s="46"/>
      <c r="M4143" s="46"/>
      <c r="N4143" s="46"/>
      <c r="O4143" s="47"/>
      <c r="P4143" s="47"/>
      <c r="Q4143" s="47"/>
      <c r="R4143" s="47"/>
      <c r="S4143" s="47"/>
      <c r="T4143" s="47"/>
      <c r="U4143" s="46">
        <f t="shared" si="10798"/>
        <v>0</v>
      </c>
      <c r="V4143" s="110"/>
    </row>
    <row r="4144" spans="1:22">
      <c r="A4144" s="57"/>
      <c r="B4144" s="57"/>
      <c r="C4144" s="57"/>
      <c r="D4144" s="57"/>
      <c r="E4144" s="57"/>
      <c r="F4144" s="57"/>
      <c r="G4144" s="57"/>
      <c r="H4144" s="45" t="s">
        <v>24</v>
      </c>
      <c r="I4144" s="46"/>
      <c r="J4144" s="46"/>
      <c r="K4144" s="46"/>
      <c r="L4144" s="46"/>
      <c r="M4144" s="46"/>
      <c r="N4144" s="46"/>
      <c r="O4144" s="47"/>
      <c r="P4144" s="47"/>
      <c r="Q4144" s="47"/>
      <c r="R4144" s="47"/>
      <c r="S4144" s="47"/>
      <c r="T4144" s="47"/>
      <c r="U4144" s="46">
        <f t="shared" si="10798"/>
        <v>0</v>
      </c>
      <c r="V4144" s="110"/>
    </row>
    <row r="4145" spans="1:22">
      <c r="A4145" s="58"/>
      <c r="B4145" s="58"/>
      <c r="C4145" s="58"/>
      <c r="D4145" s="58"/>
      <c r="E4145" s="58"/>
      <c r="F4145" s="58"/>
      <c r="G4145" s="58"/>
      <c r="H4145" s="45" t="s">
        <v>14</v>
      </c>
      <c r="I4145" s="48">
        <f t="shared" ref="I4145" si="10942">I4142+I4143+I4144</f>
        <v>0</v>
      </c>
      <c r="J4145" s="48">
        <f t="shared" ref="J4145" si="10943">J4142+J4143+J4144</f>
        <v>0</v>
      </c>
      <c r="K4145" s="48">
        <f t="shared" ref="K4145" si="10944">K4142+K4143+K4144</f>
        <v>0</v>
      </c>
      <c r="L4145" s="48">
        <f t="shared" ref="L4145" si="10945">L4142+L4143+L4144</f>
        <v>0</v>
      </c>
      <c r="M4145" s="48">
        <f t="shared" ref="M4145" si="10946">M4142+M4143+M4144</f>
        <v>0</v>
      </c>
      <c r="N4145" s="48">
        <f t="shared" ref="N4145" si="10947">N4142+N4143+N4144</f>
        <v>0</v>
      </c>
      <c r="O4145" s="48">
        <f t="shared" ref="O4145" si="10948">O4142+O4143+O4144</f>
        <v>0</v>
      </c>
      <c r="P4145" s="48">
        <f t="shared" ref="P4145" si="10949">P4142+P4143+P4144</f>
        <v>0</v>
      </c>
      <c r="Q4145" s="48">
        <f t="shared" ref="Q4145" si="10950">Q4142+Q4143+Q4144</f>
        <v>0</v>
      </c>
      <c r="R4145" s="48">
        <f t="shared" ref="R4145" si="10951">R4142+R4143+R4144</f>
        <v>0</v>
      </c>
      <c r="S4145" s="48">
        <f t="shared" ref="S4145" si="10952">S4142+S4143+S4144</f>
        <v>0</v>
      </c>
      <c r="T4145" s="48">
        <f t="shared" ref="T4145" si="10953">T4142+T4143+T4144</f>
        <v>0</v>
      </c>
      <c r="U4145" s="48">
        <f t="shared" si="10798"/>
        <v>0</v>
      </c>
      <c r="V4145" s="111"/>
    </row>
    <row r="4146" spans="1:22">
      <c r="A4146" s="56">
        <f t="shared" ref="A4146" si="10954">A4142+1</f>
        <v>480</v>
      </c>
      <c r="B4146" s="56"/>
      <c r="C4146" s="56"/>
      <c r="D4146" s="56"/>
      <c r="E4146" s="56"/>
      <c r="F4146" s="56"/>
      <c r="G4146" s="56"/>
      <c r="H4146" s="45" t="s">
        <v>17</v>
      </c>
      <c r="I4146" s="46"/>
      <c r="J4146" s="46"/>
      <c r="K4146" s="46"/>
      <c r="L4146" s="46"/>
      <c r="M4146" s="46"/>
      <c r="N4146" s="46"/>
      <c r="O4146" s="47"/>
      <c r="P4146" s="47"/>
      <c r="Q4146" s="47"/>
      <c r="R4146" s="47"/>
      <c r="S4146" s="47"/>
      <c r="T4146" s="47"/>
      <c r="U4146" s="46">
        <f t="shared" si="10798"/>
        <v>0</v>
      </c>
      <c r="V4146" s="109"/>
    </row>
    <row r="4147" spans="1:22">
      <c r="A4147" s="57"/>
      <c r="B4147" s="57"/>
      <c r="C4147" s="57"/>
      <c r="D4147" s="57"/>
      <c r="E4147" s="57"/>
      <c r="F4147" s="57"/>
      <c r="G4147" s="57"/>
      <c r="H4147" s="45" t="s">
        <v>16</v>
      </c>
      <c r="I4147" s="46"/>
      <c r="J4147" s="46"/>
      <c r="K4147" s="46"/>
      <c r="L4147" s="46"/>
      <c r="M4147" s="46"/>
      <c r="N4147" s="46"/>
      <c r="O4147" s="47"/>
      <c r="P4147" s="47"/>
      <c r="Q4147" s="47"/>
      <c r="R4147" s="47"/>
      <c r="S4147" s="47"/>
      <c r="T4147" s="47"/>
      <c r="U4147" s="46">
        <f t="shared" si="10798"/>
        <v>0</v>
      </c>
      <c r="V4147" s="110"/>
    </row>
    <row r="4148" spans="1:22">
      <c r="A4148" s="57"/>
      <c r="B4148" s="57"/>
      <c r="C4148" s="57"/>
      <c r="D4148" s="57"/>
      <c r="E4148" s="57"/>
      <c r="F4148" s="57"/>
      <c r="G4148" s="57"/>
      <c r="H4148" s="45" t="s">
        <v>24</v>
      </c>
      <c r="I4148" s="46"/>
      <c r="J4148" s="46"/>
      <c r="K4148" s="46"/>
      <c r="L4148" s="46"/>
      <c r="M4148" s="46"/>
      <c r="N4148" s="46"/>
      <c r="O4148" s="47"/>
      <c r="P4148" s="47"/>
      <c r="Q4148" s="47"/>
      <c r="R4148" s="47"/>
      <c r="S4148" s="47"/>
      <c r="T4148" s="47"/>
      <c r="U4148" s="46">
        <f t="shared" si="10798"/>
        <v>0</v>
      </c>
      <c r="V4148" s="110"/>
    </row>
    <row r="4149" spans="1:22">
      <c r="A4149" s="58"/>
      <c r="B4149" s="58"/>
      <c r="C4149" s="58"/>
      <c r="D4149" s="58"/>
      <c r="E4149" s="58"/>
      <c r="F4149" s="58"/>
      <c r="G4149" s="58"/>
      <c r="H4149" s="45" t="s">
        <v>14</v>
      </c>
      <c r="I4149" s="48">
        <f t="shared" ref="I4149" si="10955">I4146+I4147+I4148</f>
        <v>0</v>
      </c>
      <c r="J4149" s="48">
        <f t="shared" ref="J4149" si="10956">J4146+J4147+J4148</f>
        <v>0</v>
      </c>
      <c r="K4149" s="48">
        <f t="shared" ref="K4149" si="10957">K4146+K4147+K4148</f>
        <v>0</v>
      </c>
      <c r="L4149" s="48">
        <f t="shared" ref="L4149" si="10958">L4146+L4147+L4148</f>
        <v>0</v>
      </c>
      <c r="M4149" s="48">
        <f t="shared" ref="M4149" si="10959">M4146+M4147+M4148</f>
        <v>0</v>
      </c>
      <c r="N4149" s="48">
        <f t="shared" ref="N4149" si="10960">N4146+N4147+N4148</f>
        <v>0</v>
      </c>
      <c r="O4149" s="48">
        <f t="shared" ref="O4149" si="10961">O4146+O4147+O4148</f>
        <v>0</v>
      </c>
      <c r="P4149" s="48">
        <f t="shared" ref="P4149" si="10962">P4146+P4147+P4148</f>
        <v>0</v>
      </c>
      <c r="Q4149" s="48">
        <f t="shared" ref="Q4149" si="10963">Q4146+Q4147+Q4148</f>
        <v>0</v>
      </c>
      <c r="R4149" s="48">
        <f t="shared" ref="R4149" si="10964">R4146+R4147+R4148</f>
        <v>0</v>
      </c>
      <c r="S4149" s="48">
        <f t="shared" ref="S4149" si="10965">S4146+S4147+S4148</f>
        <v>0</v>
      </c>
      <c r="T4149" s="48">
        <f t="shared" ref="T4149" si="10966">T4146+T4147+T4148</f>
        <v>0</v>
      </c>
      <c r="U4149" s="48">
        <f t="shared" si="10798"/>
        <v>0</v>
      </c>
      <c r="V4149" s="111"/>
    </row>
    <row r="4150" spans="1:22">
      <c r="A4150" s="56">
        <f t="shared" ref="A4150" si="10967">A4146+1</f>
        <v>481</v>
      </c>
      <c r="B4150" s="56"/>
      <c r="C4150" s="56"/>
      <c r="D4150" s="56"/>
      <c r="E4150" s="56"/>
      <c r="F4150" s="56"/>
      <c r="G4150" s="56"/>
      <c r="H4150" s="45" t="s">
        <v>17</v>
      </c>
      <c r="I4150" s="46"/>
      <c r="J4150" s="46"/>
      <c r="K4150" s="46"/>
      <c r="L4150" s="46"/>
      <c r="M4150" s="46"/>
      <c r="N4150" s="46"/>
      <c r="O4150" s="47"/>
      <c r="P4150" s="47"/>
      <c r="Q4150" s="47"/>
      <c r="R4150" s="47"/>
      <c r="S4150" s="47"/>
      <c r="T4150" s="47"/>
      <c r="U4150" s="46">
        <f t="shared" si="10798"/>
        <v>0</v>
      </c>
      <c r="V4150" s="109"/>
    </row>
    <row r="4151" spans="1:22">
      <c r="A4151" s="57"/>
      <c r="B4151" s="57"/>
      <c r="C4151" s="57"/>
      <c r="D4151" s="57"/>
      <c r="E4151" s="57"/>
      <c r="F4151" s="57"/>
      <c r="G4151" s="57"/>
      <c r="H4151" s="45" t="s">
        <v>16</v>
      </c>
      <c r="I4151" s="46"/>
      <c r="J4151" s="46"/>
      <c r="K4151" s="46"/>
      <c r="L4151" s="46"/>
      <c r="M4151" s="46"/>
      <c r="N4151" s="46"/>
      <c r="O4151" s="47"/>
      <c r="P4151" s="47"/>
      <c r="Q4151" s="47"/>
      <c r="R4151" s="47"/>
      <c r="S4151" s="47"/>
      <c r="T4151" s="47"/>
      <c r="U4151" s="46">
        <f t="shared" si="10798"/>
        <v>0</v>
      </c>
      <c r="V4151" s="110"/>
    </row>
    <row r="4152" spans="1:22">
      <c r="A4152" s="57"/>
      <c r="B4152" s="57"/>
      <c r="C4152" s="57"/>
      <c r="D4152" s="57"/>
      <c r="E4152" s="57"/>
      <c r="F4152" s="57"/>
      <c r="G4152" s="57"/>
      <c r="H4152" s="45" t="s">
        <v>24</v>
      </c>
      <c r="I4152" s="46"/>
      <c r="J4152" s="46"/>
      <c r="K4152" s="46"/>
      <c r="L4152" s="46"/>
      <c r="M4152" s="46"/>
      <c r="N4152" s="46"/>
      <c r="O4152" s="47"/>
      <c r="P4152" s="47"/>
      <c r="Q4152" s="47"/>
      <c r="R4152" s="47"/>
      <c r="S4152" s="47"/>
      <c r="T4152" s="47"/>
      <c r="U4152" s="46">
        <f t="shared" si="10798"/>
        <v>0</v>
      </c>
      <c r="V4152" s="110"/>
    </row>
    <row r="4153" spans="1:22">
      <c r="A4153" s="58"/>
      <c r="B4153" s="58"/>
      <c r="C4153" s="58"/>
      <c r="D4153" s="58"/>
      <c r="E4153" s="58"/>
      <c r="F4153" s="58"/>
      <c r="G4153" s="58"/>
      <c r="H4153" s="45" t="s">
        <v>14</v>
      </c>
      <c r="I4153" s="48">
        <f t="shared" ref="I4153" si="10968">I4150+I4151+I4152</f>
        <v>0</v>
      </c>
      <c r="J4153" s="48">
        <f t="shared" ref="J4153" si="10969">J4150+J4151+J4152</f>
        <v>0</v>
      </c>
      <c r="K4153" s="48">
        <f t="shared" ref="K4153" si="10970">K4150+K4151+K4152</f>
        <v>0</v>
      </c>
      <c r="L4153" s="48">
        <f t="shared" ref="L4153" si="10971">L4150+L4151+L4152</f>
        <v>0</v>
      </c>
      <c r="M4153" s="48">
        <f t="shared" ref="M4153" si="10972">M4150+M4151+M4152</f>
        <v>0</v>
      </c>
      <c r="N4153" s="48">
        <f t="shared" ref="N4153" si="10973">N4150+N4151+N4152</f>
        <v>0</v>
      </c>
      <c r="O4153" s="48">
        <f t="shared" ref="O4153" si="10974">O4150+O4151+O4152</f>
        <v>0</v>
      </c>
      <c r="P4153" s="48">
        <f t="shared" ref="P4153" si="10975">P4150+P4151+P4152</f>
        <v>0</v>
      </c>
      <c r="Q4153" s="48">
        <f t="shared" ref="Q4153" si="10976">Q4150+Q4151+Q4152</f>
        <v>0</v>
      </c>
      <c r="R4153" s="48">
        <f t="shared" ref="R4153" si="10977">R4150+R4151+R4152</f>
        <v>0</v>
      </c>
      <c r="S4153" s="48">
        <f t="shared" ref="S4153" si="10978">S4150+S4151+S4152</f>
        <v>0</v>
      </c>
      <c r="T4153" s="48">
        <f t="shared" ref="T4153" si="10979">T4150+T4151+T4152</f>
        <v>0</v>
      </c>
      <c r="U4153" s="48">
        <f t="shared" si="10798"/>
        <v>0</v>
      </c>
      <c r="V4153" s="111"/>
    </row>
    <row r="4154" spans="1:22">
      <c r="A4154" s="56">
        <f t="shared" ref="A4154" si="10980">A4150+1</f>
        <v>482</v>
      </c>
      <c r="B4154" s="56"/>
      <c r="C4154" s="56"/>
      <c r="D4154" s="56"/>
      <c r="E4154" s="56"/>
      <c r="F4154" s="56"/>
      <c r="G4154" s="56"/>
      <c r="H4154" s="45" t="s">
        <v>17</v>
      </c>
      <c r="I4154" s="46"/>
      <c r="J4154" s="46"/>
      <c r="K4154" s="46"/>
      <c r="L4154" s="46"/>
      <c r="M4154" s="46"/>
      <c r="N4154" s="46"/>
      <c r="O4154" s="47"/>
      <c r="P4154" s="47"/>
      <c r="Q4154" s="47"/>
      <c r="R4154" s="47"/>
      <c r="S4154" s="47"/>
      <c r="T4154" s="47"/>
      <c r="U4154" s="46">
        <f t="shared" si="10798"/>
        <v>0</v>
      </c>
      <c r="V4154" s="109"/>
    </row>
    <row r="4155" spans="1:22">
      <c r="A4155" s="57"/>
      <c r="B4155" s="57"/>
      <c r="C4155" s="57"/>
      <c r="D4155" s="57"/>
      <c r="E4155" s="57"/>
      <c r="F4155" s="57"/>
      <c r="G4155" s="57"/>
      <c r="H4155" s="45" t="s">
        <v>16</v>
      </c>
      <c r="I4155" s="46"/>
      <c r="J4155" s="46"/>
      <c r="K4155" s="46"/>
      <c r="L4155" s="46"/>
      <c r="M4155" s="46"/>
      <c r="N4155" s="46"/>
      <c r="O4155" s="47"/>
      <c r="P4155" s="47"/>
      <c r="Q4155" s="47"/>
      <c r="R4155" s="47"/>
      <c r="S4155" s="47"/>
      <c r="T4155" s="47"/>
      <c r="U4155" s="46">
        <f t="shared" si="10798"/>
        <v>0</v>
      </c>
      <c r="V4155" s="110"/>
    </row>
    <row r="4156" spans="1:22">
      <c r="A4156" s="57"/>
      <c r="B4156" s="57"/>
      <c r="C4156" s="57"/>
      <c r="D4156" s="57"/>
      <c r="E4156" s="57"/>
      <c r="F4156" s="57"/>
      <c r="G4156" s="57"/>
      <c r="H4156" s="45" t="s">
        <v>24</v>
      </c>
      <c r="I4156" s="46"/>
      <c r="J4156" s="46"/>
      <c r="K4156" s="46"/>
      <c r="L4156" s="46"/>
      <c r="M4156" s="46"/>
      <c r="N4156" s="46"/>
      <c r="O4156" s="47"/>
      <c r="P4156" s="47"/>
      <c r="Q4156" s="47"/>
      <c r="R4156" s="47"/>
      <c r="S4156" s="47"/>
      <c r="T4156" s="47"/>
      <c r="U4156" s="46">
        <f t="shared" si="10798"/>
        <v>0</v>
      </c>
      <c r="V4156" s="110"/>
    </row>
    <row r="4157" spans="1:22">
      <c r="A4157" s="58"/>
      <c r="B4157" s="58"/>
      <c r="C4157" s="58"/>
      <c r="D4157" s="58"/>
      <c r="E4157" s="58"/>
      <c r="F4157" s="58"/>
      <c r="G4157" s="58"/>
      <c r="H4157" s="45" t="s">
        <v>14</v>
      </c>
      <c r="I4157" s="48">
        <f t="shared" ref="I4157" si="10981">I4154+I4155+I4156</f>
        <v>0</v>
      </c>
      <c r="J4157" s="48">
        <f t="shared" ref="J4157" si="10982">J4154+J4155+J4156</f>
        <v>0</v>
      </c>
      <c r="K4157" s="48">
        <f t="shared" ref="K4157" si="10983">K4154+K4155+K4156</f>
        <v>0</v>
      </c>
      <c r="L4157" s="48">
        <f t="shared" ref="L4157" si="10984">L4154+L4155+L4156</f>
        <v>0</v>
      </c>
      <c r="M4157" s="48">
        <f t="shared" ref="M4157" si="10985">M4154+M4155+M4156</f>
        <v>0</v>
      </c>
      <c r="N4157" s="48">
        <f t="shared" ref="N4157" si="10986">N4154+N4155+N4156</f>
        <v>0</v>
      </c>
      <c r="O4157" s="48">
        <f t="shared" ref="O4157" si="10987">O4154+O4155+O4156</f>
        <v>0</v>
      </c>
      <c r="P4157" s="48">
        <f t="shared" ref="P4157" si="10988">P4154+P4155+P4156</f>
        <v>0</v>
      </c>
      <c r="Q4157" s="48">
        <f t="shared" ref="Q4157" si="10989">Q4154+Q4155+Q4156</f>
        <v>0</v>
      </c>
      <c r="R4157" s="48">
        <f t="shared" ref="R4157" si="10990">R4154+R4155+R4156</f>
        <v>0</v>
      </c>
      <c r="S4157" s="48">
        <f t="shared" ref="S4157" si="10991">S4154+S4155+S4156</f>
        <v>0</v>
      </c>
      <c r="T4157" s="48">
        <f t="shared" ref="T4157" si="10992">T4154+T4155+T4156</f>
        <v>0</v>
      </c>
      <c r="U4157" s="48">
        <f t="shared" si="10798"/>
        <v>0</v>
      </c>
      <c r="V4157" s="111"/>
    </row>
    <row r="4158" spans="1:22">
      <c r="A4158" s="56">
        <f t="shared" ref="A4158" si="10993">A4154+1</f>
        <v>483</v>
      </c>
      <c r="B4158" s="56"/>
      <c r="C4158" s="56"/>
      <c r="D4158" s="56"/>
      <c r="E4158" s="56"/>
      <c r="F4158" s="56"/>
      <c r="G4158" s="56"/>
      <c r="H4158" s="45" t="s">
        <v>17</v>
      </c>
      <c r="I4158" s="46"/>
      <c r="J4158" s="46"/>
      <c r="K4158" s="46"/>
      <c r="L4158" s="46"/>
      <c r="M4158" s="46"/>
      <c r="N4158" s="46"/>
      <c r="O4158" s="47"/>
      <c r="P4158" s="47"/>
      <c r="Q4158" s="47"/>
      <c r="R4158" s="47"/>
      <c r="S4158" s="47"/>
      <c r="T4158" s="47"/>
      <c r="U4158" s="46">
        <f t="shared" si="10798"/>
        <v>0</v>
      </c>
      <c r="V4158" s="109"/>
    </row>
    <row r="4159" spans="1:22">
      <c r="A4159" s="57"/>
      <c r="B4159" s="57"/>
      <c r="C4159" s="57"/>
      <c r="D4159" s="57"/>
      <c r="E4159" s="57"/>
      <c r="F4159" s="57"/>
      <c r="G4159" s="57"/>
      <c r="H4159" s="45" t="s">
        <v>16</v>
      </c>
      <c r="I4159" s="46"/>
      <c r="J4159" s="46"/>
      <c r="K4159" s="46"/>
      <c r="L4159" s="46"/>
      <c r="M4159" s="46"/>
      <c r="N4159" s="46"/>
      <c r="O4159" s="47"/>
      <c r="P4159" s="47"/>
      <c r="Q4159" s="47"/>
      <c r="R4159" s="47"/>
      <c r="S4159" s="47"/>
      <c r="T4159" s="47"/>
      <c r="U4159" s="46">
        <f t="shared" si="10798"/>
        <v>0</v>
      </c>
      <c r="V4159" s="110"/>
    </row>
    <row r="4160" spans="1:22">
      <c r="A4160" s="57"/>
      <c r="B4160" s="57"/>
      <c r="C4160" s="57"/>
      <c r="D4160" s="57"/>
      <c r="E4160" s="57"/>
      <c r="F4160" s="57"/>
      <c r="G4160" s="57"/>
      <c r="H4160" s="45" t="s">
        <v>24</v>
      </c>
      <c r="I4160" s="46"/>
      <c r="J4160" s="46"/>
      <c r="K4160" s="46"/>
      <c r="L4160" s="46"/>
      <c r="M4160" s="46"/>
      <c r="N4160" s="46"/>
      <c r="O4160" s="47"/>
      <c r="P4160" s="47"/>
      <c r="Q4160" s="47"/>
      <c r="R4160" s="47"/>
      <c r="S4160" s="47"/>
      <c r="T4160" s="47"/>
      <c r="U4160" s="46">
        <f t="shared" si="10798"/>
        <v>0</v>
      </c>
      <c r="V4160" s="110"/>
    </row>
    <row r="4161" spans="1:22">
      <c r="A4161" s="58"/>
      <c r="B4161" s="58"/>
      <c r="C4161" s="58"/>
      <c r="D4161" s="58"/>
      <c r="E4161" s="58"/>
      <c r="F4161" s="58"/>
      <c r="G4161" s="58"/>
      <c r="H4161" s="45" t="s">
        <v>14</v>
      </c>
      <c r="I4161" s="48">
        <f t="shared" ref="I4161" si="10994">I4158+I4159+I4160</f>
        <v>0</v>
      </c>
      <c r="J4161" s="48">
        <f t="shared" ref="J4161" si="10995">J4158+J4159+J4160</f>
        <v>0</v>
      </c>
      <c r="K4161" s="48">
        <f t="shared" ref="K4161" si="10996">K4158+K4159+K4160</f>
        <v>0</v>
      </c>
      <c r="L4161" s="48">
        <f t="shared" ref="L4161" si="10997">L4158+L4159+L4160</f>
        <v>0</v>
      </c>
      <c r="M4161" s="48">
        <f t="shared" ref="M4161" si="10998">M4158+M4159+M4160</f>
        <v>0</v>
      </c>
      <c r="N4161" s="48">
        <f t="shared" ref="N4161" si="10999">N4158+N4159+N4160</f>
        <v>0</v>
      </c>
      <c r="O4161" s="48">
        <f t="shared" ref="O4161" si="11000">O4158+O4159+O4160</f>
        <v>0</v>
      </c>
      <c r="P4161" s="48">
        <f t="shared" ref="P4161" si="11001">P4158+P4159+P4160</f>
        <v>0</v>
      </c>
      <c r="Q4161" s="48">
        <f t="shared" ref="Q4161" si="11002">Q4158+Q4159+Q4160</f>
        <v>0</v>
      </c>
      <c r="R4161" s="48">
        <f t="shared" ref="R4161" si="11003">R4158+R4159+R4160</f>
        <v>0</v>
      </c>
      <c r="S4161" s="48">
        <f t="shared" ref="S4161" si="11004">S4158+S4159+S4160</f>
        <v>0</v>
      </c>
      <c r="T4161" s="48">
        <f t="shared" ref="T4161" si="11005">T4158+T4159+T4160</f>
        <v>0</v>
      </c>
      <c r="U4161" s="48">
        <f t="shared" si="10798"/>
        <v>0</v>
      </c>
      <c r="V4161" s="111"/>
    </row>
    <row r="4162" spans="1:22">
      <c r="A4162" s="56">
        <f t="shared" ref="A4162" si="11006">A4158+1</f>
        <v>484</v>
      </c>
      <c r="B4162" s="56"/>
      <c r="C4162" s="56"/>
      <c r="D4162" s="56"/>
      <c r="E4162" s="56"/>
      <c r="F4162" s="56"/>
      <c r="G4162" s="56"/>
      <c r="H4162" s="45" t="s">
        <v>17</v>
      </c>
      <c r="I4162" s="46"/>
      <c r="J4162" s="46"/>
      <c r="K4162" s="46"/>
      <c r="L4162" s="46"/>
      <c r="M4162" s="46"/>
      <c r="N4162" s="46"/>
      <c r="O4162" s="47"/>
      <c r="P4162" s="47"/>
      <c r="Q4162" s="47"/>
      <c r="R4162" s="47"/>
      <c r="S4162" s="47"/>
      <c r="T4162" s="47"/>
      <c r="U4162" s="46">
        <f t="shared" si="10798"/>
        <v>0</v>
      </c>
      <c r="V4162" s="109"/>
    </row>
    <row r="4163" spans="1:22">
      <c r="A4163" s="57"/>
      <c r="B4163" s="57"/>
      <c r="C4163" s="57"/>
      <c r="D4163" s="57"/>
      <c r="E4163" s="57"/>
      <c r="F4163" s="57"/>
      <c r="G4163" s="57"/>
      <c r="H4163" s="45" t="s">
        <v>16</v>
      </c>
      <c r="I4163" s="46"/>
      <c r="J4163" s="46"/>
      <c r="K4163" s="46"/>
      <c r="L4163" s="46"/>
      <c r="M4163" s="46"/>
      <c r="N4163" s="46"/>
      <c r="O4163" s="47"/>
      <c r="P4163" s="47"/>
      <c r="Q4163" s="47"/>
      <c r="R4163" s="47"/>
      <c r="S4163" s="47"/>
      <c r="T4163" s="47"/>
      <c r="U4163" s="46">
        <f t="shared" ref="U4163:U4226" si="11007">SUM(I4163:T4163)</f>
        <v>0</v>
      </c>
      <c r="V4163" s="110"/>
    </row>
    <row r="4164" spans="1:22">
      <c r="A4164" s="57"/>
      <c r="B4164" s="57"/>
      <c r="C4164" s="57"/>
      <c r="D4164" s="57"/>
      <c r="E4164" s="57"/>
      <c r="F4164" s="57"/>
      <c r="G4164" s="57"/>
      <c r="H4164" s="45" t="s">
        <v>24</v>
      </c>
      <c r="I4164" s="46"/>
      <c r="J4164" s="46"/>
      <c r="K4164" s="46"/>
      <c r="L4164" s="46"/>
      <c r="M4164" s="46"/>
      <c r="N4164" s="46"/>
      <c r="O4164" s="47"/>
      <c r="P4164" s="47"/>
      <c r="Q4164" s="47"/>
      <c r="R4164" s="47"/>
      <c r="S4164" s="47"/>
      <c r="T4164" s="47"/>
      <c r="U4164" s="46">
        <f t="shared" si="11007"/>
        <v>0</v>
      </c>
      <c r="V4164" s="110"/>
    </row>
    <row r="4165" spans="1:22">
      <c r="A4165" s="58"/>
      <c r="B4165" s="58"/>
      <c r="C4165" s="58"/>
      <c r="D4165" s="58"/>
      <c r="E4165" s="58"/>
      <c r="F4165" s="58"/>
      <c r="G4165" s="58"/>
      <c r="H4165" s="45" t="s">
        <v>14</v>
      </c>
      <c r="I4165" s="48">
        <f t="shared" ref="I4165" si="11008">I4162+I4163+I4164</f>
        <v>0</v>
      </c>
      <c r="J4165" s="48">
        <f t="shared" ref="J4165" si="11009">J4162+J4163+J4164</f>
        <v>0</v>
      </c>
      <c r="K4165" s="48">
        <f t="shared" ref="K4165" si="11010">K4162+K4163+K4164</f>
        <v>0</v>
      </c>
      <c r="L4165" s="48">
        <f t="shared" ref="L4165" si="11011">L4162+L4163+L4164</f>
        <v>0</v>
      </c>
      <c r="M4165" s="48">
        <f t="shared" ref="M4165" si="11012">M4162+M4163+M4164</f>
        <v>0</v>
      </c>
      <c r="N4165" s="48">
        <f t="shared" ref="N4165" si="11013">N4162+N4163+N4164</f>
        <v>0</v>
      </c>
      <c r="O4165" s="48">
        <f t="shared" ref="O4165" si="11014">O4162+O4163+O4164</f>
        <v>0</v>
      </c>
      <c r="P4165" s="48">
        <f t="shared" ref="P4165" si="11015">P4162+P4163+P4164</f>
        <v>0</v>
      </c>
      <c r="Q4165" s="48">
        <f t="shared" ref="Q4165" si="11016">Q4162+Q4163+Q4164</f>
        <v>0</v>
      </c>
      <c r="R4165" s="48">
        <f t="shared" ref="R4165" si="11017">R4162+R4163+R4164</f>
        <v>0</v>
      </c>
      <c r="S4165" s="48">
        <f t="shared" ref="S4165" si="11018">S4162+S4163+S4164</f>
        <v>0</v>
      </c>
      <c r="T4165" s="48">
        <f t="shared" ref="T4165" si="11019">T4162+T4163+T4164</f>
        <v>0</v>
      </c>
      <c r="U4165" s="48">
        <f t="shared" si="11007"/>
        <v>0</v>
      </c>
      <c r="V4165" s="111"/>
    </row>
    <row r="4166" spans="1:22">
      <c r="A4166" s="56">
        <f t="shared" ref="A4166" si="11020">A4162+1</f>
        <v>485</v>
      </c>
      <c r="B4166" s="56"/>
      <c r="C4166" s="56"/>
      <c r="D4166" s="56"/>
      <c r="E4166" s="56"/>
      <c r="F4166" s="56"/>
      <c r="G4166" s="56"/>
      <c r="H4166" s="45" t="s">
        <v>17</v>
      </c>
      <c r="I4166" s="46"/>
      <c r="J4166" s="46"/>
      <c r="K4166" s="46"/>
      <c r="L4166" s="46"/>
      <c r="M4166" s="46"/>
      <c r="N4166" s="46"/>
      <c r="O4166" s="47"/>
      <c r="P4166" s="47"/>
      <c r="Q4166" s="47"/>
      <c r="R4166" s="47"/>
      <c r="S4166" s="47"/>
      <c r="T4166" s="47"/>
      <c r="U4166" s="46">
        <f t="shared" si="11007"/>
        <v>0</v>
      </c>
      <c r="V4166" s="109"/>
    </row>
    <row r="4167" spans="1:22">
      <c r="A4167" s="57"/>
      <c r="B4167" s="57"/>
      <c r="C4167" s="57"/>
      <c r="D4167" s="57"/>
      <c r="E4167" s="57"/>
      <c r="F4167" s="57"/>
      <c r="G4167" s="57"/>
      <c r="H4167" s="45" t="s">
        <v>16</v>
      </c>
      <c r="I4167" s="46"/>
      <c r="J4167" s="46"/>
      <c r="K4167" s="46"/>
      <c r="L4167" s="46"/>
      <c r="M4167" s="46"/>
      <c r="N4167" s="46"/>
      <c r="O4167" s="47"/>
      <c r="P4167" s="47"/>
      <c r="Q4167" s="47"/>
      <c r="R4167" s="47"/>
      <c r="S4167" s="47"/>
      <c r="T4167" s="47"/>
      <c r="U4167" s="46">
        <f t="shared" si="11007"/>
        <v>0</v>
      </c>
      <c r="V4167" s="110"/>
    </row>
    <row r="4168" spans="1:22">
      <c r="A4168" s="57"/>
      <c r="B4168" s="57"/>
      <c r="C4168" s="57"/>
      <c r="D4168" s="57"/>
      <c r="E4168" s="57"/>
      <c r="F4168" s="57"/>
      <c r="G4168" s="57"/>
      <c r="H4168" s="45" t="s">
        <v>24</v>
      </c>
      <c r="I4168" s="46"/>
      <c r="J4168" s="46"/>
      <c r="K4168" s="46"/>
      <c r="L4168" s="46"/>
      <c r="M4168" s="46"/>
      <c r="N4168" s="46"/>
      <c r="O4168" s="47"/>
      <c r="P4168" s="47"/>
      <c r="Q4168" s="47"/>
      <c r="R4168" s="47"/>
      <c r="S4168" s="47"/>
      <c r="T4168" s="47"/>
      <c r="U4168" s="46">
        <f t="shared" si="11007"/>
        <v>0</v>
      </c>
      <c r="V4168" s="110"/>
    </row>
    <row r="4169" spans="1:22">
      <c r="A4169" s="58"/>
      <c r="B4169" s="58"/>
      <c r="C4169" s="58"/>
      <c r="D4169" s="58"/>
      <c r="E4169" s="58"/>
      <c r="F4169" s="58"/>
      <c r="G4169" s="58"/>
      <c r="H4169" s="45" t="s">
        <v>14</v>
      </c>
      <c r="I4169" s="48">
        <f t="shared" ref="I4169" si="11021">I4166+I4167+I4168</f>
        <v>0</v>
      </c>
      <c r="J4169" s="48">
        <f t="shared" ref="J4169" si="11022">J4166+J4167+J4168</f>
        <v>0</v>
      </c>
      <c r="K4169" s="48">
        <f t="shared" ref="K4169" si="11023">K4166+K4167+K4168</f>
        <v>0</v>
      </c>
      <c r="L4169" s="48">
        <f t="shared" ref="L4169" si="11024">L4166+L4167+L4168</f>
        <v>0</v>
      </c>
      <c r="M4169" s="48">
        <f t="shared" ref="M4169" si="11025">M4166+M4167+M4168</f>
        <v>0</v>
      </c>
      <c r="N4169" s="48">
        <f t="shared" ref="N4169" si="11026">N4166+N4167+N4168</f>
        <v>0</v>
      </c>
      <c r="O4169" s="48">
        <f t="shared" ref="O4169" si="11027">O4166+O4167+O4168</f>
        <v>0</v>
      </c>
      <c r="P4169" s="48">
        <f t="shared" ref="P4169" si="11028">P4166+P4167+P4168</f>
        <v>0</v>
      </c>
      <c r="Q4169" s="48">
        <f t="shared" ref="Q4169" si="11029">Q4166+Q4167+Q4168</f>
        <v>0</v>
      </c>
      <c r="R4169" s="48">
        <f t="shared" ref="R4169" si="11030">R4166+R4167+R4168</f>
        <v>0</v>
      </c>
      <c r="S4169" s="48">
        <f t="shared" ref="S4169" si="11031">S4166+S4167+S4168</f>
        <v>0</v>
      </c>
      <c r="T4169" s="48">
        <f t="shared" ref="T4169" si="11032">T4166+T4167+T4168</f>
        <v>0</v>
      </c>
      <c r="U4169" s="48">
        <f t="shared" si="11007"/>
        <v>0</v>
      </c>
      <c r="V4169" s="111"/>
    </row>
    <row r="4170" spans="1:22">
      <c r="A4170" s="56">
        <f t="shared" ref="A4170" si="11033">A4166+1</f>
        <v>486</v>
      </c>
      <c r="B4170" s="56"/>
      <c r="C4170" s="56"/>
      <c r="D4170" s="56"/>
      <c r="E4170" s="56"/>
      <c r="F4170" s="56"/>
      <c r="G4170" s="56"/>
      <c r="H4170" s="45" t="s">
        <v>17</v>
      </c>
      <c r="I4170" s="46"/>
      <c r="J4170" s="46"/>
      <c r="K4170" s="46"/>
      <c r="L4170" s="46"/>
      <c r="M4170" s="46"/>
      <c r="N4170" s="46"/>
      <c r="O4170" s="47"/>
      <c r="P4170" s="47"/>
      <c r="Q4170" s="47"/>
      <c r="R4170" s="47"/>
      <c r="S4170" s="47"/>
      <c r="T4170" s="47"/>
      <c r="U4170" s="46">
        <f t="shared" si="11007"/>
        <v>0</v>
      </c>
      <c r="V4170" s="109"/>
    </row>
    <row r="4171" spans="1:22">
      <c r="A4171" s="57"/>
      <c r="B4171" s="57"/>
      <c r="C4171" s="57"/>
      <c r="D4171" s="57"/>
      <c r="E4171" s="57"/>
      <c r="F4171" s="57"/>
      <c r="G4171" s="57"/>
      <c r="H4171" s="45" t="s">
        <v>16</v>
      </c>
      <c r="I4171" s="46"/>
      <c r="J4171" s="46"/>
      <c r="K4171" s="46"/>
      <c r="L4171" s="46"/>
      <c r="M4171" s="46"/>
      <c r="N4171" s="46"/>
      <c r="O4171" s="47"/>
      <c r="P4171" s="47"/>
      <c r="Q4171" s="47"/>
      <c r="R4171" s="47"/>
      <c r="S4171" s="47"/>
      <c r="T4171" s="47"/>
      <c r="U4171" s="46">
        <f t="shared" si="11007"/>
        <v>0</v>
      </c>
      <c r="V4171" s="110"/>
    </row>
    <row r="4172" spans="1:22">
      <c r="A4172" s="57"/>
      <c r="B4172" s="57"/>
      <c r="C4172" s="57"/>
      <c r="D4172" s="57"/>
      <c r="E4172" s="57"/>
      <c r="F4172" s="57"/>
      <c r="G4172" s="57"/>
      <c r="H4172" s="45" t="s">
        <v>24</v>
      </c>
      <c r="I4172" s="46"/>
      <c r="J4172" s="46"/>
      <c r="K4172" s="46"/>
      <c r="L4172" s="46"/>
      <c r="M4172" s="46"/>
      <c r="N4172" s="46"/>
      <c r="O4172" s="47"/>
      <c r="P4172" s="47"/>
      <c r="Q4172" s="47"/>
      <c r="R4172" s="47"/>
      <c r="S4172" s="47"/>
      <c r="T4172" s="47"/>
      <c r="U4172" s="46">
        <f t="shared" si="11007"/>
        <v>0</v>
      </c>
      <c r="V4172" s="110"/>
    </row>
    <row r="4173" spans="1:22">
      <c r="A4173" s="58"/>
      <c r="B4173" s="58"/>
      <c r="C4173" s="58"/>
      <c r="D4173" s="58"/>
      <c r="E4173" s="58"/>
      <c r="F4173" s="58"/>
      <c r="G4173" s="58"/>
      <c r="H4173" s="45" t="s">
        <v>14</v>
      </c>
      <c r="I4173" s="48">
        <f t="shared" ref="I4173" si="11034">I4170+I4171+I4172</f>
        <v>0</v>
      </c>
      <c r="J4173" s="48">
        <f t="shared" ref="J4173" si="11035">J4170+J4171+J4172</f>
        <v>0</v>
      </c>
      <c r="K4173" s="48">
        <f t="shared" ref="K4173" si="11036">K4170+K4171+K4172</f>
        <v>0</v>
      </c>
      <c r="L4173" s="48">
        <f t="shared" ref="L4173" si="11037">L4170+L4171+L4172</f>
        <v>0</v>
      </c>
      <c r="M4173" s="48">
        <f t="shared" ref="M4173" si="11038">M4170+M4171+M4172</f>
        <v>0</v>
      </c>
      <c r="N4173" s="48">
        <f t="shared" ref="N4173" si="11039">N4170+N4171+N4172</f>
        <v>0</v>
      </c>
      <c r="O4173" s="48">
        <f t="shared" ref="O4173" si="11040">O4170+O4171+O4172</f>
        <v>0</v>
      </c>
      <c r="P4173" s="48">
        <f t="shared" ref="P4173" si="11041">P4170+P4171+P4172</f>
        <v>0</v>
      </c>
      <c r="Q4173" s="48">
        <f t="shared" ref="Q4173" si="11042">Q4170+Q4171+Q4172</f>
        <v>0</v>
      </c>
      <c r="R4173" s="48">
        <f t="shared" ref="R4173" si="11043">R4170+R4171+R4172</f>
        <v>0</v>
      </c>
      <c r="S4173" s="48">
        <f t="shared" ref="S4173" si="11044">S4170+S4171+S4172</f>
        <v>0</v>
      </c>
      <c r="T4173" s="48">
        <f t="shared" ref="T4173" si="11045">T4170+T4171+T4172</f>
        <v>0</v>
      </c>
      <c r="U4173" s="48">
        <f t="shared" si="11007"/>
        <v>0</v>
      </c>
      <c r="V4173" s="111"/>
    </row>
    <row r="4174" spans="1:22">
      <c r="A4174" s="56">
        <f t="shared" ref="A4174" si="11046">A4170+1</f>
        <v>487</v>
      </c>
      <c r="B4174" s="56"/>
      <c r="C4174" s="56"/>
      <c r="D4174" s="56"/>
      <c r="E4174" s="56"/>
      <c r="F4174" s="56"/>
      <c r="G4174" s="56"/>
      <c r="H4174" s="45" t="s">
        <v>17</v>
      </c>
      <c r="I4174" s="46"/>
      <c r="J4174" s="46"/>
      <c r="K4174" s="46"/>
      <c r="L4174" s="46"/>
      <c r="M4174" s="46"/>
      <c r="N4174" s="46"/>
      <c r="O4174" s="47"/>
      <c r="P4174" s="47"/>
      <c r="Q4174" s="47"/>
      <c r="R4174" s="47"/>
      <c r="S4174" s="47"/>
      <c r="T4174" s="47"/>
      <c r="U4174" s="46">
        <f t="shared" si="11007"/>
        <v>0</v>
      </c>
      <c r="V4174" s="109"/>
    </row>
    <row r="4175" spans="1:22">
      <c r="A4175" s="57"/>
      <c r="B4175" s="57"/>
      <c r="C4175" s="57"/>
      <c r="D4175" s="57"/>
      <c r="E4175" s="57"/>
      <c r="F4175" s="57"/>
      <c r="G4175" s="57"/>
      <c r="H4175" s="45" t="s">
        <v>16</v>
      </c>
      <c r="I4175" s="46"/>
      <c r="J4175" s="46"/>
      <c r="K4175" s="46"/>
      <c r="L4175" s="46"/>
      <c r="M4175" s="46"/>
      <c r="N4175" s="46"/>
      <c r="O4175" s="47"/>
      <c r="P4175" s="47"/>
      <c r="Q4175" s="47"/>
      <c r="R4175" s="47"/>
      <c r="S4175" s="47"/>
      <c r="T4175" s="47"/>
      <c r="U4175" s="46">
        <f t="shared" si="11007"/>
        <v>0</v>
      </c>
      <c r="V4175" s="110"/>
    </row>
    <row r="4176" spans="1:22">
      <c r="A4176" s="57"/>
      <c r="B4176" s="57"/>
      <c r="C4176" s="57"/>
      <c r="D4176" s="57"/>
      <c r="E4176" s="57"/>
      <c r="F4176" s="57"/>
      <c r="G4176" s="57"/>
      <c r="H4176" s="45" t="s">
        <v>24</v>
      </c>
      <c r="I4176" s="46"/>
      <c r="J4176" s="46"/>
      <c r="K4176" s="46"/>
      <c r="L4176" s="46"/>
      <c r="M4176" s="46"/>
      <c r="N4176" s="46"/>
      <c r="O4176" s="47"/>
      <c r="P4176" s="47"/>
      <c r="Q4176" s="47"/>
      <c r="R4176" s="47"/>
      <c r="S4176" s="47"/>
      <c r="T4176" s="47"/>
      <c r="U4176" s="46">
        <f t="shared" si="11007"/>
        <v>0</v>
      </c>
      <c r="V4176" s="110"/>
    </row>
    <row r="4177" spans="1:22">
      <c r="A4177" s="58"/>
      <c r="B4177" s="58"/>
      <c r="C4177" s="58"/>
      <c r="D4177" s="58"/>
      <c r="E4177" s="58"/>
      <c r="F4177" s="58"/>
      <c r="G4177" s="58"/>
      <c r="H4177" s="45" t="s">
        <v>14</v>
      </c>
      <c r="I4177" s="48">
        <f t="shared" ref="I4177" si="11047">I4174+I4175+I4176</f>
        <v>0</v>
      </c>
      <c r="J4177" s="48">
        <f t="shared" ref="J4177" si="11048">J4174+J4175+J4176</f>
        <v>0</v>
      </c>
      <c r="K4177" s="48">
        <f t="shared" ref="K4177" si="11049">K4174+K4175+K4176</f>
        <v>0</v>
      </c>
      <c r="L4177" s="48">
        <f t="shared" ref="L4177" si="11050">L4174+L4175+L4176</f>
        <v>0</v>
      </c>
      <c r="M4177" s="48">
        <f t="shared" ref="M4177" si="11051">M4174+M4175+M4176</f>
        <v>0</v>
      </c>
      <c r="N4177" s="48">
        <f t="shared" ref="N4177" si="11052">N4174+N4175+N4176</f>
        <v>0</v>
      </c>
      <c r="O4177" s="48">
        <f t="shared" ref="O4177" si="11053">O4174+O4175+O4176</f>
        <v>0</v>
      </c>
      <c r="P4177" s="48">
        <f t="shared" ref="P4177" si="11054">P4174+P4175+P4176</f>
        <v>0</v>
      </c>
      <c r="Q4177" s="48">
        <f t="shared" ref="Q4177" si="11055">Q4174+Q4175+Q4176</f>
        <v>0</v>
      </c>
      <c r="R4177" s="48">
        <f t="shared" ref="R4177" si="11056">R4174+R4175+R4176</f>
        <v>0</v>
      </c>
      <c r="S4177" s="48">
        <f t="shared" ref="S4177" si="11057">S4174+S4175+S4176</f>
        <v>0</v>
      </c>
      <c r="T4177" s="48">
        <f t="shared" ref="T4177" si="11058">T4174+T4175+T4176</f>
        <v>0</v>
      </c>
      <c r="U4177" s="48">
        <f t="shared" si="11007"/>
        <v>0</v>
      </c>
      <c r="V4177" s="111"/>
    </row>
    <row r="4178" spans="1:22">
      <c r="A4178" s="56">
        <f t="shared" ref="A4178" si="11059">A4174+1</f>
        <v>488</v>
      </c>
      <c r="B4178" s="56"/>
      <c r="C4178" s="56"/>
      <c r="D4178" s="56"/>
      <c r="E4178" s="56"/>
      <c r="F4178" s="56"/>
      <c r="G4178" s="56"/>
      <c r="H4178" s="45" t="s">
        <v>17</v>
      </c>
      <c r="I4178" s="46"/>
      <c r="J4178" s="46"/>
      <c r="K4178" s="46"/>
      <c r="L4178" s="46"/>
      <c r="M4178" s="46"/>
      <c r="N4178" s="46"/>
      <c r="O4178" s="47"/>
      <c r="P4178" s="47"/>
      <c r="Q4178" s="47"/>
      <c r="R4178" s="47"/>
      <c r="S4178" s="47"/>
      <c r="T4178" s="47"/>
      <c r="U4178" s="46">
        <f t="shared" si="11007"/>
        <v>0</v>
      </c>
      <c r="V4178" s="109"/>
    </row>
    <row r="4179" spans="1:22">
      <c r="A4179" s="57"/>
      <c r="B4179" s="57"/>
      <c r="C4179" s="57"/>
      <c r="D4179" s="57"/>
      <c r="E4179" s="57"/>
      <c r="F4179" s="57"/>
      <c r="G4179" s="57"/>
      <c r="H4179" s="45" t="s">
        <v>16</v>
      </c>
      <c r="I4179" s="46"/>
      <c r="J4179" s="46"/>
      <c r="K4179" s="46"/>
      <c r="L4179" s="46"/>
      <c r="M4179" s="46"/>
      <c r="N4179" s="46"/>
      <c r="O4179" s="47"/>
      <c r="P4179" s="47"/>
      <c r="Q4179" s="47"/>
      <c r="R4179" s="47"/>
      <c r="S4179" s="47"/>
      <c r="T4179" s="47"/>
      <c r="U4179" s="46">
        <f t="shared" si="11007"/>
        <v>0</v>
      </c>
      <c r="V4179" s="110"/>
    </row>
    <row r="4180" spans="1:22">
      <c r="A4180" s="57"/>
      <c r="B4180" s="57"/>
      <c r="C4180" s="57"/>
      <c r="D4180" s="57"/>
      <c r="E4180" s="57"/>
      <c r="F4180" s="57"/>
      <c r="G4180" s="57"/>
      <c r="H4180" s="45" t="s">
        <v>24</v>
      </c>
      <c r="I4180" s="46"/>
      <c r="J4180" s="46"/>
      <c r="K4180" s="46"/>
      <c r="L4180" s="46"/>
      <c r="M4180" s="46"/>
      <c r="N4180" s="46"/>
      <c r="O4180" s="47"/>
      <c r="P4180" s="47"/>
      <c r="Q4180" s="47"/>
      <c r="R4180" s="47"/>
      <c r="S4180" s="47"/>
      <c r="T4180" s="47"/>
      <c r="U4180" s="46">
        <f t="shared" si="11007"/>
        <v>0</v>
      </c>
      <c r="V4180" s="110"/>
    </row>
    <row r="4181" spans="1:22">
      <c r="A4181" s="58"/>
      <c r="B4181" s="58"/>
      <c r="C4181" s="58"/>
      <c r="D4181" s="58"/>
      <c r="E4181" s="58"/>
      <c r="F4181" s="58"/>
      <c r="G4181" s="58"/>
      <c r="H4181" s="45" t="s">
        <v>14</v>
      </c>
      <c r="I4181" s="48">
        <f t="shared" ref="I4181" si="11060">I4178+I4179+I4180</f>
        <v>0</v>
      </c>
      <c r="J4181" s="48">
        <f t="shared" ref="J4181" si="11061">J4178+J4179+J4180</f>
        <v>0</v>
      </c>
      <c r="K4181" s="48">
        <f t="shared" ref="K4181" si="11062">K4178+K4179+K4180</f>
        <v>0</v>
      </c>
      <c r="L4181" s="48">
        <f t="shared" ref="L4181" si="11063">L4178+L4179+L4180</f>
        <v>0</v>
      </c>
      <c r="M4181" s="48">
        <f t="shared" ref="M4181" si="11064">M4178+M4179+M4180</f>
        <v>0</v>
      </c>
      <c r="N4181" s="48">
        <f t="shared" ref="N4181" si="11065">N4178+N4179+N4180</f>
        <v>0</v>
      </c>
      <c r="O4181" s="48">
        <f t="shared" ref="O4181" si="11066">O4178+O4179+O4180</f>
        <v>0</v>
      </c>
      <c r="P4181" s="48">
        <f t="shared" ref="P4181" si="11067">P4178+P4179+P4180</f>
        <v>0</v>
      </c>
      <c r="Q4181" s="48">
        <f t="shared" ref="Q4181" si="11068">Q4178+Q4179+Q4180</f>
        <v>0</v>
      </c>
      <c r="R4181" s="48">
        <f t="shared" ref="R4181" si="11069">R4178+R4179+R4180</f>
        <v>0</v>
      </c>
      <c r="S4181" s="48">
        <f t="shared" ref="S4181" si="11070">S4178+S4179+S4180</f>
        <v>0</v>
      </c>
      <c r="T4181" s="48">
        <f t="shared" ref="T4181" si="11071">T4178+T4179+T4180</f>
        <v>0</v>
      </c>
      <c r="U4181" s="48">
        <f t="shared" si="11007"/>
        <v>0</v>
      </c>
      <c r="V4181" s="111"/>
    </row>
    <row r="4182" spans="1:22">
      <c r="A4182" s="56">
        <f t="shared" ref="A4182" si="11072">A4178+1</f>
        <v>489</v>
      </c>
      <c r="B4182" s="56"/>
      <c r="C4182" s="56"/>
      <c r="D4182" s="56"/>
      <c r="E4182" s="56"/>
      <c r="F4182" s="56"/>
      <c r="G4182" s="56"/>
      <c r="H4182" s="45" t="s">
        <v>17</v>
      </c>
      <c r="I4182" s="46"/>
      <c r="J4182" s="46"/>
      <c r="K4182" s="46"/>
      <c r="L4182" s="46"/>
      <c r="M4182" s="46"/>
      <c r="N4182" s="46"/>
      <c r="O4182" s="47"/>
      <c r="P4182" s="47"/>
      <c r="Q4182" s="47"/>
      <c r="R4182" s="47"/>
      <c r="S4182" s="47"/>
      <c r="T4182" s="47"/>
      <c r="U4182" s="46">
        <f t="shared" si="11007"/>
        <v>0</v>
      </c>
      <c r="V4182" s="109"/>
    </row>
    <row r="4183" spans="1:22">
      <c r="A4183" s="57"/>
      <c r="B4183" s="57"/>
      <c r="C4183" s="57"/>
      <c r="D4183" s="57"/>
      <c r="E4183" s="57"/>
      <c r="F4183" s="57"/>
      <c r="G4183" s="57"/>
      <c r="H4183" s="45" t="s">
        <v>16</v>
      </c>
      <c r="I4183" s="46"/>
      <c r="J4183" s="46"/>
      <c r="K4183" s="46"/>
      <c r="L4183" s="46"/>
      <c r="M4183" s="46"/>
      <c r="N4183" s="46"/>
      <c r="O4183" s="47"/>
      <c r="P4183" s="47"/>
      <c r="Q4183" s="47"/>
      <c r="R4183" s="47"/>
      <c r="S4183" s="47"/>
      <c r="T4183" s="47"/>
      <c r="U4183" s="46">
        <f t="shared" si="11007"/>
        <v>0</v>
      </c>
      <c r="V4183" s="110"/>
    </row>
    <row r="4184" spans="1:22">
      <c r="A4184" s="57"/>
      <c r="B4184" s="57"/>
      <c r="C4184" s="57"/>
      <c r="D4184" s="57"/>
      <c r="E4184" s="57"/>
      <c r="F4184" s="57"/>
      <c r="G4184" s="57"/>
      <c r="H4184" s="45" t="s">
        <v>24</v>
      </c>
      <c r="I4184" s="46"/>
      <c r="J4184" s="46"/>
      <c r="K4184" s="46"/>
      <c r="L4184" s="46"/>
      <c r="M4184" s="46"/>
      <c r="N4184" s="46"/>
      <c r="O4184" s="47"/>
      <c r="P4184" s="47"/>
      <c r="Q4184" s="47"/>
      <c r="R4184" s="47"/>
      <c r="S4184" s="47"/>
      <c r="T4184" s="47"/>
      <c r="U4184" s="46">
        <f t="shared" si="11007"/>
        <v>0</v>
      </c>
      <c r="V4184" s="110"/>
    </row>
    <row r="4185" spans="1:22">
      <c r="A4185" s="58"/>
      <c r="B4185" s="58"/>
      <c r="C4185" s="58"/>
      <c r="D4185" s="58"/>
      <c r="E4185" s="58"/>
      <c r="F4185" s="58"/>
      <c r="G4185" s="58"/>
      <c r="H4185" s="45" t="s">
        <v>14</v>
      </c>
      <c r="I4185" s="48">
        <f t="shared" ref="I4185" si="11073">I4182+I4183+I4184</f>
        <v>0</v>
      </c>
      <c r="J4185" s="48">
        <f t="shared" ref="J4185" si="11074">J4182+J4183+J4184</f>
        <v>0</v>
      </c>
      <c r="K4185" s="48">
        <f t="shared" ref="K4185" si="11075">K4182+K4183+K4184</f>
        <v>0</v>
      </c>
      <c r="L4185" s="48">
        <f t="shared" ref="L4185" si="11076">L4182+L4183+L4184</f>
        <v>0</v>
      </c>
      <c r="M4185" s="48">
        <f t="shared" ref="M4185" si="11077">M4182+M4183+M4184</f>
        <v>0</v>
      </c>
      <c r="N4185" s="48">
        <f t="shared" ref="N4185" si="11078">N4182+N4183+N4184</f>
        <v>0</v>
      </c>
      <c r="O4185" s="48">
        <f t="shared" ref="O4185" si="11079">O4182+O4183+O4184</f>
        <v>0</v>
      </c>
      <c r="P4185" s="48">
        <f t="shared" ref="P4185" si="11080">P4182+P4183+P4184</f>
        <v>0</v>
      </c>
      <c r="Q4185" s="48">
        <f t="shared" ref="Q4185" si="11081">Q4182+Q4183+Q4184</f>
        <v>0</v>
      </c>
      <c r="R4185" s="48">
        <f t="shared" ref="R4185" si="11082">R4182+R4183+R4184</f>
        <v>0</v>
      </c>
      <c r="S4185" s="48">
        <f t="shared" ref="S4185" si="11083">S4182+S4183+S4184</f>
        <v>0</v>
      </c>
      <c r="T4185" s="48">
        <f t="shared" ref="T4185" si="11084">T4182+T4183+T4184</f>
        <v>0</v>
      </c>
      <c r="U4185" s="48">
        <f t="shared" si="11007"/>
        <v>0</v>
      </c>
      <c r="V4185" s="111"/>
    </row>
    <row r="4186" spans="1:22">
      <c r="A4186" s="56">
        <f t="shared" ref="A4186" si="11085">A4182+1</f>
        <v>490</v>
      </c>
      <c r="B4186" s="56"/>
      <c r="C4186" s="56"/>
      <c r="D4186" s="56"/>
      <c r="E4186" s="56"/>
      <c r="F4186" s="56"/>
      <c r="G4186" s="56"/>
      <c r="H4186" s="45" t="s">
        <v>17</v>
      </c>
      <c r="I4186" s="46"/>
      <c r="J4186" s="46"/>
      <c r="K4186" s="46"/>
      <c r="L4186" s="46"/>
      <c r="M4186" s="46"/>
      <c r="N4186" s="46"/>
      <c r="O4186" s="47"/>
      <c r="P4186" s="47"/>
      <c r="Q4186" s="47"/>
      <c r="R4186" s="47"/>
      <c r="S4186" s="47"/>
      <c r="T4186" s="47"/>
      <c r="U4186" s="46">
        <f t="shared" si="11007"/>
        <v>0</v>
      </c>
      <c r="V4186" s="109"/>
    </row>
    <row r="4187" spans="1:22">
      <c r="A4187" s="57"/>
      <c r="B4187" s="57"/>
      <c r="C4187" s="57"/>
      <c r="D4187" s="57"/>
      <c r="E4187" s="57"/>
      <c r="F4187" s="57"/>
      <c r="G4187" s="57"/>
      <c r="H4187" s="45" t="s">
        <v>16</v>
      </c>
      <c r="I4187" s="46"/>
      <c r="J4187" s="46"/>
      <c r="K4187" s="46"/>
      <c r="L4187" s="46"/>
      <c r="M4187" s="46"/>
      <c r="N4187" s="46"/>
      <c r="O4187" s="47"/>
      <c r="P4187" s="47"/>
      <c r="Q4187" s="47"/>
      <c r="R4187" s="47"/>
      <c r="S4187" s="47"/>
      <c r="T4187" s="47"/>
      <c r="U4187" s="46">
        <f t="shared" si="11007"/>
        <v>0</v>
      </c>
      <c r="V4187" s="110"/>
    </row>
    <row r="4188" spans="1:22">
      <c r="A4188" s="57"/>
      <c r="B4188" s="57"/>
      <c r="C4188" s="57"/>
      <c r="D4188" s="57"/>
      <c r="E4188" s="57"/>
      <c r="F4188" s="57"/>
      <c r="G4188" s="57"/>
      <c r="H4188" s="45" t="s">
        <v>24</v>
      </c>
      <c r="I4188" s="46"/>
      <c r="J4188" s="46"/>
      <c r="K4188" s="46"/>
      <c r="L4188" s="46"/>
      <c r="M4188" s="46"/>
      <c r="N4188" s="46"/>
      <c r="O4188" s="47"/>
      <c r="P4188" s="47"/>
      <c r="Q4188" s="47"/>
      <c r="R4188" s="47"/>
      <c r="S4188" s="47"/>
      <c r="T4188" s="47"/>
      <c r="U4188" s="46">
        <f t="shared" si="11007"/>
        <v>0</v>
      </c>
      <c r="V4188" s="110"/>
    </row>
    <row r="4189" spans="1:22">
      <c r="A4189" s="58"/>
      <c r="B4189" s="58"/>
      <c r="C4189" s="58"/>
      <c r="D4189" s="58"/>
      <c r="E4189" s="58"/>
      <c r="F4189" s="58"/>
      <c r="G4189" s="58"/>
      <c r="H4189" s="45" t="s">
        <v>14</v>
      </c>
      <c r="I4189" s="48">
        <f t="shared" ref="I4189" si="11086">I4186+I4187+I4188</f>
        <v>0</v>
      </c>
      <c r="J4189" s="48">
        <f t="shared" ref="J4189" si="11087">J4186+J4187+J4188</f>
        <v>0</v>
      </c>
      <c r="K4189" s="48">
        <f t="shared" ref="K4189" si="11088">K4186+K4187+K4188</f>
        <v>0</v>
      </c>
      <c r="L4189" s="48">
        <f t="shared" ref="L4189" si="11089">L4186+L4187+L4188</f>
        <v>0</v>
      </c>
      <c r="M4189" s="48">
        <f t="shared" ref="M4189" si="11090">M4186+M4187+M4188</f>
        <v>0</v>
      </c>
      <c r="N4189" s="48">
        <f t="shared" ref="N4189" si="11091">N4186+N4187+N4188</f>
        <v>0</v>
      </c>
      <c r="O4189" s="48">
        <f t="shared" ref="O4189" si="11092">O4186+O4187+O4188</f>
        <v>0</v>
      </c>
      <c r="P4189" s="48">
        <f t="shared" ref="P4189" si="11093">P4186+P4187+P4188</f>
        <v>0</v>
      </c>
      <c r="Q4189" s="48">
        <f t="shared" ref="Q4189" si="11094">Q4186+Q4187+Q4188</f>
        <v>0</v>
      </c>
      <c r="R4189" s="48">
        <f t="shared" ref="R4189" si="11095">R4186+R4187+R4188</f>
        <v>0</v>
      </c>
      <c r="S4189" s="48">
        <f t="shared" ref="S4189" si="11096">S4186+S4187+S4188</f>
        <v>0</v>
      </c>
      <c r="T4189" s="48">
        <f t="shared" ref="T4189" si="11097">T4186+T4187+T4188</f>
        <v>0</v>
      </c>
      <c r="U4189" s="48">
        <f t="shared" si="11007"/>
        <v>0</v>
      </c>
      <c r="V4189" s="111"/>
    </row>
    <row r="4190" spans="1:22">
      <c r="A4190" s="56">
        <f t="shared" ref="A4190" si="11098">A4186+1</f>
        <v>491</v>
      </c>
      <c r="B4190" s="56"/>
      <c r="C4190" s="56"/>
      <c r="D4190" s="56"/>
      <c r="E4190" s="56"/>
      <c r="F4190" s="56"/>
      <c r="G4190" s="56"/>
      <c r="H4190" s="45" t="s">
        <v>17</v>
      </c>
      <c r="I4190" s="46"/>
      <c r="J4190" s="46"/>
      <c r="K4190" s="46"/>
      <c r="L4190" s="46"/>
      <c r="M4190" s="46"/>
      <c r="N4190" s="46"/>
      <c r="O4190" s="47"/>
      <c r="P4190" s="47"/>
      <c r="Q4190" s="47"/>
      <c r="R4190" s="47"/>
      <c r="S4190" s="47"/>
      <c r="T4190" s="47"/>
      <c r="U4190" s="46">
        <f t="shared" si="11007"/>
        <v>0</v>
      </c>
      <c r="V4190" s="109"/>
    </row>
    <row r="4191" spans="1:22">
      <c r="A4191" s="57"/>
      <c r="B4191" s="57"/>
      <c r="C4191" s="57"/>
      <c r="D4191" s="57"/>
      <c r="E4191" s="57"/>
      <c r="F4191" s="57"/>
      <c r="G4191" s="57"/>
      <c r="H4191" s="45" t="s">
        <v>16</v>
      </c>
      <c r="I4191" s="46"/>
      <c r="J4191" s="46"/>
      <c r="K4191" s="46"/>
      <c r="L4191" s="46"/>
      <c r="M4191" s="46"/>
      <c r="N4191" s="46"/>
      <c r="O4191" s="47"/>
      <c r="P4191" s="47"/>
      <c r="Q4191" s="47"/>
      <c r="R4191" s="47"/>
      <c r="S4191" s="47"/>
      <c r="T4191" s="47"/>
      <c r="U4191" s="46">
        <f t="shared" si="11007"/>
        <v>0</v>
      </c>
      <c r="V4191" s="110"/>
    </row>
    <row r="4192" spans="1:22">
      <c r="A4192" s="57"/>
      <c r="B4192" s="57"/>
      <c r="C4192" s="57"/>
      <c r="D4192" s="57"/>
      <c r="E4192" s="57"/>
      <c r="F4192" s="57"/>
      <c r="G4192" s="57"/>
      <c r="H4192" s="45" t="s">
        <v>24</v>
      </c>
      <c r="I4192" s="46"/>
      <c r="J4192" s="46"/>
      <c r="K4192" s="46"/>
      <c r="L4192" s="46"/>
      <c r="M4192" s="46"/>
      <c r="N4192" s="46"/>
      <c r="O4192" s="47"/>
      <c r="P4192" s="47"/>
      <c r="Q4192" s="47"/>
      <c r="R4192" s="47"/>
      <c r="S4192" s="47"/>
      <c r="T4192" s="47"/>
      <c r="U4192" s="46">
        <f t="shared" si="11007"/>
        <v>0</v>
      </c>
      <c r="V4192" s="110"/>
    </row>
    <row r="4193" spans="1:22">
      <c r="A4193" s="58"/>
      <c r="B4193" s="58"/>
      <c r="C4193" s="58"/>
      <c r="D4193" s="58"/>
      <c r="E4193" s="58"/>
      <c r="F4193" s="58"/>
      <c r="G4193" s="58"/>
      <c r="H4193" s="45" t="s">
        <v>14</v>
      </c>
      <c r="I4193" s="48">
        <f t="shared" ref="I4193" si="11099">I4190+I4191+I4192</f>
        <v>0</v>
      </c>
      <c r="J4193" s="48">
        <f t="shared" ref="J4193" si="11100">J4190+J4191+J4192</f>
        <v>0</v>
      </c>
      <c r="K4193" s="48">
        <f t="shared" ref="K4193" si="11101">K4190+K4191+K4192</f>
        <v>0</v>
      </c>
      <c r="L4193" s="48">
        <f t="shared" ref="L4193" si="11102">L4190+L4191+L4192</f>
        <v>0</v>
      </c>
      <c r="M4193" s="48">
        <f t="shared" ref="M4193" si="11103">M4190+M4191+M4192</f>
        <v>0</v>
      </c>
      <c r="N4193" s="48">
        <f t="shared" ref="N4193" si="11104">N4190+N4191+N4192</f>
        <v>0</v>
      </c>
      <c r="O4193" s="48">
        <f t="shared" ref="O4193" si="11105">O4190+O4191+O4192</f>
        <v>0</v>
      </c>
      <c r="P4193" s="48">
        <f t="shared" ref="P4193" si="11106">P4190+P4191+P4192</f>
        <v>0</v>
      </c>
      <c r="Q4193" s="48">
        <f t="shared" ref="Q4193" si="11107">Q4190+Q4191+Q4192</f>
        <v>0</v>
      </c>
      <c r="R4193" s="48">
        <f t="shared" ref="R4193" si="11108">R4190+R4191+R4192</f>
        <v>0</v>
      </c>
      <c r="S4193" s="48">
        <f t="shared" ref="S4193" si="11109">S4190+S4191+S4192</f>
        <v>0</v>
      </c>
      <c r="T4193" s="48">
        <f t="shared" ref="T4193" si="11110">T4190+T4191+T4192</f>
        <v>0</v>
      </c>
      <c r="U4193" s="48">
        <f t="shared" si="11007"/>
        <v>0</v>
      </c>
      <c r="V4193" s="111"/>
    </row>
    <row r="4194" spans="1:22">
      <c r="A4194" s="56">
        <f t="shared" ref="A4194" si="11111">A4190+1</f>
        <v>492</v>
      </c>
      <c r="B4194" s="56"/>
      <c r="C4194" s="56"/>
      <c r="D4194" s="56"/>
      <c r="E4194" s="56"/>
      <c r="F4194" s="56"/>
      <c r="G4194" s="56"/>
      <c r="H4194" s="45" t="s">
        <v>17</v>
      </c>
      <c r="I4194" s="46"/>
      <c r="J4194" s="46"/>
      <c r="K4194" s="46"/>
      <c r="L4194" s="46"/>
      <c r="M4194" s="46"/>
      <c r="N4194" s="46"/>
      <c r="O4194" s="47"/>
      <c r="P4194" s="47"/>
      <c r="Q4194" s="47"/>
      <c r="R4194" s="47"/>
      <c r="S4194" s="47"/>
      <c r="T4194" s="47"/>
      <c r="U4194" s="46">
        <f t="shared" si="11007"/>
        <v>0</v>
      </c>
      <c r="V4194" s="109"/>
    </row>
    <row r="4195" spans="1:22">
      <c r="A4195" s="57"/>
      <c r="B4195" s="57"/>
      <c r="C4195" s="57"/>
      <c r="D4195" s="57"/>
      <c r="E4195" s="57"/>
      <c r="F4195" s="57"/>
      <c r="G4195" s="57"/>
      <c r="H4195" s="45" t="s">
        <v>16</v>
      </c>
      <c r="I4195" s="46"/>
      <c r="J4195" s="46"/>
      <c r="K4195" s="46"/>
      <c r="L4195" s="46"/>
      <c r="M4195" s="46"/>
      <c r="N4195" s="46"/>
      <c r="O4195" s="47"/>
      <c r="P4195" s="47"/>
      <c r="Q4195" s="47"/>
      <c r="R4195" s="47"/>
      <c r="S4195" s="47"/>
      <c r="T4195" s="47"/>
      <c r="U4195" s="46">
        <f t="shared" si="11007"/>
        <v>0</v>
      </c>
      <c r="V4195" s="110"/>
    </row>
    <row r="4196" spans="1:22">
      <c r="A4196" s="57"/>
      <c r="B4196" s="57"/>
      <c r="C4196" s="57"/>
      <c r="D4196" s="57"/>
      <c r="E4196" s="57"/>
      <c r="F4196" s="57"/>
      <c r="G4196" s="57"/>
      <c r="H4196" s="45" t="s">
        <v>24</v>
      </c>
      <c r="I4196" s="46"/>
      <c r="J4196" s="46"/>
      <c r="K4196" s="46"/>
      <c r="L4196" s="46"/>
      <c r="M4196" s="46"/>
      <c r="N4196" s="46"/>
      <c r="O4196" s="47"/>
      <c r="P4196" s="47"/>
      <c r="Q4196" s="47"/>
      <c r="R4196" s="47"/>
      <c r="S4196" s="47"/>
      <c r="T4196" s="47"/>
      <c r="U4196" s="46">
        <f t="shared" si="11007"/>
        <v>0</v>
      </c>
      <c r="V4196" s="110"/>
    </row>
    <row r="4197" spans="1:22">
      <c r="A4197" s="58"/>
      <c r="B4197" s="58"/>
      <c r="C4197" s="58"/>
      <c r="D4197" s="58"/>
      <c r="E4197" s="58"/>
      <c r="F4197" s="58"/>
      <c r="G4197" s="58"/>
      <c r="H4197" s="45" t="s">
        <v>14</v>
      </c>
      <c r="I4197" s="48">
        <f t="shared" ref="I4197" si="11112">I4194+I4195+I4196</f>
        <v>0</v>
      </c>
      <c r="J4197" s="48">
        <f t="shared" ref="J4197" si="11113">J4194+J4195+J4196</f>
        <v>0</v>
      </c>
      <c r="K4197" s="48">
        <f t="shared" ref="K4197" si="11114">K4194+K4195+K4196</f>
        <v>0</v>
      </c>
      <c r="L4197" s="48">
        <f t="shared" ref="L4197" si="11115">L4194+L4195+L4196</f>
        <v>0</v>
      </c>
      <c r="M4197" s="48">
        <f t="shared" ref="M4197" si="11116">M4194+M4195+M4196</f>
        <v>0</v>
      </c>
      <c r="N4197" s="48">
        <f t="shared" ref="N4197" si="11117">N4194+N4195+N4196</f>
        <v>0</v>
      </c>
      <c r="O4197" s="48">
        <f t="shared" ref="O4197" si="11118">O4194+O4195+O4196</f>
        <v>0</v>
      </c>
      <c r="P4197" s="48">
        <f t="shared" ref="P4197" si="11119">P4194+P4195+P4196</f>
        <v>0</v>
      </c>
      <c r="Q4197" s="48">
        <f t="shared" ref="Q4197" si="11120">Q4194+Q4195+Q4196</f>
        <v>0</v>
      </c>
      <c r="R4197" s="48">
        <f t="shared" ref="R4197" si="11121">R4194+R4195+R4196</f>
        <v>0</v>
      </c>
      <c r="S4197" s="48">
        <f t="shared" ref="S4197" si="11122">S4194+S4195+S4196</f>
        <v>0</v>
      </c>
      <c r="T4197" s="48">
        <f t="shared" ref="T4197" si="11123">T4194+T4195+T4196</f>
        <v>0</v>
      </c>
      <c r="U4197" s="48">
        <f t="shared" si="11007"/>
        <v>0</v>
      </c>
      <c r="V4197" s="111"/>
    </row>
    <row r="4198" spans="1:22">
      <c r="A4198" s="56">
        <f t="shared" ref="A4198" si="11124">A4194+1</f>
        <v>493</v>
      </c>
      <c r="B4198" s="56"/>
      <c r="C4198" s="56"/>
      <c r="D4198" s="56"/>
      <c r="E4198" s="56"/>
      <c r="F4198" s="56"/>
      <c r="G4198" s="56"/>
      <c r="H4198" s="45" t="s">
        <v>17</v>
      </c>
      <c r="I4198" s="46"/>
      <c r="J4198" s="46"/>
      <c r="K4198" s="46"/>
      <c r="L4198" s="46"/>
      <c r="M4198" s="46"/>
      <c r="N4198" s="46"/>
      <c r="O4198" s="47"/>
      <c r="P4198" s="47"/>
      <c r="Q4198" s="47"/>
      <c r="R4198" s="47"/>
      <c r="S4198" s="47"/>
      <c r="T4198" s="47"/>
      <c r="U4198" s="46">
        <f t="shared" si="11007"/>
        <v>0</v>
      </c>
      <c r="V4198" s="109"/>
    </row>
    <row r="4199" spans="1:22">
      <c r="A4199" s="57"/>
      <c r="B4199" s="57"/>
      <c r="C4199" s="57"/>
      <c r="D4199" s="57"/>
      <c r="E4199" s="57"/>
      <c r="F4199" s="57"/>
      <c r="G4199" s="57"/>
      <c r="H4199" s="45" t="s">
        <v>16</v>
      </c>
      <c r="I4199" s="46"/>
      <c r="J4199" s="46"/>
      <c r="K4199" s="46"/>
      <c r="L4199" s="46"/>
      <c r="M4199" s="46"/>
      <c r="N4199" s="46"/>
      <c r="O4199" s="47"/>
      <c r="P4199" s="47"/>
      <c r="Q4199" s="47"/>
      <c r="R4199" s="47"/>
      <c r="S4199" s="47"/>
      <c r="T4199" s="47"/>
      <c r="U4199" s="46">
        <f t="shared" si="11007"/>
        <v>0</v>
      </c>
      <c r="V4199" s="110"/>
    </row>
    <row r="4200" spans="1:22">
      <c r="A4200" s="57"/>
      <c r="B4200" s="57"/>
      <c r="C4200" s="57"/>
      <c r="D4200" s="57"/>
      <c r="E4200" s="57"/>
      <c r="F4200" s="57"/>
      <c r="G4200" s="57"/>
      <c r="H4200" s="45" t="s">
        <v>24</v>
      </c>
      <c r="I4200" s="46"/>
      <c r="J4200" s="46"/>
      <c r="K4200" s="46"/>
      <c r="L4200" s="46"/>
      <c r="M4200" s="46"/>
      <c r="N4200" s="46"/>
      <c r="O4200" s="47"/>
      <c r="P4200" s="47"/>
      <c r="Q4200" s="47"/>
      <c r="R4200" s="47"/>
      <c r="S4200" s="47"/>
      <c r="T4200" s="47"/>
      <c r="U4200" s="46">
        <f t="shared" si="11007"/>
        <v>0</v>
      </c>
      <c r="V4200" s="110"/>
    </row>
    <row r="4201" spans="1:22">
      <c r="A4201" s="58"/>
      <c r="B4201" s="58"/>
      <c r="C4201" s="58"/>
      <c r="D4201" s="58"/>
      <c r="E4201" s="58"/>
      <c r="F4201" s="58"/>
      <c r="G4201" s="58"/>
      <c r="H4201" s="45" t="s">
        <v>14</v>
      </c>
      <c r="I4201" s="48">
        <f t="shared" ref="I4201" si="11125">I4198+I4199+I4200</f>
        <v>0</v>
      </c>
      <c r="J4201" s="48">
        <f t="shared" ref="J4201" si="11126">J4198+J4199+J4200</f>
        <v>0</v>
      </c>
      <c r="K4201" s="48">
        <f t="shared" ref="K4201" si="11127">K4198+K4199+K4200</f>
        <v>0</v>
      </c>
      <c r="L4201" s="48">
        <f t="shared" ref="L4201" si="11128">L4198+L4199+L4200</f>
        <v>0</v>
      </c>
      <c r="M4201" s="48">
        <f t="shared" ref="M4201" si="11129">M4198+M4199+M4200</f>
        <v>0</v>
      </c>
      <c r="N4201" s="48">
        <f t="shared" ref="N4201" si="11130">N4198+N4199+N4200</f>
        <v>0</v>
      </c>
      <c r="O4201" s="48">
        <f t="shared" ref="O4201" si="11131">O4198+O4199+O4200</f>
        <v>0</v>
      </c>
      <c r="P4201" s="48">
        <f t="shared" ref="P4201" si="11132">P4198+P4199+P4200</f>
        <v>0</v>
      </c>
      <c r="Q4201" s="48">
        <f t="shared" ref="Q4201" si="11133">Q4198+Q4199+Q4200</f>
        <v>0</v>
      </c>
      <c r="R4201" s="48">
        <f t="shared" ref="R4201" si="11134">R4198+R4199+R4200</f>
        <v>0</v>
      </c>
      <c r="S4201" s="48">
        <f t="shared" ref="S4201" si="11135">S4198+S4199+S4200</f>
        <v>0</v>
      </c>
      <c r="T4201" s="48">
        <f t="shared" ref="T4201" si="11136">T4198+T4199+T4200</f>
        <v>0</v>
      </c>
      <c r="U4201" s="48">
        <f t="shared" si="11007"/>
        <v>0</v>
      </c>
      <c r="V4201" s="111"/>
    </row>
    <row r="4202" spans="1:22">
      <c r="A4202" s="56">
        <f t="shared" ref="A4202" si="11137">A4198+1</f>
        <v>494</v>
      </c>
      <c r="B4202" s="56"/>
      <c r="C4202" s="56"/>
      <c r="D4202" s="56"/>
      <c r="E4202" s="56"/>
      <c r="F4202" s="56"/>
      <c r="G4202" s="56"/>
      <c r="H4202" s="45" t="s">
        <v>17</v>
      </c>
      <c r="I4202" s="46"/>
      <c r="J4202" s="46"/>
      <c r="K4202" s="46"/>
      <c r="L4202" s="46"/>
      <c r="M4202" s="46"/>
      <c r="N4202" s="46"/>
      <c r="O4202" s="47"/>
      <c r="P4202" s="47"/>
      <c r="Q4202" s="47"/>
      <c r="R4202" s="47"/>
      <c r="S4202" s="47"/>
      <c r="T4202" s="47"/>
      <c r="U4202" s="46">
        <f t="shared" si="11007"/>
        <v>0</v>
      </c>
      <c r="V4202" s="109"/>
    </row>
    <row r="4203" spans="1:22">
      <c r="A4203" s="57"/>
      <c r="B4203" s="57"/>
      <c r="C4203" s="57"/>
      <c r="D4203" s="57"/>
      <c r="E4203" s="57"/>
      <c r="F4203" s="57"/>
      <c r="G4203" s="57"/>
      <c r="H4203" s="45" t="s">
        <v>16</v>
      </c>
      <c r="I4203" s="46"/>
      <c r="J4203" s="46"/>
      <c r="K4203" s="46"/>
      <c r="L4203" s="46"/>
      <c r="M4203" s="46"/>
      <c r="N4203" s="46"/>
      <c r="O4203" s="47"/>
      <c r="P4203" s="47"/>
      <c r="Q4203" s="47"/>
      <c r="R4203" s="47"/>
      <c r="S4203" s="47"/>
      <c r="T4203" s="47"/>
      <c r="U4203" s="46">
        <f t="shared" si="11007"/>
        <v>0</v>
      </c>
      <c r="V4203" s="110"/>
    </row>
    <row r="4204" spans="1:22">
      <c r="A4204" s="57"/>
      <c r="B4204" s="57"/>
      <c r="C4204" s="57"/>
      <c r="D4204" s="57"/>
      <c r="E4204" s="57"/>
      <c r="F4204" s="57"/>
      <c r="G4204" s="57"/>
      <c r="H4204" s="45" t="s">
        <v>24</v>
      </c>
      <c r="I4204" s="46"/>
      <c r="J4204" s="46"/>
      <c r="K4204" s="46"/>
      <c r="L4204" s="46"/>
      <c r="M4204" s="46"/>
      <c r="N4204" s="46"/>
      <c r="O4204" s="47"/>
      <c r="P4204" s="47"/>
      <c r="Q4204" s="47"/>
      <c r="R4204" s="47"/>
      <c r="S4204" s="47"/>
      <c r="T4204" s="47"/>
      <c r="U4204" s="46">
        <f t="shared" si="11007"/>
        <v>0</v>
      </c>
      <c r="V4204" s="110"/>
    </row>
    <row r="4205" spans="1:22">
      <c r="A4205" s="58"/>
      <c r="B4205" s="58"/>
      <c r="C4205" s="58"/>
      <c r="D4205" s="58"/>
      <c r="E4205" s="58"/>
      <c r="F4205" s="58"/>
      <c r="G4205" s="58"/>
      <c r="H4205" s="45" t="s">
        <v>14</v>
      </c>
      <c r="I4205" s="48">
        <f t="shared" ref="I4205" si="11138">I4202+I4203+I4204</f>
        <v>0</v>
      </c>
      <c r="J4205" s="48">
        <f t="shared" ref="J4205" si="11139">J4202+J4203+J4204</f>
        <v>0</v>
      </c>
      <c r="K4205" s="48">
        <f t="shared" ref="K4205" si="11140">K4202+K4203+K4204</f>
        <v>0</v>
      </c>
      <c r="L4205" s="48">
        <f t="shared" ref="L4205" si="11141">L4202+L4203+L4204</f>
        <v>0</v>
      </c>
      <c r="M4205" s="48">
        <f t="shared" ref="M4205" si="11142">M4202+M4203+M4204</f>
        <v>0</v>
      </c>
      <c r="N4205" s="48">
        <f t="shared" ref="N4205" si="11143">N4202+N4203+N4204</f>
        <v>0</v>
      </c>
      <c r="O4205" s="48">
        <f t="shared" ref="O4205" si="11144">O4202+O4203+O4204</f>
        <v>0</v>
      </c>
      <c r="P4205" s="48">
        <f t="shared" ref="P4205" si="11145">P4202+P4203+P4204</f>
        <v>0</v>
      </c>
      <c r="Q4205" s="48">
        <f t="shared" ref="Q4205" si="11146">Q4202+Q4203+Q4204</f>
        <v>0</v>
      </c>
      <c r="R4205" s="48">
        <f t="shared" ref="R4205" si="11147">R4202+R4203+R4204</f>
        <v>0</v>
      </c>
      <c r="S4205" s="48">
        <f t="shared" ref="S4205" si="11148">S4202+S4203+S4204</f>
        <v>0</v>
      </c>
      <c r="T4205" s="48">
        <f t="shared" ref="T4205" si="11149">T4202+T4203+T4204</f>
        <v>0</v>
      </c>
      <c r="U4205" s="48">
        <f t="shared" si="11007"/>
        <v>0</v>
      </c>
      <c r="V4205" s="111"/>
    </row>
    <row r="4206" spans="1:22">
      <c r="A4206" s="56">
        <f t="shared" ref="A4206" si="11150">A4202+1</f>
        <v>495</v>
      </c>
      <c r="B4206" s="56"/>
      <c r="C4206" s="56"/>
      <c r="D4206" s="56"/>
      <c r="E4206" s="56"/>
      <c r="F4206" s="56"/>
      <c r="G4206" s="56"/>
      <c r="H4206" s="45" t="s">
        <v>17</v>
      </c>
      <c r="I4206" s="46"/>
      <c r="J4206" s="46"/>
      <c r="K4206" s="46"/>
      <c r="L4206" s="46"/>
      <c r="M4206" s="46"/>
      <c r="N4206" s="46"/>
      <c r="O4206" s="47"/>
      <c r="P4206" s="47"/>
      <c r="Q4206" s="47"/>
      <c r="R4206" s="47"/>
      <c r="S4206" s="47"/>
      <c r="T4206" s="47"/>
      <c r="U4206" s="46">
        <f t="shared" si="11007"/>
        <v>0</v>
      </c>
      <c r="V4206" s="109"/>
    </row>
    <row r="4207" spans="1:22">
      <c r="A4207" s="57"/>
      <c r="B4207" s="57"/>
      <c r="C4207" s="57"/>
      <c r="D4207" s="57"/>
      <c r="E4207" s="57"/>
      <c r="F4207" s="57"/>
      <c r="G4207" s="57"/>
      <c r="H4207" s="45" t="s">
        <v>16</v>
      </c>
      <c r="I4207" s="46"/>
      <c r="J4207" s="46"/>
      <c r="K4207" s="46"/>
      <c r="L4207" s="46"/>
      <c r="M4207" s="46"/>
      <c r="N4207" s="46"/>
      <c r="O4207" s="47"/>
      <c r="P4207" s="47"/>
      <c r="Q4207" s="47"/>
      <c r="R4207" s="47"/>
      <c r="S4207" s="47"/>
      <c r="T4207" s="47"/>
      <c r="U4207" s="46">
        <f t="shared" si="11007"/>
        <v>0</v>
      </c>
      <c r="V4207" s="110"/>
    </row>
    <row r="4208" spans="1:22">
      <c r="A4208" s="57"/>
      <c r="B4208" s="57"/>
      <c r="C4208" s="57"/>
      <c r="D4208" s="57"/>
      <c r="E4208" s="57"/>
      <c r="F4208" s="57"/>
      <c r="G4208" s="57"/>
      <c r="H4208" s="45" t="s">
        <v>24</v>
      </c>
      <c r="I4208" s="46"/>
      <c r="J4208" s="46"/>
      <c r="K4208" s="46"/>
      <c r="L4208" s="46"/>
      <c r="M4208" s="46"/>
      <c r="N4208" s="46"/>
      <c r="O4208" s="47"/>
      <c r="P4208" s="47"/>
      <c r="Q4208" s="47"/>
      <c r="R4208" s="47"/>
      <c r="S4208" s="47"/>
      <c r="T4208" s="47"/>
      <c r="U4208" s="46">
        <f t="shared" si="11007"/>
        <v>0</v>
      </c>
      <c r="V4208" s="110"/>
    </row>
    <row r="4209" spans="1:22">
      <c r="A4209" s="58"/>
      <c r="B4209" s="58"/>
      <c r="C4209" s="58"/>
      <c r="D4209" s="58"/>
      <c r="E4209" s="58"/>
      <c r="F4209" s="58"/>
      <c r="G4209" s="58"/>
      <c r="H4209" s="45" t="s">
        <v>14</v>
      </c>
      <c r="I4209" s="48">
        <f t="shared" ref="I4209" si="11151">I4206+I4207+I4208</f>
        <v>0</v>
      </c>
      <c r="J4209" s="48">
        <f t="shared" ref="J4209" si="11152">J4206+J4207+J4208</f>
        <v>0</v>
      </c>
      <c r="K4209" s="48">
        <f t="shared" ref="K4209" si="11153">K4206+K4207+K4208</f>
        <v>0</v>
      </c>
      <c r="L4209" s="48">
        <f t="shared" ref="L4209" si="11154">L4206+L4207+L4208</f>
        <v>0</v>
      </c>
      <c r="M4209" s="48">
        <f t="shared" ref="M4209" si="11155">M4206+M4207+M4208</f>
        <v>0</v>
      </c>
      <c r="N4209" s="48">
        <f t="shared" ref="N4209" si="11156">N4206+N4207+N4208</f>
        <v>0</v>
      </c>
      <c r="O4209" s="48">
        <f t="shared" ref="O4209" si="11157">O4206+O4207+O4208</f>
        <v>0</v>
      </c>
      <c r="P4209" s="48">
        <f t="shared" ref="P4209" si="11158">P4206+P4207+P4208</f>
        <v>0</v>
      </c>
      <c r="Q4209" s="48">
        <f t="shared" ref="Q4209" si="11159">Q4206+Q4207+Q4208</f>
        <v>0</v>
      </c>
      <c r="R4209" s="48">
        <f t="shared" ref="R4209" si="11160">R4206+R4207+R4208</f>
        <v>0</v>
      </c>
      <c r="S4209" s="48">
        <f t="shared" ref="S4209" si="11161">S4206+S4207+S4208</f>
        <v>0</v>
      </c>
      <c r="T4209" s="48">
        <f t="shared" ref="T4209" si="11162">T4206+T4207+T4208</f>
        <v>0</v>
      </c>
      <c r="U4209" s="48">
        <f t="shared" si="11007"/>
        <v>0</v>
      </c>
      <c r="V4209" s="111"/>
    </row>
    <row r="4210" spans="1:22">
      <c r="A4210" s="56">
        <f t="shared" ref="A4210" si="11163">A4206+1</f>
        <v>496</v>
      </c>
      <c r="B4210" s="56"/>
      <c r="C4210" s="56"/>
      <c r="D4210" s="56"/>
      <c r="E4210" s="56"/>
      <c r="F4210" s="56"/>
      <c r="G4210" s="56"/>
      <c r="H4210" s="45" t="s">
        <v>17</v>
      </c>
      <c r="I4210" s="46"/>
      <c r="J4210" s="46"/>
      <c r="K4210" s="46"/>
      <c r="L4210" s="46"/>
      <c r="M4210" s="46"/>
      <c r="N4210" s="46"/>
      <c r="O4210" s="47"/>
      <c r="P4210" s="47"/>
      <c r="Q4210" s="47"/>
      <c r="R4210" s="47"/>
      <c r="S4210" s="47"/>
      <c r="T4210" s="47"/>
      <c r="U4210" s="46">
        <f t="shared" si="11007"/>
        <v>0</v>
      </c>
      <c r="V4210" s="109"/>
    </row>
    <row r="4211" spans="1:22">
      <c r="A4211" s="57"/>
      <c r="B4211" s="57"/>
      <c r="C4211" s="57"/>
      <c r="D4211" s="57"/>
      <c r="E4211" s="57"/>
      <c r="F4211" s="57"/>
      <c r="G4211" s="57"/>
      <c r="H4211" s="45" t="s">
        <v>16</v>
      </c>
      <c r="I4211" s="46"/>
      <c r="J4211" s="46"/>
      <c r="K4211" s="46"/>
      <c r="L4211" s="46"/>
      <c r="M4211" s="46"/>
      <c r="N4211" s="46"/>
      <c r="O4211" s="47"/>
      <c r="P4211" s="47"/>
      <c r="Q4211" s="47"/>
      <c r="R4211" s="47"/>
      <c r="S4211" s="47"/>
      <c r="T4211" s="47"/>
      <c r="U4211" s="46">
        <f t="shared" si="11007"/>
        <v>0</v>
      </c>
      <c r="V4211" s="110"/>
    </row>
    <row r="4212" spans="1:22">
      <c r="A4212" s="57"/>
      <c r="B4212" s="57"/>
      <c r="C4212" s="57"/>
      <c r="D4212" s="57"/>
      <c r="E4212" s="57"/>
      <c r="F4212" s="57"/>
      <c r="G4212" s="57"/>
      <c r="H4212" s="45" t="s">
        <v>24</v>
      </c>
      <c r="I4212" s="46"/>
      <c r="J4212" s="46"/>
      <c r="K4212" s="46"/>
      <c r="L4212" s="46"/>
      <c r="M4212" s="46"/>
      <c r="N4212" s="46"/>
      <c r="O4212" s="47"/>
      <c r="P4212" s="47"/>
      <c r="Q4212" s="47"/>
      <c r="R4212" s="47"/>
      <c r="S4212" s="47"/>
      <c r="T4212" s="47"/>
      <c r="U4212" s="46">
        <f t="shared" si="11007"/>
        <v>0</v>
      </c>
      <c r="V4212" s="110"/>
    </row>
    <row r="4213" spans="1:22">
      <c r="A4213" s="58"/>
      <c r="B4213" s="58"/>
      <c r="C4213" s="58"/>
      <c r="D4213" s="58"/>
      <c r="E4213" s="58"/>
      <c r="F4213" s="58"/>
      <c r="G4213" s="58"/>
      <c r="H4213" s="45" t="s">
        <v>14</v>
      </c>
      <c r="I4213" s="48">
        <f t="shared" ref="I4213" si="11164">I4210+I4211+I4212</f>
        <v>0</v>
      </c>
      <c r="J4213" s="48">
        <f t="shared" ref="J4213" si="11165">J4210+J4211+J4212</f>
        <v>0</v>
      </c>
      <c r="K4213" s="48">
        <f t="shared" ref="K4213" si="11166">K4210+K4211+K4212</f>
        <v>0</v>
      </c>
      <c r="L4213" s="48">
        <f t="shared" ref="L4213" si="11167">L4210+L4211+L4212</f>
        <v>0</v>
      </c>
      <c r="M4213" s="48">
        <f t="shared" ref="M4213" si="11168">M4210+M4211+M4212</f>
        <v>0</v>
      </c>
      <c r="N4213" s="48">
        <f t="shared" ref="N4213" si="11169">N4210+N4211+N4212</f>
        <v>0</v>
      </c>
      <c r="O4213" s="48">
        <f t="shared" ref="O4213" si="11170">O4210+O4211+O4212</f>
        <v>0</v>
      </c>
      <c r="P4213" s="48">
        <f t="shared" ref="P4213" si="11171">P4210+P4211+P4212</f>
        <v>0</v>
      </c>
      <c r="Q4213" s="48">
        <f t="shared" ref="Q4213" si="11172">Q4210+Q4211+Q4212</f>
        <v>0</v>
      </c>
      <c r="R4213" s="48">
        <f t="shared" ref="R4213" si="11173">R4210+R4211+R4212</f>
        <v>0</v>
      </c>
      <c r="S4213" s="48">
        <f t="shared" ref="S4213" si="11174">S4210+S4211+S4212</f>
        <v>0</v>
      </c>
      <c r="T4213" s="48">
        <f t="shared" ref="T4213" si="11175">T4210+T4211+T4212</f>
        <v>0</v>
      </c>
      <c r="U4213" s="48">
        <f t="shared" si="11007"/>
        <v>0</v>
      </c>
      <c r="V4213" s="111"/>
    </row>
    <row r="4214" spans="1:22">
      <c r="A4214" s="56">
        <f t="shared" ref="A4214" si="11176">A4210+1</f>
        <v>497</v>
      </c>
      <c r="B4214" s="56"/>
      <c r="C4214" s="56"/>
      <c r="D4214" s="56"/>
      <c r="E4214" s="56"/>
      <c r="F4214" s="56"/>
      <c r="G4214" s="56"/>
      <c r="H4214" s="45" t="s">
        <v>17</v>
      </c>
      <c r="I4214" s="46"/>
      <c r="J4214" s="46"/>
      <c r="K4214" s="46"/>
      <c r="L4214" s="46"/>
      <c r="M4214" s="46"/>
      <c r="N4214" s="46"/>
      <c r="O4214" s="47"/>
      <c r="P4214" s="47"/>
      <c r="Q4214" s="47"/>
      <c r="R4214" s="47"/>
      <c r="S4214" s="47"/>
      <c r="T4214" s="47"/>
      <c r="U4214" s="46">
        <f t="shared" si="11007"/>
        <v>0</v>
      </c>
      <c r="V4214" s="109"/>
    </row>
    <row r="4215" spans="1:22">
      <c r="A4215" s="57"/>
      <c r="B4215" s="57"/>
      <c r="C4215" s="57"/>
      <c r="D4215" s="57"/>
      <c r="E4215" s="57"/>
      <c r="F4215" s="57"/>
      <c r="G4215" s="57"/>
      <c r="H4215" s="45" t="s">
        <v>16</v>
      </c>
      <c r="I4215" s="46"/>
      <c r="J4215" s="46"/>
      <c r="K4215" s="46"/>
      <c r="L4215" s="46"/>
      <c r="M4215" s="46"/>
      <c r="N4215" s="46"/>
      <c r="O4215" s="47"/>
      <c r="P4215" s="47"/>
      <c r="Q4215" s="47"/>
      <c r="R4215" s="47"/>
      <c r="S4215" s="47"/>
      <c r="T4215" s="47"/>
      <c r="U4215" s="46">
        <f t="shared" si="11007"/>
        <v>0</v>
      </c>
      <c r="V4215" s="110"/>
    </row>
    <row r="4216" spans="1:22">
      <c r="A4216" s="57"/>
      <c r="B4216" s="57"/>
      <c r="C4216" s="57"/>
      <c r="D4216" s="57"/>
      <c r="E4216" s="57"/>
      <c r="F4216" s="57"/>
      <c r="G4216" s="57"/>
      <c r="H4216" s="45" t="s">
        <v>24</v>
      </c>
      <c r="I4216" s="46"/>
      <c r="J4216" s="46"/>
      <c r="K4216" s="46"/>
      <c r="L4216" s="46"/>
      <c r="M4216" s="46"/>
      <c r="N4216" s="46"/>
      <c r="O4216" s="47"/>
      <c r="P4216" s="47"/>
      <c r="Q4216" s="47"/>
      <c r="R4216" s="47"/>
      <c r="S4216" s="47"/>
      <c r="T4216" s="47"/>
      <c r="U4216" s="46">
        <f t="shared" si="11007"/>
        <v>0</v>
      </c>
      <c r="V4216" s="110"/>
    </row>
    <row r="4217" spans="1:22">
      <c r="A4217" s="58"/>
      <c r="B4217" s="58"/>
      <c r="C4217" s="58"/>
      <c r="D4217" s="58"/>
      <c r="E4217" s="58"/>
      <c r="F4217" s="58"/>
      <c r="G4217" s="58"/>
      <c r="H4217" s="45" t="s">
        <v>14</v>
      </c>
      <c r="I4217" s="48">
        <f t="shared" ref="I4217" si="11177">I4214+I4215+I4216</f>
        <v>0</v>
      </c>
      <c r="J4217" s="48">
        <f t="shared" ref="J4217" si="11178">J4214+J4215+J4216</f>
        <v>0</v>
      </c>
      <c r="K4217" s="48">
        <f t="shared" ref="K4217" si="11179">K4214+K4215+K4216</f>
        <v>0</v>
      </c>
      <c r="L4217" s="48">
        <f t="shared" ref="L4217" si="11180">L4214+L4215+L4216</f>
        <v>0</v>
      </c>
      <c r="M4217" s="48">
        <f t="shared" ref="M4217" si="11181">M4214+M4215+M4216</f>
        <v>0</v>
      </c>
      <c r="N4217" s="48">
        <f t="shared" ref="N4217" si="11182">N4214+N4215+N4216</f>
        <v>0</v>
      </c>
      <c r="O4217" s="48">
        <f t="shared" ref="O4217" si="11183">O4214+O4215+O4216</f>
        <v>0</v>
      </c>
      <c r="P4217" s="48">
        <f t="shared" ref="P4217" si="11184">P4214+P4215+P4216</f>
        <v>0</v>
      </c>
      <c r="Q4217" s="48">
        <f t="shared" ref="Q4217" si="11185">Q4214+Q4215+Q4216</f>
        <v>0</v>
      </c>
      <c r="R4217" s="48">
        <f t="shared" ref="R4217" si="11186">R4214+R4215+R4216</f>
        <v>0</v>
      </c>
      <c r="S4217" s="48">
        <f t="shared" ref="S4217" si="11187">S4214+S4215+S4216</f>
        <v>0</v>
      </c>
      <c r="T4217" s="48">
        <f t="shared" ref="T4217" si="11188">T4214+T4215+T4216</f>
        <v>0</v>
      </c>
      <c r="U4217" s="48">
        <f t="shared" si="11007"/>
        <v>0</v>
      </c>
      <c r="V4217" s="111"/>
    </row>
    <row r="4218" spans="1:22">
      <c r="A4218" s="56">
        <f t="shared" ref="A4218" si="11189">A4214+1</f>
        <v>498</v>
      </c>
      <c r="B4218" s="56"/>
      <c r="C4218" s="56"/>
      <c r="D4218" s="56"/>
      <c r="E4218" s="56"/>
      <c r="F4218" s="56"/>
      <c r="G4218" s="56"/>
      <c r="H4218" s="45" t="s">
        <v>17</v>
      </c>
      <c r="I4218" s="46"/>
      <c r="J4218" s="46"/>
      <c r="K4218" s="46"/>
      <c r="L4218" s="46"/>
      <c r="M4218" s="46"/>
      <c r="N4218" s="46"/>
      <c r="O4218" s="47"/>
      <c r="P4218" s="47"/>
      <c r="Q4218" s="47"/>
      <c r="R4218" s="47"/>
      <c r="S4218" s="47"/>
      <c r="T4218" s="47"/>
      <c r="U4218" s="46">
        <f t="shared" si="11007"/>
        <v>0</v>
      </c>
      <c r="V4218" s="109"/>
    </row>
    <row r="4219" spans="1:22">
      <c r="A4219" s="57"/>
      <c r="B4219" s="57"/>
      <c r="C4219" s="57"/>
      <c r="D4219" s="57"/>
      <c r="E4219" s="57"/>
      <c r="F4219" s="57"/>
      <c r="G4219" s="57"/>
      <c r="H4219" s="45" t="s">
        <v>16</v>
      </c>
      <c r="I4219" s="46"/>
      <c r="J4219" s="46"/>
      <c r="K4219" s="46"/>
      <c r="L4219" s="46"/>
      <c r="M4219" s="46"/>
      <c r="N4219" s="46"/>
      <c r="O4219" s="47"/>
      <c r="P4219" s="47"/>
      <c r="Q4219" s="47"/>
      <c r="R4219" s="47"/>
      <c r="S4219" s="47"/>
      <c r="T4219" s="47"/>
      <c r="U4219" s="46">
        <f t="shared" si="11007"/>
        <v>0</v>
      </c>
      <c r="V4219" s="110"/>
    </row>
    <row r="4220" spans="1:22">
      <c r="A4220" s="57"/>
      <c r="B4220" s="57"/>
      <c r="C4220" s="57"/>
      <c r="D4220" s="57"/>
      <c r="E4220" s="57"/>
      <c r="F4220" s="57"/>
      <c r="G4220" s="57"/>
      <c r="H4220" s="45" t="s">
        <v>24</v>
      </c>
      <c r="I4220" s="46"/>
      <c r="J4220" s="46"/>
      <c r="K4220" s="46"/>
      <c r="L4220" s="46"/>
      <c r="M4220" s="46"/>
      <c r="N4220" s="46"/>
      <c r="O4220" s="47"/>
      <c r="P4220" s="47"/>
      <c r="Q4220" s="47"/>
      <c r="R4220" s="47"/>
      <c r="S4220" s="47"/>
      <c r="T4220" s="47"/>
      <c r="U4220" s="46">
        <f t="shared" si="11007"/>
        <v>0</v>
      </c>
      <c r="V4220" s="110"/>
    </row>
    <row r="4221" spans="1:22">
      <c r="A4221" s="58"/>
      <c r="B4221" s="58"/>
      <c r="C4221" s="58"/>
      <c r="D4221" s="58"/>
      <c r="E4221" s="58"/>
      <c r="F4221" s="58"/>
      <c r="G4221" s="58"/>
      <c r="H4221" s="45" t="s">
        <v>14</v>
      </c>
      <c r="I4221" s="48">
        <f t="shared" ref="I4221" si="11190">I4218+I4219+I4220</f>
        <v>0</v>
      </c>
      <c r="J4221" s="48">
        <f t="shared" ref="J4221" si="11191">J4218+J4219+J4220</f>
        <v>0</v>
      </c>
      <c r="K4221" s="48">
        <f t="shared" ref="K4221" si="11192">K4218+K4219+K4220</f>
        <v>0</v>
      </c>
      <c r="L4221" s="48">
        <f t="shared" ref="L4221" si="11193">L4218+L4219+L4220</f>
        <v>0</v>
      </c>
      <c r="M4221" s="48">
        <f t="shared" ref="M4221" si="11194">M4218+M4219+M4220</f>
        <v>0</v>
      </c>
      <c r="N4221" s="48">
        <f t="shared" ref="N4221" si="11195">N4218+N4219+N4220</f>
        <v>0</v>
      </c>
      <c r="O4221" s="48">
        <f t="shared" ref="O4221" si="11196">O4218+O4219+O4220</f>
        <v>0</v>
      </c>
      <c r="P4221" s="48">
        <f t="shared" ref="P4221" si="11197">P4218+P4219+P4220</f>
        <v>0</v>
      </c>
      <c r="Q4221" s="48">
        <f t="shared" ref="Q4221" si="11198">Q4218+Q4219+Q4220</f>
        <v>0</v>
      </c>
      <c r="R4221" s="48">
        <f t="shared" ref="R4221" si="11199">R4218+R4219+R4220</f>
        <v>0</v>
      </c>
      <c r="S4221" s="48">
        <f t="shared" ref="S4221" si="11200">S4218+S4219+S4220</f>
        <v>0</v>
      </c>
      <c r="T4221" s="48">
        <f t="shared" ref="T4221" si="11201">T4218+T4219+T4220</f>
        <v>0</v>
      </c>
      <c r="U4221" s="48">
        <f t="shared" si="11007"/>
        <v>0</v>
      </c>
      <c r="V4221" s="111"/>
    </row>
    <row r="4222" spans="1:22">
      <c r="A4222" s="56">
        <f t="shared" ref="A4222" si="11202">A4218+1</f>
        <v>499</v>
      </c>
      <c r="B4222" s="56"/>
      <c r="C4222" s="56"/>
      <c r="D4222" s="56"/>
      <c r="E4222" s="56"/>
      <c r="F4222" s="56"/>
      <c r="G4222" s="56"/>
      <c r="H4222" s="45" t="s">
        <v>17</v>
      </c>
      <c r="I4222" s="46"/>
      <c r="J4222" s="46"/>
      <c r="K4222" s="46"/>
      <c r="L4222" s="46"/>
      <c r="M4222" s="46"/>
      <c r="N4222" s="46"/>
      <c r="O4222" s="47"/>
      <c r="P4222" s="47"/>
      <c r="Q4222" s="47"/>
      <c r="R4222" s="47"/>
      <c r="S4222" s="47"/>
      <c r="T4222" s="47"/>
      <c r="U4222" s="46">
        <f t="shared" si="11007"/>
        <v>0</v>
      </c>
      <c r="V4222" s="109"/>
    </row>
    <row r="4223" spans="1:22">
      <c r="A4223" s="57"/>
      <c r="B4223" s="57"/>
      <c r="C4223" s="57"/>
      <c r="D4223" s="57"/>
      <c r="E4223" s="57"/>
      <c r="F4223" s="57"/>
      <c r="G4223" s="57"/>
      <c r="H4223" s="45" t="s">
        <v>16</v>
      </c>
      <c r="I4223" s="46"/>
      <c r="J4223" s="46"/>
      <c r="K4223" s="46"/>
      <c r="L4223" s="46"/>
      <c r="M4223" s="46"/>
      <c r="N4223" s="46"/>
      <c r="O4223" s="47"/>
      <c r="P4223" s="47"/>
      <c r="Q4223" s="47"/>
      <c r="R4223" s="47"/>
      <c r="S4223" s="47"/>
      <c r="T4223" s="47"/>
      <c r="U4223" s="46">
        <f t="shared" si="11007"/>
        <v>0</v>
      </c>
      <c r="V4223" s="110"/>
    </row>
    <row r="4224" spans="1:22">
      <c r="A4224" s="57"/>
      <c r="B4224" s="57"/>
      <c r="C4224" s="57"/>
      <c r="D4224" s="57"/>
      <c r="E4224" s="57"/>
      <c r="F4224" s="57"/>
      <c r="G4224" s="57"/>
      <c r="H4224" s="45" t="s">
        <v>24</v>
      </c>
      <c r="I4224" s="46"/>
      <c r="J4224" s="46"/>
      <c r="K4224" s="46"/>
      <c r="L4224" s="46"/>
      <c r="M4224" s="46"/>
      <c r="N4224" s="46"/>
      <c r="O4224" s="47"/>
      <c r="P4224" s="47"/>
      <c r="Q4224" s="47"/>
      <c r="R4224" s="47"/>
      <c r="S4224" s="47"/>
      <c r="T4224" s="47"/>
      <c r="U4224" s="46">
        <f t="shared" si="11007"/>
        <v>0</v>
      </c>
      <c r="V4224" s="110"/>
    </row>
    <row r="4225" spans="1:22">
      <c r="A4225" s="58"/>
      <c r="B4225" s="58"/>
      <c r="C4225" s="58"/>
      <c r="D4225" s="58"/>
      <c r="E4225" s="58"/>
      <c r="F4225" s="58"/>
      <c r="G4225" s="58"/>
      <c r="H4225" s="45" t="s">
        <v>14</v>
      </c>
      <c r="I4225" s="48">
        <f t="shared" ref="I4225" si="11203">I4222+I4223+I4224</f>
        <v>0</v>
      </c>
      <c r="J4225" s="48">
        <f t="shared" ref="J4225" si="11204">J4222+J4223+J4224</f>
        <v>0</v>
      </c>
      <c r="K4225" s="48">
        <f t="shared" ref="K4225" si="11205">K4222+K4223+K4224</f>
        <v>0</v>
      </c>
      <c r="L4225" s="48">
        <f t="shared" ref="L4225" si="11206">L4222+L4223+L4224</f>
        <v>0</v>
      </c>
      <c r="M4225" s="48">
        <f t="shared" ref="M4225" si="11207">M4222+M4223+M4224</f>
        <v>0</v>
      </c>
      <c r="N4225" s="48">
        <f t="shared" ref="N4225" si="11208">N4222+N4223+N4224</f>
        <v>0</v>
      </c>
      <c r="O4225" s="48">
        <f t="shared" ref="O4225" si="11209">O4222+O4223+O4224</f>
        <v>0</v>
      </c>
      <c r="P4225" s="48">
        <f t="shared" ref="P4225" si="11210">P4222+P4223+P4224</f>
        <v>0</v>
      </c>
      <c r="Q4225" s="48">
        <f t="shared" ref="Q4225" si="11211">Q4222+Q4223+Q4224</f>
        <v>0</v>
      </c>
      <c r="R4225" s="48">
        <f t="shared" ref="R4225" si="11212">R4222+R4223+R4224</f>
        <v>0</v>
      </c>
      <c r="S4225" s="48">
        <f t="shared" ref="S4225" si="11213">S4222+S4223+S4224</f>
        <v>0</v>
      </c>
      <c r="T4225" s="48">
        <f t="shared" ref="T4225" si="11214">T4222+T4223+T4224</f>
        <v>0</v>
      </c>
      <c r="U4225" s="48">
        <f t="shared" si="11007"/>
        <v>0</v>
      </c>
      <c r="V4225" s="111"/>
    </row>
    <row r="4226" spans="1:22">
      <c r="A4226" s="56">
        <f t="shared" ref="A4226" si="11215">A4222+1</f>
        <v>500</v>
      </c>
      <c r="B4226" s="56"/>
      <c r="C4226" s="56"/>
      <c r="D4226" s="56"/>
      <c r="E4226" s="56"/>
      <c r="F4226" s="56"/>
      <c r="G4226" s="56"/>
      <c r="H4226" s="45" t="s">
        <v>17</v>
      </c>
      <c r="I4226" s="46"/>
      <c r="J4226" s="46"/>
      <c r="K4226" s="46"/>
      <c r="L4226" s="46"/>
      <c r="M4226" s="46"/>
      <c r="N4226" s="46"/>
      <c r="O4226" s="47"/>
      <c r="P4226" s="47"/>
      <c r="Q4226" s="47"/>
      <c r="R4226" s="47"/>
      <c r="S4226" s="47"/>
      <c r="T4226" s="47"/>
      <c r="U4226" s="46">
        <f t="shared" si="11007"/>
        <v>0</v>
      </c>
      <c r="V4226" s="109"/>
    </row>
    <row r="4227" spans="1:22">
      <c r="A4227" s="57"/>
      <c r="B4227" s="57"/>
      <c r="C4227" s="57"/>
      <c r="D4227" s="57"/>
      <c r="E4227" s="57"/>
      <c r="F4227" s="57"/>
      <c r="G4227" s="57"/>
      <c r="H4227" s="45" t="s">
        <v>16</v>
      </c>
      <c r="I4227" s="46"/>
      <c r="J4227" s="46"/>
      <c r="K4227" s="46"/>
      <c r="L4227" s="46"/>
      <c r="M4227" s="46"/>
      <c r="N4227" s="46"/>
      <c r="O4227" s="47"/>
      <c r="P4227" s="47"/>
      <c r="Q4227" s="47"/>
      <c r="R4227" s="47"/>
      <c r="S4227" s="47"/>
      <c r="T4227" s="47"/>
      <c r="U4227" s="46">
        <f t="shared" ref="U4227:U4290" si="11216">SUM(I4227:T4227)</f>
        <v>0</v>
      </c>
      <c r="V4227" s="110"/>
    </row>
    <row r="4228" spans="1:22">
      <c r="A4228" s="57"/>
      <c r="B4228" s="57"/>
      <c r="C4228" s="57"/>
      <c r="D4228" s="57"/>
      <c r="E4228" s="57"/>
      <c r="F4228" s="57"/>
      <c r="G4228" s="57"/>
      <c r="H4228" s="45" t="s">
        <v>24</v>
      </c>
      <c r="I4228" s="46"/>
      <c r="J4228" s="46"/>
      <c r="K4228" s="46"/>
      <c r="L4228" s="46"/>
      <c r="M4228" s="46"/>
      <c r="N4228" s="46"/>
      <c r="O4228" s="47"/>
      <c r="P4228" s="47"/>
      <c r="Q4228" s="47"/>
      <c r="R4228" s="47"/>
      <c r="S4228" s="47"/>
      <c r="T4228" s="47"/>
      <c r="U4228" s="46">
        <f t="shared" si="11216"/>
        <v>0</v>
      </c>
      <c r="V4228" s="110"/>
    </row>
    <row r="4229" spans="1:22">
      <c r="A4229" s="58"/>
      <c r="B4229" s="58"/>
      <c r="C4229" s="58"/>
      <c r="D4229" s="58"/>
      <c r="E4229" s="58"/>
      <c r="F4229" s="58"/>
      <c r="G4229" s="58"/>
      <c r="H4229" s="45" t="s">
        <v>14</v>
      </c>
      <c r="I4229" s="48">
        <f t="shared" ref="I4229" si="11217">I4226+I4227+I4228</f>
        <v>0</v>
      </c>
      <c r="J4229" s="48">
        <f t="shared" ref="J4229" si="11218">J4226+J4227+J4228</f>
        <v>0</v>
      </c>
      <c r="K4229" s="48">
        <f t="shared" ref="K4229" si="11219">K4226+K4227+K4228</f>
        <v>0</v>
      </c>
      <c r="L4229" s="48">
        <f t="shared" ref="L4229" si="11220">L4226+L4227+L4228</f>
        <v>0</v>
      </c>
      <c r="M4229" s="48">
        <f t="shared" ref="M4229" si="11221">M4226+M4227+M4228</f>
        <v>0</v>
      </c>
      <c r="N4229" s="48">
        <f t="shared" ref="N4229" si="11222">N4226+N4227+N4228</f>
        <v>0</v>
      </c>
      <c r="O4229" s="48">
        <f t="shared" ref="O4229" si="11223">O4226+O4227+O4228</f>
        <v>0</v>
      </c>
      <c r="P4229" s="48">
        <f t="shared" ref="P4229" si="11224">P4226+P4227+P4228</f>
        <v>0</v>
      </c>
      <c r="Q4229" s="48">
        <f t="shared" ref="Q4229" si="11225">Q4226+Q4227+Q4228</f>
        <v>0</v>
      </c>
      <c r="R4229" s="48">
        <f t="shared" ref="R4229" si="11226">R4226+R4227+R4228</f>
        <v>0</v>
      </c>
      <c r="S4229" s="48">
        <f t="shared" ref="S4229" si="11227">S4226+S4227+S4228</f>
        <v>0</v>
      </c>
      <c r="T4229" s="48">
        <f t="shared" ref="T4229" si="11228">T4226+T4227+T4228</f>
        <v>0</v>
      </c>
      <c r="U4229" s="48">
        <f t="shared" si="11216"/>
        <v>0</v>
      </c>
      <c r="V4229" s="111"/>
    </row>
    <row r="4230" spans="1:22">
      <c r="A4230" s="56">
        <f t="shared" ref="A4230" si="11229">A4226+1</f>
        <v>501</v>
      </c>
      <c r="B4230" s="56"/>
      <c r="C4230" s="56"/>
      <c r="D4230" s="56"/>
      <c r="E4230" s="56"/>
      <c r="F4230" s="56"/>
      <c r="G4230" s="56"/>
      <c r="H4230" s="45" t="s">
        <v>17</v>
      </c>
      <c r="I4230" s="46"/>
      <c r="J4230" s="46"/>
      <c r="K4230" s="46"/>
      <c r="L4230" s="46"/>
      <c r="M4230" s="46"/>
      <c r="N4230" s="46"/>
      <c r="O4230" s="47"/>
      <c r="P4230" s="47"/>
      <c r="Q4230" s="47"/>
      <c r="R4230" s="47"/>
      <c r="S4230" s="47"/>
      <c r="T4230" s="47"/>
      <c r="U4230" s="46">
        <f t="shared" si="11216"/>
        <v>0</v>
      </c>
      <c r="V4230" s="109"/>
    </row>
    <row r="4231" spans="1:22">
      <c r="A4231" s="57"/>
      <c r="B4231" s="57"/>
      <c r="C4231" s="57"/>
      <c r="D4231" s="57"/>
      <c r="E4231" s="57"/>
      <c r="F4231" s="57"/>
      <c r="G4231" s="57"/>
      <c r="H4231" s="45" t="s">
        <v>16</v>
      </c>
      <c r="I4231" s="46"/>
      <c r="J4231" s="46"/>
      <c r="K4231" s="46"/>
      <c r="L4231" s="46"/>
      <c r="M4231" s="46"/>
      <c r="N4231" s="46"/>
      <c r="O4231" s="47"/>
      <c r="P4231" s="47"/>
      <c r="Q4231" s="47"/>
      <c r="R4231" s="47"/>
      <c r="S4231" s="47"/>
      <c r="T4231" s="47"/>
      <c r="U4231" s="46">
        <f t="shared" si="11216"/>
        <v>0</v>
      </c>
      <c r="V4231" s="110"/>
    </row>
    <row r="4232" spans="1:22">
      <c r="A4232" s="57"/>
      <c r="B4232" s="57"/>
      <c r="C4232" s="57"/>
      <c r="D4232" s="57"/>
      <c r="E4232" s="57"/>
      <c r="F4232" s="57"/>
      <c r="G4232" s="57"/>
      <c r="H4232" s="45" t="s">
        <v>24</v>
      </c>
      <c r="I4232" s="46"/>
      <c r="J4232" s="46"/>
      <c r="K4232" s="46"/>
      <c r="L4232" s="46"/>
      <c r="M4232" s="46"/>
      <c r="N4232" s="46"/>
      <c r="O4232" s="47"/>
      <c r="P4232" s="47"/>
      <c r="Q4232" s="47"/>
      <c r="R4232" s="47"/>
      <c r="S4232" s="47"/>
      <c r="T4232" s="47"/>
      <c r="U4232" s="46">
        <f t="shared" si="11216"/>
        <v>0</v>
      </c>
      <c r="V4232" s="110"/>
    </row>
    <row r="4233" spans="1:22">
      <c r="A4233" s="58"/>
      <c r="B4233" s="58"/>
      <c r="C4233" s="58"/>
      <c r="D4233" s="58"/>
      <c r="E4233" s="58"/>
      <c r="F4233" s="58"/>
      <c r="G4233" s="58"/>
      <c r="H4233" s="45" t="s">
        <v>14</v>
      </c>
      <c r="I4233" s="48">
        <f t="shared" ref="I4233" si="11230">I4230+I4231+I4232</f>
        <v>0</v>
      </c>
      <c r="J4233" s="48">
        <f t="shared" ref="J4233" si="11231">J4230+J4231+J4232</f>
        <v>0</v>
      </c>
      <c r="K4233" s="48">
        <f t="shared" ref="K4233" si="11232">K4230+K4231+K4232</f>
        <v>0</v>
      </c>
      <c r="L4233" s="48">
        <f t="shared" ref="L4233" si="11233">L4230+L4231+L4232</f>
        <v>0</v>
      </c>
      <c r="M4233" s="48">
        <f t="shared" ref="M4233" si="11234">M4230+M4231+M4232</f>
        <v>0</v>
      </c>
      <c r="N4233" s="48">
        <f t="shared" ref="N4233" si="11235">N4230+N4231+N4232</f>
        <v>0</v>
      </c>
      <c r="O4233" s="48">
        <f t="shared" ref="O4233" si="11236">O4230+O4231+O4232</f>
        <v>0</v>
      </c>
      <c r="P4233" s="48">
        <f t="shared" ref="P4233" si="11237">P4230+P4231+P4232</f>
        <v>0</v>
      </c>
      <c r="Q4233" s="48">
        <f t="shared" ref="Q4233" si="11238">Q4230+Q4231+Q4232</f>
        <v>0</v>
      </c>
      <c r="R4233" s="48">
        <f t="shared" ref="R4233" si="11239">R4230+R4231+R4232</f>
        <v>0</v>
      </c>
      <c r="S4233" s="48">
        <f t="shared" ref="S4233" si="11240">S4230+S4231+S4232</f>
        <v>0</v>
      </c>
      <c r="T4233" s="48">
        <f t="shared" ref="T4233" si="11241">T4230+T4231+T4232</f>
        <v>0</v>
      </c>
      <c r="U4233" s="48">
        <f t="shared" si="11216"/>
        <v>0</v>
      </c>
      <c r="V4233" s="111"/>
    </row>
    <row r="4234" spans="1:22">
      <c r="A4234" s="56">
        <f t="shared" ref="A4234" si="11242">A4230+1</f>
        <v>502</v>
      </c>
      <c r="B4234" s="56"/>
      <c r="C4234" s="56"/>
      <c r="D4234" s="56"/>
      <c r="E4234" s="56"/>
      <c r="F4234" s="56"/>
      <c r="G4234" s="56"/>
      <c r="H4234" s="45" t="s">
        <v>17</v>
      </c>
      <c r="I4234" s="46"/>
      <c r="J4234" s="46"/>
      <c r="K4234" s="46"/>
      <c r="L4234" s="46"/>
      <c r="M4234" s="46"/>
      <c r="N4234" s="46"/>
      <c r="O4234" s="47"/>
      <c r="P4234" s="47"/>
      <c r="Q4234" s="47"/>
      <c r="R4234" s="47"/>
      <c r="S4234" s="47"/>
      <c r="T4234" s="47"/>
      <c r="U4234" s="46">
        <f t="shared" si="11216"/>
        <v>0</v>
      </c>
      <c r="V4234" s="109"/>
    </row>
    <row r="4235" spans="1:22">
      <c r="A4235" s="57"/>
      <c r="B4235" s="57"/>
      <c r="C4235" s="57"/>
      <c r="D4235" s="57"/>
      <c r="E4235" s="57"/>
      <c r="F4235" s="57"/>
      <c r="G4235" s="57"/>
      <c r="H4235" s="45" t="s">
        <v>16</v>
      </c>
      <c r="I4235" s="46"/>
      <c r="J4235" s="46"/>
      <c r="K4235" s="46"/>
      <c r="L4235" s="46"/>
      <c r="M4235" s="46"/>
      <c r="N4235" s="46"/>
      <c r="O4235" s="47"/>
      <c r="P4235" s="47"/>
      <c r="Q4235" s="47"/>
      <c r="R4235" s="47"/>
      <c r="S4235" s="47"/>
      <c r="T4235" s="47"/>
      <c r="U4235" s="46">
        <f t="shared" si="11216"/>
        <v>0</v>
      </c>
      <c r="V4235" s="110"/>
    </row>
    <row r="4236" spans="1:22">
      <c r="A4236" s="57"/>
      <c r="B4236" s="57"/>
      <c r="C4236" s="57"/>
      <c r="D4236" s="57"/>
      <c r="E4236" s="57"/>
      <c r="F4236" s="57"/>
      <c r="G4236" s="57"/>
      <c r="H4236" s="45" t="s">
        <v>24</v>
      </c>
      <c r="I4236" s="46"/>
      <c r="J4236" s="46"/>
      <c r="K4236" s="46"/>
      <c r="L4236" s="46"/>
      <c r="M4236" s="46"/>
      <c r="N4236" s="46"/>
      <c r="O4236" s="47"/>
      <c r="P4236" s="47"/>
      <c r="Q4236" s="47"/>
      <c r="R4236" s="47"/>
      <c r="S4236" s="47"/>
      <c r="T4236" s="47"/>
      <c r="U4236" s="46">
        <f t="shared" si="11216"/>
        <v>0</v>
      </c>
      <c r="V4236" s="110"/>
    </row>
    <row r="4237" spans="1:22">
      <c r="A4237" s="58"/>
      <c r="B4237" s="58"/>
      <c r="C4237" s="58"/>
      <c r="D4237" s="58"/>
      <c r="E4237" s="58"/>
      <c r="F4237" s="58"/>
      <c r="G4237" s="58"/>
      <c r="H4237" s="45" t="s">
        <v>14</v>
      </c>
      <c r="I4237" s="48">
        <f t="shared" ref="I4237" si="11243">I4234+I4235+I4236</f>
        <v>0</v>
      </c>
      <c r="J4237" s="48">
        <f t="shared" ref="J4237" si="11244">J4234+J4235+J4236</f>
        <v>0</v>
      </c>
      <c r="K4237" s="48">
        <f t="shared" ref="K4237" si="11245">K4234+K4235+K4236</f>
        <v>0</v>
      </c>
      <c r="L4237" s="48">
        <f t="shared" ref="L4237" si="11246">L4234+L4235+L4236</f>
        <v>0</v>
      </c>
      <c r="M4237" s="48">
        <f t="shared" ref="M4237" si="11247">M4234+M4235+M4236</f>
        <v>0</v>
      </c>
      <c r="N4237" s="48">
        <f t="shared" ref="N4237" si="11248">N4234+N4235+N4236</f>
        <v>0</v>
      </c>
      <c r="O4237" s="48">
        <f t="shared" ref="O4237" si="11249">O4234+O4235+O4236</f>
        <v>0</v>
      </c>
      <c r="P4237" s="48">
        <f t="shared" ref="P4237" si="11250">P4234+P4235+P4236</f>
        <v>0</v>
      </c>
      <c r="Q4237" s="48">
        <f t="shared" ref="Q4237" si="11251">Q4234+Q4235+Q4236</f>
        <v>0</v>
      </c>
      <c r="R4237" s="48">
        <f t="shared" ref="R4237" si="11252">R4234+R4235+R4236</f>
        <v>0</v>
      </c>
      <c r="S4237" s="48">
        <f t="shared" ref="S4237" si="11253">S4234+S4235+S4236</f>
        <v>0</v>
      </c>
      <c r="T4237" s="48">
        <f t="shared" ref="T4237" si="11254">T4234+T4235+T4236</f>
        <v>0</v>
      </c>
      <c r="U4237" s="48">
        <f t="shared" si="11216"/>
        <v>0</v>
      </c>
      <c r="V4237" s="111"/>
    </row>
    <row r="4238" spans="1:22">
      <c r="A4238" s="56">
        <f t="shared" ref="A4238" si="11255">A4234+1</f>
        <v>503</v>
      </c>
      <c r="B4238" s="56"/>
      <c r="C4238" s="56"/>
      <c r="D4238" s="56"/>
      <c r="E4238" s="56"/>
      <c r="F4238" s="56"/>
      <c r="G4238" s="56"/>
      <c r="H4238" s="45" t="s">
        <v>17</v>
      </c>
      <c r="I4238" s="46"/>
      <c r="J4238" s="46"/>
      <c r="K4238" s="46"/>
      <c r="L4238" s="46"/>
      <c r="M4238" s="46"/>
      <c r="N4238" s="46"/>
      <c r="O4238" s="47"/>
      <c r="P4238" s="47"/>
      <c r="Q4238" s="47"/>
      <c r="R4238" s="47"/>
      <c r="S4238" s="47"/>
      <c r="T4238" s="47"/>
      <c r="U4238" s="46">
        <f t="shared" si="11216"/>
        <v>0</v>
      </c>
      <c r="V4238" s="109"/>
    </row>
    <row r="4239" spans="1:22">
      <c r="A4239" s="57"/>
      <c r="B4239" s="57"/>
      <c r="C4239" s="57"/>
      <c r="D4239" s="57"/>
      <c r="E4239" s="57"/>
      <c r="F4239" s="57"/>
      <c r="G4239" s="57"/>
      <c r="H4239" s="45" t="s">
        <v>16</v>
      </c>
      <c r="I4239" s="46"/>
      <c r="J4239" s="46"/>
      <c r="K4239" s="46"/>
      <c r="L4239" s="46"/>
      <c r="M4239" s="46"/>
      <c r="N4239" s="46"/>
      <c r="O4239" s="47"/>
      <c r="P4239" s="47"/>
      <c r="Q4239" s="47"/>
      <c r="R4239" s="47"/>
      <c r="S4239" s="47"/>
      <c r="T4239" s="47"/>
      <c r="U4239" s="46">
        <f t="shared" si="11216"/>
        <v>0</v>
      </c>
      <c r="V4239" s="110"/>
    </row>
    <row r="4240" spans="1:22">
      <c r="A4240" s="57"/>
      <c r="B4240" s="57"/>
      <c r="C4240" s="57"/>
      <c r="D4240" s="57"/>
      <c r="E4240" s="57"/>
      <c r="F4240" s="57"/>
      <c r="G4240" s="57"/>
      <c r="H4240" s="45" t="s">
        <v>24</v>
      </c>
      <c r="I4240" s="46"/>
      <c r="J4240" s="46"/>
      <c r="K4240" s="46"/>
      <c r="L4240" s="46"/>
      <c r="M4240" s="46"/>
      <c r="N4240" s="46"/>
      <c r="O4240" s="47"/>
      <c r="P4240" s="47"/>
      <c r="Q4240" s="47"/>
      <c r="R4240" s="47"/>
      <c r="S4240" s="47"/>
      <c r="T4240" s="47"/>
      <c r="U4240" s="46">
        <f t="shared" si="11216"/>
        <v>0</v>
      </c>
      <c r="V4240" s="110"/>
    </row>
    <row r="4241" spans="1:22">
      <c r="A4241" s="58"/>
      <c r="B4241" s="58"/>
      <c r="C4241" s="58"/>
      <c r="D4241" s="58"/>
      <c r="E4241" s="58"/>
      <c r="F4241" s="58"/>
      <c r="G4241" s="58"/>
      <c r="H4241" s="45" t="s">
        <v>14</v>
      </c>
      <c r="I4241" s="48">
        <f t="shared" ref="I4241" si="11256">I4238+I4239+I4240</f>
        <v>0</v>
      </c>
      <c r="J4241" s="48">
        <f t="shared" ref="J4241" si="11257">J4238+J4239+J4240</f>
        <v>0</v>
      </c>
      <c r="K4241" s="48">
        <f t="shared" ref="K4241" si="11258">K4238+K4239+K4240</f>
        <v>0</v>
      </c>
      <c r="L4241" s="48">
        <f t="shared" ref="L4241" si="11259">L4238+L4239+L4240</f>
        <v>0</v>
      </c>
      <c r="M4241" s="48">
        <f t="shared" ref="M4241" si="11260">M4238+M4239+M4240</f>
        <v>0</v>
      </c>
      <c r="N4241" s="48">
        <f t="shared" ref="N4241" si="11261">N4238+N4239+N4240</f>
        <v>0</v>
      </c>
      <c r="O4241" s="48">
        <f t="shared" ref="O4241" si="11262">O4238+O4239+O4240</f>
        <v>0</v>
      </c>
      <c r="P4241" s="48">
        <f t="shared" ref="P4241" si="11263">P4238+P4239+P4240</f>
        <v>0</v>
      </c>
      <c r="Q4241" s="48">
        <f t="shared" ref="Q4241" si="11264">Q4238+Q4239+Q4240</f>
        <v>0</v>
      </c>
      <c r="R4241" s="48">
        <f t="shared" ref="R4241" si="11265">R4238+R4239+R4240</f>
        <v>0</v>
      </c>
      <c r="S4241" s="48">
        <f t="shared" ref="S4241" si="11266">S4238+S4239+S4240</f>
        <v>0</v>
      </c>
      <c r="T4241" s="48">
        <f t="shared" ref="T4241" si="11267">T4238+T4239+T4240</f>
        <v>0</v>
      </c>
      <c r="U4241" s="48">
        <f t="shared" si="11216"/>
        <v>0</v>
      </c>
      <c r="V4241" s="111"/>
    </row>
    <row r="4242" spans="1:22">
      <c r="A4242" s="56">
        <f t="shared" ref="A4242" si="11268">A4238+1</f>
        <v>504</v>
      </c>
      <c r="B4242" s="56"/>
      <c r="C4242" s="56"/>
      <c r="D4242" s="56"/>
      <c r="E4242" s="56"/>
      <c r="F4242" s="56"/>
      <c r="G4242" s="56"/>
      <c r="H4242" s="45" t="s">
        <v>17</v>
      </c>
      <c r="I4242" s="46"/>
      <c r="J4242" s="46"/>
      <c r="K4242" s="46"/>
      <c r="L4242" s="46"/>
      <c r="M4242" s="46"/>
      <c r="N4242" s="46"/>
      <c r="O4242" s="47"/>
      <c r="P4242" s="47"/>
      <c r="Q4242" s="47"/>
      <c r="R4242" s="47"/>
      <c r="S4242" s="47"/>
      <c r="T4242" s="47"/>
      <c r="U4242" s="46">
        <f t="shared" si="11216"/>
        <v>0</v>
      </c>
      <c r="V4242" s="109"/>
    </row>
    <row r="4243" spans="1:22">
      <c r="A4243" s="57"/>
      <c r="B4243" s="57"/>
      <c r="C4243" s="57"/>
      <c r="D4243" s="57"/>
      <c r="E4243" s="57"/>
      <c r="F4243" s="57"/>
      <c r="G4243" s="57"/>
      <c r="H4243" s="45" t="s">
        <v>16</v>
      </c>
      <c r="I4243" s="46"/>
      <c r="J4243" s="46"/>
      <c r="K4243" s="46"/>
      <c r="L4243" s="46"/>
      <c r="M4243" s="46"/>
      <c r="N4243" s="46"/>
      <c r="O4243" s="47"/>
      <c r="P4243" s="47"/>
      <c r="Q4243" s="47"/>
      <c r="R4243" s="47"/>
      <c r="S4243" s="47"/>
      <c r="T4243" s="47"/>
      <c r="U4243" s="46">
        <f t="shared" si="11216"/>
        <v>0</v>
      </c>
      <c r="V4243" s="110"/>
    </row>
    <row r="4244" spans="1:22">
      <c r="A4244" s="57"/>
      <c r="B4244" s="57"/>
      <c r="C4244" s="57"/>
      <c r="D4244" s="57"/>
      <c r="E4244" s="57"/>
      <c r="F4244" s="57"/>
      <c r="G4244" s="57"/>
      <c r="H4244" s="45" t="s">
        <v>24</v>
      </c>
      <c r="I4244" s="46"/>
      <c r="J4244" s="46"/>
      <c r="K4244" s="46"/>
      <c r="L4244" s="46"/>
      <c r="M4244" s="46"/>
      <c r="N4244" s="46"/>
      <c r="O4244" s="47"/>
      <c r="P4244" s="47"/>
      <c r="Q4244" s="47"/>
      <c r="R4244" s="47"/>
      <c r="S4244" s="47"/>
      <c r="T4244" s="47"/>
      <c r="U4244" s="46">
        <f t="shared" si="11216"/>
        <v>0</v>
      </c>
      <c r="V4244" s="110"/>
    </row>
    <row r="4245" spans="1:22">
      <c r="A4245" s="58"/>
      <c r="B4245" s="58"/>
      <c r="C4245" s="58"/>
      <c r="D4245" s="58"/>
      <c r="E4245" s="58"/>
      <c r="F4245" s="58"/>
      <c r="G4245" s="58"/>
      <c r="H4245" s="45" t="s">
        <v>14</v>
      </c>
      <c r="I4245" s="48">
        <f t="shared" ref="I4245" si="11269">I4242+I4243+I4244</f>
        <v>0</v>
      </c>
      <c r="J4245" s="48">
        <f t="shared" ref="J4245" si="11270">J4242+J4243+J4244</f>
        <v>0</v>
      </c>
      <c r="K4245" s="48">
        <f t="shared" ref="K4245" si="11271">K4242+K4243+K4244</f>
        <v>0</v>
      </c>
      <c r="L4245" s="48">
        <f t="shared" ref="L4245" si="11272">L4242+L4243+L4244</f>
        <v>0</v>
      </c>
      <c r="M4245" s="48">
        <f t="shared" ref="M4245" si="11273">M4242+M4243+M4244</f>
        <v>0</v>
      </c>
      <c r="N4245" s="48">
        <f t="shared" ref="N4245" si="11274">N4242+N4243+N4244</f>
        <v>0</v>
      </c>
      <c r="O4245" s="48">
        <f t="shared" ref="O4245" si="11275">O4242+O4243+O4244</f>
        <v>0</v>
      </c>
      <c r="P4245" s="48">
        <f t="shared" ref="P4245" si="11276">P4242+P4243+P4244</f>
        <v>0</v>
      </c>
      <c r="Q4245" s="48">
        <f t="shared" ref="Q4245" si="11277">Q4242+Q4243+Q4244</f>
        <v>0</v>
      </c>
      <c r="R4245" s="48">
        <f t="shared" ref="R4245" si="11278">R4242+R4243+R4244</f>
        <v>0</v>
      </c>
      <c r="S4245" s="48">
        <f t="shared" ref="S4245" si="11279">S4242+S4243+S4244</f>
        <v>0</v>
      </c>
      <c r="T4245" s="48">
        <f t="shared" ref="T4245" si="11280">T4242+T4243+T4244</f>
        <v>0</v>
      </c>
      <c r="U4245" s="48">
        <f t="shared" si="11216"/>
        <v>0</v>
      </c>
      <c r="V4245" s="111"/>
    </row>
    <row r="4246" spans="1:22">
      <c r="A4246" s="56">
        <f t="shared" ref="A4246" si="11281">A4242+1</f>
        <v>505</v>
      </c>
      <c r="B4246" s="56"/>
      <c r="C4246" s="56"/>
      <c r="D4246" s="56"/>
      <c r="E4246" s="56"/>
      <c r="F4246" s="56"/>
      <c r="G4246" s="56"/>
      <c r="H4246" s="45" t="s">
        <v>17</v>
      </c>
      <c r="I4246" s="46"/>
      <c r="J4246" s="46"/>
      <c r="K4246" s="46"/>
      <c r="L4246" s="46"/>
      <c r="M4246" s="46"/>
      <c r="N4246" s="46"/>
      <c r="O4246" s="47"/>
      <c r="P4246" s="47"/>
      <c r="Q4246" s="47"/>
      <c r="R4246" s="47"/>
      <c r="S4246" s="47"/>
      <c r="T4246" s="47"/>
      <c r="U4246" s="46">
        <f t="shared" si="11216"/>
        <v>0</v>
      </c>
      <c r="V4246" s="109"/>
    </row>
    <row r="4247" spans="1:22">
      <c r="A4247" s="57"/>
      <c r="B4247" s="57"/>
      <c r="C4247" s="57"/>
      <c r="D4247" s="57"/>
      <c r="E4247" s="57"/>
      <c r="F4247" s="57"/>
      <c r="G4247" s="57"/>
      <c r="H4247" s="45" t="s">
        <v>16</v>
      </c>
      <c r="I4247" s="46"/>
      <c r="J4247" s="46"/>
      <c r="K4247" s="46"/>
      <c r="L4247" s="46"/>
      <c r="M4247" s="46"/>
      <c r="N4247" s="46"/>
      <c r="O4247" s="47"/>
      <c r="P4247" s="47"/>
      <c r="Q4247" s="47"/>
      <c r="R4247" s="47"/>
      <c r="S4247" s="47"/>
      <c r="T4247" s="47"/>
      <c r="U4247" s="46">
        <f t="shared" si="11216"/>
        <v>0</v>
      </c>
      <c r="V4247" s="110"/>
    </row>
    <row r="4248" spans="1:22">
      <c r="A4248" s="57"/>
      <c r="B4248" s="57"/>
      <c r="C4248" s="57"/>
      <c r="D4248" s="57"/>
      <c r="E4248" s="57"/>
      <c r="F4248" s="57"/>
      <c r="G4248" s="57"/>
      <c r="H4248" s="45" t="s">
        <v>24</v>
      </c>
      <c r="I4248" s="46"/>
      <c r="J4248" s="46"/>
      <c r="K4248" s="46"/>
      <c r="L4248" s="46"/>
      <c r="M4248" s="46"/>
      <c r="N4248" s="46"/>
      <c r="O4248" s="47"/>
      <c r="P4248" s="47"/>
      <c r="Q4248" s="47"/>
      <c r="R4248" s="47"/>
      <c r="S4248" s="47"/>
      <c r="T4248" s="47"/>
      <c r="U4248" s="46">
        <f t="shared" si="11216"/>
        <v>0</v>
      </c>
      <c r="V4248" s="110"/>
    </row>
    <row r="4249" spans="1:22">
      <c r="A4249" s="58"/>
      <c r="B4249" s="58"/>
      <c r="C4249" s="58"/>
      <c r="D4249" s="58"/>
      <c r="E4249" s="58"/>
      <c r="F4249" s="58"/>
      <c r="G4249" s="58"/>
      <c r="H4249" s="45" t="s">
        <v>14</v>
      </c>
      <c r="I4249" s="48">
        <f t="shared" ref="I4249" si="11282">I4246+I4247+I4248</f>
        <v>0</v>
      </c>
      <c r="J4249" s="48">
        <f t="shared" ref="J4249" si="11283">J4246+J4247+J4248</f>
        <v>0</v>
      </c>
      <c r="K4249" s="48">
        <f t="shared" ref="K4249" si="11284">K4246+K4247+K4248</f>
        <v>0</v>
      </c>
      <c r="L4249" s="48">
        <f t="shared" ref="L4249" si="11285">L4246+L4247+L4248</f>
        <v>0</v>
      </c>
      <c r="M4249" s="48">
        <f t="shared" ref="M4249" si="11286">M4246+M4247+M4248</f>
        <v>0</v>
      </c>
      <c r="N4249" s="48">
        <f t="shared" ref="N4249" si="11287">N4246+N4247+N4248</f>
        <v>0</v>
      </c>
      <c r="O4249" s="48">
        <f t="shared" ref="O4249" si="11288">O4246+O4247+O4248</f>
        <v>0</v>
      </c>
      <c r="P4249" s="48">
        <f t="shared" ref="P4249" si="11289">P4246+P4247+P4248</f>
        <v>0</v>
      </c>
      <c r="Q4249" s="48">
        <f t="shared" ref="Q4249" si="11290">Q4246+Q4247+Q4248</f>
        <v>0</v>
      </c>
      <c r="R4249" s="48">
        <f t="shared" ref="R4249" si="11291">R4246+R4247+R4248</f>
        <v>0</v>
      </c>
      <c r="S4249" s="48">
        <f t="shared" ref="S4249" si="11292">S4246+S4247+S4248</f>
        <v>0</v>
      </c>
      <c r="T4249" s="48">
        <f t="shared" ref="T4249" si="11293">T4246+T4247+T4248</f>
        <v>0</v>
      </c>
      <c r="U4249" s="48">
        <f t="shared" si="11216"/>
        <v>0</v>
      </c>
      <c r="V4249" s="111"/>
    </row>
    <row r="4250" spans="1:22">
      <c r="A4250" s="56">
        <f t="shared" ref="A4250" si="11294">A4246+1</f>
        <v>506</v>
      </c>
      <c r="B4250" s="56"/>
      <c r="C4250" s="56"/>
      <c r="D4250" s="56"/>
      <c r="E4250" s="56"/>
      <c r="F4250" s="56"/>
      <c r="G4250" s="56"/>
      <c r="H4250" s="45" t="s">
        <v>17</v>
      </c>
      <c r="I4250" s="46"/>
      <c r="J4250" s="46"/>
      <c r="K4250" s="46"/>
      <c r="L4250" s="46"/>
      <c r="M4250" s="46"/>
      <c r="N4250" s="46"/>
      <c r="O4250" s="47"/>
      <c r="P4250" s="47"/>
      <c r="Q4250" s="47"/>
      <c r="R4250" s="47"/>
      <c r="S4250" s="47"/>
      <c r="T4250" s="47"/>
      <c r="U4250" s="46">
        <f t="shared" si="11216"/>
        <v>0</v>
      </c>
      <c r="V4250" s="109"/>
    </row>
    <row r="4251" spans="1:22">
      <c r="A4251" s="57"/>
      <c r="B4251" s="57"/>
      <c r="C4251" s="57"/>
      <c r="D4251" s="57"/>
      <c r="E4251" s="57"/>
      <c r="F4251" s="57"/>
      <c r="G4251" s="57"/>
      <c r="H4251" s="45" t="s">
        <v>16</v>
      </c>
      <c r="I4251" s="46"/>
      <c r="J4251" s="46"/>
      <c r="K4251" s="46"/>
      <c r="L4251" s="46"/>
      <c r="M4251" s="46"/>
      <c r="N4251" s="46"/>
      <c r="O4251" s="47"/>
      <c r="P4251" s="47"/>
      <c r="Q4251" s="47"/>
      <c r="R4251" s="47"/>
      <c r="S4251" s="47"/>
      <c r="T4251" s="47"/>
      <c r="U4251" s="46">
        <f t="shared" si="11216"/>
        <v>0</v>
      </c>
      <c r="V4251" s="110"/>
    </row>
    <row r="4252" spans="1:22">
      <c r="A4252" s="57"/>
      <c r="B4252" s="57"/>
      <c r="C4252" s="57"/>
      <c r="D4252" s="57"/>
      <c r="E4252" s="57"/>
      <c r="F4252" s="57"/>
      <c r="G4252" s="57"/>
      <c r="H4252" s="45" t="s">
        <v>24</v>
      </c>
      <c r="I4252" s="46"/>
      <c r="J4252" s="46"/>
      <c r="K4252" s="46"/>
      <c r="L4252" s="46"/>
      <c r="M4252" s="46"/>
      <c r="N4252" s="46"/>
      <c r="O4252" s="47"/>
      <c r="P4252" s="47"/>
      <c r="Q4252" s="47"/>
      <c r="R4252" s="47"/>
      <c r="S4252" s="47"/>
      <c r="T4252" s="47"/>
      <c r="U4252" s="46">
        <f t="shared" si="11216"/>
        <v>0</v>
      </c>
      <c r="V4252" s="110"/>
    </row>
    <row r="4253" spans="1:22">
      <c r="A4253" s="58"/>
      <c r="B4253" s="58"/>
      <c r="C4253" s="58"/>
      <c r="D4253" s="58"/>
      <c r="E4253" s="58"/>
      <c r="F4253" s="58"/>
      <c r="G4253" s="58"/>
      <c r="H4253" s="45" t="s">
        <v>14</v>
      </c>
      <c r="I4253" s="48">
        <f t="shared" ref="I4253" si="11295">I4250+I4251+I4252</f>
        <v>0</v>
      </c>
      <c r="J4253" s="48">
        <f t="shared" ref="J4253" si="11296">J4250+J4251+J4252</f>
        <v>0</v>
      </c>
      <c r="K4253" s="48">
        <f t="shared" ref="K4253" si="11297">K4250+K4251+K4252</f>
        <v>0</v>
      </c>
      <c r="L4253" s="48">
        <f t="shared" ref="L4253" si="11298">L4250+L4251+L4252</f>
        <v>0</v>
      </c>
      <c r="M4253" s="48">
        <f t="shared" ref="M4253" si="11299">M4250+M4251+M4252</f>
        <v>0</v>
      </c>
      <c r="N4253" s="48">
        <f t="shared" ref="N4253" si="11300">N4250+N4251+N4252</f>
        <v>0</v>
      </c>
      <c r="O4253" s="48">
        <f t="shared" ref="O4253" si="11301">O4250+O4251+O4252</f>
        <v>0</v>
      </c>
      <c r="P4253" s="48">
        <f t="shared" ref="P4253" si="11302">P4250+P4251+P4252</f>
        <v>0</v>
      </c>
      <c r="Q4253" s="48">
        <f t="shared" ref="Q4253" si="11303">Q4250+Q4251+Q4252</f>
        <v>0</v>
      </c>
      <c r="R4253" s="48">
        <f t="shared" ref="R4253" si="11304">R4250+R4251+R4252</f>
        <v>0</v>
      </c>
      <c r="S4253" s="48">
        <f t="shared" ref="S4253" si="11305">S4250+S4251+S4252</f>
        <v>0</v>
      </c>
      <c r="T4253" s="48">
        <f t="shared" ref="T4253" si="11306">T4250+T4251+T4252</f>
        <v>0</v>
      </c>
      <c r="U4253" s="48">
        <f t="shared" si="11216"/>
        <v>0</v>
      </c>
      <c r="V4253" s="111"/>
    </row>
    <row r="4254" spans="1:22">
      <c r="A4254" s="56">
        <f t="shared" ref="A4254" si="11307">A4250+1</f>
        <v>507</v>
      </c>
      <c r="B4254" s="56"/>
      <c r="C4254" s="56"/>
      <c r="D4254" s="56"/>
      <c r="E4254" s="56"/>
      <c r="F4254" s="56"/>
      <c r="G4254" s="56"/>
      <c r="H4254" s="45" t="s">
        <v>17</v>
      </c>
      <c r="I4254" s="46"/>
      <c r="J4254" s="46"/>
      <c r="K4254" s="46"/>
      <c r="L4254" s="46"/>
      <c r="M4254" s="46"/>
      <c r="N4254" s="46"/>
      <c r="O4254" s="47"/>
      <c r="P4254" s="47"/>
      <c r="Q4254" s="47"/>
      <c r="R4254" s="47"/>
      <c r="S4254" s="47"/>
      <c r="T4254" s="47"/>
      <c r="U4254" s="46">
        <f t="shared" si="11216"/>
        <v>0</v>
      </c>
      <c r="V4254" s="109"/>
    </row>
    <row r="4255" spans="1:22">
      <c r="A4255" s="57"/>
      <c r="B4255" s="57"/>
      <c r="C4255" s="57"/>
      <c r="D4255" s="57"/>
      <c r="E4255" s="57"/>
      <c r="F4255" s="57"/>
      <c r="G4255" s="57"/>
      <c r="H4255" s="45" t="s">
        <v>16</v>
      </c>
      <c r="I4255" s="46"/>
      <c r="J4255" s="46"/>
      <c r="K4255" s="46"/>
      <c r="L4255" s="46"/>
      <c r="M4255" s="46"/>
      <c r="N4255" s="46"/>
      <c r="O4255" s="47"/>
      <c r="P4255" s="47"/>
      <c r="Q4255" s="47"/>
      <c r="R4255" s="47"/>
      <c r="S4255" s="47"/>
      <c r="T4255" s="47"/>
      <c r="U4255" s="46">
        <f t="shared" si="11216"/>
        <v>0</v>
      </c>
      <c r="V4255" s="110"/>
    </row>
    <row r="4256" spans="1:22">
      <c r="A4256" s="57"/>
      <c r="B4256" s="57"/>
      <c r="C4256" s="57"/>
      <c r="D4256" s="57"/>
      <c r="E4256" s="57"/>
      <c r="F4256" s="57"/>
      <c r="G4256" s="57"/>
      <c r="H4256" s="45" t="s">
        <v>24</v>
      </c>
      <c r="I4256" s="46"/>
      <c r="J4256" s="46"/>
      <c r="K4256" s="46"/>
      <c r="L4256" s="46"/>
      <c r="M4256" s="46"/>
      <c r="N4256" s="46"/>
      <c r="O4256" s="47"/>
      <c r="P4256" s="47"/>
      <c r="Q4256" s="47"/>
      <c r="R4256" s="47"/>
      <c r="S4256" s="47"/>
      <c r="T4256" s="47"/>
      <c r="U4256" s="46">
        <f t="shared" si="11216"/>
        <v>0</v>
      </c>
      <c r="V4256" s="110"/>
    </row>
    <row r="4257" spans="1:22">
      <c r="A4257" s="58"/>
      <c r="B4257" s="58"/>
      <c r="C4257" s="58"/>
      <c r="D4257" s="58"/>
      <c r="E4257" s="58"/>
      <c r="F4257" s="58"/>
      <c r="G4257" s="58"/>
      <c r="H4257" s="45" t="s">
        <v>14</v>
      </c>
      <c r="I4257" s="48">
        <f t="shared" ref="I4257" si="11308">I4254+I4255+I4256</f>
        <v>0</v>
      </c>
      <c r="J4257" s="48">
        <f t="shared" ref="J4257" si="11309">J4254+J4255+J4256</f>
        <v>0</v>
      </c>
      <c r="K4257" s="48">
        <f t="shared" ref="K4257" si="11310">K4254+K4255+K4256</f>
        <v>0</v>
      </c>
      <c r="L4257" s="48">
        <f t="shared" ref="L4257" si="11311">L4254+L4255+L4256</f>
        <v>0</v>
      </c>
      <c r="M4257" s="48">
        <f t="shared" ref="M4257" si="11312">M4254+M4255+M4256</f>
        <v>0</v>
      </c>
      <c r="N4257" s="48">
        <f t="shared" ref="N4257" si="11313">N4254+N4255+N4256</f>
        <v>0</v>
      </c>
      <c r="O4257" s="48">
        <f t="shared" ref="O4257" si="11314">O4254+O4255+O4256</f>
        <v>0</v>
      </c>
      <c r="P4257" s="48">
        <f t="shared" ref="P4257" si="11315">P4254+P4255+P4256</f>
        <v>0</v>
      </c>
      <c r="Q4257" s="48">
        <f t="shared" ref="Q4257" si="11316">Q4254+Q4255+Q4256</f>
        <v>0</v>
      </c>
      <c r="R4257" s="48">
        <f t="shared" ref="R4257" si="11317">R4254+R4255+R4256</f>
        <v>0</v>
      </c>
      <c r="S4257" s="48">
        <f t="shared" ref="S4257" si="11318">S4254+S4255+S4256</f>
        <v>0</v>
      </c>
      <c r="T4257" s="48">
        <f t="shared" ref="T4257" si="11319">T4254+T4255+T4256</f>
        <v>0</v>
      </c>
      <c r="U4257" s="48">
        <f t="shared" si="11216"/>
        <v>0</v>
      </c>
      <c r="V4257" s="111"/>
    </row>
    <row r="4258" spans="1:22">
      <c r="A4258" s="56">
        <f t="shared" ref="A4258" si="11320">A4254+1</f>
        <v>508</v>
      </c>
      <c r="B4258" s="56"/>
      <c r="C4258" s="56"/>
      <c r="D4258" s="56"/>
      <c r="E4258" s="56"/>
      <c r="F4258" s="56"/>
      <c r="G4258" s="56"/>
      <c r="H4258" s="45" t="s">
        <v>17</v>
      </c>
      <c r="I4258" s="46"/>
      <c r="J4258" s="46"/>
      <c r="K4258" s="46"/>
      <c r="L4258" s="46"/>
      <c r="M4258" s="46"/>
      <c r="N4258" s="46"/>
      <c r="O4258" s="47"/>
      <c r="P4258" s="47"/>
      <c r="Q4258" s="47"/>
      <c r="R4258" s="47"/>
      <c r="S4258" s="47"/>
      <c r="T4258" s="47"/>
      <c r="U4258" s="46">
        <f t="shared" si="11216"/>
        <v>0</v>
      </c>
      <c r="V4258" s="109"/>
    </row>
    <row r="4259" spans="1:22">
      <c r="A4259" s="57"/>
      <c r="B4259" s="57"/>
      <c r="C4259" s="57"/>
      <c r="D4259" s="57"/>
      <c r="E4259" s="57"/>
      <c r="F4259" s="57"/>
      <c r="G4259" s="57"/>
      <c r="H4259" s="45" t="s">
        <v>16</v>
      </c>
      <c r="I4259" s="46"/>
      <c r="J4259" s="46"/>
      <c r="K4259" s="46"/>
      <c r="L4259" s="46"/>
      <c r="M4259" s="46"/>
      <c r="N4259" s="46"/>
      <c r="O4259" s="47"/>
      <c r="P4259" s="47"/>
      <c r="Q4259" s="47"/>
      <c r="R4259" s="47"/>
      <c r="S4259" s="47"/>
      <c r="T4259" s="47"/>
      <c r="U4259" s="46">
        <f t="shared" si="11216"/>
        <v>0</v>
      </c>
      <c r="V4259" s="110"/>
    </row>
    <row r="4260" spans="1:22">
      <c r="A4260" s="57"/>
      <c r="B4260" s="57"/>
      <c r="C4260" s="57"/>
      <c r="D4260" s="57"/>
      <c r="E4260" s="57"/>
      <c r="F4260" s="57"/>
      <c r="G4260" s="57"/>
      <c r="H4260" s="45" t="s">
        <v>24</v>
      </c>
      <c r="I4260" s="46"/>
      <c r="J4260" s="46"/>
      <c r="K4260" s="46"/>
      <c r="L4260" s="46"/>
      <c r="M4260" s="46"/>
      <c r="N4260" s="46"/>
      <c r="O4260" s="47"/>
      <c r="P4260" s="47"/>
      <c r="Q4260" s="47"/>
      <c r="R4260" s="47"/>
      <c r="S4260" s="47"/>
      <c r="T4260" s="47"/>
      <c r="U4260" s="46">
        <f t="shared" si="11216"/>
        <v>0</v>
      </c>
      <c r="V4260" s="110"/>
    </row>
    <row r="4261" spans="1:22">
      <c r="A4261" s="58"/>
      <c r="B4261" s="58"/>
      <c r="C4261" s="58"/>
      <c r="D4261" s="58"/>
      <c r="E4261" s="58"/>
      <c r="F4261" s="58"/>
      <c r="G4261" s="58"/>
      <c r="H4261" s="45" t="s">
        <v>14</v>
      </c>
      <c r="I4261" s="48">
        <f t="shared" ref="I4261" si="11321">I4258+I4259+I4260</f>
        <v>0</v>
      </c>
      <c r="J4261" s="48">
        <f t="shared" ref="J4261" si="11322">J4258+J4259+J4260</f>
        <v>0</v>
      </c>
      <c r="K4261" s="48">
        <f t="shared" ref="K4261" si="11323">K4258+K4259+K4260</f>
        <v>0</v>
      </c>
      <c r="L4261" s="48">
        <f t="shared" ref="L4261" si="11324">L4258+L4259+L4260</f>
        <v>0</v>
      </c>
      <c r="M4261" s="48">
        <f t="shared" ref="M4261" si="11325">M4258+M4259+M4260</f>
        <v>0</v>
      </c>
      <c r="N4261" s="48">
        <f t="shared" ref="N4261" si="11326">N4258+N4259+N4260</f>
        <v>0</v>
      </c>
      <c r="O4261" s="48">
        <f t="shared" ref="O4261" si="11327">O4258+O4259+O4260</f>
        <v>0</v>
      </c>
      <c r="P4261" s="48">
        <f t="shared" ref="P4261" si="11328">P4258+P4259+P4260</f>
        <v>0</v>
      </c>
      <c r="Q4261" s="48">
        <f t="shared" ref="Q4261" si="11329">Q4258+Q4259+Q4260</f>
        <v>0</v>
      </c>
      <c r="R4261" s="48">
        <f t="shared" ref="R4261" si="11330">R4258+R4259+R4260</f>
        <v>0</v>
      </c>
      <c r="S4261" s="48">
        <f t="shared" ref="S4261" si="11331">S4258+S4259+S4260</f>
        <v>0</v>
      </c>
      <c r="T4261" s="48">
        <f t="shared" ref="T4261" si="11332">T4258+T4259+T4260</f>
        <v>0</v>
      </c>
      <c r="U4261" s="48">
        <f t="shared" si="11216"/>
        <v>0</v>
      </c>
      <c r="V4261" s="111"/>
    </row>
    <row r="4262" spans="1:22">
      <c r="A4262" s="56">
        <f t="shared" ref="A4262" si="11333">A4258+1</f>
        <v>509</v>
      </c>
      <c r="B4262" s="56"/>
      <c r="C4262" s="56"/>
      <c r="D4262" s="56"/>
      <c r="E4262" s="56"/>
      <c r="F4262" s="56"/>
      <c r="G4262" s="56"/>
      <c r="H4262" s="45" t="s">
        <v>17</v>
      </c>
      <c r="I4262" s="46"/>
      <c r="J4262" s="46"/>
      <c r="K4262" s="46"/>
      <c r="L4262" s="46"/>
      <c r="M4262" s="46"/>
      <c r="N4262" s="46"/>
      <c r="O4262" s="47"/>
      <c r="P4262" s="47"/>
      <c r="Q4262" s="47"/>
      <c r="R4262" s="47"/>
      <c r="S4262" s="47"/>
      <c r="T4262" s="47"/>
      <c r="U4262" s="46">
        <f t="shared" si="11216"/>
        <v>0</v>
      </c>
      <c r="V4262" s="109"/>
    </row>
    <row r="4263" spans="1:22">
      <c r="A4263" s="57"/>
      <c r="B4263" s="57"/>
      <c r="C4263" s="57"/>
      <c r="D4263" s="57"/>
      <c r="E4263" s="57"/>
      <c r="F4263" s="57"/>
      <c r="G4263" s="57"/>
      <c r="H4263" s="45" t="s">
        <v>16</v>
      </c>
      <c r="I4263" s="46"/>
      <c r="J4263" s="46"/>
      <c r="K4263" s="46"/>
      <c r="L4263" s="46"/>
      <c r="M4263" s="46"/>
      <c r="N4263" s="46"/>
      <c r="O4263" s="47"/>
      <c r="P4263" s="47"/>
      <c r="Q4263" s="47"/>
      <c r="R4263" s="47"/>
      <c r="S4263" s="47"/>
      <c r="T4263" s="47"/>
      <c r="U4263" s="46">
        <f t="shared" si="11216"/>
        <v>0</v>
      </c>
      <c r="V4263" s="110"/>
    </row>
    <row r="4264" spans="1:22">
      <c r="A4264" s="57"/>
      <c r="B4264" s="57"/>
      <c r="C4264" s="57"/>
      <c r="D4264" s="57"/>
      <c r="E4264" s="57"/>
      <c r="F4264" s="57"/>
      <c r="G4264" s="57"/>
      <c r="H4264" s="45" t="s">
        <v>24</v>
      </c>
      <c r="I4264" s="46"/>
      <c r="J4264" s="46"/>
      <c r="K4264" s="46"/>
      <c r="L4264" s="46"/>
      <c r="M4264" s="46"/>
      <c r="N4264" s="46"/>
      <c r="O4264" s="47"/>
      <c r="P4264" s="47"/>
      <c r="Q4264" s="47"/>
      <c r="R4264" s="47"/>
      <c r="S4264" s="47"/>
      <c r="T4264" s="47"/>
      <c r="U4264" s="46">
        <f t="shared" si="11216"/>
        <v>0</v>
      </c>
      <c r="V4264" s="110"/>
    </row>
    <row r="4265" spans="1:22">
      <c r="A4265" s="58"/>
      <c r="B4265" s="58"/>
      <c r="C4265" s="58"/>
      <c r="D4265" s="58"/>
      <c r="E4265" s="58"/>
      <c r="F4265" s="58"/>
      <c r="G4265" s="58"/>
      <c r="H4265" s="45" t="s">
        <v>14</v>
      </c>
      <c r="I4265" s="48">
        <f t="shared" ref="I4265" si="11334">I4262+I4263+I4264</f>
        <v>0</v>
      </c>
      <c r="J4265" s="48">
        <f t="shared" ref="J4265" si="11335">J4262+J4263+J4264</f>
        <v>0</v>
      </c>
      <c r="K4265" s="48">
        <f t="shared" ref="K4265" si="11336">K4262+K4263+K4264</f>
        <v>0</v>
      </c>
      <c r="L4265" s="48">
        <f t="shared" ref="L4265" si="11337">L4262+L4263+L4264</f>
        <v>0</v>
      </c>
      <c r="M4265" s="48">
        <f t="shared" ref="M4265" si="11338">M4262+M4263+M4264</f>
        <v>0</v>
      </c>
      <c r="N4265" s="48">
        <f t="shared" ref="N4265" si="11339">N4262+N4263+N4264</f>
        <v>0</v>
      </c>
      <c r="O4265" s="48">
        <f t="shared" ref="O4265" si="11340">O4262+O4263+O4264</f>
        <v>0</v>
      </c>
      <c r="P4265" s="48">
        <f t="shared" ref="P4265" si="11341">P4262+P4263+P4264</f>
        <v>0</v>
      </c>
      <c r="Q4265" s="48">
        <f t="shared" ref="Q4265" si="11342">Q4262+Q4263+Q4264</f>
        <v>0</v>
      </c>
      <c r="R4265" s="48">
        <f t="shared" ref="R4265" si="11343">R4262+R4263+R4264</f>
        <v>0</v>
      </c>
      <c r="S4265" s="48">
        <f t="shared" ref="S4265" si="11344">S4262+S4263+S4264</f>
        <v>0</v>
      </c>
      <c r="T4265" s="48">
        <f t="shared" ref="T4265" si="11345">T4262+T4263+T4264</f>
        <v>0</v>
      </c>
      <c r="U4265" s="48">
        <f t="shared" si="11216"/>
        <v>0</v>
      </c>
      <c r="V4265" s="111"/>
    </row>
    <row r="4266" spans="1:22">
      <c r="A4266" s="56">
        <f t="shared" ref="A4266" si="11346">A4262+1</f>
        <v>510</v>
      </c>
      <c r="B4266" s="56"/>
      <c r="C4266" s="56"/>
      <c r="D4266" s="56"/>
      <c r="E4266" s="56"/>
      <c r="F4266" s="56"/>
      <c r="G4266" s="56"/>
      <c r="H4266" s="45" t="s">
        <v>17</v>
      </c>
      <c r="I4266" s="46"/>
      <c r="J4266" s="46"/>
      <c r="K4266" s="46"/>
      <c r="L4266" s="46"/>
      <c r="M4266" s="46"/>
      <c r="N4266" s="46"/>
      <c r="O4266" s="47"/>
      <c r="P4266" s="47"/>
      <c r="Q4266" s="47"/>
      <c r="R4266" s="47"/>
      <c r="S4266" s="47"/>
      <c r="T4266" s="47"/>
      <c r="U4266" s="46">
        <f t="shared" si="11216"/>
        <v>0</v>
      </c>
      <c r="V4266" s="109"/>
    </row>
    <row r="4267" spans="1:22">
      <c r="A4267" s="57"/>
      <c r="B4267" s="57"/>
      <c r="C4267" s="57"/>
      <c r="D4267" s="57"/>
      <c r="E4267" s="57"/>
      <c r="F4267" s="57"/>
      <c r="G4267" s="57"/>
      <c r="H4267" s="45" t="s">
        <v>16</v>
      </c>
      <c r="I4267" s="46"/>
      <c r="J4267" s="46"/>
      <c r="K4267" s="46"/>
      <c r="L4267" s="46"/>
      <c r="M4267" s="46"/>
      <c r="N4267" s="46"/>
      <c r="O4267" s="47"/>
      <c r="P4267" s="47"/>
      <c r="Q4267" s="47"/>
      <c r="R4267" s="47"/>
      <c r="S4267" s="47"/>
      <c r="T4267" s="47"/>
      <c r="U4267" s="46">
        <f t="shared" si="11216"/>
        <v>0</v>
      </c>
      <c r="V4267" s="110"/>
    </row>
    <row r="4268" spans="1:22">
      <c r="A4268" s="57"/>
      <c r="B4268" s="57"/>
      <c r="C4268" s="57"/>
      <c r="D4268" s="57"/>
      <c r="E4268" s="57"/>
      <c r="F4268" s="57"/>
      <c r="G4268" s="57"/>
      <c r="H4268" s="45" t="s">
        <v>24</v>
      </c>
      <c r="I4268" s="46"/>
      <c r="J4268" s="46"/>
      <c r="K4268" s="46"/>
      <c r="L4268" s="46"/>
      <c r="M4268" s="46"/>
      <c r="N4268" s="46"/>
      <c r="O4268" s="47"/>
      <c r="P4268" s="47"/>
      <c r="Q4268" s="47"/>
      <c r="R4268" s="47"/>
      <c r="S4268" s="47"/>
      <c r="T4268" s="47"/>
      <c r="U4268" s="46">
        <f t="shared" si="11216"/>
        <v>0</v>
      </c>
      <c r="V4268" s="110"/>
    </row>
    <row r="4269" spans="1:22">
      <c r="A4269" s="58"/>
      <c r="B4269" s="58"/>
      <c r="C4269" s="58"/>
      <c r="D4269" s="58"/>
      <c r="E4269" s="58"/>
      <c r="F4269" s="58"/>
      <c r="G4269" s="58"/>
      <c r="H4269" s="45" t="s">
        <v>14</v>
      </c>
      <c r="I4269" s="48">
        <f t="shared" ref="I4269" si="11347">I4266+I4267+I4268</f>
        <v>0</v>
      </c>
      <c r="J4269" s="48">
        <f t="shared" ref="J4269" si="11348">J4266+J4267+J4268</f>
        <v>0</v>
      </c>
      <c r="K4269" s="48">
        <f t="shared" ref="K4269" si="11349">K4266+K4267+K4268</f>
        <v>0</v>
      </c>
      <c r="L4269" s="48">
        <f t="shared" ref="L4269" si="11350">L4266+L4267+L4268</f>
        <v>0</v>
      </c>
      <c r="M4269" s="48">
        <f t="shared" ref="M4269" si="11351">M4266+M4267+M4268</f>
        <v>0</v>
      </c>
      <c r="N4269" s="48">
        <f t="shared" ref="N4269" si="11352">N4266+N4267+N4268</f>
        <v>0</v>
      </c>
      <c r="O4269" s="48">
        <f t="shared" ref="O4269" si="11353">O4266+O4267+O4268</f>
        <v>0</v>
      </c>
      <c r="P4269" s="48">
        <f t="shared" ref="P4269" si="11354">P4266+P4267+P4268</f>
        <v>0</v>
      </c>
      <c r="Q4269" s="48">
        <f t="shared" ref="Q4269" si="11355">Q4266+Q4267+Q4268</f>
        <v>0</v>
      </c>
      <c r="R4269" s="48">
        <f t="shared" ref="R4269" si="11356">R4266+R4267+R4268</f>
        <v>0</v>
      </c>
      <c r="S4269" s="48">
        <f t="shared" ref="S4269" si="11357">S4266+S4267+S4268</f>
        <v>0</v>
      </c>
      <c r="T4269" s="48">
        <f t="shared" ref="T4269" si="11358">T4266+T4267+T4268</f>
        <v>0</v>
      </c>
      <c r="U4269" s="48">
        <f t="shared" si="11216"/>
        <v>0</v>
      </c>
      <c r="V4269" s="111"/>
    </row>
    <row r="4270" spans="1:22">
      <c r="A4270" s="56">
        <f t="shared" ref="A4270" si="11359">A4266+1</f>
        <v>511</v>
      </c>
      <c r="B4270" s="56"/>
      <c r="C4270" s="56"/>
      <c r="D4270" s="56"/>
      <c r="E4270" s="56"/>
      <c r="F4270" s="56"/>
      <c r="G4270" s="56"/>
      <c r="H4270" s="45" t="s">
        <v>17</v>
      </c>
      <c r="I4270" s="46"/>
      <c r="J4270" s="46"/>
      <c r="K4270" s="46"/>
      <c r="L4270" s="46"/>
      <c r="M4270" s="46"/>
      <c r="N4270" s="46"/>
      <c r="O4270" s="47"/>
      <c r="P4270" s="47"/>
      <c r="Q4270" s="47"/>
      <c r="R4270" s="47"/>
      <c r="S4270" s="47"/>
      <c r="T4270" s="47"/>
      <c r="U4270" s="46">
        <f t="shared" si="11216"/>
        <v>0</v>
      </c>
      <c r="V4270" s="109"/>
    </row>
    <row r="4271" spans="1:22">
      <c r="A4271" s="57"/>
      <c r="B4271" s="57"/>
      <c r="C4271" s="57"/>
      <c r="D4271" s="57"/>
      <c r="E4271" s="57"/>
      <c r="F4271" s="57"/>
      <c r="G4271" s="57"/>
      <c r="H4271" s="45" t="s">
        <v>16</v>
      </c>
      <c r="I4271" s="46"/>
      <c r="J4271" s="46"/>
      <c r="K4271" s="46"/>
      <c r="L4271" s="46"/>
      <c r="M4271" s="46"/>
      <c r="N4271" s="46"/>
      <c r="O4271" s="47"/>
      <c r="P4271" s="47"/>
      <c r="Q4271" s="47"/>
      <c r="R4271" s="47"/>
      <c r="S4271" s="47"/>
      <c r="T4271" s="47"/>
      <c r="U4271" s="46">
        <f t="shared" si="11216"/>
        <v>0</v>
      </c>
      <c r="V4271" s="110"/>
    </row>
    <row r="4272" spans="1:22">
      <c r="A4272" s="57"/>
      <c r="B4272" s="57"/>
      <c r="C4272" s="57"/>
      <c r="D4272" s="57"/>
      <c r="E4272" s="57"/>
      <c r="F4272" s="57"/>
      <c r="G4272" s="57"/>
      <c r="H4272" s="45" t="s">
        <v>24</v>
      </c>
      <c r="I4272" s="46"/>
      <c r="J4272" s="46"/>
      <c r="K4272" s="46"/>
      <c r="L4272" s="46"/>
      <c r="M4272" s="46"/>
      <c r="N4272" s="46"/>
      <c r="O4272" s="47"/>
      <c r="P4272" s="47"/>
      <c r="Q4272" s="47"/>
      <c r="R4272" s="47"/>
      <c r="S4272" s="47"/>
      <c r="T4272" s="47"/>
      <c r="U4272" s="46">
        <f t="shared" si="11216"/>
        <v>0</v>
      </c>
      <c r="V4272" s="110"/>
    </row>
    <row r="4273" spans="1:22">
      <c r="A4273" s="58"/>
      <c r="B4273" s="58"/>
      <c r="C4273" s="58"/>
      <c r="D4273" s="58"/>
      <c r="E4273" s="58"/>
      <c r="F4273" s="58"/>
      <c r="G4273" s="58"/>
      <c r="H4273" s="45" t="s">
        <v>14</v>
      </c>
      <c r="I4273" s="48">
        <f t="shared" ref="I4273" si="11360">I4270+I4271+I4272</f>
        <v>0</v>
      </c>
      <c r="J4273" s="48">
        <f t="shared" ref="J4273" si="11361">J4270+J4271+J4272</f>
        <v>0</v>
      </c>
      <c r="K4273" s="48">
        <f t="shared" ref="K4273" si="11362">K4270+K4271+K4272</f>
        <v>0</v>
      </c>
      <c r="L4273" s="48">
        <f t="shared" ref="L4273" si="11363">L4270+L4271+L4272</f>
        <v>0</v>
      </c>
      <c r="M4273" s="48">
        <f t="shared" ref="M4273" si="11364">M4270+M4271+M4272</f>
        <v>0</v>
      </c>
      <c r="N4273" s="48">
        <f t="shared" ref="N4273" si="11365">N4270+N4271+N4272</f>
        <v>0</v>
      </c>
      <c r="O4273" s="48">
        <f t="shared" ref="O4273" si="11366">O4270+O4271+O4272</f>
        <v>0</v>
      </c>
      <c r="P4273" s="48">
        <f t="shared" ref="P4273" si="11367">P4270+P4271+P4272</f>
        <v>0</v>
      </c>
      <c r="Q4273" s="48">
        <f t="shared" ref="Q4273" si="11368">Q4270+Q4271+Q4272</f>
        <v>0</v>
      </c>
      <c r="R4273" s="48">
        <f t="shared" ref="R4273" si="11369">R4270+R4271+R4272</f>
        <v>0</v>
      </c>
      <c r="S4273" s="48">
        <f t="shared" ref="S4273" si="11370">S4270+S4271+S4272</f>
        <v>0</v>
      </c>
      <c r="T4273" s="48">
        <f t="shared" ref="T4273" si="11371">T4270+T4271+T4272</f>
        <v>0</v>
      </c>
      <c r="U4273" s="48">
        <f t="shared" si="11216"/>
        <v>0</v>
      </c>
      <c r="V4273" s="111"/>
    </row>
    <row r="4274" spans="1:22">
      <c r="A4274" s="56">
        <f t="shared" ref="A4274" si="11372">A4270+1</f>
        <v>512</v>
      </c>
      <c r="B4274" s="56"/>
      <c r="C4274" s="56"/>
      <c r="D4274" s="56"/>
      <c r="E4274" s="56"/>
      <c r="F4274" s="56"/>
      <c r="G4274" s="56"/>
      <c r="H4274" s="45" t="s">
        <v>17</v>
      </c>
      <c r="I4274" s="46"/>
      <c r="J4274" s="46"/>
      <c r="K4274" s="46"/>
      <c r="L4274" s="46"/>
      <c r="M4274" s="46"/>
      <c r="N4274" s="46"/>
      <c r="O4274" s="47"/>
      <c r="P4274" s="47"/>
      <c r="Q4274" s="47"/>
      <c r="R4274" s="47"/>
      <c r="S4274" s="47"/>
      <c r="T4274" s="47"/>
      <c r="U4274" s="46">
        <f t="shared" si="11216"/>
        <v>0</v>
      </c>
      <c r="V4274" s="109"/>
    </row>
    <row r="4275" spans="1:22">
      <c r="A4275" s="57"/>
      <c r="B4275" s="57"/>
      <c r="C4275" s="57"/>
      <c r="D4275" s="57"/>
      <c r="E4275" s="57"/>
      <c r="F4275" s="57"/>
      <c r="G4275" s="57"/>
      <c r="H4275" s="45" t="s">
        <v>16</v>
      </c>
      <c r="I4275" s="46"/>
      <c r="J4275" s="46"/>
      <c r="K4275" s="46"/>
      <c r="L4275" s="46"/>
      <c r="M4275" s="46"/>
      <c r="N4275" s="46"/>
      <c r="O4275" s="47"/>
      <c r="P4275" s="47"/>
      <c r="Q4275" s="47"/>
      <c r="R4275" s="47"/>
      <c r="S4275" s="47"/>
      <c r="T4275" s="47"/>
      <c r="U4275" s="46">
        <f t="shared" si="11216"/>
        <v>0</v>
      </c>
      <c r="V4275" s="110"/>
    </row>
    <row r="4276" spans="1:22">
      <c r="A4276" s="57"/>
      <c r="B4276" s="57"/>
      <c r="C4276" s="57"/>
      <c r="D4276" s="57"/>
      <c r="E4276" s="57"/>
      <c r="F4276" s="57"/>
      <c r="G4276" s="57"/>
      <c r="H4276" s="45" t="s">
        <v>24</v>
      </c>
      <c r="I4276" s="46"/>
      <c r="J4276" s="46"/>
      <c r="K4276" s="46"/>
      <c r="L4276" s="46"/>
      <c r="M4276" s="46"/>
      <c r="N4276" s="46"/>
      <c r="O4276" s="47"/>
      <c r="P4276" s="47"/>
      <c r="Q4276" s="47"/>
      <c r="R4276" s="47"/>
      <c r="S4276" s="47"/>
      <c r="T4276" s="47"/>
      <c r="U4276" s="46">
        <f t="shared" si="11216"/>
        <v>0</v>
      </c>
      <c r="V4276" s="110"/>
    </row>
    <row r="4277" spans="1:22">
      <c r="A4277" s="58"/>
      <c r="B4277" s="58"/>
      <c r="C4277" s="58"/>
      <c r="D4277" s="58"/>
      <c r="E4277" s="58"/>
      <c r="F4277" s="58"/>
      <c r="G4277" s="58"/>
      <c r="H4277" s="45" t="s">
        <v>14</v>
      </c>
      <c r="I4277" s="48">
        <f t="shared" ref="I4277" si="11373">I4274+I4275+I4276</f>
        <v>0</v>
      </c>
      <c r="J4277" s="48">
        <f t="shared" ref="J4277" si="11374">J4274+J4275+J4276</f>
        <v>0</v>
      </c>
      <c r="K4277" s="48">
        <f t="shared" ref="K4277" si="11375">K4274+K4275+K4276</f>
        <v>0</v>
      </c>
      <c r="L4277" s="48">
        <f t="shared" ref="L4277" si="11376">L4274+L4275+L4276</f>
        <v>0</v>
      </c>
      <c r="M4277" s="48">
        <f t="shared" ref="M4277" si="11377">M4274+M4275+M4276</f>
        <v>0</v>
      </c>
      <c r="N4277" s="48">
        <f t="shared" ref="N4277" si="11378">N4274+N4275+N4276</f>
        <v>0</v>
      </c>
      <c r="O4277" s="48">
        <f t="shared" ref="O4277" si="11379">O4274+O4275+O4276</f>
        <v>0</v>
      </c>
      <c r="P4277" s="48">
        <f t="shared" ref="P4277" si="11380">P4274+P4275+P4276</f>
        <v>0</v>
      </c>
      <c r="Q4277" s="48">
        <f t="shared" ref="Q4277" si="11381">Q4274+Q4275+Q4276</f>
        <v>0</v>
      </c>
      <c r="R4277" s="48">
        <f t="shared" ref="R4277" si="11382">R4274+R4275+R4276</f>
        <v>0</v>
      </c>
      <c r="S4277" s="48">
        <f t="shared" ref="S4277" si="11383">S4274+S4275+S4276</f>
        <v>0</v>
      </c>
      <c r="T4277" s="48">
        <f t="shared" ref="T4277" si="11384">T4274+T4275+T4276</f>
        <v>0</v>
      </c>
      <c r="U4277" s="48">
        <f t="shared" si="11216"/>
        <v>0</v>
      </c>
      <c r="V4277" s="111"/>
    </row>
    <row r="4278" spans="1:22">
      <c r="A4278" s="56">
        <f t="shared" ref="A4278" si="11385">A4274+1</f>
        <v>513</v>
      </c>
      <c r="B4278" s="56"/>
      <c r="C4278" s="56"/>
      <c r="D4278" s="56"/>
      <c r="E4278" s="56"/>
      <c r="F4278" s="56"/>
      <c r="G4278" s="56"/>
      <c r="H4278" s="45" t="s">
        <v>17</v>
      </c>
      <c r="I4278" s="46"/>
      <c r="J4278" s="46"/>
      <c r="K4278" s="46"/>
      <c r="L4278" s="46"/>
      <c r="M4278" s="46"/>
      <c r="N4278" s="46"/>
      <c r="O4278" s="47"/>
      <c r="P4278" s="47"/>
      <c r="Q4278" s="47"/>
      <c r="R4278" s="47"/>
      <c r="S4278" s="47"/>
      <c r="T4278" s="47"/>
      <c r="U4278" s="46">
        <f t="shared" si="11216"/>
        <v>0</v>
      </c>
      <c r="V4278" s="109"/>
    </row>
    <row r="4279" spans="1:22">
      <c r="A4279" s="57"/>
      <c r="B4279" s="57"/>
      <c r="C4279" s="57"/>
      <c r="D4279" s="57"/>
      <c r="E4279" s="57"/>
      <c r="F4279" s="57"/>
      <c r="G4279" s="57"/>
      <c r="H4279" s="45" t="s">
        <v>16</v>
      </c>
      <c r="I4279" s="46"/>
      <c r="J4279" s="46"/>
      <c r="K4279" s="46"/>
      <c r="L4279" s="46"/>
      <c r="M4279" s="46"/>
      <c r="N4279" s="46"/>
      <c r="O4279" s="47"/>
      <c r="P4279" s="47"/>
      <c r="Q4279" s="47"/>
      <c r="R4279" s="47"/>
      <c r="S4279" s="47"/>
      <c r="T4279" s="47"/>
      <c r="U4279" s="46">
        <f t="shared" si="11216"/>
        <v>0</v>
      </c>
      <c r="V4279" s="110"/>
    </row>
    <row r="4280" spans="1:22">
      <c r="A4280" s="57"/>
      <c r="B4280" s="57"/>
      <c r="C4280" s="57"/>
      <c r="D4280" s="57"/>
      <c r="E4280" s="57"/>
      <c r="F4280" s="57"/>
      <c r="G4280" s="57"/>
      <c r="H4280" s="45" t="s">
        <v>24</v>
      </c>
      <c r="I4280" s="46"/>
      <c r="J4280" s="46"/>
      <c r="K4280" s="46"/>
      <c r="L4280" s="46"/>
      <c r="M4280" s="46"/>
      <c r="N4280" s="46"/>
      <c r="O4280" s="47"/>
      <c r="P4280" s="47"/>
      <c r="Q4280" s="47"/>
      <c r="R4280" s="47"/>
      <c r="S4280" s="47"/>
      <c r="T4280" s="47"/>
      <c r="U4280" s="46">
        <f t="shared" si="11216"/>
        <v>0</v>
      </c>
      <c r="V4280" s="110"/>
    </row>
    <row r="4281" spans="1:22">
      <c r="A4281" s="58"/>
      <c r="B4281" s="58"/>
      <c r="C4281" s="58"/>
      <c r="D4281" s="58"/>
      <c r="E4281" s="58"/>
      <c r="F4281" s="58"/>
      <c r="G4281" s="58"/>
      <c r="H4281" s="45" t="s">
        <v>14</v>
      </c>
      <c r="I4281" s="48">
        <f t="shared" ref="I4281" si="11386">I4278+I4279+I4280</f>
        <v>0</v>
      </c>
      <c r="J4281" s="48">
        <f t="shared" ref="J4281" si="11387">J4278+J4279+J4280</f>
        <v>0</v>
      </c>
      <c r="K4281" s="48">
        <f t="shared" ref="K4281" si="11388">K4278+K4279+K4280</f>
        <v>0</v>
      </c>
      <c r="L4281" s="48">
        <f t="shared" ref="L4281" si="11389">L4278+L4279+L4280</f>
        <v>0</v>
      </c>
      <c r="M4281" s="48">
        <f t="shared" ref="M4281" si="11390">M4278+M4279+M4280</f>
        <v>0</v>
      </c>
      <c r="N4281" s="48">
        <f t="shared" ref="N4281" si="11391">N4278+N4279+N4280</f>
        <v>0</v>
      </c>
      <c r="O4281" s="48">
        <f t="shared" ref="O4281" si="11392">O4278+O4279+O4280</f>
        <v>0</v>
      </c>
      <c r="P4281" s="48">
        <f t="shared" ref="P4281" si="11393">P4278+P4279+P4280</f>
        <v>0</v>
      </c>
      <c r="Q4281" s="48">
        <f t="shared" ref="Q4281" si="11394">Q4278+Q4279+Q4280</f>
        <v>0</v>
      </c>
      <c r="R4281" s="48">
        <f t="shared" ref="R4281" si="11395">R4278+R4279+R4280</f>
        <v>0</v>
      </c>
      <c r="S4281" s="48">
        <f t="shared" ref="S4281" si="11396">S4278+S4279+S4280</f>
        <v>0</v>
      </c>
      <c r="T4281" s="48">
        <f t="shared" ref="T4281" si="11397">T4278+T4279+T4280</f>
        <v>0</v>
      </c>
      <c r="U4281" s="48">
        <f t="shared" si="11216"/>
        <v>0</v>
      </c>
      <c r="V4281" s="111"/>
    </row>
    <row r="4282" spans="1:22">
      <c r="A4282" s="56">
        <f t="shared" ref="A4282" si="11398">A4278+1</f>
        <v>514</v>
      </c>
      <c r="B4282" s="56"/>
      <c r="C4282" s="56"/>
      <c r="D4282" s="56"/>
      <c r="E4282" s="56"/>
      <c r="F4282" s="56"/>
      <c r="G4282" s="56"/>
      <c r="H4282" s="45" t="s">
        <v>17</v>
      </c>
      <c r="I4282" s="46"/>
      <c r="J4282" s="46"/>
      <c r="K4282" s="46"/>
      <c r="L4282" s="46"/>
      <c r="M4282" s="46"/>
      <c r="N4282" s="46"/>
      <c r="O4282" s="47"/>
      <c r="P4282" s="47"/>
      <c r="Q4282" s="47"/>
      <c r="R4282" s="47"/>
      <c r="S4282" s="47"/>
      <c r="T4282" s="47"/>
      <c r="U4282" s="46">
        <f t="shared" si="11216"/>
        <v>0</v>
      </c>
      <c r="V4282" s="109"/>
    </row>
    <row r="4283" spans="1:22">
      <c r="A4283" s="57"/>
      <c r="B4283" s="57"/>
      <c r="C4283" s="57"/>
      <c r="D4283" s="57"/>
      <c r="E4283" s="57"/>
      <c r="F4283" s="57"/>
      <c r="G4283" s="57"/>
      <c r="H4283" s="45" t="s">
        <v>16</v>
      </c>
      <c r="I4283" s="46"/>
      <c r="J4283" s="46"/>
      <c r="K4283" s="46"/>
      <c r="L4283" s="46"/>
      <c r="M4283" s="46"/>
      <c r="N4283" s="46"/>
      <c r="O4283" s="47"/>
      <c r="P4283" s="47"/>
      <c r="Q4283" s="47"/>
      <c r="R4283" s="47"/>
      <c r="S4283" s="47"/>
      <c r="T4283" s="47"/>
      <c r="U4283" s="46">
        <f t="shared" si="11216"/>
        <v>0</v>
      </c>
      <c r="V4283" s="110"/>
    </row>
    <row r="4284" spans="1:22">
      <c r="A4284" s="57"/>
      <c r="B4284" s="57"/>
      <c r="C4284" s="57"/>
      <c r="D4284" s="57"/>
      <c r="E4284" s="57"/>
      <c r="F4284" s="57"/>
      <c r="G4284" s="57"/>
      <c r="H4284" s="45" t="s">
        <v>24</v>
      </c>
      <c r="I4284" s="46"/>
      <c r="J4284" s="46"/>
      <c r="K4284" s="46"/>
      <c r="L4284" s="46"/>
      <c r="M4284" s="46"/>
      <c r="N4284" s="46"/>
      <c r="O4284" s="47"/>
      <c r="P4284" s="47"/>
      <c r="Q4284" s="47"/>
      <c r="R4284" s="47"/>
      <c r="S4284" s="47"/>
      <c r="T4284" s="47"/>
      <c r="U4284" s="46">
        <f t="shared" si="11216"/>
        <v>0</v>
      </c>
      <c r="V4284" s="110"/>
    </row>
    <row r="4285" spans="1:22">
      <c r="A4285" s="58"/>
      <c r="B4285" s="58"/>
      <c r="C4285" s="58"/>
      <c r="D4285" s="58"/>
      <c r="E4285" s="58"/>
      <c r="F4285" s="58"/>
      <c r="G4285" s="58"/>
      <c r="H4285" s="45" t="s">
        <v>14</v>
      </c>
      <c r="I4285" s="48">
        <f t="shared" ref="I4285" si="11399">I4282+I4283+I4284</f>
        <v>0</v>
      </c>
      <c r="J4285" s="48">
        <f t="shared" ref="J4285" si="11400">J4282+J4283+J4284</f>
        <v>0</v>
      </c>
      <c r="K4285" s="48">
        <f t="shared" ref="K4285" si="11401">K4282+K4283+K4284</f>
        <v>0</v>
      </c>
      <c r="L4285" s="48">
        <f t="shared" ref="L4285" si="11402">L4282+L4283+L4284</f>
        <v>0</v>
      </c>
      <c r="M4285" s="48">
        <f t="shared" ref="M4285" si="11403">M4282+M4283+M4284</f>
        <v>0</v>
      </c>
      <c r="N4285" s="48">
        <f t="shared" ref="N4285" si="11404">N4282+N4283+N4284</f>
        <v>0</v>
      </c>
      <c r="O4285" s="48">
        <f t="shared" ref="O4285" si="11405">O4282+O4283+O4284</f>
        <v>0</v>
      </c>
      <c r="P4285" s="48">
        <f t="shared" ref="P4285" si="11406">P4282+P4283+P4284</f>
        <v>0</v>
      </c>
      <c r="Q4285" s="48">
        <f t="shared" ref="Q4285" si="11407">Q4282+Q4283+Q4284</f>
        <v>0</v>
      </c>
      <c r="R4285" s="48">
        <f t="shared" ref="R4285" si="11408">R4282+R4283+R4284</f>
        <v>0</v>
      </c>
      <c r="S4285" s="48">
        <f t="shared" ref="S4285" si="11409">S4282+S4283+S4284</f>
        <v>0</v>
      </c>
      <c r="T4285" s="48">
        <f t="shared" ref="T4285" si="11410">T4282+T4283+T4284</f>
        <v>0</v>
      </c>
      <c r="U4285" s="48">
        <f t="shared" si="11216"/>
        <v>0</v>
      </c>
      <c r="V4285" s="111"/>
    </row>
    <row r="4286" spans="1:22">
      <c r="A4286" s="56">
        <f t="shared" ref="A4286" si="11411">A4282+1</f>
        <v>515</v>
      </c>
      <c r="B4286" s="56"/>
      <c r="C4286" s="56"/>
      <c r="D4286" s="56"/>
      <c r="E4286" s="56"/>
      <c r="F4286" s="56"/>
      <c r="G4286" s="56"/>
      <c r="H4286" s="45" t="s">
        <v>17</v>
      </c>
      <c r="I4286" s="46"/>
      <c r="J4286" s="46"/>
      <c r="K4286" s="46"/>
      <c r="L4286" s="46"/>
      <c r="M4286" s="46"/>
      <c r="N4286" s="46"/>
      <c r="O4286" s="47"/>
      <c r="P4286" s="47"/>
      <c r="Q4286" s="47"/>
      <c r="R4286" s="47"/>
      <c r="S4286" s="47"/>
      <c r="T4286" s="47"/>
      <c r="U4286" s="46">
        <f t="shared" si="11216"/>
        <v>0</v>
      </c>
      <c r="V4286" s="109"/>
    </row>
    <row r="4287" spans="1:22">
      <c r="A4287" s="57"/>
      <c r="B4287" s="57"/>
      <c r="C4287" s="57"/>
      <c r="D4287" s="57"/>
      <c r="E4287" s="57"/>
      <c r="F4287" s="57"/>
      <c r="G4287" s="57"/>
      <c r="H4287" s="45" t="s">
        <v>16</v>
      </c>
      <c r="I4287" s="46"/>
      <c r="J4287" s="46"/>
      <c r="K4287" s="46"/>
      <c r="L4287" s="46"/>
      <c r="M4287" s="46"/>
      <c r="N4287" s="46"/>
      <c r="O4287" s="47"/>
      <c r="P4287" s="47"/>
      <c r="Q4287" s="47"/>
      <c r="R4287" s="47"/>
      <c r="S4287" s="47"/>
      <c r="T4287" s="47"/>
      <c r="U4287" s="46">
        <f t="shared" si="11216"/>
        <v>0</v>
      </c>
      <c r="V4287" s="110"/>
    </row>
    <row r="4288" spans="1:22">
      <c r="A4288" s="57"/>
      <c r="B4288" s="57"/>
      <c r="C4288" s="57"/>
      <c r="D4288" s="57"/>
      <c r="E4288" s="57"/>
      <c r="F4288" s="57"/>
      <c r="G4288" s="57"/>
      <c r="H4288" s="45" t="s">
        <v>24</v>
      </c>
      <c r="I4288" s="46"/>
      <c r="J4288" s="46"/>
      <c r="K4288" s="46"/>
      <c r="L4288" s="46"/>
      <c r="M4288" s="46"/>
      <c r="N4288" s="46"/>
      <c r="O4288" s="47"/>
      <c r="P4288" s="47"/>
      <c r="Q4288" s="47"/>
      <c r="R4288" s="47"/>
      <c r="S4288" s="47"/>
      <c r="T4288" s="47"/>
      <c r="U4288" s="46">
        <f t="shared" si="11216"/>
        <v>0</v>
      </c>
      <c r="V4288" s="110"/>
    </row>
    <row r="4289" spans="1:22">
      <c r="A4289" s="58"/>
      <c r="B4289" s="58"/>
      <c r="C4289" s="58"/>
      <c r="D4289" s="58"/>
      <c r="E4289" s="58"/>
      <c r="F4289" s="58"/>
      <c r="G4289" s="58"/>
      <c r="H4289" s="45" t="s">
        <v>14</v>
      </c>
      <c r="I4289" s="48">
        <f t="shared" ref="I4289" si="11412">I4286+I4287+I4288</f>
        <v>0</v>
      </c>
      <c r="J4289" s="48">
        <f t="shared" ref="J4289" si="11413">J4286+J4287+J4288</f>
        <v>0</v>
      </c>
      <c r="K4289" s="48">
        <f t="shared" ref="K4289" si="11414">K4286+K4287+K4288</f>
        <v>0</v>
      </c>
      <c r="L4289" s="48">
        <f t="shared" ref="L4289" si="11415">L4286+L4287+L4288</f>
        <v>0</v>
      </c>
      <c r="M4289" s="48">
        <f t="shared" ref="M4289" si="11416">M4286+M4287+M4288</f>
        <v>0</v>
      </c>
      <c r="N4289" s="48">
        <f t="shared" ref="N4289" si="11417">N4286+N4287+N4288</f>
        <v>0</v>
      </c>
      <c r="O4289" s="48">
        <f t="shared" ref="O4289" si="11418">O4286+O4287+O4288</f>
        <v>0</v>
      </c>
      <c r="P4289" s="48">
        <f t="shared" ref="P4289" si="11419">P4286+P4287+P4288</f>
        <v>0</v>
      </c>
      <c r="Q4289" s="48">
        <f t="shared" ref="Q4289" si="11420">Q4286+Q4287+Q4288</f>
        <v>0</v>
      </c>
      <c r="R4289" s="48">
        <f t="shared" ref="R4289" si="11421">R4286+R4287+R4288</f>
        <v>0</v>
      </c>
      <c r="S4289" s="48">
        <f t="shared" ref="S4289" si="11422">S4286+S4287+S4288</f>
        <v>0</v>
      </c>
      <c r="T4289" s="48">
        <f t="shared" ref="T4289" si="11423">T4286+T4287+T4288</f>
        <v>0</v>
      </c>
      <c r="U4289" s="48">
        <f t="shared" si="11216"/>
        <v>0</v>
      </c>
      <c r="V4289" s="111"/>
    </row>
    <row r="4290" spans="1:22">
      <c r="A4290" s="56">
        <f t="shared" ref="A4290" si="11424">A4286+1</f>
        <v>516</v>
      </c>
      <c r="B4290" s="56"/>
      <c r="C4290" s="56"/>
      <c r="D4290" s="56"/>
      <c r="E4290" s="56"/>
      <c r="F4290" s="56"/>
      <c r="G4290" s="56"/>
      <c r="H4290" s="45" t="s">
        <v>17</v>
      </c>
      <c r="I4290" s="46"/>
      <c r="J4290" s="46"/>
      <c r="K4290" s="46"/>
      <c r="L4290" s="46"/>
      <c r="M4290" s="46"/>
      <c r="N4290" s="46"/>
      <c r="O4290" s="47"/>
      <c r="P4290" s="47"/>
      <c r="Q4290" s="47"/>
      <c r="R4290" s="47"/>
      <c r="S4290" s="47"/>
      <c r="T4290" s="47"/>
      <c r="U4290" s="46">
        <f t="shared" si="11216"/>
        <v>0</v>
      </c>
      <c r="V4290" s="109"/>
    </row>
    <row r="4291" spans="1:22">
      <c r="A4291" s="57"/>
      <c r="B4291" s="57"/>
      <c r="C4291" s="57"/>
      <c r="D4291" s="57"/>
      <c r="E4291" s="57"/>
      <c r="F4291" s="57"/>
      <c r="G4291" s="57"/>
      <c r="H4291" s="45" t="s">
        <v>16</v>
      </c>
      <c r="I4291" s="46"/>
      <c r="J4291" s="46"/>
      <c r="K4291" s="46"/>
      <c r="L4291" s="46"/>
      <c r="M4291" s="46"/>
      <c r="N4291" s="46"/>
      <c r="O4291" s="47"/>
      <c r="P4291" s="47"/>
      <c r="Q4291" s="47"/>
      <c r="R4291" s="47"/>
      <c r="S4291" s="47"/>
      <c r="T4291" s="47"/>
      <c r="U4291" s="46">
        <f t="shared" ref="U4291:U4354" si="11425">SUM(I4291:T4291)</f>
        <v>0</v>
      </c>
      <c r="V4291" s="110"/>
    </row>
    <row r="4292" spans="1:22">
      <c r="A4292" s="57"/>
      <c r="B4292" s="57"/>
      <c r="C4292" s="57"/>
      <c r="D4292" s="57"/>
      <c r="E4292" s="57"/>
      <c r="F4292" s="57"/>
      <c r="G4292" s="57"/>
      <c r="H4292" s="45" t="s">
        <v>24</v>
      </c>
      <c r="I4292" s="46"/>
      <c r="J4292" s="46"/>
      <c r="K4292" s="46"/>
      <c r="L4292" s="46"/>
      <c r="M4292" s="46"/>
      <c r="N4292" s="46"/>
      <c r="O4292" s="47"/>
      <c r="P4292" s="47"/>
      <c r="Q4292" s="47"/>
      <c r="R4292" s="47"/>
      <c r="S4292" s="47"/>
      <c r="T4292" s="47"/>
      <c r="U4292" s="46">
        <f t="shared" si="11425"/>
        <v>0</v>
      </c>
      <c r="V4292" s="110"/>
    </row>
    <row r="4293" spans="1:22">
      <c r="A4293" s="58"/>
      <c r="B4293" s="58"/>
      <c r="C4293" s="58"/>
      <c r="D4293" s="58"/>
      <c r="E4293" s="58"/>
      <c r="F4293" s="58"/>
      <c r="G4293" s="58"/>
      <c r="H4293" s="45" t="s">
        <v>14</v>
      </c>
      <c r="I4293" s="48">
        <f t="shared" ref="I4293" si="11426">I4290+I4291+I4292</f>
        <v>0</v>
      </c>
      <c r="J4293" s="48">
        <f t="shared" ref="J4293" si="11427">J4290+J4291+J4292</f>
        <v>0</v>
      </c>
      <c r="K4293" s="48">
        <f t="shared" ref="K4293" si="11428">K4290+K4291+K4292</f>
        <v>0</v>
      </c>
      <c r="L4293" s="48">
        <f t="shared" ref="L4293" si="11429">L4290+L4291+L4292</f>
        <v>0</v>
      </c>
      <c r="M4293" s="48">
        <f t="shared" ref="M4293" si="11430">M4290+M4291+M4292</f>
        <v>0</v>
      </c>
      <c r="N4293" s="48">
        <f t="shared" ref="N4293" si="11431">N4290+N4291+N4292</f>
        <v>0</v>
      </c>
      <c r="O4293" s="48">
        <f t="shared" ref="O4293" si="11432">O4290+O4291+O4292</f>
        <v>0</v>
      </c>
      <c r="P4293" s="48">
        <f t="shared" ref="P4293" si="11433">P4290+P4291+P4292</f>
        <v>0</v>
      </c>
      <c r="Q4293" s="48">
        <f t="shared" ref="Q4293" si="11434">Q4290+Q4291+Q4292</f>
        <v>0</v>
      </c>
      <c r="R4293" s="48">
        <f t="shared" ref="R4293" si="11435">R4290+R4291+R4292</f>
        <v>0</v>
      </c>
      <c r="S4293" s="48">
        <f t="shared" ref="S4293" si="11436">S4290+S4291+S4292</f>
        <v>0</v>
      </c>
      <c r="T4293" s="48">
        <f t="shared" ref="T4293" si="11437">T4290+T4291+T4292</f>
        <v>0</v>
      </c>
      <c r="U4293" s="48">
        <f t="shared" si="11425"/>
        <v>0</v>
      </c>
      <c r="V4293" s="111"/>
    </row>
    <row r="4294" spans="1:22">
      <c r="A4294" s="56">
        <f t="shared" ref="A4294" si="11438">A4290+1</f>
        <v>517</v>
      </c>
      <c r="B4294" s="56"/>
      <c r="C4294" s="56"/>
      <c r="D4294" s="56"/>
      <c r="E4294" s="56"/>
      <c r="F4294" s="56"/>
      <c r="G4294" s="56"/>
      <c r="H4294" s="45" t="s">
        <v>17</v>
      </c>
      <c r="I4294" s="46"/>
      <c r="J4294" s="46"/>
      <c r="K4294" s="46"/>
      <c r="L4294" s="46"/>
      <c r="M4294" s="46"/>
      <c r="N4294" s="46"/>
      <c r="O4294" s="47"/>
      <c r="P4294" s="47"/>
      <c r="Q4294" s="47"/>
      <c r="R4294" s="47"/>
      <c r="S4294" s="47"/>
      <c r="T4294" s="47"/>
      <c r="U4294" s="46">
        <f t="shared" si="11425"/>
        <v>0</v>
      </c>
      <c r="V4294" s="109"/>
    </row>
    <row r="4295" spans="1:22">
      <c r="A4295" s="57"/>
      <c r="B4295" s="57"/>
      <c r="C4295" s="57"/>
      <c r="D4295" s="57"/>
      <c r="E4295" s="57"/>
      <c r="F4295" s="57"/>
      <c r="G4295" s="57"/>
      <c r="H4295" s="45" t="s">
        <v>16</v>
      </c>
      <c r="I4295" s="46"/>
      <c r="J4295" s="46"/>
      <c r="K4295" s="46"/>
      <c r="L4295" s="46"/>
      <c r="M4295" s="46"/>
      <c r="N4295" s="46"/>
      <c r="O4295" s="47"/>
      <c r="P4295" s="47"/>
      <c r="Q4295" s="47"/>
      <c r="R4295" s="47"/>
      <c r="S4295" s="47"/>
      <c r="T4295" s="47"/>
      <c r="U4295" s="46">
        <f t="shared" si="11425"/>
        <v>0</v>
      </c>
      <c r="V4295" s="110"/>
    </row>
    <row r="4296" spans="1:22">
      <c r="A4296" s="57"/>
      <c r="B4296" s="57"/>
      <c r="C4296" s="57"/>
      <c r="D4296" s="57"/>
      <c r="E4296" s="57"/>
      <c r="F4296" s="57"/>
      <c r="G4296" s="57"/>
      <c r="H4296" s="45" t="s">
        <v>24</v>
      </c>
      <c r="I4296" s="46"/>
      <c r="J4296" s="46"/>
      <c r="K4296" s="46"/>
      <c r="L4296" s="46"/>
      <c r="M4296" s="46"/>
      <c r="N4296" s="46"/>
      <c r="O4296" s="47"/>
      <c r="P4296" s="47"/>
      <c r="Q4296" s="47"/>
      <c r="R4296" s="47"/>
      <c r="S4296" s="47"/>
      <c r="T4296" s="47"/>
      <c r="U4296" s="46">
        <f t="shared" si="11425"/>
        <v>0</v>
      </c>
      <c r="V4296" s="110"/>
    </row>
    <row r="4297" spans="1:22">
      <c r="A4297" s="58"/>
      <c r="B4297" s="58"/>
      <c r="C4297" s="58"/>
      <c r="D4297" s="58"/>
      <c r="E4297" s="58"/>
      <c r="F4297" s="58"/>
      <c r="G4297" s="58"/>
      <c r="H4297" s="45" t="s">
        <v>14</v>
      </c>
      <c r="I4297" s="48">
        <f t="shared" ref="I4297" si="11439">I4294+I4295+I4296</f>
        <v>0</v>
      </c>
      <c r="J4297" s="48">
        <f t="shared" ref="J4297" si="11440">J4294+J4295+J4296</f>
        <v>0</v>
      </c>
      <c r="K4297" s="48">
        <f t="shared" ref="K4297" si="11441">K4294+K4295+K4296</f>
        <v>0</v>
      </c>
      <c r="L4297" s="48">
        <f t="shared" ref="L4297" si="11442">L4294+L4295+L4296</f>
        <v>0</v>
      </c>
      <c r="M4297" s="48">
        <f t="shared" ref="M4297" si="11443">M4294+M4295+M4296</f>
        <v>0</v>
      </c>
      <c r="N4297" s="48">
        <f t="shared" ref="N4297" si="11444">N4294+N4295+N4296</f>
        <v>0</v>
      </c>
      <c r="O4297" s="48">
        <f t="shared" ref="O4297" si="11445">O4294+O4295+O4296</f>
        <v>0</v>
      </c>
      <c r="P4297" s="48">
        <f t="shared" ref="P4297" si="11446">P4294+P4295+P4296</f>
        <v>0</v>
      </c>
      <c r="Q4297" s="48">
        <f t="shared" ref="Q4297" si="11447">Q4294+Q4295+Q4296</f>
        <v>0</v>
      </c>
      <c r="R4297" s="48">
        <f t="shared" ref="R4297" si="11448">R4294+R4295+R4296</f>
        <v>0</v>
      </c>
      <c r="S4297" s="48">
        <f t="shared" ref="S4297" si="11449">S4294+S4295+S4296</f>
        <v>0</v>
      </c>
      <c r="T4297" s="48">
        <f t="shared" ref="T4297" si="11450">T4294+T4295+T4296</f>
        <v>0</v>
      </c>
      <c r="U4297" s="48">
        <f t="shared" si="11425"/>
        <v>0</v>
      </c>
      <c r="V4297" s="111"/>
    </row>
    <row r="4298" spans="1:22">
      <c r="A4298" s="56">
        <f t="shared" ref="A4298" si="11451">A4294+1</f>
        <v>518</v>
      </c>
      <c r="B4298" s="56"/>
      <c r="C4298" s="56"/>
      <c r="D4298" s="56"/>
      <c r="E4298" s="56"/>
      <c r="F4298" s="56"/>
      <c r="G4298" s="56"/>
      <c r="H4298" s="45" t="s">
        <v>17</v>
      </c>
      <c r="I4298" s="46"/>
      <c r="J4298" s="46"/>
      <c r="K4298" s="46"/>
      <c r="L4298" s="46"/>
      <c r="M4298" s="46"/>
      <c r="N4298" s="46"/>
      <c r="O4298" s="47"/>
      <c r="P4298" s="47"/>
      <c r="Q4298" s="47"/>
      <c r="R4298" s="47"/>
      <c r="S4298" s="47"/>
      <c r="T4298" s="47"/>
      <c r="U4298" s="46">
        <f t="shared" si="11425"/>
        <v>0</v>
      </c>
      <c r="V4298" s="109"/>
    </row>
    <row r="4299" spans="1:22">
      <c r="A4299" s="57"/>
      <c r="B4299" s="57"/>
      <c r="C4299" s="57"/>
      <c r="D4299" s="57"/>
      <c r="E4299" s="57"/>
      <c r="F4299" s="57"/>
      <c r="G4299" s="57"/>
      <c r="H4299" s="45" t="s">
        <v>16</v>
      </c>
      <c r="I4299" s="46"/>
      <c r="J4299" s="46"/>
      <c r="K4299" s="46"/>
      <c r="L4299" s="46"/>
      <c r="M4299" s="46"/>
      <c r="N4299" s="46"/>
      <c r="O4299" s="47"/>
      <c r="P4299" s="47"/>
      <c r="Q4299" s="47"/>
      <c r="R4299" s="47"/>
      <c r="S4299" s="47"/>
      <c r="T4299" s="47"/>
      <c r="U4299" s="46">
        <f t="shared" si="11425"/>
        <v>0</v>
      </c>
      <c r="V4299" s="110"/>
    </row>
    <row r="4300" spans="1:22">
      <c r="A4300" s="57"/>
      <c r="B4300" s="57"/>
      <c r="C4300" s="57"/>
      <c r="D4300" s="57"/>
      <c r="E4300" s="57"/>
      <c r="F4300" s="57"/>
      <c r="G4300" s="57"/>
      <c r="H4300" s="45" t="s">
        <v>24</v>
      </c>
      <c r="I4300" s="46"/>
      <c r="J4300" s="46"/>
      <c r="K4300" s="46"/>
      <c r="L4300" s="46"/>
      <c r="M4300" s="46"/>
      <c r="N4300" s="46"/>
      <c r="O4300" s="47"/>
      <c r="P4300" s="47"/>
      <c r="Q4300" s="47"/>
      <c r="R4300" s="47"/>
      <c r="S4300" s="47"/>
      <c r="T4300" s="47"/>
      <c r="U4300" s="46">
        <f t="shared" si="11425"/>
        <v>0</v>
      </c>
      <c r="V4300" s="110"/>
    </row>
    <row r="4301" spans="1:22">
      <c r="A4301" s="58"/>
      <c r="B4301" s="58"/>
      <c r="C4301" s="58"/>
      <c r="D4301" s="58"/>
      <c r="E4301" s="58"/>
      <c r="F4301" s="58"/>
      <c r="G4301" s="58"/>
      <c r="H4301" s="45" t="s">
        <v>14</v>
      </c>
      <c r="I4301" s="48">
        <f t="shared" ref="I4301" si="11452">I4298+I4299+I4300</f>
        <v>0</v>
      </c>
      <c r="J4301" s="48">
        <f t="shared" ref="J4301" si="11453">J4298+J4299+J4300</f>
        <v>0</v>
      </c>
      <c r="K4301" s="48">
        <f t="shared" ref="K4301" si="11454">K4298+K4299+K4300</f>
        <v>0</v>
      </c>
      <c r="L4301" s="48">
        <f t="shared" ref="L4301" si="11455">L4298+L4299+L4300</f>
        <v>0</v>
      </c>
      <c r="M4301" s="48">
        <f t="shared" ref="M4301" si="11456">M4298+M4299+M4300</f>
        <v>0</v>
      </c>
      <c r="N4301" s="48">
        <f t="shared" ref="N4301" si="11457">N4298+N4299+N4300</f>
        <v>0</v>
      </c>
      <c r="O4301" s="48">
        <f t="shared" ref="O4301" si="11458">O4298+O4299+O4300</f>
        <v>0</v>
      </c>
      <c r="P4301" s="48">
        <f t="shared" ref="P4301" si="11459">P4298+P4299+P4300</f>
        <v>0</v>
      </c>
      <c r="Q4301" s="48">
        <f t="shared" ref="Q4301" si="11460">Q4298+Q4299+Q4300</f>
        <v>0</v>
      </c>
      <c r="R4301" s="48">
        <f t="shared" ref="R4301" si="11461">R4298+R4299+R4300</f>
        <v>0</v>
      </c>
      <c r="S4301" s="48">
        <f t="shared" ref="S4301" si="11462">S4298+S4299+S4300</f>
        <v>0</v>
      </c>
      <c r="T4301" s="48">
        <f t="shared" ref="T4301" si="11463">T4298+T4299+T4300</f>
        <v>0</v>
      </c>
      <c r="U4301" s="48">
        <f t="shared" si="11425"/>
        <v>0</v>
      </c>
      <c r="V4301" s="111"/>
    </row>
    <row r="4302" spans="1:22">
      <c r="A4302" s="56">
        <f t="shared" ref="A4302" si="11464">A4298+1</f>
        <v>519</v>
      </c>
      <c r="B4302" s="56"/>
      <c r="C4302" s="56"/>
      <c r="D4302" s="56"/>
      <c r="E4302" s="56"/>
      <c r="F4302" s="56"/>
      <c r="G4302" s="56"/>
      <c r="H4302" s="45" t="s">
        <v>17</v>
      </c>
      <c r="I4302" s="46"/>
      <c r="J4302" s="46"/>
      <c r="K4302" s="46"/>
      <c r="L4302" s="46"/>
      <c r="M4302" s="46"/>
      <c r="N4302" s="46"/>
      <c r="O4302" s="47"/>
      <c r="P4302" s="47"/>
      <c r="Q4302" s="47"/>
      <c r="R4302" s="47"/>
      <c r="S4302" s="47"/>
      <c r="T4302" s="47"/>
      <c r="U4302" s="46">
        <f t="shared" si="11425"/>
        <v>0</v>
      </c>
      <c r="V4302" s="109"/>
    </row>
    <row r="4303" spans="1:22">
      <c r="A4303" s="57"/>
      <c r="B4303" s="57"/>
      <c r="C4303" s="57"/>
      <c r="D4303" s="57"/>
      <c r="E4303" s="57"/>
      <c r="F4303" s="57"/>
      <c r="G4303" s="57"/>
      <c r="H4303" s="45" t="s">
        <v>16</v>
      </c>
      <c r="I4303" s="46"/>
      <c r="J4303" s="46"/>
      <c r="K4303" s="46"/>
      <c r="L4303" s="46"/>
      <c r="M4303" s="46"/>
      <c r="N4303" s="46"/>
      <c r="O4303" s="47"/>
      <c r="P4303" s="47"/>
      <c r="Q4303" s="47"/>
      <c r="R4303" s="47"/>
      <c r="S4303" s="47"/>
      <c r="T4303" s="47"/>
      <c r="U4303" s="46">
        <f t="shared" si="11425"/>
        <v>0</v>
      </c>
      <c r="V4303" s="110"/>
    </row>
    <row r="4304" spans="1:22">
      <c r="A4304" s="57"/>
      <c r="B4304" s="57"/>
      <c r="C4304" s="57"/>
      <c r="D4304" s="57"/>
      <c r="E4304" s="57"/>
      <c r="F4304" s="57"/>
      <c r="G4304" s="57"/>
      <c r="H4304" s="45" t="s">
        <v>24</v>
      </c>
      <c r="I4304" s="46"/>
      <c r="J4304" s="46"/>
      <c r="K4304" s="46"/>
      <c r="L4304" s="46"/>
      <c r="M4304" s="46"/>
      <c r="N4304" s="46"/>
      <c r="O4304" s="47"/>
      <c r="P4304" s="47"/>
      <c r="Q4304" s="47"/>
      <c r="R4304" s="47"/>
      <c r="S4304" s="47"/>
      <c r="T4304" s="47"/>
      <c r="U4304" s="46">
        <f t="shared" si="11425"/>
        <v>0</v>
      </c>
      <c r="V4304" s="110"/>
    </row>
    <row r="4305" spans="1:22">
      <c r="A4305" s="58"/>
      <c r="B4305" s="58"/>
      <c r="C4305" s="58"/>
      <c r="D4305" s="58"/>
      <c r="E4305" s="58"/>
      <c r="F4305" s="58"/>
      <c r="G4305" s="58"/>
      <c r="H4305" s="45" t="s">
        <v>14</v>
      </c>
      <c r="I4305" s="48">
        <f t="shared" ref="I4305" si="11465">I4302+I4303+I4304</f>
        <v>0</v>
      </c>
      <c r="J4305" s="48">
        <f t="shared" ref="J4305" si="11466">J4302+J4303+J4304</f>
        <v>0</v>
      </c>
      <c r="K4305" s="48">
        <f t="shared" ref="K4305" si="11467">K4302+K4303+K4304</f>
        <v>0</v>
      </c>
      <c r="L4305" s="48">
        <f t="shared" ref="L4305" si="11468">L4302+L4303+L4304</f>
        <v>0</v>
      </c>
      <c r="M4305" s="48">
        <f t="shared" ref="M4305" si="11469">M4302+M4303+M4304</f>
        <v>0</v>
      </c>
      <c r="N4305" s="48">
        <f t="shared" ref="N4305" si="11470">N4302+N4303+N4304</f>
        <v>0</v>
      </c>
      <c r="O4305" s="48">
        <f t="shared" ref="O4305" si="11471">O4302+O4303+O4304</f>
        <v>0</v>
      </c>
      <c r="P4305" s="48">
        <f t="shared" ref="P4305" si="11472">P4302+P4303+P4304</f>
        <v>0</v>
      </c>
      <c r="Q4305" s="48">
        <f t="shared" ref="Q4305" si="11473">Q4302+Q4303+Q4304</f>
        <v>0</v>
      </c>
      <c r="R4305" s="48">
        <f t="shared" ref="R4305" si="11474">R4302+R4303+R4304</f>
        <v>0</v>
      </c>
      <c r="S4305" s="48">
        <f t="shared" ref="S4305" si="11475">S4302+S4303+S4304</f>
        <v>0</v>
      </c>
      <c r="T4305" s="48">
        <f t="shared" ref="T4305" si="11476">T4302+T4303+T4304</f>
        <v>0</v>
      </c>
      <c r="U4305" s="48">
        <f t="shared" si="11425"/>
        <v>0</v>
      </c>
      <c r="V4305" s="111"/>
    </row>
    <row r="4306" spans="1:22">
      <c r="A4306" s="56">
        <f t="shared" ref="A4306" si="11477">A4302+1</f>
        <v>520</v>
      </c>
      <c r="B4306" s="56"/>
      <c r="C4306" s="56"/>
      <c r="D4306" s="56"/>
      <c r="E4306" s="56"/>
      <c r="F4306" s="56"/>
      <c r="G4306" s="56"/>
      <c r="H4306" s="45" t="s">
        <v>17</v>
      </c>
      <c r="I4306" s="46"/>
      <c r="J4306" s="46"/>
      <c r="K4306" s="46"/>
      <c r="L4306" s="46"/>
      <c r="M4306" s="46"/>
      <c r="N4306" s="46"/>
      <c r="O4306" s="47"/>
      <c r="P4306" s="47"/>
      <c r="Q4306" s="47"/>
      <c r="R4306" s="47"/>
      <c r="S4306" s="47"/>
      <c r="T4306" s="47"/>
      <c r="U4306" s="46">
        <f t="shared" si="11425"/>
        <v>0</v>
      </c>
      <c r="V4306" s="109"/>
    </row>
    <row r="4307" spans="1:22">
      <c r="A4307" s="57"/>
      <c r="B4307" s="57"/>
      <c r="C4307" s="57"/>
      <c r="D4307" s="57"/>
      <c r="E4307" s="57"/>
      <c r="F4307" s="57"/>
      <c r="G4307" s="57"/>
      <c r="H4307" s="45" t="s">
        <v>16</v>
      </c>
      <c r="I4307" s="46"/>
      <c r="J4307" s="46"/>
      <c r="K4307" s="46"/>
      <c r="L4307" s="46"/>
      <c r="M4307" s="46"/>
      <c r="N4307" s="46"/>
      <c r="O4307" s="47"/>
      <c r="P4307" s="47"/>
      <c r="Q4307" s="47"/>
      <c r="R4307" s="47"/>
      <c r="S4307" s="47"/>
      <c r="T4307" s="47"/>
      <c r="U4307" s="46">
        <f t="shared" si="11425"/>
        <v>0</v>
      </c>
      <c r="V4307" s="110"/>
    </row>
    <row r="4308" spans="1:22">
      <c r="A4308" s="57"/>
      <c r="B4308" s="57"/>
      <c r="C4308" s="57"/>
      <c r="D4308" s="57"/>
      <c r="E4308" s="57"/>
      <c r="F4308" s="57"/>
      <c r="G4308" s="57"/>
      <c r="H4308" s="45" t="s">
        <v>24</v>
      </c>
      <c r="I4308" s="46"/>
      <c r="J4308" s="46"/>
      <c r="K4308" s="46"/>
      <c r="L4308" s="46"/>
      <c r="M4308" s="46"/>
      <c r="N4308" s="46"/>
      <c r="O4308" s="47"/>
      <c r="P4308" s="47"/>
      <c r="Q4308" s="47"/>
      <c r="R4308" s="47"/>
      <c r="S4308" s="47"/>
      <c r="T4308" s="47"/>
      <c r="U4308" s="46">
        <f t="shared" si="11425"/>
        <v>0</v>
      </c>
      <c r="V4308" s="110"/>
    </row>
    <row r="4309" spans="1:22">
      <c r="A4309" s="58"/>
      <c r="B4309" s="58"/>
      <c r="C4309" s="58"/>
      <c r="D4309" s="58"/>
      <c r="E4309" s="58"/>
      <c r="F4309" s="58"/>
      <c r="G4309" s="58"/>
      <c r="H4309" s="45" t="s">
        <v>14</v>
      </c>
      <c r="I4309" s="48">
        <f t="shared" ref="I4309" si="11478">I4306+I4307+I4308</f>
        <v>0</v>
      </c>
      <c r="J4309" s="48">
        <f t="shared" ref="J4309" si="11479">J4306+J4307+J4308</f>
        <v>0</v>
      </c>
      <c r="K4309" s="48">
        <f t="shared" ref="K4309" si="11480">K4306+K4307+K4308</f>
        <v>0</v>
      </c>
      <c r="L4309" s="48">
        <f t="shared" ref="L4309" si="11481">L4306+L4307+L4308</f>
        <v>0</v>
      </c>
      <c r="M4309" s="48">
        <f t="shared" ref="M4309" si="11482">M4306+M4307+M4308</f>
        <v>0</v>
      </c>
      <c r="N4309" s="48">
        <f t="shared" ref="N4309" si="11483">N4306+N4307+N4308</f>
        <v>0</v>
      </c>
      <c r="O4309" s="48">
        <f t="shared" ref="O4309" si="11484">O4306+O4307+O4308</f>
        <v>0</v>
      </c>
      <c r="P4309" s="48">
        <f t="shared" ref="P4309" si="11485">P4306+P4307+P4308</f>
        <v>0</v>
      </c>
      <c r="Q4309" s="48">
        <f t="shared" ref="Q4309" si="11486">Q4306+Q4307+Q4308</f>
        <v>0</v>
      </c>
      <c r="R4309" s="48">
        <f t="shared" ref="R4309" si="11487">R4306+R4307+R4308</f>
        <v>0</v>
      </c>
      <c r="S4309" s="48">
        <f t="shared" ref="S4309" si="11488">S4306+S4307+S4308</f>
        <v>0</v>
      </c>
      <c r="T4309" s="48">
        <f t="shared" ref="T4309" si="11489">T4306+T4307+T4308</f>
        <v>0</v>
      </c>
      <c r="U4309" s="48">
        <f t="shared" si="11425"/>
        <v>0</v>
      </c>
      <c r="V4309" s="111"/>
    </row>
    <row r="4310" spans="1:22">
      <c r="A4310" s="56">
        <f t="shared" ref="A4310" si="11490">A4306+1</f>
        <v>521</v>
      </c>
      <c r="B4310" s="56"/>
      <c r="C4310" s="56"/>
      <c r="D4310" s="56"/>
      <c r="E4310" s="56"/>
      <c r="F4310" s="56"/>
      <c r="G4310" s="56"/>
      <c r="H4310" s="45" t="s">
        <v>17</v>
      </c>
      <c r="I4310" s="46"/>
      <c r="J4310" s="46"/>
      <c r="K4310" s="46"/>
      <c r="L4310" s="46"/>
      <c r="M4310" s="46"/>
      <c r="N4310" s="46"/>
      <c r="O4310" s="47"/>
      <c r="P4310" s="47"/>
      <c r="Q4310" s="47"/>
      <c r="R4310" s="47"/>
      <c r="S4310" s="47"/>
      <c r="T4310" s="47"/>
      <c r="U4310" s="46">
        <f t="shared" si="11425"/>
        <v>0</v>
      </c>
      <c r="V4310" s="109"/>
    </row>
    <row r="4311" spans="1:22">
      <c r="A4311" s="57"/>
      <c r="B4311" s="57"/>
      <c r="C4311" s="57"/>
      <c r="D4311" s="57"/>
      <c r="E4311" s="57"/>
      <c r="F4311" s="57"/>
      <c r="G4311" s="57"/>
      <c r="H4311" s="45" t="s">
        <v>16</v>
      </c>
      <c r="I4311" s="46"/>
      <c r="J4311" s="46"/>
      <c r="K4311" s="46"/>
      <c r="L4311" s="46"/>
      <c r="M4311" s="46"/>
      <c r="N4311" s="46"/>
      <c r="O4311" s="47"/>
      <c r="P4311" s="47"/>
      <c r="Q4311" s="47"/>
      <c r="R4311" s="47"/>
      <c r="S4311" s="47"/>
      <c r="T4311" s="47"/>
      <c r="U4311" s="46">
        <f t="shared" si="11425"/>
        <v>0</v>
      </c>
      <c r="V4311" s="110"/>
    </row>
    <row r="4312" spans="1:22">
      <c r="A4312" s="57"/>
      <c r="B4312" s="57"/>
      <c r="C4312" s="57"/>
      <c r="D4312" s="57"/>
      <c r="E4312" s="57"/>
      <c r="F4312" s="57"/>
      <c r="G4312" s="57"/>
      <c r="H4312" s="45" t="s">
        <v>24</v>
      </c>
      <c r="I4312" s="46"/>
      <c r="J4312" s="46"/>
      <c r="K4312" s="46"/>
      <c r="L4312" s="46"/>
      <c r="M4312" s="46"/>
      <c r="N4312" s="46"/>
      <c r="O4312" s="47"/>
      <c r="P4312" s="47"/>
      <c r="Q4312" s="47"/>
      <c r="R4312" s="47"/>
      <c r="S4312" s="47"/>
      <c r="T4312" s="47"/>
      <c r="U4312" s="46">
        <f t="shared" si="11425"/>
        <v>0</v>
      </c>
      <c r="V4312" s="110"/>
    </row>
    <row r="4313" spans="1:22">
      <c r="A4313" s="58"/>
      <c r="B4313" s="58"/>
      <c r="C4313" s="58"/>
      <c r="D4313" s="58"/>
      <c r="E4313" s="58"/>
      <c r="F4313" s="58"/>
      <c r="G4313" s="58"/>
      <c r="H4313" s="45" t="s">
        <v>14</v>
      </c>
      <c r="I4313" s="48">
        <f t="shared" ref="I4313" si="11491">I4310+I4311+I4312</f>
        <v>0</v>
      </c>
      <c r="J4313" s="48">
        <f t="shared" ref="J4313" si="11492">J4310+J4311+J4312</f>
        <v>0</v>
      </c>
      <c r="K4313" s="48">
        <f t="shared" ref="K4313" si="11493">K4310+K4311+K4312</f>
        <v>0</v>
      </c>
      <c r="L4313" s="48">
        <f t="shared" ref="L4313" si="11494">L4310+L4311+L4312</f>
        <v>0</v>
      </c>
      <c r="M4313" s="48">
        <f t="shared" ref="M4313" si="11495">M4310+M4311+M4312</f>
        <v>0</v>
      </c>
      <c r="N4313" s="48">
        <f t="shared" ref="N4313" si="11496">N4310+N4311+N4312</f>
        <v>0</v>
      </c>
      <c r="O4313" s="48">
        <f t="shared" ref="O4313" si="11497">O4310+O4311+O4312</f>
        <v>0</v>
      </c>
      <c r="P4313" s="48">
        <f t="shared" ref="P4313" si="11498">P4310+P4311+P4312</f>
        <v>0</v>
      </c>
      <c r="Q4313" s="48">
        <f t="shared" ref="Q4313" si="11499">Q4310+Q4311+Q4312</f>
        <v>0</v>
      </c>
      <c r="R4313" s="48">
        <f t="shared" ref="R4313" si="11500">R4310+R4311+R4312</f>
        <v>0</v>
      </c>
      <c r="S4313" s="48">
        <f t="shared" ref="S4313" si="11501">S4310+S4311+S4312</f>
        <v>0</v>
      </c>
      <c r="T4313" s="48">
        <f t="shared" ref="T4313" si="11502">T4310+T4311+T4312</f>
        <v>0</v>
      </c>
      <c r="U4313" s="48">
        <f t="shared" si="11425"/>
        <v>0</v>
      </c>
      <c r="V4313" s="111"/>
    </row>
    <row r="4314" spans="1:22">
      <c r="A4314" s="56">
        <f t="shared" ref="A4314" si="11503">A4310+1</f>
        <v>522</v>
      </c>
      <c r="B4314" s="56"/>
      <c r="C4314" s="56"/>
      <c r="D4314" s="56"/>
      <c r="E4314" s="56"/>
      <c r="F4314" s="56"/>
      <c r="G4314" s="56"/>
      <c r="H4314" s="45" t="s">
        <v>17</v>
      </c>
      <c r="I4314" s="46"/>
      <c r="J4314" s="46"/>
      <c r="K4314" s="46"/>
      <c r="L4314" s="46"/>
      <c r="M4314" s="46"/>
      <c r="N4314" s="46"/>
      <c r="O4314" s="47"/>
      <c r="P4314" s="47"/>
      <c r="Q4314" s="47"/>
      <c r="R4314" s="47"/>
      <c r="S4314" s="47"/>
      <c r="T4314" s="47"/>
      <c r="U4314" s="46">
        <f t="shared" si="11425"/>
        <v>0</v>
      </c>
      <c r="V4314" s="109"/>
    </row>
    <row r="4315" spans="1:22">
      <c r="A4315" s="57"/>
      <c r="B4315" s="57"/>
      <c r="C4315" s="57"/>
      <c r="D4315" s="57"/>
      <c r="E4315" s="57"/>
      <c r="F4315" s="57"/>
      <c r="G4315" s="57"/>
      <c r="H4315" s="45" t="s">
        <v>16</v>
      </c>
      <c r="I4315" s="46"/>
      <c r="J4315" s="46"/>
      <c r="K4315" s="46"/>
      <c r="L4315" s="46"/>
      <c r="M4315" s="46"/>
      <c r="N4315" s="46"/>
      <c r="O4315" s="47"/>
      <c r="P4315" s="47"/>
      <c r="Q4315" s="47"/>
      <c r="R4315" s="47"/>
      <c r="S4315" s="47"/>
      <c r="T4315" s="47"/>
      <c r="U4315" s="46">
        <f t="shared" si="11425"/>
        <v>0</v>
      </c>
      <c r="V4315" s="110"/>
    </row>
    <row r="4316" spans="1:22">
      <c r="A4316" s="57"/>
      <c r="B4316" s="57"/>
      <c r="C4316" s="57"/>
      <c r="D4316" s="57"/>
      <c r="E4316" s="57"/>
      <c r="F4316" s="57"/>
      <c r="G4316" s="57"/>
      <c r="H4316" s="45" t="s">
        <v>24</v>
      </c>
      <c r="I4316" s="46"/>
      <c r="J4316" s="46"/>
      <c r="K4316" s="46"/>
      <c r="L4316" s="46"/>
      <c r="M4316" s="46"/>
      <c r="N4316" s="46"/>
      <c r="O4316" s="47"/>
      <c r="P4316" s="47"/>
      <c r="Q4316" s="47"/>
      <c r="R4316" s="47"/>
      <c r="S4316" s="47"/>
      <c r="T4316" s="47"/>
      <c r="U4316" s="46">
        <f t="shared" si="11425"/>
        <v>0</v>
      </c>
      <c r="V4316" s="110"/>
    </row>
    <row r="4317" spans="1:22">
      <c r="A4317" s="58"/>
      <c r="B4317" s="58"/>
      <c r="C4317" s="58"/>
      <c r="D4317" s="58"/>
      <c r="E4317" s="58"/>
      <c r="F4317" s="58"/>
      <c r="G4317" s="58"/>
      <c r="H4317" s="45" t="s">
        <v>14</v>
      </c>
      <c r="I4317" s="48">
        <f t="shared" ref="I4317" si="11504">I4314+I4315+I4316</f>
        <v>0</v>
      </c>
      <c r="J4317" s="48">
        <f t="shared" ref="J4317" si="11505">J4314+J4315+J4316</f>
        <v>0</v>
      </c>
      <c r="K4317" s="48">
        <f t="shared" ref="K4317" si="11506">K4314+K4315+K4316</f>
        <v>0</v>
      </c>
      <c r="L4317" s="48">
        <f t="shared" ref="L4317" si="11507">L4314+L4315+L4316</f>
        <v>0</v>
      </c>
      <c r="M4317" s="48">
        <f t="shared" ref="M4317" si="11508">M4314+M4315+M4316</f>
        <v>0</v>
      </c>
      <c r="N4317" s="48">
        <f t="shared" ref="N4317" si="11509">N4314+N4315+N4316</f>
        <v>0</v>
      </c>
      <c r="O4317" s="48">
        <f t="shared" ref="O4317" si="11510">O4314+O4315+O4316</f>
        <v>0</v>
      </c>
      <c r="P4317" s="48">
        <f t="shared" ref="P4317" si="11511">P4314+P4315+P4316</f>
        <v>0</v>
      </c>
      <c r="Q4317" s="48">
        <f t="shared" ref="Q4317" si="11512">Q4314+Q4315+Q4316</f>
        <v>0</v>
      </c>
      <c r="R4317" s="48">
        <f t="shared" ref="R4317" si="11513">R4314+R4315+R4316</f>
        <v>0</v>
      </c>
      <c r="S4317" s="48">
        <f t="shared" ref="S4317" si="11514">S4314+S4315+S4316</f>
        <v>0</v>
      </c>
      <c r="T4317" s="48">
        <f t="shared" ref="T4317" si="11515">T4314+T4315+T4316</f>
        <v>0</v>
      </c>
      <c r="U4317" s="48">
        <f t="shared" si="11425"/>
        <v>0</v>
      </c>
      <c r="V4317" s="111"/>
    </row>
    <row r="4318" spans="1:22">
      <c r="A4318" s="56">
        <f t="shared" ref="A4318" si="11516">A4314+1</f>
        <v>523</v>
      </c>
      <c r="B4318" s="56"/>
      <c r="C4318" s="56"/>
      <c r="D4318" s="56"/>
      <c r="E4318" s="56"/>
      <c r="F4318" s="56"/>
      <c r="G4318" s="56"/>
      <c r="H4318" s="45" t="s">
        <v>17</v>
      </c>
      <c r="I4318" s="46"/>
      <c r="J4318" s="46"/>
      <c r="K4318" s="46"/>
      <c r="L4318" s="46"/>
      <c r="M4318" s="46"/>
      <c r="N4318" s="46"/>
      <c r="O4318" s="47"/>
      <c r="P4318" s="47"/>
      <c r="Q4318" s="47"/>
      <c r="R4318" s="47"/>
      <c r="S4318" s="47"/>
      <c r="T4318" s="47"/>
      <c r="U4318" s="46">
        <f t="shared" si="11425"/>
        <v>0</v>
      </c>
      <c r="V4318" s="109"/>
    </row>
    <row r="4319" spans="1:22">
      <c r="A4319" s="57"/>
      <c r="B4319" s="57"/>
      <c r="C4319" s="57"/>
      <c r="D4319" s="57"/>
      <c r="E4319" s="57"/>
      <c r="F4319" s="57"/>
      <c r="G4319" s="57"/>
      <c r="H4319" s="45" t="s">
        <v>16</v>
      </c>
      <c r="I4319" s="46"/>
      <c r="J4319" s="46"/>
      <c r="K4319" s="46"/>
      <c r="L4319" s="46"/>
      <c r="M4319" s="46"/>
      <c r="N4319" s="46"/>
      <c r="O4319" s="47"/>
      <c r="P4319" s="47"/>
      <c r="Q4319" s="47"/>
      <c r="R4319" s="47"/>
      <c r="S4319" s="47"/>
      <c r="T4319" s="47"/>
      <c r="U4319" s="46">
        <f t="shared" si="11425"/>
        <v>0</v>
      </c>
      <c r="V4319" s="110"/>
    </row>
    <row r="4320" spans="1:22">
      <c r="A4320" s="57"/>
      <c r="B4320" s="57"/>
      <c r="C4320" s="57"/>
      <c r="D4320" s="57"/>
      <c r="E4320" s="57"/>
      <c r="F4320" s="57"/>
      <c r="G4320" s="57"/>
      <c r="H4320" s="45" t="s">
        <v>24</v>
      </c>
      <c r="I4320" s="46"/>
      <c r="J4320" s="46"/>
      <c r="K4320" s="46"/>
      <c r="L4320" s="46"/>
      <c r="M4320" s="46"/>
      <c r="N4320" s="46"/>
      <c r="O4320" s="47"/>
      <c r="P4320" s="47"/>
      <c r="Q4320" s="47"/>
      <c r="R4320" s="47"/>
      <c r="S4320" s="47"/>
      <c r="T4320" s="47"/>
      <c r="U4320" s="46">
        <f t="shared" si="11425"/>
        <v>0</v>
      </c>
      <c r="V4320" s="110"/>
    </row>
    <row r="4321" spans="1:22">
      <c r="A4321" s="58"/>
      <c r="B4321" s="58"/>
      <c r="C4321" s="58"/>
      <c r="D4321" s="58"/>
      <c r="E4321" s="58"/>
      <c r="F4321" s="58"/>
      <c r="G4321" s="58"/>
      <c r="H4321" s="45" t="s">
        <v>14</v>
      </c>
      <c r="I4321" s="48">
        <f t="shared" ref="I4321" si="11517">I4318+I4319+I4320</f>
        <v>0</v>
      </c>
      <c r="J4321" s="48">
        <f t="shared" ref="J4321" si="11518">J4318+J4319+J4320</f>
        <v>0</v>
      </c>
      <c r="K4321" s="48">
        <f t="shared" ref="K4321" si="11519">K4318+K4319+K4320</f>
        <v>0</v>
      </c>
      <c r="L4321" s="48">
        <f t="shared" ref="L4321" si="11520">L4318+L4319+L4320</f>
        <v>0</v>
      </c>
      <c r="M4321" s="48">
        <f t="shared" ref="M4321" si="11521">M4318+M4319+M4320</f>
        <v>0</v>
      </c>
      <c r="N4321" s="48">
        <f t="shared" ref="N4321" si="11522">N4318+N4319+N4320</f>
        <v>0</v>
      </c>
      <c r="O4321" s="48">
        <f t="shared" ref="O4321" si="11523">O4318+O4319+O4320</f>
        <v>0</v>
      </c>
      <c r="P4321" s="48">
        <f t="shared" ref="P4321" si="11524">P4318+P4319+P4320</f>
        <v>0</v>
      </c>
      <c r="Q4321" s="48">
        <f t="shared" ref="Q4321" si="11525">Q4318+Q4319+Q4320</f>
        <v>0</v>
      </c>
      <c r="R4321" s="48">
        <f t="shared" ref="R4321" si="11526">R4318+R4319+R4320</f>
        <v>0</v>
      </c>
      <c r="S4321" s="48">
        <f t="shared" ref="S4321" si="11527">S4318+S4319+S4320</f>
        <v>0</v>
      </c>
      <c r="T4321" s="48">
        <f t="shared" ref="T4321" si="11528">T4318+T4319+T4320</f>
        <v>0</v>
      </c>
      <c r="U4321" s="48">
        <f t="shared" si="11425"/>
        <v>0</v>
      </c>
      <c r="V4321" s="111"/>
    </row>
    <row r="4322" spans="1:22">
      <c r="A4322" s="56">
        <f t="shared" ref="A4322" si="11529">A4318+1</f>
        <v>524</v>
      </c>
      <c r="B4322" s="56"/>
      <c r="C4322" s="56"/>
      <c r="D4322" s="56"/>
      <c r="E4322" s="56"/>
      <c r="F4322" s="56"/>
      <c r="G4322" s="56"/>
      <c r="H4322" s="45" t="s">
        <v>17</v>
      </c>
      <c r="I4322" s="46"/>
      <c r="J4322" s="46"/>
      <c r="K4322" s="46"/>
      <c r="L4322" s="46"/>
      <c r="M4322" s="46"/>
      <c r="N4322" s="46"/>
      <c r="O4322" s="47"/>
      <c r="P4322" s="47"/>
      <c r="Q4322" s="47"/>
      <c r="R4322" s="47"/>
      <c r="S4322" s="47"/>
      <c r="T4322" s="47"/>
      <c r="U4322" s="46">
        <f t="shared" si="11425"/>
        <v>0</v>
      </c>
      <c r="V4322" s="109"/>
    </row>
    <row r="4323" spans="1:22">
      <c r="A4323" s="57"/>
      <c r="B4323" s="57"/>
      <c r="C4323" s="57"/>
      <c r="D4323" s="57"/>
      <c r="E4323" s="57"/>
      <c r="F4323" s="57"/>
      <c r="G4323" s="57"/>
      <c r="H4323" s="45" t="s">
        <v>16</v>
      </c>
      <c r="I4323" s="46"/>
      <c r="J4323" s="46"/>
      <c r="K4323" s="46"/>
      <c r="L4323" s="46"/>
      <c r="M4323" s="46"/>
      <c r="N4323" s="46"/>
      <c r="O4323" s="47"/>
      <c r="P4323" s="47"/>
      <c r="Q4323" s="47"/>
      <c r="R4323" s="47"/>
      <c r="S4323" s="47"/>
      <c r="T4323" s="47"/>
      <c r="U4323" s="46">
        <f t="shared" si="11425"/>
        <v>0</v>
      </c>
      <c r="V4323" s="110"/>
    </row>
    <row r="4324" spans="1:22">
      <c r="A4324" s="57"/>
      <c r="B4324" s="57"/>
      <c r="C4324" s="57"/>
      <c r="D4324" s="57"/>
      <c r="E4324" s="57"/>
      <c r="F4324" s="57"/>
      <c r="G4324" s="57"/>
      <c r="H4324" s="45" t="s">
        <v>24</v>
      </c>
      <c r="I4324" s="46"/>
      <c r="J4324" s="46"/>
      <c r="K4324" s="46"/>
      <c r="L4324" s="46"/>
      <c r="M4324" s="46"/>
      <c r="N4324" s="46"/>
      <c r="O4324" s="47"/>
      <c r="P4324" s="47"/>
      <c r="Q4324" s="47"/>
      <c r="R4324" s="47"/>
      <c r="S4324" s="47"/>
      <c r="T4324" s="47"/>
      <c r="U4324" s="46">
        <f t="shared" si="11425"/>
        <v>0</v>
      </c>
      <c r="V4324" s="110"/>
    </row>
    <row r="4325" spans="1:22">
      <c r="A4325" s="58"/>
      <c r="B4325" s="58"/>
      <c r="C4325" s="58"/>
      <c r="D4325" s="58"/>
      <c r="E4325" s="58"/>
      <c r="F4325" s="58"/>
      <c r="G4325" s="58"/>
      <c r="H4325" s="45" t="s">
        <v>14</v>
      </c>
      <c r="I4325" s="48">
        <f t="shared" ref="I4325" si="11530">I4322+I4323+I4324</f>
        <v>0</v>
      </c>
      <c r="J4325" s="48">
        <f t="shared" ref="J4325" si="11531">J4322+J4323+J4324</f>
        <v>0</v>
      </c>
      <c r="K4325" s="48">
        <f t="shared" ref="K4325" si="11532">K4322+K4323+K4324</f>
        <v>0</v>
      </c>
      <c r="L4325" s="48">
        <f t="shared" ref="L4325" si="11533">L4322+L4323+L4324</f>
        <v>0</v>
      </c>
      <c r="M4325" s="48">
        <f t="shared" ref="M4325" si="11534">M4322+M4323+M4324</f>
        <v>0</v>
      </c>
      <c r="N4325" s="48">
        <f t="shared" ref="N4325" si="11535">N4322+N4323+N4324</f>
        <v>0</v>
      </c>
      <c r="O4325" s="48">
        <f t="shared" ref="O4325" si="11536">O4322+O4323+O4324</f>
        <v>0</v>
      </c>
      <c r="P4325" s="48">
        <f t="shared" ref="P4325" si="11537">P4322+P4323+P4324</f>
        <v>0</v>
      </c>
      <c r="Q4325" s="48">
        <f t="shared" ref="Q4325" si="11538">Q4322+Q4323+Q4324</f>
        <v>0</v>
      </c>
      <c r="R4325" s="48">
        <f t="shared" ref="R4325" si="11539">R4322+R4323+R4324</f>
        <v>0</v>
      </c>
      <c r="S4325" s="48">
        <f t="shared" ref="S4325" si="11540">S4322+S4323+S4324</f>
        <v>0</v>
      </c>
      <c r="T4325" s="48">
        <f t="shared" ref="T4325" si="11541">T4322+T4323+T4324</f>
        <v>0</v>
      </c>
      <c r="U4325" s="48">
        <f t="shared" si="11425"/>
        <v>0</v>
      </c>
      <c r="V4325" s="111"/>
    </row>
    <row r="4326" spans="1:22">
      <c r="A4326" s="56">
        <f t="shared" ref="A4326" si="11542">A4322+1</f>
        <v>525</v>
      </c>
      <c r="B4326" s="56"/>
      <c r="C4326" s="56"/>
      <c r="D4326" s="56"/>
      <c r="E4326" s="56"/>
      <c r="F4326" s="56"/>
      <c r="G4326" s="56"/>
      <c r="H4326" s="45" t="s">
        <v>17</v>
      </c>
      <c r="I4326" s="46"/>
      <c r="J4326" s="46"/>
      <c r="K4326" s="46"/>
      <c r="L4326" s="46"/>
      <c r="M4326" s="46"/>
      <c r="N4326" s="46"/>
      <c r="O4326" s="47"/>
      <c r="P4326" s="47"/>
      <c r="Q4326" s="47"/>
      <c r="R4326" s="47"/>
      <c r="S4326" s="47"/>
      <c r="T4326" s="47"/>
      <c r="U4326" s="46">
        <f t="shared" si="11425"/>
        <v>0</v>
      </c>
      <c r="V4326" s="109"/>
    </row>
    <row r="4327" spans="1:22">
      <c r="A4327" s="57"/>
      <c r="B4327" s="57"/>
      <c r="C4327" s="57"/>
      <c r="D4327" s="57"/>
      <c r="E4327" s="57"/>
      <c r="F4327" s="57"/>
      <c r="G4327" s="57"/>
      <c r="H4327" s="45" t="s">
        <v>16</v>
      </c>
      <c r="I4327" s="46"/>
      <c r="J4327" s="46"/>
      <c r="K4327" s="46"/>
      <c r="L4327" s="46"/>
      <c r="M4327" s="46"/>
      <c r="N4327" s="46"/>
      <c r="O4327" s="47"/>
      <c r="P4327" s="47"/>
      <c r="Q4327" s="47"/>
      <c r="R4327" s="47"/>
      <c r="S4327" s="47"/>
      <c r="T4327" s="47"/>
      <c r="U4327" s="46">
        <f t="shared" si="11425"/>
        <v>0</v>
      </c>
      <c r="V4327" s="110"/>
    </row>
    <row r="4328" spans="1:22">
      <c r="A4328" s="57"/>
      <c r="B4328" s="57"/>
      <c r="C4328" s="57"/>
      <c r="D4328" s="57"/>
      <c r="E4328" s="57"/>
      <c r="F4328" s="57"/>
      <c r="G4328" s="57"/>
      <c r="H4328" s="45" t="s">
        <v>24</v>
      </c>
      <c r="I4328" s="46"/>
      <c r="J4328" s="46"/>
      <c r="K4328" s="46"/>
      <c r="L4328" s="46"/>
      <c r="M4328" s="46"/>
      <c r="N4328" s="46"/>
      <c r="O4328" s="47"/>
      <c r="P4328" s="47"/>
      <c r="Q4328" s="47"/>
      <c r="R4328" s="47"/>
      <c r="S4328" s="47"/>
      <c r="T4328" s="47"/>
      <c r="U4328" s="46">
        <f t="shared" si="11425"/>
        <v>0</v>
      </c>
      <c r="V4328" s="110"/>
    </row>
    <row r="4329" spans="1:22">
      <c r="A4329" s="58"/>
      <c r="B4329" s="58"/>
      <c r="C4329" s="58"/>
      <c r="D4329" s="58"/>
      <c r="E4329" s="58"/>
      <c r="F4329" s="58"/>
      <c r="G4329" s="58"/>
      <c r="H4329" s="45" t="s">
        <v>14</v>
      </c>
      <c r="I4329" s="48">
        <f t="shared" ref="I4329" si="11543">I4326+I4327+I4328</f>
        <v>0</v>
      </c>
      <c r="J4329" s="48">
        <f t="shared" ref="J4329" si="11544">J4326+J4327+J4328</f>
        <v>0</v>
      </c>
      <c r="K4329" s="48">
        <f t="shared" ref="K4329" si="11545">K4326+K4327+K4328</f>
        <v>0</v>
      </c>
      <c r="L4329" s="48">
        <f t="shared" ref="L4329" si="11546">L4326+L4327+L4328</f>
        <v>0</v>
      </c>
      <c r="M4329" s="48">
        <f t="shared" ref="M4329" si="11547">M4326+M4327+M4328</f>
        <v>0</v>
      </c>
      <c r="N4329" s="48">
        <f t="shared" ref="N4329" si="11548">N4326+N4327+N4328</f>
        <v>0</v>
      </c>
      <c r="O4329" s="48">
        <f t="shared" ref="O4329" si="11549">O4326+O4327+O4328</f>
        <v>0</v>
      </c>
      <c r="P4329" s="48">
        <f t="shared" ref="P4329" si="11550">P4326+P4327+P4328</f>
        <v>0</v>
      </c>
      <c r="Q4329" s="48">
        <f t="shared" ref="Q4329" si="11551">Q4326+Q4327+Q4328</f>
        <v>0</v>
      </c>
      <c r="R4329" s="48">
        <f t="shared" ref="R4329" si="11552">R4326+R4327+R4328</f>
        <v>0</v>
      </c>
      <c r="S4329" s="48">
        <f t="shared" ref="S4329" si="11553">S4326+S4327+S4328</f>
        <v>0</v>
      </c>
      <c r="T4329" s="48">
        <f t="shared" ref="T4329" si="11554">T4326+T4327+T4328</f>
        <v>0</v>
      </c>
      <c r="U4329" s="48">
        <f t="shared" si="11425"/>
        <v>0</v>
      </c>
      <c r="V4329" s="111"/>
    </row>
    <row r="4330" spans="1:22">
      <c r="A4330" s="56">
        <f t="shared" ref="A4330" si="11555">A4326+1</f>
        <v>526</v>
      </c>
      <c r="B4330" s="56"/>
      <c r="C4330" s="56"/>
      <c r="D4330" s="56"/>
      <c r="E4330" s="56"/>
      <c r="F4330" s="56"/>
      <c r="G4330" s="56"/>
      <c r="H4330" s="45" t="s">
        <v>17</v>
      </c>
      <c r="I4330" s="46"/>
      <c r="J4330" s="46"/>
      <c r="K4330" s="46"/>
      <c r="L4330" s="46"/>
      <c r="M4330" s="46"/>
      <c r="N4330" s="46"/>
      <c r="O4330" s="47"/>
      <c r="P4330" s="47"/>
      <c r="Q4330" s="47"/>
      <c r="R4330" s="47"/>
      <c r="S4330" s="47"/>
      <c r="T4330" s="47"/>
      <c r="U4330" s="46">
        <f t="shared" si="11425"/>
        <v>0</v>
      </c>
      <c r="V4330" s="109"/>
    </row>
    <row r="4331" spans="1:22">
      <c r="A4331" s="57"/>
      <c r="B4331" s="57"/>
      <c r="C4331" s="57"/>
      <c r="D4331" s="57"/>
      <c r="E4331" s="57"/>
      <c r="F4331" s="57"/>
      <c r="G4331" s="57"/>
      <c r="H4331" s="45" t="s">
        <v>16</v>
      </c>
      <c r="I4331" s="46"/>
      <c r="J4331" s="46"/>
      <c r="K4331" s="46"/>
      <c r="L4331" s="46"/>
      <c r="M4331" s="46"/>
      <c r="N4331" s="46"/>
      <c r="O4331" s="47"/>
      <c r="P4331" s="47"/>
      <c r="Q4331" s="47"/>
      <c r="R4331" s="47"/>
      <c r="S4331" s="47"/>
      <c r="T4331" s="47"/>
      <c r="U4331" s="46">
        <f t="shared" si="11425"/>
        <v>0</v>
      </c>
      <c r="V4331" s="110"/>
    </row>
    <row r="4332" spans="1:22">
      <c r="A4332" s="57"/>
      <c r="B4332" s="57"/>
      <c r="C4332" s="57"/>
      <c r="D4332" s="57"/>
      <c r="E4332" s="57"/>
      <c r="F4332" s="57"/>
      <c r="G4332" s="57"/>
      <c r="H4332" s="45" t="s">
        <v>24</v>
      </c>
      <c r="I4332" s="46"/>
      <c r="J4332" s="46"/>
      <c r="K4332" s="46"/>
      <c r="L4332" s="46"/>
      <c r="M4332" s="46"/>
      <c r="N4332" s="46"/>
      <c r="O4332" s="47"/>
      <c r="P4332" s="47"/>
      <c r="Q4332" s="47"/>
      <c r="R4332" s="47"/>
      <c r="S4332" s="47"/>
      <c r="T4332" s="47"/>
      <c r="U4332" s="46">
        <f t="shared" si="11425"/>
        <v>0</v>
      </c>
      <c r="V4332" s="110"/>
    </row>
    <row r="4333" spans="1:22">
      <c r="A4333" s="58"/>
      <c r="B4333" s="58"/>
      <c r="C4333" s="58"/>
      <c r="D4333" s="58"/>
      <c r="E4333" s="58"/>
      <c r="F4333" s="58"/>
      <c r="G4333" s="58"/>
      <c r="H4333" s="45" t="s">
        <v>14</v>
      </c>
      <c r="I4333" s="48">
        <f t="shared" ref="I4333" si="11556">I4330+I4331+I4332</f>
        <v>0</v>
      </c>
      <c r="J4333" s="48">
        <f t="shared" ref="J4333" si="11557">J4330+J4331+J4332</f>
        <v>0</v>
      </c>
      <c r="K4333" s="48">
        <f t="shared" ref="K4333" si="11558">K4330+K4331+K4332</f>
        <v>0</v>
      </c>
      <c r="L4333" s="48">
        <f t="shared" ref="L4333" si="11559">L4330+L4331+L4332</f>
        <v>0</v>
      </c>
      <c r="M4333" s="48">
        <f t="shared" ref="M4333" si="11560">M4330+M4331+M4332</f>
        <v>0</v>
      </c>
      <c r="N4333" s="48">
        <f t="shared" ref="N4333" si="11561">N4330+N4331+N4332</f>
        <v>0</v>
      </c>
      <c r="O4333" s="48">
        <f t="shared" ref="O4333" si="11562">O4330+O4331+O4332</f>
        <v>0</v>
      </c>
      <c r="P4333" s="48">
        <f t="shared" ref="P4333" si="11563">P4330+P4331+P4332</f>
        <v>0</v>
      </c>
      <c r="Q4333" s="48">
        <f t="shared" ref="Q4333" si="11564">Q4330+Q4331+Q4332</f>
        <v>0</v>
      </c>
      <c r="R4333" s="48">
        <f t="shared" ref="R4333" si="11565">R4330+R4331+R4332</f>
        <v>0</v>
      </c>
      <c r="S4333" s="48">
        <f t="shared" ref="S4333" si="11566">S4330+S4331+S4332</f>
        <v>0</v>
      </c>
      <c r="T4333" s="48">
        <f t="shared" ref="T4333" si="11567">T4330+T4331+T4332</f>
        <v>0</v>
      </c>
      <c r="U4333" s="48">
        <f t="shared" si="11425"/>
        <v>0</v>
      </c>
      <c r="V4333" s="111"/>
    </row>
    <row r="4334" spans="1:22">
      <c r="A4334" s="56">
        <f t="shared" ref="A4334" si="11568">A4330+1</f>
        <v>527</v>
      </c>
      <c r="B4334" s="56"/>
      <c r="C4334" s="56"/>
      <c r="D4334" s="56"/>
      <c r="E4334" s="56"/>
      <c r="F4334" s="56"/>
      <c r="G4334" s="56"/>
      <c r="H4334" s="45" t="s">
        <v>17</v>
      </c>
      <c r="I4334" s="46"/>
      <c r="J4334" s="46"/>
      <c r="K4334" s="46"/>
      <c r="L4334" s="46"/>
      <c r="M4334" s="46"/>
      <c r="N4334" s="46"/>
      <c r="O4334" s="47"/>
      <c r="P4334" s="47"/>
      <c r="Q4334" s="47"/>
      <c r="R4334" s="47"/>
      <c r="S4334" s="47"/>
      <c r="T4334" s="47"/>
      <c r="U4334" s="46">
        <f t="shared" si="11425"/>
        <v>0</v>
      </c>
      <c r="V4334" s="109"/>
    </row>
    <row r="4335" spans="1:22">
      <c r="A4335" s="57"/>
      <c r="B4335" s="57"/>
      <c r="C4335" s="57"/>
      <c r="D4335" s="57"/>
      <c r="E4335" s="57"/>
      <c r="F4335" s="57"/>
      <c r="G4335" s="57"/>
      <c r="H4335" s="45" t="s">
        <v>16</v>
      </c>
      <c r="I4335" s="46"/>
      <c r="J4335" s="46"/>
      <c r="K4335" s="46"/>
      <c r="L4335" s="46"/>
      <c r="M4335" s="46"/>
      <c r="N4335" s="46"/>
      <c r="O4335" s="47"/>
      <c r="P4335" s="47"/>
      <c r="Q4335" s="47"/>
      <c r="R4335" s="47"/>
      <c r="S4335" s="47"/>
      <c r="T4335" s="47"/>
      <c r="U4335" s="46">
        <f t="shared" si="11425"/>
        <v>0</v>
      </c>
      <c r="V4335" s="110"/>
    </row>
    <row r="4336" spans="1:22">
      <c r="A4336" s="57"/>
      <c r="B4336" s="57"/>
      <c r="C4336" s="57"/>
      <c r="D4336" s="57"/>
      <c r="E4336" s="57"/>
      <c r="F4336" s="57"/>
      <c r="G4336" s="57"/>
      <c r="H4336" s="45" t="s">
        <v>24</v>
      </c>
      <c r="I4336" s="46"/>
      <c r="J4336" s="46"/>
      <c r="K4336" s="46"/>
      <c r="L4336" s="46"/>
      <c r="M4336" s="46"/>
      <c r="N4336" s="46"/>
      <c r="O4336" s="47"/>
      <c r="P4336" s="47"/>
      <c r="Q4336" s="47"/>
      <c r="R4336" s="47"/>
      <c r="S4336" s="47"/>
      <c r="T4336" s="47"/>
      <c r="U4336" s="46">
        <f t="shared" si="11425"/>
        <v>0</v>
      </c>
      <c r="V4336" s="110"/>
    </row>
    <row r="4337" spans="1:22">
      <c r="A4337" s="58"/>
      <c r="B4337" s="58"/>
      <c r="C4337" s="58"/>
      <c r="D4337" s="58"/>
      <c r="E4337" s="58"/>
      <c r="F4337" s="58"/>
      <c r="G4337" s="58"/>
      <c r="H4337" s="45" t="s">
        <v>14</v>
      </c>
      <c r="I4337" s="48">
        <f t="shared" ref="I4337" si="11569">I4334+I4335+I4336</f>
        <v>0</v>
      </c>
      <c r="J4337" s="48">
        <f t="shared" ref="J4337" si="11570">J4334+J4335+J4336</f>
        <v>0</v>
      </c>
      <c r="K4337" s="48">
        <f t="shared" ref="K4337" si="11571">K4334+K4335+K4336</f>
        <v>0</v>
      </c>
      <c r="L4337" s="48">
        <f t="shared" ref="L4337" si="11572">L4334+L4335+L4336</f>
        <v>0</v>
      </c>
      <c r="M4337" s="48">
        <f t="shared" ref="M4337" si="11573">M4334+M4335+M4336</f>
        <v>0</v>
      </c>
      <c r="N4337" s="48">
        <f t="shared" ref="N4337" si="11574">N4334+N4335+N4336</f>
        <v>0</v>
      </c>
      <c r="O4337" s="48">
        <f t="shared" ref="O4337" si="11575">O4334+O4335+O4336</f>
        <v>0</v>
      </c>
      <c r="P4337" s="48">
        <f t="shared" ref="P4337" si="11576">P4334+P4335+P4336</f>
        <v>0</v>
      </c>
      <c r="Q4337" s="48">
        <f t="shared" ref="Q4337" si="11577">Q4334+Q4335+Q4336</f>
        <v>0</v>
      </c>
      <c r="R4337" s="48">
        <f t="shared" ref="R4337" si="11578">R4334+R4335+R4336</f>
        <v>0</v>
      </c>
      <c r="S4337" s="48">
        <f t="shared" ref="S4337" si="11579">S4334+S4335+S4336</f>
        <v>0</v>
      </c>
      <c r="T4337" s="48">
        <f t="shared" ref="T4337" si="11580">T4334+T4335+T4336</f>
        <v>0</v>
      </c>
      <c r="U4337" s="48">
        <f t="shared" si="11425"/>
        <v>0</v>
      </c>
      <c r="V4337" s="111"/>
    </row>
    <row r="4338" spans="1:22">
      <c r="A4338" s="56">
        <f t="shared" ref="A4338" si="11581">A4334+1</f>
        <v>528</v>
      </c>
      <c r="B4338" s="56"/>
      <c r="C4338" s="56"/>
      <c r="D4338" s="56"/>
      <c r="E4338" s="56"/>
      <c r="F4338" s="56"/>
      <c r="G4338" s="56"/>
      <c r="H4338" s="45" t="s">
        <v>17</v>
      </c>
      <c r="I4338" s="46"/>
      <c r="J4338" s="46"/>
      <c r="K4338" s="46"/>
      <c r="L4338" s="46"/>
      <c r="M4338" s="46"/>
      <c r="N4338" s="46"/>
      <c r="O4338" s="47"/>
      <c r="P4338" s="47"/>
      <c r="Q4338" s="47"/>
      <c r="R4338" s="47"/>
      <c r="S4338" s="47"/>
      <c r="T4338" s="47"/>
      <c r="U4338" s="46">
        <f t="shared" si="11425"/>
        <v>0</v>
      </c>
      <c r="V4338" s="109"/>
    </row>
    <row r="4339" spans="1:22">
      <c r="A4339" s="57"/>
      <c r="B4339" s="57"/>
      <c r="C4339" s="57"/>
      <c r="D4339" s="57"/>
      <c r="E4339" s="57"/>
      <c r="F4339" s="57"/>
      <c r="G4339" s="57"/>
      <c r="H4339" s="45" t="s">
        <v>16</v>
      </c>
      <c r="I4339" s="46"/>
      <c r="J4339" s="46"/>
      <c r="K4339" s="46"/>
      <c r="L4339" s="46"/>
      <c r="M4339" s="46"/>
      <c r="N4339" s="46"/>
      <c r="O4339" s="47"/>
      <c r="P4339" s="47"/>
      <c r="Q4339" s="47"/>
      <c r="R4339" s="47"/>
      <c r="S4339" s="47"/>
      <c r="T4339" s="47"/>
      <c r="U4339" s="46">
        <f t="shared" si="11425"/>
        <v>0</v>
      </c>
      <c r="V4339" s="110"/>
    </row>
    <row r="4340" spans="1:22">
      <c r="A4340" s="57"/>
      <c r="B4340" s="57"/>
      <c r="C4340" s="57"/>
      <c r="D4340" s="57"/>
      <c r="E4340" s="57"/>
      <c r="F4340" s="57"/>
      <c r="G4340" s="57"/>
      <c r="H4340" s="45" t="s">
        <v>24</v>
      </c>
      <c r="I4340" s="46"/>
      <c r="J4340" s="46"/>
      <c r="K4340" s="46"/>
      <c r="L4340" s="46"/>
      <c r="M4340" s="46"/>
      <c r="N4340" s="46"/>
      <c r="O4340" s="47"/>
      <c r="P4340" s="47"/>
      <c r="Q4340" s="47"/>
      <c r="R4340" s="47"/>
      <c r="S4340" s="47"/>
      <c r="T4340" s="47"/>
      <c r="U4340" s="46">
        <f t="shared" si="11425"/>
        <v>0</v>
      </c>
      <c r="V4340" s="110"/>
    </row>
    <row r="4341" spans="1:22">
      <c r="A4341" s="58"/>
      <c r="B4341" s="58"/>
      <c r="C4341" s="58"/>
      <c r="D4341" s="58"/>
      <c r="E4341" s="58"/>
      <c r="F4341" s="58"/>
      <c r="G4341" s="58"/>
      <c r="H4341" s="45" t="s">
        <v>14</v>
      </c>
      <c r="I4341" s="48">
        <f t="shared" ref="I4341" si="11582">I4338+I4339+I4340</f>
        <v>0</v>
      </c>
      <c r="J4341" s="48">
        <f t="shared" ref="J4341" si="11583">J4338+J4339+J4340</f>
        <v>0</v>
      </c>
      <c r="K4341" s="48">
        <f t="shared" ref="K4341" si="11584">K4338+K4339+K4340</f>
        <v>0</v>
      </c>
      <c r="L4341" s="48">
        <f t="shared" ref="L4341" si="11585">L4338+L4339+L4340</f>
        <v>0</v>
      </c>
      <c r="M4341" s="48">
        <f t="shared" ref="M4341" si="11586">M4338+M4339+M4340</f>
        <v>0</v>
      </c>
      <c r="N4341" s="48">
        <f t="shared" ref="N4341" si="11587">N4338+N4339+N4340</f>
        <v>0</v>
      </c>
      <c r="O4341" s="48">
        <f t="shared" ref="O4341" si="11588">O4338+O4339+O4340</f>
        <v>0</v>
      </c>
      <c r="P4341" s="48">
        <f t="shared" ref="P4341" si="11589">P4338+P4339+P4340</f>
        <v>0</v>
      </c>
      <c r="Q4341" s="48">
        <f t="shared" ref="Q4341" si="11590">Q4338+Q4339+Q4340</f>
        <v>0</v>
      </c>
      <c r="R4341" s="48">
        <f t="shared" ref="R4341" si="11591">R4338+R4339+R4340</f>
        <v>0</v>
      </c>
      <c r="S4341" s="48">
        <f t="shared" ref="S4341" si="11592">S4338+S4339+S4340</f>
        <v>0</v>
      </c>
      <c r="T4341" s="48">
        <f t="shared" ref="T4341" si="11593">T4338+T4339+T4340</f>
        <v>0</v>
      </c>
      <c r="U4341" s="48">
        <f t="shared" si="11425"/>
        <v>0</v>
      </c>
      <c r="V4341" s="111"/>
    </row>
    <row r="4342" spans="1:22">
      <c r="A4342" s="56">
        <f t="shared" ref="A4342" si="11594">A4338+1</f>
        <v>529</v>
      </c>
      <c r="B4342" s="56"/>
      <c r="C4342" s="56"/>
      <c r="D4342" s="56"/>
      <c r="E4342" s="56"/>
      <c r="F4342" s="56"/>
      <c r="G4342" s="56"/>
      <c r="H4342" s="45" t="s">
        <v>17</v>
      </c>
      <c r="I4342" s="46"/>
      <c r="J4342" s="46"/>
      <c r="K4342" s="46"/>
      <c r="L4342" s="46"/>
      <c r="M4342" s="46"/>
      <c r="N4342" s="46"/>
      <c r="O4342" s="47"/>
      <c r="P4342" s="47"/>
      <c r="Q4342" s="47"/>
      <c r="R4342" s="47"/>
      <c r="S4342" s="47"/>
      <c r="T4342" s="47"/>
      <c r="U4342" s="46">
        <f t="shared" si="11425"/>
        <v>0</v>
      </c>
      <c r="V4342" s="109"/>
    </row>
    <row r="4343" spans="1:22">
      <c r="A4343" s="57"/>
      <c r="B4343" s="57"/>
      <c r="C4343" s="57"/>
      <c r="D4343" s="57"/>
      <c r="E4343" s="57"/>
      <c r="F4343" s="57"/>
      <c r="G4343" s="57"/>
      <c r="H4343" s="45" t="s">
        <v>16</v>
      </c>
      <c r="I4343" s="46"/>
      <c r="J4343" s="46"/>
      <c r="K4343" s="46"/>
      <c r="L4343" s="46"/>
      <c r="M4343" s="46"/>
      <c r="N4343" s="46"/>
      <c r="O4343" s="47"/>
      <c r="P4343" s="47"/>
      <c r="Q4343" s="47"/>
      <c r="R4343" s="47"/>
      <c r="S4343" s="47"/>
      <c r="T4343" s="47"/>
      <c r="U4343" s="46">
        <f t="shared" si="11425"/>
        <v>0</v>
      </c>
      <c r="V4343" s="110"/>
    </row>
    <row r="4344" spans="1:22">
      <c r="A4344" s="57"/>
      <c r="B4344" s="57"/>
      <c r="C4344" s="57"/>
      <c r="D4344" s="57"/>
      <c r="E4344" s="57"/>
      <c r="F4344" s="57"/>
      <c r="G4344" s="57"/>
      <c r="H4344" s="45" t="s">
        <v>24</v>
      </c>
      <c r="I4344" s="46"/>
      <c r="J4344" s="46"/>
      <c r="K4344" s="46"/>
      <c r="L4344" s="46"/>
      <c r="M4344" s="46"/>
      <c r="N4344" s="46"/>
      <c r="O4344" s="47"/>
      <c r="P4344" s="47"/>
      <c r="Q4344" s="47"/>
      <c r="R4344" s="47"/>
      <c r="S4344" s="47"/>
      <c r="T4344" s="47"/>
      <c r="U4344" s="46">
        <f t="shared" si="11425"/>
        <v>0</v>
      </c>
      <c r="V4344" s="110"/>
    </row>
    <row r="4345" spans="1:22">
      <c r="A4345" s="58"/>
      <c r="B4345" s="58"/>
      <c r="C4345" s="58"/>
      <c r="D4345" s="58"/>
      <c r="E4345" s="58"/>
      <c r="F4345" s="58"/>
      <c r="G4345" s="58"/>
      <c r="H4345" s="45" t="s">
        <v>14</v>
      </c>
      <c r="I4345" s="48">
        <f t="shared" ref="I4345" si="11595">I4342+I4343+I4344</f>
        <v>0</v>
      </c>
      <c r="J4345" s="48">
        <f t="shared" ref="J4345" si="11596">J4342+J4343+J4344</f>
        <v>0</v>
      </c>
      <c r="K4345" s="48">
        <f t="shared" ref="K4345" si="11597">K4342+K4343+K4344</f>
        <v>0</v>
      </c>
      <c r="L4345" s="48">
        <f t="shared" ref="L4345" si="11598">L4342+L4343+L4344</f>
        <v>0</v>
      </c>
      <c r="M4345" s="48">
        <f t="shared" ref="M4345" si="11599">M4342+M4343+M4344</f>
        <v>0</v>
      </c>
      <c r="N4345" s="48">
        <f t="shared" ref="N4345" si="11600">N4342+N4343+N4344</f>
        <v>0</v>
      </c>
      <c r="O4345" s="48">
        <f t="shared" ref="O4345" si="11601">O4342+O4343+O4344</f>
        <v>0</v>
      </c>
      <c r="P4345" s="48">
        <f t="shared" ref="P4345" si="11602">P4342+P4343+P4344</f>
        <v>0</v>
      </c>
      <c r="Q4345" s="48">
        <f t="shared" ref="Q4345" si="11603">Q4342+Q4343+Q4344</f>
        <v>0</v>
      </c>
      <c r="R4345" s="48">
        <f t="shared" ref="R4345" si="11604">R4342+R4343+R4344</f>
        <v>0</v>
      </c>
      <c r="S4345" s="48">
        <f t="shared" ref="S4345" si="11605">S4342+S4343+S4344</f>
        <v>0</v>
      </c>
      <c r="T4345" s="48">
        <f t="shared" ref="T4345" si="11606">T4342+T4343+T4344</f>
        <v>0</v>
      </c>
      <c r="U4345" s="48">
        <f t="shared" si="11425"/>
        <v>0</v>
      </c>
      <c r="V4345" s="111"/>
    </row>
    <row r="4346" spans="1:22">
      <c r="A4346" s="56">
        <f t="shared" ref="A4346" si="11607">A4342+1</f>
        <v>530</v>
      </c>
      <c r="B4346" s="56"/>
      <c r="C4346" s="56"/>
      <c r="D4346" s="56"/>
      <c r="E4346" s="56"/>
      <c r="F4346" s="56"/>
      <c r="G4346" s="56"/>
      <c r="H4346" s="45" t="s">
        <v>17</v>
      </c>
      <c r="I4346" s="46"/>
      <c r="J4346" s="46"/>
      <c r="K4346" s="46"/>
      <c r="L4346" s="46"/>
      <c r="M4346" s="46"/>
      <c r="N4346" s="46"/>
      <c r="O4346" s="47"/>
      <c r="P4346" s="47"/>
      <c r="Q4346" s="47"/>
      <c r="R4346" s="47"/>
      <c r="S4346" s="47"/>
      <c r="T4346" s="47"/>
      <c r="U4346" s="46">
        <f t="shared" si="11425"/>
        <v>0</v>
      </c>
      <c r="V4346" s="109"/>
    </row>
    <row r="4347" spans="1:22">
      <c r="A4347" s="57"/>
      <c r="B4347" s="57"/>
      <c r="C4347" s="57"/>
      <c r="D4347" s="57"/>
      <c r="E4347" s="57"/>
      <c r="F4347" s="57"/>
      <c r="G4347" s="57"/>
      <c r="H4347" s="45" t="s">
        <v>16</v>
      </c>
      <c r="I4347" s="46"/>
      <c r="J4347" s="46"/>
      <c r="K4347" s="46"/>
      <c r="L4347" s="46"/>
      <c r="M4347" s="46"/>
      <c r="N4347" s="46"/>
      <c r="O4347" s="47"/>
      <c r="P4347" s="47"/>
      <c r="Q4347" s="47"/>
      <c r="R4347" s="47"/>
      <c r="S4347" s="47"/>
      <c r="T4347" s="47"/>
      <c r="U4347" s="46">
        <f t="shared" si="11425"/>
        <v>0</v>
      </c>
      <c r="V4347" s="110"/>
    </row>
    <row r="4348" spans="1:22">
      <c r="A4348" s="57"/>
      <c r="B4348" s="57"/>
      <c r="C4348" s="57"/>
      <c r="D4348" s="57"/>
      <c r="E4348" s="57"/>
      <c r="F4348" s="57"/>
      <c r="G4348" s="57"/>
      <c r="H4348" s="45" t="s">
        <v>24</v>
      </c>
      <c r="I4348" s="46"/>
      <c r="J4348" s="46"/>
      <c r="K4348" s="46"/>
      <c r="L4348" s="46"/>
      <c r="M4348" s="46"/>
      <c r="N4348" s="46"/>
      <c r="O4348" s="47"/>
      <c r="P4348" s="47"/>
      <c r="Q4348" s="47"/>
      <c r="R4348" s="47"/>
      <c r="S4348" s="47"/>
      <c r="T4348" s="47"/>
      <c r="U4348" s="46">
        <f t="shared" si="11425"/>
        <v>0</v>
      </c>
      <c r="V4348" s="110"/>
    </row>
    <row r="4349" spans="1:22">
      <c r="A4349" s="58"/>
      <c r="B4349" s="58"/>
      <c r="C4349" s="58"/>
      <c r="D4349" s="58"/>
      <c r="E4349" s="58"/>
      <c r="F4349" s="58"/>
      <c r="G4349" s="58"/>
      <c r="H4349" s="45" t="s">
        <v>14</v>
      </c>
      <c r="I4349" s="48">
        <f t="shared" ref="I4349" si="11608">I4346+I4347+I4348</f>
        <v>0</v>
      </c>
      <c r="J4349" s="48">
        <f t="shared" ref="J4349" si="11609">J4346+J4347+J4348</f>
        <v>0</v>
      </c>
      <c r="K4349" s="48">
        <f t="shared" ref="K4349" si="11610">K4346+K4347+K4348</f>
        <v>0</v>
      </c>
      <c r="L4349" s="48">
        <f t="shared" ref="L4349" si="11611">L4346+L4347+L4348</f>
        <v>0</v>
      </c>
      <c r="M4349" s="48">
        <f t="shared" ref="M4349" si="11612">M4346+M4347+M4348</f>
        <v>0</v>
      </c>
      <c r="N4349" s="48">
        <f t="shared" ref="N4349" si="11613">N4346+N4347+N4348</f>
        <v>0</v>
      </c>
      <c r="O4349" s="48">
        <f t="shared" ref="O4349" si="11614">O4346+O4347+O4348</f>
        <v>0</v>
      </c>
      <c r="P4349" s="48">
        <f t="shared" ref="P4349" si="11615">P4346+P4347+P4348</f>
        <v>0</v>
      </c>
      <c r="Q4349" s="48">
        <f t="shared" ref="Q4349" si="11616">Q4346+Q4347+Q4348</f>
        <v>0</v>
      </c>
      <c r="R4349" s="48">
        <f t="shared" ref="R4349" si="11617">R4346+R4347+R4348</f>
        <v>0</v>
      </c>
      <c r="S4349" s="48">
        <f t="shared" ref="S4349" si="11618">S4346+S4347+S4348</f>
        <v>0</v>
      </c>
      <c r="T4349" s="48">
        <f t="shared" ref="T4349" si="11619">T4346+T4347+T4348</f>
        <v>0</v>
      </c>
      <c r="U4349" s="48">
        <f t="shared" si="11425"/>
        <v>0</v>
      </c>
      <c r="V4349" s="111"/>
    </row>
    <row r="4350" spans="1:22">
      <c r="A4350" s="56">
        <f t="shared" ref="A4350" si="11620">A4346+1</f>
        <v>531</v>
      </c>
      <c r="B4350" s="56"/>
      <c r="C4350" s="56"/>
      <c r="D4350" s="56"/>
      <c r="E4350" s="56"/>
      <c r="F4350" s="56"/>
      <c r="G4350" s="56"/>
      <c r="H4350" s="45" t="s">
        <v>17</v>
      </c>
      <c r="I4350" s="46"/>
      <c r="J4350" s="46"/>
      <c r="K4350" s="46"/>
      <c r="L4350" s="46"/>
      <c r="M4350" s="46"/>
      <c r="N4350" s="46"/>
      <c r="O4350" s="47"/>
      <c r="P4350" s="47"/>
      <c r="Q4350" s="47"/>
      <c r="R4350" s="47"/>
      <c r="S4350" s="47"/>
      <c r="T4350" s="47"/>
      <c r="U4350" s="46">
        <f t="shared" si="11425"/>
        <v>0</v>
      </c>
      <c r="V4350" s="109"/>
    </row>
    <row r="4351" spans="1:22">
      <c r="A4351" s="57"/>
      <c r="B4351" s="57"/>
      <c r="C4351" s="57"/>
      <c r="D4351" s="57"/>
      <c r="E4351" s="57"/>
      <c r="F4351" s="57"/>
      <c r="G4351" s="57"/>
      <c r="H4351" s="45" t="s">
        <v>16</v>
      </c>
      <c r="I4351" s="46"/>
      <c r="J4351" s="46"/>
      <c r="K4351" s="46"/>
      <c r="L4351" s="46"/>
      <c r="M4351" s="46"/>
      <c r="N4351" s="46"/>
      <c r="O4351" s="47"/>
      <c r="P4351" s="47"/>
      <c r="Q4351" s="47"/>
      <c r="R4351" s="47"/>
      <c r="S4351" s="47"/>
      <c r="T4351" s="47"/>
      <c r="U4351" s="46">
        <f t="shared" si="11425"/>
        <v>0</v>
      </c>
      <c r="V4351" s="110"/>
    </row>
    <row r="4352" spans="1:22">
      <c r="A4352" s="57"/>
      <c r="B4352" s="57"/>
      <c r="C4352" s="57"/>
      <c r="D4352" s="57"/>
      <c r="E4352" s="57"/>
      <c r="F4352" s="57"/>
      <c r="G4352" s="57"/>
      <c r="H4352" s="45" t="s">
        <v>24</v>
      </c>
      <c r="I4352" s="46"/>
      <c r="J4352" s="46"/>
      <c r="K4352" s="46"/>
      <c r="L4352" s="46"/>
      <c r="M4352" s="46"/>
      <c r="N4352" s="46"/>
      <c r="O4352" s="47"/>
      <c r="P4352" s="47"/>
      <c r="Q4352" s="47"/>
      <c r="R4352" s="47"/>
      <c r="S4352" s="47"/>
      <c r="T4352" s="47"/>
      <c r="U4352" s="46">
        <f t="shared" si="11425"/>
        <v>0</v>
      </c>
      <c r="V4352" s="110"/>
    </row>
    <row r="4353" spans="1:22">
      <c r="A4353" s="58"/>
      <c r="B4353" s="58"/>
      <c r="C4353" s="58"/>
      <c r="D4353" s="58"/>
      <c r="E4353" s="58"/>
      <c r="F4353" s="58"/>
      <c r="G4353" s="58"/>
      <c r="H4353" s="45" t="s">
        <v>14</v>
      </c>
      <c r="I4353" s="48">
        <f t="shared" ref="I4353" si="11621">I4350+I4351+I4352</f>
        <v>0</v>
      </c>
      <c r="J4353" s="48">
        <f t="shared" ref="J4353" si="11622">J4350+J4351+J4352</f>
        <v>0</v>
      </c>
      <c r="K4353" s="48">
        <f t="shared" ref="K4353" si="11623">K4350+K4351+K4352</f>
        <v>0</v>
      </c>
      <c r="L4353" s="48">
        <f t="shared" ref="L4353" si="11624">L4350+L4351+L4352</f>
        <v>0</v>
      </c>
      <c r="M4353" s="48">
        <f t="shared" ref="M4353" si="11625">M4350+M4351+M4352</f>
        <v>0</v>
      </c>
      <c r="N4353" s="48">
        <f t="shared" ref="N4353" si="11626">N4350+N4351+N4352</f>
        <v>0</v>
      </c>
      <c r="O4353" s="48">
        <f t="shared" ref="O4353" si="11627">O4350+O4351+O4352</f>
        <v>0</v>
      </c>
      <c r="P4353" s="48">
        <f t="shared" ref="P4353" si="11628">P4350+P4351+P4352</f>
        <v>0</v>
      </c>
      <c r="Q4353" s="48">
        <f t="shared" ref="Q4353" si="11629">Q4350+Q4351+Q4352</f>
        <v>0</v>
      </c>
      <c r="R4353" s="48">
        <f t="shared" ref="R4353" si="11630">R4350+R4351+R4352</f>
        <v>0</v>
      </c>
      <c r="S4353" s="48">
        <f t="shared" ref="S4353" si="11631">S4350+S4351+S4352</f>
        <v>0</v>
      </c>
      <c r="T4353" s="48">
        <f t="shared" ref="T4353" si="11632">T4350+T4351+T4352</f>
        <v>0</v>
      </c>
      <c r="U4353" s="48">
        <f t="shared" si="11425"/>
        <v>0</v>
      </c>
      <c r="V4353" s="111"/>
    </row>
    <row r="4354" spans="1:22">
      <c r="A4354" s="56">
        <f t="shared" ref="A4354" si="11633">A4350+1</f>
        <v>532</v>
      </c>
      <c r="B4354" s="56"/>
      <c r="C4354" s="56"/>
      <c r="D4354" s="56"/>
      <c r="E4354" s="56"/>
      <c r="F4354" s="56"/>
      <c r="G4354" s="56"/>
      <c r="H4354" s="45" t="s">
        <v>17</v>
      </c>
      <c r="I4354" s="46"/>
      <c r="J4354" s="46"/>
      <c r="K4354" s="46"/>
      <c r="L4354" s="46"/>
      <c r="M4354" s="46"/>
      <c r="N4354" s="46"/>
      <c r="O4354" s="47"/>
      <c r="P4354" s="47"/>
      <c r="Q4354" s="47"/>
      <c r="R4354" s="47"/>
      <c r="S4354" s="47"/>
      <c r="T4354" s="47"/>
      <c r="U4354" s="46">
        <f t="shared" si="11425"/>
        <v>0</v>
      </c>
      <c r="V4354" s="109"/>
    </row>
    <row r="4355" spans="1:22">
      <c r="A4355" s="57"/>
      <c r="B4355" s="57"/>
      <c r="C4355" s="57"/>
      <c r="D4355" s="57"/>
      <c r="E4355" s="57"/>
      <c r="F4355" s="57"/>
      <c r="G4355" s="57"/>
      <c r="H4355" s="45" t="s">
        <v>16</v>
      </c>
      <c r="I4355" s="46"/>
      <c r="J4355" s="46"/>
      <c r="K4355" s="46"/>
      <c r="L4355" s="46"/>
      <c r="M4355" s="46"/>
      <c r="N4355" s="46"/>
      <c r="O4355" s="47"/>
      <c r="P4355" s="47"/>
      <c r="Q4355" s="47"/>
      <c r="R4355" s="47"/>
      <c r="S4355" s="47"/>
      <c r="T4355" s="47"/>
      <c r="U4355" s="46">
        <f t="shared" ref="U4355:U4418" si="11634">SUM(I4355:T4355)</f>
        <v>0</v>
      </c>
      <c r="V4355" s="110"/>
    </row>
    <row r="4356" spans="1:22">
      <c r="A4356" s="57"/>
      <c r="B4356" s="57"/>
      <c r="C4356" s="57"/>
      <c r="D4356" s="57"/>
      <c r="E4356" s="57"/>
      <c r="F4356" s="57"/>
      <c r="G4356" s="57"/>
      <c r="H4356" s="45" t="s">
        <v>24</v>
      </c>
      <c r="I4356" s="46"/>
      <c r="J4356" s="46"/>
      <c r="K4356" s="46"/>
      <c r="L4356" s="46"/>
      <c r="M4356" s="46"/>
      <c r="N4356" s="46"/>
      <c r="O4356" s="47"/>
      <c r="P4356" s="47"/>
      <c r="Q4356" s="47"/>
      <c r="R4356" s="47"/>
      <c r="S4356" s="47"/>
      <c r="T4356" s="47"/>
      <c r="U4356" s="46">
        <f t="shared" si="11634"/>
        <v>0</v>
      </c>
      <c r="V4356" s="110"/>
    </row>
    <row r="4357" spans="1:22">
      <c r="A4357" s="58"/>
      <c r="B4357" s="58"/>
      <c r="C4357" s="58"/>
      <c r="D4357" s="58"/>
      <c r="E4357" s="58"/>
      <c r="F4357" s="58"/>
      <c r="G4357" s="58"/>
      <c r="H4357" s="45" t="s">
        <v>14</v>
      </c>
      <c r="I4357" s="48">
        <f t="shared" ref="I4357" si="11635">I4354+I4355+I4356</f>
        <v>0</v>
      </c>
      <c r="J4357" s="48">
        <f t="shared" ref="J4357" si="11636">J4354+J4355+J4356</f>
        <v>0</v>
      </c>
      <c r="K4357" s="48">
        <f t="shared" ref="K4357" si="11637">K4354+K4355+K4356</f>
        <v>0</v>
      </c>
      <c r="L4357" s="48">
        <f t="shared" ref="L4357" si="11638">L4354+L4355+L4356</f>
        <v>0</v>
      </c>
      <c r="M4357" s="48">
        <f t="shared" ref="M4357" si="11639">M4354+M4355+M4356</f>
        <v>0</v>
      </c>
      <c r="N4357" s="48">
        <f t="shared" ref="N4357" si="11640">N4354+N4355+N4356</f>
        <v>0</v>
      </c>
      <c r="O4357" s="48">
        <f t="shared" ref="O4357" si="11641">O4354+O4355+O4356</f>
        <v>0</v>
      </c>
      <c r="P4357" s="48">
        <f t="shared" ref="P4357" si="11642">P4354+P4355+P4356</f>
        <v>0</v>
      </c>
      <c r="Q4357" s="48">
        <f t="shared" ref="Q4357" si="11643">Q4354+Q4355+Q4356</f>
        <v>0</v>
      </c>
      <c r="R4357" s="48">
        <f t="shared" ref="R4357" si="11644">R4354+R4355+R4356</f>
        <v>0</v>
      </c>
      <c r="S4357" s="48">
        <f t="shared" ref="S4357" si="11645">S4354+S4355+S4356</f>
        <v>0</v>
      </c>
      <c r="T4357" s="48">
        <f t="shared" ref="T4357" si="11646">T4354+T4355+T4356</f>
        <v>0</v>
      </c>
      <c r="U4357" s="48">
        <f t="shared" si="11634"/>
        <v>0</v>
      </c>
      <c r="V4357" s="111"/>
    </row>
    <row r="4358" spans="1:22">
      <c r="A4358" s="56">
        <f t="shared" ref="A4358" si="11647">A4354+1</f>
        <v>533</v>
      </c>
      <c r="B4358" s="56"/>
      <c r="C4358" s="56"/>
      <c r="D4358" s="56"/>
      <c r="E4358" s="56"/>
      <c r="F4358" s="56"/>
      <c r="G4358" s="56"/>
      <c r="H4358" s="45" t="s">
        <v>17</v>
      </c>
      <c r="I4358" s="46"/>
      <c r="J4358" s="46"/>
      <c r="K4358" s="46"/>
      <c r="L4358" s="46"/>
      <c r="M4358" s="46"/>
      <c r="N4358" s="46"/>
      <c r="O4358" s="47"/>
      <c r="P4358" s="47"/>
      <c r="Q4358" s="47"/>
      <c r="R4358" s="47"/>
      <c r="S4358" s="47"/>
      <c r="T4358" s="47"/>
      <c r="U4358" s="46">
        <f t="shared" si="11634"/>
        <v>0</v>
      </c>
      <c r="V4358" s="109"/>
    </row>
    <row r="4359" spans="1:22">
      <c r="A4359" s="57"/>
      <c r="B4359" s="57"/>
      <c r="C4359" s="57"/>
      <c r="D4359" s="57"/>
      <c r="E4359" s="57"/>
      <c r="F4359" s="57"/>
      <c r="G4359" s="57"/>
      <c r="H4359" s="45" t="s">
        <v>16</v>
      </c>
      <c r="I4359" s="46"/>
      <c r="J4359" s="46"/>
      <c r="K4359" s="46"/>
      <c r="L4359" s="46"/>
      <c r="M4359" s="46"/>
      <c r="N4359" s="46"/>
      <c r="O4359" s="47"/>
      <c r="P4359" s="47"/>
      <c r="Q4359" s="47"/>
      <c r="R4359" s="47"/>
      <c r="S4359" s="47"/>
      <c r="T4359" s="47"/>
      <c r="U4359" s="46">
        <f t="shared" si="11634"/>
        <v>0</v>
      </c>
      <c r="V4359" s="110"/>
    </row>
    <row r="4360" spans="1:22">
      <c r="A4360" s="57"/>
      <c r="B4360" s="57"/>
      <c r="C4360" s="57"/>
      <c r="D4360" s="57"/>
      <c r="E4360" s="57"/>
      <c r="F4360" s="57"/>
      <c r="G4360" s="57"/>
      <c r="H4360" s="45" t="s">
        <v>24</v>
      </c>
      <c r="I4360" s="46"/>
      <c r="J4360" s="46"/>
      <c r="K4360" s="46"/>
      <c r="L4360" s="46"/>
      <c r="M4360" s="46"/>
      <c r="N4360" s="46"/>
      <c r="O4360" s="47"/>
      <c r="P4360" s="47"/>
      <c r="Q4360" s="47"/>
      <c r="R4360" s="47"/>
      <c r="S4360" s="47"/>
      <c r="T4360" s="47"/>
      <c r="U4360" s="46">
        <f t="shared" si="11634"/>
        <v>0</v>
      </c>
      <c r="V4360" s="110"/>
    </row>
    <row r="4361" spans="1:22">
      <c r="A4361" s="58"/>
      <c r="B4361" s="58"/>
      <c r="C4361" s="58"/>
      <c r="D4361" s="58"/>
      <c r="E4361" s="58"/>
      <c r="F4361" s="58"/>
      <c r="G4361" s="58"/>
      <c r="H4361" s="45" t="s">
        <v>14</v>
      </c>
      <c r="I4361" s="48">
        <f t="shared" ref="I4361" si="11648">I4358+I4359+I4360</f>
        <v>0</v>
      </c>
      <c r="J4361" s="48">
        <f t="shared" ref="J4361" si="11649">J4358+J4359+J4360</f>
        <v>0</v>
      </c>
      <c r="K4361" s="48">
        <f t="shared" ref="K4361" si="11650">K4358+K4359+K4360</f>
        <v>0</v>
      </c>
      <c r="L4361" s="48">
        <f t="shared" ref="L4361" si="11651">L4358+L4359+L4360</f>
        <v>0</v>
      </c>
      <c r="M4361" s="48">
        <f t="shared" ref="M4361" si="11652">M4358+M4359+M4360</f>
        <v>0</v>
      </c>
      <c r="N4361" s="48">
        <f t="shared" ref="N4361" si="11653">N4358+N4359+N4360</f>
        <v>0</v>
      </c>
      <c r="O4361" s="48">
        <f t="shared" ref="O4361" si="11654">O4358+O4359+O4360</f>
        <v>0</v>
      </c>
      <c r="P4361" s="48">
        <f t="shared" ref="P4361" si="11655">P4358+P4359+P4360</f>
        <v>0</v>
      </c>
      <c r="Q4361" s="48">
        <f t="shared" ref="Q4361" si="11656">Q4358+Q4359+Q4360</f>
        <v>0</v>
      </c>
      <c r="R4361" s="48">
        <f t="shared" ref="R4361" si="11657">R4358+R4359+R4360</f>
        <v>0</v>
      </c>
      <c r="S4361" s="48">
        <f t="shared" ref="S4361" si="11658">S4358+S4359+S4360</f>
        <v>0</v>
      </c>
      <c r="T4361" s="48">
        <f t="shared" ref="T4361" si="11659">T4358+T4359+T4360</f>
        <v>0</v>
      </c>
      <c r="U4361" s="48">
        <f t="shared" si="11634"/>
        <v>0</v>
      </c>
      <c r="V4361" s="111"/>
    </row>
    <row r="4362" spans="1:22">
      <c r="A4362" s="56">
        <f t="shared" ref="A4362" si="11660">A4358+1</f>
        <v>534</v>
      </c>
      <c r="B4362" s="56"/>
      <c r="C4362" s="56"/>
      <c r="D4362" s="56"/>
      <c r="E4362" s="56"/>
      <c r="F4362" s="56"/>
      <c r="G4362" s="56"/>
      <c r="H4362" s="45" t="s">
        <v>17</v>
      </c>
      <c r="I4362" s="46"/>
      <c r="J4362" s="46"/>
      <c r="K4362" s="46"/>
      <c r="L4362" s="46"/>
      <c r="M4362" s="46"/>
      <c r="N4362" s="46"/>
      <c r="O4362" s="47"/>
      <c r="P4362" s="47"/>
      <c r="Q4362" s="47"/>
      <c r="R4362" s="47"/>
      <c r="S4362" s="47"/>
      <c r="T4362" s="47"/>
      <c r="U4362" s="46">
        <f t="shared" si="11634"/>
        <v>0</v>
      </c>
      <c r="V4362" s="109"/>
    </row>
    <row r="4363" spans="1:22">
      <c r="A4363" s="57"/>
      <c r="B4363" s="57"/>
      <c r="C4363" s="57"/>
      <c r="D4363" s="57"/>
      <c r="E4363" s="57"/>
      <c r="F4363" s="57"/>
      <c r="G4363" s="57"/>
      <c r="H4363" s="45" t="s">
        <v>16</v>
      </c>
      <c r="I4363" s="46"/>
      <c r="J4363" s="46"/>
      <c r="K4363" s="46"/>
      <c r="L4363" s="46"/>
      <c r="M4363" s="46"/>
      <c r="N4363" s="46"/>
      <c r="O4363" s="47"/>
      <c r="P4363" s="47"/>
      <c r="Q4363" s="47"/>
      <c r="R4363" s="47"/>
      <c r="S4363" s="47"/>
      <c r="T4363" s="47"/>
      <c r="U4363" s="46">
        <f t="shared" si="11634"/>
        <v>0</v>
      </c>
      <c r="V4363" s="110"/>
    </row>
    <row r="4364" spans="1:22">
      <c r="A4364" s="57"/>
      <c r="B4364" s="57"/>
      <c r="C4364" s="57"/>
      <c r="D4364" s="57"/>
      <c r="E4364" s="57"/>
      <c r="F4364" s="57"/>
      <c r="G4364" s="57"/>
      <c r="H4364" s="45" t="s">
        <v>24</v>
      </c>
      <c r="I4364" s="46"/>
      <c r="J4364" s="46"/>
      <c r="K4364" s="46"/>
      <c r="L4364" s="46"/>
      <c r="M4364" s="46"/>
      <c r="N4364" s="46"/>
      <c r="O4364" s="47"/>
      <c r="P4364" s="47"/>
      <c r="Q4364" s="47"/>
      <c r="R4364" s="47"/>
      <c r="S4364" s="47"/>
      <c r="T4364" s="47"/>
      <c r="U4364" s="46">
        <f t="shared" si="11634"/>
        <v>0</v>
      </c>
      <c r="V4364" s="110"/>
    </row>
    <row r="4365" spans="1:22">
      <c r="A4365" s="58"/>
      <c r="B4365" s="58"/>
      <c r="C4365" s="58"/>
      <c r="D4365" s="58"/>
      <c r="E4365" s="58"/>
      <c r="F4365" s="58"/>
      <c r="G4365" s="58"/>
      <c r="H4365" s="45" t="s">
        <v>14</v>
      </c>
      <c r="I4365" s="48">
        <f t="shared" ref="I4365" si="11661">I4362+I4363+I4364</f>
        <v>0</v>
      </c>
      <c r="J4365" s="48">
        <f t="shared" ref="J4365" si="11662">J4362+J4363+J4364</f>
        <v>0</v>
      </c>
      <c r="K4365" s="48">
        <f t="shared" ref="K4365" si="11663">K4362+K4363+K4364</f>
        <v>0</v>
      </c>
      <c r="L4365" s="48">
        <f t="shared" ref="L4365" si="11664">L4362+L4363+L4364</f>
        <v>0</v>
      </c>
      <c r="M4365" s="48">
        <f t="shared" ref="M4365" si="11665">M4362+M4363+M4364</f>
        <v>0</v>
      </c>
      <c r="N4365" s="48">
        <f t="shared" ref="N4365" si="11666">N4362+N4363+N4364</f>
        <v>0</v>
      </c>
      <c r="O4365" s="48">
        <f t="shared" ref="O4365" si="11667">O4362+O4363+O4364</f>
        <v>0</v>
      </c>
      <c r="P4365" s="48">
        <f t="shared" ref="P4365" si="11668">P4362+P4363+P4364</f>
        <v>0</v>
      </c>
      <c r="Q4365" s="48">
        <f t="shared" ref="Q4365" si="11669">Q4362+Q4363+Q4364</f>
        <v>0</v>
      </c>
      <c r="R4365" s="48">
        <f t="shared" ref="R4365" si="11670">R4362+R4363+R4364</f>
        <v>0</v>
      </c>
      <c r="S4365" s="48">
        <f t="shared" ref="S4365" si="11671">S4362+S4363+S4364</f>
        <v>0</v>
      </c>
      <c r="T4365" s="48">
        <f t="shared" ref="T4365" si="11672">T4362+T4363+T4364</f>
        <v>0</v>
      </c>
      <c r="U4365" s="48">
        <f t="shared" si="11634"/>
        <v>0</v>
      </c>
      <c r="V4365" s="111"/>
    </row>
    <row r="4366" spans="1:22">
      <c r="A4366" s="56">
        <f t="shared" ref="A4366" si="11673">A4362+1</f>
        <v>535</v>
      </c>
      <c r="B4366" s="56"/>
      <c r="C4366" s="56"/>
      <c r="D4366" s="56"/>
      <c r="E4366" s="56"/>
      <c r="F4366" s="56"/>
      <c r="G4366" s="56"/>
      <c r="H4366" s="45" t="s">
        <v>17</v>
      </c>
      <c r="I4366" s="46"/>
      <c r="J4366" s="46"/>
      <c r="K4366" s="46"/>
      <c r="L4366" s="46"/>
      <c r="M4366" s="46"/>
      <c r="N4366" s="46"/>
      <c r="O4366" s="47"/>
      <c r="P4366" s="47"/>
      <c r="Q4366" s="47"/>
      <c r="R4366" s="47"/>
      <c r="S4366" s="47"/>
      <c r="T4366" s="47"/>
      <c r="U4366" s="46">
        <f t="shared" si="11634"/>
        <v>0</v>
      </c>
      <c r="V4366" s="109"/>
    </row>
    <row r="4367" spans="1:22">
      <c r="A4367" s="57"/>
      <c r="B4367" s="57"/>
      <c r="C4367" s="57"/>
      <c r="D4367" s="57"/>
      <c r="E4367" s="57"/>
      <c r="F4367" s="57"/>
      <c r="G4367" s="57"/>
      <c r="H4367" s="45" t="s">
        <v>16</v>
      </c>
      <c r="I4367" s="46"/>
      <c r="J4367" s="46"/>
      <c r="K4367" s="46"/>
      <c r="L4367" s="46"/>
      <c r="M4367" s="46"/>
      <c r="N4367" s="46"/>
      <c r="O4367" s="47"/>
      <c r="P4367" s="47"/>
      <c r="Q4367" s="47"/>
      <c r="R4367" s="47"/>
      <c r="S4367" s="47"/>
      <c r="T4367" s="47"/>
      <c r="U4367" s="46">
        <f t="shared" si="11634"/>
        <v>0</v>
      </c>
      <c r="V4367" s="110"/>
    </row>
    <row r="4368" spans="1:22">
      <c r="A4368" s="57"/>
      <c r="B4368" s="57"/>
      <c r="C4368" s="57"/>
      <c r="D4368" s="57"/>
      <c r="E4368" s="57"/>
      <c r="F4368" s="57"/>
      <c r="G4368" s="57"/>
      <c r="H4368" s="45" t="s">
        <v>24</v>
      </c>
      <c r="I4368" s="46"/>
      <c r="J4368" s="46"/>
      <c r="K4368" s="46"/>
      <c r="L4368" s="46"/>
      <c r="M4368" s="46"/>
      <c r="N4368" s="46"/>
      <c r="O4368" s="47"/>
      <c r="P4368" s="47"/>
      <c r="Q4368" s="47"/>
      <c r="R4368" s="47"/>
      <c r="S4368" s="47"/>
      <c r="T4368" s="47"/>
      <c r="U4368" s="46">
        <f t="shared" si="11634"/>
        <v>0</v>
      </c>
      <c r="V4368" s="110"/>
    </row>
    <row r="4369" spans="1:22">
      <c r="A4369" s="58"/>
      <c r="B4369" s="58"/>
      <c r="C4369" s="58"/>
      <c r="D4369" s="58"/>
      <c r="E4369" s="58"/>
      <c r="F4369" s="58"/>
      <c r="G4369" s="58"/>
      <c r="H4369" s="45" t="s">
        <v>14</v>
      </c>
      <c r="I4369" s="48">
        <f t="shared" ref="I4369" si="11674">I4366+I4367+I4368</f>
        <v>0</v>
      </c>
      <c r="J4369" s="48">
        <f t="shared" ref="J4369" si="11675">J4366+J4367+J4368</f>
        <v>0</v>
      </c>
      <c r="K4369" s="48">
        <f t="shared" ref="K4369" si="11676">K4366+K4367+K4368</f>
        <v>0</v>
      </c>
      <c r="L4369" s="48">
        <f t="shared" ref="L4369" si="11677">L4366+L4367+L4368</f>
        <v>0</v>
      </c>
      <c r="M4369" s="48">
        <f t="shared" ref="M4369" si="11678">M4366+M4367+M4368</f>
        <v>0</v>
      </c>
      <c r="N4369" s="48">
        <f t="shared" ref="N4369" si="11679">N4366+N4367+N4368</f>
        <v>0</v>
      </c>
      <c r="O4369" s="48">
        <f t="shared" ref="O4369" si="11680">O4366+O4367+O4368</f>
        <v>0</v>
      </c>
      <c r="P4369" s="48">
        <f t="shared" ref="P4369" si="11681">P4366+P4367+P4368</f>
        <v>0</v>
      </c>
      <c r="Q4369" s="48">
        <f t="shared" ref="Q4369" si="11682">Q4366+Q4367+Q4368</f>
        <v>0</v>
      </c>
      <c r="R4369" s="48">
        <f t="shared" ref="R4369" si="11683">R4366+R4367+R4368</f>
        <v>0</v>
      </c>
      <c r="S4369" s="48">
        <f t="shared" ref="S4369" si="11684">S4366+S4367+S4368</f>
        <v>0</v>
      </c>
      <c r="T4369" s="48">
        <f t="shared" ref="T4369" si="11685">T4366+T4367+T4368</f>
        <v>0</v>
      </c>
      <c r="U4369" s="48">
        <f t="shared" si="11634"/>
        <v>0</v>
      </c>
      <c r="V4369" s="111"/>
    </row>
    <row r="4370" spans="1:22">
      <c r="A4370" s="56">
        <f t="shared" ref="A4370" si="11686">A4366+1</f>
        <v>536</v>
      </c>
      <c r="B4370" s="56"/>
      <c r="C4370" s="56"/>
      <c r="D4370" s="56"/>
      <c r="E4370" s="56"/>
      <c r="F4370" s="56"/>
      <c r="G4370" s="56"/>
      <c r="H4370" s="45" t="s">
        <v>17</v>
      </c>
      <c r="I4370" s="46"/>
      <c r="J4370" s="46"/>
      <c r="K4370" s="46"/>
      <c r="L4370" s="46"/>
      <c r="M4370" s="46"/>
      <c r="N4370" s="46"/>
      <c r="O4370" s="47"/>
      <c r="P4370" s="47"/>
      <c r="Q4370" s="47"/>
      <c r="R4370" s="47"/>
      <c r="S4370" s="47"/>
      <c r="T4370" s="47"/>
      <c r="U4370" s="46">
        <f t="shared" si="11634"/>
        <v>0</v>
      </c>
      <c r="V4370" s="109"/>
    </row>
    <row r="4371" spans="1:22">
      <c r="A4371" s="57"/>
      <c r="B4371" s="57"/>
      <c r="C4371" s="57"/>
      <c r="D4371" s="57"/>
      <c r="E4371" s="57"/>
      <c r="F4371" s="57"/>
      <c r="G4371" s="57"/>
      <c r="H4371" s="45" t="s">
        <v>16</v>
      </c>
      <c r="I4371" s="46"/>
      <c r="J4371" s="46"/>
      <c r="K4371" s="46"/>
      <c r="L4371" s="46"/>
      <c r="M4371" s="46"/>
      <c r="N4371" s="46"/>
      <c r="O4371" s="47"/>
      <c r="P4371" s="47"/>
      <c r="Q4371" s="47"/>
      <c r="R4371" s="47"/>
      <c r="S4371" s="47"/>
      <c r="T4371" s="47"/>
      <c r="U4371" s="46">
        <f t="shared" si="11634"/>
        <v>0</v>
      </c>
      <c r="V4371" s="110"/>
    </row>
    <row r="4372" spans="1:22">
      <c r="A4372" s="57"/>
      <c r="B4372" s="57"/>
      <c r="C4372" s="57"/>
      <c r="D4372" s="57"/>
      <c r="E4372" s="57"/>
      <c r="F4372" s="57"/>
      <c r="G4372" s="57"/>
      <c r="H4372" s="45" t="s">
        <v>24</v>
      </c>
      <c r="I4372" s="46"/>
      <c r="J4372" s="46"/>
      <c r="K4372" s="46"/>
      <c r="L4372" s="46"/>
      <c r="M4372" s="46"/>
      <c r="N4372" s="46"/>
      <c r="O4372" s="47"/>
      <c r="P4372" s="47"/>
      <c r="Q4372" s="47"/>
      <c r="R4372" s="47"/>
      <c r="S4372" s="47"/>
      <c r="T4372" s="47"/>
      <c r="U4372" s="46">
        <f t="shared" si="11634"/>
        <v>0</v>
      </c>
      <c r="V4372" s="110"/>
    </row>
    <row r="4373" spans="1:22">
      <c r="A4373" s="58"/>
      <c r="B4373" s="58"/>
      <c r="C4373" s="58"/>
      <c r="D4373" s="58"/>
      <c r="E4373" s="58"/>
      <c r="F4373" s="58"/>
      <c r="G4373" s="58"/>
      <c r="H4373" s="45" t="s">
        <v>14</v>
      </c>
      <c r="I4373" s="48">
        <f t="shared" ref="I4373" si="11687">I4370+I4371+I4372</f>
        <v>0</v>
      </c>
      <c r="J4373" s="48">
        <f t="shared" ref="J4373" si="11688">J4370+J4371+J4372</f>
        <v>0</v>
      </c>
      <c r="K4373" s="48">
        <f t="shared" ref="K4373" si="11689">K4370+K4371+K4372</f>
        <v>0</v>
      </c>
      <c r="L4373" s="48">
        <f t="shared" ref="L4373" si="11690">L4370+L4371+L4372</f>
        <v>0</v>
      </c>
      <c r="M4373" s="48">
        <f t="shared" ref="M4373" si="11691">M4370+M4371+M4372</f>
        <v>0</v>
      </c>
      <c r="N4373" s="48">
        <f t="shared" ref="N4373" si="11692">N4370+N4371+N4372</f>
        <v>0</v>
      </c>
      <c r="O4373" s="48">
        <f t="shared" ref="O4373" si="11693">O4370+O4371+O4372</f>
        <v>0</v>
      </c>
      <c r="P4373" s="48">
        <f t="shared" ref="P4373" si="11694">P4370+P4371+P4372</f>
        <v>0</v>
      </c>
      <c r="Q4373" s="48">
        <f t="shared" ref="Q4373" si="11695">Q4370+Q4371+Q4372</f>
        <v>0</v>
      </c>
      <c r="R4373" s="48">
        <f t="shared" ref="R4373" si="11696">R4370+R4371+R4372</f>
        <v>0</v>
      </c>
      <c r="S4373" s="48">
        <f t="shared" ref="S4373" si="11697">S4370+S4371+S4372</f>
        <v>0</v>
      </c>
      <c r="T4373" s="48">
        <f t="shared" ref="T4373" si="11698">T4370+T4371+T4372</f>
        <v>0</v>
      </c>
      <c r="U4373" s="48">
        <f t="shared" si="11634"/>
        <v>0</v>
      </c>
      <c r="V4373" s="111"/>
    </row>
    <row r="4374" spans="1:22">
      <c r="A4374" s="56">
        <f t="shared" ref="A4374" si="11699">A4370+1</f>
        <v>537</v>
      </c>
      <c r="B4374" s="56"/>
      <c r="C4374" s="56"/>
      <c r="D4374" s="56"/>
      <c r="E4374" s="56"/>
      <c r="F4374" s="56"/>
      <c r="G4374" s="56"/>
      <c r="H4374" s="45" t="s">
        <v>17</v>
      </c>
      <c r="I4374" s="46"/>
      <c r="J4374" s="46"/>
      <c r="K4374" s="46"/>
      <c r="L4374" s="46"/>
      <c r="M4374" s="46"/>
      <c r="N4374" s="46"/>
      <c r="O4374" s="47"/>
      <c r="P4374" s="47"/>
      <c r="Q4374" s="47"/>
      <c r="R4374" s="47"/>
      <c r="S4374" s="47"/>
      <c r="T4374" s="47"/>
      <c r="U4374" s="46">
        <f t="shared" si="11634"/>
        <v>0</v>
      </c>
      <c r="V4374" s="109"/>
    </row>
    <row r="4375" spans="1:22">
      <c r="A4375" s="57"/>
      <c r="B4375" s="57"/>
      <c r="C4375" s="57"/>
      <c r="D4375" s="57"/>
      <c r="E4375" s="57"/>
      <c r="F4375" s="57"/>
      <c r="G4375" s="57"/>
      <c r="H4375" s="45" t="s">
        <v>16</v>
      </c>
      <c r="I4375" s="46"/>
      <c r="J4375" s="46"/>
      <c r="K4375" s="46"/>
      <c r="L4375" s="46"/>
      <c r="M4375" s="46"/>
      <c r="N4375" s="46"/>
      <c r="O4375" s="47"/>
      <c r="P4375" s="47"/>
      <c r="Q4375" s="47"/>
      <c r="R4375" s="47"/>
      <c r="S4375" s="47"/>
      <c r="T4375" s="47"/>
      <c r="U4375" s="46">
        <f t="shared" si="11634"/>
        <v>0</v>
      </c>
      <c r="V4375" s="110"/>
    </row>
    <row r="4376" spans="1:22">
      <c r="A4376" s="57"/>
      <c r="B4376" s="57"/>
      <c r="C4376" s="57"/>
      <c r="D4376" s="57"/>
      <c r="E4376" s="57"/>
      <c r="F4376" s="57"/>
      <c r="G4376" s="57"/>
      <c r="H4376" s="45" t="s">
        <v>24</v>
      </c>
      <c r="I4376" s="46"/>
      <c r="J4376" s="46"/>
      <c r="K4376" s="46"/>
      <c r="L4376" s="46"/>
      <c r="M4376" s="46"/>
      <c r="N4376" s="46"/>
      <c r="O4376" s="47"/>
      <c r="P4376" s="47"/>
      <c r="Q4376" s="47"/>
      <c r="R4376" s="47"/>
      <c r="S4376" s="47"/>
      <c r="T4376" s="47"/>
      <c r="U4376" s="46">
        <f t="shared" si="11634"/>
        <v>0</v>
      </c>
      <c r="V4376" s="110"/>
    </row>
    <row r="4377" spans="1:22">
      <c r="A4377" s="58"/>
      <c r="B4377" s="58"/>
      <c r="C4377" s="58"/>
      <c r="D4377" s="58"/>
      <c r="E4377" s="58"/>
      <c r="F4377" s="58"/>
      <c r="G4377" s="58"/>
      <c r="H4377" s="45" t="s">
        <v>14</v>
      </c>
      <c r="I4377" s="48">
        <f t="shared" ref="I4377" si="11700">I4374+I4375+I4376</f>
        <v>0</v>
      </c>
      <c r="J4377" s="48">
        <f t="shared" ref="J4377" si="11701">J4374+J4375+J4376</f>
        <v>0</v>
      </c>
      <c r="K4377" s="48">
        <f t="shared" ref="K4377" si="11702">K4374+K4375+K4376</f>
        <v>0</v>
      </c>
      <c r="L4377" s="48">
        <f t="shared" ref="L4377" si="11703">L4374+L4375+L4376</f>
        <v>0</v>
      </c>
      <c r="M4377" s="48">
        <f t="shared" ref="M4377" si="11704">M4374+M4375+M4376</f>
        <v>0</v>
      </c>
      <c r="N4377" s="48">
        <f t="shared" ref="N4377" si="11705">N4374+N4375+N4376</f>
        <v>0</v>
      </c>
      <c r="O4377" s="48">
        <f t="shared" ref="O4377" si="11706">O4374+O4375+O4376</f>
        <v>0</v>
      </c>
      <c r="P4377" s="48">
        <f t="shared" ref="P4377" si="11707">P4374+P4375+P4376</f>
        <v>0</v>
      </c>
      <c r="Q4377" s="48">
        <f t="shared" ref="Q4377" si="11708">Q4374+Q4375+Q4376</f>
        <v>0</v>
      </c>
      <c r="R4377" s="48">
        <f t="shared" ref="R4377" si="11709">R4374+R4375+R4376</f>
        <v>0</v>
      </c>
      <c r="S4377" s="48">
        <f t="shared" ref="S4377" si="11710">S4374+S4375+S4376</f>
        <v>0</v>
      </c>
      <c r="T4377" s="48">
        <f t="shared" ref="T4377" si="11711">T4374+T4375+T4376</f>
        <v>0</v>
      </c>
      <c r="U4377" s="48">
        <f t="shared" si="11634"/>
        <v>0</v>
      </c>
      <c r="V4377" s="111"/>
    </row>
    <row r="4378" spans="1:22">
      <c r="A4378" s="56">
        <f t="shared" ref="A4378" si="11712">A4374+1</f>
        <v>538</v>
      </c>
      <c r="B4378" s="56"/>
      <c r="C4378" s="56"/>
      <c r="D4378" s="56"/>
      <c r="E4378" s="56"/>
      <c r="F4378" s="56"/>
      <c r="G4378" s="56"/>
      <c r="H4378" s="45" t="s">
        <v>17</v>
      </c>
      <c r="I4378" s="46"/>
      <c r="J4378" s="46"/>
      <c r="K4378" s="46"/>
      <c r="L4378" s="46"/>
      <c r="M4378" s="46"/>
      <c r="N4378" s="46"/>
      <c r="O4378" s="47"/>
      <c r="P4378" s="47"/>
      <c r="Q4378" s="47"/>
      <c r="R4378" s="47"/>
      <c r="S4378" s="47"/>
      <c r="T4378" s="47"/>
      <c r="U4378" s="46">
        <f t="shared" si="11634"/>
        <v>0</v>
      </c>
      <c r="V4378" s="109"/>
    </row>
    <row r="4379" spans="1:22">
      <c r="A4379" s="57"/>
      <c r="B4379" s="57"/>
      <c r="C4379" s="57"/>
      <c r="D4379" s="57"/>
      <c r="E4379" s="57"/>
      <c r="F4379" s="57"/>
      <c r="G4379" s="57"/>
      <c r="H4379" s="45" t="s">
        <v>16</v>
      </c>
      <c r="I4379" s="46"/>
      <c r="J4379" s="46"/>
      <c r="K4379" s="46"/>
      <c r="L4379" s="46"/>
      <c r="M4379" s="46"/>
      <c r="N4379" s="46"/>
      <c r="O4379" s="47"/>
      <c r="P4379" s="47"/>
      <c r="Q4379" s="47"/>
      <c r="R4379" s="47"/>
      <c r="S4379" s="47"/>
      <c r="T4379" s="47"/>
      <c r="U4379" s="46">
        <f t="shared" si="11634"/>
        <v>0</v>
      </c>
      <c r="V4379" s="110"/>
    </row>
    <row r="4380" spans="1:22">
      <c r="A4380" s="57"/>
      <c r="B4380" s="57"/>
      <c r="C4380" s="57"/>
      <c r="D4380" s="57"/>
      <c r="E4380" s="57"/>
      <c r="F4380" s="57"/>
      <c r="G4380" s="57"/>
      <c r="H4380" s="45" t="s">
        <v>24</v>
      </c>
      <c r="I4380" s="46"/>
      <c r="J4380" s="46"/>
      <c r="K4380" s="46"/>
      <c r="L4380" s="46"/>
      <c r="M4380" s="46"/>
      <c r="N4380" s="46"/>
      <c r="O4380" s="47"/>
      <c r="P4380" s="47"/>
      <c r="Q4380" s="47"/>
      <c r="R4380" s="47"/>
      <c r="S4380" s="47"/>
      <c r="T4380" s="47"/>
      <c r="U4380" s="46">
        <f t="shared" si="11634"/>
        <v>0</v>
      </c>
      <c r="V4380" s="110"/>
    </row>
    <row r="4381" spans="1:22">
      <c r="A4381" s="58"/>
      <c r="B4381" s="58"/>
      <c r="C4381" s="58"/>
      <c r="D4381" s="58"/>
      <c r="E4381" s="58"/>
      <c r="F4381" s="58"/>
      <c r="G4381" s="58"/>
      <c r="H4381" s="45" t="s">
        <v>14</v>
      </c>
      <c r="I4381" s="48">
        <f t="shared" ref="I4381" si="11713">I4378+I4379+I4380</f>
        <v>0</v>
      </c>
      <c r="J4381" s="48">
        <f t="shared" ref="J4381" si="11714">J4378+J4379+J4380</f>
        <v>0</v>
      </c>
      <c r="K4381" s="48">
        <f t="shared" ref="K4381" si="11715">K4378+K4379+K4380</f>
        <v>0</v>
      </c>
      <c r="L4381" s="48">
        <f t="shared" ref="L4381" si="11716">L4378+L4379+L4380</f>
        <v>0</v>
      </c>
      <c r="M4381" s="48">
        <f t="shared" ref="M4381" si="11717">M4378+M4379+M4380</f>
        <v>0</v>
      </c>
      <c r="N4381" s="48">
        <f t="shared" ref="N4381" si="11718">N4378+N4379+N4380</f>
        <v>0</v>
      </c>
      <c r="O4381" s="48">
        <f t="shared" ref="O4381" si="11719">O4378+O4379+O4380</f>
        <v>0</v>
      </c>
      <c r="P4381" s="48">
        <f t="shared" ref="P4381" si="11720">P4378+P4379+P4380</f>
        <v>0</v>
      </c>
      <c r="Q4381" s="48">
        <f t="shared" ref="Q4381" si="11721">Q4378+Q4379+Q4380</f>
        <v>0</v>
      </c>
      <c r="R4381" s="48">
        <f t="shared" ref="R4381" si="11722">R4378+R4379+R4380</f>
        <v>0</v>
      </c>
      <c r="S4381" s="48">
        <f t="shared" ref="S4381" si="11723">S4378+S4379+S4380</f>
        <v>0</v>
      </c>
      <c r="T4381" s="48">
        <f t="shared" ref="T4381" si="11724">T4378+T4379+T4380</f>
        <v>0</v>
      </c>
      <c r="U4381" s="48">
        <f t="shared" si="11634"/>
        <v>0</v>
      </c>
      <c r="V4381" s="111"/>
    </row>
    <row r="4382" spans="1:22">
      <c r="A4382" s="56">
        <f t="shared" ref="A4382" si="11725">A4378+1</f>
        <v>539</v>
      </c>
      <c r="B4382" s="56"/>
      <c r="C4382" s="56"/>
      <c r="D4382" s="56"/>
      <c r="E4382" s="56"/>
      <c r="F4382" s="56"/>
      <c r="G4382" s="56"/>
      <c r="H4382" s="45" t="s">
        <v>17</v>
      </c>
      <c r="I4382" s="46"/>
      <c r="J4382" s="46"/>
      <c r="K4382" s="46"/>
      <c r="L4382" s="46"/>
      <c r="M4382" s="46"/>
      <c r="N4382" s="46"/>
      <c r="O4382" s="47"/>
      <c r="P4382" s="47"/>
      <c r="Q4382" s="47"/>
      <c r="R4382" s="47"/>
      <c r="S4382" s="47"/>
      <c r="T4382" s="47"/>
      <c r="U4382" s="46">
        <f t="shared" si="11634"/>
        <v>0</v>
      </c>
      <c r="V4382" s="109"/>
    </row>
    <row r="4383" spans="1:22">
      <c r="A4383" s="57"/>
      <c r="B4383" s="57"/>
      <c r="C4383" s="57"/>
      <c r="D4383" s="57"/>
      <c r="E4383" s="57"/>
      <c r="F4383" s="57"/>
      <c r="G4383" s="57"/>
      <c r="H4383" s="45" t="s">
        <v>16</v>
      </c>
      <c r="I4383" s="46"/>
      <c r="J4383" s="46"/>
      <c r="K4383" s="46"/>
      <c r="L4383" s="46"/>
      <c r="M4383" s="46"/>
      <c r="N4383" s="46"/>
      <c r="O4383" s="47"/>
      <c r="P4383" s="47"/>
      <c r="Q4383" s="47"/>
      <c r="R4383" s="47"/>
      <c r="S4383" s="47"/>
      <c r="T4383" s="47"/>
      <c r="U4383" s="46">
        <f t="shared" si="11634"/>
        <v>0</v>
      </c>
      <c r="V4383" s="110"/>
    </row>
    <row r="4384" spans="1:22">
      <c r="A4384" s="57"/>
      <c r="B4384" s="57"/>
      <c r="C4384" s="57"/>
      <c r="D4384" s="57"/>
      <c r="E4384" s="57"/>
      <c r="F4384" s="57"/>
      <c r="G4384" s="57"/>
      <c r="H4384" s="45" t="s">
        <v>24</v>
      </c>
      <c r="I4384" s="46"/>
      <c r="J4384" s="46"/>
      <c r="K4384" s="46"/>
      <c r="L4384" s="46"/>
      <c r="M4384" s="46"/>
      <c r="N4384" s="46"/>
      <c r="O4384" s="47"/>
      <c r="P4384" s="47"/>
      <c r="Q4384" s="47"/>
      <c r="R4384" s="47"/>
      <c r="S4384" s="47"/>
      <c r="T4384" s="47"/>
      <c r="U4384" s="46">
        <f t="shared" si="11634"/>
        <v>0</v>
      </c>
      <c r="V4384" s="110"/>
    </row>
    <row r="4385" spans="1:22">
      <c r="A4385" s="58"/>
      <c r="B4385" s="58"/>
      <c r="C4385" s="58"/>
      <c r="D4385" s="58"/>
      <c r="E4385" s="58"/>
      <c r="F4385" s="58"/>
      <c r="G4385" s="58"/>
      <c r="H4385" s="45" t="s">
        <v>14</v>
      </c>
      <c r="I4385" s="48">
        <f t="shared" ref="I4385" si="11726">I4382+I4383+I4384</f>
        <v>0</v>
      </c>
      <c r="J4385" s="48">
        <f t="shared" ref="J4385" si="11727">J4382+J4383+J4384</f>
        <v>0</v>
      </c>
      <c r="K4385" s="48">
        <f t="shared" ref="K4385" si="11728">K4382+K4383+K4384</f>
        <v>0</v>
      </c>
      <c r="L4385" s="48">
        <f t="shared" ref="L4385" si="11729">L4382+L4383+L4384</f>
        <v>0</v>
      </c>
      <c r="M4385" s="48">
        <f t="shared" ref="M4385" si="11730">M4382+M4383+M4384</f>
        <v>0</v>
      </c>
      <c r="N4385" s="48">
        <f t="shared" ref="N4385" si="11731">N4382+N4383+N4384</f>
        <v>0</v>
      </c>
      <c r="O4385" s="48">
        <f t="shared" ref="O4385" si="11732">O4382+O4383+O4384</f>
        <v>0</v>
      </c>
      <c r="P4385" s="48">
        <f t="shared" ref="P4385" si="11733">P4382+P4383+P4384</f>
        <v>0</v>
      </c>
      <c r="Q4385" s="48">
        <f t="shared" ref="Q4385" si="11734">Q4382+Q4383+Q4384</f>
        <v>0</v>
      </c>
      <c r="R4385" s="48">
        <f t="shared" ref="R4385" si="11735">R4382+R4383+R4384</f>
        <v>0</v>
      </c>
      <c r="S4385" s="48">
        <f t="shared" ref="S4385" si="11736">S4382+S4383+S4384</f>
        <v>0</v>
      </c>
      <c r="T4385" s="48">
        <f t="shared" ref="T4385" si="11737">T4382+T4383+T4384</f>
        <v>0</v>
      </c>
      <c r="U4385" s="48">
        <f t="shared" si="11634"/>
        <v>0</v>
      </c>
      <c r="V4385" s="111"/>
    </row>
    <row r="4386" spans="1:22">
      <c r="A4386" s="56">
        <f t="shared" ref="A4386" si="11738">A4382+1</f>
        <v>540</v>
      </c>
      <c r="B4386" s="56"/>
      <c r="C4386" s="56"/>
      <c r="D4386" s="56"/>
      <c r="E4386" s="56"/>
      <c r="F4386" s="56"/>
      <c r="G4386" s="56"/>
      <c r="H4386" s="45" t="s">
        <v>17</v>
      </c>
      <c r="I4386" s="46"/>
      <c r="J4386" s="46"/>
      <c r="K4386" s="46"/>
      <c r="L4386" s="46"/>
      <c r="M4386" s="46"/>
      <c r="N4386" s="46"/>
      <c r="O4386" s="47"/>
      <c r="P4386" s="47"/>
      <c r="Q4386" s="47"/>
      <c r="R4386" s="47"/>
      <c r="S4386" s="47"/>
      <c r="T4386" s="47"/>
      <c r="U4386" s="46">
        <f t="shared" si="11634"/>
        <v>0</v>
      </c>
      <c r="V4386" s="109"/>
    </row>
    <row r="4387" spans="1:22">
      <c r="A4387" s="57"/>
      <c r="B4387" s="57"/>
      <c r="C4387" s="57"/>
      <c r="D4387" s="57"/>
      <c r="E4387" s="57"/>
      <c r="F4387" s="57"/>
      <c r="G4387" s="57"/>
      <c r="H4387" s="45" t="s">
        <v>16</v>
      </c>
      <c r="I4387" s="46"/>
      <c r="J4387" s="46"/>
      <c r="K4387" s="46"/>
      <c r="L4387" s="46"/>
      <c r="M4387" s="46"/>
      <c r="N4387" s="46"/>
      <c r="O4387" s="47"/>
      <c r="P4387" s="47"/>
      <c r="Q4387" s="47"/>
      <c r="R4387" s="47"/>
      <c r="S4387" s="47"/>
      <c r="T4387" s="47"/>
      <c r="U4387" s="46">
        <f t="shared" si="11634"/>
        <v>0</v>
      </c>
      <c r="V4387" s="110"/>
    </row>
    <row r="4388" spans="1:22">
      <c r="A4388" s="57"/>
      <c r="B4388" s="57"/>
      <c r="C4388" s="57"/>
      <c r="D4388" s="57"/>
      <c r="E4388" s="57"/>
      <c r="F4388" s="57"/>
      <c r="G4388" s="57"/>
      <c r="H4388" s="45" t="s">
        <v>24</v>
      </c>
      <c r="I4388" s="46"/>
      <c r="J4388" s="46"/>
      <c r="K4388" s="46"/>
      <c r="L4388" s="46"/>
      <c r="M4388" s="46"/>
      <c r="N4388" s="46"/>
      <c r="O4388" s="47"/>
      <c r="P4388" s="47"/>
      <c r="Q4388" s="47"/>
      <c r="R4388" s="47"/>
      <c r="S4388" s="47"/>
      <c r="T4388" s="47"/>
      <c r="U4388" s="46">
        <f t="shared" si="11634"/>
        <v>0</v>
      </c>
      <c r="V4388" s="110"/>
    </row>
    <row r="4389" spans="1:22">
      <c r="A4389" s="58"/>
      <c r="B4389" s="58"/>
      <c r="C4389" s="58"/>
      <c r="D4389" s="58"/>
      <c r="E4389" s="58"/>
      <c r="F4389" s="58"/>
      <c r="G4389" s="58"/>
      <c r="H4389" s="45" t="s">
        <v>14</v>
      </c>
      <c r="I4389" s="48">
        <f t="shared" ref="I4389" si="11739">I4386+I4387+I4388</f>
        <v>0</v>
      </c>
      <c r="J4389" s="48">
        <f t="shared" ref="J4389" si="11740">J4386+J4387+J4388</f>
        <v>0</v>
      </c>
      <c r="K4389" s="48">
        <f t="shared" ref="K4389" si="11741">K4386+K4387+K4388</f>
        <v>0</v>
      </c>
      <c r="L4389" s="48">
        <f t="shared" ref="L4389" si="11742">L4386+L4387+L4388</f>
        <v>0</v>
      </c>
      <c r="M4389" s="48">
        <f t="shared" ref="M4389" si="11743">M4386+M4387+M4388</f>
        <v>0</v>
      </c>
      <c r="N4389" s="48">
        <f t="shared" ref="N4389" si="11744">N4386+N4387+N4388</f>
        <v>0</v>
      </c>
      <c r="O4389" s="48">
        <f t="shared" ref="O4389" si="11745">O4386+O4387+O4388</f>
        <v>0</v>
      </c>
      <c r="P4389" s="48">
        <f t="shared" ref="P4389" si="11746">P4386+P4387+P4388</f>
        <v>0</v>
      </c>
      <c r="Q4389" s="48">
        <f t="shared" ref="Q4389" si="11747">Q4386+Q4387+Q4388</f>
        <v>0</v>
      </c>
      <c r="R4389" s="48">
        <f t="shared" ref="R4389" si="11748">R4386+R4387+R4388</f>
        <v>0</v>
      </c>
      <c r="S4389" s="48">
        <f t="shared" ref="S4389" si="11749">S4386+S4387+S4388</f>
        <v>0</v>
      </c>
      <c r="T4389" s="48">
        <f t="shared" ref="T4389" si="11750">T4386+T4387+T4388</f>
        <v>0</v>
      </c>
      <c r="U4389" s="48">
        <f t="shared" si="11634"/>
        <v>0</v>
      </c>
      <c r="V4389" s="111"/>
    </row>
    <row r="4390" spans="1:22">
      <c r="A4390" s="56">
        <f t="shared" ref="A4390" si="11751">A4386+1</f>
        <v>541</v>
      </c>
      <c r="B4390" s="56"/>
      <c r="C4390" s="56"/>
      <c r="D4390" s="56"/>
      <c r="E4390" s="56"/>
      <c r="F4390" s="56"/>
      <c r="G4390" s="56"/>
      <c r="H4390" s="45" t="s">
        <v>17</v>
      </c>
      <c r="I4390" s="46"/>
      <c r="J4390" s="46"/>
      <c r="K4390" s="46"/>
      <c r="L4390" s="46"/>
      <c r="M4390" s="46"/>
      <c r="N4390" s="46"/>
      <c r="O4390" s="47"/>
      <c r="P4390" s="47"/>
      <c r="Q4390" s="47"/>
      <c r="R4390" s="47"/>
      <c r="S4390" s="47"/>
      <c r="T4390" s="47"/>
      <c r="U4390" s="46">
        <f t="shared" si="11634"/>
        <v>0</v>
      </c>
      <c r="V4390" s="109"/>
    </row>
    <row r="4391" spans="1:22">
      <c r="A4391" s="57"/>
      <c r="B4391" s="57"/>
      <c r="C4391" s="57"/>
      <c r="D4391" s="57"/>
      <c r="E4391" s="57"/>
      <c r="F4391" s="57"/>
      <c r="G4391" s="57"/>
      <c r="H4391" s="45" t="s">
        <v>16</v>
      </c>
      <c r="I4391" s="46"/>
      <c r="J4391" s="46"/>
      <c r="K4391" s="46"/>
      <c r="L4391" s="46"/>
      <c r="M4391" s="46"/>
      <c r="N4391" s="46"/>
      <c r="O4391" s="47"/>
      <c r="P4391" s="47"/>
      <c r="Q4391" s="47"/>
      <c r="R4391" s="47"/>
      <c r="S4391" s="47"/>
      <c r="T4391" s="47"/>
      <c r="U4391" s="46">
        <f t="shared" si="11634"/>
        <v>0</v>
      </c>
      <c r="V4391" s="110"/>
    </row>
    <row r="4392" spans="1:22">
      <c r="A4392" s="57"/>
      <c r="B4392" s="57"/>
      <c r="C4392" s="57"/>
      <c r="D4392" s="57"/>
      <c r="E4392" s="57"/>
      <c r="F4392" s="57"/>
      <c r="G4392" s="57"/>
      <c r="H4392" s="45" t="s">
        <v>24</v>
      </c>
      <c r="I4392" s="46"/>
      <c r="J4392" s="46"/>
      <c r="K4392" s="46"/>
      <c r="L4392" s="46"/>
      <c r="M4392" s="46"/>
      <c r="N4392" s="46"/>
      <c r="O4392" s="47"/>
      <c r="P4392" s="47"/>
      <c r="Q4392" s="47"/>
      <c r="R4392" s="47"/>
      <c r="S4392" s="47"/>
      <c r="T4392" s="47"/>
      <c r="U4392" s="46">
        <f t="shared" si="11634"/>
        <v>0</v>
      </c>
      <c r="V4392" s="110"/>
    </row>
    <row r="4393" spans="1:22">
      <c r="A4393" s="58"/>
      <c r="B4393" s="58"/>
      <c r="C4393" s="58"/>
      <c r="D4393" s="58"/>
      <c r="E4393" s="58"/>
      <c r="F4393" s="58"/>
      <c r="G4393" s="58"/>
      <c r="H4393" s="45" t="s">
        <v>14</v>
      </c>
      <c r="I4393" s="48">
        <f t="shared" ref="I4393" si="11752">I4390+I4391+I4392</f>
        <v>0</v>
      </c>
      <c r="J4393" s="48">
        <f t="shared" ref="J4393" si="11753">J4390+J4391+J4392</f>
        <v>0</v>
      </c>
      <c r="K4393" s="48">
        <f t="shared" ref="K4393" si="11754">K4390+K4391+K4392</f>
        <v>0</v>
      </c>
      <c r="L4393" s="48">
        <f t="shared" ref="L4393" si="11755">L4390+L4391+L4392</f>
        <v>0</v>
      </c>
      <c r="M4393" s="48">
        <f t="shared" ref="M4393" si="11756">M4390+M4391+M4392</f>
        <v>0</v>
      </c>
      <c r="N4393" s="48">
        <f t="shared" ref="N4393" si="11757">N4390+N4391+N4392</f>
        <v>0</v>
      </c>
      <c r="O4393" s="48">
        <f t="shared" ref="O4393" si="11758">O4390+O4391+O4392</f>
        <v>0</v>
      </c>
      <c r="P4393" s="48">
        <f t="shared" ref="P4393" si="11759">P4390+P4391+P4392</f>
        <v>0</v>
      </c>
      <c r="Q4393" s="48">
        <f t="shared" ref="Q4393" si="11760">Q4390+Q4391+Q4392</f>
        <v>0</v>
      </c>
      <c r="R4393" s="48">
        <f t="shared" ref="R4393" si="11761">R4390+R4391+R4392</f>
        <v>0</v>
      </c>
      <c r="S4393" s="48">
        <f t="shared" ref="S4393" si="11762">S4390+S4391+S4392</f>
        <v>0</v>
      </c>
      <c r="T4393" s="48">
        <f t="shared" ref="T4393" si="11763">T4390+T4391+T4392</f>
        <v>0</v>
      </c>
      <c r="U4393" s="48">
        <f t="shared" si="11634"/>
        <v>0</v>
      </c>
      <c r="V4393" s="111"/>
    </row>
    <row r="4394" spans="1:22">
      <c r="A4394" s="56">
        <f t="shared" ref="A4394" si="11764">A4390+1</f>
        <v>542</v>
      </c>
      <c r="B4394" s="56"/>
      <c r="C4394" s="56"/>
      <c r="D4394" s="56"/>
      <c r="E4394" s="56"/>
      <c r="F4394" s="56"/>
      <c r="G4394" s="56"/>
      <c r="H4394" s="45" t="s">
        <v>17</v>
      </c>
      <c r="I4394" s="46"/>
      <c r="J4394" s="46"/>
      <c r="K4394" s="46"/>
      <c r="L4394" s="46"/>
      <c r="M4394" s="46"/>
      <c r="N4394" s="46"/>
      <c r="O4394" s="47"/>
      <c r="P4394" s="47"/>
      <c r="Q4394" s="47"/>
      <c r="R4394" s="47"/>
      <c r="S4394" s="47"/>
      <c r="T4394" s="47"/>
      <c r="U4394" s="46">
        <f t="shared" si="11634"/>
        <v>0</v>
      </c>
      <c r="V4394" s="109"/>
    </row>
    <row r="4395" spans="1:22">
      <c r="A4395" s="57"/>
      <c r="B4395" s="57"/>
      <c r="C4395" s="57"/>
      <c r="D4395" s="57"/>
      <c r="E4395" s="57"/>
      <c r="F4395" s="57"/>
      <c r="G4395" s="57"/>
      <c r="H4395" s="45" t="s">
        <v>16</v>
      </c>
      <c r="I4395" s="46"/>
      <c r="J4395" s="46"/>
      <c r="K4395" s="46"/>
      <c r="L4395" s="46"/>
      <c r="M4395" s="46"/>
      <c r="N4395" s="46"/>
      <c r="O4395" s="47"/>
      <c r="P4395" s="47"/>
      <c r="Q4395" s="47"/>
      <c r="R4395" s="47"/>
      <c r="S4395" s="47"/>
      <c r="T4395" s="47"/>
      <c r="U4395" s="46">
        <f t="shared" si="11634"/>
        <v>0</v>
      </c>
      <c r="V4395" s="110"/>
    </row>
    <row r="4396" spans="1:22">
      <c r="A4396" s="57"/>
      <c r="B4396" s="57"/>
      <c r="C4396" s="57"/>
      <c r="D4396" s="57"/>
      <c r="E4396" s="57"/>
      <c r="F4396" s="57"/>
      <c r="G4396" s="57"/>
      <c r="H4396" s="45" t="s">
        <v>24</v>
      </c>
      <c r="I4396" s="46"/>
      <c r="J4396" s="46"/>
      <c r="K4396" s="46"/>
      <c r="L4396" s="46"/>
      <c r="M4396" s="46"/>
      <c r="N4396" s="46"/>
      <c r="O4396" s="47"/>
      <c r="P4396" s="47"/>
      <c r="Q4396" s="47"/>
      <c r="R4396" s="47"/>
      <c r="S4396" s="47"/>
      <c r="T4396" s="47"/>
      <c r="U4396" s="46">
        <f t="shared" si="11634"/>
        <v>0</v>
      </c>
      <c r="V4396" s="110"/>
    </row>
    <row r="4397" spans="1:22">
      <c r="A4397" s="58"/>
      <c r="B4397" s="58"/>
      <c r="C4397" s="58"/>
      <c r="D4397" s="58"/>
      <c r="E4397" s="58"/>
      <c r="F4397" s="58"/>
      <c r="G4397" s="58"/>
      <c r="H4397" s="45" t="s">
        <v>14</v>
      </c>
      <c r="I4397" s="48">
        <f t="shared" ref="I4397" si="11765">I4394+I4395+I4396</f>
        <v>0</v>
      </c>
      <c r="J4397" s="48">
        <f t="shared" ref="J4397" si="11766">J4394+J4395+J4396</f>
        <v>0</v>
      </c>
      <c r="K4397" s="48">
        <f t="shared" ref="K4397" si="11767">K4394+K4395+K4396</f>
        <v>0</v>
      </c>
      <c r="L4397" s="48">
        <f t="shared" ref="L4397" si="11768">L4394+L4395+L4396</f>
        <v>0</v>
      </c>
      <c r="M4397" s="48">
        <f t="shared" ref="M4397" si="11769">M4394+M4395+M4396</f>
        <v>0</v>
      </c>
      <c r="N4397" s="48">
        <f t="shared" ref="N4397" si="11770">N4394+N4395+N4396</f>
        <v>0</v>
      </c>
      <c r="O4397" s="48">
        <f t="shared" ref="O4397" si="11771">O4394+O4395+O4396</f>
        <v>0</v>
      </c>
      <c r="P4397" s="48">
        <f t="shared" ref="P4397" si="11772">P4394+P4395+P4396</f>
        <v>0</v>
      </c>
      <c r="Q4397" s="48">
        <f t="shared" ref="Q4397" si="11773">Q4394+Q4395+Q4396</f>
        <v>0</v>
      </c>
      <c r="R4397" s="48">
        <f t="shared" ref="R4397" si="11774">R4394+R4395+R4396</f>
        <v>0</v>
      </c>
      <c r="S4397" s="48">
        <f t="shared" ref="S4397" si="11775">S4394+S4395+S4396</f>
        <v>0</v>
      </c>
      <c r="T4397" s="48">
        <f t="shared" ref="T4397" si="11776">T4394+T4395+T4396</f>
        <v>0</v>
      </c>
      <c r="U4397" s="48">
        <f t="shared" si="11634"/>
        <v>0</v>
      </c>
      <c r="V4397" s="111"/>
    </row>
    <row r="4398" spans="1:22">
      <c r="A4398" s="56">
        <f t="shared" ref="A4398" si="11777">A4394+1</f>
        <v>543</v>
      </c>
      <c r="B4398" s="56"/>
      <c r="C4398" s="56"/>
      <c r="D4398" s="56"/>
      <c r="E4398" s="56"/>
      <c r="F4398" s="56"/>
      <c r="G4398" s="56"/>
      <c r="H4398" s="45" t="s">
        <v>17</v>
      </c>
      <c r="I4398" s="46"/>
      <c r="J4398" s="46"/>
      <c r="K4398" s="46"/>
      <c r="L4398" s="46"/>
      <c r="M4398" s="46"/>
      <c r="N4398" s="46"/>
      <c r="O4398" s="47"/>
      <c r="P4398" s="47"/>
      <c r="Q4398" s="47"/>
      <c r="R4398" s="47"/>
      <c r="S4398" s="47"/>
      <c r="T4398" s="47"/>
      <c r="U4398" s="46">
        <f t="shared" si="11634"/>
        <v>0</v>
      </c>
      <c r="V4398" s="109"/>
    </row>
    <row r="4399" spans="1:22">
      <c r="A4399" s="57"/>
      <c r="B4399" s="57"/>
      <c r="C4399" s="57"/>
      <c r="D4399" s="57"/>
      <c r="E4399" s="57"/>
      <c r="F4399" s="57"/>
      <c r="G4399" s="57"/>
      <c r="H4399" s="45" t="s">
        <v>16</v>
      </c>
      <c r="I4399" s="46"/>
      <c r="J4399" s="46"/>
      <c r="K4399" s="46"/>
      <c r="L4399" s="46"/>
      <c r="M4399" s="46"/>
      <c r="N4399" s="46"/>
      <c r="O4399" s="47"/>
      <c r="P4399" s="47"/>
      <c r="Q4399" s="47"/>
      <c r="R4399" s="47"/>
      <c r="S4399" s="47"/>
      <c r="T4399" s="47"/>
      <c r="U4399" s="46">
        <f t="shared" si="11634"/>
        <v>0</v>
      </c>
      <c r="V4399" s="110"/>
    </row>
    <row r="4400" spans="1:22">
      <c r="A4400" s="57"/>
      <c r="B4400" s="57"/>
      <c r="C4400" s="57"/>
      <c r="D4400" s="57"/>
      <c r="E4400" s="57"/>
      <c r="F4400" s="57"/>
      <c r="G4400" s="57"/>
      <c r="H4400" s="45" t="s">
        <v>24</v>
      </c>
      <c r="I4400" s="46"/>
      <c r="J4400" s="46"/>
      <c r="K4400" s="46"/>
      <c r="L4400" s="46"/>
      <c r="M4400" s="46"/>
      <c r="N4400" s="46"/>
      <c r="O4400" s="47"/>
      <c r="P4400" s="47"/>
      <c r="Q4400" s="47"/>
      <c r="R4400" s="47"/>
      <c r="S4400" s="47"/>
      <c r="T4400" s="47"/>
      <c r="U4400" s="46">
        <f t="shared" si="11634"/>
        <v>0</v>
      </c>
      <c r="V4400" s="110"/>
    </row>
    <row r="4401" spans="1:22">
      <c r="A4401" s="58"/>
      <c r="B4401" s="58"/>
      <c r="C4401" s="58"/>
      <c r="D4401" s="58"/>
      <c r="E4401" s="58"/>
      <c r="F4401" s="58"/>
      <c r="G4401" s="58"/>
      <c r="H4401" s="45" t="s">
        <v>14</v>
      </c>
      <c r="I4401" s="48">
        <f t="shared" ref="I4401" si="11778">I4398+I4399+I4400</f>
        <v>0</v>
      </c>
      <c r="J4401" s="48">
        <f t="shared" ref="J4401" si="11779">J4398+J4399+J4400</f>
        <v>0</v>
      </c>
      <c r="K4401" s="48">
        <f t="shared" ref="K4401" si="11780">K4398+K4399+K4400</f>
        <v>0</v>
      </c>
      <c r="L4401" s="48">
        <f t="shared" ref="L4401" si="11781">L4398+L4399+L4400</f>
        <v>0</v>
      </c>
      <c r="M4401" s="48">
        <f t="shared" ref="M4401" si="11782">M4398+M4399+M4400</f>
        <v>0</v>
      </c>
      <c r="N4401" s="48">
        <f t="shared" ref="N4401" si="11783">N4398+N4399+N4400</f>
        <v>0</v>
      </c>
      <c r="O4401" s="48">
        <f t="shared" ref="O4401" si="11784">O4398+O4399+O4400</f>
        <v>0</v>
      </c>
      <c r="P4401" s="48">
        <f t="shared" ref="P4401" si="11785">P4398+P4399+P4400</f>
        <v>0</v>
      </c>
      <c r="Q4401" s="48">
        <f t="shared" ref="Q4401" si="11786">Q4398+Q4399+Q4400</f>
        <v>0</v>
      </c>
      <c r="R4401" s="48">
        <f t="shared" ref="R4401" si="11787">R4398+R4399+R4400</f>
        <v>0</v>
      </c>
      <c r="S4401" s="48">
        <f t="shared" ref="S4401" si="11788">S4398+S4399+S4400</f>
        <v>0</v>
      </c>
      <c r="T4401" s="48">
        <f t="shared" ref="T4401" si="11789">T4398+T4399+T4400</f>
        <v>0</v>
      </c>
      <c r="U4401" s="48">
        <f t="shared" si="11634"/>
        <v>0</v>
      </c>
      <c r="V4401" s="111"/>
    </row>
    <row r="4402" spans="1:22">
      <c r="A4402" s="56">
        <f t="shared" ref="A4402" si="11790">A4398+1</f>
        <v>544</v>
      </c>
      <c r="B4402" s="56"/>
      <c r="C4402" s="56"/>
      <c r="D4402" s="56"/>
      <c r="E4402" s="56"/>
      <c r="F4402" s="56"/>
      <c r="G4402" s="56"/>
      <c r="H4402" s="45" t="s">
        <v>17</v>
      </c>
      <c r="I4402" s="46"/>
      <c r="J4402" s="46"/>
      <c r="K4402" s="46"/>
      <c r="L4402" s="46"/>
      <c r="M4402" s="46"/>
      <c r="N4402" s="46"/>
      <c r="O4402" s="47"/>
      <c r="P4402" s="47"/>
      <c r="Q4402" s="47"/>
      <c r="R4402" s="47"/>
      <c r="S4402" s="47"/>
      <c r="T4402" s="47"/>
      <c r="U4402" s="46">
        <f t="shared" si="11634"/>
        <v>0</v>
      </c>
      <c r="V4402" s="109"/>
    </row>
    <row r="4403" spans="1:22">
      <c r="A4403" s="57"/>
      <c r="B4403" s="57"/>
      <c r="C4403" s="57"/>
      <c r="D4403" s="57"/>
      <c r="E4403" s="57"/>
      <c r="F4403" s="57"/>
      <c r="G4403" s="57"/>
      <c r="H4403" s="45" t="s">
        <v>16</v>
      </c>
      <c r="I4403" s="46"/>
      <c r="J4403" s="46"/>
      <c r="K4403" s="46"/>
      <c r="L4403" s="46"/>
      <c r="M4403" s="46"/>
      <c r="N4403" s="46"/>
      <c r="O4403" s="47"/>
      <c r="P4403" s="47"/>
      <c r="Q4403" s="47"/>
      <c r="R4403" s="47"/>
      <c r="S4403" s="47"/>
      <c r="T4403" s="47"/>
      <c r="U4403" s="46">
        <f t="shared" si="11634"/>
        <v>0</v>
      </c>
      <c r="V4403" s="110"/>
    </row>
    <row r="4404" spans="1:22">
      <c r="A4404" s="57"/>
      <c r="B4404" s="57"/>
      <c r="C4404" s="57"/>
      <c r="D4404" s="57"/>
      <c r="E4404" s="57"/>
      <c r="F4404" s="57"/>
      <c r="G4404" s="57"/>
      <c r="H4404" s="45" t="s">
        <v>24</v>
      </c>
      <c r="I4404" s="46"/>
      <c r="J4404" s="46"/>
      <c r="K4404" s="46"/>
      <c r="L4404" s="46"/>
      <c r="M4404" s="46"/>
      <c r="N4404" s="46"/>
      <c r="O4404" s="47"/>
      <c r="P4404" s="47"/>
      <c r="Q4404" s="47"/>
      <c r="R4404" s="47"/>
      <c r="S4404" s="47"/>
      <c r="T4404" s="47"/>
      <c r="U4404" s="46">
        <f t="shared" si="11634"/>
        <v>0</v>
      </c>
      <c r="V4404" s="110"/>
    </row>
    <row r="4405" spans="1:22">
      <c r="A4405" s="58"/>
      <c r="B4405" s="58"/>
      <c r="C4405" s="58"/>
      <c r="D4405" s="58"/>
      <c r="E4405" s="58"/>
      <c r="F4405" s="58"/>
      <c r="G4405" s="58"/>
      <c r="H4405" s="45" t="s">
        <v>14</v>
      </c>
      <c r="I4405" s="48">
        <f t="shared" ref="I4405" si="11791">I4402+I4403+I4404</f>
        <v>0</v>
      </c>
      <c r="J4405" s="48">
        <f t="shared" ref="J4405" si="11792">J4402+J4403+J4404</f>
        <v>0</v>
      </c>
      <c r="K4405" s="48">
        <f t="shared" ref="K4405" si="11793">K4402+K4403+K4404</f>
        <v>0</v>
      </c>
      <c r="L4405" s="48">
        <f t="shared" ref="L4405" si="11794">L4402+L4403+L4404</f>
        <v>0</v>
      </c>
      <c r="M4405" s="48">
        <f t="shared" ref="M4405" si="11795">M4402+M4403+M4404</f>
        <v>0</v>
      </c>
      <c r="N4405" s="48">
        <f t="shared" ref="N4405" si="11796">N4402+N4403+N4404</f>
        <v>0</v>
      </c>
      <c r="O4405" s="48">
        <f t="shared" ref="O4405" si="11797">O4402+O4403+O4404</f>
        <v>0</v>
      </c>
      <c r="P4405" s="48">
        <f t="shared" ref="P4405" si="11798">P4402+P4403+P4404</f>
        <v>0</v>
      </c>
      <c r="Q4405" s="48">
        <f t="shared" ref="Q4405" si="11799">Q4402+Q4403+Q4404</f>
        <v>0</v>
      </c>
      <c r="R4405" s="48">
        <f t="shared" ref="R4405" si="11800">R4402+R4403+R4404</f>
        <v>0</v>
      </c>
      <c r="S4405" s="48">
        <f t="shared" ref="S4405" si="11801">S4402+S4403+S4404</f>
        <v>0</v>
      </c>
      <c r="T4405" s="48">
        <f t="shared" ref="T4405" si="11802">T4402+T4403+T4404</f>
        <v>0</v>
      </c>
      <c r="U4405" s="48">
        <f t="shared" si="11634"/>
        <v>0</v>
      </c>
      <c r="V4405" s="111"/>
    </row>
    <row r="4406" spans="1:22">
      <c r="A4406" s="56">
        <f t="shared" ref="A4406" si="11803">A4402+1</f>
        <v>545</v>
      </c>
      <c r="B4406" s="56"/>
      <c r="C4406" s="56"/>
      <c r="D4406" s="56"/>
      <c r="E4406" s="56"/>
      <c r="F4406" s="56"/>
      <c r="G4406" s="56"/>
      <c r="H4406" s="45" t="s">
        <v>17</v>
      </c>
      <c r="I4406" s="46"/>
      <c r="J4406" s="46"/>
      <c r="K4406" s="46"/>
      <c r="L4406" s="46"/>
      <c r="M4406" s="46"/>
      <c r="N4406" s="46"/>
      <c r="O4406" s="47"/>
      <c r="P4406" s="47"/>
      <c r="Q4406" s="47"/>
      <c r="R4406" s="47"/>
      <c r="S4406" s="47"/>
      <c r="T4406" s="47"/>
      <c r="U4406" s="46">
        <f t="shared" si="11634"/>
        <v>0</v>
      </c>
      <c r="V4406" s="109"/>
    </row>
    <row r="4407" spans="1:22">
      <c r="A4407" s="57"/>
      <c r="B4407" s="57"/>
      <c r="C4407" s="57"/>
      <c r="D4407" s="57"/>
      <c r="E4407" s="57"/>
      <c r="F4407" s="57"/>
      <c r="G4407" s="57"/>
      <c r="H4407" s="45" t="s">
        <v>16</v>
      </c>
      <c r="I4407" s="46"/>
      <c r="J4407" s="46"/>
      <c r="K4407" s="46"/>
      <c r="L4407" s="46"/>
      <c r="M4407" s="46"/>
      <c r="N4407" s="46"/>
      <c r="O4407" s="47"/>
      <c r="P4407" s="47"/>
      <c r="Q4407" s="47"/>
      <c r="R4407" s="47"/>
      <c r="S4407" s="47"/>
      <c r="T4407" s="47"/>
      <c r="U4407" s="46">
        <f t="shared" si="11634"/>
        <v>0</v>
      </c>
      <c r="V4407" s="110"/>
    </row>
    <row r="4408" spans="1:22">
      <c r="A4408" s="57"/>
      <c r="B4408" s="57"/>
      <c r="C4408" s="57"/>
      <c r="D4408" s="57"/>
      <c r="E4408" s="57"/>
      <c r="F4408" s="57"/>
      <c r="G4408" s="57"/>
      <c r="H4408" s="45" t="s">
        <v>24</v>
      </c>
      <c r="I4408" s="46"/>
      <c r="J4408" s="46"/>
      <c r="K4408" s="46"/>
      <c r="L4408" s="46"/>
      <c r="M4408" s="46"/>
      <c r="N4408" s="46"/>
      <c r="O4408" s="47"/>
      <c r="P4408" s="47"/>
      <c r="Q4408" s="47"/>
      <c r="R4408" s="47"/>
      <c r="S4408" s="47"/>
      <c r="T4408" s="47"/>
      <c r="U4408" s="46">
        <f t="shared" si="11634"/>
        <v>0</v>
      </c>
      <c r="V4408" s="110"/>
    </row>
    <row r="4409" spans="1:22">
      <c r="A4409" s="58"/>
      <c r="B4409" s="58"/>
      <c r="C4409" s="58"/>
      <c r="D4409" s="58"/>
      <c r="E4409" s="58"/>
      <c r="F4409" s="58"/>
      <c r="G4409" s="58"/>
      <c r="H4409" s="45" t="s">
        <v>14</v>
      </c>
      <c r="I4409" s="48">
        <f t="shared" ref="I4409" si="11804">I4406+I4407+I4408</f>
        <v>0</v>
      </c>
      <c r="J4409" s="48">
        <f t="shared" ref="J4409" si="11805">J4406+J4407+J4408</f>
        <v>0</v>
      </c>
      <c r="K4409" s="48">
        <f t="shared" ref="K4409" si="11806">K4406+K4407+K4408</f>
        <v>0</v>
      </c>
      <c r="L4409" s="48">
        <f t="shared" ref="L4409" si="11807">L4406+L4407+L4408</f>
        <v>0</v>
      </c>
      <c r="M4409" s="48">
        <f t="shared" ref="M4409" si="11808">M4406+M4407+M4408</f>
        <v>0</v>
      </c>
      <c r="N4409" s="48">
        <f t="shared" ref="N4409" si="11809">N4406+N4407+N4408</f>
        <v>0</v>
      </c>
      <c r="O4409" s="48">
        <f t="shared" ref="O4409" si="11810">O4406+O4407+O4408</f>
        <v>0</v>
      </c>
      <c r="P4409" s="48">
        <f t="shared" ref="P4409" si="11811">P4406+P4407+P4408</f>
        <v>0</v>
      </c>
      <c r="Q4409" s="48">
        <f t="shared" ref="Q4409" si="11812">Q4406+Q4407+Q4408</f>
        <v>0</v>
      </c>
      <c r="R4409" s="48">
        <f t="shared" ref="R4409" si="11813">R4406+R4407+R4408</f>
        <v>0</v>
      </c>
      <c r="S4409" s="48">
        <f t="shared" ref="S4409" si="11814">S4406+S4407+S4408</f>
        <v>0</v>
      </c>
      <c r="T4409" s="48">
        <f t="shared" ref="T4409" si="11815">T4406+T4407+T4408</f>
        <v>0</v>
      </c>
      <c r="U4409" s="48">
        <f t="shared" si="11634"/>
        <v>0</v>
      </c>
      <c r="V4409" s="111"/>
    </row>
    <row r="4410" spans="1:22">
      <c r="A4410" s="56">
        <f t="shared" ref="A4410" si="11816">A4406+1</f>
        <v>546</v>
      </c>
      <c r="B4410" s="56"/>
      <c r="C4410" s="56"/>
      <c r="D4410" s="56"/>
      <c r="E4410" s="56"/>
      <c r="F4410" s="56"/>
      <c r="G4410" s="56"/>
      <c r="H4410" s="45" t="s">
        <v>17</v>
      </c>
      <c r="I4410" s="46"/>
      <c r="J4410" s="46"/>
      <c r="K4410" s="46"/>
      <c r="L4410" s="46"/>
      <c r="M4410" s="46"/>
      <c r="N4410" s="46"/>
      <c r="O4410" s="47"/>
      <c r="P4410" s="47"/>
      <c r="Q4410" s="47"/>
      <c r="R4410" s="47"/>
      <c r="S4410" s="47"/>
      <c r="T4410" s="47"/>
      <c r="U4410" s="46">
        <f t="shared" si="11634"/>
        <v>0</v>
      </c>
      <c r="V4410" s="109"/>
    </row>
    <row r="4411" spans="1:22">
      <c r="A4411" s="57"/>
      <c r="B4411" s="57"/>
      <c r="C4411" s="57"/>
      <c r="D4411" s="57"/>
      <c r="E4411" s="57"/>
      <c r="F4411" s="57"/>
      <c r="G4411" s="57"/>
      <c r="H4411" s="45" t="s">
        <v>16</v>
      </c>
      <c r="I4411" s="46"/>
      <c r="J4411" s="46"/>
      <c r="K4411" s="46"/>
      <c r="L4411" s="46"/>
      <c r="M4411" s="46"/>
      <c r="N4411" s="46"/>
      <c r="O4411" s="47"/>
      <c r="P4411" s="47"/>
      <c r="Q4411" s="47"/>
      <c r="R4411" s="47"/>
      <c r="S4411" s="47"/>
      <c r="T4411" s="47"/>
      <c r="U4411" s="46">
        <f t="shared" si="11634"/>
        <v>0</v>
      </c>
      <c r="V4411" s="110"/>
    </row>
    <row r="4412" spans="1:22">
      <c r="A4412" s="57"/>
      <c r="B4412" s="57"/>
      <c r="C4412" s="57"/>
      <c r="D4412" s="57"/>
      <c r="E4412" s="57"/>
      <c r="F4412" s="57"/>
      <c r="G4412" s="57"/>
      <c r="H4412" s="45" t="s">
        <v>24</v>
      </c>
      <c r="I4412" s="46"/>
      <c r="J4412" s="46"/>
      <c r="K4412" s="46"/>
      <c r="L4412" s="46"/>
      <c r="M4412" s="46"/>
      <c r="N4412" s="46"/>
      <c r="O4412" s="47"/>
      <c r="P4412" s="47"/>
      <c r="Q4412" s="47"/>
      <c r="R4412" s="47"/>
      <c r="S4412" s="47"/>
      <c r="T4412" s="47"/>
      <c r="U4412" s="46">
        <f t="shared" si="11634"/>
        <v>0</v>
      </c>
      <c r="V4412" s="110"/>
    </row>
    <row r="4413" spans="1:22">
      <c r="A4413" s="58"/>
      <c r="B4413" s="58"/>
      <c r="C4413" s="58"/>
      <c r="D4413" s="58"/>
      <c r="E4413" s="58"/>
      <c r="F4413" s="58"/>
      <c r="G4413" s="58"/>
      <c r="H4413" s="45" t="s">
        <v>14</v>
      </c>
      <c r="I4413" s="48">
        <f t="shared" ref="I4413" si="11817">I4410+I4411+I4412</f>
        <v>0</v>
      </c>
      <c r="J4413" s="48">
        <f t="shared" ref="J4413" si="11818">J4410+J4411+J4412</f>
        <v>0</v>
      </c>
      <c r="K4413" s="48">
        <f t="shared" ref="K4413" si="11819">K4410+K4411+K4412</f>
        <v>0</v>
      </c>
      <c r="L4413" s="48">
        <f t="shared" ref="L4413" si="11820">L4410+L4411+L4412</f>
        <v>0</v>
      </c>
      <c r="M4413" s="48">
        <f t="shared" ref="M4413" si="11821">M4410+M4411+M4412</f>
        <v>0</v>
      </c>
      <c r="N4413" s="48">
        <f t="shared" ref="N4413" si="11822">N4410+N4411+N4412</f>
        <v>0</v>
      </c>
      <c r="O4413" s="48">
        <f t="shared" ref="O4413" si="11823">O4410+O4411+O4412</f>
        <v>0</v>
      </c>
      <c r="P4413" s="48">
        <f t="shared" ref="P4413" si="11824">P4410+P4411+P4412</f>
        <v>0</v>
      </c>
      <c r="Q4413" s="48">
        <f t="shared" ref="Q4413" si="11825">Q4410+Q4411+Q4412</f>
        <v>0</v>
      </c>
      <c r="R4413" s="48">
        <f t="shared" ref="R4413" si="11826">R4410+R4411+R4412</f>
        <v>0</v>
      </c>
      <c r="S4413" s="48">
        <f t="shared" ref="S4413" si="11827">S4410+S4411+S4412</f>
        <v>0</v>
      </c>
      <c r="T4413" s="48">
        <f t="shared" ref="T4413" si="11828">T4410+T4411+T4412</f>
        <v>0</v>
      </c>
      <c r="U4413" s="48">
        <f t="shared" si="11634"/>
        <v>0</v>
      </c>
      <c r="V4413" s="111"/>
    </row>
    <row r="4414" spans="1:22">
      <c r="A4414" s="56">
        <f t="shared" ref="A4414" si="11829">A4410+1</f>
        <v>547</v>
      </c>
      <c r="B4414" s="56"/>
      <c r="C4414" s="56"/>
      <c r="D4414" s="56"/>
      <c r="E4414" s="56"/>
      <c r="F4414" s="56"/>
      <c r="G4414" s="56"/>
      <c r="H4414" s="45" t="s">
        <v>17</v>
      </c>
      <c r="I4414" s="46"/>
      <c r="J4414" s="46"/>
      <c r="K4414" s="46"/>
      <c r="L4414" s="46"/>
      <c r="M4414" s="46"/>
      <c r="N4414" s="46"/>
      <c r="O4414" s="47"/>
      <c r="P4414" s="47"/>
      <c r="Q4414" s="47"/>
      <c r="R4414" s="47"/>
      <c r="S4414" s="47"/>
      <c r="T4414" s="47"/>
      <c r="U4414" s="46">
        <f t="shared" si="11634"/>
        <v>0</v>
      </c>
      <c r="V4414" s="109"/>
    </row>
    <row r="4415" spans="1:22">
      <c r="A4415" s="57"/>
      <c r="B4415" s="57"/>
      <c r="C4415" s="57"/>
      <c r="D4415" s="57"/>
      <c r="E4415" s="57"/>
      <c r="F4415" s="57"/>
      <c r="G4415" s="57"/>
      <c r="H4415" s="45" t="s">
        <v>16</v>
      </c>
      <c r="I4415" s="46"/>
      <c r="J4415" s="46"/>
      <c r="K4415" s="46"/>
      <c r="L4415" s="46"/>
      <c r="M4415" s="46"/>
      <c r="N4415" s="46"/>
      <c r="O4415" s="47"/>
      <c r="P4415" s="47"/>
      <c r="Q4415" s="47"/>
      <c r="R4415" s="47"/>
      <c r="S4415" s="47"/>
      <c r="T4415" s="47"/>
      <c r="U4415" s="46">
        <f t="shared" si="11634"/>
        <v>0</v>
      </c>
      <c r="V4415" s="110"/>
    </row>
    <row r="4416" spans="1:22">
      <c r="A4416" s="57"/>
      <c r="B4416" s="57"/>
      <c r="C4416" s="57"/>
      <c r="D4416" s="57"/>
      <c r="E4416" s="57"/>
      <c r="F4416" s="57"/>
      <c r="G4416" s="57"/>
      <c r="H4416" s="45" t="s">
        <v>24</v>
      </c>
      <c r="I4416" s="46"/>
      <c r="J4416" s="46"/>
      <c r="K4416" s="46"/>
      <c r="L4416" s="46"/>
      <c r="M4416" s="46"/>
      <c r="N4416" s="46"/>
      <c r="O4416" s="47"/>
      <c r="P4416" s="47"/>
      <c r="Q4416" s="47"/>
      <c r="R4416" s="47"/>
      <c r="S4416" s="47"/>
      <c r="T4416" s="47"/>
      <c r="U4416" s="46">
        <f t="shared" si="11634"/>
        <v>0</v>
      </c>
      <c r="V4416" s="110"/>
    </row>
    <row r="4417" spans="1:22">
      <c r="A4417" s="58"/>
      <c r="B4417" s="58"/>
      <c r="C4417" s="58"/>
      <c r="D4417" s="58"/>
      <c r="E4417" s="58"/>
      <c r="F4417" s="58"/>
      <c r="G4417" s="58"/>
      <c r="H4417" s="45" t="s">
        <v>14</v>
      </c>
      <c r="I4417" s="48">
        <f t="shared" ref="I4417" si="11830">I4414+I4415+I4416</f>
        <v>0</v>
      </c>
      <c r="J4417" s="48">
        <f t="shared" ref="J4417" si="11831">J4414+J4415+J4416</f>
        <v>0</v>
      </c>
      <c r="K4417" s="48">
        <f t="shared" ref="K4417" si="11832">K4414+K4415+K4416</f>
        <v>0</v>
      </c>
      <c r="L4417" s="48">
        <f t="shared" ref="L4417" si="11833">L4414+L4415+L4416</f>
        <v>0</v>
      </c>
      <c r="M4417" s="48">
        <f t="shared" ref="M4417" si="11834">M4414+M4415+M4416</f>
        <v>0</v>
      </c>
      <c r="N4417" s="48">
        <f t="shared" ref="N4417" si="11835">N4414+N4415+N4416</f>
        <v>0</v>
      </c>
      <c r="O4417" s="48">
        <f t="shared" ref="O4417" si="11836">O4414+O4415+O4416</f>
        <v>0</v>
      </c>
      <c r="P4417" s="48">
        <f t="shared" ref="P4417" si="11837">P4414+P4415+P4416</f>
        <v>0</v>
      </c>
      <c r="Q4417" s="48">
        <f t="shared" ref="Q4417" si="11838">Q4414+Q4415+Q4416</f>
        <v>0</v>
      </c>
      <c r="R4417" s="48">
        <f t="shared" ref="R4417" si="11839">R4414+R4415+R4416</f>
        <v>0</v>
      </c>
      <c r="S4417" s="48">
        <f t="shared" ref="S4417" si="11840">S4414+S4415+S4416</f>
        <v>0</v>
      </c>
      <c r="T4417" s="48">
        <f t="shared" ref="T4417" si="11841">T4414+T4415+T4416</f>
        <v>0</v>
      </c>
      <c r="U4417" s="48">
        <f t="shared" si="11634"/>
        <v>0</v>
      </c>
      <c r="V4417" s="111"/>
    </row>
    <row r="4418" spans="1:22">
      <c r="A4418" s="56">
        <f t="shared" ref="A4418" si="11842">A4414+1</f>
        <v>548</v>
      </c>
      <c r="B4418" s="56"/>
      <c r="C4418" s="56"/>
      <c r="D4418" s="56"/>
      <c r="E4418" s="56"/>
      <c r="F4418" s="56"/>
      <c r="G4418" s="56"/>
      <c r="H4418" s="45" t="s">
        <v>17</v>
      </c>
      <c r="I4418" s="46"/>
      <c r="J4418" s="46"/>
      <c r="K4418" s="46"/>
      <c r="L4418" s="46"/>
      <c r="M4418" s="46"/>
      <c r="N4418" s="46"/>
      <c r="O4418" s="47"/>
      <c r="P4418" s="47"/>
      <c r="Q4418" s="47"/>
      <c r="R4418" s="47"/>
      <c r="S4418" s="47"/>
      <c r="T4418" s="47"/>
      <c r="U4418" s="46">
        <f t="shared" si="11634"/>
        <v>0</v>
      </c>
      <c r="V4418" s="109"/>
    </row>
    <row r="4419" spans="1:22">
      <c r="A4419" s="57"/>
      <c r="B4419" s="57"/>
      <c r="C4419" s="57"/>
      <c r="D4419" s="57"/>
      <c r="E4419" s="57"/>
      <c r="F4419" s="57"/>
      <c r="G4419" s="57"/>
      <c r="H4419" s="45" t="s">
        <v>16</v>
      </c>
      <c r="I4419" s="46"/>
      <c r="J4419" s="46"/>
      <c r="K4419" s="46"/>
      <c r="L4419" s="46"/>
      <c r="M4419" s="46"/>
      <c r="N4419" s="46"/>
      <c r="O4419" s="47"/>
      <c r="P4419" s="47"/>
      <c r="Q4419" s="47"/>
      <c r="R4419" s="47"/>
      <c r="S4419" s="47"/>
      <c r="T4419" s="47"/>
      <c r="U4419" s="46">
        <f t="shared" ref="U4419:U4433" si="11843">SUM(I4419:T4419)</f>
        <v>0</v>
      </c>
      <c r="V4419" s="110"/>
    </row>
    <row r="4420" spans="1:22">
      <c r="A4420" s="57"/>
      <c r="B4420" s="57"/>
      <c r="C4420" s="57"/>
      <c r="D4420" s="57"/>
      <c r="E4420" s="57"/>
      <c r="F4420" s="57"/>
      <c r="G4420" s="57"/>
      <c r="H4420" s="45" t="s">
        <v>24</v>
      </c>
      <c r="I4420" s="46"/>
      <c r="J4420" s="46"/>
      <c r="K4420" s="46"/>
      <c r="L4420" s="46"/>
      <c r="M4420" s="46"/>
      <c r="N4420" s="46"/>
      <c r="O4420" s="47"/>
      <c r="P4420" s="47"/>
      <c r="Q4420" s="47"/>
      <c r="R4420" s="47"/>
      <c r="S4420" s="47"/>
      <c r="T4420" s="47"/>
      <c r="U4420" s="46">
        <f t="shared" si="11843"/>
        <v>0</v>
      </c>
      <c r="V4420" s="110"/>
    </row>
    <row r="4421" spans="1:22">
      <c r="A4421" s="58"/>
      <c r="B4421" s="58"/>
      <c r="C4421" s="58"/>
      <c r="D4421" s="58"/>
      <c r="E4421" s="58"/>
      <c r="F4421" s="58"/>
      <c r="G4421" s="58"/>
      <c r="H4421" s="45" t="s">
        <v>14</v>
      </c>
      <c r="I4421" s="48">
        <f t="shared" ref="I4421" si="11844">I4418+I4419+I4420</f>
        <v>0</v>
      </c>
      <c r="J4421" s="48">
        <f t="shared" ref="J4421" si="11845">J4418+J4419+J4420</f>
        <v>0</v>
      </c>
      <c r="K4421" s="48">
        <f t="shared" ref="K4421" si="11846">K4418+K4419+K4420</f>
        <v>0</v>
      </c>
      <c r="L4421" s="48">
        <f t="shared" ref="L4421" si="11847">L4418+L4419+L4420</f>
        <v>0</v>
      </c>
      <c r="M4421" s="48">
        <f t="shared" ref="M4421" si="11848">M4418+M4419+M4420</f>
        <v>0</v>
      </c>
      <c r="N4421" s="48">
        <f t="shared" ref="N4421" si="11849">N4418+N4419+N4420</f>
        <v>0</v>
      </c>
      <c r="O4421" s="48">
        <f t="shared" ref="O4421" si="11850">O4418+O4419+O4420</f>
        <v>0</v>
      </c>
      <c r="P4421" s="48">
        <f t="shared" ref="P4421" si="11851">P4418+P4419+P4420</f>
        <v>0</v>
      </c>
      <c r="Q4421" s="48">
        <f t="shared" ref="Q4421" si="11852">Q4418+Q4419+Q4420</f>
        <v>0</v>
      </c>
      <c r="R4421" s="48">
        <f t="shared" ref="R4421" si="11853">R4418+R4419+R4420</f>
        <v>0</v>
      </c>
      <c r="S4421" s="48">
        <f t="shared" ref="S4421" si="11854">S4418+S4419+S4420</f>
        <v>0</v>
      </c>
      <c r="T4421" s="48">
        <f t="shared" ref="T4421" si="11855">T4418+T4419+T4420</f>
        <v>0</v>
      </c>
      <c r="U4421" s="48">
        <f t="shared" si="11843"/>
        <v>0</v>
      </c>
      <c r="V4421" s="111"/>
    </row>
    <row r="4422" spans="1:22">
      <c r="A4422" s="56">
        <f t="shared" ref="A4422" si="11856">A4418+1</f>
        <v>549</v>
      </c>
      <c r="B4422" s="56"/>
      <c r="C4422" s="56"/>
      <c r="D4422" s="56"/>
      <c r="E4422" s="56"/>
      <c r="F4422" s="56"/>
      <c r="G4422" s="56"/>
      <c r="H4422" s="45" t="s">
        <v>17</v>
      </c>
      <c r="I4422" s="46"/>
      <c r="J4422" s="46"/>
      <c r="K4422" s="46"/>
      <c r="L4422" s="46"/>
      <c r="M4422" s="46"/>
      <c r="N4422" s="46"/>
      <c r="O4422" s="47"/>
      <c r="P4422" s="47"/>
      <c r="Q4422" s="47"/>
      <c r="R4422" s="47"/>
      <c r="S4422" s="47"/>
      <c r="T4422" s="47"/>
      <c r="U4422" s="46">
        <f t="shared" si="11843"/>
        <v>0</v>
      </c>
      <c r="V4422" s="109"/>
    </row>
    <row r="4423" spans="1:22">
      <c r="A4423" s="57"/>
      <c r="B4423" s="57"/>
      <c r="C4423" s="57"/>
      <c r="D4423" s="57"/>
      <c r="E4423" s="57"/>
      <c r="F4423" s="57"/>
      <c r="G4423" s="57"/>
      <c r="H4423" s="45" t="s">
        <v>16</v>
      </c>
      <c r="I4423" s="46"/>
      <c r="J4423" s="46"/>
      <c r="K4423" s="46"/>
      <c r="L4423" s="46"/>
      <c r="M4423" s="46"/>
      <c r="N4423" s="46"/>
      <c r="O4423" s="47"/>
      <c r="P4423" s="47"/>
      <c r="Q4423" s="47"/>
      <c r="R4423" s="47"/>
      <c r="S4423" s="47"/>
      <c r="T4423" s="47"/>
      <c r="U4423" s="46">
        <f t="shared" si="11843"/>
        <v>0</v>
      </c>
      <c r="V4423" s="110"/>
    </row>
    <row r="4424" spans="1:22">
      <c r="A4424" s="57"/>
      <c r="B4424" s="57"/>
      <c r="C4424" s="57"/>
      <c r="D4424" s="57"/>
      <c r="E4424" s="57"/>
      <c r="F4424" s="57"/>
      <c r="G4424" s="57"/>
      <c r="H4424" s="45" t="s">
        <v>24</v>
      </c>
      <c r="I4424" s="46"/>
      <c r="J4424" s="46"/>
      <c r="K4424" s="46"/>
      <c r="L4424" s="46"/>
      <c r="M4424" s="46"/>
      <c r="N4424" s="46"/>
      <c r="O4424" s="47"/>
      <c r="P4424" s="47"/>
      <c r="Q4424" s="47"/>
      <c r="R4424" s="47"/>
      <c r="S4424" s="47"/>
      <c r="T4424" s="47"/>
      <c r="U4424" s="46">
        <f t="shared" si="11843"/>
        <v>0</v>
      </c>
      <c r="V4424" s="110"/>
    </row>
    <row r="4425" spans="1:22">
      <c r="A4425" s="58"/>
      <c r="B4425" s="58"/>
      <c r="C4425" s="58"/>
      <c r="D4425" s="58"/>
      <c r="E4425" s="58"/>
      <c r="F4425" s="58"/>
      <c r="G4425" s="58"/>
      <c r="H4425" s="45" t="s">
        <v>14</v>
      </c>
      <c r="I4425" s="48">
        <f t="shared" ref="I4425" si="11857">I4422+I4423+I4424</f>
        <v>0</v>
      </c>
      <c r="J4425" s="48">
        <f t="shared" ref="J4425" si="11858">J4422+J4423+J4424</f>
        <v>0</v>
      </c>
      <c r="K4425" s="48">
        <f t="shared" ref="K4425" si="11859">K4422+K4423+K4424</f>
        <v>0</v>
      </c>
      <c r="L4425" s="48">
        <f t="shared" ref="L4425" si="11860">L4422+L4423+L4424</f>
        <v>0</v>
      </c>
      <c r="M4425" s="48">
        <f t="shared" ref="M4425" si="11861">M4422+M4423+M4424</f>
        <v>0</v>
      </c>
      <c r="N4425" s="48">
        <f t="shared" ref="N4425" si="11862">N4422+N4423+N4424</f>
        <v>0</v>
      </c>
      <c r="O4425" s="48">
        <f t="shared" ref="O4425" si="11863">O4422+O4423+O4424</f>
        <v>0</v>
      </c>
      <c r="P4425" s="48">
        <f t="shared" ref="P4425" si="11864">P4422+P4423+P4424</f>
        <v>0</v>
      </c>
      <c r="Q4425" s="48">
        <f t="shared" ref="Q4425" si="11865">Q4422+Q4423+Q4424</f>
        <v>0</v>
      </c>
      <c r="R4425" s="48">
        <f t="shared" ref="R4425" si="11866">R4422+R4423+R4424</f>
        <v>0</v>
      </c>
      <c r="S4425" s="48">
        <f t="shared" ref="S4425" si="11867">S4422+S4423+S4424</f>
        <v>0</v>
      </c>
      <c r="T4425" s="48">
        <f t="shared" ref="T4425" si="11868">T4422+T4423+T4424</f>
        <v>0</v>
      </c>
      <c r="U4425" s="48">
        <f t="shared" si="11843"/>
        <v>0</v>
      </c>
      <c r="V4425" s="111"/>
    </row>
    <row r="4426" spans="1:22">
      <c r="A4426" s="56">
        <f t="shared" ref="A4426" si="11869">A4422+1</f>
        <v>550</v>
      </c>
      <c r="B4426" s="56"/>
      <c r="C4426" s="56"/>
      <c r="D4426" s="56"/>
      <c r="E4426" s="56"/>
      <c r="F4426" s="56"/>
      <c r="G4426" s="56"/>
      <c r="H4426" s="45" t="s">
        <v>17</v>
      </c>
      <c r="I4426" s="46"/>
      <c r="J4426" s="46"/>
      <c r="K4426" s="46"/>
      <c r="L4426" s="46"/>
      <c r="M4426" s="46"/>
      <c r="N4426" s="46"/>
      <c r="O4426" s="47"/>
      <c r="P4426" s="47"/>
      <c r="Q4426" s="47"/>
      <c r="R4426" s="47"/>
      <c r="S4426" s="47"/>
      <c r="T4426" s="47"/>
      <c r="U4426" s="46">
        <f t="shared" si="11843"/>
        <v>0</v>
      </c>
      <c r="V4426" s="109"/>
    </row>
    <row r="4427" spans="1:22">
      <c r="A4427" s="57"/>
      <c r="B4427" s="57"/>
      <c r="C4427" s="57"/>
      <c r="D4427" s="57"/>
      <c r="E4427" s="57"/>
      <c r="F4427" s="57"/>
      <c r="G4427" s="57"/>
      <c r="H4427" s="45" t="s">
        <v>16</v>
      </c>
      <c r="I4427" s="46"/>
      <c r="J4427" s="46"/>
      <c r="K4427" s="46"/>
      <c r="L4427" s="46"/>
      <c r="M4427" s="46"/>
      <c r="N4427" s="46"/>
      <c r="O4427" s="47"/>
      <c r="P4427" s="47"/>
      <c r="Q4427" s="47"/>
      <c r="R4427" s="47"/>
      <c r="S4427" s="47"/>
      <c r="T4427" s="47"/>
      <c r="U4427" s="46">
        <f t="shared" si="11843"/>
        <v>0</v>
      </c>
      <c r="V4427" s="110"/>
    </row>
    <row r="4428" spans="1:22">
      <c r="A4428" s="57"/>
      <c r="B4428" s="57"/>
      <c r="C4428" s="57"/>
      <c r="D4428" s="57"/>
      <c r="E4428" s="57"/>
      <c r="F4428" s="57"/>
      <c r="G4428" s="57"/>
      <c r="H4428" s="45" t="s">
        <v>24</v>
      </c>
      <c r="I4428" s="46"/>
      <c r="J4428" s="46"/>
      <c r="K4428" s="46"/>
      <c r="L4428" s="46"/>
      <c r="M4428" s="46"/>
      <c r="N4428" s="46"/>
      <c r="O4428" s="47"/>
      <c r="P4428" s="47"/>
      <c r="Q4428" s="47"/>
      <c r="R4428" s="47"/>
      <c r="S4428" s="47"/>
      <c r="T4428" s="47"/>
      <c r="U4428" s="46">
        <f t="shared" si="11843"/>
        <v>0</v>
      </c>
      <c r="V4428" s="110"/>
    </row>
    <row r="4429" spans="1:22">
      <c r="A4429" s="58"/>
      <c r="B4429" s="58"/>
      <c r="C4429" s="58"/>
      <c r="D4429" s="58"/>
      <c r="E4429" s="58"/>
      <c r="F4429" s="58"/>
      <c r="G4429" s="58"/>
      <c r="H4429" s="45" t="s">
        <v>14</v>
      </c>
      <c r="I4429" s="48">
        <f t="shared" ref="I4429" si="11870">I4426+I4427+I4428</f>
        <v>0</v>
      </c>
      <c r="J4429" s="48">
        <f t="shared" ref="J4429" si="11871">J4426+J4427+J4428</f>
        <v>0</v>
      </c>
      <c r="K4429" s="48">
        <f t="shared" ref="K4429" si="11872">K4426+K4427+K4428</f>
        <v>0</v>
      </c>
      <c r="L4429" s="48">
        <f t="shared" ref="L4429" si="11873">L4426+L4427+L4428</f>
        <v>0</v>
      </c>
      <c r="M4429" s="48">
        <f t="shared" ref="M4429" si="11874">M4426+M4427+M4428</f>
        <v>0</v>
      </c>
      <c r="N4429" s="48">
        <f t="shared" ref="N4429" si="11875">N4426+N4427+N4428</f>
        <v>0</v>
      </c>
      <c r="O4429" s="48">
        <f t="shared" ref="O4429" si="11876">O4426+O4427+O4428</f>
        <v>0</v>
      </c>
      <c r="P4429" s="48">
        <f t="shared" ref="P4429" si="11877">P4426+P4427+P4428</f>
        <v>0</v>
      </c>
      <c r="Q4429" s="48">
        <f t="shared" ref="Q4429" si="11878">Q4426+Q4427+Q4428</f>
        <v>0</v>
      </c>
      <c r="R4429" s="48">
        <f t="shared" ref="R4429" si="11879">R4426+R4427+R4428</f>
        <v>0</v>
      </c>
      <c r="S4429" s="48">
        <f t="shared" ref="S4429" si="11880">S4426+S4427+S4428</f>
        <v>0</v>
      </c>
      <c r="T4429" s="48">
        <f t="shared" ref="T4429" si="11881">T4426+T4427+T4428</f>
        <v>0</v>
      </c>
      <c r="U4429" s="48">
        <f t="shared" si="11843"/>
        <v>0</v>
      </c>
      <c r="V4429" s="111"/>
    </row>
    <row r="4430" spans="1:22">
      <c r="A4430" s="56">
        <f t="shared" ref="A4430" si="11882">A4426+1</f>
        <v>551</v>
      </c>
      <c r="B4430" s="56"/>
      <c r="C4430" s="56"/>
      <c r="D4430" s="56"/>
      <c r="E4430" s="56"/>
      <c r="F4430" s="56"/>
      <c r="G4430" s="56"/>
      <c r="H4430" s="45" t="s">
        <v>17</v>
      </c>
      <c r="I4430" s="46"/>
      <c r="J4430" s="46"/>
      <c r="K4430" s="46"/>
      <c r="L4430" s="46"/>
      <c r="M4430" s="46"/>
      <c r="N4430" s="46"/>
      <c r="O4430" s="47"/>
      <c r="P4430" s="47"/>
      <c r="Q4430" s="47"/>
      <c r="R4430" s="47"/>
      <c r="S4430" s="47"/>
      <c r="T4430" s="47"/>
      <c r="U4430" s="46">
        <f t="shared" si="11843"/>
        <v>0</v>
      </c>
      <c r="V4430" s="109"/>
    </row>
    <row r="4431" spans="1:22">
      <c r="A4431" s="57"/>
      <c r="B4431" s="57"/>
      <c r="C4431" s="57"/>
      <c r="D4431" s="57"/>
      <c r="E4431" s="57"/>
      <c r="F4431" s="57"/>
      <c r="G4431" s="57"/>
      <c r="H4431" s="45" t="s">
        <v>16</v>
      </c>
      <c r="I4431" s="46"/>
      <c r="J4431" s="46"/>
      <c r="K4431" s="46"/>
      <c r="L4431" s="46"/>
      <c r="M4431" s="46"/>
      <c r="N4431" s="46"/>
      <c r="O4431" s="47"/>
      <c r="P4431" s="47"/>
      <c r="Q4431" s="47"/>
      <c r="R4431" s="47"/>
      <c r="S4431" s="47"/>
      <c r="T4431" s="47"/>
      <c r="U4431" s="46">
        <f t="shared" si="11843"/>
        <v>0</v>
      </c>
      <c r="V4431" s="110"/>
    </row>
    <row r="4432" spans="1:22">
      <c r="A4432" s="57"/>
      <c r="B4432" s="57"/>
      <c r="C4432" s="57"/>
      <c r="D4432" s="57"/>
      <c r="E4432" s="57"/>
      <c r="F4432" s="57"/>
      <c r="G4432" s="57"/>
      <c r="H4432" s="45" t="s">
        <v>24</v>
      </c>
      <c r="I4432" s="46"/>
      <c r="J4432" s="46"/>
      <c r="K4432" s="46"/>
      <c r="L4432" s="46"/>
      <c r="M4432" s="46"/>
      <c r="N4432" s="46"/>
      <c r="O4432" s="47"/>
      <c r="P4432" s="47"/>
      <c r="Q4432" s="47"/>
      <c r="R4432" s="47"/>
      <c r="S4432" s="47"/>
      <c r="T4432" s="47"/>
      <c r="U4432" s="46">
        <f t="shared" si="11843"/>
        <v>0</v>
      </c>
      <c r="V4432" s="110"/>
    </row>
    <row r="4433" spans="1:22">
      <c r="A4433" s="58"/>
      <c r="B4433" s="58"/>
      <c r="C4433" s="58"/>
      <c r="D4433" s="58"/>
      <c r="E4433" s="58"/>
      <c r="F4433" s="58"/>
      <c r="G4433" s="58"/>
      <c r="H4433" s="45" t="s">
        <v>14</v>
      </c>
      <c r="I4433" s="48">
        <f t="shared" ref="I4433" si="11883">I4430+I4431+I4432</f>
        <v>0</v>
      </c>
      <c r="J4433" s="48">
        <f t="shared" ref="J4433" si="11884">J4430+J4431+J4432</f>
        <v>0</v>
      </c>
      <c r="K4433" s="48">
        <f t="shared" ref="K4433" si="11885">K4430+K4431+K4432</f>
        <v>0</v>
      </c>
      <c r="L4433" s="48">
        <f t="shared" ref="L4433" si="11886">L4430+L4431+L4432</f>
        <v>0</v>
      </c>
      <c r="M4433" s="48">
        <f t="shared" ref="M4433" si="11887">M4430+M4431+M4432</f>
        <v>0</v>
      </c>
      <c r="N4433" s="48">
        <f t="shared" ref="N4433" si="11888">N4430+N4431+N4432</f>
        <v>0</v>
      </c>
      <c r="O4433" s="48">
        <f t="shared" ref="O4433" si="11889">O4430+O4431+O4432</f>
        <v>0</v>
      </c>
      <c r="P4433" s="48">
        <f t="shared" ref="P4433" si="11890">P4430+P4431+P4432</f>
        <v>0</v>
      </c>
      <c r="Q4433" s="48">
        <f t="shared" ref="Q4433" si="11891">Q4430+Q4431+Q4432</f>
        <v>0</v>
      </c>
      <c r="R4433" s="48">
        <f t="shared" ref="R4433" si="11892">R4430+R4431+R4432</f>
        <v>0</v>
      </c>
      <c r="S4433" s="48">
        <f t="shared" ref="S4433" si="11893">S4430+S4431+S4432</f>
        <v>0</v>
      </c>
      <c r="T4433" s="48">
        <f t="shared" ref="T4433" si="11894">T4430+T4431+T4432</f>
        <v>0</v>
      </c>
      <c r="U4433" s="48">
        <f t="shared" si="11843"/>
        <v>0</v>
      </c>
      <c r="V4433" s="111"/>
    </row>
    <row r="4434" spans="1:22">
      <c r="A4434" s="56">
        <f t="shared" ref="A4434" si="11895">A4430+1</f>
        <v>552</v>
      </c>
      <c r="B4434" s="59"/>
      <c r="C4434" s="56"/>
      <c r="D4434" s="56"/>
      <c r="E4434" s="56"/>
      <c r="F4434" s="56"/>
      <c r="G4434" s="56"/>
      <c r="H4434" s="45" t="s">
        <v>17</v>
      </c>
      <c r="I4434" s="46"/>
      <c r="J4434" s="46"/>
      <c r="K4434" s="46"/>
      <c r="L4434" s="46"/>
      <c r="M4434" s="46"/>
      <c r="N4434" s="46"/>
      <c r="O4434" s="47"/>
      <c r="P4434" s="47"/>
      <c r="Q4434" s="47"/>
      <c r="R4434" s="47"/>
      <c r="S4434" s="47"/>
      <c r="T4434" s="47"/>
      <c r="U4434" s="46">
        <f>SUM(I4434:T4434)</f>
        <v>0</v>
      </c>
      <c r="V4434" s="109"/>
    </row>
    <row r="4435" spans="1:22">
      <c r="A4435" s="57"/>
      <c r="B4435" s="57"/>
      <c r="C4435" s="57"/>
      <c r="D4435" s="57"/>
      <c r="E4435" s="57"/>
      <c r="F4435" s="57"/>
      <c r="G4435" s="57"/>
      <c r="H4435" s="45" t="s">
        <v>16</v>
      </c>
      <c r="I4435" s="46"/>
      <c r="J4435" s="46"/>
      <c r="K4435" s="46"/>
      <c r="L4435" s="46"/>
      <c r="M4435" s="46"/>
      <c r="N4435" s="46"/>
      <c r="O4435" s="47"/>
      <c r="P4435" s="47"/>
      <c r="Q4435" s="47"/>
      <c r="R4435" s="47"/>
      <c r="S4435" s="47"/>
      <c r="T4435" s="47"/>
      <c r="U4435" s="46">
        <f t="shared" ref="U4435:U4498" si="11896">SUM(I4435:T4435)</f>
        <v>0</v>
      </c>
      <c r="V4435" s="110"/>
    </row>
    <row r="4436" spans="1:22">
      <c r="A4436" s="57"/>
      <c r="B4436" s="57"/>
      <c r="C4436" s="57"/>
      <c r="D4436" s="57"/>
      <c r="E4436" s="57"/>
      <c r="F4436" s="57"/>
      <c r="G4436" s="57"/>
      <c r="H4436" s="45" t="s">
        <v>24</v>
      </c>
      <c r="I4436" s="46"/>
      <c r="J4436" s="46"/>
      <c r="K4436" s="46"/>
      <c r="L4436" s="46"/>
      <c r="M4436" s="46"/>
      <c r="N4436" s="46"/>
      <c r="O4436" s="47"/>
      <c r="P4436" s="47"/>
      <c r="Q4436" s="47"/>
      <c r="R4436" s="47"/>
      <c r="S4436" s="47"/>
      <c r="T4436" s="47"/>
      <c r="U4436" s="46">
        <f t="shared" si="11896"/>
        <v>0</v>
      </c>
      <c r="V4436" s="110"/>
    </row>
    <row r="4437" spans="1:22">
      <c r="A4437" s="58"/>
      <c r="B4437" s="58"/>
      <c r="C4437" s="58"/>
      <c r="D4437" s="58"/>
      <c r="E4437" s="58"/>
      <c r="F4437" s="58"/>
      <c r="G4437" s="58"/>
      <c r="H4437" s="45" t="s">
        <v>14</v>
      </c>
      <c r="I4437" s="48">
        <f>I4434+I4435+I4436</f>
        <v>0</v>
      </c>
      <c r="J4437" s="48">
        <f t="shared" ref="J4437:T4437" si="11897">J4434+J4435+J4436</f>
        <v>0</v>
      </c>
      <c r="K4437" s="48">
        <f t="shared" si="11897"/>
        <v>0</v>
      </c>
      <c r="L4437" s="48">
        <f t="shared" si="11897"/>
        <v>0</v>
      </c>
      <c r="M4437" s="48">
        <f t="shared" si="11897"/>
        <v>0</v>
      </c>
      <c r="N4437" s="48">
        <f t="shared" si="11897"/>
        <v>0</v>
      </c>
      <c r="O4437" s="48">
        <f t="shared" si="11897"/>
        <v>0</v>
      </c>
      <c r="P4437" s="48">
        <f t="shared" si="11897"/>
        <v>0</v>
      </c>
      <c r="Q4437" s="48">
        <f t="shared" si="11897"/>
        <v>0</v>
      </c>
      <c r="R4437" s="48">
        <f t="shared" si="11897"/>
        <v>0</v>
      </c>
      <c r="S4437" s="48">
        <f t="shared" si="11897"/>
        <v>0</v>
      </c>
      <c r="T4437" s="48">
        <f t="shared" si="11897"/>
        <v>0</v>
      </c>
      <c r="U4437" s="48">
        <f t="shared" si="11896"/>
        <v>0</v>
      </c>
      <c r="V4437" s="111"/>
    </row>
    <row r="4438" spans="1:22">
      <c r="A4438" s="56">
        <f>A4434+1</f>
        <v>553</v>
      </c>
      <c r="B4438" s="56"/>
      <c r="C4438" s="56"/>
      <c r="D4438" s="56"/>
      <c r="E4438" s="56"/>
      <c r="F4438" s="56"/>
      <c r="G4438" s="56"/>
      <c r="H4438" s="45" t="s">
        <v>17</v>
      </c>
      <c r="I4438" s="46"/>
      <c r="J4438" s="46"/>
      <c r="K4438" s="46"/>
      <c r="L4438" s="46"/>
      <c r="M4438" s="46"/>
      <c r="N4438" s="46"/>
      <c r="O4438" s="47"/>
      <c r="P4438" s="47"/>
      <c r="Q4438" s="47"/>
      <c r="R4438" s="47"/>
      <c r="S4438" s="47"/>
      <c r="T4438" s="47"/>
      <c r="U4438" s="46">
        <f t="shared" si="11896"/>
        <v>0</v>
      </c>
      <c r="V4438" s="109"/>
    </row>
    <row r="4439" spans="1:22">
      <c r="A4439" s="57"/>
      <c r="B4439" s="57"/>
      <c r="C4439" s="57"/>
      <c r="D4439" s="57"/>
      <c r="E4439" s="57"/>
      <c r="F4439" s="57"/>
      <c r="G4439" s="57"/>
      <c r="H4439" s="45" t="s">
        <v>16</v>
      </c>
      <c r="I4439" s="46"/>
      <c r="J4439" s="46"/>
      <c r="K4439" s="46"/>
      <c r="L4439" s="46"/>
      <c r="M4439" s="46"/>
      <c r="N4439" s="46"/>
      <c r="O4439" s="47"/>
      <c r="P4439" s="47"/>
      <c r="Q4439" s="47"/>
      <c r="R4439" s="47"/>
      <c r="S4439" s="47"/>
      <c r="T4439" s="47"/>
      <c r="U4439" s="46">
        <f t="shared" si="11896"/>
        <v>0</v>
      </c>
      <c r="V4439" s="110"/>
    </row>
    <row r="4440" spans="1:22">
      <c r="A4440" s="57"/>
      <c r="B4440" s="57"/>
      <c r="C4440" s="57"/>
      <c r="D4440" s="57"/>
      <c r="E4440" s="57"/>
      <c r="F4440" s="57"/>
      <c r="G4440" s="57"/>
      <c r="H4440" s="45" t="s">
        <v>24</v>
      </c>
      <c r="I4440" s="46"/>
      <c r="J4440" s="46"/>
      <c r="K4440" s="46"/>
      <c r="L4440" s="46"/>
      <c r="M4440" s="46"/>
      <c r="N4440" s="46"/>
      <c r="O4440" s="47"/>
      <c r="P4440" s="47"/>
      <c r="Q4440" s="47"/>
      <c r="R4440" s="47"/>
      <c r="S4440" s="47"/>
      <c r="T4440" s="47"/>
      <c r="U4440" s="46">
        <f t="shared" si="11896"/>
        <v>0</v>
      </c>
      <c r="V4440" s="110"/>
    </row>
    <row r="4441" spans="1:22">
      <c r="A4441" s="58"/>
      <c r="B4441" s="58"/>
      <c r="C4441" s="58"/>
      <c r="D4441" s="58"/>
      <c r="E4441" s="58"/>
      <c r="F4441" s="58"/>
      <c r="G4441" s="58"/>
      <c r="H4441" s="45" t="s">
        <v>14</v>
      </c>
      <c r="I4441" s="48">
        <f t="shared" ref="I4441" si="11898">I4438+I4439+I4440</f>
        <v>0</v>
      </c>
      <c r="J4441" s="48">
        <f t="shared" ref="J4441" si="11899">J4438+J4439+J4440</f>
        <v>0</v>
      </c>
      <c r="K4441" s="48">
        <f t="shared" ref="K4441" si="11900">K4438+K4439+K4440</f>
        <v>0</v>
      </c>
      <c r="L4441" s="48">
        <f t="shared" ref="L4441" si="11901">L4438+L4439+L4440</f>
        <v>0</v>
      </c>
      <c r="M4441" s="48">
        <f t="shared" ref="M4441" si="11902">M4438+M4439+M4440</f>
        <v>0</v>
      </c>
      <c r="N4441" s="48">
        <f t="shared" ref="N4441" si="11903">N4438+N4439+N4440</f>
        <v>0</v>
      </c>
      <c r="O4441" s="48">
        <f t="shared" ref="O4441" si="11904">O4438+O4439+O4440</f>
        <v>0</v>
      </c>
      <c r="P4441" s="48">
        <f t="shared" ref="P4441" si="11905">P4438+P4439+P4440</f>
        <v>0</v>
      </c>
      <c r="Q4441" s="48">
        <f t="shared" ref="Q4441" si="11906">Q4438+Q4439+Q4440</f>
        <v>0</v>
      </c>
      <c r="R4441" s="48">
        <f t="shared" ref="R4441" si="11907">R4438+R4439+R4440</f>
        <v>0</v>
      </c>
      <c r="S4441" s="48">
        <f t="shared" ref="S4441" si="11908">S4438+S4439+S4440</f>
        <v>0</v>
      </c>
      <c r="T4441" s="48">
        <f t="shared" ref="T4441" si="11909">T4438+T4439+T4440</f>
        <v>0</v>
      </c>
      <c r="U4441" s="48">
        <f t="shared" si="11896"/>
        <v>0</v>
      </c>
      <c r="V4441" s="111"/>
    </row>
    <row r="4442" spans="1:22">
      <c r="A4442" s="56">
        <f t="shared" ref="A4442" si="11910">A4438+1</f>
        <v>554</v>
      </c>
      <c r="B4442" s="56"/>
      <c r="C4442" s="56"/>
      <c r="D4442" s="56"/>
      <c r="E4442" s="56"/>
      <c r="F4442" s="56"/>
      <c r="G4442" s="56"/>
      <c r="H4442" s="45" t="s">
        <v>17</v>
      </c>
      <c r="I4442" s="46"/>
      <c r="J4442" s="46"/>
      <c r="K4442" s="46"/>
      <c r="L4442" s="46"/>
      <c r="M4442" s="46"/>
      <c r="N4442" s="46"/>
      <c r="O4442" s="47"/>
      <c r="P4442" s="47"/>
      <c r="Q4442" s="47"/>
      <c r="R4442" s="47"/>
      <c r="S4442" s="47"/>
      <c r="T4442" s="47"/>
      <c r="U4442" s="46">
        <f t="shared" si="11896"/>
        <v>0</v>
      </c>
      <c r="V4442" s="109"/>
    </row>
    <row r="4443" spans="1:22">
      <c r="A4443" s="57"/>
      <c r="B4443" s="57"/>
      <c r="C4443" s="57"/>
      <c r="D4443" s="57"/>
      <c r="E4443" s="57"/>
      <c r="F4443" s="57"/>
      <c r="G4443" s="57"/>
      <c r="H4443" s="45" t="s">
        <v>16</v>
      </c>
      <c r="I4443" s="46"/>
      <c r="J4443" s="46"/>
      <c r="K4443" s="46"/>
      <c r="L4443" s="46"/>
      <c r="M4443" s="46"/>
      <c r="N4443" s="46"/>
      <c r="O4443" s="47"/>
      <c r="P4443" s="47"/>
      <c r="Q4443" s="47"/>
      <c r="R4443" s="47"/>
      <c r="S4443" s="47"/>
      <c r="T4443" s="47"/>
      <c r="U4443" s="46">
        <f t="shared" si="11896"/>
        <v>0</v>
      </c>
      <c r="V4443" s="110"/>
    </row>
    <row r="4444" spans="1:22">
      <c r="A4444" s="57"/>
      <c r="B4444" s="57"/>
      <c r="C4444" s="57"/>
      <c r="D4444" s="57"/>
      <c r="E4444" s="57"/>
      <c r="F4444" s="57"/>
      <c r="G4444" s="57"/>
      <c r="H4444" s="45" t="s">
        <v>24</v>
      </c>
      <c r="I4444" s="46"/>
      <c r="J4444" s="46"/>
      <c r="K4444" s="46"/>
      <c r="L4444" s="46"/>
      <c r="M4444" s="46"/>
      <c r="N4444" s="46"/>
      <c r="O4444" s="47"/>
      <c r="P4444" s="47"/>
      <c r="Q4444" s="47"/>
      <c r="R4444" s="47"/>
      <c r="S4444" s="47"/>
      <c r="T4444" s="47"/>
      <c r="U4444" s="46">
        <f t="shared" si="11896"/>
        <v>0</v>
      </c>
      <c r="V4444" s="110"/>
    </row>
    <row r="4445" spans="1:22">
      <c r="A4445" s="58"/>
      <c r="B4445" s="58"/>
      <c r="C4445" s="58"/>
      <c r="D4445" s="58"/>
      <c r="E4445" s="58"/>
      <c r="F4445" s="58"/>
      <c r="G4445" s="58"/>
      <c r="H4445" s="45" t="s">
        <v>14</v>
      </c>
      <c r="I4445" s="48">
        <f t="shared" ref="I4445" si="11911">I4442+I4443+I4444</f>
        <v>0</v>
      </c>
      <c r="J4445" s="48">
        <f t="shared" ref="J4445" si="11912">J4442+J4443+J4444</f>
        <v>0</v>
      </c>
      <c r="K4445" s="48">
        <f t="shared" ref="K4445" si="11913">K4442+K4443+K4444</f>
        <v>0</v>
      </c>
      <c r="L4445" s="48">
        <f t="shared" ref="L4445" si="11914">L4442+L4443+L4444</f>
        <v>0</v>
      </c>
      <c r="M4445" s="48">
        <f t="shared" ref="M4445" si="11915">M4442+M4443+M4444</f>
        <v>0</v>
      </c>
      <c r="N4445" s="48">
        <f t="shared" ref="N4445" si="11916">N4442+N4443+N4444</f>
        <v>0</v>
      </c>
      <c r="O4445" s="48">
        <f t="shared" ref="O4445" si="11917">O4442+O4443+O4444</f>
        <v>0</v>
      </c>
      <c r="P4445" s="48">
        <f t="shared" ref="P4445" si="11918">P4442+P4443+P4444</f>
        <v>0</v>
      </c>
      <c r="Q4445" s="48">
        <f t="shared" ref="Q4445" si="11919">Q4442+Q4443+Q4444</f>
        <v>0</v>
      </c>
      <c r="R4445" s="48">
        <f t="shared" ref="R4445" si="11920">R4442+R4443+R4444</f>
        <v>0</v>
      </c>
      <c r="S4445" s="48">
        <f t="shared" ref="S4445" si="11921">S4442+S4443+S4444</f>
        <v>0</v>
      </c>
      <c r="T4445" s="48">
        <f t="shared" ref="T4445" si="11922">T4442+T4443+T4444</f>
        <v>0</v>
      </c>
      <c r="U4445" s="48">
        <f t="shared" si="11896"/>
        <v>0</v>
      </c>
      <c r="V4445" s="111"/>
    </row>
    <row r="4446" spans="1:22">
      <c r="A4446" s="56">
        <f t="shared" ref="A4446" si="11923">A4442+1</f>
        <v>555</v>
      </c>
      <c r="B4446" s="56"/>
      <c r="C4446" s="56"/>
      <c r="D4446" s="56"/>
      <c r="E4446" s="56"/>
      <c r="F4446" s="56"/>
      <c r="G4446" s="56"/>
      <c r="H4446" s="45" t="s">
        <v>17</v>
      </c>
      <c r="I4446" s="46"/>
      <c r="J4446" s="46"/>
      <c r="K4446" s="46"/>
      <c r="L4446" s="46"/>
      <c r="M4446" s="46"/>
      <c r="N4446" s="46"/>
      <c r="O4446" s="47"/>
      <c r="P4446" s="47"/>
      <c r="Q4446" s="47"/>
      <c r="R4446" s="47"/>
      <c r="S4446" s="47"/>
      <c r="T4446" s="47"/>
      <c r="U4446" s="46">
        <f t="shared" si="11896"/>
        <v>0</v>
      </c>
      <c r="V4446" s="109"/>
    </row>
    <row r="4447" spans="1:22">
      <c r="A4447" s="57"/>
      <c r="B4447" s="57"/>
      <c r="C4447" s="57"/>
      <c r="D4447" s="57"/>
      <c r="E4447" s="57"/>
      <c r="F4447" s="57"/>
      <c r="G4447" s="57"/>
      <c r="H4447" s="45" t="s">
        <v>16</v>
      </c>
      <c r="I4447" s="46"/>
      <c r="J4447" s="46"/>
      <c r="K4447" s="46"/>
      <c r="L4447" s="46"/>
      <c r="M4447" s="46"/>
      <c r="N4447" s="46"/>
      <c r="O4447" s="47"/>
      <c r="P4447" s="47"/>
      <c r="Q4447" s="47"/>
      <c r="R4447" s="47"/>
      <c r="S4447" s="47"/>
      <c r="T4447" s="47"/>
      <c r="U4447" s="46">
        <f t="shared" si="11896"/>
        <v>0</v>
      </c>
      <c r="V4447" s="110"/>
    </row>
    <row r="4448" spans="1:22">
      <c r="A4448" s="57"/>
      <c r="B4448" s="57"/>
      <c r="C4448" s="57"/>
      <c r="D4448" s="57"/>
      <c r="E4448" s="57"/>
      <c r="F4448" s="57"/>
      <c r="G4448" s="57"/>
      <c r="H4448" s="45" t="s">
        <v>24</v>
      </c>
      <c r="I4448" s="46"/>
      <c r="J4448" s="46"/>
      <c r="K4448" s="46"/>
      <c r="L4448" s="46"/>
      <c r="M4448" s="46"/>
      <c r="N4448" s="46"/>
      <c r="O4448" s="47"/>
      <c r="P4448" s="47"/>
      <c r="Q4448" s="47"/>
      <c r="R4448" s="47"/>
      <c r="S4448" s="47"/>
      <c r="T4448" s="47"/>
      <c r="U4448" s="46">
        <f t="shared" si="11896"/>
        <v>0</v>
      </c>
      <c r="V4448" s="110"/>
    </row>
    <row r="4449" spans="1:22">
      <c r="A4449" s="58"/>
      <c r="B4449" s="58"/>
      <c r="C4449" s="58"/>
      <c r="D4449" s="58"/>
      <c r="E4449" s="58"/>
      <c r="F4449" s="58"/>
      <c r="G4449" s="58"/>
      <c r="H4449" s="45" t="s">
        <v>14</v>
      </c>
      <c r="I4449" s="48">
        <f t="shared" ref="I4449" si="11924">I4446+I4447+I4448</f>
        <v>0</v>
      </c>
      <c r="J4449" s="48">
        <f t="shared" ref="J4449" si="11925">J4446+J4447+J4448</f>
        <v>0</v>
      </c>
      <c r="K4449" s="48">
        <f t="shared" ref="K4449" si="11926">K4446+K4447+K4448</f>
        <v>0</v>
      </c>
      <c r="L4449" s="48">
        <f t="shared" ref="L4449" si="11927">L4446+L4447+L4448</f>
        <v>0</v>
      </c>
      <c r="M4449" s="48">
        <f t="shared" ref="M4449" si="11928">M4446+M4447+M4448</f>
        <v>0</v>
      </c>
      <c r="N4449" s="48">
        <f t="shared" ref="N4449" si="11929">N4446+N4447+N4448</f>
        <v>0</v>
      </c>
      <c r="O4449" s="48">
        <f t="shared" ref="O4449" si="11930">O4446+O4447+O4448</f>
        <v>0</v>
      </c>
      <c r="P4449" s="48">
        <f t="shared" ref="P4449" si="11931">P4446+P4447+P4448</f>
        <v>0</v>
      </c>
      <c r="Q4449" s="48">
        <f t="shared" ref="Q4449" si="11932">Q4446+Q4447+Q4448</f>
        <v>0</v>
      </c>
      <c r="R4449" s="48">
        <f t="shared" ref="R4449" si="11933">R4446+R4447+R4448</f>
        <v>0</v>
      </c>
      <c r="S4449" s="48">
        <f t="shared" ref="S4449" si="11934">S4446+S4447+S4448</f>
        <v>0</v>
      </c>
      <c r="T4449" s="48">
        <f t="shared" ref="T4449" si="11935">T4446+T4447+T4448</f>
        <v>0</v>
      </c>
      <c r="U4449" s="48">
        <f t="shared" si="11896"/>
        <v>0</v>
      </c>
      <c r="V4449" s="111"/>
    </row>
    <row r="4450" spans="1:22">
      <c r="A4450" s="56">
        <f t="shared" ref="A4450" si="11936">A4446+1</f>
        <v>556</v>
      </c>
      <c r="B4450" s="56"/>
      <c r="C4450" s="56"/>
      <c r="D4450" s="56"/>
      <c r="E4450" s="56"/>
      <c r="F4450" s="56"/>
      <c r="G4450" s="56"/>
      <c r="H4450" s="45" t="s">
        <v>17</v>
      </c>
      <c r="I4450" s="46"/>
      <c r="J4450" s="46"/>
      <c r="K4450" s="46"/>
      <c r="L4450" s="46"/>
      <c r="M4450" s="46"/>
      <c r="N4450" s="46"/>
      <c r="O4450" s="47"/>
      <c r="P4450" s="47"/>
      <c r="Q4450" s="47"/>
      <c r="R4450" s="47"/>
      <c r="S4450" s="47"/>
      <c r="T4450" s="47"/>
      <c r="U4450" s="46">
        <f t="shared" si="11896"/>
        <v>0</v>
      </c>
      <c r="V4450" s="109"/>
    </row>
    <row r="4451" spans="1:22">
      <c r="A4451" s="57"/>
      <c r="B4451" s="57"/>
      <c r="C4451" s="57"/>
      <c r="D4451" s="57"/>
      <c r="E4451" s="57"/>
      <c r="F4451" s="57"/>
      <c r="G4451" s="57"/>
      <c r="H4451" s="45" t="s">
        <v>16</v>
      </c>
      <c r="I4451" s="46"/>
      <c r="J4451" s="46"/>
      <c r="K4451" s="46"/>
      <c r="L4451" s="46"/>
      <c r="M4451" s="46"/>
      <c r="N4451" s="46"/>
      <c r="O4451" s="47"/>
      <c r="P4451" s="47"/>
      <c r="Q4451" s="47"/>
      <c r="R4451" s="47"/>
      <c r="S4451" s="47"/>
      <c r="T4451" s="47"/>
      <c r="U4451" s="46">
        <f t="shared" si="11896"/>
        <v>0</v>
      </c>
      <c r="V4451" s="110"/>
    </row>
    <row r="4452" spans="1:22">
      <c r="A4452" s="57"/>
      <c r="B4452" s="57"/>
      <c r="C4452" s="57"/>
      <c r="D4452" s="57"/>
      <c r="E4452" s="57"/>
      <c r="F4452" s="57"/>
      <c r="G4452" s="57"/>
      <c r="H4452" s="45" t="s">
        <v>24</v>
      </c>
      <c r="I4452" s="46"/>
      <c r="J4452" s="46"/>
      <c r="K4452" s="46"/>
      <c r="L4452" s="46"/>
      <c r="M4452" s="46"/>
      <c r="N4452" s="46"/>
      <c r="O4452" s="47"/>
      <c r="P4452" s="47"/>
      <c r="Q4452" s="47"/>
      <c r="R4452" s="47"/>
      <c r="S4452" s="47"/>
      <c r="T4452" s="47"/>
      <c r="U4452" s="46">
        <f t="shared" si="11896"/>
        <v>0</v>
      </c>
      <c r="V4452" s="110"/>
    </row>
    <row r="4453" spans="1:22">
      <c r="A4453" s="58"/>
      <c r="B4453" s="58"/>
      <c r="C4453" s="58"/>
      <c r="D4453" s="58"/>
      <c r="E4453" s="58"/>
      <c r="F4453" s="58"/>
      <c r="G4453" s="58"/>
      <c r="H4453" s="45" t="s">
        <v>14</v>
      </c>
      <c r="I4453" s="48">
        <f t="shared" ref="I4453" si="11937">I4450+I4451+I4452</f>
        <v>0</v>
      </c>
      <c r="J4453" s="48">
        <f t="shared" ref="J4453" si="11938">J4450+J4451+J4452</f>
        <v>0</v>
      </c>
      <c r="K4453" s="48">
        <f t="shared" ref="K4453" si="11939">K4450+K4451+K4452</f>
        <v>0</v>
      </c>
      <c r="L4453" s="48">
        <f t="shared" ref="L4453" si="11940">L4450+L4451+L4452</f>
        <v>0</v>
      </c>
      <c r="M4453" s="48">
        <f t="shared" ref="M4453" si="11941">M4450+M4451+M4452</f>
        <v>0</v>
      </c>
      <c r="N4453" s="48">
        <f t="shared" ref="N4453" si="11942">N4450+N4451+N4452</f>
        <v>0</v>
      </c>
      <c r="O4453" s="48">
        <f t="shared" ref="O4453" si="11943">O4450+O4451+O4452</f>
        <v>0</v>
      </c>
      <c r="P4453" s="48">
        <f t="shared" ref="P4453" si="11944">P4450+P4451+P4452</f>
        <v>0</v>
      </c>
      <c r="Q4453" s="48">
        <f t="shared" ref="Q4453" si="11945">Q4450+Q4451+Q4452</f>
        <v>0</v>
      </c>
      <c r="R4453" s="48">
        <f t="shared" ref="R4453" si="11946">R4450+R4451+R4452</f>
        <v>0</v>
      </c>
      <c r="S4453" s="48">
        <f t="shared" ref="S4453" si="11947">S4450+S4451+S4452</f>
        <v>0</v>
      </c>
      <c r="T4453" s="48">
        <f t="shared" ref="T4453" si="11948">T4450+T4451+T4452</f>
        <v>0</v>
      </c>
      <c r="U4453" s="48">
        <f t="shared" si="11896"/>
        <v>0</v>
      </c>
      <c r="V4453" s="111"/>
    </row>
    <row r="4454" spans="1:22">
      <c r="A4454" s="56">
        <f t="shared" ref="A4454" si="11949">A4450+1</f>
        <v>557</v>
      </c>
      <c r="B4454" s="56"/>
      <c r="C4454" s="56"/>
      <c r="D4454" s="56"/>
      <c r="E4454" s="56"/>
      <c r="F4454" s="56"/>
      <c r="G4454" s="56"/>
      <c r="H4454" s="45" t="s">
        <v>17</v>
      </c>
      <c r="I4454" s="46"/>
      <c r="J4454" s="46"/>
      <c r="K4454" s="46"/>
      <c r="L4454" s="46"/>
      <c r="M4454" s="46"/>
      <c r="N4454" s="46"/>
      <c r="O4454" s="47"/>
      <c r="P4454" s="47"/>
      <c r="Q4454" s="47"/>
      <c r="R4454" s="47"/>
      <c r="S4454" s="47"/>
      <c r="T4454" s="47"/>
      <c r="U4454" s="46">
        <f t="shared" si="11896"/>
        <v>0</v>
      </c>
      <c r="V4454" s="109"/>
    </row>
    <row r="4455" spans="1:22">
      <c r="A4455" s="57"/>
      <c r="B4455" s="57"/>
      <c r="C4455" s="57"/>
      <c r="D4455" s="57"/>
      <c r="E4455" s="57"/>
      <c r="F4455" s="57"/>
      <c r="G4455" s="57"/>
      <c r="H4455" s="45" t="s">
        <v>16</v>
      </c>
      <c r="I4455" s="46"/>
      <c r="J4455" s="46"/>
      <c r="K4455" s="46"/>
      <c r="L4455" s="46"/>
      <c r="M4455" s="46"/>
      <c r="N4455" s="46"/>
      <c r="O4455" s="47"/>
      <c r="P4455" s="47"/>
      <c r="Q4455" s="47"/>
      <c r="R4455" s="47"/>
      <c r="S4455" s="47"/>
      <c r="T4455" s="47"/>
      <c r="U4455" s="46">
        <f t="shared" si="11896"/>
        <v>0</v>
      </c>
      <c r="V4455" s="110"/>
    </row>
    <row r="4456" spans="1:22">
      <c r="A4456" s="57"/>
      <c r="B4456" s="57"/>
      <c r="C4456" s="57"/>
      <c r="D4456" s="57"/>
      <c r="E4456" s="57"/>
      <c r="F4456" s="57"/>
      <c r="G4456" s="57"/>
      <c r="H4456" s="45" t="s">
        <v>24</v>
      </c>
      <c r="I4456" s="46"/>
      <c r="J4456" s="46"/>
      <c r="K4456" s="46"/>
      <c r="L4456" s="46"/>
      <c r="M4456" s="46"/>
      <c r="N4456" s="46"/>
      <c r="O4456" s="47"/>
      <c r="P4456" s="47"/>
      <c r="Q4456" s="47"/>
      <c r="R4456" s="47"/>
      <c r="S4456" s="47"/>
      <c r="T4456" s="47"/>
      <c r="U4456" s="46">
        <f t="shared" si="11896"/>
        <v>0</v>
      </c>
      <c r="V4456" s="110"/>
    </row>
    <row r="4457" spans="1:22">
      <c r="A4457" s="58"/>
      <c r="B4457" s="58"/>
      <c r="C4457" s="58"/>
      <c r="D4457" s="58"/>
      <c r="E4457" s="58"/>
      <c r="F4457" s="58"/>
      <c r="G4457" s="58"/>
      <c r="H4457" s="45" t="s">
        <v>14</v>
      </c>
      <c r="I4457" s="48">
        <f t="shared" ref="I4457" si="11950">I4454+I4455+I4456</f>
        <v>0</v>
      </c>
      <c r="J4457" s="48">
        <f t="shared" ref="J4457" si="11951">J4454+J4455+J4456</f>
        <v>0</v>
      </c>
      <c r="K4457" s="48">
        <f t="shared" ref="K4457" si="11952">K4454+K4455+K4456</f>
        <v>0</v>
      </c>
      <c r="L4457" s="48">
        <f t="shared" ref="L4457" si="11953">L4454+L4455+L4456</f>
        <v>0</v>
      </c>
      <c r="M4457" s="48">
        <f t="shared" ref="M4457" si="11954">M4454+M4455+M4456</f>
        <v>0</v>
      </c>
      <c r="N4457" s="48">
        <f t="shared" ref="N4457" si="11955">N4454+N4455+N4456</f>
        <v>0</v>
      </c>
      <c r="O4457" s="48">
        <f t="shared" ref="O4457" si="11956">O4454+O4455+O4456</f>
        <v>0</v>
      </c>
      <c r="P4457" s="48">
        <f t="shared" ref="P4457" si="11957">P4454+P4455+P4456</f>
        <v>0</v>
      </c>
      <c r="Q4457" s="48">
        <f t="shared" ref="Q4457" si="11958">Q4454+Q4455+Q4456</f>
        <v>0</v>
      </c>
      <c r="R4457" s="48">
        <f t="shared" ref="R4457" si="11959">R4454+R4455+R4456</f>
        <v>0</v>
      </c>
      <c r="S4457" s="48">
        <f t="shared" ref="S4457" si="11960">S4454+S4455+S4456</f>
        <v>0</v>
      </c>
      <c r="T4457" s="48">
        <f t="shared" ref="T4457" si="11961">T4454+T4455+T4456</f>
        <v>0</v>
      </c>
      <c r="U4457" s="48">
        <f t="shared" si="11896"/>
        <v>0</v>
      </c>
      <c r="V4457" s="111"/>
    </row>
    <row r="4458" spans="1:22">
      <c r="A4458" s="56">
        <f t="shared" ref="A4458" si="11962">A4454+1</f>
        <v>558</v>
      </c>
      <c r="B4458" s="56"/>
      <c r="C4458" s="56"/>
      <c r="D4458" s="56"/>
      <c r="E4458" s="56"/>
      <c r="F4458" s="56"/>
      <c r="G4458" s="56"/>
      <c r="H4458" s="45" t="s">
        <v>17</v>
      </c>
      <c r="I4458" s="46"/>
      <c r="J4458" s="46"/>
      <c r="K4458" s="46"/>
      <c r="L4458" s="46"/>
      <c r="M4458" s="46"/>
      <c r="N4458" s="46"/>
      <c r="O4458" s="47"/>
      <c r="P4458" s="47"/>
      <c r="Q4458" s="47"/>
      <c r="R4458" s="47"/>
      <c r="S4458" s="47"/>
      <c r="T4458" s="47"/>
      <c r="U4458" s="46">
        <f t="shared" si="11896"/>
        <v>0</v>
      </c>
      <c r="V4458" s="109"/>
    </row>
    <row r="4459" spans="1:22">
      <c r="A4459" s="57"/>
      <c r="B4459" s="57"/>
      <c r="C4459" s="57"/>
      <c r="D4459" s="57"/>
      <c r="E4459" s="57"/>
      <c r="F4459" s="57"/>
      <c r="G4459" s="57"/>
      <c r="H4459" s="45" t="s">
        <v>16</v>
      </c>
      <c r="I4459" s="46"/>
      <c r="J4459" s="46"/>
      <c r="K4459" s="46"/>
      <c r="L4459" s="46"/>
      <c r="M4459" s="46"/>
      <c r="N4459" s="46"/>
      <c r="O4459" s="47"/>
      <c r="P4459" s="47"/>
      <c r="Q4459" s="47"/>
      <c r="R4459" s="47"/>
      <c r="S4459" s="47"/>
      <c r="T4459" s="47"/>
      <c r="U4459" s="46">
        <f t="shared" si="11896"/>
        <v>0</v>
      </c>
      <c r="V4459" s="110"/>
    </row>
    <row r="4460" spans="1:22">
      <c r="A4460" s="57"/>
      <c r="B4460" s="57"/>
      <c r="C4460" s="57"/>
      <c r="D4460" s="57"/>
      <c r="E4460" s="57"/>
      <c r="F4460" s="57"/>
      <c r="G4460" s="57"/>
      <c r="H4460" s="45" t="s">
        <v>24</v>
      </c>
      <c r="I4460" s="46"/>
      <c r="J4460" s="46"/>
      <c r="K4460" s="46"/>
      <c r="L4460" s="46"/>
      <c r="M4460" s="46"/>
      <c r="N4460" s="46"/>
      <c r="O4460" s="47"/>
      <c r="P4460" s="47"/>
      <c r="Q4460" s="47"/>
      <c r="R4460" s="47"/>
      <c r="S4460" s="47"/>
      <c r="T4460" s="47"/>
      <c r="U4460" s="46">
        <f t="shared" si="11896"/>
        <v>0</v>
      </c>
      <c r="V4460" s="110"/>
    </row>
    <row r="4461" spans="1:22">
      <c r="A4461" s="58"/>
      <c r="B4461" s="58"/>
      <c r="C4461" s="58"/>
      <c r="D4461" s="58"/>
      <c r="E4461" s="58"/>
      <c r="F4461" s="58"/>
      <c r="G4461" s="58"/>
      <c r="H4461" s="45" t="s">
        <v>14</v>
      </c>
      <c r="I4461" s="48">
        <f t="shared" ref="I4461" si="11963">I4458+I4459+I4460</f>
        <v>0</v>
      </c>
      <c r="J4461" s="48">
        <f t="shared" ref="J4461" si="11964">J4458+J4459+J4460</f>
        <v>0</v>
      </c>
      <c r="K4461" s="48">
        <f t="shared" ref="K4461" si="11965">K4458+K4459+K4460</f>
        <v>0</v>
      </c>
      <c r="L4461" s="48">
        <f t="shared" ref="L4461" si="11966">L4458+L4459+L4460</f>
        <v>0</v>
      </c>
      <c r="M4461" s="48">
        <f t="shared" ref="M4461" si="11967">M4458+M4459+M4460</f>
        <v>0</v>
      </c>
      <c r="N4461" s="48">
        <f t="shared" ref="N4461" si="11968">N4458+N4459+N4460</f>
        <v>0</v>
      </c>
      <c r="O4461" s="48">
        <f t="shared" ref="O4461" si="11969">O4458+O4459+O4460</f>
        <v>0</v>
      </c>
      <c r="P4461" s="48">
        <f t="shared" ref="P4461" si="11970">P4458+P4459+P4460</f>
        <v>0</v>
      </c>
      <c r="Q4461" s="48">
        <f t="shared" ref="Q4461" si="11971">Q4458+Q4459+Q4460</f>
        <v>0</v>
      </c>
      <c r="R4461" s="48">
        <f t="shared" ref="R4461" si="11972">R4458+R4459+R4460</f>
        <v>0</v>
      </c>
      <c r="S4461" s="48">
        <f t="shared" ref="S4461" si="11973">S4458+S4459+S4460</f>
        <v>0</v>
      </c>
      <c r="T4461" s="48">
        <f t="shared" ref="T4461" si="11974">T4458+T4459+T4460</f>
        <v>0</v>
      </c>
      <c r="U4461" s="48">
        <f t="shared" si="11896"/>
        <v>0</v>
      </c>
      <c r="V4461" s="111"/>
    </row>
    <row r="4462" spans="1:22">
      <c r="A4462" s="56">
        <f t="shared" ref="A4462" si="11975">A4458+1</f>
        <v>559</v>
      </c>
      <c r="B4462" s="56"/>
      <c r="C4462" s="56"/>
      <c r="D4462" s="56"/>
      <c r="E4462" s="56"/>
      <c r="F4462" s="56"/>
      <c r="G4462" s="56"/>
      <c r="H4462" s="45" t="s">
        <v>17</v>
      </c>
      <c r="I4462" s="46"/>
      <c r="J4462" s="46"/>
      <c r="K4462" s="46"/>
      <c r="L4462" s="46"/>
      <c r="M4462" s="46"/>
      <c r="N4462" s="46"/>
      <c r="O4462" s="47"/>
      <c r="P4462" s="47"/>
      <c r="Q4462" s="47"/>
      <c r="R4462" s="47"/>
      <c r="S4462" s="47"/>
      <c r="T4462" s="47"/>
      <c r="U4462" s="46">
        <f t="shared" si="11896"/>
        <v>0</v>
      </c>
      <c r="V4462" s="109"/>
    </row>
    <row r="4463" spans="1:22">
      <c r="A4463" s="57"/>
      <c r="B4463" s="57"/>
      <c r="C4463" s="57"/>
      <c r="D4463" s="57"/>
      <c r="E4463" s="57"/>
      <c r="F4463" s="57"/>
      <c r="G4463" s="57"/>
      <c r="H4463" s="45" t="s">
        <v>16</v>
      </c>
      <c r="I4463" s="46"/>
      <c r="J4463" s="46"/>
      <c r="K4463" s="46"/>
      <c r="L4463" s="46"/>
      <c r="M4463" s="46"/>
      <c r="N4463" s="46"/>
      <c r="O4463" s="47"/>
      <c r="P4463" s="47"/>
      <c r="Q4463" s="47"/>
      <c r="R4463" s="47"/>
      <c r="S4463" s="47"/>
      <c r="T4463" s="47"/>
      <c r="U4463" s="46">
        <f t="shared" si="11896"/>
        <v>0</v>
      </c>
      <c r="V4463" s="110"/>
    </row>
    <row r="4464" spans="1:22">
      <c r="A4464" s="57"/>
      <c r="B4464" s="57"/>
      <c r="C4464" s="57"/>
      <c r="D4464" s="57"/>
      <c r="E4464" s="57"/>
      <c r="F4464" s="57"/>
      <c r="G4464" s="57"/>
      <c r="H4464" s="45" t="s">
        <v>24</v>
      </c>
      <c r="I4464" s="46"/>
      <c r="J4464" s="46"/>
      <c r="K4464" s="46"/>
      <c r="L4464" s="46"/>
      <c r="M4464" s="46"/>
      <c r="N4464" s="46"/>
      <c r="O4464" s="47"/>
      <c r="P4464" s="47"/>
      <c r="Q4464" s="47"/>
      <c r="R4464" s="47"/>
      <c r="S4464" s="47"/>
      <c r="T4464" s="47"/>
      <c r="U4464" s="46">
        <f t="shared" si="11896"/>
        <v>0</v>
      </c>
      <c r="V4464" s="110"/>
    </row>
    <row r="4465" spans="1:22">
      <c r="A4465" s="58"/>
      <c r="B4465" s="58"/>
      <c r="C4465" s="58"/>
      <c r="D4465" s="58"/>
      <c r="E4465" s="58"/>
      <c r="F4465" s="58"/>
      <c r="G4465" s="58"/>
      <c r="H4465" s="45" t="s">
        <v>14</v>
      </c>
      <c r="I4465" s="48">
        <f>I4462+I4463+I4464</f>
        <v>0</v>
      </c>
      <c r="J4465" s="48">
        <f t="shared" ref="J4465" si="11976">J4462+J4463+J4464</f>
        <v>0</v>
      </c>
      <c r="K4465" s="48">
        <f t="shared" ref="K4465" si="11977">K4462+K4463+K4464</f>
        <v>0</v>
      </c>
      <c r="L4465" s="48">
        <f t="shared" ref="L4465" si="11978">L4462+L4463+L4464</f>
        <v>0</v>
      </c>
      <c r="M4465" s="48">
        <f t="shared" ref="M4465" si="11979">M4462+M4463+M4464</f>
        <v>0</v>
      </c>
      <c r="N4465" s="48">
        <f t="shared" ref="N4465" si="11980">N4462+N4463+N4464</f>
        <v>0</v>
      </c>
      <c r="O4465" s="48">
        <f t="shared" ref="O4465" si="11981">O4462+O4463+O4464</f>
        <v>0</v>
      </c>
      <c r="P4465" s="48">
        <f t="shared" ref="P4465" si="11982">P4462+P4463+P4464</f>
        <v>0</v>
      </c>
      <c r="Q4465" s="48">
        <f t="shared" ref="Q4465" si="11983">Q4462+Q4463+Q4464</f>
        <v>0</v>
      </c>
      <c r="R4465" s="48">
        <f t="shared" ref="R4465" si="11984">R4462+R4463+R4464</f>
        <v>0</v>
      </c>
      <c r="S4465" s="48">
        <f t="shared" ref="S4465" si="11985">S4462+S4463+S4464</f>
        <v>0</v>
      </c>
      <c r="T4465" s="48">
        <f t="shared" ref="T4465" si="11986">T4462+T4463+T4464</f>
        <v>0</v>
      </c>
      <c r="U4465" s="48">
        <f t="shared" si="11896"/>
        <v>0</v>
      </c>
      <c r="V4465" s="111"/>
    </row>
    <row r="4466" spans="1:22">
      <c r="A4466" s="56">
        <f t="shared" ref="A4466" si="11987">A4462+1</f>
        <v>560</v>
      </c>
      <c r="B4466" s="56"/>
      <c r="C4466" s="56"/>
      <c r="D4466" s="56"/>
      <c r="E4466" s="56"/>
      <c r="F4466" s="56"/>
      <c r="G4466" s="56"/>
      <c r="H4466" s="45" t="s">
        <v>17</v>
      </c>
      <c r="I4466" s="46"/>
      <c r="J4466" s="46"/>
      <c r="K4466" s="46"/>
      <c r="L4466" s="46"/>
      <c r="M4466" s="46"/>
      <c r="N4466" s="46"/>
      <c r="O4466" s="47"/>
      <c r="P4466" s="47"/>
      <c r="Q4466" s="47"/>
      <c r="R4466" s="47"/>
      <c r="S4466" s="47"/>
      <c r="T4466" s="47"/>
      <c r="U4466" s="46">
        <f t="shared" si="11896"/>
        <v>0</v>
      </c>
      <c r="V4466" s="109"/>
    </row>
    <row r="4467" spans="1:22">
      <c r="A4467" s="57"/>
      <c r="B4467" s="57"/>
      <c r="C4467" s="57"/>
      <c r="D4467" s="57"/>
      <c r="E4467" s="57"/>
      <c r="F4467" s="57"/>
      <c r="G4467" s="57"/>
      <c r="H4467" s="45" t="s">
        <v>16</v>
      </c>
      <c r="I4467" s="46"/>
      <c r="J4467" s="46"/>
      <c r="K4467" s="46"/>
      <c r="L4467" s="46"/>
      <c r="M4467" s="46"/>
      <c r="N4467" s="46"/>
      <c r="O4467" s="47"/>
      <c r="P4467" s="47"/>
      <c r="Q4467" s="47"/>
      <c r="R4467" s="47"/>
      <c r="S4467" s="47"/>
      <c r="T4467" s="47"/>
      <c r="U4467" s="46">
        <f t="shared" si="11896"/>
        <v>0</v>
      </c>
      <c r="V4467" s="110"/>
    </row>
    <row r="4468" spans="1:22">
      <c r="A4468" s="57"/>
      <c r="B4468" s="57"/>
      <c r="C4468" s="57"/>
      <c r="D4468" s="57"/>
      <c r="E4468" s="57"/>
      <c r="F4468" s="57"/>
      <c r="G4468" s="57"/>
      <c r="H4468" s="45" t="s">
        <v>24</v>
      </c>
      <c r="I4468" s="46"/>
      <c r="J4468" s="46"/>
      <c r="K4468" s="46"/>
      <c r="L4468" s="46"/>
      <c r="M4468" s="46"/>
      <c r="N4468" s="46"/>
      <c r="O4468" s="47"/>
      <c r="P4468" s="47"/>
      <c r="Q4468" s="47"/>
      <c r="R4468" s="47"/>
      <c r="S4468" s="47"/>
      <c r="T4468" s="47"/>
      <c r="U4468" s="46">
        <f t="shared" si="11896"/>
        <v>0</v>
      </c>
      <c r="V4468" s="110"/>
    </row>
    <row r="4469" spans="1:22">
      <c r="A4469" s="58"/>
      <c r="B4469" s="58"/>
      <c r="C4469" s="58"/>
      <c r="D4469" s="58"/>
      <c r="E4469" s="58"/>
      <c r="F4469" s="58"/>
      <c r="G4469" s="58"/>
      <c r="H4469" s="45" t="s">
        <v>14</v>
      </c>
      <c r="I4469" s="48">
        <f t="shared" ref="I4469" si="11988">I4466+I4467+I4468</f>
        <v>0</v>
      </c>
      <c r="J4469" s="48">
        <f t="shared" ref="J4469" si="11989">J4466+J4467+J4468</f>
        <v>0</v>
      </c>
      <c r="K4469" s="48">
        <f t="shared" ref="K4469" si="11990">K4466+K4467+K4468</f>
        <v>0</v>
      </c>
      <c r="L4469" s="48">
        <f t="shared" ref="L4469" si="11991">L4466+L4467+L4468</f>
        <v>0</v>
      </c>
      <c r="M4469" s="48">
        <f t="shared" ref="M4469" si="11992">M4466+M4467+M4468</f>
        <v>0</v>
      </c>
      <c r="N4469" s="48">
        <f t="shared" ref="N4469" si="11993">N4466+N4467+N4468</f>
        <v>0</v>
      </c>
      <c r="O4469" s="48">
        <f t="shared" ref="O4469" si="11994">O4466+O4467+O4468</f>
        <v>0</v>
      </c>
      <c r="P4469" s="48">
        <f t="shared" ref="P4469" si="11995">P4466+P4467+P4468</f>
        <v>0</v>
      </c>
      <c r="Q4469" s="48">
        <f t="shared" ref="Q4469" si="11996">Q4466+Q4467+Q4468</f>
        <v>0</v>
      </c>
      <c r="R4469" s="48">
        <f t="shared" ref="R4469" si="11997">R4466+R4467+R4468</f>
        <v>0</v>
      </c>
      <c r="S4469" s="48">
        <f t="shared" ref="S4469" si="11998">S4466+S4467+S4468</f>
        <v>0</v>
      </c>
      <c r="T4469" s="48">
        <f t="shared" ref="T4469" si="11999">T4466+T4467+T4468</f>
        <v>0</v>
      </c>
      <c r="U4469" s="48">
        <f t="shared" si="11896"/>
        <v>0</v>
      </c>
      <c r="V4469" s="111"/>
    </row>
    <row r="4470" spans="1:22">
      <c r="A4470" s="56">
        <f t="shared" ref="A4470" si="12000">A4466+1</f>
        <v>561</v>
      </c>
      <c r="B4470" s="56"/>
      <c r="C4470" s="56"/>
      <c r="D4470" s="56"/>
      <c r="E4470" s="56"/>
      <c r="F4470" s="56"/>
      <c r="G4470" s="56"/>
      <c r="H4470" s="45" t="s">
        <v>17</v>
      </c>
      <c r="I4470" s="46"/>
      <c r="J4470" s="46"/>
      <c r="K4470" s="46"/>
      <c r="L4470" s="46"/>
      <c r="M4470" s="46"/>
      <c r="N4470" s="46"/>
      <c r="O4470" s="47"/>
      <c r="P4470" s="47"/>
      <c r="Q4470" s="47"/>
      <c r="R4470" s="47"/>
      <c r="S4470" s="47"/>
      <c r="T4470" s="47"/>
      <c r="U4470" s="46">
        <f t="shared" si="11896"/>
        <v>0</v>
      </c>
      <c r="V4470" s="109"/>
    </row>
    <row r="4471" spans="1:22">
      <c r="A4471" s="57"/>
      <c r="B4471" s="57"/>
      <c r="C4471" s="57"/>
      <c r="D4471" s="57"/>
      <c r="E4471" s="57"/>
      <c r="F4471" s="57"/>
      <c r="G4471" s="57"/>
      <c r="H4471" s="45" t="s">
        <v>16</v>
      </c>
      <c r="I4471" s="46"/>
      <c r="J4471" s="46"/>
      <c r="K4471" s="46"/>
      <c r="L4471" s="46"/>
      <c r="M4471" s="46"/>
      <c r="N4471" s="46"/>
      <c r="O4471" s="47"/>
      <c r="P4471" s="47"/>
      <c r="Q4471" s="47"/>
      <c r="R4471" s="47"/>
      <c r="S4471" s="47"/>
      <c r="T4471" s="47"/>
      <c r="U4471" s="46">
        <f t="shared" si="11896"/>
        <v>0</v>
      </c>
      <c r="V4471" s="110"/>
    </row>
    <row r="4472" spans="1:22">
      <c r="A4472" s="57"/>
      <c r="B4472" s="57"/>
      <c r="C4472" s="57"/>
      <c r="D4472" s="57"/>
      <c r="E4472" s="57"/>
      <c r="F4472" s="57"/>
      <c r="G4472" s="57"/>
      <c r="H4472" s="45" t="s">
        <v>24</v>
      </c>
      <c r="I4472" s="46"/>
      <c r="J4472" s="46"/>
      <c r="K4472" s="46"/>
      <c r="L4472" s="46"/>
      <c r="M4472" s="46"/>
      <c r="N4472" s="46"/>
      <c r="O4472" s="47"/>
      <c r="P4472" s="47"/>
      <c r="Q4472" s="47"/>
      <c r="R4472" s="47"/>
      <c r="S4472" s="47"/>
      <c r="T4472" s="47"/>
      <c r="U4472" s="46">
        <f t="shared" si="11896"/>
        <v>0</v>
      </c>
      <c r="V4472" s="110"/>
    </row>
    <row r="4473" spans="1:22">
      <c r="A4473" s="58"/>
      <c r="B4473" s="58"/>
      <c r="C4473" s="58"/>
      <c r="D4473" s="58"/>
      <c r="E4473" s="58"/>
      <c r="F4473" s="58"/>
      <c r="G4473" s="58"/>
      <c r="H4473" s="45" t="s">
        <v>14</v>
      </c>
      <c r="I4473" s="48">
        <f t="shared" ref="I4473" si="12001">I4470+I4471+I4472</f>
        <v>0</v>
      </c>
      <c r="J4473" s="48">
        <f t="shared" ref="J4473" si="12002">J4470+J4471+J4472</f>
        <v>0</v>
      </c>
      <c r="K4473" s="48">
        <f t="shared" ref="K4473" si="12003">K4470+K4471+K4472</f>
        <v>0</v>
      </c>
      <c r="L4473" s="48">
        <f t="shared" ref="L4473" si="12004">L4470+L4471+L4472</f>
        <v>0</v>
      </c>
      <c r="M4473" s="48">
        <f t="shared" ref="M4473" si="12005">M4470+M4471+M4472</f>
        <v>0</v>
      </c>
      <c r="N4473" s="48">
        <f t="shared" ref="N4473" si="12006">N4470+N4471+N4472</f>
        <v>0</v>
      </c>
      <c r="O4473" s="48">
        <f t="shared" ref="O4473" si="12007">O4470+O4471+O4472</f>
        <v>0</v>
      </c>
      <c r="P4473" s="48">
        <f t="shared" ref="P4473" si="12008">P4470+P4471+P4472</f>
        <v>0</v>
      </c>
      <c r="Q4473" s="48">
        <f t="shared" ref="Q4473" si="12009">Q4470+Q4471+Q4472</f>
        <v>0</v>
      </c>
      <c r="R4473" s="48">
        <f t="shared" ref="R4473" si="12010">R4470+R4471+R4472</f>
        <v>0</v>
      </c>
      <c r="S4473" s="48">
        <f t="shared" ref="S4473" si="12011">S4470+S4471+S4472</f>
        <v>0</v>
      </c>
      <c r="T4473" s="48">
        <f t="shared" ref="T4473" si="12012">T4470+T4471+T4472</f>
        <v>0</v>
      </c>
      <c r="U4473" s="48">
        <f t="shared" si="11896"/>
        <v>0</v>
      </c>
      <c r="V4473" s="111"/>
    </row>
    <row r="4474" spans="1:22">
      <c r="A4474" s="56">
        <f t="shared" ref="A4474" si="12013">A4470+1</f>
        <v>562</v>
      </c>
      <c r="B4474" s="56"/>
      <c r="C4474" s="56"/>
      <c r="D4474" s="56"/>
      <c r="E4474" s="56"/>
      <c r="F4474" s="56"/>
      <c r="G4474" s="56"/>
      <c r="H4474" s="45" t="s">
        <v>17</v>
      </c>
      <c r="I4474" s="46"/>
      <c r="J4474" s="46"/>
      <c r="K4474" s="46"/>
      <c r="L4474" s="46"/>
      <c r="M4474" s="46"/>
      <c r="N4474" s="46"/>
      <c r="O4474" s="47"/>
      <c r="P4474" s="47"/>
      <c r="Q4474" s="47"/>
      <c r="R4474" s="47"/>
      <c r="S4474" s="47"/>
      <c r="T4474" s="47"/>
      <c r="U4474" s="46">
        <f t="shared" si="11896"/>
        <v>0</v>
      </c>
      <c r="V4474" s="109"/>
    </row>
    <row r="4475" spans="1:22">
      <c r="A4475" s="57"/>
      <c r="B4475" s="57"/>
      <c r="C4475" s="57"/>
      <c r="D4475" s="57"/>
      <c r="E4475" s="57"/>
      <c r="F4475" s="57"/>
      <c r="G4475" s="57"/>
      <c r="H4475" s="45" t="s">
        <v>16</v>
      </c>
      <c r="I4475" s="46"/>
      <c r="J4475" s="46"/>
      <c r="K4475" s="46"/>
      <c r="L4475" s="46"/>
      <c r="M4475" s="46"/>
      <c r="N4475" s="46"/>
      <c r="O4475" s="47"/>
      <c r="P4475" s="47"/>
      <c r="Q4475" s="47"/>
      <c r="R4475" s="47"/>
      <c r="S4475" s="47"/>
      <c r="T4475" s="47"/>
      <c r="U4475" s="46">
        <f t="shared" si="11896"/>
        <v>0</v>
      </c>
      <c r="V4475" s="110"/>
    </row>
    <row r="4476" spans="1:22">
      <c r="A4476" s="57"/>
      <c r="B4476" s="57"/>
      <c r="C4476" s="57"/>
      <c r="D4476" s="57"/>
      <c r="E4476" s="57"/>
      <c r="F4476" s="57"/>
      <c r="G4476" s="57"/>
      <c r="H4476" s="45" t="s">
        <v>24</v>
      </c>
      <c r="I4476" s="46"/>
      <c r="J4476" s="46"/>
      <c r="K4476" s="46"/>
      <c r="L4476" s="46"/>
      <c r="M4476" s="46"/>
      <c r="N4476" s="46"/>
      <c r="O4476" s="47"/>
      <c r="P4476" s="47"/>
      <c r="Q4476" s="47"/>
      <c r="R4476" s="47"/>
      <c r="S4476" s="47"/>
      <c r="T4476" s="47"/>
      <c r="U4476" s="46">
        <f t="shared" si="11896"/>
        <v>0</v>
      </c>
      <c r="V4476" s="110"/>
    </row>
    <row r="4477" spans="1:22">
      <c r="A4477" s="58"/>
      <c r="B4477" s="58"/>
      <c r="C4477" s="58"/>
      <c r="D4477" s="58"/>
      <c r="E4477" s="58"/>
      <c r="F4477" s="58"/>
      <c r="G4477" s="58"/>
      <c r="H4477" s="45" t="s">
        <v>14</v>
      </c>
      <c r="I4477" s="48">
        <f t="shared" ref="I4477" si="12014">I4474+I4475+I4476</f>
        <v>0</v>
      </c>
      <c r="J4477" s="48">
        <f t="shared" ref="J4477" si="12015">J4474+J4475+J4476</f>
        <v>0</v>
      </c>
      <c r="K4477" s="48">
        <f t="shared" ref="K4477" si="12016">K4474+K4475+K4476</f>
        <v>0</v>
      </c>
      <c r="L4477" s="48">
        <f t="shared" ref="L4477" si="12017">L4474+L4475+L4476</f>
        <v>0</v>
      </c>
      <c r="M4477" s="48">
        <f t="shared" ref="M4477" si="12018">M4474+M4475+M4476</f>
        <v>0</v>
      </c>
      <c r="N4477" s="48">
        <f t="shared" ref="N4477" si="12019">N4474+N4475+N4476</f>
        <v>0</v>
      </c>
      <c r="O4477" s="48">
        <f t="shared" ref="O4477" si="12020">O4474+O4475+O4476</f>
        <v>0</v>
      </c>
      <c r="P4477" s="48">
        <f t="shared" ref="P4477" si="12021">P4474+P4475+P4476</f>
        <v>0</v>
      </c>
      <c r="Q4477" s="48">
        <f t="shared" ref="Q4477" si="12022">Q4474+Q4475+Q4476</f>
        <v>0</v>
      </c>
      <c r="R4477" s="48">
        <f t="shared" ref="R4477" si="12023">R4474+R4475+R4476</f>
        <v>0</v>
      </c>
      <c r="S4477" s="48">
        <f t="shared" ref="S4477" si="12024">S4474+S4475+S4476</f>
        <v>0</v>
      </c>
      <c r="T4477" s="48">
        <f t="shared" ref="T4477" si="12025">T4474+T4475+T4476</f>
        <v>0</v>
      </c>
      <c r="U4477" s="48">
        <f t="shared" si="11896"/>
        <v>0</v>
      </c>
      <c r="V4477" s="111"/>
    </row>
    <row r="4478" spans="1:22">
      <c r="A4478" s="56">
        <f t="shared" ref="A4478" si="12026">A4474+1</f>
        <v>563</v>
      </c>
      <c r="B4478" s="56"/>
      <c r="C4478" s="56"/>
      <c r="D4478" s="56"/>
      <c r="E4478" s="56"/>
      <c r="F4478" s="56"/>
      <c r="G4478" s="56"/>
      <c r="H4478" s="45" t="s">
        <v>17</v>
      </c>
      <c r="I4478" s="46"/>
      <c r="J4478" s="46"/>
      <c r="K4478" s="46"/>
      <c r="L4478" s="46"/>
      <c r="M4478" s="46"/>
      <c r="N4478" s="46"/>
      <c r="O4478" s="47"/>
      <c r="P4478" s="47"/>
      <c r="Q4478" s="47"/>
      <c r="R4478" s="47"/>
      <c r="S4478" s="47"/>
      <c r="T4478" s="47"/>
      <c r="U4478" s="46">
        <f t="shared" si="11896"/>
        <v>0</v>
      </c>
      <c r="V4478" s="109"/>
    </row>
    <row r="4479" spans="1:22">
      <c r="A4479" s="57"/>
      <c r="B4479" s="57"/>
      <c r="C4479" s="57"/>
      <c r="D4479" s="57"/>
      <c r="E4479" s="57"/>
      <c r="F4479" s="57"/>
      <c r="G4479" s="57"/>
      <c r="H4479" s="45" t="s">
        <v>16</v>
      </c>
      <c r="I4479" s="46"/>
      <c r="J4479" s="46"/>
      <c r="K4479" s="46"/>
      <c r="L4479" s="46"/>
      <c r="M4479" s="46"/>
      <c r="N4479" s="46"/>
      <c r="O4479" s="47"/>
      <c r="P4479" s="47"/>
      <c r="Q4479" s="47"/>
      <c r="R4479" s="47"/>
      <c r="S4479" s="47"/>
      <c r="T4479" s="47"/>
      <c r="U4479" s="46">
        <f t="shared" si="11896"/>
        <v>0</v>
      </c>
      <c r="V4479" s="110"/>
    </row>
    <row r="4480" spans="1:22">
      <c r="A4480" s="57"/>
      <c r="B4480" s="57"/>
      <c r="C4480" s="57"/>
      <c r="D4480" s="57"/>
      <c r="E4480" s="57"/>
      <c r="F4480" s="57"/>
      <c r="G4480" s="57"/>
      <c r="H4480" s="45" t="s">
        <v>24</v>
      </c>
      <c r="I4480" s="46"/>
      <c r="J4480" s="46"/>
      <c r="K4480" s="46"/>
      <c r="L4480" s="46"/>
      <c r="M4480" s="46"/>
      <c r="N4480" s="46"/>
      <c r="O4480" s="47"/>
      <c r="P4480" s="47"/>
      <c r="Q4480" s="47"/>
      <c r="R4480" s="47"/>
      <c r="S4480" s="47"/>
      <c r="T4480" s="47"/>
      <c r="U4480" s="46">
        <f t="shared" si="11896"/>
        <v>0</v>
      </c>
      <c r="V4480" s="110"/>
    </row>
    <row r="4481" spans="1:22">
      <c r="A4481" s="58"/>
      <c r="B4481" s="58"/>
      <c r="C4481" s="58"/>
      <c r="D4481" s="58"/>
      <c r="E4481" s="58"/>
      <c r="F4481" s="58"/>
      <c r="G4481" s="58"/>
      <c r="H4481" s="45" t="s">
        <v>14</v>
      </c>
      <c r="I4481" s="48">
        <f t="shared" ref="I4481" si="12027">I4478+I4479+I4480</f>
        <v>0</v>
      </c>
      <c r="J4481" s="48">
        <f t="shared" ref="J4481" si="12028">J4478+J4479+J4480</f>
        <v>0</v>
      </c>
      <c r="K4481" s="48">
        <f t="shared" ref="K4481" si="12029">K4478+K4479+K4480</f>
        <v>0</v>
      </c>
      <c r="L4481" s="48">
        <f t="shared" ref="L4481" si="12030">L4478+L4479+L4480</f>
        <v>0</v>
      </c>
      <c r="M4481" s="48">
        <f t="shared" ref="M4481" si="12031">M4478+M4479+M4480</f>
        <v>0</v>
      </c>
      <c r="N4481" s="48">
        <f t="shared" ref="N4481" si="12032">N4478+N4479+N4480</f>
        <v>0</v>
      </c>
      <c r="O4481" s="48">
        <f t="shared" ref="O4481" si="12033">O4478+O4479+O4480</f>
        <v>0</v>
      </c>
      <c r="P4481" s="48">
        <f t="shared" ref="P4481" si="12034">P4478+P4479+P4480</f>
        <v>0</v>
      </c>
      <c r="Q4481" s="48">
        <f t="shared" ref="Q4481" si="12035">Q4478+Q4479+Q4480</f>
        <v>0</v>
      </c>
      <c r="R4481" s="48">
        <f t="shared" ref="R4481" si="12036">R4478+R4479+R4480</f>
        <v>0</v>
      </c>
      <c r="S4481" s="48">
        <f t="shared" ref="S4481" si="12037">S4478+S4479+S4480</f>
        <v>0</v>
      </c>
      <c r="T4481" s="48">
        <f t="shared" ref="T4481" si="12038">T4478+T4479+T4480</f>
        <v>0</v>
      </c>
      <c r="U4481" s="48">
        <f t="shared" si="11896"/>
        <v>0</v>
      </c>
      <c r="V4481" s="111"/>
    </row>
    <row r="4482" spans="1:22">
      <c r="A4482" s="56">
        <f t="shared" ref="A4482" si="12039">A4478+1</f>
        <v>564</v>
      </c>
      <c r="B4482" s="56"/>
      <c r="C4482" s="56"/>
      <c r="D4482" s="56"/>
      <c r="E4482" s="56"/>
      <c r="F4482" s="56"/>
      <c r="G4482" s="56"/>
      <c r="H4482" s="45" t="s">
        <v>17</v>
      </c>
      <c r="I4482" s="46"/>
      <c r="J4482" s="46"/>
      <c r="K4482" s="46"/>
      <c r="L4482" s="46"/>
      <c r="M4482" s="46"/>
      <c r="N4482" s="46"/>
      <c r="O4482" s="47"/>
      <c r="P4482" s="47"/>
      <c r="Q4482" s="47"/>
      <c r="R4482" s="47"/>
      <c r="S4482" s="47"/>
      <c r="T4482" s="47"/>
      <c r="U4482" s="46">
        <f t="shared" si="11896"/>
        <v>0</v>
      </c>
      <c r="V4482" s="109"/>
    </row>
    <row r="4483" spans="1:22">
      <c r="A4483" s="57"/>
      <c r="B4483" s="57"/>
      <c r="C4483" s="57"/>
      <c r="D4483" s="57"/>
      <c r="E4483" s="57"/>
      <c r="F4483" s="57"/>
      <c r="G4483" s="57"/>
      <c r="H4483" s="45" t="s">
        <v>16</v>
      </c>
      <c r="I4483" s="46"/>
      <c r="J4483" s="46"/>
      <c r="K4483" s="46"/>
      <c r="L4483" s="46"/>
      <c r="M4483" s="46"/>
      <c r="N4483" s="46"/>
      <c r="O4483" s="47"/>
      <c r="P4483" s="47"/>
      <c r="Q4483" s="47"/>
      <c r="R4483" s="47"/>
      <c r="S4483" s="47"/>
      <c r="T4483" s="47"/>
      <c r="U4483" s="46">
        <f t="shared" si="11896"/>
        <v>0</v>
      </c>
      <c r="V4483" s="110"/>
    </row>
    <row r="4484" spans="1:22">
      <c r="A4484" s="57"/>
      <c r="B4484" s="57"/>
      <c r="C4484" s="57"/>
      <c r="D4484" s="57"/>
      <c r="E4484" s="57"/>
      <c r="F4484" s="57"/>
      <c r="G4484" s="57"/>
      <c r="H4484" s="45" t="s">
        <v>24</v>
      </c>
      <c r="I4484" s="46"/>
      <c r="J4484" s="46"/>
      <c r="K4484" s="46"/>
      <c r="L4484" s="46"/>
      <c r="M4484" s="46"/>
      <c r="N4484" s="46"/>
      <c r="O4484" s="47"/>
      <c r="P4484" s="47"/>
      <c r="Q4484" s="47"/>
      <c r="R4484" s="47"/>
      <c r="S4484" s="47"/>
      <c r="T4484" s="47"/>
      <c r="U4484" s="46">
        <f t="shared" si="11896"/>
        <v>0</v>
      </c>
      <c r="V4484" s="110"/>
    </row>
    <row r="4485" spans="1:22">
      <c r="A4485" s="58"/>
      <c r="B4485" s="58"/>
      <c r="C4485" s="58"/>
      <c r="D4485" s="58"/>
      <c r="E4485" s="58"/>
      <c r="F4485" s="58"/>
      <c r="G4485" s="58"/>
      <c r="H4485" s="45" t="s">
        <v>14</v>
      </c>
      <c r="I4485" s="48">
        <f t="shared" ref="I4485" si="12040">I4482+I4483+I4484</f>
        <v>0</v>
      </c>
      <c r="J4485" s="48">
        <f t="shared" ref="J4485" si="12041">J4482+J4483+J4484</f>
        <v>0</v>
      </c>
      <c r="K4485" s="48">
        <f t="shared" ref="K4485" si="12042">K4482+K4483+K4484</f>
        <v>0</v>
      </c>
      <c r="L4485" s="48">
        <f t="shared" ref="L4485" si="12043">L4482+L4483+L4484</f>
        <v>0</v>
      </c>
      <c r="M4485" s="48">
        <f t="shared" ref="M4485" si="12044">M4482+M4483+M4484</f>
        <v>0</v>
      </c>
      <c r="N4485" s="48">
        <f t="shared" ref="N4485" si="12045">N4482+N4483+N4484</f>
        <v>0</v>
      </c>
      <c r="O4485" s="48">
        <f t="shared" ref="O4485" si="12046">O4482+O4483+O4484</f>
        <v>0</v>
      </c>
      <c r="P4485" s="48">
        <f t="shared" ref="P4485" si="12047">P4482+P4483+P4484</f>
        <v>0</v>
      </c>
      <c r="Q4485" s="48">
        <f t="shared" ref="Q4485" si="12048">Q4482+Q4483+Q4484</f>
        <v>0</v>
      </c>
      <c r="R4485" s="48">
        <f t="shared" ref="R4485" si="12049">R4482+R4483+R4484</f>
        <v>0</v>
      </c>
      <c r="S4485" s="48">
        <f t="shared" ref="S4485" si="12050">S4482+S4483+S4484</f>
        <v>0</v>
      </c>
      <c r="T4485" s="48">
        <f t="shared" ref="T4485" si="12051">T4482+T4483+T4484</f>
        <v>0</v>
      </c>
      <c r="U4485" s="48">
        <f t="shared" si="11896"/>
        <v>0</v>
      </c>
      <c r="V4485" s="111"/>
    </row>
    <row r="4486" spans="1:22">
      <c r="A4486" s="56">
        <f t="shared" ref="A4486" si="12052">A4482+1</f>
        <v>565</v>
      </c>
      <c r="B4486" s="56"/>
      <c r="C4486" s="56"/>
      <c r="D4486" s="56"/>
      <c r="E4486" s="56"/>
      <c r="F4486" s="56"/>
      <c r="G4486" s="56"/>
      <c r="H4486" s="45" t="s">
        <v>17</v>
      </c>
      <c r="I4486" s="46"/>
      <c r="J4486" s="46"/>
      <c r="K4486" s="46"/>
      <c r="L4486" s="46"/>
      <c r="M4486" s="46"/>
      <c r="N4486" s="46"/>
      <c r="O4486" s="47"/>
      <c r="P4486" s="47"/>
      <c r="Q4486" s="47"/>
      <c r="R4486" s="47"/>
      <c r="S4486" s="47"/>
      <c r="T4486" s="47"/>
      <c r="U4486" s="46">
        <f t="shared" si="11896"/>
        <v>0</v>
      </c>
      <c r="V4486" s="109"/>
    </row>
    <row r="4487" spans="1:22">
      <c r="A4487" s="57"/>
      <c r="B4487" s="57"/>
      <c r="C4487" s="57"/>
      <c r="D4487" s="57"/>
      <c r="E4487" s="57"/>
      <c r="F4487" s="57"/>
      <c r="G4487" s="57"/>
      <c r="H4487" s="45" t="s">
        <v>16</v>
      </c>
      <c r="I4487" s="46"/>
      <c r="J4487" s="46"/>
      <c r="K4487" s="46"/>
      <c r="L4487" s="46"/>
      <c r="M4487" s="46"/>
      <c r="N4487" s="46"/>
      <c r="O4487" s="47"/>
      <c r="P4487" s="47"/>
      <c r="Q4487" s="47"/>
      <c r="R4487" s="47"/>
      <c r="S4487" s="47"/>
      <c r="T4487" s="47"/>
      <c r="U4487" s="46">
        <f t="shared" si="11896"/>
        <v>0</v>
      </c>
      <c r="V4487" s="110"/>
    </row>
    <row r="4488" spans="1:22">
      <c r="A4488" s="57"/>
      <c r="B4488" s="57"/>
      <c r="C4488" s="57"/>
      <c r="D4488" s="57"/>
      <c r="E4488" s="57"/>
      <c r="F4488" s="57"/>
      <c r="G4488" s="57"/>
      <c r="H4488" s="45" t="s">
        <v>24</v>
      </c>
      <c r="I4488" s="46"/>
      <c r="J4488" s="46"/>
      <c r="K4488" s="46"/>
      <c r="L4488" s="46"/>
      <c r="M4488" s="46"/>
      <c r="N4488" s="46"/>
      <c r="O4488" s="47"/>
      <c r="P4488" s="47"/>
      <c r="Q4488" s="47"/>
      <c r="R4488" s="47"/>
      <c r="S4488" s="47"/>
      <c r="T4488" s="47"/>
      <c r="U4488" s="46">
        <f t="shared" si="11896"/>
        <v>0</v>
      </c>
      <c r="V4488" s="110"/>
    </row>
    <row r="4489" spans="1:22">
      <c r="A4489" s="58"/>
      <c r="B4489" s="58"/>
      <c r="C4489" s="58"/>
      <c r="D4489" s="58"/>
      <c r="E4489" s="58"/>
      <c r="F4489" s="58"/>
      <c r="G4489" s="58"/>
      <c r="H4489" s="45" t="s">
        <v>14</v>
      </c>
      <c r="I4489" s="48">
        <f t="shared" ref="I4489" si="12053">I4486+I4487+I4488</f>
        <v>0</v>
      </c>
      <c r="J4489" s="48">
        <f t="shared" ref="J4489" si="12054">J4486+J4487+J4488</f>
        <v>0</v>
      </c>
      <c r="K4489" s="48">
        <f t="shared" ref="K4489" si="12055">K4486+K4487+K4488</f>
        <v>0</v>
      </c>
      <c r="L4489" s="48">
        <f t="shared" ref="L4489" si="12056">L4486+L4487+L4488</f>
        <v>0</v>
      </c>
      <c r="M4489" s="48">
        <f t="shared" ref="M4489" si="12057">M4486+M4487+M4488</f>
        <v>0</v>
      </c>
      <c r="N4489" s="48">
        <f t="shared" ref="N4489" si="12058">N4486+N4487+N4488</f>
        <v>0</v>
      </c>
      <c r="O4489" s="48">
        <f t="shared" ref="O4489" si="12059">O4486+O4487+O4488</f>
        <v>0</v>
      </c>
      <c r="P4489" s="48">
        <f t="shared" ref="P4489" si="12060">P4486+P4487+P4488</f>
        <v>0</v>
      </c>
      <c r="Q4489" s="48">
        <f t="shared" ref="Q4489" si="12061">Q4486+Q4487+Q4488</f>
        <v>0</v>
      </c>
      <c r="R4489" s="48">
        <f t="shared" ref="R4489" si="12062">R4486+R4487+R4488</f>
        <v>0</v>
      </c>
      <c r="S4489" s="48">
        <f t="shared" ref="S4489" si="12063">S4486+S4487+S4488</f>
        <v>0</v>
      </c>
      <c r="T4489" s="48">
        <f t="shared" ref="T4489" si="12064">T4486+T4487+T4488</f>
        <v>0</v>
      </c>
      <c r="U4489" s="48">
        <f t="shared" si="11896"/>
        <v>0</v>
      </c>
      <c r="V4489" s="111"/>
    </row>
    <row r="4490" spans="1:22">
      <c r="A4490" s="56">
        <f t="shared" ref="A4490" si="12065">A4486+1</f>
        <v>566</v>
      </c>
      <c r="B4490" s="56"/>
      <c r="C4490" s="56"/>
      <c r="D4490" s="56"/>
      <c r="E4490" s="56"/>
      <c r="F4490" s="56"/>
      <c r="G4490" s="56"/>
      <c r="H4490" s="45" t="s">
        <v>17</v>
      </c>
      <c r="I4490" s="46"/>
      <c r="J4490" s="46"/>
      <c r="K4490" s="46"/>
      <c r="L4490" s="46"/>
      <c r="M4490" s="46"/>
      <c r="N4490" s="46"/>
      <c r="O4490" s="47"/>
      <c r="P4490" s="47"/>
      <c r="Q4490" s="47"/>
      <c r="R4490" s="47"/>
      <c r="S4490" s="47"/>
      <c r="T4490" s="47"/>
      <c r="U4490" s="46">
        <f t="shared" si="11896"/>
        <v>0</v>
      </c>
      <c r="V4490" s="109"/>
    </row>
    <row r="4491" spans="1:22">
      <c r="A4491" s="57"/>
      <c r="B4491" s="57"/>
      <c r="C4491" s="57"/>
      <c r="D4491" s="57"/>
      <c r="E4491" s="57"/>
      <c r="F4491" s="57"/>
      <c r="G4491" s="57"/>
      <c r="H4491" s="45" t="s">
        <v>16</v>
      </c>
      <c r="I4491" s="46"/>
      <c r="J4491" s="46"/>
      <c r="K4491" s="46"/>
      <c r="L4491" s="46"/>
      <c r="M4491" s="46"/>
      <c r="N4491" s="46"/>
      <c r="O4491" s="47"/>
      <c r="P4491" s="47"/>
      <c r="Q4491" s="47"/>
      <c r="R4491" s="47"/>
      <c r="S4491" s="47"/>
      <c r="T4491" s="47"/>
      <c r="U4491" s="46">
        <f t="shared" si="11896"/>
        <v>0</v>
      </c>
      <c r="V4491" s="110"/>
    </row>
    <row r="4492" spans="1:22">
      <c r="A4492" s="57"/>
      <c r="B4492" s="57"/>
      <c r="C4492" s="57"/>
      <c r="D4492" s="57"/>
      <c r="E4492" s="57"/>
      <c r="F4492" s="57"/>
      <c r="G4492" s="57"/>
      <c r="H4492" s="45" t="s">
        <v>24</v>
      </c>
      <c r="I4492" s="46"/>
      <c r="J4492" s="46"/>
      <c r="K4492" s="46"/>
      <c r="L4492" s="46"/>
      <c r="M4492" s="46"/>
      <c r="N4492" s="46"/>
      <c r="O4492" s="47"/>
      <c r="P4492" s="47"/>
      <c r="Q4492" s="47"/>
      <c r="R4492" s="47"/>
      <c r="S4492" s="47"/>
      <c r="T4492" s="47"/>
      <c r="U4492" s="46">
        <f t="shared" si="11896"/>
        <v>0</v>
      </c>
      <c r="V4492" s="110"/>
    </row>
    <row r="4493" spans="1:22">
      <c r="A4493" s="58"/>
      <c r="B4493" s="58"/>
      <c r="C4493" s="58"/>
      <c r="D4493" s="58"/>
      <c r="E4493" s="58"/>
      <c r="F4493" s="58"/>
      <c r="G4493" s="58"/>
      <c r="H4493" s="45" t="s">
        <v>14</v>
      </c>
      <c r="I4493" s="48">
        <f t="shared" ref="I4493" si="12066">I4490+I4491+I4492</f>
        <v>0</v>
      </c>
      <c r="J4493" s="48">
        <f t="shared" ref="J4493" si="12067">J4490+J4491+J4492</f>
        <v>0</v>
      </c>
      <c r="K4493" s="48">
        <f t="shared" ref="K4493" si="12068">K4490+K4491+K4492</f>
        <v>0</v>
      </c>
      <c r="L4493" s="48">
        <f t="shared" ref="L4493" si="12069">L4490+L4491+L4492</f>
        <v>0</v>
      </c>
      <c r="M4493" s="48">
        <f t="shared" ref="M4493" si="12070">M4490+M4491+M4492</f>
        <v>0</v>
      </c>
      <c r="N4493" s="48">
        <f t="shared" ref="N4493" si="12071">N4490+N4491+N4492</f>
        <v>0</v>
      </c>
      <c r="O4493" s="48">
        <f t="shared" ref="O4493" si="12072">O4490+O4491+O4492</f>
        <v>0</v>
      </c>
      <c r="P4493" s="48">
        <f t="shared" ref="P4493" si="12073">P4490+P4491+P4492</f>
        <v>0</v>
      </c>
      <c r="Q4493" s="48">
        <f t="shared" ref="Q4493" si="12074">Q4490+Q4491+Q4492</f>
        <v>0</v>
      </c>
      <c r="R4493" s="48">
        <f t="shared" ref="R4493" si="12075">R4490+R4491+R4492</f>
        <v>0</v>
      </c>
      <c r="S4493" s="48">
        <f t="shared" ref="S4493" si="12076">S4490+S4491+S4492</f>
        <v>0</v>
      </c>
      <c r="T4493" s="48">
        <f t="shared" ref="T4493" si="12077">T4490+T4491+T4492</f>
        <v>0</v>
      </c>
      <c r="U4493" s="48">
        <f t="shared" si="11896"/>
        <v>0</v>
      </c>
      <c r="V4493" s="111"/>
    </row>
    <row r="4494" spans="1:22">
      <c r="A4494" s="56">
        <f t="shared" ref="A4494" si="12078">A4490+1</f>
        <v>567</v>
      </c>
      <c r="B4494" s="56"/>
      <c r="C4494" s="56"/>
      <c r="D4494" s="56"/>
      <c r="E4494" s="56"/>
      <c r="F4494" s="56"/>
      <c r="G4494" s="56"/>
      <c r="H4494" s="45" t="s">
        <v>17</v>
      </c>
      <c r="I4494" s="46"/>
      <c r="J4494" s="46"/>
      <c r="K4494" s="46"/>
      <c r="L4494" s="46"/>
      <c r="M4494" s="46"/>
      <c r="N4494" s="46"/>
      <c r="O4494" s="47"/>
      <c r="P4494" s="47"/>
      <c r="Q4494" s="47"/>
      <c r="R4494" s="47"/>
      <c r="S4494" s="47"/>
      <c r="T4494" s="47"/>
      <c r="U4494" s="46">
        <f t="shared" si="11896"/>
        <v>0</v>
      </c>
      <c r="V4494" s="109"/>
    </row>
    <row r="4495" spans="1:22">
      <c r="A4495" s="57"/>
      <c r="B4495" s="57"/>
      <c r="C4495" s="57"/>
      <c r="D4495" s="57"/>
      <c r="E4495" s="57"/>
      <c r="F4495" s="57"/>
      <c r="G4495" s="57"/>
      <c r="H4495" s="45" t="s">
        <v>16</v>
      </c>
      <c r="I4495" s="46"/>
      <c r="J4495" s="46"/>
      <c r="K4495" s="46"/>
      <c r="L4495" s="46"/>
      <c r="M4495" s="46"/>
      <c r="N4495" s="46"/>
      <c r="O4495" s="47"/>
      <c r="P4495" s="47"/>
      <c r="Q4495" s="47"/>
      <c r="R4495" s="47"/>
      <c r="S4495" s="47"/>
      <c r="T4495" s="47"/>
      <c r="U4495" s="46">
        <f t="shared" si="11896"/>
        <v>0</v>
      </c>
      <c r="V4495" s="110"/>
    </row>
    <row r="4496" spans="1:22">
      <c r="A4496" s="57"/>
      <c r="B4496" s="57"/>
      <c r="C4496" s="57"/>
      <c r="D4496" s="57"/>
      <c r="E4496" s="57"/>
      <c r="F4496" s="57"/>
      <c r="G4496" s="57"/>
      <c r="H4496" s="45" t="s">
        <v>24</v>
      </c>
      <c r="I4496" s="46"/>
      <c r="J4496" s="46"/>
      <c r="K4496" s="46"/>
      <c r="L4496" s="46"/>
      <c r="M4496" s="46"/>
      <c r="N4496" s="46"/>
      <c r="O4496" s="47"/>
      <c r="P4496" s="47"/>
      <c r="Q4496" s="47"/>
      <c r="R4496" s="47"/>
      <c r="S4496" s="47"/>
      <c r="T4496" s="47"/>
      <c r="U4496" s="46">
        <f t="shared" si="11896"/>
        <v>0</v>
      </c>
      <c r="V4496" s="110"/>
    </row>
    <row r="4497" spans="1:22">
      <c r="A4497" s="58"/>
      <c r="B4497" s="58"/>
      <c r="C4497" s="58"/>
      <c r="D4497" s="58"/>
      <c r="E4497" s="58"/>
      <c r="F4497" s="58"/>
      <c r="G4497" s="58"/>
      <c r="H4497" s="45" t="s">
        <v>14</v>
      </c>
      <c r="I4497" s="48">
        <f t="shared" ref="I4497" si="12079">I4494+I4495+I4496</f>
        <v>0</v>
      </c>
      <c r="J4497" s="48">
        <f t="shared" ref="J4497" si="12080">J4494+J4495+J4496</f>
        <v>0</v>
      </c>
      <c r="K4497" s="48">
        <f t="shared" ref="K4497" si="12081">K4494+K4495+K4496</f>
        <v>0</v>
      </c>
      <c r="L4497" s="48">
        <f t="shared" ref="L4497" si="12082">L4494+L4495+L4496</f>
        <v>0</v>
      </c>
      <c r="M4497" s="48">
        <f t="shared" ref="M4497" si="12083">M4494+M4495+M4496</f>
        <v>0</v>
      </c>
      <c r="N4497" s="48">
        <f t="shared" ref="N4497" si="12084">N4494+N4495+N4496</f>
        <v>0</v>
      </c>
      <c r="O4497" s="48">
        <f t="shared" ref="O4497" si="12085">O4494+O4495+O4496</f>
        <v>0</v>
      </c>
      <c r="P4497" s="48">
        <f t="shared" ref="P4497" si="12086">P4494+P4495+P4496</f>
        <v>0</v>
      </c>
      <c r="Q4497" s="48">
        <f t="shared" ref="Q4497" si="12087">Q4494+Q4495+Q4496</f>
        <v>0</v>
      </c>
      <c r="R4497" s="48">
        <f t="shared" ref="R4497" si="12088">R4494+R4495+R4496</f>
        <v>0</v>
      </c>
      <c r="S4497" s="48">
        <f t="shared" ref="S4497" si="12089">S4494+S4495+S4496</f>
        <v>0</v>
      </c>
      <c r="T4497" s="48">
        <f t="shared" ref="T4497" si="12090">T4494+T4495+T4496</f>
        <v>0</v>
      </c>
      <c r="U4497" s="48">
        <f t="shared" si="11896"/>
        <v>0</v>
      </c>
      <c r="V4497" s="111"/>
    </row>
    <row r="4498" spans="1:22">
      <c r="A4498" s="56">
        <f t="shared" ref="A4498" si="12091">A4494+1</f>
        <v>568</v>
      </c>
      <c r="B4498" s="56"/>
      <c r="C4498" s="56"/>
      <c r="D4498" s="56"/>
      <c r="E4498" s="56"/>
      <c r="F4498" s="56"/>
      <c r="G4498" s="56"/>
      <c r="H4498" s="45" t="s">
        <v>17</v>
      </c>
      <c r="I4498" s="46"/>
      <c r="J4498" s="46"/>
      <c r="K4498" s="46"/>
      <c r="L4498" s="46"/>
      <c r="M4498" s="46"/>
      <c r="N4498" s="46"/>
      <c r="O4498" s="47"/>
      <c r="P4498" s="47"/>
      <c r="Q4498" s="47"/>
      <c r="R4498" s="47"/>
      <c r="S4498" s="47"/>
      <c r="T4498" s="47"/>
      <c r="U4498" s="46">
        <f t="shared" si="11896"/>
        <v>0</v>
      </c>
      <c r="V4498" s="109"/>
    </row>
    <row r="4499" spans="1:22">
      <c r="A4499" s="57"/>
      <c r="B4499" s="57"/>
      <c r="C4499" s="57"/>
      <c r="D4499" s="57"/>
      <c r="E4499" s="57"/>
      <c r="F4499" s="57"/>
      <c r="G4499" s="57"/>
      <c r="H4499" s="45" t="s">
        <v>16</v>
      </c>
      <c r="I4499" s="46"/>
      <c r="J4499" s="46"/>
      <c r="K4499" s="46"/>
      <c r="L4499" s="46"/>
      <c r="M4499" s="46"/>
      <c r="N4499" s="46"/>
      <c r="O4499" s="47"/>
      <c r="P4499" s="47"/>
      <c r="Q4499" s="47"/>
      <c r="R4499" s="47"/>
      <c r="S4499" s="47"/>
      <c r="T4499" s="47"/>
      <c r="U4499" s="46">
        <f t="shared" ref="U4499:U4562" si="12092">SUM(I4499:T4499)</f>
        <v>0</v>
      </c>
      <c r="V4499" s="110"/>
    </row>
    <row r="4500" spans="1:22">
      <c r="A4500" s="57"/>
      <c r="B4500" s="57"/>
      <c r="C4500" s="57"/>
      <c r="D4500" s="57"/>
      <c r="E4500" s="57"/>
      <c r="F4500" s="57"/>
      <c r="G4500" s="57"/>
      <c r="H4500" s="45" t="s">
        <v>24</v>
      </c>
      <c r="I4500" s="46"/>
      <c r="J4500" s="46"/>
      <c r="K4500" s="46"/>
      <c r="L4500" s="46"/>
      <c r="M4500" s="46"/>
      <c r="N4500" s="46"/>
      <c r="O4500" s="47"/>
      <c r="P4500" s="47"/>
      <c r="Q4500" s="47"/>
      <c r="R4500" s="47"/>
      <c r="S4500" s="47"/>
      <c r="T4500" s="47"/>
      <c r="U4500" s="46">
        <f t="shared" si="12092"/>
        <v>0</v>
      </c>
      <c r="V4500" s="110"/>
    </row>
    <row r="4501" spans="1:22">
      <c r="A4501" s="58"/>
      <c r="B4501" s="58"/>
      <c r="C4501" s="58"/>
      <c r="D4501" s="58"/>
      <c r="E4501" s="58"/>
      <c r="F4501" s="58"/>
      <c r="G4501" s="58"/>
      <c r="H4501" s="45" t="s">
        <v>14</v>
      </c>
      <c r="I4501" s="48">
        <f t="shared" ref="I4501" si="12093">I4498+I4499+I4500</f>
        <v>0</v>
      </c>
      <c r="J4501" s="48">
        <f t="shared" ref="J4501" si="12094">J4498+J4499+J4500</f>
        <v>0</v>
      </c>
      <c r="K4501" s="48">
        <f t="shared" ref="K4501" si="12095">K4498+K4499+K4500</f>
        <v>0</v>
      </c>
      <c r="L4501" s="48">
        <f t="shared" ref="L4501" si="12096">L4498+L4499+L4500</f>
        <v>0</v>
      </c>
      <c r="M4501" s="48">
        <f t="shared" ref="M4501" si="12097">M4498+M4499+M4500</f>
        <v>0</v>
      </c>
      <c r="N4501" s="48">
        <f t="shared" ref="N4501" si="12098">N4498+N4499+N4500</f>
        <v>0</v>
      </c>
      <c r="O4501" s="48">
        <f t="shared" ref="O4501" si="12099">O4498+O4499+O4500</f>
        <v>0</v>
      </c>
      <c r="P4501" s="48">
        <f t="shared" ref="P4501" si="12100">P4498+P4499+P4500</f>
        <v>0</v>
      </c>
      <c r="Q4501" s="48">
        <f t="shared" ref="Q4501" si="12101">Q4498+Q4499+Q4500</f>
        <v>0</v>
      </c>
      <c r="R4501" s="48">
        <f t="shared" ref="R4501" si="12102">R4498+R4499+R4500</f>
        <v>0</v>
      </c>
      <c r="S4501" s="48">
        <f t="shared" ref="S4501" si="12103">S4498+S4499+S4500</f>
        <v>0</v>
      </c>
      <c r="T4501" s="48">
        <f t="shared" ref="T4501" si="12104">T4498+T4499+T4500</f>
        <v>0</v>
      </c>
      <c r="U4501" s="48">
        <f t="shared" si="12092"/>
        <v>0</v>
      </c>
      <c r="V4501" s="111"/>
    </row>
    <row r="4502" spans="1:22">
      <c r="A4502" s="56">
        <f t="shared" ref="A4502" si="12105">A4498+1</f>
        <v>569</v>
      </c>
      <c r="B4502" s="56"/>
      <c r="C4502" s="56"/>
      <c r="D4502" s="56"/>
      <c r="E4502" s="56"/>
      <c r="F4502" s="56"/>
      <c r="G4502" s="56"/>
      <c r="H4502" s="45" t="s">
        <v>17</v>
      </c>
      <c r="I4502" s="46"/>
      <c r="J4502" s="46"/>
      <c r="K4502" s="46"/>
      <c r="L4502" s="46"/>
      <c r="M4502" s="46"/>
      <c r="N4502" s="46"/>
      <c r="O4502" s="47"/>
      <c r="P4502" s="47"/>
      <c r="Q4502" s="47"/>
      <c r="R4502" s="47"/>
      <c r="S4502" s="47"/>
      <c r="T4502" s="47"/>
      <c r="U4502" s="46">
        <f t="shared" si="12092"/>
        <v>0</v>
      </c>
      <c r="V4502" s="109"/>
    </row>
    <row r="4503" spans="1:22">
      <c r="A4503" s="57"/>
      <c r="B4503" s="57"/>
      <c r="C4503" s="57"/>
      <c r="D4503" s="57"/>
      <c r="E4503" s="57"/>
      <c r="F4503" s="57"/>
      <c r="G4503" s="57"/>
      <c r="H4503" s="45" t="s">
        <v>16</v>
      </c>
      <c r="I4503" s="46"/>
      <c r="J4503" s="46"/>
      <c r="K4503" s="46"/>
      <c r="L4503" s="46"/>
      <c r="M4503" s="46"/>
      <c r="N4503" s="46"/>
      <c r="O4503" s="47"/>
      <c r="P4503" s="47"/>
      <c r="Q4503" s="47"/>
      <c r="R4503" s="47"/>
      <c r="S4503" s="47"/>
      <c r="T4503" s="47"/>
      <c r="U4503" s="46">
        <f t="shared" si="12092"/>
        <v>0</v>
      </c>
      <c r="V4503" s="110"/>
    </row>
    <row r="4504" spans="1:22">
      <c r="A4504" s="57"/>
      <c r="B4504" s="57"/>
      <c r="C4504" s="57"/>
      <c r="D4504" s="57"/>
      <c r="E4504" s="57"/>
      <c r="F4504" s="57"/>
      <c r="G4504" s="57"/>
      <c r="H4504" s="45" t="s">
        <v>24</v>
      </c>
      <c r="I4504" s="46"/>
      <c r="J4504" s="46"/>
      <c r="K4504" s="46"/>
      <c r="L4504" s="46"/>
      <c r="M4504" s="46"/>
      <c r="N4504" s="46"/>
      <c r="O4504" s="47"/>
      <c r="P4504" s="47"/>
      <c r="Q4504" s="47"/>
      <c r="R4504" s="47"/>
      <c r="S4504" s="47"/>
      <c r="T4504" s="47"/>
      <c r="U4504" s="46">
        <f t="shared" si="12092"/>
        <v>0</v>
      </c>
      <c r="V4504" s="110"/>
    </row>
    <row r="4505" spans="1:22">
      <c r="A4505" s="58"/>
      <c r="B4505" s="58"/>
      <c r="C4505" s="58"/>
      <c r="D4505" s="58"/>
      <c r="E4505" s="58"/>
      <c r="F4505" s="58"/>
      <c r="G4505" s="58"/>
      <c r="H4505" s="45" t="s">
        <v>14</v>
      </c>
      <c r="I4505" s="48">
        <f t="shared" ref="I4505" si="12106">I4502+I4503+I4504</f>
        <v>0</v>
      </c>
      <c r="J4505" s="48">
        <f t="shared" ref="J4505" si="12107">J4502+J4503+J4504</f>
        <v>0</v>
      </c>
      <c r="K4505" s="48">
        <f t="shared" ref="K4505" si="12108">K4502+K4503+K4504</f>
        <v>0</v>
      </c>
      <c r="L4505" s="48">
        <f t="shared" ref="L4505" si="12109">L4502+L4503+L4504</f>
        <v>0</v>
      </c>
      <c r="M4505" s="48">
        <f t="shared" ref="M4505" si="12110">M4502+M4503+M4504</f>
        <v>0</v>
      </c>
      <c r="N4505" s="48">
        <f t="shared" ref="N4505" si="12111">N4502+N4503+N4504</f>
        <v>0</v>
      </c>
      <c r="O4505" s="48">
        <f t="shared" ref="O4505" si="12112">O4502+O4503+O4504</f>
        <v>0</v>
      </c>
      <c r="P4505" s="48">
        <f t="shared" ref="P4505" si="12113">P4502+P4503+P4504</f>
        <v>0</v>
      </c>
      <c r="Q4505" s="48">
        <f t="shared" ref="Q4505" si="12114">Q4502+Q4503+Q4504</f>
        <v>0</v>
      </c>
      <c r="R4505" s="48">
        <f t="shared" ref="R4505" si="12115">R4502+R4503+R4504</f>
        <v>0</v>
      </c>
      <c r="S4505" s="48">
        <f t="shared" ref="S4505" si="12116">S4502+S4503+S4504</f>
        <v>0</v>
      </c>
      <c r="T4505" s="48">
        <f t="shared" ref="T4505" si="12117">T4502+T4503+T4504</f>
        <v>0</v>
      </c>
      <c r="U4505" s="48">
        <f t="shared" si="12092"/>
        <v>0</v>
      </c>
      <c r="V4505" s="111"/>
    </row>
    <row r="4506" spans="1:22">
      <c r="A4506" s="56">
        <f t="shared" ref="A4506" si="12118">A4502+1</f>
        <v>570</v>
      </c>
      <c r="B4506" s="56"/>
      <c r="C4506" s="56"/>
      <c r="D4506" s="56"/>
      <c r="E4506" s="56"/>
      <c r="F4506" s="56"/>
      <c r="G4506" s="56"/>
      <c r="H4506" s="45" t="s">
        <v>17</v>
      </c>
      <c r="I4506" s="46"/>
      <c r="J4506" s="46"/>
      <c r="K4506" s="46"/>
      <c r="L4506" s="46"/>
      <c r="M4506" s="46"/>
      <c r="N4506" s="46"/>
      <c r="O4506" s="47"/>
      <c r="P4506" s="47"/>
      <c r="Q4506" s="47"/>
      <c r="R4506" s="47"/>
      <c r="S4506" s="47"/>
      <c r="T4506" s="47"/>
      <c r="U4506" s="46">
        <f t="shared" si="12092"/>
        <v>0</v>
      </c>
      <c r="V4506" s="109"/>
    </row>
    <row r="4507" spans="1:22">
      <c r="A4507" s="57"/>
      <c r="B4507" s="57"/>
      <c r="C4507" s="57"/>
      <c r="D4507" s="57"/>
      <c r="E4507" s="57"/>
      <c r="F4507" s="57"/>
      <c r="G4507" s="57"/>
      <c r="H4507" s="45" t="s">
        <v>16</v>
      </c>
      <c r="I4507" s="46"/>
      <c r="J4507" s="46"/>
      <c r="K4507" s="46"/>
      <c r="L4507" s="46"/>
      <c r="M4507" s="46"/>
      <c r="N4507" s="46"/>
      <c r="O4507" s="47"/>
      <c r="P4507" s="47"/>
      <c r="Q4507" s="47"/>
      <c r="R4507" s="47"/>
      <c r="S4507" s="47"/>
      <c r="T4507" s="47"/>
      <c r="U4507" s="46">
        <f t="shared" si="12092"/>
        <v>0</v>
      </c>
      <c r="V4507" s="110"/>
    </row>
    <row r="4508" spans="1:22">
      <c r="A4508" s="57"/>
      <c r="B4508" s="57"/>
      <c r="C4508" s="57"/>
      <c r="D4508" s="57"/>
      <c r="E4508" s="57"/>
      <c r="F4508" s="57"/>
      <c r="G4508" s="57"/>
      <c r="H4508" s="45" t="s">
        <v>24</v>
      </c>
      <c r="I4508" s="46"/>
      <c r="J4508" s="46"/>
      <c r="K4508" s="46"/>
      <c r="L4508" s="46"/>
      <c r="M4508" s="46"/>
      <c r="N4508" s="46"/>
      <c r="O4508" s="47"/>
      <c r="P4508" s="47"/>
      <c r="Q4508" s="47"/>
      <c r="R4508" s="47"/>
      <c r="S4508" s="47"/>
      <c r="T4508" s="47"/>
      <c r="U4508" s="46">
        <f t="shared" si="12092"/>
        <v>0</v>
      </c>
      <c r="V4508" s="110"/>
    </row>
    <row r="4509" spans="1:22">
      <c r="A4509" s="58"/>
      <c r="B4509" s="58"/>
      <c r="C4509" s="58"/>
      <c r="D4509" s="58"/>
      <c r="E4509" s="58"/>
      <c r="F4509" s="58"/>
      <c r="G4509" s="58"/>
      <c r="H4509" s="45" t="s">
        <v>14</v>
      </c>
      <c r="I4509" s="48">
        <f t="shared" ref="I4509" si="12119">I4506+I4507+I4508</f>
        <v>0</v>
      </c>
      <c r="J4509" s="48">
        <f t="shared" ref="J4509" si="12120">J4506+J4507+J4508</f>
        <v>0</v>
      </c>
      <c r="K4509" s="48">
        <f t="shared" ref="K4509" si="12121">K4506+K4507+K4508</f>
        <v>0</v>
      </c>
      <c r="L4509" s="48">
        <f t="shared" ref="L4509" si="12122">L4506+L4507+L4508</f>
        <v>0</v>
      </c>
      <c r="M4509" s="48">
        <f t="shared" ref="M4509" si="12123">M4506+M4507+M4508</f>
        <v>0</v>
      </c>
      <c r="N4509" s="48">
        <f t="shared" ref="N4509" si="12124">N4506+N4507+N4508</f>
        <v>0</v>
      </c>
      <c r="O4509" s="48">
        <f t="shared" ref="O4509" si="12125">O4506+O4507+O4508</f>
        <v>0</v>
      </c>
      <c r="P4509" s="48">
        <f t="shared" ref="P4509" si="12126">P4506+P4507+P4508</f>
        <v>0</v>
      </c>
      <c r="Q4509" s="48">
        <f t="shared" ref="Q4509" si="12127">Q4506+Q4507+Q4508</f>
        <v>0</v>
      </c>
      <c r="R4509" s="48">
        <f t="shared" ref="R4509" si="12128">R4506+R4507+R4508</f>
        <v>0</v>
      </c>
      <c r="S4509" s="48">
        <f t="shared" ref="S4509" si="12129">S4506+S4507+S4508</f>
        <v>0</v>
      </c>
      <c r="T4509" s="48">
        <f t="shared" ref="T4509" si="12130">T4506+T4507+T4508</f>
        <v>0</v>
      </c>
      <c r="U4509" s="48">
        <f t="shared" si="12092"/>
        <v>0</v>
      </c>
      <c r="V4509" s="111"/>
    </row>
    <row r="4510" spans="1:22">
      <c r="A4510" s="56">
        <f t="shared" ref="A4510" si="12131">A4506+1</f>
        <v>571</v>
      </c>
      <c r="B4510" s="56"/>
      <c r="C4510" s="56"/>
      <c r="D4510" s="56"/>
      <c r="E4510" s="56"/>
      <c r="F4510" s="56"/>
      <c r="G4510" s="56"/>
      <c r="H4510" s="45" t="s">
        <v>17</v>
      </c>
      <c r="I4510" s="46"/>
      <c r="J4510" s="46"/>
      <c r="K4510" s="46"/>
      <c r="L4510" s="46"/>
      <c r="M4510" s="46"/>
      <c r="N4510" s="46"/>
      <c r="O4510" s="47"/>
      <c r="P4510" s="47"/>
      <c r="Q4510" s="47"/>
      <c r="R4510" s="47"/>
      <c r="S4510" s="47"/>
      <c r="T4510" s="47"/>
      <c r="U4510" s="46">
        <f t="shared" si="12092"/>
        <v>0</v>
      </c>
      <c r="V4510" s="109"/>
    </row>
    <row r="4511" spans="1:22">
      <c r="A4511" s="57"/>
      <c r="B4511" s="57"/>
      <c r="C4511" s="57"/>
      <c r="D4511" s="57"/>
      <c r="E4511" s="57"/>
      <c r="F4511" s="57"/>
      <c r="G4511" s="57"/>
      <c r="H4511" s="45" t="s">
        <v>16</v>
      </c>
      <c r="I4511" s="46"/>
      <c r="J4511" s="46"/>
      <c r="K4511" s="46"/>
      <c r="L4511" s="46"/>
      <c r="M4511" s="46"/>
      <c r="N4511" s="46"/>
      <c r="O4511" s="47"/>
      <c r="P4511" s="47"/>
      <c r="Q4511" s="47"/>
      <c r="R4511" s="47"/>
      <c r="S4511" s="47"/>
      <c r="T4511" s="47"/>
      <c r="U4511" s="46">
        <f t="shared" si="12092"/>
        <v>0</v>
      </c>
      <c r="V4511" s="110"/>
    </row>
    <row r="4512" spans="1:22">
      <c r="A4512" s="57"/>
      <c r="B4512" s="57"/>
      <c r="C4512" s="57"/>
      <c r="D4512" s="57"/>
      <c r="E4512" s="57"/>
      <c r="F4512" s="57"/>
      <c r="G4512" s="57"/>
      <c r="H4512" s="45" t="s">
        <v>24</v>
      </c>
      <c r="I4512" s="46"/>
      <c r="J4512" s="46"/>
      <c r="K4512" s="46"/>
      <c r="L4512" s="46"/>
      <c r="M4512" s="46"/>
      <c r="N4512" s="46"/>
      <c r="O4512" s="47"/>
      <c r="P4512" s="47"/>
      <c r="Q4512" s="47"/>
      <c r="R4512" s="47"/>
      <c r="S4512" s="47"/>
      <c r="T4512" s="47"/>
      <c r="U4512" s="46">
        <f t="shared" si="12092"/>
        <v>0</v>
      </c>
      <c r="V4512" s="110"/>
    </row>
    <row r="4513" spans="1:22">
      <c r="A4513" s="58"/>
      <c r="B4513" s="58"/>
      <c r="C4513" s="58"/>
      <c r="D4513" s="58"/>
      <c r="E4513" s="58"/>
      <c r="F4513" s="58"/>
      <c r="G4513" s="58"/>
      <c r="H4513" s="45" t="s">
        <v>14</v>
      </c>
      <c r="I4513" s="48">
        <f t="shared" ref="I4513" si="12132">I4510+I4511+I4512</f>
        <v>0</v>
      </c>
      <c r="J4513" s="48">
        <f t="shared" ref="J4513" si="12133">J4510+J4511+J4512</f>
        <v>0</v>
      </c>
      <c r="K4513" s="48">
        <f t="shared" ref="K4513" si="12134">K4510+K4511+K4512</f>
        <v>0</v>
      </c>
      <c r="L4513" s="48">
        <f t="shared" ref="L4513" si="12135">L4510+L4511+L4512</f>
        <v>0</v>
      </c>
      <c r="M4513" s="48">
        <f t="shared" ref="M4513" si="12136">M4510+M4511+M4512</f>
        <v>0</v>
      </c>
      <c r="N4513" s="48">
        <f t="shared" ref="N4513" si="12137">N4510+N4511+N4512</f>
        <v>0</v>
      </c>
      <c r="O4513" s="48">
        <f t="shared" ref="O4513" si="12138">O4510+O4511+O4512</f>
        <v>0</v>
      </c>
      <c r="P4513" s="48">
        <f t="shared" ref="P4513" si="12139">P4510+P4511+P4512</f>
        <v>0</v>
      </c>
      <c r="Q4513" s="48">
        <f t="shared" ref="Q4513" si="12140">Q4510+Q4511+Q4512</f>
        <v>0</v>
      </c>
      <c r="R4513" s="48">
        <f t="shared" ref="R4513" si="12141">R4510+R4511+R4512</f>
        <v>0</v>
      </c>
      <c r="S4513" s="48">
        <f t="shared" ref="S4513" si="12142">S4510+S4511+S4512</f>
        <v>0</v>
      </c>
      <c r="T4513" s="48">
        <f t="shared" ref="T4513" si="12143">T4510+T4511+T4512</f>
        <v>0</v>
      </c>
      <c r="U4513" s="48">
        <f t="shared" si="12092"/>
        <v>0</v>
      </c>
      <c r="V4513" s="111"/>
    </row>
    <row r="4514" spans="1:22">
      <c r="A4514" s="56">
        <f t="shared" ref="A4514" si="12144">A4510+1</f>
        <v>572</v>
      </c>
      <c r="B4514" s="56"/>
      <c r="C4514" s="56"/>
      <c r="D4514" s="56"/>
      <c r="E4514" s="56"/>
      <c r="F4514" s="56"/>
      <c r="G4514" s="56"/>
      <c r="H4514" s="45" t="s">
        <v>17</v>
      </c>
      <c r="I4514" s="46"/>
      <c r="J4514" s="46"/>
      <c r="K4514" s="46"/>
      <c r="L4514" s="46"/>
      <c r="M4514" s="46"/>
      <c r="N4514" s="46"/>
      <c r="O4514" s="47"/>
      <c r="P4514" s="47"/>
      <c r="Q4514" s="47"/>
      <c r="R4514" s="47"/>
      <c r="S4514" s="47"/>
      <c r="T4514" s="47"/>
      <c r="U4514" s="46">
        <f t="shared" si="12092"/>
        <v>0</v>
      </c>
      <c r="V4514" s="109"/>
    </row>
    <row r="4515" spans="1:22">
      <c r="A4515" s="57"/>
      <c r="B4515" s="57"/>
      <c r="C4515" s="57"/>
      <c r="D4515" s="57"/>
      <c r="E4515" s="57"/>
      <c r="F4515" s="57"/>
      <c r="G4515" s="57"/>
      <c r="H4515" s="45" t="s">
        <v>16</v>
      </c>
      <c r="I4515" s="46"/>
      <c r="J4515" s="46"/>
      <c r="K4515" s="46"/>
      <c r="L4515" s="46"/>
      <c r="M4515" s="46"/>
      <c r="N4515" s="46"/>
      <c r="O4515" s="47"/>
      <c r="P4515" s="47"/>
      <c r="Q4515" s="47"/>
      <c r="R4515" s="47"/>
      <c r="S4515" s="47"/>
      <c r="T4515" s="47"/>
      <c r="U4515" s="46">
        <f t="shared" si="12092"/>
        <v>0</v>
      </c>
      <c r="V4515" s="110"/>
    </row>
    <row r="4516" spans="1:22">
      <c r="A4516" s="57"/>
      <c r="B4516" s="57"/>
      <c r="C4516" s="57"/>
      <c r="D4516" s="57"/>
      <c r="E4516" s="57"/>
      <c r="F4516" s="57"/>
      <c r="G4516" s="57"/>
      <c r="H4516" s="45" t="s">
        <v>24</v>
      </c>
      <c r="I4516" s="46"/>
      <c r="J4516" s="46"/>
      <c r="K4516" s="46"/>
      <c r="L4516" s="46"/>
      <c r="M4516" s="46"/>
      <c r="N4516" s="46"/>
      <c r="O4516" s="47"/>
      <c r="P4516" s="47"/>
      <c r="Q4516" s="47"/>
      <c r="R4516" s="47"/>
      <c r="S4516" s="47"/>
      <c r="T4516" s="47"/>
      <c r="U4516" s="46">
        <f t="shared" si="12092"/>
        <v>0</v>
      </c>
      <c r="V4516" s="110"/>
    </row>
    <row r="4517" spans="1:22">
      <c r="A4517" s="58"/>
      <c r="B4517" s="58"/>
      <c r="C4517" s="58"/>
      <c r="D4517" s="58"/>
      <c r="E4517" s="58"/>
      <c r="F4517" s="58"/>
      <c r="G4517" s="58"/>
      <c r="H4517" s="45" t="s">
        <v>14</v>
      </c>
      <c r="I4517" s="48">
        <f t="shared" ref="I4517" si="12145">I4514+I4515+I4516</f>
        <v>0</v>
      </c>
      <c r="J4517" s="48">
        <f t="shared" ref="J4517" si="12146">J4514+J4515+J4516</f>
        <v>0</v>
      </c>
      <c r="K4517" s="48">
        <f t="shared" ref="K4517" si="12147">K4514+K4515+K4516</f>
        <v>0</v>
      </c>
      <c r="L4517" s="48">
        <f t="shared" ref="L4517" si="12148">L4514+L4515+L4516</f>
        <v>0</v>
      </c>
      <c r="M4517" s="48">
        <f t="shared" ref="M4517" si="12149">M4514+M4515+M4516</f>
        <v>0</v>
      </c>
      <c r="N4517" s="48">
        <f t="shared" ref="N4517" si="12150">N4514+N4515+N4516</f>
        <v>0</v>
      </c>
      <c r="O4517" s="48">
        <f t="shared" ref="O4517" si="12151">O4514+O4515+O4516</f>
        <v>0</v>
      </c>
      <c r="P4517" s="48">
        <f t="shared" ref="P4517" si="12152">P4514+P4515+P4516</f>
        <v>0</v>
      </c>
      <c r="Q4517" s="48">
        <f t="shared" ref="Q4517" si="12153">Q4514+Q4515+Q4516</f>
        <v>0</v>
      </c>
      <c r="R4517" s="48">
        <f t="shared" ref="R4517" si="12154">R4514+R4515+R4516</f>
        <v>0</v>
      </c>
      <c r="S4517" s="48">
        <f t="shared" ref="S4517" si="12155">S4514+S4515+S4516</f>
        <v>0</v>
      </c>
      <c r="T4517" s="48">
        <f t="shared" ref="T4517" si="12156">T4514+T4515+T4516</f>
        <v>0</v>
      </c>
      <c r="U4517" s="48">
        <f t="shared" si="12092"/>
        <v>0</v>
      </c>
      <c r="V4517" s="111"/>
    </row>
    <row r="4518" spans="1:22">
      <c r="A4518" s="56">
        <f t="shared" ref="A4518" si="12157">A4514+1</f>
        <v>573</v>
      </c>
      <c r="B4518" s="56"/>
      <c r="C4518" s="56"/>
      <c r="D4518" s="56"/>
      <c r="E4518" s="56"/>
      <c r="F4518" s="56"/>
      <c r="G4518" s="56"/>
      <c r="H4518" s="45" t="s">
        <v>17</v>
      </c>
      <c r="I4518" s="46"/>
      <c r="J4518" s="46"/>
      <c r="K4518" s="46"/>
      <c r="L4518" s="46"/>
      <c r="M4518" s="46"/>
      <c r="N4518" s="46"/>
      <c r="O4518" s="47"/>
      <c r="P4518" s="47"/>
      <c r="Q4518" s="47"/>
      <c r="R4518" s="47"/>
      <c r="S4518" s="47"/>
      <c r="T4518" s="47"/>
      <c r="U4518" s="46">
        <f t="shared" si="12092"/>
        <v>0</v>
      </c>
      <c r="V4518" s="109"/>
    </row>
    <row r="4519" spans="1:22">
      <c r="A4519" s="57"/>
      <c r="B4519" s="57"/>
      <c r="C4519" s="57"/>
      <c r="D4519" s="57"/>
      <c r="E4519" s="57"/>
      <c r="F4519" s="57"/>
      <c r="G4519" s="57"/>
      <c r="H4519" s="45" t="s">
        <v>16</v>
      </c>
      <c r="I4519" s="46"/>
      <c r="J4519" s="46"/>
      <c r="K4519" s="46"/>
      <c r="L4519" s="46"/>
      <c r="M4519" s="46"/>
      <c r="N4519" s="46"/>
      <c r="O4519" s="47"/>
      <c r="P4519" s="47"/>
      <c r="Q4519" s="47"/>
      <c r="R4519" s="47"/>
      <c r="S4519" s="47"/>
      <c r="T4519" s="47"/>
      <c r="U4519" s="46">
        <f t="shared" si="12092"/>
        <v>0</v>
      </c>
      <c r="V4519" s="110"/>
    </row>
    <row r="4520" spans="1:22">
      <c r="A4520" s="57"/>
      <c r="B4520" s="57"/>
      <c r="C4520" s="57"/>
      <c r="D4520" s="57"/>
      <c r="E4520" s="57"/>
      <c r="F4520" s="57"/>
      <c r="G4520" s="57"/>
      <c r="H4520" s="45" t="s">
        <v>24</v>
      </c>
      <c r="I4520" s="46"/>
      <c r="J4520" s="46"/>
      <c r="K4520" s="46"/>
      <c r="L4520" s="46"/>
      <c r="M4520" s="46"/>
      <c r="N4520" s="46"/>
      <c r="O4520" s="47"/>
      <c r="P4520" s="47"/>
      <c r="Q4520" s="47"/>
      <c r="R4520" s="47"/>
      <c r="S4520" s="47"/>
      <c r="T4520" s="47"/>
      <c r="U4520" s="46">
        <f t="shared" si="12092"/>
        <v>0</v>
      </c>
      <c r="V4520" s="110"/>
    </row>
    <row r="4521" spans="1:22">
      <c r="A4521" s="58"/>
      <c r="B4521" s="58"/>
      <c r="C4521" s="58"/>
      <c r="D4521" s="58"/>
      <c r="E4521" s="58"/>
      <c r="F4521" s="58"/>
      <c r="G4521" s="58"/>
      <c r="H4521" s="45" t="s">
        <v>14</v>
      </c>
      <c r="I4521" s="48">
        <f t="shared" ref="I4521" si="12158">I4518+I4519+I4520</f>
        <v>0</v>
      </c>
      <c r="J4521" s="48">
        <f t="shared" ref="J4521" si="12159">J4518+J4519+J4520</f>
        <v>0</v>
      </c>
      <c r="K4521" s="48">
        <f t="shared" ref="K4521" si="12160">K4518+K4519+K4520</f>
        <v>0</v>
      </c>
      <c r="L4521" s="48">
        <f t="shared" ref="L4521" si="12161">L4518+L4519+L4520</f>
        <v>0</v>
      </c>
      <c r="M4521" s="48">
        <f t="shared" ref="M4521" si="12162">M4518+M4519+M4520</f>
        <v>0</v>
      </c>
      <c r="N4521" s="48">
        <f t="shared" ref="N4521" si="12163">N4518+N4519+N4520</f>
        <v>0</v>
      </c>
      <c r="O4521" s="48">
        <f t="shared" ref="O4521" si="12164">O4518+O4519+O4520</f>
        <v>0</v>
      </c>
      <c r="P4521" s="48">
        <f t="shared" ref="P4521" si="12165">P4518+P4519+P4520</f>
        <v>0</v>
      </c>
      <c r="Q4521" s="48">
        <f t="shared" ref="Q4521" si="12166">Q4518+Q4519+Q4520</f>
        <v>0</v>
      </c>
      <c r="R4521" s="48">
        <f t="shared" ref="R4521" si="12167">R4518+R4519+R4520</f>
        <v>0</v>
      </c>
      <c r="S4521" s="48">
        <f t="shared" ref="S4521" si="12168">S4518+S4519+S4520</f>
        <v>0</v>
      </c>
      <c r="T4521" s="48">
        <f t="shared" ref="T4521" si="12169">T4518+T4519+T4520</f>
        <v>0</v>
      </c>
      <c r="U4521" s="48">
        <f t="shared" si="12092"/>
        <v>0</v>
      </c>
      <c r="V4521" s="111"/>
    </row>
    <row r="4522" spans="1:22">
      <c r="A4522" s="56">
        <f t="shared" ref="A4522" si="12170">A4518+1</f>
        <v>574</v>
      </c>
      <c r="B4522" s="56"/>
      <c r="C4522" s="56"/>
      <c r="D4522" s="56"/>
      <c r="E4522" s="56"/>
      <c r="F4522" s="56"/>
      <c r="G4522" s="56"/>
      <c r="H4522" s="45" t="s">
        <v>17</v>
      </c>
      <c r="I4522" s="46"/>
      <c r="J4522" s="46"/>
      <c r="K4522" s="46"/>
      <c r="L4522" s="46"/>
      <c r="M4522" s="46"/>
      <c r="N4522" s="46"/>
      <c r="O4522" s="47"/>
      <c r="P4522" s="47"/>
      <c r="Q4522" s="47"/>
      <c r="R4522" s="47"/>
      <c r="S4522" s="47"/>
      <c r="T4522" s="47"/>
      <c r="U4522" s="46">
        <f t="shared" si="12092"/>
        <v>0</v>
      </c>
      <c r="V4522" s="109"/>
    </row>
    <row r="4523" spans="1:22">
      <c r="A4523" s="57"/>
      <c r="B4523" s="57"/>
      <c r="C4523" s="57"/>
      <c r="D4523" s="57"/>
      <c r="E4523" s="57"/>
      <c r="F4523" s="57"/>
      <c r="G4523" s="57"/>
      <c r="H4523" s="45" t="s">
        <v>16</v>
      </c>
      <c r="I4523" s="46"/>
      <c r="J4523" s="46"/>
      <c r="K4523" s="46"/>
      <c r="L4523" s="46"/>
      <c r="M4523" s="46"/>
      <c r="N4523" s="46"/>
      <c r="O4523" s="47"/>
      <c r="P4523" s="47"/>
      <c r="Q4523" s="47"/>
      <c r="R4523" s="47"/>
      <c r="S4523" s="47"/>
      <c r="T4523" s="47"/>
      <c r="U4523" s="46">
        <f t="shared" si="12092"/>
        <v>0</v>
      </c>
      <c r="V4523" s="110"/>
    </row>
    <row r="4524" spans="1:22">
      <c r="A4524" s="57"/>
      <c r="B4524" s="57"/>
      <c r="C4524" s="57"/>
      <c r="D4524" s="57"/>
      <c r="E4524" s="57"/>
      <c r="F4524" s="57"/>
      <c r="G4524" s="57"/>
      <c r="H4524" s="45" t="s">
        <v>24</v>
      </c>
      <c r="I4524" s="46"/>
      <c r="J4524" s="46"/>
      <c r="K4524" s="46"/>
      <c r="L4524" s="46"/>
      <c r="M4524" s="46"/>
      <c r="N4524" s="46"/>
      <c r="O4524" s="47"/>
      <c r="P4524" s="47"/>
      <c r="Q4524" s="47"/>
      <c r="R4524" s="47"/>
      <c r="S4524" s="47"/>
      <c r="T4524" s="47"/>
      <c r="U4524" s="46">
        <f t="shared" si="12092"/>
        <v>0</v>
      </c>
      <c r="V4524" s="110"/>
    </row>
    <row r="4525" spans="1:22">
      <c r="A4525" s="58"/>
      <c r="B4525" s="58"/>
      <c r="C4525" s="58"/>
      <c r="D4525" s="58"/>
      <c r="E4525" s="58"/>
      <c r="F4525" s="58"/>
      <c r="G4525" s="58"/>
      <c r="H4525" s="45" t="s">
        <v>14</v>
      </c>
      <c r="I4525" s="48">
        <f t="shared" ref="I4525" si="12171">I4522+I4523+I4524</f>
        <v>0</v>
      </c>
      <c r="J4525" s="48">
        <f t="shared" ref="J4525" si="12172">J4522+J4523+J4524</f>
        <v>0</v>
      </c>
      <c r="K4525" s="48">
        <f t="shared" ref="K4525" si="12173">K4522+K4523+K4524</f>
        <v>0</v>
      </c>
      <c r="L4525" s="48">
        <f t="shared" ref="L4525" si="12174">L4522+L4523+L4524</f>
        <v>0</v>
      </c>
      <c r="M4525" s="48">
        <f t="shared" ref="M4525" si="12175">M4522+M4523+M4524</f>
        <v>0</v>
      </c>
      <c r="N4525" s="48">
        <f t="shared" ref="N4525" si="12176">N4522+N4523+N4524</f>
        <v>0</v>
      </c>
      <c r="O4525" s="48">
        <f t="shared" ref="O4525" si="12177">O4522+O4523+O4524</f>
        <v>0</v>
      </c>
      <c r="P4525" s="48">
        <f t="shared" ref="P4525" si="12178">P4522+P4523+P4524</f>
        <v>0</v>
      </c>
      <c r="Q4525" s="48">
        <f t="shared" ref="Q4525" si="12179">Q4522+Q4523+Q4524</f>
        <v>0</v>
      </c>
      <c r="R4525" s="48">
        <f t="shared" ref="R4525" si="12180">R4522+R4523+R4524</f>
        <v>0</v>
      </c>
      <c r="S4525" s="48">
        <f t="shared" ref="S4525" si="12181">S4522+S4523+S4524</f>
        <v>0</v>
      </c>
      <c r="T4525" s="48">
        <f t="shared" ref="T4525" si="12182">T4522+T4523+T4524</f>
        <v>0</v>
      </c>
      <c r="U4525" s="48">
        <f t="shared" si="12092"/>
        <v>0</v>
      </c>
      <c r="V4525" s="111"/>
    </row>
    <row r="4526" spans="1:22">
      <c r="A4526" s="56">
        <f t="shared" ref="A4526" si="12183">A4522+1</f>
        <v>575</v>
      </c>
      <c r="B4526" s="56"/>
      <c r="C4526" s="56"/>
      <c r="D4526" s="56"/>
      <c r="E4526" s="56"/>
      <c r="F4526" s="56"/>
      <c r="G4526" s="56"/>
      <c r="H4526" s="45" t="s">
        <v>17</v>
      </c>
      <c r="I4526" s="46"/>
      <c r="J4526" s="46"/>
      <c r="K4526" s="46"/>
      <c r="L4526" s="46"/>
      <c r="M4526" s="46"/>
      <c r="N4526" s="46"/>
      <c r="O4526" s="47"/>
      <c r="P4526" s="47"/>
      <c r="Q4526" s="47"/>
      <c r="R4526" s="47"/>
      <c r="S4526" s="47"/>
      <c r="T4526" s="47"/>
      <c r="U4526" s="46">
        <f t="shared" si="12092"/>
        <v>0</v>
      </c>
      <c r="V4526" s="109"/>
    </row>
    <row r="4527" spans="1:22">
      <c r="A4527" s="57"/>
      <c r="B4527" s="57"/>
      <c r="C4527" s="57"/>
      <c r="D4527" s="57"/>
      <c r="E4527" s="57"/>
      <c r="F4527" s="57"/>
      <c r="G4527" s="57"/>
      <c r="H4527" s="45" t="s">
        <v>16</v>
      </c>
      <c r="I4527" s="46"/>
      <c r="J4527" s="46"/>
      <c r="K4527" s="46"/>
      <c r="L4527" s="46"/>
      <c r="M4527" s="46"/>
      <c r="N4527" s="46"/>
      <c r="O4527" s="47"/>
      <c r="P4527" s="47"/>
      <c r="Q4527" s="47"/>
      <c r="R4527" s="47"/>
      <c r="S4527" s="47"/>
      <c r="T4527" s="47"/>
      <c r="U4527" s="46">
        <f t="shared" si="12092"/>
        <v>0</v>
      </c>
      <c r="V4527" s="110"/>
    </row>
    <row r="4528" spans="1:22">
      <c r="A4528" s="57"/>
      <c r="B4528" s="57"/>
      <c r="C4528" s="57"/>
      <c r="D4528" s="57"/>
      <c r="E4528" s="57"/>
      <c r="F4528" s="57"/>
      <c r="G4528" s="57"/>
      <c r="H4528" s="45" t="s">
        <v>24</v>
      </c>
      <c r="I4528" s="46"/>
      <c r="J4528" s="46"/>
      <c r="K4528" s="46"/>
      <c r="L4528" s="46"/>
      <c r="M4528" s="46"/>
      <c r="N4528" s="46"/>
      <c r="O4528" s="47"/>
      <c r="P4528" s="47"/>
      <c r="Q4528" s="47"/>
      <c r="R4528" s="47"/>
      <c r="S4528" s="47"/>
      <c r="T4528" s="47"/>
      <c r="U4528" s="46">
        <f t="shared" si="12092"/>
        <v>0</v>
      </c>
      <c r="V4528" s="110"/>
    </row>
    <row r="4529" spans="1:22">
      <c r="A4529" s="58"/>
      <c r="B4529" s="58"/>
      <c r="C4529" s="58"/>
      <c r="D4529" s="58"/>
      <c r="E4529" s="58"/>
      <c r="F4529" s="58"/>
      <c r="G4529" s="58"/>
      <c r="H4529" s="45" t="s">
        <v>14</v>
      </c>
      <c r="I4529" s="48">
        <f t="shared" ref="I4529" si="12184">I4526+I4527+I4528</f>
        <v>0</v>
      </c>
      <c r="J4529" s="48">
        <f t="shared" ref="J4529" si="12185">J4526+J4527+J4528</f>
        <v>0</v>
      </c>
      <c r="K4529" s="48">
        <f t="shared" ref="K4529" si="12186">K4526+K4527+K4528</f>
        <v>0</v>
      </c>
      <c r="L4529" s="48">
        <f t="shared" ref="L4529" si="12187">L4526+L4527+L4528</f>
        <v>0</v>
      </c>
      <c r="M4529" s="48">
        <f t="shared" ref="M4529" si="12188">M4526+M4527+M4528</f>
        <v>0</v>
      </c>
      <c r="N4529" s="48">
        <f t="shared" ref="N4529" si="12189">N4526+N4527+N4528</f>
        <v>0</v>
      </c>
      <c r="O4529" s="48">
        <f t="shared" ref="O4529" si="12190">O4526+O4527+O4528</f>
        <v>0</v>
      </c>
      <c r="P4529" s="48">
        <f t="shared" ref="P4529" si="12191">P4526+P4527+P4528</f>
        <v>0</v>
      </c>
      <c r="Q4529" s="48">
        <f t="shared" ref="Q4529" si="12192">Q4526+Q4527+Q4528</f>
        <v>0</v>
      </c>
      <c r="R4529" s="48">
        <f t="shared" ref="R4529" si="12193">R4526+R4527+R4528</f>
        <v>0</v>
      </c>
      <c r="S4529" s="48">
        <f t="shared" ref="S4529" si="12194">S4526+S4527+S4528</f>
        <v>0</v>
      </c>
      <c r="T4529" s="48">
        <f t="shared" ref="T4529" si="12195">T4526+T4527+T4528</f>
        <v>0</v>
      </c>
      <c r="U4529" s="48">
        <f t="shared" si="12092"/>
        <v>0</v>
      </c>
      <c r="V4529" s="111"/>
    </row>
    <row r="4530" spans="1:22">
      <c r="A4530" s="56">
        <f t="shared" ref="A4530" si="12196">A4526+1</f>
        <v>576</v>
      </c>
      <c r="B4530" s="56"/>
      <c r="C4530" s="56"/>
      <c r="D4530" s="56"/>
      <c r="E4530" s="56"/>
      <c r="F4530" s="56"/>
      <c r="G4530" s="56"/>
      <c r="H4530" s="45" t="s">
        <v>17</v>
      </c>
      <c r="I4530" s="46"/>
      <c r="J4530" s="46"/>
      <c r="K4530" s="46"/>
      <c r="L4530" s="46"/>
      <c r="M4530" s="46"/>
      <c r="N4530" s="46"/>
      <c r="O4530" s="47"/>
      <c r="P4530" s="47"/>
      <c r="Q4530" s="47"/>
      <c r="R4530" s="47"/>
      <c r="S4530" s="47"/>
      <c r="T4530" s="47"/>
      <c r="U4530" s="46">
        <f t="shared" si="12092"/>
        <v>0</v>
      </c>
      <c r="V4530" s="109"/>
    </row>
    <row r="4531" spans="1:22">
      <c r="A4531" s="57"/>
      <c r="B4531" s="57"/>
      <c r="C4531" s="57"/>
      <c r="D4531" s="57"/>
      <c r="E4531" s="57"/>
      <c r="F4531" s="57"/>
      <c r="G4531" s="57"/>
      <c r="H4531" s="45" t="s">
        <v>16</v>
      </c>
      <c r="I4531" s="46"/>
      <c r="J4531" s="46"/>
      <c r="K4531" s="46"/>
      <c r="L4531" s="46"/>
      <c r="M4531" s="46"/>
      <c r="N4531" s="46"/>
      <c r="O4531" s="47"/>
      <c r="P4531" s="47"/>
      <c r="Q4531" s="47"/>
      <c r="R4531" s="47"/>
      <c r="S4531" s="47"/>
      <c r="T4531" s="47"/>
      <c r="U4531" s="46">
        <f t="shared" si="12092"/>
        <v>0</v>
      </c>
      <c r="V4531" s="110"/>
    </row>
    <row r="4532" spans="1:22">
      <c r="A4532" s="57"/>
      <c r="B4532" s="57"/>
      <c r="C4532" s="57"/>
      <c r="D4532" s="57"/>
      <c r="E4532" s="57"/>
      <c r="F4532" s="57"/>
      <c r="G4532" s="57"/>
      <c r="H4532" s="45" t="s">
        <v>24</v>
      </c>
      <c r="I4532" s="46"/>
      <c r="J4532" s="46"/>
      <c r="K4532" s="46"/>
      <c r="L4532" s="46"/>
      <c r="M4532" s="46"/>
      <c r="N4532" s="46"/>
      <c r="O4532" s="47"/>
      <c r="P4532" s="47"/>
      <c r="Q4532" s="47"/>
      <c r="R4532" s="47"/>
      <c r="S4532" s="47"/>
      <c r="T4532" s="47"/>
      <c r="U4532" s="46">
        <f t="shared" si="12092"/>
        <v>0</v>
      </c>
      <c r="V4532" s="110"/>
    </row>
    <row r="4533" spans="1:22">
      <c r="A4533" s="58"/>
      <c r="B4533" s="58"/>
      <c r="C4533" s="58"/>
      <c r="D4533" s="58"/>
      <c r="E4533" s="58"/>
      <c r="F4533" s="58"/>
      <c r="G4533" s="58"/>
      <c r="H4533" s="45" t="s">
        <v>14</v>
      </c>
      <c r="I4533" s="48">
        <f t="shared" ref="I4533" si="12197">I4530+I4531+I4532</f>
        <v>0</v>
      </c>
      <c r="J4533" s="48">
        <f t="shared" ref="J4533" si="12198">J4530+J4531+J4532</f>
        <v>0</v>
      </c>
      <c r="K4533" s="48">
        <f t="shared" ref="K4533" si="12199">K4530+K4531+K4532</f>
        <v>0</v>
      </c>
      <c r="L4533" s="48">
        <f t="shared" ref="L4533" si="12200">L4530+L4531+L4532</f>
        <v>0</v>
      </c>
      <c r="M4533" s="48">
        <f t="shared" ref="M4533" si="12201">M4530+M4531+M4532</f>
        <v>0</v>
      </c>
      <c r="N4533" s="48">
        <f t="shared" ref="N4533" si="12202">N4530+N4531+N4532</f>
        <v>0</v>
      </c>
      <c r="O4533" s="48">
        <f t="shared" ref="O4533" si="12203">O4530+O4531+O4532</f>
        <v>0</v>
      </c>
      <c r="P4533" s="48">
        <f t="shared" ref="P4533" si="12204">P4530+P4531+P4532</f>
        <v>0</v>
      </c>
      <c r="Q4533" s="48">
        <f t="shared" ref="Q4533" si="12205">Q4530+Q4531+Q4532</f>
        <v>0</v>
      </c>
      <c r="R4533" s="48">
        <f t="shared" ref="R4533" si="12206">R4530+R4531+R4532</f>
        <v>0</v>
      </c>
      <c r="S4533" s="48">
        <f t="shared" ref="S4533" si="12207">S4530+S4531+S4532</f>
        <v>0</v>
      </c>
      <c r="T4533" s="48">
        <f t="shared" ref="T4533" si="12208">T4530+T4531+T4532</f>
        <v>0</v>
      </c>
      <c r="U4533" s="48">
        <f t="shared" si="12092"/>
        <v>0</v>
      </c>
      <c r="V4533" s="111"/>
    </row>
    <row r="4534" spans="1:22">
      <c r="A4534" s="56">
        <f t="shared" ref="A4534" si="12209">A4530+1</f>
        <v>577</v>
      </c>
      <c r="B4534" s="56"/>
      <c r="C4534" s="56"/>
      <c r="D4534" s="56"/>
      <c r="E4534" s="56"/>
      <c r="F4534" s="56"/>
      <c r="G4534" s="56"/>
      <c r="H4534" s="45" t="s">
        <v>17</v>
      </c>
      <c r="I4534" s="46"/>
      <c r="J4534" s="46"/>
      <c r="K4534" s="46"/>
      <c r="L4534" s="46"/>
      <c r="M4534" s="46"/>
      <c r="N4534" s="46"/>
      <c r="O4534" s="47"/>
      <c r="P4534" s="47"/>
      <c r="Q4534" s="47"/>
      <c r="R4534" s="47"/>
      <c r="S4534" s="47"/>
      <c r="T4534" s="47"/>
      <c r="U4534" s="46">
        <f t="shared" si="12092"/>
        <v>0</v>
      </c>
      <c r="V4534" s="109"/>
    </row>
    <row r="4535" spans="1:22">
      <c r="A4535" s="57"/>
      <c r="B4535" s="57"/>
      <c r="C4535" s="57"/>
      <c r="D4535" s="57"/>
      <c r="E4535" s="57"/>
      <c r="F4535" s="57"/>
      <c r="G4535" s="57"/>
      <c r="H4535" s="45" t="s">
        <v>16</v>
      </c>
      <c r="I4535" s="46"/>
      <c r="J4535" s="46"/>
      <c r="K4535" s="46"/>
      <c r="L4535" s="46"/>
      <c r="M4535" s="46"/>
      <c r="N4535" s="46"/>
      <c r="O4535" s="47"/>
      <c r="P4535" s="47"/>
      <c r="Q4535" s="47"/>
      <c r="R4535" s="47"/>
      <c r="S4535" s="47"/>
      <c r="T4535" s="47"/>
      <c r="U4535" s="46">
        <f t="shared" si="12092"/>
        <v>0</v>
      </c>
      <c r="V4535" s="110"/>
    </row>
    <row r="4536" spans="1:22">
      <c r="A4536" s="57"/>
      <c r="B4536" s="57"/>
      <c r="C4536" s="57"/>
      <c r="D4536" s="57"/>
      <c r="E4536" s="57"/>
      <c r="F4536" s="57"/>
      <c r="G4536" s="57"/>
      <c r="H4536" s="45" t="s">
        <v>24</v>
      </c>
      <c r="I4536" s="46"/>
      <c r="J4536" s="46"/>
      <c r="K4536" s="46"/>
      <c r="L4536" s="46"/>
      <c r="M4536" s="46"/>
      <c r="N4536" s="46"/>
      <c r="O4536" s="47"/>
      <c r="P4536" s="47"/>
      <c r="Q4536" s="47"/>
      <c r="R4536" s="47"/>
      <c r="S4536" s="47"/>
      <c r="T4536" s="47"/>
      <c r="U4536" s="46">
        <f t="shared" si="12092"/>
        <v>0</v>
      </c>
      <c r="V4536" s="110"/>
    </row>
    <row r="4537" spans="1:22">
      <c r="A4537" s="58"/>
      <c r="B4537" s="58"/>
      <c r="C4537" s="58"/>
      <c r="D4537" s="58"/>
      <c r="E4537" s="58"/>
      <c r="F4537" s="58"/>
      <c r="G4537" s="58"/>
      <c r="H4537" s="45" t="s">
        <v>14</v>
      </c>
      <c r="I4537" s="48">
        <f t="shared" ref="I4537" si="12210">I4534+I4535+I4536</f>
        <v>0</v>
      </c>
      <c r="J4537" s="48">
        <f t="shared" ref="J4537" si="12211">J4534+J4535+J4536</f>
        <v>0</v>
      </c>
      <c r="K4537" s="48">
        <f t="shared" ref="K4537" si="12212">K4534+K4535+K4536</f>
        <v>0</v>
      </c>
      <c r="L4537" s="48">
        <f t="shared" ref="L4537" si="12213">L4534+L4535+L4536</f>
        <v>0</v>
      </c>
      <c r="M4537" s="48">
        <f t="shared" ref="M4537" si="12214">M4534+M4535+M4536</f>
        <v>0</v>
      </c>
      <c r="N4537" s="48">
        <f t="shared" ref="N4537" si="12215">N4534+N4535+N4536</f>
        <v>0</v>
      </c>
      <c r="O4537" s="48">
        <f t="shared" ref="O4537" si="12216">O4534+O4535+O4536</f>
        <v>0</v>
      </c>
      <c r="P4537" s="48">
        <f t="shared" ref="P4537" si="12217">P4534+P4535+P4536</f>
        <v>0</v>
      </c>
      <c r="Q4537" s="48">
        <f t="shared" ref="Q4537" si="12218">Q4534+Q4535+Q4536</f>
        <v>0</v>
      </c>
      <c r="R4537" s="48">
        <f t="shared" ref="R4537" si="12219">R4534+R4535+R4536</f>
        <v>0</v>
      </c>
      <c r="S4537" s="48">
        <f t="shared" ref="S4537" si="12220">S4534+S4535+S4536</f>
        <v>0</v>
      </c>
      <c r="T4537" s="48">
        <f t="shared" ref="T4537" si="12221">T4534+T4535+T4536</f>
        <v>0</v>
      </c>
      <c r="U4537" s="48">
        <f t="shared" si="12092"/>
        <v>0</v>
      </c>
      <c r="V4537" s="111"/>
    </row>
    <row r="4538" spans="1:22">
      <c r="A4538" s="56">
        <f t="shared" ref="A4538" si="12222">A4534+1</f>
        <v>578</v>
      </c>
      <c r="B4538" s="56"/>
      <c r="C4538" s="56"/>
      <c r="D4538" s="56"/>
      <c r="E4538" s="56"/>
      <c r="F4538" s="56"/>
      <c r="G4538" s="56"/>
      <c r="H4538" s="45" t="s">
        <v>17</v>
      </c>
      <c r="I4538" s="46"/>
      <c r="J4538" s="46"/>
      <c r="K4538" s="46"/>
      <c r="L4538" s="46"/>
      <c r="M4538" s="46"/>
      <c r="N4538" s="46"/>
      <c r="O4538" s="47"/>
      <c r="P4538" s="47"/>
      <c r="Q4538" s="47"/>
      <c r="R4538" s="47"/>
      <c r="S4538" s="47"/>
      <c r="T4538" s="47"/>
      <c r="U4538" s="46">
        <f t="shared" si="12092"/>
        <v>0</v>
      </c>
      <c r="V4538" s="109"/>
    </row>
    <row r="4539" spans="1:22">
      <c r="A4539" s="57"/>
      <c r="B4539" s="57"/>
      <c r="C4539" s="57"/>
      <c r="D4539" s="57"/>
      <c r="E4539" s="57"/>
      <c r="F4539" s="57"/>
      <c r="G4539" s="57"/>
      <c r="H4539" s="45" t="s">
        <v>16</v>
      </c>
      <c r="I4539" s="46"/>
      <c r="J4539" s="46"/>
      <c r="K4539" s="46"/>
      <c r="L4539" s="46"/>
      <c r="M4539" s="46"/>
      <c r="N4539" s="46"/>
      <c r="O4539" s="47"/>
      <c r="P4539" s="47"/>
      <c r="Q4539" s="47"/>
      <c r="R4539" s="47"/>
      <c r="S4539" s="47"/>
      <c r="T4539" s="47"/>
      <c r="U4539" s="46">
        <f t="shared" si="12092"/>
        <v>0</v>
      </c>
      <c r="V4539" s="110"/>
    </row>
    <row r="4540" spans="1:22">
      <c r="A4540" s="57"/>
      <c r="B4540" s="57"/>
      <c r="C4540" s="57"/>
      <c r="D4540" s="57"/>
      <c r="E4540" s="57"/>
      <c r="F4540" s="57"/>
      <c r="G4540" s="57"/>
      <c r="H4540" s="45" t="s">
        <v>24</v>
      </c>
      <c r="I4540" s="46"/>
      <c r="J4540" s="46"/>
      <c r="K4540" s="46"/>
      <c r="L4540" s="46"/>
      <c r="M4540" s="46"/>
      <c r="N4540" s="46"/>
      <c r="O4540" s="47"/>
      <c r="P4540" s="47"/>
      <c r="Q4540" s="47"/>
      <c r="R4540" s="47"/>
      <c r="S4540" s="47"/>
      <c r="T4540" s="47"/>
      <c r="U4540" s="46">
        <f t="shared" si="12092"/>
        <v>0</v>
      </c>
      <c r="V4540" s="110"/>
    </row>
    <row r="4541" spans="1:22">
      <c r="A4541" s="58"/>
      <c r="B4541" s="58"/>
      <c r="C4541" s="58"/>
      <c r="D4541" s="58"/>
      <c r="E4541" s="58"/>
      <c r="F4541" s="58"/>
      <c r="G4541" s="58"/>
      <c r="H4541" s="45" t="s">
        <v>14</v>
      </c>
      <c r="I4541" s="48">
        <f t="shared" ref="I4541" si="12223">I4538+I4539+I4540</f>
        <v>0</v>
      </c>
      <c r="J4541" s="48">
        <f t="shared" ref="J4541" si="12224">J4538+J4539+J4540</f>
        <v>0</v>
      </c>
      <c r="K4541" s="48">
        <f t="shared" ref="K4541" si="12225">K4538+K4539+K4540</f>
        <v>0</v>
      </c>
      <c r="L4541" s="48">
        <f t="shared" ref="L4541" si="12226">L4538+L4539+L4540</f>
        <v>0</v>
      </c>
      <c r="M4541" s="48">
        <f t="shared" ref="M4541" si="12227">M4538+M4539+M4540</f>
        <v>0</v>
      </c>
      <c r="N4541" s="48">
        <f t="shared" ref="N4541" si="12228">N4538+N4539+N4540</f>
        <v>0</v>
      </c>
      <c r="O4541" s="48">
        <f t="shared" ref="O4541" si="12229">O4538+O4539+O4540</f>
        <v>0</v>
      </c>
      <c r="P4541" s="48">
        <f t="shared" ref="P4541" si="12230">P4538+P4539+P4540</f>
        <v>0</v>
      </c>
      <c r="Q4541" s="48">
        <f t="shared" ref="Q4541" si="12231">Q4538+Q4539+Q4540</f>
        <v>0</v>
      </c>
      <c r="R4541" s="48">
        <f t="shared" ref="R4541" si="12232">R4538+R4539+R4540</f>
        <v>0</v>
      </c>
      <c r="S4541" s="48">
        <f t="shared" ref="S4541" si="12233">S4538+S4539+S4540</f>
        <v>0</v>
      </c>
      <c r="T4541" s="48">
        <f t="shared" ref="T4541" si="12234">T4538+T4539+T4540</f>
        <v>0</v>
      </c>
      <c r="U4541" s="48">
        <f t="shared" si="12092"/>
        <v>0</v>
      </c>
      <c r="V4541" s="111"/>
    </row>
    <row r="4542" spans="1:22">
      <c r="A4542" s="56">
        <f t="shared" ref="A4542" si="12235">A4538+1</f>
        <v>579</v>
      </c>
      <c r="B4542" s="56"/>
      <c r="C4542" s="56"/>
      <c r="D4542" s="56"/>
      <c r="E4542" s="56"/>
      <c r="F4542" s="56"/>
      <c r="G4542" s="56"/>
      <c r="H4542" s="45" t="s">
        <v>17</v>
      </c>
      <c r="I4542" s="46"/>
      <c r="J4542" s="46"/>
      <c r="K4542" s="46"/>
      <c r="L4542" s="46"/>
      <c r="M4542" s="46"/>
      <c r="N4542" s="46"/>
      <c r="O4542" s="47"/>
      <c r="P4542" s="47"/>
      <c r="Q4542" s="47"/>
      <c r="R4542" s="47"/>
      <c r="S4542" s="47"/>
      <c r="T4542" s="47"/>
      <c r="U4542" s="46">
        <f t="shared" si="12092"/>
        <v>0</v>
      </c>
      <c r="V4542" s="109"/>
    </row>
    <row r="4543" spans="1:22">
      <c r="A4543" s="57"/>
      <c r="B4543" s="57"/>
      <c r="C4543" s="57"/>
      <c r="D4543" s="57"/>
      <c r="E4543" s="57"/>
      <c r="F4543" s="57"/>
      <c r="G4543" s="57"/>
      <c r="H4543" s="45" t="s">
        <v>16</v>
      </c>
      <c r="I4543" s="46"/>
      <c r="J4543" s="46"/>
      <c r="K4543" s="46"/>
      <c r="L4543" s="46"/>
      <c r="M4543" s="46"/>
      <c r="N4543" s="46"/>
      <c r="O4543" s="47"/>
      <c r="P4543" s="47"/>
      <c r="Q4543" s="47"/>
      <c r="R4543" s="47"/>
      <c r="S4543" s="47"/>
      <c r="T4543" s="47"/>
      <c r="U4543" s="46">
        <f t="shared" si="12092"/>
        <v>0</v>
      </c>
      <c r="V4543" s="110"/>
    </row>
    <row r="4544" spans="1:22">
      <c r="A4544" s="57"/>
      <c r="B4544" s="57"/>
      <c r="C4544" s="57"/>
      <c r="D4544" s="57"/>
      <c r="E4544" s="57"/>
      <c r="F4544" s="57"/>
      <c r="G4544" s="57"/>
      <c r="H4544" s="45" t="s">
        <v>24</v>
      </c>
      <c r="I4544" s="46"/>
      <c r="J4544" s="46"/>
      <c r="K4544" s="46"/>
      <c r="L4544" s="46"/>
      <c r="M4544" s="46"/>
      <c r="N4544" s="46"/>
      <c r="O4544" s="47"/>
      <c r="P4544" s="47"/>
      <c r="Q4544" s="47"/>
      <c r="R4544" s="47"/>
      <c r="S4544" s="47"/>
      <c r="T4544" s="47"/>
      <c r="U4544" s="46">
        <f t="shared" si="12092"/>
        <v>0</v>
      </c>
      <c r="V4544" s="110"/>
    </row>
    <row r="4545" spans="1:22">
      <c r="A4545" s="58"/>
      <c r="B4545" s="58"/>
      <c r="C4545" s="58"/>
      <c r="D4545" s="58"/>
      <c r="E4545" s="58"/>
      <c r="F4545" s="58"/>
      <c r="G4545" s="58"/>
      <c r="H4545" s="45" t="s">
        <v>14</v>
      </c>
      <c r="I4545" s="48">
        <f t="shared" ref="I4545" si="12236">I4542+I4543+I4544</f>
        <v>0</v>
      </c>
      <c r="J4545" s="48">
        <f t="shared" ref="J4545" si="12237">J4542+J4543+J4544</f>
        <v>0</v>
      </c>
      <c r="K4545" s="48">
        <f t="shared" ref="K4545" si="12238">K4542+K4543+K4544</f>
        <v>0</v>
      </c>
      <c r="L4545" s="48">
        <f t="shared" ref="L4545" si="12239">L4542+L4543+L4544</f>
        <v>0</v>
      </c>
      <c r="M4545" s="48">
        <f t="shared" ref="M4545" si="12240">M4542+M4543+M4544</f>
        <v>0</v>
      </c>
      <c r="N4545" s="48">
        <f t="shared" ref="N4545" si="12241">N4542+N4543+N4544</f>
        <v>0</v>
      </c>
      <c r="O4545" s="48">
        <f t="shared" ref="O4545" si="12242">O4542+O4543+O4544</f>
        <v>0</v>
      </c>
      <c r="P4545" s="48">
        <f t="shared" ref="P4545" si="12243">P4542+P4543+P4544</f>
        <v>0</v>
      </c>
      <c r="Q4545" s="48">
        <f t="shared" ref="Q4545" si="12244">Q4542+Q4543+Q4544</f>
        <v>0</v>
      </c>
      <c r="R4545" s="48">
        <f t="shared" ref="R4545" si="12245">R4542+R4543+R4544</f>
        <v>0</v>
      </c>
      <c r="S4545" s="48">
        <f t="shared" ref="S4545" si="12246">S4542+S4543+S4544</f>
        <v>0</v>
      </c>
      <c r="T4545" s="48">
        <f t="shared" ref="T4545" si="12247">T4542+T4543+T4544</f>
        <v>0</v>
      </c>
      <c r="U4545" s="48">
        <f t="shared" si="12092"/>
        <v>0</v>
      </c>
      <c r="V4545" s="111"/>
    </row>
    <row r="4546" spans="1:22">
      <c r="A4546" s="56">
        <f t="shared" ref="A4546" si="12248">A4542+1</f>
        <v>580</v>
      </c>
      <c r="B4546" s="56"/>
      <c r="C4546" s="56"/>
      <c r="D4546" s="56"/>
      <c r="E4546" s="56"/>
      <c r="F4546" s="56"/>
      <c r="G4546" s="56"/>
      <c r="H4546" s="45" t="s">
        <v>17</v>
      </c>
      <c r="I4546" s="46"/>
      <c r="J4546" s="46"/>
      <c r="K4546" s="46"/>
      <c r="L4546" s="46"/>
      <c r="M4546" s="46"/>
      <c r="N4546" s="46"/>
      <c r="O4546" s="47"/>
      <c r="P4546" s="47"/>
      <c r="Q4546" s="47"/>
      <c r="R4546" s="47"/>
      <c r="S4546" s="47"/>
      <c r="T4546" s="47"/>
      <c r="U4546" s="46">
        <f t="shared" si="12092"/>
        <v>0</v>
      </c>
      <c r="V4546" s="109"/>
    </row>
    <row r="4547" spans="1:22">
      <c r="A4547" s="57"/>
      <c r="B4547" s="57"/>
      <c r="C4547" s="57"/>
      <c r="D4547" s="57"/>
      <c r="E4547" s="57"/>
      <c r="F4547" s="57"/>
      <c r="G4547" s="57"/>
      <c r="H4547" s="45" t="s">
        <v>16</v>
      </c>
      <c r="I4547" s="46"/>
      <c r="J4547" s="46"/>
      <c r="K4547" s="46"/>
      <c r="L4547" s="46"/>
      <c r="M4547" s="46"/>
      <c r="N4547" s="46"/>
      <c r="O4547" s="47"/>
      <c r="P4547" s="47"/>
      <c r="Q4547" s="47"/>
      <c r="R4547" s="47"/>
      <c r="S4547" s="47"/>
      <c r="T4547" s="47"/>
      <c r="U4547" s="46">
        <f t="shared" si="12092"/>
        <v>0</v>
      </c>
      <c r="V4547" s="110"/>
    </row>
    <row r="4548" spans="1:22">
      <c r="A4548" s="57"/>
      <c r="B4548" s="57"/>
      <c r="C4548" s="57"/>
      <c r="D4548" s="57"/>
      <c r="E4548" s="57"/>
      <c r="F4548" s="57"/>
      <c r="G4548" s="57"/>
      <c r="H4548" s="45" t="s">
        <v>24</v>
      </c>
      <c r="I4548" s="46"/>
      <c r="J4548" s="46"/>
      <c r="K4548" s="46"/>
      <c r="L4548" s="46"/>
      <c r="M4548" s="46"/>
      <c r="N4548" s="46"/>
      <c r="O4548" s="47"/>
      <c r="P4548" s="47"/>
      <c r="Q4548" s="47"/>
      <c r="R4548" s="47"/>
      <c r="S4548" s="47"/>
      <c r="T4548" s="47"/>
      <c r="U4548" s="46">
        <f t="shared" si="12092"/>
        <v>0</v>
      </c>
      <c r="V4548" s="110"/>
    </row>
    <row r="4549" spans="1:22">
      <c r="A4549" s="58"/>
      <c r="B4549" s="58"/>
      <c r="C4549" s="58"/>
      <c r="D4549" s="58"/>
      <c r="E4549" s="58"/>
      <c r="F4549" s="58"/>
      <c r="G4549" s="58"/>
      <c r="H4549" s="45" t="s">
        <v>14</v>
      </c>
      <c r="I4549" s="48">
        <f t="shared" ref="I4549" si="12249">I4546+I4547+I4548</f>
        <v>0</v>
      </c>
      <c r="J4549" s="48">
        <f t="shared" ref="J4549" si="12250">J4546+J4547+J4548</f>
        <v>0</v>
      </c>
      <c r="K4549" s="48">
        <f t="shared" ref="K4549" si="12251">K4546+K4547+K4548</f>
        <v>0</v>
      </c>
      <c r="L4549" s="48">
        <f t="shared" ref="L4549" si="12252">L4546+L4547+L4548</f>
        <v>0</v>
      </c>
      <c r="M4549" s="48">
        <f t="shared" ref="M4549" si="12253">M4546+M4547+M4548</f>
        <v>0</v>
      </c>
      <c r="N4549" s="48">
        <f t="shared" ref="N4549" si="12254">N4546+N4547+N4548</f>
        <v>0</v>
      </c>
      <c r="O4549" s="48">
        <f t="shared" ref="O4549" si="12255">O4546+O4547+O4548</f>
        <v>0</v>
      </c>
      <c r="P4549" s="48">
        <f t="shared" ref="P4549" si="12256">P4546+P4547+P4548</f>
        <v>0</v>
      </c>
      <c r="Q4549" s="48">
        <f t="shared" ref="Q4549" si="12257">Q4546+Q4547+Q4548</f>
        <v>0</v>
      </c>
      <c r="R4549" s="48">
        <f t="shared" ref="R4549" si="12258">R4546+R4547+R4548</f>
        <v>0</v>
      </c>
      <c r="S4549" s="48">
        <f t="shared" ref="S4549" si="12259">S4546+S4547+S4548</f>
        <v>0</v>
      </c>
      <c r="T4549" s="48">
        <f t="shared" ref="T4549" si="12260">T4546+T4547+T4548</f>
        <v>0</v>
      </c>
      <c r="U4549" s="48">
        <f t="shared" si="12092"/>
        <v>0</v>
      </c>
      <c r="V4549" s="111"/>
    </row>
    <row r="4550" spans="1:22">
      <c r="A4550" s="56">
        <f t="shared" ref="A4550" si="12261">A4546+1</f>
        <v>581</v>
      </c>
      <c r="B4550" s="56"/>
      <c r="C4550" s="56"/>
      <c r="D4550" s="56"/>
      <c r="E4550" s="56"/>
      <c r="F4550" s="56"/>
      <c r="G4550" s="56"/>
      <c r="H4550" s="45" t="s">
        <v>17</v>
      </c>
      <c r="I4550" s="46"/>
      <c r="J4550" s="46"/>
      <c r="K4550" s="46"/>
      <c r="L4550" s="46"/>
      <c r="M4550" s="46"/>
      <c r="N4550" s="46"/>
      <c r="O4550" s="47"/>
      <c r="P4550" s="47"/>
      <c r="Q4550" s="47"/>
      <c r="R4550" s="47"/>
      <c r="S4550" s="47"/>
      <c r="T4550" s="47"/>
      <c r="U4550" s="46">
        <f t="shared" si="12092"/>
        <v>0</v>
      </c>
      <c r="V4550" s="109"/>
    </row>
    <row r="4551" spans="1:22">
      <c r="A4551" s="57"/>
      <c r="B4551" s="57"/>
      <c r="C4551" s="57"/>
      <c r="D4551" s="57"/>
      <c r="E4551" s="57"/>
      <c r="F4551" s="57"/>
      <c r="G4551" s="57"/>
      <c r="H4551" s="45" t="s">
        <v>16</v>
      </c>
      <c r="I4551" s="46"/>
      <c r="J4551" s="46"/>
      <c r="K4551" s="46"/>
      <c r="L4551" s="46"/>
      <c r="M4551" s="46"/>
      <c r="N4551" s="46"/>
      <c r="O4551" s="47"/>
      <c r="P4551" s="47"/>
      <c r="Q4551" s="47"/>
      <c r="R4551" s="47"/>
      <c r="S4551" s="47"/>
      <c r="T4551" s="47"/>
      <c r="U4551" s="46">
        <f t="shared" si="12092"/>
        <v>0</v>
      </c>
      <c r="V4551" s="110"/>
    </row>
    <row r="4552" spans="1:22">
      <c r="A4552" s="57"/>
      <c r="B4552" s="57"/>
      <c r="C4552" s="57"/>
      <c r="D4552" s="57"/>
      <c r="E4552" s="57"/>
      <c r="F4552" s="57"/>
      <c r="G4552" s="57"/>
      <c r="H4552" s="45" t="s">
        <v>24</v>
      </c>
      <c r="I4552" s="46"/>
      <c r="J4552" s="46"/>
      <c r="K4552" s="46"/>
      <c r="L4552" s="46"/>
      <c r="M4552" s="46"/>
      <c r="N4552" s="46"/>
      <c r="O4552" s="47"/>
      <c r="P4552" s="47"/>
      <c r="Q4552" s="47"/>
      <c r="R4552" s="47"/>
      <c r="S4552" s="47"/>
      <c r="T4552" s="47"/>
      <c r="U4552" s="46">
        <f t="shared" si="12092"/>
        <v>0</v>
      </c>
      <c r="V4552" s="110"/>
    </row>
    <row r="4553" spans="1:22">
      <c r="A4553" s="58"/>
      <c r="B4553" s="58"/>
      <c r="C4553" s="58"/>
      <c r="D4553" s="58"/>
      <c r="E4553" s="58"/>
      <c r="F4553" s="58"/>
      <c r="G4553" s="58"/>
      <c r="H4553" s="45" t="s">
        <v>14</v>
      </c>
      <c r="I4553" s="48">
        <f t="shared" ref="I4553" si="12262">I4550+I4551+I4552</f>
        <v>0</v>
      </c>
      <c r="J4553" s="48">
        <f t="shared" ref="J4553" si="12263">J4550+J4551+J4552</f>
        <v>0</v>
      </c>
      <c r="K4553" s="48">
        <f t="shared" ref="K4553" si="12264">K4550+K4551+K4552</f>
        <v>0</v>
      </c>
      <c r="L4553" s="48">
        <f t="shared" ref="L4553" si="12265">L4550+L4551+L4552</f>
        <v>0</v>
      </c>
      <c r="M4553" s="48">
        <f t="shared" ref="M4553" si="12266">M4550+M4551+M4552</f>
        <v>0</v>
      </c>
      <c r="N4553" s="48">
        <f t="shared" ref="N4553" si="12267">N4550+N4551+N4552</f>
        <v>0</v>
      </c>
      <c r="O4553" s="48">
        <f t="shared" ref="O4553" si="12268">O4550+O4551+O4552</f>
        <v>0</v>
      </c>
      <c r="P4553" s="48">
        <f t="shared" ref="P4553" si="12269">P4550+P4551+P4552</f>
        <v>0</v>
      </c>
      <c r="Q4553" s="48">
        <f t="shared" ref="Q4553" si="12270">Q4550+Q4551+Q4552</f>
        <v>0</v>
      </c>
      <c r="R4553" s="48">
        <f t="shared" ref="R4553" si="12271">R4550+R4551+R4552</f>
        <v>0</v>
      </c>
      <c r="S4553" s="48">
        <f t="shared" ref="S4553" si="12272">S4550+S4551+S4552</f>
        <v>0</v>
      </c>
      <c r="T4553" s="48">
        <f t="shared" ref="T4553" si="12273">T4550+T4551+T4552</f>
        <v>0</v>
      </c>
      <c r="U4553" s="48">
        <f t="shared" si="12092"/>
        <v>0</v>
      </c>
      <c r="V4553" s="111"/>
    </row>
    <row r="4554" spans="1:22">
      <c r="A4554" s="56">
        <f t="shared" ref="A4554" si="12274">A4550+1</f>
        <v>582</v>
      </c>
      <c r="B4554" s="56"/>
      <c r="C4554" s="56"/>
      <c r="D4554" s="56"/>
      <c r="E4554" s="56"/>
      <c r="F4554" s="56"/>
      <c r="G4554" s="56"/>
      <c r="H4554" s="45" t="s">
        <v>17</v>
      </c>
      <c r="I4554" s="46"/>
      <c r="J4554" s="46"/>
      <c r="K4554" s="46"/>
      <c r="L4554" s="46"/>
      <c r="M4554" s="46"/>
      <c r="N4554" s="46"/>
      <c r="O4554" s="47"/>
      <c r="P4554" s="47"/>
      <c r="Q4554" s="47"/>
      <c r="R4554" s="47"/>
      <c r="S4554" s="47"/>
      <c r="T4554" s="47"/>
      <c r="U4554" s="46">
        <f t="shared" si="12092"/>
        <v>0</v>
      </c>
      <c r="V4554" s="109"/>
    </row>
    <row r="4555" spans="1:22">
      <c r="A4555" s="57"/>
      <c r="B4555" s="57"/>
      <c r="C4555" s="57"/>
      <c r="D4555" s="57"/>
      <c r="E4555" s="57"/>
      <c r="F4555" s="57"/>
      <c r="G4555" s="57"/>
      <c r="H4555" s="45" t="s">
        <v>16</v>
      </c>
      <c r="I4555" s="46"/>
      <c r="J4555" s="46"/>
      <c r="K4555" s="46"/>
      <c r="L4555" s="46"/>
      <c r="M4555" s="46"/>
      <c r="N4555" s="46"/>
      <c r="O4555" s="47"/>
      <c r="P4555" s="47"/>
      <c r="Q4555" s="47"/>
      <c r="R4555" s="47"/>
      <c r="S4555" s="47"/>
      <c r="T4555" s="47"/>
      <c r="U4555" s="46">
        <f t="shared" si="12092"/>
        <v>0</v>
      </c>
      <c r="V4555" s="110"/>
    </row>
    <row r="4556" spans="1:22">
      <c r="A4556" s="57"/>
      <c r="B4556" s="57"/>
      <c r="C4556" s="57"/>
      <c r="D4556" s="57"/>
      <c r="E4556" s="57"/>
      <c r="F4556" s="57"/>
      <c r="G4556" s="57"/>
      <c r="H4556" s="45" t="s">
        <v>24</v>
      </c>
      <c r="I4556" s="46"/>
      <c r="J4556" s="46"/>
      <c r="K4556" s="46"/>
      <c r="L4556" s="46"/>
      <c r="M4556" s="46"/>
      <c r="N4556" s="46"/>
      <c r="O4556" s="47"/>
      <c r="P4556" s="47"/>
      <c r="Q4556" s="47"/>
      <c r="R4556" s="47"/>
      <c r="S4556" s="47"/>
      <c r="T4556" s="47"/>
      <c r="U4556" s="46">
        <f t="shared" si="12092"/>
        <v>0</v>
      </c>
      <c r="V4556" s="110"/>
    </row>
    <row r="4557" spans="1:22">
      <c r="A4557" s="58"/>
      <c r="B4557" s="58"/>
      <c r="C4557" s="58"/>
      <c r="D4557" s="58"/>
      <c r="E4557" s="58"/>
      <c r="F4557" s="58"/>
      <c r="G4557" s="58"/>
      <c r="H4557" s="45" t="s">
        <v>14</v>
      </c>
      <c r="I4557" s="48">
        <f t="shared" ref="I4557" si="12275">I4554+I4555+I4556</f>
        <v>0</v>
      </c>
      <c r="J4557" s="48">
        <f t="shared" ref="J4557" si="12276">J4554+J4555+J4556</f>
        <v>0</v>
      </c>
      <c r="K4557" s="48">
        <f t="shared" ref="K4557" si="12277">K4554+K4555+K4556</f>
        <v>0</v>
      </c>
      <c r="L4557" s="48">
        <f t="shared" ref="L4557" si="12278">L4554+L4555+L4556</f>
        <v>0</v>
      </c>
      <c r="M4557" s="48">
        <f t="shared" ref="M4557" si="12279">M4554+M4555+M4556</f>
        <v>0</v>
      </c>
      <c r="N4557" s="48">
        <f t="shared" ref="N4557" si="12280">N4554+N4555+N4556</f>
        <v>0</v>
      </c>
      <c r="O4557" s="48">
        <f t="shared" ref="O4557" si="12281">O4554+O4555+O4556</f>
        <v>0</v>
      </c>
      <c r="P4557" s="48">
        <f t="shared" ref="P4557" si="12282">P4554+P4555+P4556</f>
        <v>0</v>
      </c>
      <c r="Q4557" s="48">
        <f t="shared" ref="Q4557" si="12283">Q4554+Q4555+Q4556</f>
        <v>0</v>
      </c>
      <c r="R4557" s="48">
        <f t="shared" ref="R4557" si="12284">R4554+R4555+R4556</f>
        <v>0</v>
      </c>
      <c r="S4557" s="48">
        <f t="shared" ref="S4557" si="12285">S4554+S4555+S4556</f>
        <v>0</v>
      </c>
      <c r="T4557" s="48">
        <f t="shared" ref="T4557" si="12286">T4554+T4555+T4556</f>
        <v>0</v>
      </c>
      <c r="U4557" s="48">
        <f t="shared" si="12092"/>
        <v>0</v>
      </c>
      <c r="V4557" s="111"/>
    </row>
    <row r="4558" spans="1:22">
      <c r="A4558" s="56">
        <f t="shared" ref="A4558" si="12287">A4554+1</f>
        <v>583</v>
      </c>
      <c r="B4558" s="56"/>
      <c r="C4558" s="56"/>
      <c r="D4558" s="56"/>
      <c r="E4558" s="56"/>
      <c r="F4558" s="56"/>
      <c r="G4558" s="56"/>
      <c r="H4558" s="45" t="s">
        <v>17</v>
      </c>
      <c r="I4558" s="46"/>
      <c r="J4558" s="46"/>
      <c r="K4558" s="46"/>
      <c r="L4558" s="46"/>
      <c r="M4558" s="46"/>
      <c r="N4558" s="46"/>
      <c r="O4558" s="47"/>
      <c r="P4558" s="47"/>
      <c r="Q4558" s="47"/>
      <c r="R4558" s="47"/>
      <c r="S4558" s="47"/>
      <c r="T4558" s="47"/>
      <c r="U4558" s="46">
        <f t="shared" si="12092"/>
        <v>0</v>
      </c>
      <c r="V4558" s="109"/>
    </row>
    <row r="4559" spans="1:22">
      <c r="A4559" s="57"/>
      <c r="B4559" s="57"/>
      <c r="C4559" s="57"/>
      <c r="D4559" s="57"/>
      <c r="E4559" s="57"/>
      <c r="F4559" s="57"/>
      <c r="G4559" s="57"/>
      <c r="H4559" s="45" t="s">
        <v>16</v>
      </c>
      <c r="I4559" s="46"/>
      <c r="J4559" s="46"/>
      <c r="K4559" s="46"/>
      <c r="L4559" s="46"/>
      <c r="M4559" s="46"/>
      <c r="N4559" s="46"/>
      <c r="O4559" s="47"/>
      <c r="P4559" s="47"/>
      <c r="Q4559" s="47"/>
      <c r="R4559" s="47"/>
      <c r="S4559" s="47"/>
      <c r="T4559" s="47"/>
      <c r="U4559" s="46">
        <f t="shared" si="12092"/>
        <v>0</v>
      </c>
      <c r="V4559" s="110"/>
    </row>
    <row r="4560" spans="1:22">
      <c r="A4560" s="57"/>
      <c r="B4560" s="57"/>
      <c r="C4560" s="57"/>
      <c r="D4560" s="57"/>
      <c r="E4560" s="57"/>
      <c r="F4560" s="57"/>
      <c r="G4560" s="57"/>
      <c r="H4560" s="45" t="s">
        <v>24</v>
      </c>
      <c r="I4560" s="46"/>
      <c r="J4560" s="46"/>
      <c r="K4560" s="46"/>
      <c r="L4560" s="46"/>
      <c r="M4560" s="46"/>
      <c r="N4560" s="46"/>
      <c r="O4560" s="47"/>
      <c r="P4560" s="47"/>
      <c r="Q4560" s="47"/>
      <c r="R4560" s="47"/>
      <c r="S4560" s="47"/>
      <c r="T4560" s="47"/>
      <c r="U4560" s="46">
        <f t="shared" si="12092"/>
        <v>0</v>
      </c>
      <c r="V4560" s="110"/>
    </row>
    <row r="4561" spans="1:22">
      <c r="A4561" s="58"/>
      <c r="B4561" s="58"/>
      <c r="C4561" s="58"/>
      <c r="D4561" s="58"/>
      <c r="E4561" s="58"/>
      <c r="F4561" s="58"/>
      <c r="G4561" s="58"/>
      <c r="H4561" s="45" t="s">
        <v>14</v>
      </c>
      <c r="I4561" s="48">
        <f t="shared" ref="I4561" si="12288">I4558+I4559+I4560</f>
        <v>0</v>
      </c>
      <c r="J4561" s="48">
        <f t="shared" ref="J4561" si="12289">J4558+J4559+J4560</f>
        <v>0</v>
      </c>
      <c r="K4561" s="48">
        <f t="shared" ref="K4561" si="12290">K4558+K4559+K4560</f>
        <v>0</v>
      </c>
      <c r="L4561" s="48">
        <f t="shared" ref="L4561" si="12291">L4558+L4559+L4560</f>
        <v>0</v>
      </c>
      <c r="M4561" s="48">
        <f t="shared" ref="M4561" si="12292">M4558+M4559+M4560</f>
        <v>0</v>
      </c>
      <c r="N4561" s="48">
        <f t="shared" ref="N4561" si="12293">N4558+N4559+N4560</f>
        <v>0</v>
      </c>
      <c r="O4561" s="48">
        <f t="shared" ref="O4561" si="12294">O4558+O4559+O4560</f>
        <v>0</v>
      </c>
      <c r="P4561" s="48">
        <f t="shared" ref="P4561" si="12295">P4558+P4559+P4560</f>
        <v>0</v>
      </c>
      <c r="Q4561" s="48">
        <f t="shared" ref="Q4561" si="12296">Q4558+Q4559+Q4560</f>
        <v>0</v>
      </c>
      <c r="R4561" s="48">
        <f t="shared" ref="R4561" si="12297">R4558+R4559+R4560</f>
        <v>0</v>
      </c>
      <c r="S4561" s="48">
        <f t="shared" ref="S4561" si="12298">S4558+S4559+S4560</f>
        <v>0</v>
      </c>
      <c r="T4561" s="48">
        <f t="shared" ref="T4561" si="12299">T4558+T4559+T4560</f>
        <v>0</v>
      </c>
      <c r="U4561" s="48">
        <f t="shared" si="12092"/>
        <v>0</v>
      </c>
      <c r="V4561" s="111"/>
    </row>
    <row r="4562" spans="1:22">
      <c r="A4562" s="56">
        <f t="shared" ref="A4562" si="12300">A4558+1</f>
        <v>584</v>
      </c>
      <c r="B4562" s="56"/>
      <c r="C4562" s="56"/>
      <c r="D4562" s="56"/>
      <c r="E4562" s="56"/>
      <c r="F4562" s="56"/>
      <c r="G4562" s="56"/>
      <c r="H4562" s="45" t="s">
        <v>17</v>
      </c>
      <c r="I4562" s="46"/>
      <c r="J4562" s="46"/>
      <c r="K4562" s="46"/>
      <c r="L4562" s="46"/>
      <c r="M4562" s="46"/>
      <c r="N4562" s="46"/>
      <c r="O4562" s="47"/>
      <c r="P4562" s="47"/>
      <c r="Q4562" s="47"/>
      <c r="R4562" s="47"/>
      <c r="S4562" s="47"/>
      <c r="T4562" s="47"/>
      <c r="U4562" s="46">
        <f t="shared" si="12092"/>
        <v>0</v>
      </c>
      <c r="V4562" s="109"/>
    </row>
    <row r="4563" spans="1:22">
      <c r="A4563" s="57"/>
      <c r="B4563" s="57"/>
      <c r="C4563" s="57"/>
      <c r="D4563" s="57"/>
      <c r="E4563" s="57"/>
      <c r="F4563" s="57"/>
      <c r="G4563" s="57"/>
      <c r="H4563" s="45" t="s">
        <v>16</v>
      </c>
      <c r="I4563" s="46"/>
      <c r="J4563" s="46"/>
      <c r="K4563" s="46"/>
      <c r="L4563" s="46"/>
      <c r="M4563" s="46"/>
      <c r="N4563" s="46"/>
      <c r="O4563" s="47"/>
      <c r="P4563" s="47"/>
      <c r="Q4563" s="47"/>
      <c r="R4563" s="47"/>
      <c r="S4563" s="47"/>
      <c r="T4563" s="47"/>
      <c r="U4563" s="46">
        <f t="shared" ref="U4563:U4626" si="12301">SUM(I4563:T4563)</f>
        <v>0</v>
      </c>
      <c r="V4563" s="110"/>
    </row>
    <row r="4564" spans="1:22">
      <c r="A4564" s="57"/>
      <c r="B4564" s="57"/>
      <c r="C4564" s="57"/>
      <c r="D4564" s="57"/>
      <c r="E4564" s="57"/>
      <c r="F4564" s="57"/>
      <c r="G4564" s="57"/>
      <c r="H4564" s="45" t="s">
        <v>24</v>
      </c>
      <c r="I4564" s="46"/>
      <c r="J4564" s="46"/>
      <c r="K4564" s="46"/>
      <c r="L4564" s="46"/>
      <c r="M4564" s="46"/>
      <c r="N4564" s="46"/>
      <c r="O4564" s="47"/>
      <c r="P4564" s="47"/>
      <c r="Q4564" s="47"/>
      <c r="R4564" s="47"/>
      <c r="S4564" s="47"/>
      <c r="T4564" s="47"/>
      <c r="U4564" s="46">
        <f t="shared" si="12301"/>
        <v>0</v>
      </c>
      <c r="V4564" s="110"/>
    </row>
    <row r="4565" spans="1:22">
      <c r="A4565" s="58"/>
      <c r="B4565" s="58"/>
      <c r="C4565" s="58"/>
      <c r="D4565" s="58"/>
      <c r="E4565" s="58"/>
      <c r="F4565" s="58"/>
      <c r="G4565" s="58"/>
      <c r="H4565" s="45" t="s">
        <v>14</v>
      </c>
      <c r="I4565" s="48">
        <f t="shared" ref="I4565" si="12302">I4562+I4563+I4564</f>
        <v>0</v>
      </c>
      <c r="J4565" s="48">
        <f t="shared" ref="J4565" si="12303">J4562+J4563+J4564</f>
        <v>0</v>
      </c>
      <c r="K4565" s="48">
        <f t="shared" ref="K4565" si="12304">K4562+K4563+K4564</f>
        <v>0</v>
      </c>
      <c r="L4565" s="48">
        <f t="shared" ref="L4565" si="12305">L4562+L4563+L4564</f>
        <v>0</v>
      </c>
      <c r="M4565" s="48">
        <f t="shared" ref="M4565" si="12306">M4562+M4563+M4564</f>
        <v>0</v>
      </c>
      <c r="N4565" s="48">
        <f t="shared" ref="N4565" si="12307">N4562+N4563+N4564</f>
        <v>0</v>
      </c>
      <c r="O4565" s="48">
        <f t="shared" ref="O4565" si="12308">O4562+O4563+O4564</f>
        <v>0</v>
      </c>
      <c r="P4565" s="48">
        <f t="shared" ref="P4565" si="12309">P4562+P4563+P4564</f>
        <v>0</v>
      </c>
      <c r="Q4565" s="48">
        <f t="shared" ref="Q4565" si="12310">Q4562+Q4563+Q4564</f>
        <v>0</v>
      </c>
      <c r="R4565" s="48">
        <f t="shared" ref="R4565" si="12311">R4562+R4563+R4564</f>
        <v>0</v>
      </c>
      <c r="S4565" s="48">
        <f t="shared" ref="S4565" si="12312">S4562+S4563+S4564</f>
        <v>0</v>
      </c>
      <c r="T4565" s="48">
        <f t="shared" ref="T4565" si="12313">T4562+T4563+T4564</f>
        <v>0</v>
      </c>
      <c r="U4565" s="48">
        <f t="shared" si="12301"/>
        <v>0</v>
      </c>
      <c r="V4565" s="111"/>
    </row>
    <row r="4566" spans="1:22">
      <c r="A4566" s="56">
        <f t="shared" ref="A4566" si="12314">A4562+1</f>
        <v>585</v>
      </c>
      <c r="B4566" s="56"/>
      <c r="C4566" s="56"/>
      <c r="D4566" s="56"/>
      <c r="E4566" s="56"/>
      <c r="F4566" s="56"/>
      <c r="G4566" s="56"/>
      <c r="H4566" s="45" t="s">
        <v>17</v>
      </c>
      <c r="I4566" s="46"/>
      <c r="J4566" s="46"/>
      <c r="K4566" s="46"/>
      <c r="L4566" s="46"/>
      <c r="M4566" s="46"/>
      <c r="N4566" s="46"/>
      <c r="O4566" s="47"/>
      <c r="P4566" s="47"/>
      <c r="Q4566" s="47"/>
      <c r="R4566" s="47"/>
      <c r="S4566" s="47"/>
      <c r="T4566" s="47"/>
      <c r="U4566" s="46">
        <f t="shared" si="12301"/>
        <v>0</v>
      </c>
      <c r="V4566" s="109"/>
    </row>
    <row r="4567" spans="1:22">
      <c r="A4567" s="57"/>
      <c r="B4567" s="57"/>
      <c r="C4567" s="57"/>
      <c r="D4567" s="57"/>
      <c r="E4567" s="57"/>
      <c r="F4567" s="57"/>
      <c r="G4567" s="57"/>
      <c r="H4567" s="45" t="s">
        <v>16</v>
      </c>
      <c r="I4567" s="46"/>
      <c r="J4567" s="46"/>
      <c r="K4567" s="46"/>
      <c r="L4567" s="46"/>
      <c r="M4567" s="46"/>
      <c r="N4567" s="46"/>
      <c r="O4567" s="47"/>
      <c r="P4567" s="47"/>
      <c r="Q4567" s="47"/>
      <c r="R4567" s="47"/>
      <c r="S4567" s="47"/>
      <c r="T4567" s="47"/>
      <c r="U4567" s="46">
        <f t="shared" si="12301"/>
        <v>0</v>
      </c>
      <c r="V4567" s="110"/>
    </row>
    <row r="4568" spans="1:22">
      <c r="A4568" s="57"/>
      <c r="B4568" s="57"/>
      <c r="C4568" s="57"/>
      <c r="D4568" s="57"/>
      <c r="E4568" s="57"/>
      <c r="F4568" s="57"/>
      <c r="G4568" s="57"/>
      <c r="H4568" s="45" t="s">
        <v>24</v>
      </c>
      <c r="I4568" s="46"/>
      <c r="J4568" s="46"/>
      <c r="K4568" s="46"/>
      <c r="L4568" s="46"/>
      <c r="M4568" s="46"/>
      <c r="N4568" s="46"/>
      <c r="O4568" s="47"/>
      <c r="P4568" s="47"/>
      <c r="Q4568" s="47"/>
      <c r="R4568" s="47"/>
      <c r="S4568" s="47"/>
      <c r="T4568" s="47"/>
      <c r="U4568" s="46">
        <f t="shared" si="12301"/>
        <v>0</v>
      </c>
      <c r="V4568" s="110"/>
    </row>
    <row r="4569" spans="1:22">
      <c r="A4569" s="58"/>
      <c r="B4569" s="58"/>
      <c r="C4569" s="58"/>
      <c r="D4569" s="58"/>
      <c r="E4569" s="58"/>
      <c r="F4569" s="58"/>
      <c r="G4569" s="58"/>
      <c r="H4569" s="45" t="s">
        <v>14</v>
      </c>
      <c r="I4569" s="48">
        <f t="shared" ref="I4569" si="12315">I4566+I4567+I4568</f>
        <v>0</v>
      </c>
      <c r="J4569" s="48">
        <f t="shared" ref="J4569" si="12316">J4566+J4567+J4568</f>
        <v>0</v>
      </c>
      <c r="K4569" s="48">
        <f t="shared" ref="K4569" si="12317">K4566+K4567+K4568</f>
        <v>0</v>
      </c>
      <c r="L4569" s="48">
        <f t="shared" ref="L4569" si="12318">L4566+L4567+L4568</f>
        <v>0</v>
      </c>
      <c r="M4569" s="48">
        <f t="shared" ref="M4569" si="12319">M4566+M4567+M4568</f>
        <v>0</v>
      </c>
      <c r="N4569" s="48">
        <f t="shared" ref="N4569" si="12320">N4566+N4567+N4568</f>
        <v>0</v>
      </c>
      <c r="O4569" s="48">
        <f t="shared" ref="O4569" si="12321">O4566+O4567+O4568</f>
        <v>0</v>
      </c>
      <c r="P4569" s="48">
        <f t="shared" ref="P4569" si="12322">P4566+P4567+P4568</f>
        <v>0</v>
      </c>
      <c r="Q4569" s="48">
        <f t="shared" ref="Q4569" si="12323">Q4566+Q4567+Q4568</f>
        <v>0</v>
      </c>
      <c r="R4569" s="48">
        <f t="shared" ref="R4569" si="12324">R4566+R4567+R4568</f>
        <v>0</v>
      </c>
      <c r="S4569" s="48">
        <f t="shared" ref="S4569" si="12325">S4566+S4567+S4568</f>
        <v>0</v>
      </c>
      <c r="T4569" s="48">
        <f t="shared" ref="T4569" si="12326">T4566+T4567+T4568</f>
        <v>0</v>
      </c>
      <c r="U4569" s="48">
        <f t="shared" si="12301"/>
        <v>0</v>
      </c>
      <c r="V4569" s="111"/>
    </row>
    <row r="4570" spans="1:22">
      <c r="A4570" s="56">
        <f t="shared" ref="A4570" si="12327">A4566+1</f>
        <v>586</v>
      </c>
      <c r="B4570" s="56"/>
      <c r="C4570" s="56"/>
      <c r="D4570" s="56"/>
      <c r="E4570" s="56"/>
      <c r="F4570" s="56"/>
      <c r="G4570" s="56"/>
      <c r="H4570" s="45" t="s">
        <v>17</v>
      </c>
      <c r="I4570" s="46"/>
      <c r="J4570" s="46"/>
      <c r="K4570" s="46"/>
      <c r="L4570" s="46"/>
      <c r="M4570" s="46"/>
      <c r="N4570" s="46"/>
      <c r="O4570" s="47"/>
      <c r="P4570" s="47"/>
      <c r="Q4570" s="47"/>
      <c r="R4570" s="47"/>
      <c r="S4570" s="47"/>
      <c r="T4570" s="47"/>
      <c r="U4570" s="46">
        <f t="shared" si="12301"/>
        <v>0</v>
      </c>
      <c r="V4570" s="109"/>
    </row>
    <row r="4571" spans="1:22">
      <c r="A4571" s="57"/>
      <c r="B4571" s="57"/>
      <c r="C4571" s="57"/>
      <c r="D4571" s="57"/>
      <c r="E4571" s="57"/>
      <c r="F4571" s="57"/>
      <c r="G4571" s="57"/>
      <c r="H4571" s="45" t="s">
        <v>16</v>
      </c>
      <c r="I4571" s="46"/>
      <c r="J4571" s="46"/>
      <c r="K4571" s="46"/>
      <c r="L4571" s="46"/>
      <c r="M4571" s="46"/>
      <c r="N4571" s="46"/>
      <c r="O4571" s="47"/>
      <c r="P4571" s="47"/>
      <c r="Q4571" s="47"/>
      <c r="R4571" s="47"/>
      <c r="S4571" s="47"/>
      <c r="T4571" s="47"/>
      <c r="U4571" s="46">
        <f t="shared" si="12301"/>
        <v>0</v>
      </c>
      <c r="V4571" s="110"/>
    </row>
    <row r="4572" spans="1:22">
      <c r="A4572" s="57"/>
      <c r="B4572" s="57"/>
      <c r="C4572" s="57"/>
      <c r="D4572" s="57"/>
      <c r="E4572" s="57"/>
      <c r="F4572" s="57"/>
      <c r="G4572" s="57"/>
      <c r="H4572" s="45" t="s">
        <v>24</v>
      </c>
      <c r="I4572" s="46"/>
      <c r="J4572" s="46"/>
      <c r="K4572" s="46"/>
      <c r="L4572" s="46"/>
      <c r="M4572" s="46"/>
      <c r="N4572" s="46"/>
      <c r="O4572" s="47"/>
      <c r="P4572" s="47"/>
      <c r="Q4572" s="47"/>
      <c r="R4572" s="47"/>
      <c r="S4572" s="47"/>
      <c r="T4572" s="47"/>
      <c r="U4572" s="46">
        <f t="shared" si="12301"/>
        <v>0</v>
      </c>
      <c r="V4572" s="110"/>
    </row>
    <row r="4573" spans="1:22">
      <c r="A4573" s="58"/>
      <c r="B4573" s="58"/>
      <c r="C4573" s="58"/>
      <c r="D4573" s="58"/>
      <c r="E4573" s="58"/>
      <c r="F4573" s="58"/>
      <c r="G4573" s="58"/>
      <c r="H4573" s="45" t="s">
        <v>14</v>
      </c>
      <c r="I4573" s="48">
        <f t="shared" ref="I4573" si="12328">I4570+I4571+I4572</f>
        <v>0</v>
      </c>
      <c r="J4573" s="48">
        <f t="shared" ref="J4573" si="12329">J4570+J4571+J4572</f>
        <v>0</v>
      </c>
      <c r="K4573" s="48">
        <f t="shared" ref="K4573" si="12330">K4570+K4571+K4572</f>
        <v>0</v>
      </c>
      <c r="L4573" s="48">
        <f t="shared" ref="L4573" si="12331">L4570+L4571+L4572</f>
        <v>0</v>
      </c>
      <c r="M4573" s="48">
        <f t="shared" ref="M4573" si="12332">M4570+M4571+M4572</f>
        <v>0</v>
      </c>
      <c r="N4573" s="48">
        <f t="shared" ref="N4573" si="12333">N4570+N4571+N4572</f>
        <v>0</v>
      </c>
      <c r="O4573" s="48">
        <f t="shared" ref="O4573" si="12334">O4570+O4571+O4572</f>
        <v>0</v>
      </c>
      <c r="P4573" s="48">
        <f t="shared" ref="P4573" si="12335">P4570+P4571+P4572</f>
        <v>0</v>
      </c>
      <c r="Q4573" s="48">
        <f t="shared" ref="Q4573" si="12336">Q4570+Q4571+Q4572</f>
        <v>0</v>
      </c>
      <c r="R4573" s="48">
        <f t="shared" ref="R4573" si="12337">R4570+R4571+R4572</f>
        <v>0</v>
      </c>
      <c r="S4573" s="48">
        <f t="shared" ref="S4573" si="12338">S4570+S4571+S4572</f>
        <v>0</v>
      </c>
      <c r="T4573" s="48">
        <f t="shared" ref="T4573" si="12339">T4570+T4571+T4572</f>
        <v>0</v>
      </c>
      <c r="U4573" s="48">
        <f t="shared" si="12301"/>
        <v>0</v>
      </c>
      <c r="V4573" s="111"/>
    </row>
    <row r="4574" spans="1:22">
      <c r="A4574" s="56">
        <f t="shared" ref="A4574" si="12340">A4570+1</f>
        <v>587</v>
      </c>
      <c r="B4574" s="56"/>
      <c r="C4574" s="56"/>
      <c r="D4574" s="56"/>
      <c r="E4574" s="56"/>
      <c r="F4574" s="56"/>
      <c r="G4574" s="56"/>
      <c r="H4574" s="45" t="s">
        <v>17</v>
      </c>
      <c r="I4574" s="46"/>
      <c r="J4574" s="46"/>
      <c r="K4574" s="46"/>
      <c r="L4574" s="46"/>
      <c r="M4574" s="46"/>
      <c r="N4574" s="46"/>
      <c r="O4574" s="47"/>
      <c r="P4574" s="47"/>
      <c r="Q4574" s="47"/>
      <c r="R4574" s="47"/>
      <c r="S4574" s="47"/>
      <c r="T4574" s="47"/>
      <c r="U4574" s="46">
        <f t="shared" si="12301"/>
        <v>0</v>
      </c>
      <c r="V4574" s="109"/>
    </row>
    <row r="4575" spans="1:22">
      <c r="A4575" s="57"/>
      <c r="B4575" s="57"/>
      <c r="C4575" s="57"/>
      <c r="D4575" s="57"/>
      <c r="E4575" s="57"/>
      <c r="F4575" s="57"/>
      <c r="G4575" s="57"/>
      <c r="H4575" s="45" t="s">
        <v>16</v>
      </c>
      <c r="I4575" s="46"/>
      <c r="J4575" s="46"/>
      <c r="K4575" s="46"/>
      <c r="L4575" s="46"/>
      <c r="M4575" s="46"/>
      <c r="N4575" s="46"/>
      <c r="O4575" s="47"/>
      <c r="P4575" s="47"/>
      <c r="Q4575" s="47"/>
      <c r="R4575" s="47"/>
      <c r="S4575" s="47"/>
      <c r="T4575" s="47"/>
      <c r="U4575" s="46">
        <f t="shared" si="12301"/>
        <v>0</v>
      </c>
      <c r="V4575" s="110"/>
    </row>
    <row r="4576" spans="1:22">
      <c r="A4576" s="57"/>
      <c r="B4576" s="57"/>
      <c r="C4576" s="57"/>
      <c r="D4576" s="57"/>
      <c r="E4576" s="57"/>
      <c r="F4576" s="57"/>
      <c r="G4576" s="57"/>
      <c r="H4576" s="45" t="s">
        <v>24</v>
      </c>
      <c r="I4576" s="46"/>
      <c r="J4576" s="46"/>
      <c r="K4576" s="46"/>
      <c r="L4576" s="46"/>
      <c r="M4576" s="46"/>
      <c r="N4576" s="46"/>
      <c r="O4576" s="47"/>
      <c r="P4576" s="47"/>
      <c r="Q4576" s="47"/>
      <c r="R4576" s="47"/>
      <c r="S4576" s="47"/>
      <c r="T4576" s="47"/>
      <c r="U4576" s="46">
        <f t="shared" si="12301"/>
        <v>0</v>
      </c>
      <c r="V4576" s="110"/>
    </row>
    <row r="4577" spans="1:22">
      <c r="A4577" s="58"/>
      <c r="B4577" s="58"/>
      <c r="C4577" s="58"/>
      <c r="D4577" s="58"/>
      <c r="E4577" s="58"/>
      <c r="F4577" s="58"/>
      <c r="G4577" s="58"/>
      <c r="H4577" s="45" t="s">
        <v>14</v>
      </c>
      <c r="I4577" s="48">
        <f t="shared" ref="I4577" si="12341">I4574+I4575+I4576</f>
        <v>0</v>
      </c>
      <c r="J4577" s="48">
        <f t="shared" ref="J4577" si="12342">J4574+J4575+J4576</f>
        <v>0</v>
      </c>
      <c r="K4577" s="48">
        <f t="shared" ref="K4577" si="12343">K4574+K4575+K4576</f>
        <v>0</v>
      </c>
      <c r="L4577" s="48">
        <f t="shared" ref="L4577" si="12344">L4574+L4575+L4576</f>
        <v>0</v>
      </c>
      <c r="M4577" s="48">
        <f t="shared" ref="M4577" si="12345">M4574+M4575+M4576</f>
        <v>0</v>
      </c>
      <c r="N4577" s="48">
        <f t="shared" ref="N4577" si="12346">N4574+N4575+N4576</f>
        <v>0</v>
      </c>
      <c r="O4577" s="48">
        <f t="shared" ref="O4577" si="12347">O4574+O4575+O4576</f>
        <v>0</v>
      </c>
      <c r="P4577" s="48">
        <f t="shared" ref="P4577" si="12348">P4574+P4575+P4576</f>
        <v>0</v>
      </c>
      <c r="Q4577" s="48">
        <f t="shared" ref="Q4577" si="12349">Q4574+Q4575+Q4576</f>
        <v>0</v>
      </c>
      <c r="R4577" s="48">
        <f t="shared" ref="R4577" si="12350">R4574+R4575+R4576</f>
        <v>0</v>
      </c>
      <c r="S4577" s="48">
        <f t="shared" ref="S4577" si="12351">S4574+S4575+S4576</f>
        <v>0</v>
      </c>
      <c r="T4577" s="48">
        <f t="shared" ref="T4577" si="12352">T4574+T4575+T4576</f>
        <v>0</v>
      </c>
      <c r="U4577" s="48">
        <f t="shared" si="12301"/>
        <v>0</v>
      </c>
      <c r="V4577" s="111"/>
    </row>
    <row r="4578" spans="1:22">
      <c r="A4578" s="56">
        <f t="shared" ref="A4578" si="12353">A4574+1</f>
        <v>588</v>
      </c>
      <c r="B4578" s="56"/>
      <c r="C4578" s="56"/>
      <c r="D4578" s="56"/>
      <c r="E4578" s="56"/>
      <c r="F4578" s="56"/>
      <c r="G4578" s="56"/>
      <c r="H4578" s="45" t="s">
        <v>17</v>
      </c>
      <c r="I4578" s="46"/>
      <c r="J4578" s="46"/>
      <c r="K4578" s="46"/>
      <c r="L4578" s="46"/>
      <c r="M4578" s="46"/>
      <c r="N4578" s="46"/>
      <c r="O4578" s="47"/>
      <c r="P4578" s="47"/>
      <c r="Q4578" s="47"/>
      <c r="R4578" s="47"/>
      <c r="S4578" s="47"/>
      <c r="T4578" s="47"/>
      <c r="U4578" s="46">
        <f t="shared" si="12301"/>
        <v>0</v>
      </c>
      <c r="V4578" s="109"/>
    </row>
    <row r="4579" spans="1:22">
      <c r="A4579" s="57"/>
      <c r="B4579" s="57"/>
      <c r="C4579" s="57"/>
      <c r="D4579" s="57"/>
      <c r="E4579" s="57"/>
      <c r="F4579" s="57"/>
      <c r="G4579" s="57"/>
      <c r="H4579" s="45" t="s">
        <v>16</v>
      </c>
      <c r="I4579" s="46"/>
      <c r="J4579" s="46"/>
      <c r="K4579" s="46"/>
      <c r="L4579" s="46"/>
      <c r="M4579" s="46"/>
      <c r="N4579" s="46"/>
      <c r="O4579" s="47"/>
      <c r="P4579" s="47"/>
      <c r="Q4579" s="47"/>
      <c r="R4579" s="47"/>
      <c r="S4579" s="47"/>
      <c r="T4579" s="47"/>
      <c r="U4579" s="46">
        <f t="shared" si="12301"/>
        <v>0</v>
      </c>
      <c r="V4579" s="110"/>
    </row>
    <row r="4580" spans="1:22">
      <c r="A4580" s="57"/>
      <c r="B4580" s="57"/>
      <c r="C4580" s="57"/>
      <c r="D4580" s="57"/>
      <c r="E4580" s="57"/>
      <c r="F4580" s="57"/>
      <c r="G4580" s="57"/>
      <c r="H4580" s="45" t="s">
        <v>24</v>
      </c>
      <c r="I4580" s="46"/>
      <c r="J4580" s="46"/>
      <c r="K4580" s="46"/>
      <c r="L4580" s="46"/>
      <c r="M4580" s="46"/>
      <c r="N4580" s="46"/>
      <c r="O4580" s="47"/>
      <c r="P4580" s="47"/>
      <c r="Q4580" s="47"/>
      <c r="R4580" s="47"/>
      <c r="S4580" s="47"/>
      <c r="T4580" s="47"/>
      <c r="U4580" s="46">
        <f t="shared" si="12301"/>
        <v>0</v>
      </c>
      <c r="V4580" s="110"/>
    </row>
    <row r="4581" spans="1:22">
      <c r="A4581" s="58"/>
      <c r="B4581" s="58"/>
      <c r="C4581" s="58"/>
      <c r="D4581" s="58"/>
      <c r="E4581" s="58"/>
      <c r="F4581" s="58"/>
      <c r="G4581" s="58"/>
      <c r="H4581" s="45" t="s">
        <v>14</v>
      </c>
      <c r="I4581" s="48">
        <f t="shared" ref="I4581" si="12354">I4578+I4579+I4580</f>
        <v>0</v>
      </c>
      <c r="J4581" s="48">
        <f t="shared" ref="J4581" si="12355">J4578+J4579+J4580</f>
        <v>0</v>
      </c>
      <c r="K4581" s="48">
        <f t="shared" ref="K4581" si="12356">K4578+K4579+K4580</f>
        <v>0</v>
      </c>
      <c r="L4581" s="48">
        <f t="shared" ref="L4581" si="12357">L4578+L4579+L4580</f>
        <v>0</v>
      </c>
      <c r="M4581" s="48">
        <f t="shared" ref="M4581" si="12358">M4578+M4579+M4580</f>
        <v>0</v>
      </c>
      <c r="N4581" s="48">
        <f t="shared" ref="N4581" si="12359">N4578+N4579+N4580</f>
        <v>0</v>
      </c>
      <c r="O4581" s="48">
        <f t="shared" ref="O4581" si="12360">O4578+O4579+O4580</f>
        <v>0</v>
      </c>
      <c r="P4581" s="48">
        <f t="shared" ref="P4581" si="12361">P4578+P4579+P4580</f>
        <v>0</v>
      </c>
      <c r="Q4581" s="48">
        <f t="shared" ref="Q4581" si="12362">Q4578+Q4579+Q4580</f>
        <v>0</v>
      </c>
      <c r="R4581" s="48">
        <f t="shared" ref="R4581" si="12363">R4578+R4579+R4580</f>
        <v>0</v>
      </c>
      <c r="S4581" s="48">
        <f t="shared" ref="S4581" si="12364">S4578+S4579+S4580</f>
        <v>0</v>
      </c>
      <c r="T4581" s="48">
        <f t="shared" ref="T4581" si="12365">T4578+T4579+T4580</f>
        <v>0</v>
      </c>
      <c r="U4581" s="48">
        <f t="shared" si="12301"/>
        <v>0</v>
      </c>
      <c r="V4581" s="111"/>
    </row>
    <row r="4582" spans="1:22">
      <c r="A4582" s="56">
        <f t="shared" ref="A4582" si="12366">A4578+1</f>
        <v>589</v>
      </c>
      <c r="B4582" s="56"/>
      <c r="C4582" s="56"/>
      <c r="D4582" s="56"/>
      <c r="E4582" s="56"/>
      <c r="F4582" s="56"/>
      <c r="G4582" s="56"/>
      <c r="H4582" s="45" t="s">
        <v>17</v>
      </c>
      <c r="I4582" s="46"/>
      <c r="J4582" s="46"/>
      <c r="K4582" s="46"/>
      <c r="L4582" s="46"/>
      <c r="M4582" s="46"/>
      <c r="N4582" s="46"/>
      <c r="O4582" s="47"/>
      <c r="P4582" s="47"/>
      <c r="Q4582" s="47"/>
      <c r="R4582" s="47"/>
      <c r="S4582" s="47"/>
      <c r="T4582" s="47"/>
      <c r="U4582" s="46">
        <f t="shared" si="12301"/>
        <v>0</v>
      </c>
      <c r="V4582" s="109"/>
    </row>
    <row r="4583" spans="1:22">
      <c r="A4583" s="57"/>
      <c r="B4583" s="57"/>
      <c r="C4583" s="57"/>
      <c r="D4583" s="57"/>
      <c r="E4583" s="57"/>
      <c r="F4583" s="57"/>
      <c r="G4583" s="57"/>
      <c r="H4583" s="45" t="s">
        <v>16</v>
      </c>
      <c r="I4583" s="46"/>
      <c r="J4583" s="46"/>
      <c r="K4583" s="46"/>
      <c r="L4583" s="46"/>
      <c r="M4583" s="46"/>
      <c r="N4583" s="46"/>
      <c r="O4583" s="47"/>
      <c r="P4583" s="47"/>
      <c r="Q4583" s="47"/>
      <c r="R4583" s="47"/>
      <c r="S4583" s="47"/>
      <c r="T4583" s="47"/>
      <c r="U4583" s="46">
        <f t="shared" si="12301"/>
        <v>0</v>
      </c>
      <c r="V4583" s="110"/>
    </row>
    <row r="4584" spans="1:22">
      <c r="A4584" s="57"/>
      <c r="B4584" s="57"/>
      <c r="C4584" s="57"/>
      <c r="D4584" s="57"/>
      <c r="E4584" s="57"/>
      <c r="F4584" s="57"/>
      <c r="G4584" s="57"/>
      <c r="H4584" s="45" t="s">
        <v>24</v>
      </c>
      <c r="I4584" s="46"/>
      <c r="J4584" s="46"/>
      <c r="K4584" s="46"/>
      <c r="L4584" s="46"/>
      <c r="M4584" s="46"/>
      <c r="N4584" s="46"/>
      <c r="O4584" s="47"/>
      <c r="P4584" s="47"/>
      <c r="Q4584" s="47"/>
      <c r="R4584" s="47"/>
      <c r="S4584" s="47"/>
      <c r="T4584" s="47"/>
      <c r="U4584" s="46">
        <f t="shared" si="12301"/>
        <v>0</v>
      </c>
      <c r="V4584" s="110"/>
    </row>
    <row r="4585" spans="1:22">
      <c r="A4585" s="58"/>
      <c r="B4585" s="58"/>
      <c r="C4585" s="58"/>
      <c r="D4585" s="58"/>
      <c r="E4585" s="58"/>
      <c r="F4585" s="58"/>
      <c r="G4585" s="58"/>
      <c r="H4585" s="45" t="s">
        <v>14</v>
      </c>
      <c r="I4585" s="48">
        <f t="shared" ref="I4585" si="12367">I4582+I4583+I4584</f>
        <v>0</v>
      </c>
      <c r="J4585" s="48">
        <f t="shared" ref="J4585" si="12368">J4582+J4583+J4584</f>
        <v>0</v>
      </c>
      <c r="K4585" s="48">
        <f t="shared" ref="K4585" si="12369">K4582+K4583+K4584</f>
        <v>0</v>
      </c>
      <c r="L4585" s="48">
        <f t="shared" ref="L4585" si="12370">L4582+L4583+L4584</f>
        <v>0</v>
      </c>
      <c r="M4585" s="48">
        <f t="shared" ref="M4585" si="12371">M4582+M4583+M4584</f>
        <v>0</v>
      </c>
      <c r="N4585" s="48">
        <f t="shared" ref="N4585" si="12372">N4582+N4583+N4584</f>
        <v>0</v>
      </c>
      <c r="O4585" s="48">
        <f t="shared" ref="O4585" si="12373">O4582+O4583+O4584</f>
        <v>0</v>
      </c>
      <c r="P4585" s="48">
        <f t="shared" ref="P4585" si="12374">P4582+P4583+P4584</f>
        <v>0</v>
      </c>
      <c r="Q4585" s="48">
        <f t="shared" ref="Q4585" si="12375">Q4582+Q4583+Q4584</f>
        <v>0</v>
      </c>
      <c r="R4585" s="48">
        <f t="shared" ref="R4585" si="12376">R4582+R4583+R4584</f>
        <v>0</v>
      </c>
      <c r="S4585" s="48">
        <f t="shared" ref="S4585" si="12377">S4582+S4583+S4584</f>
        <v>0</v>
      </c>
      <c r="T4585" s="48">
        <f t="shared" ref="T4585" si="12378">T4582+T4583+T4584</f>
        <v>0</v>
      </c>
      <c r="U4585" s="48">
        <f t="shared" si="12301"/>
        <v>0</v>
      </c>
      <c r="V4585" s="111"/>
    </row>
    <row r="4586" spans="1:22">
      <c r="A4586" s="56">
        <f t="shared" ref="A4586" si="12379">A4582+1</f>
        <v>590</v>
      </c>
      <c r="B4586" s="56"/>
      <c r="C4586" s="56"/>
      <c r="D4586" s="56"/>
      <c r="E4586" s="56"/>
      <c r="F4586" s="56"/>
      <c r="G4586" s="56"/>
      <c r="H4586" s="45" t="s">
        <v>17</v>
      </c>
      <c r="I4586" s="46"/>
      <c r="J4586" s="46"/>
      <c r="K4586" s="46"/>
      <c r="L4586" s="46"/>
      <c r="M4586" s="46"/>
      <c r="N4586" s="46"/>
      <c r="O4586" s="47"/>
      <c r="P4586" s="47"/>
      <c r="Q4586" s="47"/>
      <c r="R4586" s="47"/>
      <c r="S4586" s="47"/>
      <c r="T4586" s="47"/>
      <c r="U4586" s="46">
        <f t="shared" si="12301"/>
        <v>0</v>
      </c>
      <c r="V4586" s="109"/>
    </row>
    <row r="4587" spans="1:22">
      <c r="A4587" s="57"/>
      <c r="B4587" s="57"/>
      <c r="C4587" s="57"/>
      <c r="D4587" s="57"/>
      <c r="E4587" s="57"/>
      <c r="F4587" s="57"/>
      <c r="G4587" s="57"/>
      <c r="H4587" s="45" t="s">
        <v>16</v>
      </c>
      <c r="I4587" s="46"/>
      <c r="J4587" s="46"/>
      <c r="K4587" s="46"/>
      <c r="L4587" s="46"/>
      <c r="M4587" s="46"/>
      <c r="N4587" s="46"/>
      <c r="O4587" s="47"/>
      <c r="P4587" s="47"/>
      <c r="Q4587" s="47"/>
      <c r="R4587" s="47"/>
      <c r="S4587" s="47"/>
      <c r="T4587" s="47"/>
      <c r="U4587" s="46">
        <f t="shared" si="12301"/>
        <v>0</v>
      </c>
      <c r="V4587" s="110"/>
    </row>
    <row r="4588" spans="1:22">
      <c r="A4588" s="57"/>
      <c r="B4588" s="57"/>
      <c r="C4588" s="57"/>
      <c r="D4588" s="57"/>
      <c r="E4588" s="57"/>
      <c r="F4588" s="57"/>
      <c r="G4588" s="57"/>
      <c r="H4588" s="45" t="s">
        <v>24</v>
      </c>
      <c r="I4588" s="46"/>
      <c r="J4588" s="46"/>
      <c r="K4588" s="46"/>
      <c r="L4588" s="46"/>
      <c r="M4588" s="46"/>
      <c r="N4588" s="46"/>
      <c r="O4588" s="47"/>
      <c r="P4588" s="47"/>
      <c r="Q4588" s="47"/>
      <c r="R4588" s="47"/>
      <c r="S4588" s="47"/>
      <c r="T4588" s="47"/>
      <c r="U4588" s="46">
        <f t="shared" si="12301"/>
        <v>0</v>
      </c>
      <c r="V4588" s="110"/>
    </row>
    <row r="4589" spans="1:22">
      <c r="A4589" s="58"/>
      <c r="B4589" s="58"/>
      <c r="C4589" s="58"/>
      <c r="D4589" s="58"/>
      <c r="E4589" s="58"/>
      <c r="F4589" s="58"/>
      <c r="G4589" s="58"/>
      <c r="H4589" s="45" t="s">
        <v>14</v>
      </c>
      <c r="I4589" s="48">
        <f t="shared" ref="I4589" si="12380">I4586+I4587+I4588</f>
        <v>0</v>
      </c>
      <c r="J4589" s="48">
        <f t="shared" ref="J4589" si="12381">J4586+J4587+J4588</f>
        <v>0</v>
      </c>
      <c r="K4589" s="48">
        <f t="shared" ref="K4589" si="12382">K4586+K4587+K4588</f>
        <v>0</v>
      </c>
      <c r="L4589" s="48">
        <f t="shared" ref="L4589" si="12383">L4586+L4587+L4588</f>
        <v>0</v>
      </c>
      <c r="M4589" s="48">
        <f t="shared" ref="M4589" si="12384">M4586+M4587+M4588</f>
        <v>0</v>
      </c>
      <c r="N4589" s="48">
        <f t="shared" ref="N4589" si="12385">N4586+N4587+N4588</f>
        <v>0</v>
      </c>
      <c r="O4589" s="48">
        <f t="shared" ref="O4589" si="12386">O4586+O4587+O4588</f>
        <v>0</v>
      </c>
      <c r="P4589" s="48">
        <f t="shared" ref="P4589" si="12387">P4586+P4587+P4588</f>
        <v>0</v>
      </c>
      <c r="Q4589" s="48">
        <f t="shared" ref="Q4589" si="12388">Q4586+Q4587+Q4588</f>
        <v>0</v>
      </c>
      <c r="R4589" s="48">
        <f t="shared" ref="R4589" si="12389">R4586+R4587+R4588</f>
        <v>0</v>
      </c>
      <c r="S4589" s="48">
        <f t="shared" ref="S4589" si="12390">S4586+S4587+S4588</f>
        <v>0</v>
      </c>
      <c r="T4589" s="48">
        <f t="shared" ref="T4589" si="12391">T4586+T4587+T4588</f>
        <v>0</v>
      </c>
      <c r="U4589" s="48">
        <f t="shared" si="12301"/>
        <v>0</v>
      </c>
      <c r="V4589" s="111"/>
    </row>
    <row r="4590" spans="1:22">
      <c r="A4590" s="56">
        <f t="shared" ref="A4590" si="12392">A4586+1</f>
        <v>591</v>
      </c>
      <c r="B4590" s="56"/>
      <c r="C4590" s="56"/>
      <c r="D4590" s="56"/>
      <c r="E4590" s="56"/>
      <c r="F4590" s="56"/>
      <c r="G4590" s="56"/>
      <c r="H4590" s="45" t="s">
        <v>17</v>
      </c>
      <c r="I4590" s="46"/>
      <c r="J4590" s="46"/>
      <c r="K4590" s="46"/>
      <c r="L4590" s="46"/>
      <c r="M4590" s="46"/>
      <c r="N4590" s="46"/>
      <c r="O4590" s="47"/>
      <c r="P4590" s="47"/>
      <c r="Q4590" s="47"/>
      <c r="R4590" s="47"/>
      <c r="S4590" s="47"/>
      <c r="T4590" s="47"/>
      <c r="U4590" s="46">
        <f t="shared" si="12301"/>
        <v>0</v>
      </c>
      <c r="V4590" s="109"/>
    </row>
    <row r="4591" spans="1:22">
      <c r="A4591" s="57"/>
      <c r="B4591" s="57"/>
      <c r="C4591" s="57"/>
      <c r="D4591" s="57"/>
      <c r="E4591" s="57"/>
      <c r="F4591" s="57"/>
      <c r="G4591" s="57"/>
      <c r="H4591" s="45" t="s">
        <v>16</v>
      </c>
      <c r="I4591" s="46"/>
      <c r="J4591" s="46"/>
      <c r="K4591" s="46"/>
      <c r="L4591" s="46"/>
      <c r="M4591" s="46"/>
      <c r="N4591" s="46"/>
      <c r="O4591" s="47"/>
      <c r="P4591" s="47"/>
      <c r="Q4591" s="47"/>
      <c r="R4591" s="47"/>
      <c r="S4591" s="47"/>
      <c r="T4591" s="47"/>
      <c r="U4591" s="46">
        <f t="shared" si="12301"/>
        <v>0</v>
      </c>
      <c r="V4591" s="110"/>
    </row>
    <row r="4592" spans="1:22">
      <c r="A4592" s="57"/>
      <c r="B4592" s="57"/>
      <c r="C4592" s="57"/>
      <c r="D4592" s="57"/>
      <c r="E4592" s="57"/>
      <c r="F4592" s="57"/>
      <c r="G4592" s="57"/>
      <c r="H4592" s="45" t="s">
        <v>24</v>
      </c>
      <c r="I4592" s="46"/>
      <c r="J4592" s="46"/>
      <c r="K4592" s="46"/>
      <c r="L4592" s="46"/>
      <c r="M4592" s="46"/>
      <c r="N4592" s="46"/>
      <c r="O4592" s="47"/>
      <c r="P4592" s="47"/>
      <c r="Q4592" s="47"/>
      <c r="R4592" s="47"/>
      <c r="S4592" s="47"/>
      <c r="T4592" s="47"/>
      <c r="U4592" s="46">
        <f t="shared" si="12301"/>
        <v>0</v>
      </c>
      <c r="V4592" s="110"/>
    </row>
    <row r="4593" spans="1:22">
      <c r="A4593" s="58"/>
      <c r="B4593" s="58"/>
      <c r="C4593" s="58"/>
      <c r="D4593" s="58"/>
      <c r="E4593" s="58"/>
      <c r="F4593" s="58"/>
      <c r="G4593" s="58"/>
      <c r="H4593" s="45" t="s">
        <v>14</v>
      </c>
      <c r="I4593" s="48">
        <f t="shared" ref="I4593" si="12393">I4590+I4591+I4592</f>
        <v>0</v>
      </c>
      <c r="J4593" s="48">
        <f t="shared" ref="J4593" si="12394">J4590+J4591+J4592</f>
        <v>0</v>
      </c>
      <c r="K4593" s="48">
        <f t="shared" ref="K4593" si="12395">K4590+K4591+K4592</f>
        <v>0</v>
      </c>
      <c r="L4593" s="48">
        <f t="shared" ref="L4593" si="12396">L4590+L4591+L4592</f>
        <v>0</v>
      </c>
      <c r="M4593" s="48">
        <f t="shared" ref="M4593" si="12397">M4590+M4591+M4592</f>
        <v>0</v>
      </c>
      <c r="N4593" s="48">
        <f t="shared" ref="N4593" si="12398">N4590+N4591+N4592</f>
        <v>0</v>
      </c>
      <c r="O4593" s="48">
        <f t="shared" ref="O4593" si="12399">O4590+O4591+O4592</f>
        <v>0</v>
      </c>
      <c r="P4593" s="48">
        <f t="shared" ref="P4593" si="12400">P4590+P4591+P4592</f>
        <v>0</v>
      </c>
      <c r="Q4593" s="48">
        <f t="shared" ref="Q4593" si="12401">Q4590+Q4591+Q4592</f>
        <v>0</v>
      </c>
      <c r="R4593" s="48">
        <f t="shared" ref="R4593" si="12402">R4590+R4591+R4592</f>
        <v>0</v>
      </c>
      <c r="S4593" s="48">
        <f t="shared" ref="S4593" si="12403">S4590+S4591+S4592</f>
        <v>0</v>
      </c>
      <c r="T4593" s="48">
        <f t="shared" ref="T4593" si="12404">T4590+T4591+T4592</f>
        <v>0</v>
      </c>
      <c r="U4593" s="48">
        <f t="shared" si="12301"/>
        <v>0</v>
      </c>
      <c r="V4593" s="111"/>
    </row>
    <row r="4594" spans="1:22">
      <c r="A4594" s="56">
        <f t="shared" ref="A4594" si="12405">A4590+1</f>
        <v>592</v>
      </c>
      <c r="B4594" s="56"/>
      <c r="C4594" s="56"/>
      <c r="D4594" s="56"/>
      <c r="E4594" s="56"/>
      <c r="F4594" s="56"/>
      <c r="G4594" s="56"/>
      <c r="H4594" s="45" t="s">
        <v>17</v>
      </c>
      <c r="I4594" s="46"/>
      <c r="J4594" s="46"/>
      <c r="K4594" s="46"/>
      <c r="L4594" s="46"/>
      <c r="M4594" s="46"/>
      <c r="N4594" s="46"/>
      <c r="O4594" s="47"/>
      <c r="P4594" s="47"/>
      <c r="Q4594" s="47"/>
      <c r="R4594" s="47"/>
      <c r="S4594" s="47"/>
      <c r="T4594" s="47"/>
      <c r="U4594" s="46">
        <f t="shared" si="12301"/>
        <v>0</v>
      </c>
      <c r="V4594" s="109"/>
    </row>
    <row r="4595" spans="1:22">
      <c r="A4595" s="57"/>
      <c r="B4595" s="57"/>
      <c r="C4595" s="57"/>
      <c r="D4595" s="57"/>
      <c r="E4595" s="57"/>
      <c r="F4595" s="57"/>
      <c r="G4595" s="57"/>
      <c r="H4595" s="45" t="s">
        <v>16</v>
      </c>
      <c r="I4595" s="46"/>
      <c r="J4595" s="46"/>
      <c r="K4595" s="46"/>
      <c r="L4595" s="46"/>
      <c r="M4595" s="46"/>
      <c r="N4595" s="46"/>
      <c r="O4595" s="47"/>
      <c r="P4595" s="47"/>
      <c r="Q4595" s="47"/>
      <c r="R4595" s="47"/>
      <c r="S4595" s="47"/>
      <c r="T4595" s="47"/>
      <c r="U4595" s="46">
        <f t="shared" si="12301"/>
        <v>0</v>
      </c>
      <c r="V4595" s="110"/>
    </row>
    <row r="4596" spans="1:22">
      <c r="A4596" s="57"/>
      <c r="B4596" s="57"/>
      <c r="C4596" s="57"/>
      <c r="D4596" s="57"/>
      <c r="E4596" s="57"/>
      <c r="F4596" s="57"/>
      <c r="G4596" s="57"/>
      <c r="H4596" s="45" t="s">
        <v>24</v>
      </c>
      <c r="I4596" s="46"/>
      <c r="J4596" s="46"/>
      <c r="K4596" s="46"/>
      <c r="L4596" s="46"/>
      <c r="M4596" s="46"/>
      <c r="N4596" s="46"/>
      <c r="O4596" s="47"/>
      <c r="P4596" s="47"/>
      <c r="Q4596" s="47"/>
      <c r="R4596" s="47"/>
      <c r="S4596" s="47"/>
      <c r="T4596" s="47"/>
      <c r="U4596" s="46">
        <f t="shared" si="12301"/>
        <v>0</v>
      </c>
      <c r="V4596" s="110"/>
    </row>
    <row r="4597" spans="1:22">
      <c r="A4597" s="58"/>
      <c r="B4597" s="58"/>
      <c r="C4597" s="58"/>
      <c r="D4597" s="58"/>
      <c r="E4597" s="58"/>
      <c r="F4597" s="58"/>
      <c r="G4597" s="58"/>
      <c r="H4597" s="45" t="s">
        <v>14</v>
      </c>
      <c r="I4597" s="48">
        <f t="shared" ref="I4597" si="12406">I4594+I4595+I4596</f>
        <v>0</v>
      </c>
      <c r="J4597" s="48">
        <f t="shared" ref="J4597" si="12407">J4594+J4595+J4596</f>
        <v>0</v>
      </c>
      <c r="K4597" s="48">
        <f t="shared" ref="K4597" si="12408">K4594+K4595+K4596</f>
        <v>0</v>
      </c>
      <c r="L4597" s="48">
        <f t="shared" ref="L4597" si="12409">L4594+L4595+L4596</f>
        <v>0</v>
      </c>
      <c r="M4597" s="48">
        <f t="shared" ref="M4597" si="12410">M4594+M4595+M4596</f>
        <v>0</v>
      </c>
      <c r="N4597" s="48">
        <f t="shared" ref="N4597" si="12411">N4594+N4595+N4596</f>
        <v>0</v>
      </c>
      <c r="O4597" s="48">
        <f t="shared" ref="O4597" si="12412">O4594+O4595+O4596</f>
        <v>0</v>
      </c>
      <c r="P4597" s="48">
        <f t="shared" ref="P4597" si="12413">P4594+P4595+P4596</f>
        <v>0</v>
      </c>
      <c r="Q4597" s="48">
        <f t="shared" ref="Q4597" si="12414">Q4594+Q4595+Q4596</f>
        <v>0</v>
      </c>
      <c r="R4597" s="48">
        <f t="shared" ref="R4597" si="12415">R4594+R4595+R4596</f>
        <v>0</v>
      </c>
      <c r="S4597" s="48">
        <f t="shared" ref="S4597" si="12416">S4594+S4595+S4596</f>
        <v>0</v>
      </c>
      <c r="T4597" s="48">
        <f t="shared" ref="T4597" si="12417">T4594+T4595+T4596</f>
        <v>0</v>
      </c>
      <c r="U4597" s="48">
        <f t="shared" si="12301"/>
        <v>0</v>
      </c>
      <c r="V4597" s="111"/>
    </row>
    <row r="4598" spans="1:22">
      <c r="A4598" s="56">
        <f t="shared" ref="A4598" si="12418">A4594+1</f>
        <v>593</v>
      </c>
      <c r="B4598" s="56"/>
      <c r="C4598" s="56"/>
      <c r="D4598" s="56"/>
      <c r="E4598" s="56"/>
      <c r="F4598" s="56"/>
      <c r="G4598" s="56"/>
      <c r="H4598" s="45" t="s">
        <v>17</v>
      </c>
      <c r="I4598" s="46"/>
      <c r="J4598" s="46"/>
      <c r="K4598" s="46"/>
      <c r="L4598" s="46"/>
      <c r="M4598" s="46"/>
      <c r="N4598" s="46"/>
      <c r="O4598" s="47"/>
      <c r="P4598" s="47"/>
      <c r="Q4598" s="47"/>
      <c r="R4598" s="47"/>
      <c r="S4598" s="47"/>
      <c r="T4598" s="47"/>
      <c r="U4598" s="46">
        <f t="shared" si="12301"/>
        <v>0</v>
      </c>
      <c r="V4598" s="109"/>
    </row>
    <row r="4599" spans="1:22">
      <c r="A4599" s="57"/>
      <c r="B4599" s="57"/>
      <c r="C4599" s="57"/>
      <c r="D4599" s="57"/>
      <c r="E4599" s="57"/>
      <c r="F4599" s="57"/>
      <c r="G4599" s="57"/>
      <c r="H4599" s="45" t="s">
        <v>16</v>
      </c>
      <c r="I4599" s="46"/>
      <c r="J4599" s="46"/>
      <c r="K4599" s="46"/>
      <c r="L4599" s="46"/>
      <c r="M4599" s="46"/>
      <c r="N4599" s="46"/>
      <c r="O4599" s="47"/>
      <c r="P4599" s="47"/>
      <c r="Q4599" s="47"/>
      <c r="R4599" s="47"/>
      <c r="S4599" s="47"/>
      <c r="T4599" s="47"/>
      <c r="U4599" s="46">
        <f t="shared" si="12301"/>
        <v>0</v>
      </c>
      <c r="V4599" s="110"/>
    </row>
    <row r="4600" spans="1:22">
      <c r="A4600" s="57"/>
      <c r="B4600" s="57"/>
      <c r="C4600" s="57"/>
      <c r="D4600" s="57"/>
      <c r="E4600" s="57"/>
      <c r="F4600" s="57"/>
      <c r="G4600" s="57"/>
      <c r="H4600" s="45" t="s">
        <v>24</v>
      </c>
      <c r="I4600" s="46"/>
      <c r="J4600" s="46"/>
      <c r="K4600" s="46"/>
      <c r="L4600" s="46"/>
      <c r="M4600" s="46"/>
      <c r="N4600" s="46"/>
      <c r="O4600" s="47"/>
      <c r="P4600" s="47"/>
      <c r="Q4600" s="47"/>
      <c r="R4600" s="47"/>
      <c r="S4600" s="47"/>
      <c r="T4600" s="47"/>
      <c r="U4600" s="46">
        <f t="shared" si="12301"/>
        <v>0</v>
      </c>
      <c r="V4600" s="110"/>
    </row>
    <row r="4601" spans="1:22">
      <c r="A4601" s="58"/>
      <c r="B4601" s="58"/>
      <c r="C4601" s="58"/>
      <c r="D4601" s="58"/>
      <c r="E4601" s="58"/>
      <c r="F4601" s="58"/>
      <c r="G4601" s="58"/>
      <c r="H4601" s="45" t="s">
        <v>14</v>
      </c>
      <c r="I4601" s="48">
        <f t="shared" ref="I4601" si="12419">I4598+I4599+I4600</f>
        <v>0</v>
      </c>
      <c r="J4601" s="48">
        <f t="shared" ref="J4601" si="12420">J4598+J4599+J4600</f>
        <v>0</v>
      </c>
      <c r="K4601" s="48">
        <f t="shared" ref="K4601" si="12421">K4598+K4599+K4600</f>
        <v>0</v>
      </c>
      <c r="L4601" s="48">
        <f t="shared" ref="L4601" si="12422">L4598+L4599+L4600</f>
        <v>0</v>
      </c>
      <c r="M4601" s="48">
        <f t="shared" ref="M4601" si="12423">M4598+M4599+M4600</f>
        <v>0</v>
      </c>
      <c r="N4601" s="48">
        <f t="shared" ref="N4601" si="12424">N4598+N4599+N4600</f>
        <v>0</v>
      </c>
      <c r="O4601" s="48">
        <f t="shared" ref="O4601" si="12425">O4598+O4599+O4600</f>
        <v>0</v>
      </c>
      <c r="P4601" s="48">
        <f t="shared" ref="P4601" si="12426">P4598+P4599+P4600</f>
        <v>0</v>
      </c>
      <c r="Q4601" s="48">
        <f t="shared" ref="Q4601" si="12427">Q4598+Q4599+Q4600</f>
        <v>0</v>
      </c>
      <c r="R4601" s="48">
        <f t="shared" ref="R4601" si="12428">R4598+R4599+R4600</f>
        <v>0</v>
      </c>
      <c r="S4601" s="48">
        <f t="shared" ref="S4601" si="12429">S4598+S4599+S4600</f>
        <v>0</v>
      </c>
      <c r="T4601" s="48">
        <f t="shared" ref="T4601" si="12430">T4598+T4599+T4600</f>
        <v>0</v>
      </c>
      <c r="U4601" s="48">
        <f t="shared" si="12301"/>
        <v>0</v>
      </c>
      <c r="V4601" s="111"/>
    </row>
    <row r="4602" spans="1:22">
      <c r="A4602" s="56">
        <f t="shared" ref="A4602" si="12431">A4598+1</f>
        <v>594</v>
      </c>
      <c r="B4602" s="56"/>
      <c r="C4602" s="56"/>
      <c r="D4602" s="56"/>
      <c r="E4602" s="56"/>
      <c r="F4602" s="56"/>
      <c r="G4602" s="56"/>
      <c r="H4602" s="45" t="s">
        <v>17</v>
      </c>
      <c r="I4602" s="46"/>
      <c r="J4602" s="46"/>
      <c r="K4602" s="46"/>
      <c r="L4602" s="46"/>
      <c r="M4602" s="46"/>
      <c r="N4602" s="46"/>
      <c r="O4602" s="47"/>
      <c r="P4602" s="47"/>
      <c r="Q4602" s="47"/>
      <c r="R4602" s="47"/>
      <c r="S4602" s="47"/>
      <c r="T4602" s="47"/>
      <c r="U4602" s="46">
        <f t="shared" si="12301"/>
        <v>0</v>
      </c>
      <c r="V4602" s="109"/>
    </row>
    <row r="4603" spans="1:22">
      <c r="A4603" s="57"/>
      <c r="B4603" s="57"/>
      <c r="C4603" s="57"/>
      <c r="D4603" s="57"/>
      <c r="E4603" s="57"/>
      <c r="F4603" s="57"/>
      <c r="G4603" s="57"/>
      <c r="H4603" s="45" t="s">
        <v>16</v>
      </c>
      <c r="I4603" s="46"/>
      <c r="J4603" s="46"/>
      <c r="K4603" s="46"/>
      <c r="L4603" s="46"/>
      <c r="M4603" s="46"/>
      <c r="N4603" s="46"/>
      <c r="O4603" s="47"/>
      <c r="P4603" s="47"/>
      <c r="Q4603" s="47"/>
      <c r="R4603" s="47"/>
      <c r="S4603" s="47"/>
      <c r="T4603" s="47"/>
      <c r="U4603" s="46">
        <f t="shared" si="12301"/>
        <v>0</v>
      </c>
      <c r="V4603" s="110"/>
    </row>
    <row r="4604" spans="1:22">
      <c r="A4604" s="57"/>
      <c r="B4604" s="57"/>
      <c r="C4604" s="57"/>
      <c r="D4604" s="57"/>
      <c r="E4604" s="57"/>
      <c r="F4604" s="57"/>
      <c r="G4604" s="57"/>
      <c r="H4604" s="45" t="s">
        <v>24</v>
      </c>
      <c r="I4604" s="46"/>
      <c r="J4604" s="46"/>
      <c r="K4604" s="46"/>
      <c r="L4604" s="46"/>
      <c r="M4604" s="46"/>
      <c r="N4604" s="46"/>
      <c r="O4604" s="47"/>
      <c r="P4604" s="47"/>
      <c r="Q4604" s="47"/>
      <c r="R4604" s="47"/>
      <c r="S4604" s="47"/>
      <c r="T4604" s="47"/>
      <c r="U4604" s="46">
        <f t="shared" si="12301"/>
        <v>0</v>
      </c>
      <c r="V4604" s="110"/>
    </row>
    <row r="4605" spans="1:22">
      <c r="A4605" s="58"/>
      <c r="B4605" s="58"/>
      <c r="C4605" s="58"/>
      <c r="D4605" s="58"/>
      <c r="E4605" s="58"/>
      <c r="F4605" s="58"/>
      <c r="G4605" s="58"/>
      <c r="H4605" s="45" t="s">
        <v>14</v>
      </c>
      <c r="I4605" s="48">
        <f t="shared" ref="I4605" si="12432">I4602+I4603+I4604</f>
        <v>0</v>
      </c>
      <c r="J4605" s="48">
        <f t="shared" ref="J4605" si="12433">J4602+J4603+J4604</f>
        <v>0</v>
      </c>
      <c r="K4605" s="48">
        <f t="shared" ref="K4605" si="12434">K4602+K4603+K4604</f>
        <v>0</v>
      </c>
      <c r="L4605" s="48">
        <f t="shared" ref="L4605" si="12435">L4602+L4603+L4604</f>
        <v>0</v>
      </c>
      <c r="M4605" s="48">
        <f t="shared" ref="M4605" si="12436">M4602+M4603+M4604</f>
        <v>0</v>
      </c>
      <c r="N4605" s="48">
        <f t="shared" ref="N4605" si="12437">N4602+N4603+N4604</f>
        <v>0</v>
      </c>
      <c r="O4605" s="48">
        <f t="shared" ref="O4605" si="12438">O4602+O4603+O4604</f>
        <v>0</v>
      </c>
      <c r="P4605" s="48">
        <f t="shared" ref="P4605" si="12439">P4602+P4603+P4604</f>
        <v>0</v>
      </c>
      <c r="Q4605" s="48">
        <f t="shared" ref="Q4605" si="12440">Q4602+Q4603+Q4604</f>
        <v>0</v>
      </c>
      <c r="R4605" s="48">
        <f t="shared" ref="R4605" si="12441">R4602+R4603+R4604</f>
        <v>0</v>
      </c>
      <c r="S4605" s="48">
        <f t="shared" ref="S4605" si="12442">S4602+S4603+S4604</f>
        <v>0</v>
      </c>
      <c r="T4605" s="48">
        <f t="shared" ref="T4605" si="12443">T4602+T4603+T4604</f>
        <v>0</v>
      </c>
      <c r="U4605" s="48">
        <f t="shared" si="12301"/>
        <v>0</v>
      </c>
      <c r="V4605" s="111"/>
    </row>
    <row r="4606" spans="1:22">
      <c r="A4606" s="56">
        <f t="shared" ref="A4606" si="12444">A4602+1</f>
        <v>595</v>
      </c>
      <c r="B4606" s="56"/>
      <c r="C4606" s="56"/>
      <c r="D4606" s="56"/>
      <c r="E4606" s="56"/>
      <c r="F4606" s="56"/>
      <c r="G4606" s="56"/>
      <c r="H4606" s="45" t="s">
        <v>17</v>
      </c>
      <c r="I4606" s="46"/>
      <c r="J4606" s="46"/>
      <c r="K4606" s="46"/>
      <c r="L4606" s="46"/>
      <c r="M4606" s="46"/>
      <c r="N4606" s="46"/>
      <c r="O4606" s="47"/>
      <c r="P4606" s="47"/>
      <c r="Q4606" s="47"/>
      <c r="R4606" s="47"/>
      <c r="S4606" s="47"/>
      <c r="T4606" s="47"/>
      <c r="U4606" s="46">
        <f t="shared" si="12301"/>
        <v>0</v>
      </c>
      <c r="V4606" s="109"/>
    </row>
    <row r="4607" spans="1:22">
      <c r="A4607" s="57"/>
      <c r="B4607" s="57"/>
      <c r="C4607" s="57"/>
      <c r="D4607" s="57"/>
      <c r="E4607" s="57"/>
      <c r="F4607" s="57"/>
      <c r="G4607" s="57"/>
      <c r="H4607" s="45" t="s">
        <v>16</v>
      </c>
      <c r="I4607" s="46"/>
      <c r="J4607" s="46"/>
      <c r="K4607" s="46"/>
      <c r="L4607" s="46"/>
      <c r="M4607" s="46"/>
      <c r="N4607" s="46"/>
      <c r="O4607" s="47"/>
      <c r="P4607" s="47"/>
      <c r="Q4607" s="47"/>
      <c r="R4607" s="47"/>
      <c r="S4607" s="47"/>
      <c r="T4607" s="47"/>
      <c r="U4607" s="46">
        <f t="shared" si="12301"/>
        <v>0</v>
      </c>
      <c r="V4607" s="110"/>
    </row>
    <row r="4608" spans="1:22">
      <c r="A4608" s="57"/>
      <c r="B4608" s="57"/>
      <c r="C4608" s="57"/>
      <c r="D4608" s="57"/>
      <c r="E4608" s="57"/>
      <c r="F4608" s="57"/>
      <c r="G4608" s="57"/>
      <c r="H4608" s="45" t="s">
        <v>24</v>
      </c>
      <c r="I4608" s="46"/>
      <c r="J4608" s="46"/>
      <c r="K4608" s="46"/>
      <c r="L4608" s="46"/>
      <c r="M4608" s="46"/>
      <c r="N4608" s="46"/>
      <c r="O4608" s="47"/>
      <c r="P4608" s="47"/>
      <c r="Q4608" s="47"/>
      <c r="R4608" s="47"/>
      <c r="S4608" s="47"/>
      <c r="T4608" s="47"/>
      <c r="U4608" s="46">
        <f t="shared" si="12301"/>
        <v>0</v>
      </c>
      <c r="V4608" s="110"/>
    </row>
    <row r="4609" spans="1:22">
      <c r="A4609" s="58"/>
      <c r="B4609" s="58"/>
      <c r="C4609" s="58"/>
      <c r="D4609" s="58"/>
      <c r="E4609" s="58"/>
      <c r="F4609" s="58"/>
      <c r="G4609" s="58"/>
      <c r="H4609" s="45" t="s">
        <v>14</v>
      </c>
      <c r="I4609" s="48">
        <f t="shared" ref="I4609" si="12445">I4606+I4607+I4608</f>
        <v>0</v>
      </c>
      <c r="J4609" s="48">
        <f t="shared" ref="J4609" si="12446">J4606+J4607+J4608</f>
        <v>0</v>
      </c>
      <c r="K4609" s="48">
        <f t="shared" ref="K4609" si="12447">K4606+K4607+K4608</f>
        <v>0</v>
      </c>
      <c r="L4609" s="48">
        <f t="shared" ref="L4609" si="12448">L4606+L4607+L4608</f>
        <v>0</v>
      </c>
      <c r="M4609" s="48">
        <f t="shared" ref="M4609" si="12449">M4606+M4607+M4608</f>
        <v>0</v>
      </c>
      <c r="N4609" s="48">
        <f t="shared" ref="N4609" si="12450">N4606+N4607+N4608</f>
        <v>0</v>
      </c>
      <c r="O4609" s="48">
        <f t="shared" ref="O4609" si="12451">O4606+O4607+O4608</f>
        <v>0</v>
      </c>
      <c r="P4609" s="48">
        <f t="shared" ref="P4609" si="12452">P4606+P4607+P4608</f>
        <v>0</v>
      </c>
      <c r="Q4609" s="48">
        <f t="shared" ref="Q4609" si="12453">Q4606+Q4607+Q4608</f>
        <v>0</v>
      </c>
      <c r="R4609" s="48">
        <f t="shared" ref="R4609" si="12454">R4606+R4607+R4608</f>
        <v>0</v>
      </c>
      <c r="S4609" s="48">
        <f t="shared" ref="S4609" si="12455">S4606+S4607+S4608</f>
        <v>0</v>
      </c>
      <c r="T4609" s="48">
        <f t="shared" ref="T4609" si="12456">T4606+T4607+T4608</f>
        <v>0</v>
      </c>
      <c r="U4609" s="48">
        <f t="shared" si="12301"/>
        <v>0</v>
      </c>
      <c r="V4609" s="111"/>
    </row>
    <row r="4610" spans="1:22">
      <c r="A4610" s="56">
        <f t="shared" ref="A4610" si="12457">A4606+1</f>
        <v>596</v>
      </c>
      <c r="B4610" s="56"/>
      <c r="C4610" s="56"/>
      <c r="D4610" s="56"/>
      <c r="E4610" s="56"/>
      <c r="F4610" s="56"/>
      <c r="G4610" s="56"/>
      <c r="H4610" s="45" t="s">
        <v>17</v>
      </c>
      <c r="I4610" s="46"/>
      <c r="J4610" s="46"/>
      <c r="K4610" s="46"/>
      <c r="L4610" s="46"/>
      <c r="M4610" s="46"/>
      <c r="N4610" s="46"/>
      <c r="O4610" s="47"/>
      <c r="P4610" s="47"/>
      <c r="Q4610" s="47"/>
      <c r="R4610" s="47"/>
      <c r="S4610" s="47"/>
      <c r="T4610" s="47"/>
      <c r="U4610" s="46">
        <f t="shared" si="12301"/>
        <v>0</v>
      </c>
      <c r="V4610" s="109"/>
    </row>
    <row r="4611" spans="1:22">
      <c r="A4611" s="57"/>
      <c r="B4611" s="57"/>
      <c r="C4611" s="57"/>
      <c r="D4611" s="57"/>
      <c r="E4611" s="57"/>
      <c r="F4611" s="57"/>
      <c r="G4611" s="57"/>
      <c r="H4611" s="45" t="s">
        <v>16</v>
      </c>
      <c r="I4611" s="46"/>
      <c r="J4611" s="46"/>
      <c r="K4611" s="46"/>
      <c r="L4611" s="46"/>
      <c r="M4611" s="46"/>
      <c r="N4611" s="46"/>
      <c r="O4611" s="47"/>
      <c r="P4611" s="47"/>
      <c r="Q4611" s="47"/>
      <c r="R4611" s="47"/>
      <c r="S4611" s="47"/>
      <c r="T4611" s="47"/>
      <c r="U4611" s="46">
        <f t="shared" si="12301"/>
        <v>0</v>
      </c>
      <c r="V4611" s="110"/>
    </row>
    <row r="4612" spans="1:22">
      <c r="A4612" s="57"/>
      <c r="B4612" s="57"/>
      <c r="C4612" s="57"/>
      <c r="D4612" s="57"/>
      <c r="E4612" s="57"/>
      <c r="F4612" s="57"/>
      <c r="G4612" s="57"/>
      <c r="H4612" s="45" t="s">
        <v>24</v>
      </c>
      <c r="I4612" s="46"/>
      <c r="J4612" s="46"/>
      <c r="K4612" s="46"/>
      <c r="L4612" s="46"/>
      <c r="M4612" s="46"/>
      <c r="N4612" s="46"/>
      <c r="O4612" s="47"/>
      <c r="P4612" s="47"/>
      <c r="Q4612" s="47"/>
      <c r="R4612" s="47"/>
      <c r="S4612" s="47"/>
      <c r="T4612" s="47"/>
      <c r="U4612" s="46">
        <f t="shared" si="12301"/>
        <v>0</v>
      </c>
      <c r="V4612" s="110"/>
    </row>
    <row r="4613" spans="1:22">
      <c r="A4613" s="58"/>
      <c r="B4613" s="58"/>
      <c r="C4613" s="58"/>
      <c r="D4613" s="58"/>
      <c r="E4613" s="58"/>
      <c r="F4613" s="58"/>
      <c r="G4613" s="58"/>
      <c r="H4613" s="45" t="s">
        <v>14</v>
      </c>
      <c r="I4613" s="48">
        <f t="shared" ref="I4613" si="12458">I4610+I4611+I4612</f>
        <v>0</v>
      </c>
      <c r="J4613" s="48">
        <f t="shared" ref="J4613" si="12459">J4610+J4611+J4612</f>
        <v>0</v>
      </c>
      <c r="K4613" s="48">
        <f t="shared" ref="K4613" si="12460">K4610+K4611+K4612</f>
        <v>0</v>
      </c>
      <c r="L4613" s="48">
        <f t="shared" ref="L4613" si="12461">L4610+L4611+L4612</f>
        <v>0</v>
      </c>
      <c r="M4613" s="48">
        <f t="shared" ref="M4613" si="12462">M4610+M4611+M4612</f>
        <v>0</v>
      </c>
      <c r="N4613" s="48">
        <f t="shared" ref="N4613" si="12463">N4610+N4611+N4612</f>
        <v>0</v>
      </c>
      <c r="O4613" s="48">
        <f t="shared" ref="O4613" si="12464">O4610+O4611+O4612</f>
        <v>0</v>
      </c>
      <c r="P4613" s="48">
        <f t="shared" ref="P4613" si="12465">P4610+P4611+P4612</f>
        <v>0</v>
      </c>
      <c r="Q4613" s="48">
        <f t="shared" ref="Q4613" si="12466">Q4610+Q4611+Q4612</f>
        <v>0</v>
      </c>
      <c r="R4613" s="48">
        <f t="shared" ref="R4613" si="12467">R4610+R4611+R4612</f>
        <v>0</v>
      </c>
      <c r="S4613" s="48">
        <f t="shared" ref="S4613" si="12468">S4610+S4611+S4612</f>
        <v>0</v>
      </c>
      <c r="T4613" s="48">
        <f t="shared" ref="T4613" si="12469">T4610+T4611+T4612</f>
        <v>0</v>
      </c>
      <c r="U4613" s="48">
        <f t="shared" si="12301"/>
        <v>0</v>
      </c>
      <c r="V4613" s="111"/>
    </row>
    <row r="4614" spans="1:22">
      <c r="A4614" s="56">
        <f t="shared" ref="A4614" si="12470">A4610+1</f>
        <v>597</v>
      </c>
      <c r="B4614" s="56"/>
      <c r="C4614" s="56"/>
      <c r="D4614" s="56"/>
      <c r="E4614" s="56"/>
      <c r="F4614" s="56"/>
      <c r="G4614" s="56"/>
      <c r="H4614" s="45" t="s">
        <v>17</v>
      </c>
      <c r="I4614" s="46"/>
      <c r="J4614" s="46"/>
      <c r="K4614" s="46"/>
      <c r="L4614" s="46"/>
      <c r="M4614" s="46"/>
      <c r="N4614" s="46"/>
      <c r="O4614" s="47"/>
      <c r="P4614" s="47"/>
      <c r="Q4614" s="47"/>
      <c r="R4614" s="47"/>
      <c r="S4614" s="47"/>
      <c r="T4614" s="47"/>
      <c r="U4614" s="46">
        <f t="shared" si="12301"/>
        <v>0</v>
      </c>
      <c r="V4614" s="109"/>
    </row>
    <row r="4615" spans="1:22">
      <c r="A4615" s="57"/>
      <c r="B4615" s="57"/>
      <c r="C4615" s="57"/>
      <c r="D4615" s="57"/>
      <c r="E4615" s="57"/>
      <c r="F4615" s="57"/>
      <c r="G4615" s="57"/>
      <c r="H4615" s="45" t="s">
        <v>16</v>
      </c>
      <c r="I4615" s="46"/>
      <c r="J4615" s="46"/>
      <c r="K4615" s="46"/>
      <c r="L4615" s="46"/>
      <c r="M4615" s="46"/>
      <c r="N4615" s="46"/>
      <c r="O4615" s="47"/>
      <c r="P4615" s="47"/>
      <c r="Q4615" s="47"/>
      <c r="R4615" s="47"/>
      <c r="S4615" s="47"/>
      <c r="T4615" s="47"/>
      <c r="U4615" s="46">
        <f t="shared" si="12301"/>
        <v>0</v>
      </c>
      <c r="V4615" s="110"/>
    </row>
    <row r="4616" spans="1:22">
      <c r="A4616" s="57"/>
      <c r="B4616" s="57"/>
      <c r="C4616" s="57"/>
      <c r="D4616" s="57"/>
      <c r="E4616" s="57"/>
      <c r="F4616" s="57"/>
      <c r="G4616" s="57"/>
      <c r="H4616" s="45" t="s">
        <v>24</v>
      </c>
      <c r="I4616" s="46"/>
      <c r="J4616" s="46"/>
      <c r="K4616" s="46"/>
      <c r="L4616" s="46"/>
      <c r="M4616" s="46"/>
      <c r="N4616" s="46"/>
      <c r="O4616" s="47"/>
      <c r="P4616" s="47"/>
      <c r="Q4616" s="47"/>
      <c r="R4616" s="47"/>
      <c r="S4616" s="47"/>
      <c r="T4616" s="47"/>
      <c r="U4616" s="46">
        <f t="shared" si="12301"/>
        <v>0</v>
      </c>
      <c r="V4616" s="110"/>
    </row>
    <row r="4617" spans="1:22">
      <c r="A4617" s="58"/>
      <c r="B4617" s="58"/>
      <c r="C4617" s="58"/>
      <c r="D4617" s="58"/>
      <c r="E4617" s="58"/>
      <c r="F4617" s="58"/>
      <c r="G4617" s="58"/>
      <c r="H4617" s="45" t="s">
        <v>14</v>
      </c>
      <c r="I4617" s="48">
        <f t="shared" ref="I4617" si="12471">I4614+I4615+I4616</f>
        <v>0</v>
      </c>
      <c r="J4617" s="48">
        <f t="shared" ref="J4617" si="12472">J4614+J4615+J4616</f>
        <v>0</v>
      </c>
      <c r="K4617" s="48">
        <f t="shared" ref="K4617" si="12473">K4614+K4615+K4616</f>
        <v>0</v>
      </c>
      <c r="L4617" s="48">
        <f t="shared" ref="L4617" si="12474">L4614+L4615+L4616</f>
        <v>0</v>
      </c>
      <c r="M4617" s="48">
        <f t="shared" ref="M4617" si="12475">M4614+M4615+M4616</f>
        <v>0</v>
      </c>
      <c r="N4617" s="48">
        <f t="shared" ref="N4617" si="12476">N4614+N4615+N4616</f>
        <v>0</v>
      </c>
      <c r="O4617" s="48">
        <f t="shared" ref="O4617" si="12477">O4614+O4615+O4616</f>
        <v>0</v>
      </c>
      <c r="P4617" s="48">
        <f t="shared" ref="P4617" si="12478">P4614+P4615+P4616</f>
        <v>0</v>
      </c>
      <c r="Q4617" s="48">
        <f t="shared" ref="Q4617" si="12479">Q4614+Q4615+Q4616</f>
        <v>0</v>
      </c>
      <c r="R4617" s="48">
        <f t="shared" ref="R4617" si="12480">R4614+R4615+R4616</f>
        <v>0</v>
      </c>
      <c r="S4617" s="48">
        <f t="shared" ref="S4617" si="12481">S4614+S4615+S4616</f>
        <v>0</v>
      </c>
      <c r="T4617" s="48">
        <f t="shared" ref="T4617" si="12482">T4614+T4615+T4616</f>
        <v>0</v>
      </c>
      <c r="U4617" s="48">
        <f t="shared" si="12301"/>
        <v>0</v>
      </c>
      <c r="V4617" s="111"/>
    </row>
    <row r="4618" spans="1:22">
      <c r="A4618" s="56">
        <f t="shared" ref="A4618" si="12483">A4614+1</f>
        <v>598</v>
      </c>
      <c r="B4618" s="56"/>
      <c r="C4618" s="56"/>
      <c r="D4618" s="56"/>
      <c r="E4618" s="56"/>
      <c r="F4618" s="56"/>
      <c r="G4618" s="56"/>
      <c r="H4618" s="45" t="s">
        <v>17</v>
      </c>
      <c r="I4618" s="46"/>
      <c r="J4618" s="46"/>
      <c r="K4618" s="46"/>
      <c r="L4618" s="46"/>
      <c r="M4618" s="46"/>
      <c r="N4618" s="46"/>
      <c r="O4618" s="47"/>
      <c r="P4618" s="47"/>
      <c r="Q4618" s="47"/>
      <c r="R4618" s="47"/>
      <c r="S4618" s="47"/>
      <c r="T4618" s="47"/>
      <c r="U4618" s="46">
        <f t="shared" si="12301"/>
        <v>0</v>
      </c>
      <c r="V4618" s="109"/>
    </row>
    <row r="4619" spans="1:22">
      <c r="A4619" s="57"/>
      <c r="B4619" s="57"/>
      <c r="C4619" s="57"/>
      <c r="D4619" s="57"/>
      <c r="E4619" s="57"/>
      <c r="F4619" s="57"/>
      <c r="G4619" s="57"/>
      <c r="H4619" s="45" t="s">
        <v>16</v>
      </c>
      <c r="I4619" s="46"/>
      <c r="J4619" s="46"/>
      <c r="K4619" s="46"/>
      <c r="L4619" s="46"/>
      <c r="M4619" s="46"/>
      <c r="N4619" s="46"/>
      <c r="O4619" s="47"/>
      <c r="P4619" s="47"/>
      <c r="Q4619" s="47"/>
      <c r="R4619" s="47"/>
      <c r="S4619" s="47"/>
      <c r="T4619" s="47"/>
      <c r="U4619" s="46">
        <f t="shared" si="12301"/>
        <v>0</v>
      </c>
      <c r="V4619" s="110"/>
    </row>
    <row r="4620" spans="1:22">
      <c r="A4620" s="57"/>
      <c r="B4620" s="57"/>
      <c r="C4620" s="57"/>
      <c r="D4620" s="57"/>
      <c r="E4620" s="57"/>
      <c r="F4620" s="57"/>
      <c r="G4620" s="57"/>
      <c r="H4620" s="45" t="s">
        <v>24</v>
      </c>
      <c r="I4620" s="46"/>
      <c r="J4620" s="46"/>
      <c r="K4620" s="46"/>
      <c r="L4620" s="46"/>
      <c r="M4620" s="46"/>
      <c r="N4620" s="46"/>
      <c r="O4620" s="47"/>
      <c r="P4620" s="47"/>
      <c r="Q4620" s="47"/>
      <c r="R4620" s="47"/>
      <c r="S4620" s="47"/>
      <c r="T4620" s="47"/>
      <c r="U4620" s="46">
        <f t="shared" si="12301"/>
        <v>0</v>
      </c>
      <c r="V4620" s="110"/>
    </row>
    <row r="4621" spans="1:22">
      <c r="A4621" s="58"/>
      <c r="B4621" s="58"/>
      <c r="C4621" s="58"/>
      <c r="D4621" s="58"/>
      <c r="E4621" s="58"/>
      <c r="F4621" s="58"/>
      <c r="G4621" s="58"/>
      <c r="H4621" s="45" t="s">
        <v>14</v>
      </c>
      <c r="I4621" s="48">
        <f t="shared" ref="I4621" si="12484">I4618+I4619+I4620</f>
        <v>0</v>
      </c>
      <c r="J4621" s="48">
        <f t="shared" ref="J4621" si="12485">J4618+J4619+J4620</f>
        <v>0</v>
      </c>
      <c r="K4621" s="48">
        <f t="shared" ref="K4621" si="12486">K4618+K4619+K4620</f>
        <v>0</v>
      </c>
      <c r="L4621" s="48">
        <f t="shared" ref="L4621" si="12487">L4618+L4619+L4620</f>
        <v>0</v>
      </c>
      <c r="M4621" s="48">
        <f t="shared" ref="M4621" si="12488">M4618+M4619+M4620</f>
        <v>0</v>
      </c>
      <c r="N4621" s="48">
        <f t="shared" ref="N4621" si="12489">N4618+N4619+N4620</f>
        <v>0</v>
      </c>
      <c r="O4621" s="48">
        <f t="shared" ref="O4621" si="12490">O4618+O4619+O4620</f>
        <v>0</v>
      </c>
      <c r="P4621" s="48">
        <f t="shared" ref="P4621" si="12491">P4618+P4619+P4620</f>
        <v>0</v>
      </c>
      <c r="Q4621" s="48">
        <f t="shared" ref="Q4621" si="12492">Q4618+Q4619+Q4620</f>
        <v>0</v>
      </c>
      <c r="R4621" s="48">
        <f t="shared" ref="R4621" si="12493">R4618+R4619+R4620</f>
        <v>0</v>
      </c>
      <c r="S4621" s="48">
        <f t="shared" ref="S4621" si="12494">S4618+S4619+S4620</f>
        <v>0</v>
      </c>
      <c r="T4621" s="48">
        <f t="shared" ref="T4621" si="12495">T4618+T4619+T4620</f>
        <v>0</v>
      </c>
      <c r="U4621" s="48">
        <f t="shared" si="12301"/>
        <v>0</v>
      </c>
      <c r="V4621" s="111"/>
    </row>
    <row r="4622" spans="1:22">
      <c r="A4622" s="56">
        <f t="shared" ref="A4622" si="12496">A4618+1</f>
        <v>599</v>
      </c>
      <c r="B4622" s="56"/>
      <c r="C4622" s="56"/>
      <c r="D4622" s="56"/>
      <c r="E4622" s="56"/>
      <c r="F4622" s="56"/>
      <c r="G4622" s="56"/>
      <c r="H4622" s="45" t="s">
        <v>17</v>
      </c>
      <c r="I4622" s="46"/>
      <c r="J4622" s="46"/>
      <c r="K4622" s="46"/>
      <c r="L4622" s="46"/>
      <c r="M4622" s="46"/>
      <c r="N4622" s="46"/>
      <c r="O4622" s="47"/>
      <c r="P4622" s="47"/>
      <c r="Q4622" s="47"/>
      <c r="R4622" s="47"/>
      <c r="S4622" s="47"/>
      <c r="T4622" s="47"/>
      <c r="U4622" s="46">
        <f t="shared" si="12301"/>
        <v>0</v>
      </c>
      <c r="V4622" s="109"/>
    </row>
    <row r="4623" spans="1:22">
      <c r="A4623" s="57"/>
      <c r="B4623" s="57"/>
      <c r="C4623" s="57"/>
      <c r="D4623" s="57"/>
      <c r="E4623" s="57"/>
      <c r="F4623" s="57"/>
      <c r="G4623" s="57"/>
      <c r="H4623" s="45" t="s">
        <v>16</v>
      </c>
      <c r="I4623" s="46"/>
      <c r="J4623" s="46"/>
      <c r="K4623" s="46"/>
      <c r="L4623" s="46"/>
      <c r="M4623" s="46"/>
      <c r="N4623" s="46"/>
      <c r="O4623" s="47"/>
      <c r="P4623" s="47"/>
      <c r="Q4623" s="47"/>
      <c r="R4623" s="47"/>
      <c r="S4623" s="47"/>
      <c r="T4623" s="47"/>
      <c r="U4623" s="46">
        <f t="shared" si="12301"/>
        <v>0</v>
      </c>
      <c r="V4623" s="110"/>
    </row>
    <row r="4624" spans="1:22">
      <c r="A4624" s="57"/>
      <c r="B4624" s="57"/>
      <c r="C4624" s="57"/>
      <c r="D4624" s="57"/>
      <c r="E4624" s="57"/>
      <c r="F4624" s="57"/>
      <c r="G4624" s="57"/>
      <c r="H4624" s="45" t="s">
        <v>24</v>
      </c>
      <c r="I4624" s="46"/>
      <c r="J4624" s="46"/>
      <c r="K4624" s="46"/>
      <c r="L4624" s="46"/>
      <c r="M4624" s="46"/>
      <c r="N4624" s="46"/>
      <c r="O4624" s="47"/>
      <c r="P4624" s="47"/>
      <c r="Q4624" s="47"/>
      <c r="R4624" s="47"/>
      <c r="S4624" s="47"/>
      <c r="T4624" s="47"/>
      <c r="U4624" s="46">
        <f t="shared" si="12301"/>
        <v>0</v>
      </c>
      <c r="V4624" s="110"/>
    </row>
    <row r="4625" spans="1:22">
      <c r="A4625" s="58"/>
      <c r="B4625" s="58"/>
      <c r="C4625" s="58"/>
      <c r="D4625" s="58"/>
      <c r="E4625" s="58"/>
      <c r="F4625" s="58"/>
      <c r="G4625" s="58"/>
      <c r="H4625" s="45" t="s">
        <v>14</v>
      </c>
      <c r="I4625" s="48">
        <f t="shared" ref="I4625" si="12497">I4622+I4623+I4624</f>
        <v>0</v>
      </c>
      <c r="J4625" s="48">
        <f t="shared" ref="J4625" si="12498">J4622+J4623+J4624</f>
        <v>0</v>
      </c>
      <c r="K4625" s="48">
        <f t="shared" ref="K4625" si="12499">K4622+K4623+K4624</f>
        <v>0</v>
      </c>
      <c r="L4625" s="48">
        <f t="shared" ref="L4625" si="12500">L4622+L4623+L4624</f>
        <v>0</v>
      </c>
      <c r="M4625" s="48">
        <f t="shared" ref="M4625" si="12501">M4622+M4623+M4624</f>
        <v>0</v>
      </c>
      <c r="N4625" s="48">
        <f t="shared" ref="N4625" si="12502">N4622+N4623+N4624</f>
        <v>0</v>
      </c>
      <c r="O4625" s="48">
        <f t="shared" ref="O4625" si="12503">O4622+O4623+O4624</f>
        <v>0</v>
      </c>
      <c r="P4625" s="48">
        <f t="shared" ref="P4625" si="12504">P4622+P4623+P4624</f>
        <v>0</v>
      </c>
      <c r="Q4625" s="48">
        <f t="shared" ref="Q4625" si="12505">Q4622+Q4623+Q4624</f>
        <v>0</v>
      </c>
      <c r="R4625" s="48">
        <f t="shared" ref="R4625" si="12506">R4622+R4623+R4624</f>
        <v>0</v>
      </c>
      <c r="S4625" s="48">
        <f t="shared" ref="S4625" si="12507">S4622+S4623+S4624</f>
        <v>0</v>
      </c>
      <c r="T4625" s="48">
        <f t="shared" ref="T4625" si="12508">T4622+T4623+T4624</f>
        <v>0</v>
      </c>
      <c r="U4625" s="48">
        <f t="shared" si="12301"/>
        <v>0</v>
      </c>
      <c r="V4625" s="111"/>
    </row>
    <row r="4626" spans="1:22">
      <c r="A4626" s="56">
        <f t="shared" ref="A4626" si="12509">A4622+1</f>
        <v>600</v>
      </c>
      <c r="B4626" s="56"/>
      <c r="C4626" s="56"/>
      <c r="D4626" s="56"/>
      <c r="E4626" s="56"/>
      <c r="F4626" s="56"/>
      <c r="G4626" s="56"/>
      <c r="H4626" s="45" t="s">
        <v>17</v>
      </c>
      <c r="I4626" s="46"/>
      <c r="J4626" s="46"/>
      <c r="K4626" s="46"/>
      <c r="L4626" s="46"/>
      <c r="M4626" s="46"/>
      <c r="N4626" s="46"/>
      <c r="O4626" s="47"/>
      <c r="P4626" s="47"/>
      <c r="Q4626" s="47"/>
      <c r="R4626" s="47"/>
      <c r="S4626" s="47"/>
      <c r="T4626" s="47"/>
      <c r="U4626" s="46">
        <f t="shared" si="12301"/>
        <v>0</v>
      </c>
      <c r="V4626" s="109"/>
    </row>
    <row r="4627" spans="1:22">
      <c r="A4627" s="57"/>
      <c r="B4627" s="57"/>
      <c r="C4627" s="57"/>
      <c r="D4627" s="57"/>
      <c r="E4627" s="57"/>
      <c r="F4627" s="57"/>
      <c r="G4627" s="57"/>
      <c r="H4627" s="45" t="s">
        <v>16</v>
      </c>
      <c r="I4627" s="46"/>
      <c r="J4627" s="46"/>
      <c r="K4627" s="46"/>
      <c r="L4627" s="46"/>
      <c r="M4627" s="46"/>
      <c r="N4627" s="46"/>
      <c r="O4627" s="47"/>
      <c r="P4627" s="47"/>
      <c r="Q4627" s="47"/>
      <c r="R4627" s="47"/>
      <c r="S4627" s="47"/>
      <c r="T4627" s="47"/>
      <c r="U4627" s="46">
        <f t="shared" ref="U4627:U4690" si="12510">SUM(I4627:T4627)</f>
        <v>0</v>
      </c>
      <c r="V4627" s="110"/>
    </row>
    <row r="4628" spans="1:22">
      <c r="A4628" s="57"/>
      <c r="B4628" s="57"/>
      <c r="C4628" s="57"/>
      <c r="D4628" s="57"/>
      <c r="E4628" s="57"/>
      <c r="F4628" s="57"/>
      <c r="G4628" s="57"/>
      <c r="H4628" s="45" t="s">
        <v>24</v>
      </c>
      <c r="I4628" s="46"/>
      <c r="J4628" s="46"/>
      <c r="K4628" s="46"/>
      <c r="L4628" s="46"/>
      <c r="M4628" s="46"/>
      <c r="N4628" s="46"/>
      <c r="O4628" s="47"/>
      <c r="P4628" s="47"/>
      <c r="Q4628" s="47"/>
      <c r="R4628" s="47"/>
      <c r="S4628" s="47"/>
      <c r="T4628" s="47"/>
      <c r="U4628" s="46">
        <f t="shared" si="12510"/>
        <v>0</v>
      </c>
      <c r="V4628" s="110"/>
    </row>
    <row r="4629" spans="1:22">
      <c r="A4629" s="58"/>
      <c r="B4629" s="58"/>
      <c r="C4629" s="58"/>
      <c r="D4629" s="58"/>
      <c r="E4629" s="58"/>
      <c r="F4629" s="58"/>
      <c r="G4629" s="58"/>
      <c r="H4629" s="45" t="s">
        <v>14</v>
      </c>
      <c r="I4629" s="48">
        <f t="shared" ref="I4629" si="12511">I4626+I4627+I4628</f>
        <v>0</v>
      </c>
      <c r="J4629" s="48">
        <f t="shared" ref="J4629" si="12512">J4626+J4627+J4628</f>
        <v>0</v>
      </c>
      <c r="K4629" s="48">
        <f t="shared" ref="K4629" si="12513">K4626+K4627+K4628</f>
        <v>0</v>
      </c>
      <c r="L4629" s="48">
        <f t="shared" ref="L4629" si="12514">L4626+L4627+L4628</f>
        <v>0</v>
      </c>
      <c r="M4629" s="48">
        <f t="shared" ref="M4629" si="12515">M4626+M4627+M4628</f>
        <v>0</v>
      </c>
      <c r="N4629" s="48">
        <f t="shared" ref="N4629" si="12516">N4626+N4627+N4628</f>
        <v>0</v>
      </c>
      <c r="O4629" s="48">
        <f t="shared" ref="O4629" si="12517">O4626+O4627+O4628</f>
        <v>0</v>
      </c>
      <c r="P4629" s="48">
        <f t="shared" ref="P4629" si="12518">P4626+P4627+P4628</f>
        <v>0</v>
      </c>
      <c r="Q4629" s="48">
        <f t="shared" ref="Q4629" si="12519">Q4626+Q4627+Q4628</f>
        <v>0</v>
      </c>
      <c r="R4629" s="48">
        <f t="shared" ref="R4629" si="12520">R4626+R4627+R4628</f>
        <v>0</v>
      </c>
      <c r="S4629" s="48">
        <f t="shared" ref="S4629" si="12521">S4626+S4627+S4628</f>
        <v>0</v>
      </c>
      <c r="T4629" s="48">
        <f t="shared" ref="T4629" si="12522">T4626+T4627+T4628</f>
        <v>0</v>
      </c>
      <c r="U4629" s="48">
        <f t="shared" si="12510"/>
        <v>0</v>
      </c>
      <c r="V4629" s="111"/>
    </row>
    <row r="4630" spans="1:22">
      <c r="A4630" s="56">
        <f t="shared" ref="A4630" si="12523">A4626+1</f>
        <v>601</v>
      </c>
      <c r="B4630" s="56"/>
      <c r="C4630" s="56"/>
      <c r="D4630" s="56"/>
      <c r="E4630" s="56"/>
      <c r="F4630" s="56"/>
      <c r="G4630" s="56"/>
      <c r="H4630" s="45" t="s">
        <v>17</v>
      </c>
      <c r="I4630" s="46"/>
      <c r="J4630" s="46"/>
      <c r="K4630" s="46"/>
      <c r="L4630" s="46"/>
      <c r="M4630" s="46"/>
      <c r="N4630" s="46"/>
      <c r="O4630" s="47"/>
      <c r="P4630" s="47"/>
      <c r="Q4630" s="47"/>
      <c r="R4630" s="47"/>
      <c r="S4630" s="47"/>
      <c r="T4630" s="47"/>
      <c r="U4630" s="46">
        <f t="shared" si="12510"/>
        <v>0</v>
      </c>
      <c r="V4630" s="109"/>
    </row>
    <row r="4631" spans="1:22">
      <c r="A4631" s="57"/>
      <c r="B4631" s="57"/>
      <c r="C4631" s="57"/>
      <c r="D4631" s="57"/>
      <c r="E4631" s="57"/>
      <c r="F4631" s="57"/>
      <c r="G4631" s="57"/>
      <c r="H4631" s="45" t="s">
        <v>16</v>
      </c>
      <c r="I4631" s="46"/>
      <c r="J4631" s="46"/>
      <c r="K4631" s="46"/>
      <c r="L4631" s="46"/>
      <c r="M4631" s="46"/>
      <c r="N4631" s="46"/>
      <c r="O4631" s="47"/>
      <c r="P4631" s="47"/>
      <c r="Q4631" s="47"/>
      <c r="R4631" s="47"/>
      <c r="S4631" s="47"/>
      <c r="T4631" s="47"/>
      <c r="U4631" s="46">
        <f t="shared" si="12510"/>
        <v>0</v>
      </c>
      <c r="V4631" s="110"/>
    </row>
    <row r="4632" spans="1:22">
      <c r="A4632" s="57"/>
      <c r="B4632" s="57"/>
      <c r="C4632" s="57"/>
      <c r="D4632" s="57"/>
      <c r="E4632" s="57"/>
      <c r="F4632" s="57"/>
      <c r="G4632" s="57"/>
      <c r="H4632" s="45" t="s">
        <v>24</v>
      </c>
      <c r="I4632" s="46"/>
      <c r="J4632" s="46"/>
      <c r="K4632" s="46"/>
      <c r="L4632" s="46"/>
      <c r="M4632" s="46"/>
      <c r="N4632" s="46"/>
      <c r="O4632" s="47"/>
      <c r="P4632" s="47"/>
      <c r="Q4632" s="47"/>
      <c r="R4632" s="47"/>
      <c r="S4632" s="47"/>
      <c r="T4632" s="47"/>
      <c r="U4632" s="46">
        <f t="shared" si="12510"/>
        <v>0</v>
      </c>
      <c r="V4632" s="110"/>
    </row>
    <row r="4633" spans="1:22">
      <c r="A4633" s="58"/>
      <c r="B4633" s="58"/>
      <c r="C4633" s="58"/>
      <c r="D4633" s="58"/>
      <c r="E4633" s="58"/>
      <c r="F4633" s="58"/>
      <c r="G4633" s="58"/>
      <c r="H4633" s="45" t="s">
        <v>14</v>
      </c>
      <c r="I4633" s="48">
        <f t="shared" ref="I4633" si="12524">I4630+I4631+I4632</f>
        <v>0</v>
      </c>
      <c r="J4633" s="48">
        <f t="shared" ref="J4633" si="12525">J4630+J4631+J4632</f>
        <v>0</v>
      </c>
      <c r="K4633" s="48">
        <f t="shared" ref="K4633" si="12526">K4630+K4631+K4632</f>
        <v>0</v>
      </c>
      <c r="L4633" s="48">
        <f t="shared" ref="L4633" si="12527">L4630+L4631+L4632</f>
        <v>0</v>
      </c>
      <c r="M4633" s="48">
        <f t="shared" ref="M4633" si="12528">M4630+M4631+M4632</f>
        <v>0</v>
      </c>
      <c r="N4633" s="48">
        <f t="shared" ref="N4633" si="12529">N4630+N4631+N4632</f>
        <v>0</v>
      </c>
      <c r="O4633" s="48">
        <f t="shared" ref="O4633" si="12530">O4630+O4631+O4632</f>
        <v>0</v>
      </c>
      <c r="P4633" s="48">
        <f t="shared" ref="P4633" si="12531">P4630+P4631+P4632</f>
        <v>0</v>
      </c>
      <c r="Q4633" s="48">
        <f t="shared" ref="Q4633" si="12532">Q4630+Q4631+Q4632</f>
        <v>0</v>
      </c>
      <c r="R4633" s="48">
        <f t="shared" ref="R4633" si="12533">R4630+R4631+R4632</f>
        <v>0</v>
      </c>
      <c r="S4633" s="48">
        <f t="shared" ref="S4633" si="12534">S4630+S4631+S4632</f>
        <v>0</v>
      </c>
      <c r="T4633" s="48">
        <f t="shared" ref="T4633" si="12535">T4630+T4631+T4632</f>
        <v>0</v>
      </c>
      <c r="U4633" s="48">
        <f t="shared" si="12510"/>
        <v>0</v>
      </c>
      <c r="V4633" s="111"/>
    </row>
    <row r="4634" spans="1:22">
      <c r="A4634" s="56">
        <f t="shared" ref="A4634" si="12536">A4630+1</f>
        <v>602</v>
      </c>
      <c r="B4634" s="56"/>
      <c r="C4634" s="56"/>
      <c r="D4634" s="56"/>
      <c r="E4634" s="56"/>
      <c r="F4634" s="56"/>
      <c r="G4634" s="56"/>
      <c r="H4634" s="45" t="s">
        <v>17</v>
      </c>
      <c r="I4634" s="46"/>
      <c r="J4634" s="46"/>
      <c r="K4634" s="46"/>
      <c r="L4634" s="46"/>
      <c r="M4634" s="46"/>
      <c r="N4634" s="46"/>
      <c r="O4634" s="47"/>
      <c r="P4634" s="47"/>
      <c r="Q4634" s="47"/>
      <c r="R4634" s="47"/>
      <c r="S4634" s="47"/>
      <c r="T4634" s="47"/>
      <c r="U4634" s="46">
        <f t="shared" si="12510"/>
        <v>0</v>
      </c>
      <c r="V4634" s="109"/>
    </row>
    <row r="4635" spans="1:22">
      <c r="A4635" s="57"/>
      <c r="B4635" s="57"/>
      <c r="C4635" s="57"/>
      <c r="D4635" s="57"/>
      <c r="E4635" s="57"/>
      <c r="F4635" s="57"/>
      <c r="G4635" s="57"/>
      <c r="H4635" s="45" t="s">
        <v>16</v>
      </c>
      <c r="I4635" s="46"/>
      <c r="J4635" s="46"/>
      <c r="K4635" s="46"/>
      <c r="L4635" s="46"/>
      <c r="M4635" s="46"/>
      <c r="N4635" s="46"/>
      <c r="O4635" s="47"/>
      <c r="P4635" s="47"/>
      <c r="Q4635" s="47"/>
      <c r="R4635" s="47"/>
      <c r="S4635" s="47"/>
      <c r="T4635" s="47"/>
      <c r="U4635" s="46">
        <f t="shared" si="12510"/>
        <v>0</v>
      </c>
      <c r="V4635" s="110"/>
    </row>
    <row r="4636" spans="1:22">
      <c r="A4636" s="57"/>
      <c r="B4636" s="57"/>
      <c r="C4636" s="57"/>
      <c r="D4636" s="57"/>
      <c r="E4636" s="57"/>
      <c r="F4636" s="57"/>
      <c r="G4636" s="57"/>
      <c r="H4636" s="45" t="s">
        <v>24</v>
      </c>
      <c r="I4636" s="46"/>
      <c r="J4636" s="46"/>
      <c r="K4636" s="46"/>
      <c r="L4636" s="46"/>
      <c r="M4636" s="46"/>
      <c r="N4636" s="46"/>
      <c r="O4636" s="47"/>
      <c r="P4636" s="47"/>
      <c r="Q4636" s="47"/>
      <c r="R4636" s="47"/>
      <c r="S4636" s="47"/>
      <c r="T4636" s="47"/>
      <c r="U4636" s="46">
        <f t="shared" si="12510"/>
        <v>0</v>
      </c>
      <c r="V4636" s="110"/>
    </row>
    <row r="4637" spans="1:22">
      <c r="A4637" s="58"/>
      <c r="B4637" s="58"/>
      <c r="C4637" s="58"/>
      <c r="D4637" s="58"/>
      <c r="E4637" s="58"/>
      <c r="F4637" s="58"/>
      <c r="G4637" s="58"/>
      <c r="H4637" s="45" t="s">
        <v>14</v>
      </c>
      <c r="I4637" s="48">
        <f t="shared" ref="I4637" si="12537">I4634+I4635+I4636</f>
        <v>0</v>
      </c>
      <c r="J4637" s="48">
        <f t="shared" ref="J4637" si="12538">J4634+J4635+J4636</f>
        <v>0</v>
      </c>
      <c r="K4637" s="48">
        <f t="shared" ref="K4637" si="12539">K4634+K4635+K4636</f>
        <v>0</v>
      </c>
      <c r="L4637" s="48">
        <f t="shared" ref="L4637" si="12540">L4634+L4635+L4636</f>
        <v>0</v>
      </c>
      <c r="M4637" s="48">
        <f t="shared" ref="M4637" si="12541">M4634+M4635+M4636</f>
        <v>0</v>
      </c>
      <c r="N4637" s="48">
        <f t="shared" ref="N4637" si="12542">N4634+N4635+N4636</f>
        <v>0</v>
      </c>
      <c r="O4637" s="48">
        <f t="shared" ref="O4637" si="12543">O4634+O4635+O4636</f>
        <v>0</v>
      </c>
      <c r="P4637" s="48">
        <f t="shared" ref="P4637" si="12544">P4634+P4635+P4636</f>
        <v>0</v>
      </c>
      <c r="Q4637" s="48">
        <f t="shared" ref="Q4637" si="12545">Q4634+Q4635+Q4636</f>
        <v>0</v>
      </c>
      <c r="R4637" s="48">
        <f t="shared" ref="R4637" si="12546">R4634+R4635+R4636</f>
        <v>0</v>
      </c>
      <c r="S4637" s="48">
        <f t="shared" ref="S4637" si="12547">S4634+S4635+S4636</f>
        <v>0</v>
      </c>
      <c r="T4637" s="48">
        <f t="shared" ref="T4637" si="12548">T4634+T4635+T4636</f>
        <v>0</v>
      </c>
      <c r="U4637" s="48">
        <f t="shared" si="12510"/>
        <v>0</v>
      </c>
      <c r="V4637" s="111"/>
    </row>
    <row r="4638" spans="1:22">
      <c r="A4638" s="56">
        <f t="shared" ref="A4638" si="12549">A4634+1</f>
        <v>603</v>
      </c>
      <c r="B4638" s="56"/>
      <c r="C4638" s="56"/>
      <c r="D4638" s="56"/>
      <c r="E4638" s="56"/>
      <c r="F4638" s="56"/>
      <c r="G4638" s="56"/>
      <c r="H4638" s="45" t="s">
        <v>17</v>
      </c>
      <c r="I4638" s="46"/>
      <c r="J4638" s="46"/>
      <c r="K4638" s="46"/>
      <c r="L4638" s="46"/>
      <c r="M4638" s="46"/>
      <c r="N4638" s="46"/>
      <c r="O4638" s="47"/>
      <c r="P4638" s="47"/>
      <c r="Q4638" s="47"/>
      <c r="R4638" s="47"/>
      <c r="S4638" s="47"/>
      <c r="T4638" s="47"/>
      <c r="U4638" s="46">
        <f t="shared" si="12510"/>
        <v>0</v>
      </c>
      <c r="V4638" s="109"/>
    </row>
    <row r="4639" spans="1:22">
      <c r="A4639" s="57"/>
      <c r="B4639" s="57"/>
      <c r="C4639" s="57"/>
      <c r="D4639" s="57"/>
      <c r="E4639" s="57"/>
      <c r="F4639" s="57"/>
      <c r="G4639" s="57"/>
      <c r="H4639" s="45" t="s">
        <v>16</v>
      </c>
      <c r="I4639" s="46"/>
      <c r="J4639" s="46"/>
      <c r="K4639" s="46"/>
      <c r="L4639" s="46"/>
      <c r="M4639" s="46"/>
      <c r="N4639" s="46"/>
      <c r="O4639" s="47"/>
      <c r="P4639" s="47"/>
      <c r="Q4639" s="47"/>
      <c r="R4639" s="47"/>
      <c r="S4639" s="47"/>
      <c r="T4639" s="47"/>
      <c r="U4639" s="46">
        <f t="shared" si="12510"/>
        <v>0</v>
      </c>
      <c r="V4639" s="110"/>
    </row>
    <row r="4640" spans="1:22">
      <c r="A4640" s="57"/>
      <c r="B4640" s="57"/>
      <c r="C4640" s="57"/>
      <c r="D4640" s="57"/>
      <c r="E4640" s="57"/>
      <c r="F4640" s="57"/>
      <c r="G4640" s="57"/>
      <c r="H4640" s="45" t="s">
        <v>24</v>
      </c>
      <c r="I4640" s="46"/>
      <c r="J4640" s="46"/>
      <c r="K4640" s="46"/>
      <c r="L4640" s="46"/>
      <c r="M4640" s="46"/>
      <c r="N4640" s="46"/>
      <c r="O4640" s="47"/>
      <c r="P4640" s="47"/>
      <c r="Q4640" s="47"/>
      <c r="R4640" s="47"/>
      <c r="S4640" s="47"/>
      <c r="T4640" s="47"/>
      <c r="U4640" s="46">
        <f t="shared" si="12510"/>
        <v>0</v>
      </c>
      <c r="V4640" s="110"/>
    </row>
    <row r="4641" spans="1:22">
      <c r="A4641" s="58"/>
      <c r="B4641" s="58"/>
      <c r="C4641" s="58"/>
      <c r="D4641" s="58"/>
      <c r="E4641" s="58"/>
      <c r="F4641" s="58"/>
      <c r="G4641" s="58"/>
      <c r="H4641" s="45" t="s">
        <v>14</v>
      </c>
      <c r="I4641" s="48">
        <f t="shared" ref="I4641" si="12550">I4638+I4639+I4640</f>
        <v>0</v>
      </c>
      <c r="J4641" s="48">
        <f t="shared" ref="J4641" si="12551">J4638+J4639+J4640</f>
        <v>0</v>
      </c>
      <c r="K4641" s="48">
        <f t="shared" ref="K4641" si="12552">K4638+K4639+K4640</f>
        <v>0</v>
      </c>
      <c r="L4641" s="48">
        <f t="shared" ref="L4641" si="12553">L4638+L4639+L4640</f>
        <v>0</v>
      </c>
      <c r="M4641" s="48">
        <f t="shared" ref="M4641" si="12554">M4638+M4639+M4640</f>
        <v>0</v>
      </c>
      <c r="N4641" s="48">
        <f t="shared" ref="N4641" si="12555">N4638+N4639+N4640</f>
        <v>0</v>
      </c>
      <c r="O4641" s="48">
        <f t="shared" ref="O4641" si="12556">O4638+O4639+O4640</f>
        <v>0</v>
      </c>
      <c r="P4641" s="48">
        <f t="shared" ref="P4641" si="12557">P4638+P4639+P4640</f>
        <v>0</v>
      </c>
      <c r="Q4641" s="48">
        <f t="shared" ref="Q4641" si="12558">Q4638+Q4639+Q4640</f>
        <v>0</v>
      </c>
      <c r="R4641" s="48">
        <f t="shared" ref="R4641" si="12559">R4638+R4639+R4640</f>
        <v>0</v>
      </c>
      <c r="S4641" s="48">
        <f t="shared" ref="S4641" si="12560">S4638+S4639+S4640</f>
        <v>0</v>
      </c>
      <c r="T4641" s="48">
        <f t="shared" ref="T4641" si="12561">T4638+T4639+T4640</f>
        <v>0</v>
      </c>
      <c r="U4641" s="48">
        <f t="shared" si="12510"/>
        <v>0</v>
      </c>
      <c r="V4641" s="111"/>
    </row>
    <row r="4642" spans="1:22">
      <c r="A4642" s="56">
        <f t="shared" ref="A4642" si="12562">A4638+1</f>
        <v>604</v>
      </c>
      <c r="B4642" s="56"/>
      <c r="C4642" s="56"/>
      <c r="D4642" s="56"/>
      <c r="E4642" s="56"/>
      <c r="F4642" s="56"/>
      <c r="G4642" s="56"/>
      <c r="H4642" s="45" t="s">
        <v>17</v>
      </c>
      <c r="I4642" s="46"/>
      <c r="J4642" s="46"/>
      <c r="K4642" s="46"/>
      <c r="L4642" s="46"/>
      <c r="M4642" s="46"/>
      <c r="N4642" s="46"/>
      <c r="O4642" s="47"/>
      <c r="P4642" s="47"/>
      <c r="Q4642" s="47"/>
      <c r="R4642" s="47"/>
      <c r="S4642" s="47"/>
      <c r="T4642" s="47"/>
      <c r="U4642" s="46">
        <f t="shared" si="12510"/>
        <v>0</v>
      </c>
      <c r="V4642" s="109"/>
    </row>
    <row r="4643" spans="1:22">
      <c r="A4643" s="57"/>
      <c r="B4643" s="57"/>
      <c r="C4643" s="57"/>
      <c r="D4643" s="57"/>
      <c r="E4643" s="57"/>
      <c r="F4643" s="57"/>
      <c r="G4643" s="57"/>
      <c r="H4643" s="45" t="s">
        <v>16</v>
      </c>
      <c r="I4643" s="46"/>
      <c r="J4643" s="46"/>
      <c r="K4643" s="46"/>
      <c r="L4643" s="46"/>
      <c r="M4643" s="46"/>
      <c r="N4643" s="46"/>
      <c r="O4643" s="47"/>
      <c r="P4643" s="47"/>
      <c r="Q4643" s="47"/>
      <c r="R4643" s="47"/>
      <c r="S4643" s="47"/>
      <c r="T4643" s="47"/>
      <c r="U4643" s="46">
        <f t="shared" si="12510"/>
        <v>0</v>
      </c>
      <c r="V4643" s="110"/>
    </row>
    <row r="4644" spans="1:22">
      <c r="A4644" s="57"/>
      <c r="B4644" s="57"/>
      <c r="C4644" s="57"/>
      <c r="D4644" s="57"/>
      <c r="E4644" s="57"/>
      <c r="F4644" s="57"/>
      <c r="G4644" s="57"/>
      <c r="H4644" s="45" t="s">
        <v>24</v>
      </c>
      <c r="I4644" s="46"/>
      <c r="J4644" s="46"/>
      <c r="K4644" s="46"/>
      <c r="L4644" s="46"/>
      <c r="M4644" s="46"/>
      <c r="N4644" s="46"/>
      <c r="O4644" s="47"/>
      <c r="P4644" s="47"/>
      <c r="Q4644" s="47"/>
      <c r="R4644" s="47"/>
      <c r="S4644" s="47"/>
      <c r="T4644" s="47"/>
      <c r="U4644" s="46">
        <f t="shared" si="12510"/>
        <v>0</v>
      </c>
      <c r="V4644" s="110"/>
    </row>
    <row r="4645" spans="1:22">
      <c r="A4645" s="58"/>
      <c r="B4645" s="58"/>
      <c r="C4645" s="58"/>
      <c r="D4645" s="58"/>
      <c r="E4645" s="58"/>
      <c r="F4645" s="58"/>
      <c r="G4645" s="58"/>
      <c r="H4645" s="45" t="s">
        <v>14</v>
      </c>
      <c r="I4645" s="48">
        <f t="shared" ref="I4645" si="12563">I4642+I4643+I4644</f>
        <v>0</v>
      </c>
      <c r="J4645" s="48">
        <f t="shared" ref="J4645" si="12564">J4642+J4643+J4644</f>
        <v>0</v>
      </c>
      <c r="K4645" s="48">
        <f t="shared" ref="K4645" si="12565">K4642+K4643+K4644</f>
        <v>0</v>
      </c>
      <c r="L4645" s="48">
        <f t="shared" ref="L4645" si="12566">L4642+L4643+L4644</f>
        <v>0</v>
      </c>
      <c r="M4645" s="48">
        <f t="shared" ref="M4645" si="12567">M4642+M4643+M4644</f>
        <v>0</v>
      </c>
      <c r="N4645" s="48">
        <f t="shared" ref="N4645" si="12568">N4642+N4643+N4644</f>
        <v>0</v>
      </c>
      <c r="O4645" s="48">
        <f t="shared" ref="O4645" si="12569">O4642+O4643+O4644</f>
        <v>0</v>
      </c>
      <c r="P4645" s="48">
        <f t="shared" ref="P4645" si="12570">P4642+P4643+P4644</f>
        <v>0</v>
      </c>
      <c r="Q4645" s="48">
        <f t="shared" ref="Q4645" si="12571">Q4642+Q4643+Q4644</f>
        <v>0</v>
      </c>
      <c r="R4645" s="48">
        <f t="shared" ref="R4645" si="12572">R4642+R4643+R4644</f>
        <v>0</v>
      </c>
      <c r="S4645" s="48">
        <f t="shared" ref="S4645" si="12573">S4642+S4643+S4644</f>
        <v>0</v>
      </c>
      <c r="T4645" s="48">
        <f t="shared" ref="T4645" si="12574">T4642+T4643+T4644</f>
        <v>0</v>
      </c>
      <c r="U4645" s="48">
        <f t="shared" si="12510"/>
        <v>0</v>
      </c>
      <c r="V4645" s="111"/>
    </row>
    <row r="4646" spans="1:22">
      <c r="A4646" s="56">
        <f t="shared" ref="A4646" si="12575">A4642+1</f>
        <v>605</v>
      </c>
      <c r="B4646" s="56"/>
      <c r="C4646" s="56"/>
      <c r="D4646" s="56"/>
      <c r="E4646" s="56"/>
      <c r="F4646" s="56"/>
      <c r="G4646" s="56"/>
      <c r="H4646" s="45" t="s">
        <v>17</v>
      </c>
      <c r="I4646" s="46"/>
      <c r="J4646" s="46"/>
      <c r="K4646" s="46"/>
      <c r="L4646" s="46"/>
      <c r="M4646" s="46"/>
      <c r="N4646" s="46"/>
      <c r="O4646" s="47"/>
      <c r="P4646" s="47"/>
      <c r="Q4646" s="47"/>
      <c r="R4646" s="47"/>
      <c r="S4646" s="47"/>
      <c r="T4646" s="47"/>
      <c r="U4646" s="46">
        <f t="shared" si="12510"/>
        <v>0</v>
      </c>
      <c r="V4646" s="109"/>
    </row>
    <row r="4647" spans="1:22">
      <c r="A4647" s="57"/>
      <c r="B4647" s="57"/>
      <c r="C4647" s="57"/>
      <c r="D4647" s="57"/>
      <c r="E4647" s="57"/>
      <c r="F4647" s="57"/>
      <c r="G4647" s="57"/>
      <c r="H4647" s="45" t="s">
        <v>16</v>
      </c>
      <c r="I4647" s="46"/>
      <c r="J4647" s="46"/>
      <c r="K4647" s="46"/>
      <c r="L4647" s="46"/>
      <c r="M4647" s="46"/>
      <c r="N4647" s="46"/>
      <c r="O4647" s="47"/>
      <c r="P4647" s="47"/>
      <c r="Q4647" s="47"/>
      <c r="R4647" s="47"/>
      <c r="S4647" s="47"/>
      <c r="T4647" s="47"/>
      <c r="U4647" s="46">
        <f t="shared" si="12510"/>
        <v>0</v>
      </c>
      <c r="V4647" s="110"/>
    </row>
    <row r="4648" spans="1:22">
      <c r="A4648" s="57"/>
      <c r="B4648" s="57"/>
      <c r="C4648" s="57"/>
      <c r="D4648" s="57"/>
      <c r="E4648" s="57"/>
      <c r="F4648" s="57"/>
      <c r="G4648" s="57"/>
      <c r="H4648" s="45" t="s">
        <v>24</v>
      </c>
      <c r="I4648" s="46"/>
      <c r="J4648" s="46"/>
      <c r="K4648" s="46"/>
      <c r="L4648" s="46"/>
      <c r="M4648" s="46"/>
      <c r="N4648" s="46"/>
      <c r="O4648" s="47"/>
      <c r="P4648" s="47"/>
      <c r="Q4648" s="47"/>
      <c r="R4648" s="47"/>
      <c r="S4648" s="47"/>
      <c r="T4648" s="47"/>
      <c r="U4648" s="46">
        <f t="shared" si="12510"/>
        <v>0</v>
      </c>
      <c r="V4648" s="110"/>
    </row>
    <row r="4649" spans="1:22">
      <c r="A4649" s="58"/>
      <c r="B4649" s="58"/>
      <c r="C4649" s="58"/>
      <c r="D4649" s="58"/>
      <c r="E4649" s="58"/>
      <c r="F4649" s="58"/>
      <c r="G4649" s="58"/>
      <c r="H4649" s="45" t="s">
        <v>14</v>
      </c>
      <c r="I4649" s="48">
        <f t="shared" ref="I4649" si="12576">I4646+I4647+I4648</f>
        <v>0</v>
      </c>
      <c r="J4649" s="48">
        <f t="shared" ref="J4649" si="12577">J4646+J4647+J4648</f>
        <v>0</v>
      </c>
      <c r="K4649" s="48">
        <f t="shared" ref="K4649" si="12578">K4646+K4647+K4648</f>
        <v>0</v>
      </c>
      <c r="L4649" s="48">
        <f t="shared" ref="L4649" si="12579">L4646+L4647+L4648</f>
        <v>0</v>
      </c>
      <c r="M4649" s="48">
        <f t="shared" ref="M4649" si="12580">M4646+M4647+M4648</f>
        <v>0</v>
      </c>
      <c r="N4649" s="48">
        <f t="shared" ref="N4649" si="12581">N4646+N4647+N4648</f>
        <v>0</v>
      </c>
      <c r="O4649" s="48">
        <f t="shared" ref="O4649" si="12582">O4646+O4647+O4648</f>
        <v>0</v>
      </c>
      <c r="P4649" s="48">
        <f t="shared" ref="P4649" si="12583">P4646+P4647+P4648</f>
        <v>0</v>
      </c>
      <c r="Q4649" s="48">
        <f t="shared" ref="Q4649" si="12584">Q4646+Q4647+Q4648</f>
        <v>0</v>
      </c>
      <c r="R4649" s="48">
        <f t="shared" ref="R4649" si="12585">R4646+R4647+R4648</f>
        <v>0</v>
      </c>
      <c r="S4649" s="48">
        <f t="shared" ref="S4649" si="12586">S4646+S4647+S4648</f>
        <v>0</v>
      </c>
      <c r="T4649" s="48">
        <f t="shared" ref="T4649" si="12587">T4646+T4647+T4648</f>
        <v>0</v>
      </c>
      <c r="U4649" s="48">
        <f t="shared" si="12510"/>
        <v>0</v>
      </c>
      <c r="V4649" s="111"/>
    </row>
    <row r="4650" spans="1:22">
      <c r="A4650" s="56">
        <f t="shared" ref="A4650" si="12588">A4646+1</f>
        <v>606</v>
      </c>
      <c r="B4650" s="56"/>
      <c r="C4650" s="56"/>
      <c r="D4650" s="56"/>
      <c r="E4650" s="56"/>
      <c r="F4650" s="56"/>
      <c r="G4650" s="56"/>
      <c r="H4650" s="45" t="s">
        <v>17</v>
      </c>
      <c r="I4650" s="46"/>
      <c r="J4650" s="46"/>
      <c r="K4650" s="46"/>
      <c r="L4650" s="46"/>
      <c r="M4650" s="46"/>
      <c r="N4650" s="46"/>
      <c r="O4650" s="47"/>
      <c r="P4650" s="47"/>
      <c r="Q4650" s="47"/>
      <c r="R4650" s="47"/>
      <c r="S4650" s="47"/>
      <c r="T4650" s="47"/>
      <c r="U4650" s="46">
        <f t="shared" si="12510"/>
        <v>0</v>
      </c>
      <c r="V4650" s="109"/>
    </row>
    <row r="4651" spans="1:22">
      <c r="A4651" s="57"/>
      <c r="B4651" s="57"/>
      <c r="C4651" s="57"/>
      <c r="D4651" s="57"/>
      <c r="E4651" s="57"/>
      <c r="F4651" s="57"/>
      <c r="G4651" s="57"/>
      <c r="H4651" s="45" t="s">
        <v>16</v>
      </c>
      <c r="I4651" s="46"/>
      <c r="J4651" s="46"/>
      <c r="K4651" s="46"/>
      <c r="L4651" s="46"/>
      <c r="M4651" s="46"/>
      <c r="N4651" s="46"/>
      <c r="O4651" s="47"/>
      <c r="P4651" s="47"/>
      <c r="Q4651" s="47"/>
      <c r="R4651" s="47"/>
      <c r="S4651" s="47"/>
      <c r="T4651" s="47"/>
      <c r="U4651" s="46">
        <f t="shared" si="12510"/>
        <v>0</v>
      </c>
      <c r="V4651" s="110"/>
    </row>
    <row r="4652" spans="1:22">
      <c r="A4652" s="57"/>
      <c r="B4652" s="57"/>
      <c r="C4652" s="57"/>
      <c r="D4652" s="57"/>
      <c r="E4652" s="57"/>
      <c r="F4652" s="57"/>
      <c r="G4652" s="57"/>
      <c r="H4652" s="45" t="s">
        <v>24</v>
      </c>
      <c r="I4652" s="46"/>
      <c r="J4652" s="46"/>
      <c r="K4652" s="46"/>
      <c r="L4652" s="46"/>
      <c r="M4652" s="46"/>
      <c r="N4652" s="46"/>
      <c r="O4652" s="47"/>
      <c r="P4652" s="47"/>
      <c r="Q4652" s="47"/>
      <c r="R4652" s="47"/>
      <c r="S4652" s="47"/>
      <c r="T4652" s="47"/>
      <c r="U4652" s="46">
        <f t="shared" si="12510"/>
        <v>0</v>
      </c>
      <c r="V4652" s="110"/>
    </row>
    <row r="4653" spans="1:22">
      <c r="A4653" s="58"/>
      <c r="B4653" s="58"/>
      <c r="C4653" s="58"/>
      <c r="D4653" s="58"/>
      <c r="E4653" s="58"/>
      <c r="F4653" s="58"/>
      <c r="G4653" s="58"/>
      <c r="H4653" s="45" t="s">
        <v>14</v>
      </c>
      <c r="I4653" s="48">
        <f t="shared" ref="I4653" si="12589">I4650+I4651+I4652</f>
        <v>0</v>
      </c>
      <c r="J4653" s="48">
        <f t="shared" ref="J4653" si="12590">J4650+J4651+J4652</f>
        <v>0</v>
      </c>
      <c r="K4653" s="48">
        <f t="shared" ref="K4653" si="12591">K4650+K4651+K4652</f>
        <v>0</v>
      </c>
      <c r="L4653" s="48">
        <f t="shared" ref="L4653" si="12592">L4650+L4651+L4652</f>
        <v>0</v>
      </c>
      <c r="M4653" s="48">
        <f t="shared" ref="M4653" si="12593">M4650+M4651+M4652</f>
        <v>0</v>
      </c>
      <c r="N4653" s="48">
        <f t="shared" ref="N4653" si="12594">N4650+N4651+N4652</f>
        <v>0</v>
      </c>
      <c r="O4653" s="48">
        <f t="shared" ref="O4653" si="12595">O4650+O4651+O4652</f>
        <v>0</v>
      </c>
      <c r="P4653" s="48">
        <f t="shared" ref="P4653" si="12596">P4650+P4651+P4652</f>
        <v>0</v>
      </c>
      <c r="Q4653" s="48">
        <f t="shared" ref="Q4653" si="12597">Q4650+Q4651+Q4652</f>
        <v>0</v>
      </c>
      <c r="R4653" s="48">
        <f t="shared" ref="R4653" si="12598">R4650+R4651+R4652</f>
        <v>0</v>
      </c>
      <c r="S4653" s="48">
        <f t="shared" ref="S4653" si="12599">S4650+S4651+S4652</f>
        <v>0</v>
      </c>
      <c r="T4653" s="48">
        <f t="shared" ref="T4653" si="12600">T4650+T4651+T4652</f>
        <v>0</v>
      </c>
      <c r="U4653" s="48">
        <f t="shared" si="12510"/>
        <v>0</v>
      </c>
      <c r="V4653" s="111"/>
    </row>
    <row r="4654" spans="1:22">
      <c r="A4654" s="56">
        <f t="shared" ref="A4654" si="12601">A4650+1</f>
        <v>607</v>
      </c>
      <c r="B4654" s="56"/>
      <c r="C4654" s="56"/>
      <c r="D4654" s="56"/>
      <c r="E4654" s="56"/>
      <c r="F4654" s="56"/>
      <c r="G4654" s="56"/>
      <c r="H4654" s="45" t="s">
        <v>17</v>
      </c>
      <c r="I4654" s="46"/>
      <c r="J4654" s="46"/>
      <c r="K4654" s="46"/>
      <c r="L4654" s="46"/>
      <c r="M4654" s="46"/>
      <c r="N4654" s="46"/>
      <c r="O4654" s="47"/>
      <c r="P4654" s="47"/>
      <c r="Q4654" s="47"/>
      <c r="R4654" s="47"/>
      <c r="S4654" s="47"/>
      <c r="T4654" s="47"/>
      <c r="U4654" s="46">
        <f t="shared" si="12510"/>
        <v>0</v>
      </c>
      <c r="V4654" s="109"/>
    </row>
    <row r="4655" spans="1:22">
      <c r="A4655" s="57"/>
      <c r="B4655" s="57"/>
      <c r="C4655" s="57"/>
      <c r="D4655" s="57"/>
      <c r="E4655" s="57"/>
      <c r="F4655" s="57"/>
      <c r="G4655" s="57"/>
      <c r="H4655" s="45" t="s">
        <v>16</v>
      </c>
      <c r="I4655" s="46"/>
      <c r="J4655" s="46"/>
      <c r="K4655" s="46"/>
      <c r="L4655" s="46"/>
      <c r="M4655" s="46"/>
      <c r="N4655" s="46"/>
      <c r="O4655" s="47"/>
      <c r="P4655" s="47"/>
      <c r="Q4655" s="47"/>
      <c r="R4655" s="47"/>
      <c r="S4655" s="47"/>
      <c r="T4655" s="47"/>
      <c r="U4655" s="46">
        <f t="shared" si="12510"/>
        <v>0</v>
      </c>
      <c r="V4655" s="110"/>
    </row>
    <row r="4656" spans="1:22">
      <c r="A4656" s="57"/>
      <c r="B4656" s="57"/>
      <c r="C4656" s="57"/>
      <c r="D4656" s="57"/>
      <c r="E4656" s="57"/>
      <c r="F4656" s="57"/>
      <c r="G4656" s="57"/>
      <c r="H4656" s="45" t="s">
        <v>24</v>
      </c>
      <c r="I4656" s="46"/>
      <c r="J4656" s="46"/>
      <c r="K4656" s="46"/>
      <c r="L4656" s="46"/>
      <c r="M4656" s="46"/>
      <c r="N4656" s="46"/>
      <c r="O4656" s="47"/>
      <c r="P4656" s="47"/>
      <c r="Q4656" s="47"/>
      <c r="R4656" s="47"/>
      <c r="S4656" s="47"/>
      <c r="T4656" s="47"/>
      <c r="U4656" s="46">
        <f t="shared" si="12510"/>
        <v>0</v>
      </c>
      <c r="V4656" s="110"/>
    </row>
    <row r="4657" spans="1:22">
      <c r="A4657" s="58"/>
      <c r="B4657" s="58"/>
      <c r="C4657" s="58"/>
      <c r="D4657" s="58"/>
      <c r="E4657" s="58"/>
      <c r="F4657" s="58"/>
      <c r="G4657" s="58"/>
      <c r="H4657" s="45" t="s">
        <v>14</v>
      </c>
      <c r="I4657" s="48">
        <f t="shared" ref="I4657" si="12602">I4654+I4655+I4656</f>
        <v>0</v>
      </c>
      <c r="J4657" s="48">
        <f t="shared" ref="J4657" si="12603">J4654+J4655+J4656</f>
        <v>0</v>
      </c>
      <c r="K4657" s="48">
        <f t="shared" ref="K4657" si="12604">K4654+K4655+K4656</f>
        <v>0</v>
      </c>
      <c r="L4657" s="48">
        <f t="shared" ref="L4657" si="12605">L4654+L4655+L4656</f>
        <v>0</v>
      </c>
      <c r="M4657" s="48">
        <f t="shared" ref="M4657" si="12606">M4654+M4655+M4656</f>
        <v>0</v>
      </c>
      <c r="N4657" s="48">
        <f t="shared" ref="N4657" si="12607">N4654+N4655+N4656</f>
        <v>0</v>
      </c>
      <c r="O4657" s="48">
        <f t="shared" ref="O4657" si="12608">O4654+O4655+O4656</f>
        <v>0</v>
      </c>
      <c r="P4657" s="48">
        <f t="shared" ref="P4657" si="12609">P4654+P4655+P4656</f>
        <v>0</v>
      </c>
      <c r="Q4657" s="48">
        <f t="shared" ref="Q4657" si="12610">Q4654+Q4655+Q4656</f>
        <v>0</v>
      </c>
      <c r="R4657" s="48">
        <f t="shared" ref="R4657" si="12611">R4654+R4655+R4656</f>
        <v>0</v>
      </c>
      <c r="S4657" s="48">
        <f t="shared" ref="S4657" si="12612">S4654+S4655+S4656</f>
        <v>0</v>
      </c>
      <c r="T4657" s="48">
        <f t="shared" ref="T4657" si="12613">T4654+T4655+T4656</f>
        <v>0</v>
      </c>
      <c r="U4657" s="48">
        <f t="shared" si="12510"/>
        <v>0</v>
      </c>
      <c r="V4657" s="111"/>
    </row>
    <row r="4658" spans="1:22">
      <c r="A4658" s="56">
        <f t="shared" ref="A4658" si="12614">A4654+1</f>
        <v>608</v>
      </c>
      <c r="B4658" s="56"/>
      <c r="C4658" s="56"/>
      <c r="D4658" s="56"/>
      <c r="E4658" s="56"/>
      <c r="F4658" s="56"/>
      <c r="G4658" s="56"/>
      <c r="H4658" s="45" t="s">
        <v>17</v>
      </c>
      <c r="I4658" s="46"/>
      <c r="J4658" s="46"/>
      <c r="K4658" s="46"/>
      <c r="L4658" s="46"/>
      <c r="M4658" s="46"/>
      <c r="N4658" s="46"/>
      <c r="O4658" s="47"/>
      <c r="P4658" s="47"/>
      <c r="Q4658" s="47"/>
      <c r="R4658" s="47"/>
      <c r="S4658" s="47"/>
      <c r="T4658" s="47"/>
      <c r="U4658" s="46">
        <f t="shared" si="12510"/>
        <v>0</v>
      </c>
      <c r="V4658" s="109"/>
    </row>
    <row r="4659" spans="1:22">
      <c r="A4659" s="57"/>
      <c r="B4659" s="57"/>
      <c r="C4659" s="57"/>
      <c r="D4659" s="57"/>
      <c r="E4659" s="57"/>
      <c r="F4659" s="57"/>
      <c r="G4659" s="57"/>
      <c r="H4659" s="45" t="s">
        <v>16</v>
      </c>
      <c r="I4659" s="46"/>
      <c r="J4659" s="46"/>
      <c r="K4659" s="46"/>
      <c r="L4659" s="46"/>
      <c r="M4659" s="46"/>
      <c r="N4659" s="46"/>
      <c r="O4659" s="47"/>
      <c r="P4659" s="47"/>
      <c r="Q4659" s="47"/>
      <c r="R4659" s="47"/>
      <c r="S4659" s="47"/>
      <c r="T4659" s="47"/>
      <c r="U4659" s="46">
        <f t="shared" si="12510"/>
        <v>0</v>
      </c>
      <c r="V4659" s="110"/>
    </row>
    <row r="4660" spans="1:22">
      <c r="A4660" s="57"/>
      <c r="B4660" s="57"/>
      <c r="C4660" s="57"/>
      <c r="D4660" s="57"/>
      <c r="E4660" s="57"/>
      <c r="F4660" s="57"/>
      <c r="G4660" s="57"/>
      <c r="H4660" s="45" t="s">
        <v>24</v>
      </c>
      <c r="I4660" s="46"/>
      <c r="J4660" s="46"/>
      <c r="K4660" s="46"/>
      <c r="L4660" s="46"/>
      <c r="M4660" s="46"/>
      <c r="N4660" s="46"/>
      <c r="O4660" s="47"/>
      <c r="P4660" s="47"/>
      <c r="Q4660" s="47"/>
      <c r="R4660" s="47"/>
      <c r="S4660" s="47"/>
      <c r="T4660" s="47"/>
      <c r="U4660" s="46">
        <f t="shared" si="12510"/>
        <v>0</v>
      </c>
      <c r="V4660" s="110"/>
    </row>
    <row r="4661" spans="1:22">
      <c r="A4661" s="58"/>
      <c r="B4661" s="58"/>
      <c r="C4661" s="58"/>
      <c r="D4661" s="58"/>
      <c r="E4661" s="58"/>
      <c r="F4661" s="58"/>
      <c r="G4661" s="58"/>
      <c r="H4661" s="45" t="s">
        <v>14</v>
      </c>
      <c r="I4661" s="48">
        <f t="shared" ref="I4661" si="12615">I4658+I4659+I4660</f>
        <v>0</v>
      </c>
      <c r="J4661" s="48">
        <f t="shared" ref="J4661" si="12616">J4658+J4659+J4660</f>
        <v>0</v>
      </c>
      <c r="K4661" s="48">
        <f t="shared" ref="K4661" si="12617">K4658+K4659+K4660</f>
        <v>0</v>
      </c>
      <c r="L4661" s="48">
        <f t="shared" ref="L4661" si="12618">L4658+L4659+L4660</f>
        <v>0</v>
      </c>
      <c r="M4661" s="48">
        <f t="shared" ref="M4661" si="12619">M4658+M4659+M4660</f>
        <v>0</v>
      </c>
      <c r="N4661" s="48">
        <f t="shared" ref="N4661" si="12620">N4658+N4659+N4660</f>
        <v>0</v>
      </c>
      <c r="O4661" s="48">
        <f t="shared" ref="O4661" si="12621">O4658+O4659+O4660</f>
        <v>0</v>
      </c>
      <c r="P4661" s="48">
        <f t="shared" ref="P4661" si="12622">P4658+P4659+P4660</f>
        <v>0</v>
      </c>
      <c r="Q4661" s="48">
        <f t="shared" ref="Q4661" si="12623">Q4658+Q4659+Q4660</f>
        <v>0</v>
      </c>
      <c r="R4661" s="48">
        <f t="shared" ref="R4661" si="12624">R4658+R4659+R4660</f>
        <v>0</v>
      </c>
      <c r="S4661" s="48">
        <f t="shared" ref="S4661" si="12625">S4658+S4659+S4660</f>
        <v>0</v>
      </c>
      <c r="T4661" s="48">
        <f t="shared" ref="T4661" si="12626">T4658+T4659+T4660</f>
        <v>0</v>
      </c>
      <c r="U4661" s="48">
        <f t="shared" si="12510"/>
        <v>0</v>
      </c>
      <c r="V4661" s="111"/>
    </row>
    <row r="4662" spans="1:22">
      <c r="A4662" s="56">
        <f t="shared" ref="A4662" si="12627">A4658+1</f>
        <v>609</v>
      </c>
      <c r="B4662" s="56"/>
      <c r="C4662" s="56"/>
      <c r="D4662" s="56"/>
      <c r="E4662" s="56"/>
      <c r="F4662" s="56"/>
      <c r="G4662" s="56"/>
      <c r="H4662" s="45" t="s">
        <v>17</v>
      </c>
      <c r="I4662" s="46"/>
      <c r="J4662" s="46"/>
      <c r="K4662" s="46"/>
      <c r="L4662" s="46"/>
      <c r="M4662" s="46"/>
      <c r="N4662" s="46"/>
      <c r="O4662" s="47"/>
      <c r="P4662" s="47"/>
      <c r="Q4662" s="47"/>
      <c r="R4662" s="47"/>
      <c r="S4662" s="47"/>
      <c r="T4662" s="47"/>
      <c r="U4662" s="46">
        <f t="shared" si="12510"/>
        <v>0</v>
      </c>
      <c r="V4662" s="109"/>
    </row>
    <row r="4663" spans="1:22">
      <c r="A4663" s="57"/>
      <c r="B4663" s="57"/>
      <c r="C4663" s="57"/>
      <c r="D4663" s="57"/>
      <c r="E4663" s="57"/>
      <c r="F4663" s="57"/>
      <c r="G4663" s="57"/>
      <c r="H4663" s="45" t="s">
        <v>16</v>
      </c>
      <c r="I4663" s="46"/>
      <c r="J4663" s="46"/>
      <c r="K4663" s="46"/>
      <c r="L4663" s="46"/>
      <c r="M4663" s="46"/>
      <c r="N4663" s="46"/>
      <c r="O4663" s="47"/>
      <c r="P4663" s="47"/>
      <c r="Q4663" s="47"/>
      <c r="R4663" s="47"/>
      <c r="S4663" s="47"/>
      <c r="T4663" s="47"/>
      <c r="U4663" s="46">
        <f t="shared" si="12510"/>
        <v>0</v>
      </c>
      <c r="V4663" s="110"/>
    </row>
    <row r="4664" spans="1:22">
      <c r="A4664" s="57"/>
      <c r="B4664" s="57"/>
      <c r="C4664" s="57"/>
      <c r="D4664" s="57"/>
      <c r="E4664" s="57"/>
      <c r="F4664" s="57"/>
      <c r="G4664" s="57"/>
      <c r="H4664" s="45" t="s">
        <v>24</v>
      </c>
      <c r="I4664" s="46"/>
      <c r="J4664" s="46"/>
      <c r="K4664" s="46"/>
      <c r="L4664" s="46"/>
      <c r="M4664" s="46"/>
      <c r="N4664" s="46"/>
      <c r="O4664" s="47"/>
      <c r="P4664" s="47"/>
      <c r="Q4664" s="47"/>
      <c r="R4664" s="47"/>
      <c r="S4664" s="47"/>
      <c r="T4664" s="47"/>
      <c r="U4664" s="46">
        <f t="shared" si="12510"/>
        <v>0</v>
      </c>
      <c r="V4664" s="110"/>
    </row>
    <row r="4665" spans="1:22">
      <c r="A4665" s="58"/>
      <c r="B4665" s="58"/>
      <c r="C4665" s="58"/>
      <c r="D4665" s="58"/>
      <c r="E4665" s="58"/>
      <c r="F4665" s="58"/>
      <c r="G4665" s="58"/>
      <c r="H4665" s="45" t="s">
        <v>14</v>
      </c>
      <c r="I4665" s="48">
        <f t="shared" ref="I4665" si="12628">I4662+I4663+I4664</f>
        <v>0</v>
      </c>
      <c r="J4665" s="48">
        <f t="shared" ref="J4665" si="12629">J4662+J4663+J4664</f>
        <v>0</v>
      </c>
      <c r="K4665" s="48">
        <f t="shared" ref="K4665" si="12630">K4662+K4663+K4664</f>
        <v>0</v>
      </c>
      <c r="L4665" s="48">
        <f t="shared" ref="L4665" si="12631">L4662+L4663+L4664</f>
        <v>0</v>
      </c>
      <c r="M4665" s="48">
        <f t="shared" ref="M4665" si="12632">M4662+M4663+M4664</f>
        <v>0</v>
      </c>
      <c r="N4665" s="48">
        <f t="shared" ref="N4665" si="12633">N4662+N4663+N4664</f>
        <v>0</v>
      </c>
      <c r="O4665" s="48">
        <f t="shared" ref="O4665" si="12634">O4662+O4663+O4664</f>
        <v>0</v>
      </c>
      <c r="P4665" s="48">
        <f t="shared" ref="P4665" si="12635">P4662+P4663+P4664</f>
        <v>0</v>
      </c>
      <c r="Q4665" s="48">
        <f t="shared" ref="Q4665" si="12636">Q4662+Q4663+Q4664</f>
        <v>0</v>
      </c>
      <c r="R4665" s="48">
        <f t="shared" ref="R4665" si="12637">R4662+R4663+R4664</f>
        <v>0</v>
      </c>
      <c r="S4665" s="48">
        <f t="shared" ref="S4665" si="12638">S4662+S4663+S4664</f>
        <v>0</v>
      </c>
      <c r="T4665" s="48">
        <f t="shared" ref="T4665" si="12639">T4662+T4663+T4664</f>
        <v>0</v>
      </c>
      <c r="U4665" s="48">
        <f t="shared" si="12510"/>
        <v>0</v>
      </c>
      <c r="V4665" s="111"/>
    </row>
    <row r="4666" spans="1:22">
      <c r="A4666" s="56">
        <f t="shared" ref="A4666" si="12640">A4662+1</f>
        <v>610</v>
      </c>
      <c r="B4666" s="56"/>
      <c r="C4666" s="56"/>
      <c r="D4666" s="56"/>
      <c r="E4666" s="56"/>
      <c r="F4666" s="56"/>
      <c r="G4666" s="56"/>
      <c r="H4666" s="45" t="s">
        <v>17</v>
      </c>
      <c r="I4666" s="46"/>
      <c r="J4666" s="46"/>
      <c r="K4666" s="46"/>
      <c r="L4666" s="46"/>
      <c r="M4666" s="46"/>
      <c r="N4666" s="46"/>
      <c r="O4666" s="47"/>
      <c r="P4666" s="47"/>
      <c r="Q4666" s="47"/>
      <c r="R4666" s="47"/>
      <c r="S4666" s="47"/>
      <c r="T4666" s="47"/>
      <c r="U4666" s="46">
        <f t="shared" si="12510"/>
        <v>0</v>
      </c>
      <c r="V4666" s="109"/>
    </row>
    <row r="4667" spans="1:22">
      <c r="A4667" s="57"/>
      <c r="B4667" s="57"/>
      <c r="C4667" s="57"/>
      <c r="D4667" s="57"/>
      <c r="E4667" s="57"/>
      <c r="F4667" s="57"/>
      <c r="G4667" s="57"/>
      <c r="H4667" s="45" t="s">
        <v>16</v>
      </c>
      <c r="I4667" s="46"/>
      <c r="J4667" s="46"/>
      <c r="K4667" s="46"/>
      <c r="L4667" s="46"/>
      <c r="M4667" s="46"/>
      <c r="N4667" s="46"/>
      <c r="O4667" s="47"/>
      <c r="P4667" s="47"/>
      <c r="Q4667" s="47"/>
      <c r="R4667" s="47"/>
      <c r="S4667" s="47"/>
      <c r="T4667" s="47"/>
      <c r="U4667" s="46">
        <f t="shared" si="12510"/>
        <v>0</v>
      </c>
      <c r="V4667" s="110"/>
    </row>
    <row r="4668" spans="1:22">
      <c r="A4668" s="57"/>
      <c r="B4668" s="57"/>
      <c r="C4668" s="57"/>
      <c r="D4668" s="57"/>
      <c r="E4668" s="57"/>
      <c r="F4668" s="57"/>
      <c r="G4668" s="57"/>
      <c r="H4668" s="45" t="s">
        <v>24</v>
      </c>
      <c r="I4668" s="46"/>
      <c r="J4668" s="46"/>
      <c r="K4668" s="46"/>
      <c r="L4668" s="46"/>
      <c r="M4668" s="46"/>
      <c r="N4668" s="46"/>
      <c r="O4668" s="47"/>
      <c r="P4668" s="47"/>
      <c r="Q4668" s="47"/>
      <c r="R4668" s="47"/>
      <c r="S4668" s="47"/>
      <c r="T4668" s="47"/>
      <c r="U4668" s="46">
        <f t="shared" si="12510"/>
        <v>0</v>
      </c>
      <c r="V4668" s="110"/>
    </row>
    <row r="4669" spans="1:22">
      <c r="A4669" s="58"/>
      <c r="B4669" s="58"/>
      <c r="C4669" s="58"/>
      <c r="D4669" s="58"/>
      <c r="E4669" s="58"/>
      <c r="F4669" s="58"/>
      <c r="G4669" s="58"/>
      <c r="H4669" s="45" t="s">
        <v>14</v>
      </c>
      <c r="I4669" s="48">
        <f t="shared" ref="I4669" si="12641">I4666+I4667+I4668</f>
        <v>0</v>
      </c>
      <c r="J4669" s="48">
        <f t="shared" ref="J4669" si="12642">J4666+J4667+J4668</f>
        <v>0</v>
      </c>
      <c r="K4669" s="48">
        <f t="shared" ref="K4669" si="12643">K4666+K4667+K4668</f>
        <v>0</v>
      </c>
      <c r="L4669" s="48">
        <f t="shared" ref="L4669" si="12644">L4666+L4667+L4668</f>
        <v>0</v>
      </c>
      <c r="M4669" s="48">
        <f t="shared" ref="M4669" si="12645">M4666+M4667+M4668</f>
        <v>0</v>
      </c>
      <c r="N4669" s="48">
        <f t="shared" ref="N4669" si="12646">N4666+N4667+N4668</f>
        <v>0</v>
      </c>
      <c r="O4669" s="48">
        <f t="shared" ref="O4669" si="12647">O4666+O4667+O4668</f>
        <v>0</v>
      </c>
      <c r="P4669" s="48">
        <f t="shared" ref="P4669" si="12648">P4666+P4667+P4668</f>
        <v>0</v>
      </c>
      <c r="Q4669" s="48">
        <f t="shared" ref="Q4669" si="12649">Q4666+Q4667+Q4668</f>
        <v>0</v>
      </c>
      <c r="R4669" s="48">
        <f t="shared" ref="R4669" si="12650">R4666+R4667+R4668</f>
        <v>0</v>
      </c>
      <c r="S4669" s="48">
        <f t="shared" ref="S4669" si="12651">S4666+S4667+S4668</f>
        <v>0</v>
      </c>
      <c r="T4669" s="48">
        <f t="shared" ref="T4669" si="12652">T4666+T4667+T4668</f>
        <v>0</v>
      </c>
      <c r="U4669" s="48">
        <f t="shared" si="12510"/>
        <v>0</v>
      </c>
      <c r="V4669" s="111"/>
    </row>
    <row r="4670" spans="1:22">
      <c r="A4670" s="56">
        <f t="shared" ref="A4670" si="12653">A4666+1</f>
        <v>611</v>
      </c>
      <c r="B4670" s="56"/>
      <c r="C4670" s="56"/>
      <c r="D4670" s="56"/>
      <c r="E4670" s="56"/>
      <c r="F4670" s="56"/>
      <c r="G4670" s="56"/>
      <c r="H4670" s="45" t="s">
        <v>17</v>
      </c>
      <c r="I4670" s="46"/>
      <c r="J4670" s="46"/>
      <c r="K4670" s="46"/>
      <c r="L4670" s="46"/>
      <c r="M4670" s="46"/>
      <c r="N4670" s="46"/>
      <c r="O4670" s="47"/>
      <c r="P4670" s="47"/>
      <c r="Q4670" s="47"/>
      <c r="R4670" s="47"/>
      <c r="S4670" s="47"/>
      <c r="T4670" s="47"/>
      <c r="U4670" s="46">
        <f t="shared" si="12510"/>
        <v>0</v>
      </c>
      <c r="V4670" s="109"/>
    </row>
    <row r="4671" spans="1:22">
      <c r="A4671" s="57"/>
      <c r="B4671" s="57"/>
      <c r="C4671" s="57"/>
      <c r="D4671" s="57"/>
      <c r="E4671" s="57"/>
      <c r="F4671" s="57"/>
      <c r="G4671" s="57"/>
      <c r="H4671" s="45" t="s">
        <v>16</v>
      </c>
      <c r="I4671" s="46"/>
      <c r="J4671" s="46"/>
      <c r="K4671" s="46"/>
      <c r="L4671" s="46"/>
      <c r="M4671" s="46"/>
      <c r="N4671" s="46"/>
      <c r="O4671" s="47"/>
      <c r="P4671" s="47"/>
      <c r="Q4671" s="47"/>
      <c r="R4671" s="47"/>
      <c r="S4671" s="47"/>
      <c r="T4671" s="47"/>
      <c r="U4671" s="46">
        <f t="shared" si="12510"/>
        <v>0</v>
      </c>
      <c r="V4671" s="110"/>
    </row>
    <row r="4672" spans="1:22">
      <c r="A4672" s="57"/>
      <c r="B4672" s="57"/>
      <c r="C4672" s="57"/>
      <c r="D4672" s="57"/>
      <c r="E4672" s="57"/>
      <c r="F4672" s="57"/>
      <c r="G4672" s="57"/>
      <c r="H4672" s="45" t="s">
        <v>24</v>
      </c>
      <c r="I4672" s="46"/>
      <c r="J4672" s="46"/>
      <c r="K4672" s="46"/>
      <c r="L4672" s="46"/>
      <c r="M4672" s="46"/>
      <c r="N4672" s="46"/>
      <c r="O4672" s="47"/>
      <c r="P4672" s="47"/>
      <c r="Q4672" s="47"/>
      <c r="R4672" s="47"/>
      <c r="S4672" s="47"/>
      <c r="T4672" s="47"/>
      <c r="U4672" s="46">
        <f t="shared" si="12510"/>
        <v>0</v>
      </c>
      <c r="V4672" s="110"/>
    </row>
    <row r="4673" spans="1:22">
      <c r="A4673" s="58"/>
      <c r="B4673" s="58"/>
      <c r="C4673" s="58"/>
      <c r="D4673" s="58"/>
      <c r="E4673" s="58"/>
      <c r="F4673" s="58"/>
      <c r="G4673" s="58"/>
      <c r="H4673" s="45" t="s">
        <v>14</v>
      </c>
      <c r="I4673" s="48">
        <f t="shared" ref="I4673" si="12654">I4670+I4671+I4672</f>
        <v>0</v>
      </c>
      <c r="J4673" s="48">
        <f t="shared" ref="J4673" si="12655">J4670+J4671+J4672</f>
        <v>0</v>
      </c>
      <c r="K4673" s="48">
        <f t="shared" ref="K4673" si="12656">K4670+K4671+K4672</f>
        <v>0</v>
      </c>
      <c r="L4673" s="48">
        <f t="shared" ref="L4673" si="12657">L4670+L4671+L4672</f>
        <v>0</v>
      </c>
      <c r="M4673" s="48">
        <f t="shared" ref="M4673" si="12658">M4670+M4671+M4672</f>
        <v>0</v>
      </c>
      <c r="N4673" s="48">
        <f t="shared" ref="N4673" si="12659">N4670+N4671+N4672</f>
        <v>0</v>
      </c>
      <c r="O4673" s="48">
        <f t="shared" ref="O4673" si="12660">O4670+O4671+O4672</f>
        <v>0</v>
      </c>
      <c r="P4673" s="48">
        <f t="shared" ref="P4673" si="12661">P4670+P4671+P4672</f>
        <v>0</v>
      </c>
      <c r="Q4673" s="48">
        <f t="shared" ref="Q4673" si="12662">Q4670+Q4671+Q4672</f>
        <v>0</v>
      </c>
      <c r="R4673" s="48">
        <f t="shared" ref="R4673" si="12663">R4670+R4671+R4672</f>
        <v>0</v>
      </c>
      <c r="S4673" s="48">
        <f t="shared" ref="S4673" si="12664">S4670+S4671+S4672</f>
        <v>0</v>
      </c>
      <c r="T4673" s="48">
        <f t="shared" ref="T4673" si="12665">T4670+T4671+T4672</f>
        <v>0</v>
      </c>
      <c r="U4673" s="48">
        <f t="shared" si="12510"/>
        <v>0</v>
      </c>
      <c r="V4673" s="111"/>
    </row>
    <row r="4674" spans="1:22">
      <c r="A4674" s="56">
        <f t="shared" ref="A4674" si="12666">A4670+1</f>
        <v>612</v>
      </c>
      <c r="B4674" s="56"/>
      <c r="C4674" s="56"/>
      <c r="D4674" s="56"/>
      <c r="E4674" s="56"/>
      <c r="F4674" s="56"/>
      <c r="G4674" s="56"/>
      <c r="H4674" s="45" t="s">
        <v>17</v>
      </c>
      <c r="I4674" s="46"/>
      <c r="J4674" s="46"/>
      <c r="K4674" s="46"/>
      <c r="L4674" s="46"/>
      <c r="M4674" s="46"/>
      <c r="N4674" s="46"/>
      <c r="O4674" s="47"/>
      <c r="P4674" s="47"/>
      <c r="Q4674" s="47"/>
      <c r="R4674" s="47"/>
      <c r="S4674" s="47"/>
      <c r="T4674" s="47"/>
      <c r="U4674" s="46">
        <f t="shared" si="12510"/>
        <v>0</v>
      </c>
      <c r="V4674" s="109"/>
    </row>
    <row r="4675" spans="1:22">
      <c r="A4675" s="57"/>
      <c r="B4675" s="57"/>
      <c r="C4675" s="57"/>
      <c r="D4675" s="57"/>
      <c r="E4675" s="57"/>
      <c r="F4675" s="57"/>
      <c r="G4675" s="57"/>
      <c r="H4675" s="45" t="s">
        <v>16</v>
      </c>
      <c r="I4675" s="46"/>
      <c r="J4675" s="46"/>
      <c r="K4675" s="46"/>
      <c r="L4675" s="46"/>
      <c r="M4675" s="46"/>
      <c r="N4675" s="46"/>
      <c r="O4675" s="47"/>
      <c r="P4675" s="47"/>
      <c r="Q4675" s="47"/>
      <c r="R4675" s="47"/>
      <c r="S4675" s="47"/>
      <c r="T4675" s="47"/>
      <c r="U4675" s="46">
        <f t="shared" si="12510"/>
        <v>0</v>
      </c>
      <c r="V4675" s="110"/>
    </row>
    <row r="4676" spans="1:22">
      <c r="A4676" s="57"/>
      <c r="B4676" s="57"/>
      <c r="C4676" s="57"/>
      <c r="D4676" s="57"/>
      <c r="E4676" s="57"/>
      <c r="F4676" s="57"/>
      <c r="G4676" s="57"/>
      <c r="H4676" s="45" t="s">
        <v>24</v>
      </c>
      <c r="I4676" s="46"/>
      <c r="J4676" s="46"/>
      <c r="K4676" s="46"/>
      <c r="L4676" s="46"/>
      <c r="M4676" s="46"/>
      <c r="N4676" s="46"/>
      <c r="O4676" s="47"/>
      <c r="P4676" s="47"/>
      <c r="Q4676" s="47"/>
      <c r="R4676" s="47"/>
      <c r="S4676" s="47"/>
      <c r="T4676" s="47"/>
      <c r="U4676" s="46">
        <f t="shared" si="12510"/>
        <v>0</v>
      </c>
      <c r="V4676" s="110"/>
    </row>
    <row r="4677" spans="1:22">
      <c r="A4677" s="58"/>
      <c r="B4677" s="58"/>
      <c r="C4677" s="58"/>
      <c r="D4677" s="58"/>
      <c r="E4677" s="58"/>
      <c r="F4677" s="58"/>
      <c r="G4677" s="58"/>
      <c r="H4677" s="45" t="s">
        <v>14</v>
      </c>
      <c r="I4677" s="48">
        <f t="shared" ref="I4677" si="12667">I4674+I4675+I4676</f>
        <v>0</v>
      </c>
      <c r="J4677" s="48">
        <f t="shared" ref="J4677" si="12668">J4674+J4675+J4676</f>
        <v>0</v>
      </c>
      <c r="K4677" s="48">
        <f t="shared" ref="K4677" si="12669">K4674+K4675+K4676</f>
        <v>0</v>
      </c>
      <c r="L4677" s="48">
        <f t="shared" ref="L4677" si="12670">L4674+L4675+L4676</f>
        <v>0</v>
      </c>
      <c r="M4677" s="48">
        <f t="shared" ref="M4677" si="12671">M4674+M4675+M4676</f>
        <v>0</v>
      </c>
      <c r="N4677" s="48">
        <f t="shared" ref="N4677" si="12672">N4674+N4675+N4676</f>
        <v>0</v>
      </c>
      <c r="O4677" s="48">
        <f t="shared" ref="O4677" si="12673">O4674+O4675+O4676</f>
        <v>0</v>
      </c>
      <c r="P4677" s="48">
        <f t="shared" ref="P4677" si="12674">P4674+P4675+P4676</f>
        <v>0</v>
      </c>
      <c r="Q4677" s="48">
        <f t="shared" ref="Q4677" si="12675">Q4674+Q4675+Q4676</f>
        <v>0</v>
      </c>
      <c r="R4677" s="48">
        <f t="shared" ref="R4677" si="12676">R4674+R4675+R4676</f>
        <v>0</v>
      </c>
      <c r="S4677" s="48">
        <f t="shared" ref="S4677" si="12677">S4674+S4675+S4676</f>
        <v>0</v>
      </c>
      <c r="T4677" s="48">
        <f t="shared" ref="T4677" si="12678">T4674+T4675+T4676</f>
        <v>0</v>
      </c>
      <c r="U4677" s="48">
        <f t="shared" si="12510"/>
        <v>0</v>
      </c>
      <c r="V4677" s="111"/>
    </row>
    <row r="4678" spans="1:22">
      <c r="A4678" s="56">
        <f t="shared" ref="A4678" si="12679">A4674+1</f>
        <v>613</v>
      </c>
      <c r="B4678" s="56"/>
      <c r="C4678" s="56"/>
      <c r="D4678" s="56"/>
      <c r="E4678" s="56"/>
      <c r="F4678" s="56"/>
      <c r="G4678" s="56"/>
      <c r="H4678" s="45" t="s">
        <v>17</v>
      </c>
      <c r="I4678" s="46"/>
      <c r="J4678" s="46"/>
      <c r="K4678" s="46"/>
      <c r="L4678" s="46"/>
      <c r="M4678" s="46"/>
      <c r="N4678" s="46"/>
      <c r="O4678" s="47"/>
      <c r="P4678" s="47"/>
      <c r="Q4678" s="47"/>
      <c r="R4678" s="47"/>
      <c r="S4678" s="47"/>
      <c r="T4678" s="47"/>
      <c r="U4678" s="46">
        <f t="shared" si="12510"/>
        <v>0</v>
      </c>
      <c r="V4678" s="109"/>
    </row>
    <row r="4679" spans="1:22">
      <c r="A4679" s="57"/>
      <c r="B4679" s="57"/>
      <c r="C4679" s="57"/>
      <c r="D4679" s="57"/>
      <c r="E4679" s="57"/>
      <c r="F4679" s="57"/>
      <c r="G4679" s="57"/>
      <c r="H4679" s="45" t="s">
        <v>16</v>
      </c>
      <c r="I4679" s="46"/>
      <c r="J4679" s="46"/>
      <c r="K4679" s="46"/>
      <c r="L4679" s="46"/>
      <c r="M4679" s="46"/>
      <c r="N4679" s="46"/>
      <c r="O4679" s="47"/>
      <c r="P4679" s="47"/>
      <c r="Q4679" s="47"/>
      <c r="R4679" s="47"/>
      <c r="S4679" s="47"/>
      <c r="T4679" s="47"/>
      <c r="U4679" s="46">
        <f t="shared" si="12510"/>
        <v>0</v>
      </c>
      <c r="V4679" s="110"/>
    </row>
    <row r="4680" spans="1:22">
      <c r="A4680" s="57"/>
      <c r="B4680" s="57"/>
      <c r="C4680" s="57"/>
      <c r="D4680" s="57"/>
      <c r="E4680" s="57"/>
      <c r="F4680" s="57"/>
      <c r="G4680" s="57"/>
      <c r="H4680" s="45" t="s">
        <v>24</v>
      </c>
      <c r="I4680" s="46"/>
      <c r="J4680" s="46"/>
      <c r="K4680" s="46"/>
      <c r="L4680" s="46"/>
      <c r="M4680" s="46"/>
      <c r="N4680" s="46"/>
      <c r="O4680" s="47"/>
      <c r="P4680" s="47"/>
      <c r="Q4680" s="47"/>
      <c r="R4680" s="47"/>
      <c r="S4680" s="47"/>
      <c r="T4680" s="47"/>
      <c r="U4680" s="46">
        <f t="shared" si="12510"/>
        <v>0</v>
      </c>
      <c r="V4680" s="110"/>
    </row>
    <row r="4681" spans="1:22">
      <c r="A4681" s="58"/>
      <c r="B4681" s="58"/>
      <c r="C4681" s="58"/>
      <c r="D4681" s="58"/>
      <c r="E4681" s="58"/>
      <c r="F4681" s="58"/>
      <c r="G4681" s="58"/>
      <c r="H4681" s="45" t="s">
        <v>14</v>
      </c>
      <c r="I4681" s="48">
        <f t="shared" ref="I4681" si="12680">I4678+I4679+I4680</f>
        <v>0</v>
      </c>
      <c r="J4681" s="48">
        <f t="shared" ref="J4681" si="12681">J4678+J4679+J4680</f>
        <v>0</v>
      </c>
      <c r="K4681" s="48">
        <f t="shared" ref="K4681" si="12682">K4678+K4679+K4680</f>
        <v>0</v>
      </c>
      <c r="L4681" s="48">
        <f t="shared" ref="L4681" si="12683">L4678+L4679+L4680</f>
        <v>0</v>
      </c>
      <c r="M4681" s="48">
        <f t="shared" ref="M4681" si="12684">M4678+M4679+M4680</f>
        <v>0</v>
      </c>
      <c r="N4681" s="48">
        <f t="shared" ref="N4681" si="12685">N4678+N4679+N4680</f>
        <v>0</v>
      </c>
      <c r="O4681" s="48">
        <f t="shared" ref="O4681" si="12686">O4678+O4679+O4680</f>
        <v>0</v>
      </c>
      <c r="P4681" s="48">
        <f t="shared" ref="P4681" si="12687">P4678+P4679+P4680</f>
        <v>0</v>
      </c>
      <c r="Q4681" s="48">
        <f t="shared" ref="Q4681" si="12688">Q4678+Q4679+Q4680</f>
        <v>0</v>
      </c>
      <c r="R4681" s="48">
        <f t="shared" ref="R4681" si="12689">R4678+R4679+R4680</f>
        <v>0</v>
      </c>
      <c r="S4681" s="48">
        <f t="shared" ref="S4681" si="12690">S4678+S4679+S4680</f>
        <v>0</v>
      </c>
      <c r="T4681" s="48">
        <f t="shared" ref="T4681" si="12691">T4678+T4679+T4680</f>
        <v>0</v>
      </c>
      <c r="U4681" s="48">
        <f t="shared" si="12510"/>
        <v>0</v>
      </c>
      <c r="V4681" s="111"/>
    </row>
    <row r="4682" spans="1:22">
      <c r="A4682" s="56">
        <f t="shared" ref="A4682" si="12692">A4678+1</f>
        <v>614</v>
      </c>
      <c r="B4682" s="56"/>
      <c r="C4682" s="56"/>
      <c r="D4682" s="56"/>
      <c r="E4682" s="56"/>
      <c r="F4682" s="56"/>
      <c r="G4682" s="56"/>
      <c r="H4682" s="45" t="s">
        <v>17</v>
      </c>
      <c r="I4682" s="46"/>
      <c r="J4682" s="46"/>
      <c r="K4682" s="46"/>
      <c r="L4682" s="46"/>
      <c r="M4682" s="46"/>
      <c r="N4682" s="46"/>
      <c r="O4682" s="47"/>
      <c r="P4682" s="47"/>
      <c r="Q4682" s="47"/>
      <c r="R4682" s="47"/>
      <c r="S4682" s="47"/>
      <c r="T4682" s="47"/>
      <c r="U4682" s="46">
        <f t="shared" si="12510"/>
        <v>0</v>
      </c>
      <c r="V4682" s="109"/>
    </row>
    <row r="4683" spans="1:22">
      <c r="A4683" s="57"/>
      <c r="B4683" s="57"/>
      <c r="C4683" s="57"/>
      <c r="D4683" s="57"/>
      <c r="E4683" s="57"/>
      <c r="F4683" s="57"/>
      <c r="G4683" s="57"/>
      <c r="H4683" s="45" t="s">
        <v>16</v>
      </c>
      <c r="I4683" s="46"/>
      <c r="J4683" s="46"/>
      <c r="K4683" s="46"/>
      <c r="L4683" s="46"/>
      <c r="M4683" s="46"/>
      <c r="N4683" s="46"/>
      <c r="O4683" s="47"/>
      <c r="P4683" s="47"/>
      <c r="Q4683" s="47"/>
      <c r="R4683" s="47"/>
      <c r="S4683" s="47"/>
      <c r="T4683" s="47"/>
      <c r="U4683" s="46">
        <f t="shared" si="12510"/>
        <v>0</v>
      </c>
      <c r="V4683" s="110"/>
    </row>
    <row r="4684" spans="1:22">
      <c r="A4684" s="57"/>
      <c r="B4684" s="57"/>
      <c r="C4684" s="57"/>
      <c r="D4684" s="57"/>
      <c r="E4684" s="57"/>
      <c r="F4684" s="57"/>
      <c r="G4684" s="57"/>
      <c r="H4684" s="45" t="s">
        <v>24</v>
      </c>
      <c r="I4684" s="46"/>
      <c r="J4684" s="46"/>
      <c r="K4684" s="46"/>
      <c r="L4684" s="46"/>
      <c r="M4684" s="46"/>
      <c r="N4684" s="46"/>
      <c r="O4684" s="47"/>
      <c r="P4684" s="47"/>
      <c r="Q4684" s="47"/>
      <c r="R4684" s="47"/>
      <c r="S4684" s="47"/>
      <c r="T4684" s="47"/>
      <c r="U4684" s="46">
        <f t="shared" si="12510"/>
        <v>0</v>
      </c>
      <c r="V4684" s="110"/>
    </row>
    <row r="4685" spans="1:22">
      <c r="A4685" s="58"/>
      <c r="B4685" s="58"/>
      <c r="C4685" s="58"/>
      <c r="D4685" s="58"/>
      <c r="E4685" s="58"/>
      <c r="F4685" s="58"/>
      <c r="G4685" s="58"/>
      <c r="H4685" s="45" t="s">
        <v>14</v>
      </c>
      <c r="I4685" s="48">
        <f t="shared" ref="I4685" si="12693">I4682+I4683+I4684</f>
        <v>0</v>
      </c>
      <c r="J4685" s="48">
        <f t="shared" ref="J4685" si="12694">J4682+J4683+J4684</f>
        <v>0</v>
      </c>
      <c r="K4685" s="48">
        <f t="shared" ref="K4685" si="12695">K4682+K4683+K4684</f>
        <v>0</v>
      </c>
      <c r="L4685" s="48">
        <f t="shared" ref="L4685" si="12696">L4682+L4683+L4684</f>
        <v>0</v>
      </c>
      <c r="M4685" s="48">
        <f t="shared" ref="M4685" si="12697">M4682+M4683+M4684</f>
        <v>0</v>
      </c>
      <c r="N4685" s="48">
        <f t="shared" ref="N4685" si="12698">N4682+N4683+N4684</f>
        <v>0</v>
      </c>
      <c r="O4685" s="48">
        <f t="shared" ref="O4685" si="12699">O4682+O4683+O4684</f>
        <v>0</v>
      </c>
      <c r="P4685" s="48">
        <f t="shared" ref="P4685" si="12700">P4682+P4683+P4684</f>
        <v>0</v>
      </c>
      <c r="Q4685" s="48">
        <f t="shared" ref="Q4685" si="12701">Q4682+Q4683+Q4684</f>
        <v>0</v>
      </c>
      <c r="R4685" s="48">
        <f t="shared" ref="R4685" si="12702">R4682+R4683+R4684</f>
        <v>0</v>
      </c>
      <c r="S4685" s="48">
        <f t="shared" ref="S4685" si="12703">S4682+S4683+S4684</f>
        <v>0</v>
      </c>
      <c r="T4685" s="48">
        <f t="shared" ref="T4685" si="12704">T4682+T4683+T4684</f>
        <v>0</v>
      </c>
      <c r="U4685" s="48">
        <f t="shared" si="12510"/>
        <v>0</v>
      </c>
      <c r="V4685" s="111"/>
    </row>
    <row r="4686" spans="1:22">
      <c r="A4686" s="56">
        <f t="shared" ref="A4686" si="12705">A4682+1</f>
        <v>615</v>
      </c>
      <c r="B4686" s="56"/>
      <c r="C4686" s="56"/>
      <c r="D4686" s="56"/>
      <c r="E4686" s="56"/>
      <c r="F4686" s="56"/>
      <c r="G4686" s="56"/>
      <c r="H4686" s="45" t="s">
        <v>17</v>
      </c>
      <c r="I4686" s="46"/>
      <c r="J4686" s="46"/>
      <c r="K4686" s="46"/>
      <c r="L4686" s="46"/>
      <c r="M4686" s="46"/>
      <c r="N4686" s="46"/>
      <c r="O4686" s="47"/>
      <c r="P4686" s="47"/>
      <c r="Q4686" s="47"/>
      <c r="R4686" s="47"/>
      <c r="S4686" s="47"/>
      <c r="T4686" s="47"/>
      <c r="U4686" s="46">
        <f t="shared" si="12510"/>
        <v>0</v>
      </c>
      <c r="V4686" s="109"/>
    </row>
    <row r="4687" spans="1:22">
      <c r="A4687" s="57"/>
      <c r="B4687" s="57"/>
      <c r="C4687" s="57"/>
      <c r="D4687" s="57"/>
      <c r="E4687" s="57"/>
      <c r="F4687" s="57"/>
      <c r="G4687" s="57"/>
      <c r="H4687" s="45" t="s">
        <v>16</v>
      </c>
      <c r="I4687" s="46"/>
      <c r="J4687" s="46"/>
      <c r="K4687" s="46"/>
      <c r="L4687" s="46"/>
      <c r="M4687" s="46"/>
      <c r="N4687" s="46"/>
      <c r="O4687" s="47"/>
      <c r="P4687" s="47"/>
      <c r="Q4687" s="47"/>
      <c r="R4687" s="47"/>
      <c r="S4687" s="47"/>
      <c r="T4687" s="47"/>
      <c r="U4687" s="46">
        <f t="shared" si="12510"/>
        <v>0</v>
      </c>
      <c r="V4687" s="110"/>
    </row>
    <row r="4688" spans="1:22">
      <c r="A4688" s="57"/>
      <c r="B4688" s="57"/>
      <c r="C4688" s="57"/>
      <c r="D4688" s="57"/>
      <c r="E4688" s="57"/>
      <c r="F4688" s="57"/>
      <c r="G4688" s="57"/>
      <c r="H4688" s="45" t="s">
        <v>24</v>
      </c>
      <c r="I4688" s="46"/>
      <c r="J4688" s="46"/>
      <c r="K4688" s="46"/>
      <c r="L4688" s="46"/>
      <c r="M4688" s="46"/>
      <c r="N4688" s="46"/>
      <c r="O4688" s="47"/>
      <c r="P4688" s="47"/>
      <c r="Q4688" s="47"/>
      <c r="R4688" s="47"/>
      <c r="S4688" s="47"/>
      <c r="T4688" s="47"/>
      <c r="U4688" s="46">
        <f t="shared" si="12510"/>
        <v>0</v>
      </c>
      <c r="V4688" s="110"/>
    </row>
    <row r="4689" spans="1:22">
      <c r="A4689" s="58"/>
      <c r="B4689" s="58"/>
      <c r="C4689" s="58"/>
      <c r="D4689" s="58"/>
      <c r="E4689" s="58"/>
      <c r="F4689" s="58"/>
      <c r="G4689" s="58"/>
      <c r="H4689" s="45" t="s">
        <v>14</v>
      </c>
      <c r="I4689" s="48">
        <f t="shared" ref="I4689" si="12706">I4686+I4687+I4688</f>
        <v>0</v>
      </c>
      <c r="J4689" s="48">
        <f t="shared" ref="J4689" si="12707">J4686+J4687+J4688</f>
        <v>0</v>
      </c>
      <c r="K4689" s="48">
        <f t="shared" ref="K4689" si="12708">K4686+K4687+K4688</f>
        <v>0</v>
      </c>
      <c r="L4689" s="48">
        <f t="shared" ref="L4689" si="12709">L4686+L4687+L4688</f>
        <v>0</v>
      </c>
      <c r="M4689" s="48">
        <f t="shared" ref="M4689" si="12710">M4686+M4687+M4688</f>
        <v>0</v>
      </c>
      <c r="N4689" s="48">
        <f t="shared" ref="N4689" si="12711">N4686+N4687+N4688</f>
        <v>0</v>
      </c>
      <c r="O4689" s="48">
        <f t="shared" ref="O4689" si="12712">O4686+O4687+O4688</f>
        <v>0</v>
      </c>
      <c r="P4689" s="48">
        <f t="shared" ref="P4689" si="12713">P4686+P4687+P4688</f>
        <v>0</v>
      </c>
      <c r="Q4689" s="48">
        <f t="shared" ref="Q4689" si="12714">Q4686+Q4687+Q4688</f>
        <v>0</v>
      </c>
      <c r="R4689" s="48">
        <f t="shared" ref="R4689" si="12715">R4686+R4687+R4688</f>
        <v>0</v>
      </c>
      <c r="S4689" s="48">
        <f t="shared" ref="S4689" si="12716">S4686+S4687+S4688</f>
        <v>0</v>
      </c>
      <c r="T4689" s="48">
        <f t="shared" ref="T4689" si="12717">T4686+T4687+T4688</f>
        <v>0</v>
      </c>
      <c r="U4689" s="48">
        <f t="shared" si="12510"/>
        <v>0</v>
      </c>
      <c r="V4689" s="111"/>
    </row>
    <row r="4690" spans="1:22">
      <c r="A4690" s="56">
        <f t="shared" ref="A4690" si="12718">A4686+1</f>
        <v>616</v>
      </c>
      <c r="B4690" s="56"/>
      <c r="C4690" s="56"/>
      <c r="D4690" s="56"/>
      <c r="E4690" s="56"/>
      <c r="F4690" s="56"/>
      <c r="G4690" s="56"/>
      <c r="H4690" s="45" t="s">
        <v>17</v>
      </c>
      <c r="I4690" s="46"/>
      <c r="J4690" s="46"/>
      <c r="K4690" s="46"/>
      <c r="L4690" s="46"/>
      <c r="M4690" s="46"/>
      <c r="N4690" s="46"/>
      <c r="O4690" s="47"/>
      <c r="P4690" s="47"/>
      <c r="Q4690" s="47"/>
      <c r="R4690" s="47"/>
      <c r="S4690" s="47"/>
      <c r="T4690" s="47"/>
      <c r="U4690" s="46">
        <f t="shared" si="12510"/>
        <v>0</v>
      </c>
      <c r="V4690" s="109"/>
    </row>
    <row r="4691" spans="1:22">
      <c r="A4691" s="57"/>
      <c r="B4691" s="57"/>
      <c r="C4691" s="57"/>
      <c r="D4691" s="57"/>
      <c r="E4691" s="57"/>
      <c r="F4691" s="57"/>
      <c r="G4691" s="57"/>
      <c r="H4691" s="45" t="s">
        <v>16</v>
      </c>
      <c r="I4691" s="46"/>
      <c r="J4691" s="46"/>
      <c r="K4691" s="46"/>
      <c r="L4691" s="46"/>
      <c r="M4691" s="46"/>
      <c r="N4691" s="46"/>
      <c r="O4691" s="47"/>
      <c r="P4691" s="47"/>
      <c r="Q4691" s="47"/>
      <c r="R4691" s="47"/>
      <c r="S4691" s="47"/>
      <c r="T4691" s="47"/>
      <c r="U4691" s="46">
        <f t="shared" ref="U4691:U4754" si="12719">SUM(I4691:T4691)</f>
        <v>0</v>
      </c>
      <c r="V4691" s="110"/>
    </row>
    <row r="4692" spans="1:22">
      <c r="A4692" s="57"/>
      <c r="B4692" s="57"/>
      <c r="C4692" s="57"/>
      <c r="D4692" s="57"/>
      <c r="E4692" s="57"/>
      <c r="F4692" s="57"/>
      <c r="G4692" s="57"/>
      <c r="H4692" s="45" t="s">
        <v>24</v>
      </c>
      <c r="I4692" s="46"/>
      <c r="J4692" s="46"/>
      <c r="K4692" s="46"/>
      <c r="L4692" s="46"/>
      <c r="M4692" s="46"/>
      <c r="N4692" s="46"/>
      <c r="O4692" s="47"/>
      <c r="P4692" s="47"/>
      <c r="Q4692" s="47"/>
      <c r="R4692" s="47"/>
      <c r="S4692" s="47"/>
      <c r="T4692" s="47"/>
      <c r="U4692" s="46">
        <f t="shared" si="12719"/>
        <v>0</v>
      </c>
      <c r="V4692" s="110"/>
    </row>
    <row r="4693" spans="1:22">
      <c r="A4693" s="58"/>
      <c r="B4693" s="58"/>
      <c r="C4693" s="58"/>
      <c r="D4693" s="58"/>
      <c r="E4693" s="58"/>
      <c r="F4693" s="58"/>
      <c r="G4693" s="58"/>
      <c r="H4693" s="45" t="s">
        <v>14</v>
      </c>
      <c r="I4693" s="48">
        <f t="shared" ref="I4693" si="12720">I4690+I4691+I4692</f>
        <v>0</v>
      </c>
      <c r="J4693" s="48">
        <f t="shared" ref="J4693" si="12721">J4690+J4691+J4692</f>
        <v>0</v>
      </c>
      <c r="K4693" s="48">
        <f t="shared" ref="K4693" si="12722">K4690+K4691+K4692</f>
        <v>0</v>
      </c>
      <c r="L4693" s="48">
        <f t="shared" ref="L4693" si="12723">L4690+L4691+L4692</f>
        <v>0</v>
      </c>
      <c r="M4693" s="48">
        <f t="shared" ref="M4693" si="12724">M4690+M4691+M4692</f>
        <v>0</v>
      </c>
      <c r="N4693" s="48">
        <f t="shared" ref="N4693" si="12725">N4690+N4691+N4692</f>
        <v>0</v>
      </c>
      <c r="O4693" s="48">
        <f t="shared" ref="O4693" si="12726">O4690+O4691+O4692</f>
        <v>0</v>
      </c>
      <c r="P4693" s="48">
        <f t="shared" ref="P4693" si="12727">P4690+P4691+P4692</f>
        <v>0</v>
      </c>
      <c r="Q4693" s="48">
        <f t="shared" ref="Q4693" si="12728">Q4690+Q4691+Q4692</f>
        <v>0</v>
      </c>
      <c r="R4693" s="48">
        <f t="shared" ref="R4693" si="12729">R4690+R4691+R4692</f>
        <v>0</v>
      </c>
      <c r="S4693" s="48">
        <f t="shared" ref="S4693" si="12730">S4690+S4691+S4692</f>
        <v>0</v>
      </c>
      <c r="T4693" s="48">
        <f t="shared" ref="T4693" si="12731">T4690+T4691+T4692</f>
        <v>0</v>
      </c>
      <c r="U4693" s="48">
        <f t="shared" si="12719"/>
        <v>0</v>
      </c>
      <c r="V4693" s="111"/>
    </row>
    <row r="4694" spans="1:22">
      <c r="A4694" s="56">
        <f t="shared" ref="A4694" si="12732">A4690+1</f>
        <v>617</v>
      </c>
      <c r="B4694" s="56"/>
      <c r="C4694" s="56"/>
      <c r="D4694" s="56"/>
      <c r="E4694" s="56"/>
      <c r="F4694" s="56"/>
      <c r="G4694" s="56"/>
      <c r="H4694" s="45" t="s">
        <v>17</v>
      </c>
      <c r="I4694" s="46"/>
      <c r="J4694" s="46"/>
      <c r="K4694" s="46"/>
      <c r="L4694" s="46"/>
      <c r="M4694" s="46"/>
      <c r="N4694" s="46"/>
      <c r="O4694" s="47"/>
      <c r="P4694" s="47"/>
      <c r="Q4694" s="47"/>
      <c r="R4694" s="47"/>
      <c r="S4694" s="47"/>
      <c r="T4694" s="47"/>
      <c r="U4694" s="46">
        <f t="shared" si="12719"/>
        <v>0</v>
      </c>
      <c r="V4694" s="109"/>
    </row>
    <row r="4695" spans="1:22">
      <c r="A4695" s="57"/>
      <c r="B4695" s="57"/>
      <c r="C4695" s="57"/>
      <c r="D4695" s="57"/>
      <c r="E4695" s="57"/>
      <c r="F4695" s="57"/>
      <c r="G4695" s="57"/>
      <c r="H4695" s="45" t="s">
        <v>16</v>
      </c>
      <c r="I4695" s="46"/>
      <c r="J4695" s="46"/>
      <c r="K4695" s="46"/>
      <c r="L4695" s="46"/>
      <c r="M4695" s="46"/>
      <c r="N4695" s="46"/>
      <c r="O4695" s="47"/>
      <c r="P4695" s="47"/>
      <c r="Q4695" s="47"/>
      <c r="R4695" s="47"/>
      <c r="S4695" s="47"/>
      <c r="T4695" s="47"/>
      <c r="U4695" s="46">
        <f t="shared" si="12719"/>
        <v>0</v>
      </c>
      <c r="V4695" s="110"/>
    </row>
    <row r="4696" spans="1:22">
      <c r="A4696" s="57"/>
      <c r="B4696" s="57"/>
      <c r="C4696" s="57"/>
      <c r="D4696" s="57"/>
      <c r="E4696" s="57"/>
      <c r="F4696" s="57"/>
      <c r="G4696" s="57"/>
      <c r="H4696" s="45" t="s">
        <v>24</v>
      </c>
      <c r="I4696" s="46"/>
      <c r="J4696" s="46"/>
      <c r="K4696" s="46"/>
      <c r="L4696" s="46"/>
      <c r="M4696" s="46"/>
      <c r="N4696" s="46"/>
      <c r="O4696" s="47"/>
      <c r="P4696" s="47"/>
      <c r="Q4696" s="47"/>
      <c r="R4696" s="47"/>
      <c r="S4696" s="47"/>
      <c r="T4696" s="47"/>
      <c r="U4696" s="46">
        <f t="shared" si="12719"/>
        <v>0</v>
      </c>
      <c r="V4696" s="110"/>
    </row>
    <row r="4697" spans="1:22">
      <c r="A4697" s="58"/>
      <c r="B4697" s="58"/>
      <c r="C4697" s="58"/>
      <c r="D4697" s="58"/>
      <c r="E4697" s="58"/>
      <c r="F4697" s="58"/>
      <c r="G4697" s="58"/>
      <c r="H4697" s="45" t="s">
        <v>14</v>
      </c>
      <c r="I4697" s="48">
        <f t="shared" ref="I4697" si="12733">I4694+I4695+I4696</f>
        <v>0</v>
      </c>
      <c r="J4697" s="48">
        <f t="shared" ref="J4697" si="12734">J4694+J4695+J4696</f>
        <v>0</v>
      </c>
      <c r="K4697" s="48">
        <f t="shared" ref="K4697" si="12735">K4694+K4695+K4696</f>
        <v>0</v>
      </c>
      <c r="L4697" s="48">
        <f t="shared" ref="L4697" si="12736">L4694+L4695+L4696</f>
        <v>0</v>
      </c>
      <c r="M4697" s="48">
        <f t="shared" ref="M4697" si="12737">M4694+M4695+M4696</f>
        <v>0</v>
      </c>
      <c r="N4697" s="48">
        <f t="shared" ref="N4697" si="12738">N4694+N4695+N4696</f>
        <v>0</v>
      </c>
      <c r="O4697" s="48">
        <f t="shared" ref="O4697" si="12739">O4694+O4695+O4696</f>
        <v>0</v>
      </c>
      <c r="P4697" s="48">
        <f t="shared" ref="P4697" si="12740">P4694+P4695+P4696</f>
        <v>0</v>
      </c>
      <c r="Q4697" s="48">
        <f t="shared" ref="Q4697" si="12741">Q4694+Q4695+Q4696</f>
        <v>0</v>
      </c>
      <c r="R4697" s="48">
        <f t="shared" ref="R4697" si="12742">R4694+R4695+R4696</f>
        <v>0</v>
      </c>
      <c r="S4697" s="48">
        <f t="shared" ref="S4697" si="12743">S4694+S4695+S4696</f>
        <v>0</v>
      </c>
      <c r="T4697" s="48">
        <f t="shared" ref="T4697" si="12744">T4694+T4695+T4696</f>
        <v>0</v>
      </c>
      <c r="U4697" s="48">
        <f t="shared" si="12719"/>
        <v>0</v>
      </c>
      <c r="V4697" s="111"/>
    </row>
    <row r="4698" spans="1:22">
      <c r="A4698" s="56">
        <f t="shared" ref="A4698" si="12745">A4694+1</f>
        <v>618</v>
      </c>
      <c r="B4698" s="56"/>
      <c r="C4698" s="56"/>
      <c r="D4698" s="56"/>
      <c r="E4698" s="56"/>
      <c r="F4698" s="56"/>
      <c r="G4698" s="56"/>
      <c r="H4698" s="45" t="s">
        <v>17</v>
      </c>
      <c r="I4698" s="46"/>
      <c r="J4698" s="46"/>
      <c r="K4698" s="46"/>
      <c r="L4698" s="46"/>
      <c r="M4698" s="46"/>
      <c r="N4698" s="46"/>
      <c r="O4698" s="47"/>
      <c r="P4698" s="47"/>
      <c r="Q4698" s="47"/>
      <c r="R4698" s="47"/>
      <c r="S4698" s="47"/>
      <c r="T4698" s="47"/>
      <c r="U4698" s="46">
        <f t="shared" si="12719"/>
        <v>0</v>
      </c>
      <c r="V4698" s="109"/>
    </row>
    <row r="4699" spans="1:22">
      <c r="A4699" s="57"/>
      <c r="B4699" s="57"/>
      <c r="C4699" s="57"/>
      <c r="D4699" s="57"/>
      <c r="E4699" s="57"/>
      <c r="F4699" s="57"/>
      <c r="G4699" s="57"/>
      <c r="H4699" s="45" t="s">
        <v>16</v>
      </c>
      <c r="I4699" s="46"/>
      <c r="J4699" s="46"/>
      <c r="K4699" s="46"/>
      <c r="L4699" s="46"/>
      <c r="M4699" s="46"/>
      <c r="N4699" s="46"/>
      <c r="O4699" s="47"/>
      <c r="P4699" s="47"/>
      <c r="Q4699" s="47"/>
      <c r="R4699" s="47"/>
      <c r="S4699" s="47"/>
      <c r="T4699" s="47"/>
      <c r="U4699" s="46">
        <f t="shared" si="12719"/>
        <v>0</v>
      </c>
      <c r="V4699" s="110"/>
    </row>
    <row r="4700" spans="1:22">
      <c r="A4700" s="57"/>
      <c r="B4700" s="57"/>
      <c r="C4700" s="57"/>
      <c r="D4700" s="57"/>
      <c r="E4700" s="57"/>
      <c r="F4700" s="57"/>
      <c r="G4700" s="57"/>
      <c r="H4700" s="45" t="s">
        <v>24</v>
      </c>
      <c r="I4700" s="46"/>
      <c r="J4700" s="46"/>
      <c r="K4700" s="46"/>
      <c r="L4700" s="46"/>
      <c r="M4700" s="46"/>
      <c r="N4700" s="46"/>
      <c r="O4700" s="47"/>
      <c r="P4700" s="47"/>
      <c r="Q4700" s="47"/>
      <c r="R4700" s="47"/>
      <c r="S4700" s="47"/>
      <c r="T4700" s="47"/>
      <c r="U4700" s="46">
        <f t="shared" si="12719"/>
        <v>0</v>
      </c>
      <c r="V4700" s="110"/>
    </row>
    <row r="4701" spans="1:22">
      <c r="A4701" s="58"/>
      <c r="B4701" s="58"/>
      <c r="C4701" s="58"/>
      <c r="D4701" s="58"/>
      <c r="E4701" s="58"/>
      <c r="F4701" s="58"/>
      <c r="G4701" s="58"/>
      <c r="H4701" s="45" t="s">
        <v>14</v>
      </c>
      <c r="I4701" s="48">
        <f t="shared" ref="I4701" si="12746">I4698+I4699+I4700</f>
        <v>0</v>
      </c>
      <c r="J4701" s="48">
        <f t="shared" ref="J4701" si="12747">J4698+J4699+J4700</f>
        <v>0</v>
      </c>
      <c r="K4701" s="48">
        <f t="shared" ref="K4701" si="12748">K4698+K4699+K4700</f>
        <v>0</v>
      </c>
      <c r="L4701" s="48">
        <f t="shared" ref="L4701" si="12749">L4698+L4699+L4700</f>
        <v>0</v>
      </c>
      <c r="M4701" s="48">
        <f t="shared" ref="M4701" si="12750">M4698+M4699+M4700</f>
        <v>0</v>
      </c>
      <c r="N4701" s="48">
        <f t="shared" ref="N4701" si="12751">N4698+N4699+N4700</f>
        <v>0</v>
      </c>
      <c r="O4701" s="48">
        <f t="shared" ref="O4701" si="12752">O4698+O4699+O4700</f>
        <v>0</v>
      </c>
      <c r="P4701" s="48">
        <f t="shared" ref="P4701" si="12753">P4698+P4699+P4700</f>
        <v>0</v>
      </c>
      <c r="Q4701" s="48">
        <f t="shared" ref="Q4701" si="12754">Q4698+Q4699+Q4700</f>
        <v>0</v>
      </c>
      <c r="R4701" s="48">
        <f t="shared" ref="R4701" si="12755">R4698+R4699+R4700</f>
        <v>0</v>
      </c>
      <c r="S4701" s="48">
        <f t="shared" ref="S4701" si="12756">S4698+S4699+S4700</f>
        <v>0</v>
      </c>
      <c r="T4701" s="48">
        <f t="shared" ref="T4701" si="12757">T4698+T4699+T4700</f>
        <v>0</v>
      </c>
      <c r="U4701" s="48">
        <f t="shared" si="12719"/>
        <v>0</v>
      </c>
      <c r="V4701" s="111"/>
    </row>
    <row r="4702" spans="1:22">
      <c r="A4702" s="56">
        <f t="shared" ref="A4702" si="12758">A4698+1</f>
        <v>619</v>
      </c>
      <c r="B4702" s="56"/>
      <c r="C4702" s="56"/>
      <c r="D4702" s="56"/>
      <c r="E4702" s="56"/>
      <c r="F4702" s="56"/>
      <c r="G4702" s="56"/>
      <c r="H4702" s="45" t="s">
        <v>17</v>
      </c>
      <c r="I4702" s="46"/>
      <c r="J4702" s="46"/>
      <c r="K4702" s="46"/>
      <c r="L4702" s="46"/>
      <c r="M4702" s="46"/>
      <c r="N4702" s="46"/>
      <c r="O4702" s="47"/>
      <c r="P4702" s="47"/>
      <c r="Q4702" s="47"/>
      <c r="R4702" s="47"/>
      <c r="S4702" s="47"/>
      <c r="T4702" s="47"/>
      <c r="U4702" s="46">
        <f t="shared" si="12719"/>
        <v>0</v>
      </c>
      <c r="V4702" s="109"/>
    </row>
    <row r="4703" spans="1:22">
      <c r="A4703" s="57"/>
      <c r="B4703" s="57"/>
      <c r="C4703" s="57"/>
      <c r="D4703" s="57"/>
      <c r="E4703" s="57"/>
      <c r="F4703" s="57"/>
      <c r="G4703" s="57"/>
      <c r="H4703" s="45" t="s">
        <v>16</v>
      </c>
      <c r="I4703" s="46"/>
      <c r="J4703" s="46"/>
      <c r="K4703" s="46"/>
      <c r="L4703" s="46"/>
      <c r="M4703" s="46"/>
      <c r="N4703" s="46"/>
      <c r="O4703" s="47"/>
      <c r="P4703" s="47"/>
      <c r="Q4703" s="47"/>
      <c r="R4703" s="47"/>
      <c r="S4703" s="47"/>
      <c r="T4703" s="47"/>
      <c r="U4703" s="46">
        <f t="shared" si="12719"/>
        <v>0</v>
      </c>
      <c r="V4703" s="110"/>
    </row>
    <row r="4704" spans="1:22">
      <c r="A4704" s="57"/>
      <c r="B4704" s="57"/>
      <c r="C4704" s="57"/>
      <c r="D4704" s="57"/>
      <c r="E4704" s="57"/>
      <c r="F4704" s="57"/>
      <c r="G4704" s="57"/>
      <c r="H4704" s="45" t="s">
        <v>24</v>
      </c>
      <c r="I4704" s="46"/>
      <c r="J4704" s="46"/>
      <c r="K4704" s="46"/>
      <c r="L4704" s="46"/>
      <c r="M4704" s="46"/>
      <c r="N4704" s="46"/>
      <c r="O4704" s="47"/>
      <c r="P4704" s="47"/>
      <c r="Q4704" s="47"/>
      <c r="R4704" s="47"/>
      <c r="S4704" s="47"/>
      <c r="T4704" s="47"/>
      <c r="U4704" s="46">
        <f t="shared" si="12719"/>
        <v>0</v>
      </c>
      <c r="V4704" s="110"/>
    </row>
    <row r="4705" spans="1:22">
      <c r="A4705" s="58"/>
      <c r="B4705" s="58"/>
      <c r="C4705" s="58"/>
      <c r="D4705" s="58"/>
      <c r="E4705" s="58"/>
      <c r="F4705" s="58"/>
      <c r="G4705" s="58"/>
      <c r="H4705" s="45" t="s">
        <v>14</v>
      </c>
      <c r="I4705" s="48">
        <f t="shared" ref="I4705" si="12759">I4702+I4703+I4704</f>
        <v>0</v>
      </c>
      <c r="J4705" s="48">
        <f t="shared" ref="J4705" si="12760">J4702+J4703+J4704</f>
        <v>0</v>
      </c>
      <c r="K4705" s="48">
        <f t="shared" ref="K4705" si="12761">K4702+K4703+K4704</f>
        <v>0</v>
      </c>
      <c r="L4705" s="48">
        <f t="shared" ref="L4705" si="12762">L4702+L4703+L4704</f>
        <v>0</v>
      </c>
      <c r="M4705" s="48">
        <f t="shared" ref="M4705" si="12763">M4702+M4703+M4704</f>
        <v>0</v>
      </c>
      <c r="N4705" s="48">
        <f t="shared" ref="N4705" si="12764">N4702+N4703+N4704</f>
        <v>0</v>
      </c>
      <c r="O4705" s="48">
        <f t="shared" ref="O4705" si="12765">O4702+O4703+O4704</f>
        <v>0</v>
      </c>
      <c r="P4705" s="48">
        <f t="shared" ref="P4705" si="12766">P4702+P4703+P4704</f>
        <v>0</v>
      </c>
      <c r="Q4705" s="48">
        <f t="shared" ref="Q4705" si="12767">Q4702+Q4703+Q4704</f>
        <v>0</v>
      </c>
      <c r="R4705" s="48">
        <f t="shared" ref="R4705" si="12768">R4702+R4703+R4704</f>
        <v>0</v>
      </c>
      <c r="S4705" s="48">
        <f t="shared" ref="S4705" si="12769">S4702+S4703+S4704</f>
        <v>0</v>
      </c>
      <c r="T4705" s="48">
        <f t="shared" ref="T4705" si="12770">T4702+T4703+T4704</f>
        <v>0</v>
      </c>
      <c r="U4705" s="48">
        <f t="shared" si="12719"/>
        <v>0</v>
      </c>
      <c r="V4705" s="111"/>
    </row>
    <row r="4706" spans="1:22">
      <c r="A4706" s="56">
        <f t="shared" ref="A4706" si="12771">A4702+1</f>
        <v>620</v>
      </c>
      <c r="B4706" s="56"/>
      <c r="C4706" s="56"/>
      <c r="D4706" s="56"/>
      <c r="E4706" s="56"/>
      <c r="F4706" s="56"/>
      <c r="G4706" s="56"/>
      <c r="H4706" s="45" t="s">
        <v>17</v>
      </c>
      <c r="I4706" s="46"/>
      <c r="J4706" s="46"/>
      <c r="K4706" s="46"/>
      <c r="L4706" s="46"/>
      <c r="M4706" s="46"/>
      <c r="N4706" s="46"/>
      <c r="O4706" s="47"/>
      <c r="P4706" s="47"/>
      <c r="Q4706" s="47"/>
      <c r="R4706" s="47"/>
      <c r="S4706" s="47"/>
      <c r="T4706" s="47"/>
      <c r="U4706" s="46">
        <f t="shared" si="12719"/>
        <v>0</v>
      </c>
      <c r="V4706" s="109"/>
    </row>
    <row r="4707" spans="1:22">
      <c r="A4707" s="57"/>
      <c r="B4707" s="57"/>
      <c r="C4707" s="57"/>
      <c r="D4707" s="57"/>
      <c r="E4707" s="57"/>
      <c r="F4707" s="57"/>
      <c r="G4707" s="57"/>
      <c r="H4707" s="45" t="s">
        <v>16</v>
      </c>
      <c r="I4707" s="46"/>
      <c r="J4707" s="46"/>
      <c r="K4707" s="46"/>
      <c r="L4707" s="46"/>
      <c r="M4707" s="46"/>
      <c r="N4707" s="46"/>
      <c r="O4707" s="47"/>
      <c r="P4707" s="47"/>
      <c r="Q4707" s="47"/>
      <c r="R4707" s="47"/>
      <c r="S4707" s="47"/>
      <c r="T4707" s="47"/>
      <c r="U4707" s="46">
        <f t="shared" si="12719"/>
        <v>0</v>
      </c>
      <c r="V4707" s="110"/>
    </row>
    <row r="4708" spans="1:22">
      <c r="A4708" s="57"/>
      <c r="B4708" s="57"/>
      <c r="C4708" s="57"/>
      <c r="D4708" s="57"/>
      <c r="E4708" s="57"/>
      <c r="F4708" s="57"/>
      <c r="G4708" s="57"/>
      <c r="H4708" s="45" t="s">
        <v>24</v>
      </c>
      <c r="I4708" s="46"/>
      <c r="J4708" s="46"/>
      <c r="K4708" s="46"/>
      <c r="L4708" s="46"/>
      <c r="M4708" s="46"/>
      <c r="N4708" s="46"/>
      <c r="O4708" s="47"/>
      <c r="P4708" s="47"/>
      <c r="Q4708" s="47"/>
      <c r="R4708" s="47"/>
      <c r="S4708" s="47"/>
      <c r="T4708" s="47"/>
      <c r="U4708" s="46">
        <f t="shared" si="12719"/>
        <v>0</v>
      </c>
      <c r="V4708" s="110"/>
    </row>
    <row r="4709" spans="1:22">
      <c r="A4709" s="58"/>
      <c r="B4709" s="58"/>
      <c r="C4709" s="58"/>
      <c r="D4709" s="58"/>
      <c r="E4709" s="58"/>
      <c r="F4709" s="58"/>
      <c r="G4709" s="58"/>
      <c r="H4709" s="45" t="s">
        <v>14</v>
      </c>
      <c r="I4709" s="48">
        <f t="shared" ref="I4709" si="12772">I4706+I4707+I4708</f>
        <v>0</v>
      </c>
      <c r="J4709" s="48">
        <f t="shared" ref="J4709" si="12773">J4706+J4707+J4708</f>
        <v>0</v>
      </c>
      <c r="K4709" s="48">
        <f t="shared" ref="K4709" si="12774">K4706+K4707+K4708</f>
        <v>0</v>
      </c>
      <c r="L4709" s="48">
        <f t="shared" ref="L4709" si="12775">L4706+L4707+L4708</f>
        <v>0</v>
      </c>
      <c r="M4709" s="48">
        <f t="shared" ref="M4709" si="12776">M4706+M4707+M4708</f>
        <v>0</v>
      </c>
      <c r="N4709" s="48">
        <f t="shared" ref="N4709" si="12777">N4706+N4707+N4708</f>
        <v>0</v>
      </c>
      <c r="O4709" s="48">
        <f t="shared" ref="O4709" si="12778">O4706+O4707+O4708</f>
        <v>0</v>
      </c>
      <c r="P4709" s="48">
        <f t="shared" ref="P4709" si="12779">P4706+P4707+P4708</f>
        <v>0</v>
      </c>
      <c r="Q4709" s="48">
        <f t="shared" ref="Q4709" si="12780">Q4706+Q4707+Q4708</f>
        <v>0</v>
      </c>
      <c r="R4709" s="48">
        <f t="shared" ref="R4709" si="12781">R4706+R4707+R4708</f>
        <v>0</v>
      </c>
      <c r="S4709" s="48">
        <f t="shared" ref="S4709" si="12782">S4706+S4707+S4708</f>
        <v>0</v>
      </c>
      <c r="T4709" s="48">
        <f t="shared" ref="T4709" si="12783">T4706+T4707+T4708</f>
        <v>0</v>
      </c>
      <c r="U4709" s="48">
        <f t="shared" si="12719"/>
        <v>0</v>
      </c>
      <c r="V4709" s="111"/>
    </row>
    <row r="4710" spans="1:22">
      <c r="A4710" s="56">
        <f t="shared" ref="A4710" si="12784">A4706+1</f>
        <v>621</v>
      </c>
      <c r="B4710" s="56"/>
      <c r="C4710" s="56"/>
      <c r="D4710" s="56"/>
      <c r="E4710" s="56"/>
      <c r="F4710" s="56"/>
      <c r="G4710" s="56"/>
      <c r="H4710" s="45" t="s">
        <v>17</v>
      </c>
      <c r="I4710" s="46"/>
      <c r="J4710" s="46"/>
      <c r="K4710" s="46"/>
      <c r="L4710" s="46"/>
      <c r="M4710" s="46"/>
      <c r="N4710" s="46"/>
      <c r="O4710" s="47"/>
      <c r="P4710" s="47"/>
      <c r="Q4710" s="47"/>
      <c r="R4710" s="47"/>
      <c r="S4710" s="47"/>
      <c r="T4710" s="47"/>
      <c r="U4710" s="46">
        <f t="shared" si="12719"/>
        <v>0</v>
      </c>
      <c r="V4710" s="109"/>
    </row>
    <row r="4711" spans="1:22">
      <c r="A4711" s="57"/>
      <c r="B4711" s="57"/>
      <c r="C4711" s="57"/>
      <c r="D4711" s="57"/>
      <c r="E4711" s="57"/>
      <c r="F4711" s="57"/>
      <c r="G4711" s="57"/>
      <c r="H4711" s="45" t="s">
        <v>16</v>
      </c>
      <c r="I4711" s="46"/>
      <c r="J4711" s="46"/>
      <c r="K4711" s="46"/>
      <c r="L4711" s="46"/>
      <c r="M4711" s="46"/>
      <c r="N4711" s="46"/>
      <c r="O4711" s="47"/>
      <c r="P4711" s="47"/>
      <c r="Q4711" s="47"/>
      <c r="R4711" s="47"/>
      <c r="S4711" s="47"/>
      <c r="T4711" s="47"/>
      <c r="U4711" s="46">
        <f t="shared" si="12719"/>
        <v>0</v>
      </c>
      <c r="V4711" s="110"/>
    </row>
    <row r="4712" spans="1:22">
      <c r="A4712" s="57"/>
      <c r="B4712" s="57"/>
      <c r="C4712" s="57"/>
      <c r="D4712" s="57"/>
      <c r="E4712" s="57"/>
      <c r="F4712" s="57"/>
      <c r="G4712" s="57"/>
      <c r="H4712" s="45" t="s">
        <v>24</v>
      </c>
      <c r="I4712" s="46"/>
      <c r="J4712" s="46"/>
      <c r="K4712" s="46"/>
      <c r="L4712" s="46"/>
      <c r="M4712" s="46"/>
      <c r="N4712" s="46"/>
      <c r="O4712" s="47"/>
      <c r="P4712" s="47"/>
      <c r="Q4712" s="47"/>
      <c r="R4712" s="47"/>
      <c r="S4712" s="47"/>
      <c r="T4712" s="47"/>
      <c r="U4712" s="46">
        <f t="shared" si="12719"/>
        <v>0</v>
      </c>
      <c r="V4712" s="110"/>
    </row>
    <row r="4713" spans="1:22">
      <c r="A4713" s="58"/>
      <c r="B4713" s="58"/>
      <c r="C4713" s="58"/>
      <c r="D4713" s="58"/>
      <c r="E4713" s="58"/>
      <c r="F4713" s="58"/>
      <c r="G4713" s="58"/>
      <c r="H4713" s="45" t="s">
        <v>14</v>
      </c>
      <c r="I4713" s="48">
        <f t="shared" ref="I4713" si="12785">I4710+I4711+I4712</f>
        <v>0</v>
      </c>
      <c r="J4713" s="48">
        <f t="shared" ref="J4713" si="12786">J4710+J4711+J4712</f>
        <v>0</v>
      </c>
      <c r="K4713" s="48">
        <f t="shared" ref="K4713" si="12787">K4710+K4711+K4712</f>
        <v>0</v>
      </c>
      <c r="L4713" s="48">
        <f t="shared" ref="L4713" si="12788">L4710+L4711+L4712</f>
        <v>0</v>
      </c>
      <c r="M4713" s="48">
        <f t="shared" ref="M4713" si="12789">M4710+M4711+M4712</f>
        <v>0</v>
      </c>
      <c r="N4713" s="48">
        <f t="shared" ref="N4713" si="12790">N4710+N4711+N4712</f>
        <v>0</v>
      </c>
      <c r="O4713" s="48">
        <f t="shared" ref="O4713" si="12791">O4710+O4711+O4712</f>
        <v>0</v>
      </c>
      <c r="P4713" s="48">
        <f t="shared" ref="P4713" si="12792">P4710+P4711+P4712</f>
        <v>0</v>
      </c>
      <c r="Q4713" s="48">
        <f t="shared" ref="Q4713" si="12793">Q4710+Q4711+Q4712</f>
        <v>0</v>
      </c>
      <c r="R4713" s="48">
        <f t="shared" ref="R4713" si="12794">R4710+R4711+R4712</f>
        <v>0</v>
      </c>
      <c r="S4713" s="48">
        <f t="shared" ref="S4713" si="12795">S4710+S4711+S4712</f>
        <v>0</v>
      </c>
      <c r="T4713" s="48">
        <f t="shared" ref="T4713" si="12796">T4710+T4711+T4712</f>
        <v>0</v>
      </c>
      <c r="U4713" s="48">
        <f t="shared" si="12719"/>
        <v>0</v>
      </c>
      <c r="V4713" s="111"/>
    </row>
    <row r="4714" spans="1:22">
      <c r="A4714" s="56">
        <f t="shared" ref="A4714" si="12797">A4710+1</f>
        <v>622</v>
      </c>
      <c r="B4714" s="56"/>
      <c r="C4714" s="56"/>
      <c r="D4714" s="56"/>
      <c r="E4714" s="56"/>
      <c r="F4714" s="56"/>
      <c r="G4714" s="56"/>
      <c r="H4714" s="45" t="s">
        <v>17</v>
      </c>
      <c r="I4714" s="46"/>
      <c r="J4714" s="46"/>
      <c r="K4714" s="46"/>
      <c r="L4714" s="46"/>
      <c r="M4714" s="46"/>
      <c r="N4714" s="46"/>
      <c r="O4714" s="47"/>
      <c r="P4714" s="47"/>
      <c r="Q4714" s="47"/>
      <c r="R4714" s="47"/>
      <c r="S4714" s="47"/>
      <c r="T4714" s="47"/>
      <c r="U4714" s="46">
        <f t="shared" si="12719"/>
        <v>0</v>
      </c>
      <c r="V4714" s="109"/>
    </row>
    <row r="4715" spans="1:22">
      <c r="A4715" s="57"/>
      <c r="B4715" s="57"/>
      <c r="C4715" s="57"/>
      <c r="D4715" s="57"/>
      <c r="E4715" s="57"/>
      <c r="F4715" s="57"/>
      <c r="G4715" s="57"/>
      <c r="H4715" s="45" t="s">
        <v>16</v>
      </c>
      <c r="I4715" s="46"/>
      <c r="J4715" s="46"/>
      <c r="K4715" s="46"/>
      <c r="L4715" s="46"/>
      <c r="M4715" s="46"/>
      <c r="N4715" s="46"/>
      <c r="O4715" s="47"/>
      <c r="P4715" s="47"/>
      <c r="Q4715" s="47"/>
      <c r="R4715" s="47"/>
      <c r="S4715" s="47"/>
      <c r="T4715" s="47"/>
      <c r="U4715" s="46">
        <f t="shared" si="12719"/>
        <v>0</v>
      </c>
      <c r="V4715" s="110"/>
    </row>
    <row r="4716" spans="1:22">
      <c r="A4716" s="57"/>
      <c r="B4716" s="57"/>
      <c r="C4716" s="57"/>
      <c r="D4716" s="57"/>
      <c r="E4716" s="57"/>
      <c r="F4716" s="57"/>
      <c r="G4716" s="57"/>
      <c r="H4716" s="45" t="s">
        <v>24</v>
      </c>
      <c r="I4716" s="46"/>
      <c r="J4716" s="46"/>
      <c r="K4716" s="46"/>
      <c r="L4716" s="46"/>
      <c r="M4716" s="46"/>
      <c r="N4716" s="46"/>
      <c r="O4716" s="47"/>
      <c r="P4716" s="47"/>
      <c r="Q4716" s="47"/>
      <c r="R4716" s="47"/>
      <c r="S4716" s="47"/>
      <c r="T4716" s="47"/>
      <c r="U4716" s="46">
        <f t="shared" si="12719"/>
        <v>0</v>
      </c>
      <c r="V4716" s="110"/>
    </row>
    <row r="4717" spans="1:22">
      <c r="A4717" s="58"/>
      <c r="B4717" s="58"/>
      <c r="C4717" s="58"/>
      <c r="D4717" s="58"/>
      <c r="E4717" s="58"/>
      <c r="F4717" s="58"/>
      <c r="G4717" s="58"/>
      <c r="H4717" s="45" t="s">
        <v>14</v>
      </c>
      <c r="I4717" s="48">
        <f t="shared" ref="I4717" si="12798">I4714+I4715+I4716</f>
        <v>0</v>
      </c>
      <c r="J4717" s="48">
        <f t="shared" ref="J4717" si="12799">J4714+J4715+J4716</f>
        <v>0</v>
      </c>
      <c r="K4717" s="48">
        <f t="shared" ref="K4717" si="12800">K4714+K4715+K4716</f>
        <v>0</v>
      </c>
      <c r="L4717" s="48">
        <f t="shared" ref="L4717" si="12801">L4714+L4715+L4716</f>
        <v>0</v>
      </c>
      <c r="M4717" s="48">
        <f t="shared" ref="M4717" si="12802">M4714+M4715+M4716</f>
        <v>0</v>
      </c>
      <c r="N4717" s="48">
        <f t="shared" ref="N4717" si="12803">N4714+N4715+N4716</f>
        <v>0</v>
      </c>
      <c r="O4717" s="48">
        <f t="shared" ref="O4717" si="12804">O4714+O4715+O4716</f>
        <v>0</v>
      </c>
      <c r="P4717" s="48">
        <f t="shared" ref="P4717" si="12805">P4714+P4715+P4716</f>
        <v>0</v>
      </c>
      <c r="Q4717" s="48">
        <f t="shared" ref="Q4717" si="12806">Q4714+Q4715+Q4716</f>
        <v>0</v>
      </c>
      <c r="R4717" s="48">
        <f t="shared" ref="R4717" si="12807">R4714+R4715+R4716</f>
        <v>0</v>
      </c>
      <c r="S4717" s="48">
        <f t="shared" ref="S4717" si="12808">S4714+S4715+S4716</f>
        <v>0</v>
      </c>
      <c r="T4717" s="48">
        <f t="shared" ref="T4717" si="12809">T4714+T4715+T4716</f>
        <v>0</v>
      </c>
      <c r="U4717" s="48">
        <f t="shared" si="12719"/>
        <v>0</v>
      </c>
      <c r="V4717" s="111"/>
    </row>
    <row r="4718" spans="1:22">
      <c r="A4718" s="56">
        <f t="shared" ref="A4718" si="12810">A4714+1</f>
        <v>623</v>
      </c>
      <c r="B4718" s="56"/>
      <c r="C4718" s="56"/>
      <c r="D4718" s="56"/>
      <c r="E4718" s="56"/>
      <c r="F4718" s="56"/>
      <c r="G4718" s="56"/>
      <c r="H4718" s="45" t="s">
        <v>17</v>
      </c>
      <c r="I4718" s="46"/>
      <c r="J4718" s="46"/>
      <c r="K4718" s="46"/>
      <c r="L4718" s="46"/>
      <c r="M4718" s="46"/>
      <c r="N4718" s="46"/>
      <c r="O4718" s="47"/>
      <c r="P4718" s="47"/>
      <c r="Q4718" s="47"/>
      <c r="R4718" s="47"/>
      <c r="S4718" s="47"/>
      <c r="T4718" s="47"/>
      <c r="U4718" s="46">
        <f t="shared" si="12719"/>
        <v>0</v>
      </c>
      <c r="V4718" s="109"/>
    </row>
    <row r="4719" spans="1:22">
      <c r="A4719" s="57"/>
      <c r="B4719" s="57"/>
      <c r="C4719" s="57"/>
      <c r="D4719" s="57"/>
      <c r="E4719" s="57"/>
      <c r="F4719" s="57"/>
      <c r="G4719" s="57"/>
      <c r="H4719" s="45" t="s">
        <v>16</v>
      </c>
      <c r="I4719" s="46"/>
      <c r="J4719" s="46"/>
      <c r="K4719" s="46"/>
      <c r="L4719" s="46"/>
      <c r="M4719" s="46"/>
      <c r="N4719" s="46"/>
      <c r="O4719" s="47"/>
      <c r="P4719" s="47"/>
      <c r="Q4719" s="47"/>
      <c r="R4719" s="47"/>
      <c r="S4719" s="47"/>
      <c r="T4719" s="47"/>
      <c r="U4719" s="46">
        <f t="shared" si="12719"/>
        <v>0</v>
      </c>
      <c r="V4719" s="110"/>
    </row>
    <row r="4720" spans="1:22">
      <c r="A4720" s="57"/>
      <c r="B4720" s="57"/>
      <c r="C4720" s="57"/>
      <c r="D4720" s="57"/>
      <c r="E4720" s="57"/>
      <c r="F4720" s="57"/>
      <c r="G4720" s="57"/>
      <c r="H4720" s="45" t="s">
        <v>24</v>
      </c>
      <c r="I4720" s="46"/>
      <c r="J4720" s="46"/>
      <c r="K4720" s="46"/>
      <c r="L4720" s="46"/>
      <c r="M4720" s="46"/>
      <c r="N4720" s="46"/>
      <c r="O4720" s="47"/>
      <c r="P4720" s="47"/>
      <c r="Q4720" s="47"/>
      <c r="R4720" s="47"/>
      <c r="S4720" s="47"/>
      <c r="T4720" s="47"/>
      <c r="U4720" s="46">
        <f t="shared" si="12719"/>
        <v>0</v>
      </c>
      <c r="V4720" s="110"/>
    </row>
    <row r="4721" spans="1:22">
      <c r="A4721" s="58"/>
      <c r="B4721" s="58"/>
      <c r="C4721" s="58"/>
      <c r="D4721" s="58"/>
      <c r="E4721" s="58"/>
      <c r="F4721" s="58"/>
      <c r="G4721" s="58"/>
      <c r="H4721" s="45" t="s">
        <v>14</v>
      </c>
      <c r="I4721" s="48">
        <f t="shared" ref="I4721" si="12811">I4718+I4719+I4720</f>
        <v>0</v>
      </c>
      <c r="J4721" s="48">
        <f t="shared" ref="J4721" si="12812">J4718+J4719+J4720</f>
        <v>0</v>
      </c>
      <c r="K4721" s="48">
        <f t="shared" ref="K4721" si="12813">K4718+K4719+K4720</f>
        <v>0</v>
      </c>
      <c r="L4721" s="48">
        <f t="shared" ref="L4721" si="12814">L4718+L4719+L4720</f>
        <v>0</v>
      </c>
      <c r="M4721" s="48">
        <f t="shared" ref="M4721" si="12815">M4718+M4719+M4720</f>
        <v>0</v>
      </c>
      <c r="N4721" s="48">
        <f t="shared" ref="N4721" si="12816">N4718+N4719+N4720</f>
        <v>0</v>
      </c>
      <c r="O4721" s="48">
        <f t="shared" ref="O4721" si="12817">O4718+O4719+O4720</f>
        <v>0</v>
      </c>
      <c r="P4721" s="48">
        <f t="shared" ref="P4721" si="12818">P4718+P4719+P4720</f>
        <v>0</v>
      </c>
      <c r="Q4721" s="48">
        <f t="shared" ref="Q4721" si="12819">Q4718+Q4719+Q4720</f>
        <v>0</v>
      </c>
      <c r="R4721" s="48">
        <f t="shared" ref="R4721" si="12820">R4718+R4719+R4720</f>
        <v>0</v>
      </c>
      <c r="S4721" s="48">
        <f t="shared" ref="S4721" si="12821">S4718+S4719+S4720</f>
        <v>0</v>
      </c>
      <c r="T4721" s="48">
        <f t="shared" ref="T4721" si="12822">T4718+T4719+T4720</f>
        <v>0</v>
      </c>
      <c r="U4721" s="48">
        <f t="shared" si="12719"/>
        <v>0</v>
      </c>
      <c r="V4721" s="111"/>
    </row>
    <row r="4722" spans="1:22">
      <c r="A4722" s="56">
        <f t="shared" ref="A4722" si="12823">A4718+1</f>
        <v>624</v>
      </c>
      <c r="B4722" s="56"/>
      <c r="C4722" s="56"/>
      <c r="D4722" s="56"/>
      <c r="E4722" s="56"/>
      <c r="F4722" s="56"/>
      <c r="G4722" s="56"/>
      <c r="H4722" s="45" t="s">
        <v>17</v>
      </c>
      <c r="I4722" s="46"/>
      <c r="J4722" s="46"/>
      <c r="K4722" s="46"/>
      <c r="L4722" s="46"/>
      <c r="M4722" s="46"/>
      <c r="N4722" s="46"/>
      <c r="O4722" s="47"/>
      <c r="P4722" s="47"/>
      <c r="Q4722" s="47"/>
      <c r="R4722" s="47"/>
      <c r="S4722" s="47"/>
      <c r="T4722" s="47"/>
      <c r="U4722" s="46">
        <f t="shared" si="12719"/>
        <v>0</v>
      </c>
      <c r="V4722" s="109"/>
    </row>
    <row r="4723" spans="1:22">
      <c r="A4723" s="57"/>
      <c r="B4723" s="57"/>
      <c r="C4723" s="57"/>
      <c r="D4723" s="57"/>
      <c r="E4723" s="57"/>
      <c r="F4723" s="57"/>
      <c r="G4723" s="57"/>
      <c r="H4723" s="45" t="s">
        <v>16</v>
      </c>
      <c r="I4723" s="46"/>
      <c r="J4723" s="46"/>
      <c r="K4723" s="46"/>
      <c r="L4723" s="46"/>
      <c r="M4723" s="46"/>
      <c r="N4723" s="46"/>
      <c r="O4723" s="47"/>
      <c r="P4723" s="47"/>
      <c r="Q4723" s="47"/>
      <c r="R4723" s="47"/>
      <c r="S4723" s="47"/>
      <c r="T4723" s="47"/>
      <c r="U4723" s="46">
        <f t="shared" si="12719"/>
        <v>0</v>
      </c>
      <c r="V4723" s="110"/>
    </row>
    <row r="4724" spans="1:22">
      <c r="A4724" s="57"/>
      <c r="B4724" s="57"/>
      <c r="C4724" s="57"/>
      <c r="D4724" s="57"/>
      <c r="E4724" s="57"/>
      <c r="F4724" s="57"/>
      <c r="G4724" s="57"/>
      <c r="H4724" s="45" t="s">
        <v>24</v>
      </c>
      <c r="I4724" s="46"/>
      <c r="J4724" s="46"/>
      <c r="K4724" s="46"/>
      <c r="L4724" s="46"/>
      <c r="M4724" s="46"/>
      <c r="N4724" s="46"/>
      <c r="O4724" s="47"/>
      <c r="P4724" s="47"/>
      <c r="Q4724" s="47"/>
      <c r="R4724" s="47"/>
      <c r="S4724" s="47"/>
      <c r="T4724" s="47"/>
      <c r="U4724" s="46">
        <f t="shared" si="12719"/>
        <v>0</v>
      </c>
      <c r="V4724" s="110"/>
    </row>
    <row r="4725" spans="1:22">
      <c r="A4725" s="58"/>
      <c r="B4725" s="58"/>
      <c r="C4725" s="58"/>
      <c r="D4725" s="58"/>
      <c r="E4725" s="58"/>
      <c r="F4725" s="58"/>
      <c r="G4725" s="58"/>
      <c r="H4725" s="45" t="s">
        <v>14</v>
      </c>
      <c r="I4725" s="48">
        <f t="shared" ref="I4725" si="12824">I4722+I4723+I4724</f>
        <v>0</v>
      </c>
      <c r="J4725" s="48">
        <f t="shared" ref="J4725" si="12825">J4722+J4723+J4724</f>
        <v>0</v>
      </c>
      <c r="K4725" s="48">
        <f t="shared" ref="K4725" si="12826">K4722+K4723+K4724</f>
        <v>0</v>
      </c>
      <c r="L4725" s="48">
        <f t="shared" ref="L4725" si="12827">L4722+L4723+L4724</f>
        <v>0</v>
      </c>
      <c r="M4725" s="48">
        <f t="shared" ref="M4725" si="12828">M4722+M4723+M4724</f>
        <v>0</v>
      </c>
      <c r="N4725" s="48">
        <f t="shared" ref="N4725" si="12829">N4722+N4723+N4724</f>
        <v>0</v>
      </c>
      <c r="O4725" s="48">
        <f t="shared" ref="O4725" si="12830">O4722+O4723+O4724</f>
        <v>0</v>
      </c>
      <c r="P4725" s="48">
        <f t="shared" ref="P4725" si="12831">P4722+P4723+P4724</f>
        <v>0</v>
      </c>
      <c r="Q4725" s="48">
        <f t="shared" ref="Q4725" si="12832">Q4722+Q4723+Q4724</f>
        <v>0</v>
      </c>
      <c r="R4725" s="48">
        <f t="shared" ref="R4725" si="12833">R4722+R4723+R4724</f>
        <v>0</v>
      </c>
      <c r="S4725" s="48">
        <f t="shared" ref="S4725" si="12834">S4722+S4723+S4724</f>
        <v>0</v>
      </c>
      <c r="T4725" s="48">
        <f t="shared" ref="T4725" si="12835">T4722+T4723+T4724</f>
        <v>0</v>
      </c>
      <c r="U4725" s="48">
        <f t="shared" si="12719"/>
        <v>0</v>
      </c>
      <c r="V4725" s="111"/>
    </row>
    <row r="4726" spans="1:22">
      <c r="A4726" s="56">
        <f t="shared" ref="A4726" si="12836">A4722+1</f>
        <v>625</v>
      </c>
      <c r="B4726" s="56"/>
      <c r="C4726" s="56"/>
      <c r="D4726" s="56"/>
      <c r="E4726" s="56"/>
      <c r="F4726" s="56"/>
      <c r="G4726" s="56"/>
      <c r="H4726" s="45" t="s">
        <v>17</v>
      </c>
      <c r="I4726" s="46"/>
      <c r="J4726" s="46"/>
      <c r="K4726" s="46"/>
      <c r="L4726" s="46"/>
      <c r="M4726" s="46"/>
      <c r="N4726" s="46"/>
      <c r="O4726" s="47"/>
      <c r="P4726" s="47"/>
      <c r="Q4726" s="47"/>
      <c r="R4726" s="47"/>
      <c r="S4726" s="47"/>
      <c r="T4726" s="47"/>
      <c r="U4726" s="46">
        <f t="shared" si="12719"/>
        <v>0</v>
      </c>
      <c r="V4726" s="109"/>
    </row>
    <row r="4727" spans="1:22">
      <c r="A4727" s="57"/>
      <c r="B4727" s="57"/>
      <c r="C4727" s="57"/>
      <c r="D4727" s="57"/>
      <c r="E4727" s="57"/>
      <c r="F4727" s="57"/>
      <c r="G4727" s="57"/>
      <c r="H4727" s="45" t="s">
        <v>16</v>
      </c>
      <c r="I4727" s="46"/>
      <c r="J4727" s="46"/>
      <c r="K4727" s="46"/>
      <c r="L4727" s="46"/>
      <c r="M4727" s="46"/>
      <c r="N4727" s="46"/>
      <c r="O4727" s="47"/>
      <c r="P4727" s="47"/>
      <c r="Q4727" s="47"/>
      <c r="R4727" s="47"/>
      <c r="S4727" s="47"/>
      <c r="T4727" s="47"/>
      <c r="U4727" s="46">
        <f t="shared" si="12719"/>
        <v>0</v>
      </c>
      <c r="V4727" s="110"/>
    </row>
    <row r="4728" spans="1:22">
      <c r="A4728" s="57"/>
      <c r="B4728" s="57"/>
      <c r="C4728" s="57"/>
      <c r="D4728" s="57"/>
      <c r="E4728" s="57"/>
      <c r="F4728" s="57"/>
      <c r="G4728" s="57"/>
      <c r="H4728" s="45" t="s">
        <v>24</v>
      </c>
      <c r="I4728" s="46"/>
      <c r="J4728" s="46"/>
      <c r="K4728" s="46"/>
      <c r="L4728" s="46"/>
      <c r="M4728" s="46"/>
      <c r="N4728" s="46"/>
      <c r="O4728" s="47"/>
      <c r="P4728" s="47"/>
      <c r="Q4728" s="47"/>
      <c r="R4728" s="47"/>
      <c r="S4728" s="47"/>
      <c r="T4728" s="47"/>
      <c r="U4728" s="46">
        <f t="shared" si="12719"/>
        <v>0</v>
      </c>
      <c r="V4728" s="110"/>
    </row>
    <row r="4729" spans="1:22">
      <c r="A4729" s="58"/>
      <c r="B4729" s="58"/>
      <c r="C4729" s="58"/>
      <c r="D4729" s="58"/>
      <c r="E4729" s="58"/>
      <c r="F4729" s="58"/>
      <c r="G4729" s="58"/>
      <c r="H4729" s="45" t="s">
        <v>14</v>
      </c>
      <c r="I4729" s="48">
        <f t="shared" ref="I4729" si="12837">I4726+I4727+I4728</f>
        <v>0</v>
      </c>
      <c r="J4729" s="48">
        <f t="shared" ref="J4729" si="12838">J4726+J4727+J4728</f>
        <v>0</v>
      </c>
      <c r="K4729" s="48">
        <f t="shared" ref="K4729" si="12839">K4726+K4727+K4728</f>
        <v>0</v>
      </c>
      <c r="L4729" s="48">
        <f t="shared" ref="L4729" si="12840">L4726+L4727+L4728</f>
        <v>0</v>
      </c>
      <c r="M4729" s="48">
        <f t="shared" ref="M4729" si="12841">M4726+M4727+M4728</f>
        <v>0</v>
      </c>
      <c r="N4729" s="48">
        <f t="shared" ref="N4729" si="12842">N4726+N4727+N4728</f>
        <v>0</v>
      </c>
      <c r="O4729" s="48">
        <f t="shared" ref="O4729" si="12843">O4726+O4727+O4728</f>
        <v>0</v>
      </c>
      <c r="P4729" s="48">
        <f t="shared" ref="P4729" si="12844">P4726+P4727+P4728</f>
        <v>0</v>
      </c>
      <c r="Q4729" s="48">
        <f t="shared" ref="Q4729" si="12845">Q4726+Q4727+Q4728</f>
        <v>0</v>
      </c>
      <c r="R4729" s="48">
        <f t="shared" ref="R4729" si="12846">R4726+R4727+R4728</f>
        <v>0</v>
      </c>
      <c r="S4729" s="48">
        <f t="shared" ref="S4729" si="12847">S4726+S4727+S4728</f>
        <v>0</v>
      </c>
      <c r="T4729" s="48">
        <f t="shared" ref="T4729" si="12848">T4726+T4727+T4728</f>
        <v>0</v>
      </c>
      <c r="U4729" s="48">
        <f t="shared" si="12719"/>
        <v>0</v>
      </c>
      <c r="V4729" s="111"/>
    </row>
    <row r="4730" spans="1:22">
      <c r="A4730" s="56">
        <f t="shared" ref="A4730" si="12849">A4726+1</f>
        <v>626</v>
      </c>
      <c r="B4730" s="56"/>
      <c r="C4730" s="56"/>
      <c r="D4730" s="56"/>
      <c r="E4730" s="56"/>
      <c r="F4730" s="56"/>
      <c r="G4730" s="56"/>
      <c r="H4730" s="45" t="s">
        <v>17</v>
      </c>
      <c r="I4730" s="46"/>
      <c r="J4730" s="46"/>
      <c r="K4730" s="46"/>
      <c r="L4730" s="46"/>
      <c r="M4730" s="46"/>
      <c r="N4730" s="46"/>
      <c r="O4730" s="47"/>
      <c r="P4730" s="47"/>
      <c r="Q4730" s="47"/>
      <c r="R4730" s="47"/>
      <c r="S4730" s="47"/>
      <c r="T4730" s="47"/>
      <c r="U4730" s="46">
        <f t="shared" si="12719"/>
        <v>0</v>
      </c>
      <c r="V4730" s="109"/>
    </row>
    <row r="4731" spans="1:22">
      <c r="A4731" s="57"/>
      <c r="B4731" s="57"/>
      <c r="C4731" s="57"/>
      <c r="D4731" s="57"/>
      <c r="E4731" s="57"/>
      <c r="F4731" s="57"/>
      <c r="G4731" s="57"/>
      <c r="H4731" s="45" t="s">
        <v>16</v>
      </c>
      <c r="I4731" s="46"/>
      <c r="J4731" s="46"/>
      <c r="K4731" s="46"/>
      <c r="L4731" s="46"/>
      <c r="M4731" s="46"/>
      <c r="N4731" s="46"/>
      <c r="O4731" s="47"/>
      <c r="P4731" s="47"/>
      <c r="Q4731" s="47"/>
      <c r="R4731" s="47"/>
      <c r="S4731" s="47"/>
      <c r="T4731" s="47"/>
      <c r="U4731" s="46">
        <f t="shared" si="12719"/>
        <v>0</v>
      </c>
      <c r="V4731" s="110"/>
    </row>
    <row r="4732" spans="1:22">
      <c r="A4732" s="57"/>
      <c r="B4732" s="57"/>
      <c r="C4732" s="57"/>
      <c r="D4732" s="57"/>
      <c r="E4732" s="57"/>
      <c r="F4732" s="57"/>
      <c r="G4732" s="57"/>
      <c r="H4732" s="45" t="s">
        <v>24</v>
      </c>
      <c r="I4732" s="46"/>
      <c r="J4732" s="46"/>
      <c r="K4732" s="46"/>
      <c r="L4732" s="46"/>
      <c r="M4732" s="46"/>
      <c r="N4732" s="46"/>
      <c r="O4732" s="47"/>
      <c r="P4732" s="47"/>
      <c r="Q4732" s="47"/>
      <c r="R4732" s="47"/>
      <c r="S4732" s="47"/>
      <c r="T4732" s="47"/>
      <c r="U4732" s="46">
        <f t="shared" si="12719"/>
        <v>0</v>
      </c>
      <c r="V4732" s="110"/>
    </row>
    <row r="4733" spans="1:22">
      <c r="A4733" s="58"/>
      <c r="B4733" s="58"/>
      <c r="C4733" s="58"/>
      <c r="D4733" s="58"/>
      <c r="E4733" s="58"/>
      <c r="F4733" s="58"/>
      <c r="G4733" s="58"/>
      <c r="H4733" s="45" t="s">
        <v>14</v>
      </c>
      <c r="I4733" s="48">
        <f t="shared" ref="I4733" si="12850">I4730+I4731+I4732</f>
        <v>0</v>
      </c>
      <c r="J4733" s="48">
        <f t="shared" ref="J4733" si="12851">J4730+J4731+J4732</f>
        <v>0</v>
      </c>
      <c r="K4733" s="48">
        <f t="shared" ref="K4733" si="12852">K4730+K4731+K4732</f>
        <v>0</v>
      </c>
      <c r="L4733" s="48">
        <f t="shared" ref="L4733" si="12853">L4730+L4731+L4732</f>
        <v>0</v>
      </c>
      <c r="M4733" s="48">
        <f t="shared" ref="M4733" si="12854">M4730+M4731+M4732</f>
        <v>0</v>
      </c>
      <c r="N4733" s="48">
        <f t="shared" ref="N4733" si="12855">N4730+N4731+N4732</f>
        <v>0</v>
      </c>
      <c r="O4733" s="48">
        <f t="shared" ref="O4733" si="12856">O4730+O4731+O4732</f>
        <v>0</v>
      </c>
      <c r="P4733" s="48">
        <f t="shared" ref="P4733" si="12857">P4730+P4731+P4732</f>
        <v>0</v>
      </c>
      <c r="Q4733" s="48">
        <f t="shared" ref="Q4733" si="12858">Q4730+Q4731+Q4732</f>
        <v>0</v>
      </c>
      <c r="R4733" s="48">
        <f t="shared" ref="R4733" si="12859">R4730+R4731+R4732</f>
        <v>0</v>
      </c>
      <c r="S4733" s="48">
        <f t="shared" ref="S4733" si="12860">S4730+S4731+S4732</f>
        <v>0</v>
      </c>
      <c r="T4733" s="48">
        <f t="shared" ref="T4733" si="12861">T4730+T4731+T4732</f>
        <v>0</v>
      </c>
      <c r="U4733" s="48">
        <f t="shared" si="12719"/>
        <v>0</v>
      </c>
      <c r="V4733" s="111"/>
    </row>
    <row r="4734" spans="1:22">
      <c r="A4734" s="56">
        <f t="shared" ref="A4734" si="12862">A4730+1</f>
        <v>627</v>
      </c>
      <c r="B4734" s="56"/>
      <c r="C4734" s="56"/>
      <c r="D4734" s="56"/>
      <c r="E4734" s="56"/>
      <c r="F4734" s="56"/>
      <c r="G4734" s="56"/>
      <c r="H4734" s="45" t="s">
        <v>17</v>
      </c>
      <c r="I4734" s="46"/>
      <c r="J4734" s="46"/>
      <c r="K4734" s="46"/>
      <c r="L4734" s="46"/>
      <c r="M4734" s="46"/>
      <c r="N4734" s="46"/>
      <c r="O4734" s="47"/>
      <c r="P4734" s="47"/>
      <c r="Q4734" s="47"/>
      <c r="R4734" s="47"/>
      <c r="S4734" s="47"/>
      <c r="T4734" s="47"/>
      <c r="U4734" s="46">
        <f t="shared" si="12719"/>
        <v>0</v>
      </c>
      <c r="V4734" s="109"/>
    </row>
    <row r="4735" spans="1:22">
      <c r="A4735" s="57"/>
      <c r="B4735" s="57"/>
      <c r="C4735" s="57"/>
      <c r="D4735" s="57"/>
      <c r="E4735" s="57"/>
      <c r="F4735" s="57"/>
      <c r="G4735" s="57"/>
      <c r="H4735" s="45" t="s">
        <v>16</v>
      </c>
      <c r="I4735" s="46"/>
      <c r="J4735" s="46"/>
      <c r="K4735" s="46"/>
      <c r="L4735" s="46"/>
      <c r="M4735" s="46"/>
      <c r="N4735" s="46"/>
      <c r="O4735" s="47"/>
      <c r="P4735" s="47"/>
      <c r="Q4735" s="47"/>
      <c r="R4735" s="47"/>
      <c r="S4735" s="47"/>
      <c r="T4735" s="47"/>
      <c r="U4735" s="46">
        <f t="shared" si="12719"/>
        <v>0</v>
      </c>
      <c r="V4735" s="110"/>
    </row>
    <row r="4736" spans="1:22">
      <c r="A4736" s="57"/>
      <c r="B4736" s="57"/>
      <c r="C4736" s="57"/>
      <c r="D4736" s="57"/>
      <c r="E4736" s="57"/>
      <c r="F4736" s="57"/>
      <c r="G4736" s="57"/>
      <c r="H4736" s="45" t="s">
        <v>24</v>
      </c>
      <c r="I4736" s="46"/>
      <c r="J4736" s="46"/>
      <c r="K4736" s="46"/>
      <c r="L4736" s="46"/>
      <c r="M4736" s="46"/>
      <c r="N4736" s="46"/>
      <c r="O4736" s="47"/>
      <c r="P4736" s="47"/>
      <c r="Q4736" s="47"/>
      <c r="R4736" s="47"/>
      <c r="S4736" s="47"/>
      <c r="T4736" s="47"/>
      <c r="U4736" s="46">
        <f t="shared" si="12719"/>
        <v>0</v>
      </c>
      <c r="V4736" s="110"/>
    </row>
    <row r="4737" spans="1:22">
      <c r="A4737" s="58"/>
      <c r="B4737" s="58"/>
      <c r="C4737" s="58"/>
      <c r="D4737" s="58"/>
      <c r="E4737" s="58"/>
      <c r="F4737" s="58"/>
      <c r="G4737" s="58"/>
      <c r="H4737" s="45" t="s">
        <v>14</v>
      </c>
      <c r="I4737" s="48">
        <f t="shared" ref="I4737" si="12863">I4734+I4735+I4736</f>
        <v>0</v>
      </c>
      <c r="J4737" s="48">
        <f t="shared" ref="J4737" si="12864">J4734+J4735+J4736</f>
        <v>0</v>
      </c>
      <c r="K4737" s="48">
        <f t="shared" ref="K4737" si="12865">K4734+K4735+K4736</f>
        <v>0</v>
      </c>
      <c r="L4737" s="48">
        <f t="shared" ref="L4737" si="12866">L4734+L4735+L4736</f>
        <v>0</v>
      </c>
      <c r="M4737" s="48">
        <f t="shared" ref="M4737" si="12867">M4734+M4735+M4736</f>
        <v>0</v>
      </c>
      <c r="N4737" s="48">
        <f t="shared" ref="N4737" si="12868">N4734+N4735+N4736</f>
        <v>0</v>
      </c>
      <c r="O4737" s="48">
        <f t="shared" ref="O4737" si="12869">O4734+O4735+O4736</f>
        <v>0</v>
      </c>
      <c r="P4737" s="48">
        <f t="shared" ref="P4737" si="12870">P4734+P4735+P4736</f>
        <v>0</v>
      </c>
      <c r="Q4737" s="48">
        <f t="shared" ref="Q4737" si="12871">Q4734+Q4735+Q4736</f>
        <v>0</v>
      </c>
      <c r="R4737" s="48">
        <f t="shared" ref="R4737" si="12872">R4734+R4735+R4736</f>
        <v>0</v>
      </c>
      <c r="S4737" s="48">
        <f t="shared" ref="S4737" si="12873">S4734+S4735+S4736</f>
        <v>0</v>
      </c>
      <c r="T4737" s="48">
        <f t="shared" ref="T4737" si="12874">T4734+T4735+T4736</f>
        <v>0</v>
      </c>
      <c r="U4737" s="48">
        <f t="shared" si="12719"/>
        <v>0</v>
      </c>
      <c r="V4737" s="111"/>
    </row>
    <row r="4738" spans="1:22">
      <c r="A4738" s="56">
        <f t="shared" ref="A4738" si="12875">A4734+1</f>
        <v>628</v>
      </c>
      <c r="B4738" s="56"/>
      <c r="C4738" s="56"/>
      <c r="D4738" s="56"/>
      <c r="E4738" s="56"/>
      <c r="F4738" s="56"/>
      <c r="G4738" s="56"/>
      <c r="H4738" s="45" t="s">
        <v>17</v>
      </c>
      <c r="I4738" s="46"/>
      <c r="J4738" s="46"/>
      <c r="K4738" s="46"/>
      <c r="L4738" s="46"/>
      <c r="M4738" s="46"/>
      <c r="N4738" s="46"/>
      <c r="O4738" s="47"/>
      <c r="P4738" s="47"/>
      <c r="Q4738" s="47"/>
      <c r="R4738" s="47"/>
      <c r="S4738" s="47"/>
      <c r="T4738" s="47"/>
      <c r="U4738" s="46">
        <f t="shared" si="12719"/>
        <v>0</v>
      </c>
      <c r="V4738" s="109"/>
    </row>
    <row r="4739" spans="1:22">
      <c r="A4739" s="57"/>
      <c r="B4739" s="57"/>
      <c r="C4739" s="57"/>
      <c r="D4739" s="57"/>
      <c r="E4739" s="57"/>
      <c r="F4739" s="57"/>
      <c r="G4739" s="57"/>
      <c r="H4739" s="45" t="s">
        <v>16</v>
      </c>
      <c r="I4739" s="46"/>
      <c r="J4739" s="46"/>
      <c r="K4739" s="46"/>
      <c r="L4739" s="46"/>
      <c r="M4739" s="46"/>
      <c r="N4739" s="46"/>
      <c r="O4739" s="47"/>
      <c r="P4739" s="47"/>
      <c r="Q4739" s="47"/>
      <c r="R4739" s="47"/>
      <c r="S4739" s="47"/>
      <c r="T4739" s="47"/>
      <c r="U4739" s="46">
        <f t="shared" si="12719"/>
        <v>0</v>
      </c>
      <c r="V4739" s="110"/>
    </row>
    <row r="4740" spans="1:22">
      <c r="A4740" s="57"/>
      <c r="B4740" s="57"/>
      <c r="C4740" s="57"/>
      <c r="D4740" s="57"/>
      <c r="E4740" s="57"/>
      <c r="F4740" s="57"/>
      <c r="G4740" s="57"/>
      <c r="H4740" s="45" t="s">
        <v>24</v>
      </c>
      <c r="I4740" s="46"/>
      <c r="J4740" s="46"/>
      <c r="K4740" s="46"/>
      <c r="L4740" s="46"/>
      <c r="M4740" s="46"/>
      <c r="N4740" s="46"/>
      <c r="O4740" s="47"/>
      <c r="P4740" s="47"/>
      <c r="Q4740" s="47"/>
      <c r="R4740" s="47"/>
      <c r="S4740" s="47"/>
      <c r="T4740" s="47"/>
      <c r="U4740" s="46">
        <f t="shared" si="12719"/>
        <v>0</v>
      </c>
      <c r="V4740" s="110"/>
    </row>
    <row r="4741" spans="1:22">
      <c r="A4741" s="58"/>
      <c r="B4741" s="58"/>
      <c r="C4741" s="58"/>
      <c r="D4741" s="58"/>
      <c r="E4741" s="58"/>
      <c r="F4741" s="58"/>
      <c r="G4741" s="58"/>
      <c r="H4741" s="45" t="s">
        <v>14</v>
      </c>
      <c r="I4741" s="48">
        <f t="shared" ref="I4741" si="12876">I4738+I4739+I4740</f>
        <v>0</v>
      </c>
      <c r="J4741" s="48">
        <f t="shared" ref="J4741" si="12877">J4738+J4739+J4740</f>
        <v>0</v>
      </c>
      <c r="K4741" s="48">
        <f t="shared" ref="K4741" si="12878">K4738+K4739+K4740</f>
        <v>0</v>
      </c>
      <c r="L4741" s="48">
        <f t="shared" ref="L4741" si="12879">L4738+L4739+L4740</f>
        <v>0</v>
      </c>
      <c r="M4741" s="48">
        <f t="shared" ref="M4741" si="12880">M4738+M4739+M4740</f>
        <v>0</v>
      </c>
      <c r="N4741" s="48">
        <f t="shared" ref="N4741" si="12881">N4738+N4739+N4740</f>
        <v>0</v>
      </c>
      <c r="O4741" s="48">
        <f t="shared" ref="O4741" si="12882">O4738+O4739+O4740</f>
        <v>0</v>
      </c>
      <c r="P4741" s="48">
        <f t="shared" ref="P4741" si="12883">P4738+P4739+P4740</f>
        <v>0</v>
      </c>
      <c r="Q4741" s="48">
        <f t="shared" ref="Q4741" si="12884">Q4738+Q4739+Q4740</f>
        <v>0</v>
      </c>
      <c r="R4741" s="48">
        <f t="shared" ref="R4741" si="12885">R4738+R4739+R4740</f>
        <v>0</v>
      </c>
      <c r="S4741" s="48">
        <f t="shared" ref="S4741" si="12886">S4738+S4739+S4740</f>
        <v>0</v>
      </c>
      <c r="T4741" s="48">
        <f t="shared" ref="T4741" si="12887">T4738+T4739+T4740</f>
        <v>0</v>
      </c>
      <c r="U4741" s="48">
        <f t="shared" si="12719"/>
        <v>0</v>
      </c>
      <c r="V4741" s="111"/>
    </row>
    <row r="4742" spans="1:22">
      <c r="A4742" s="56">
        <f t="shared" ref="A4742" si="12888">A4738+1</f>
        <v>629</v>
      </c>
      <c r="B4742" s="56"/>
      <c r="C4742" s="56"/>
      <c r="D4742" s="56"/>
      <c r="E4742" s="56"/>
      <c r="F4742" s="56"/>
      <c r="G4742" s="56"/>
      <c r="H4742" s="45" t="s">
        <v>17</v>
      </c>
      <c r="I4742" s="46"/>
      <c r="J4742" s="46"/>
      <c r="K4742" s="46"/>
      <c r="L4742" s="46"/>
      <c r="M4742" s="46"/>
      <c r="N4742" s="46"/>
      <c r="O4742" s="47"/>
      <c r="P4742" s="47"/>
      <c r="Q4742" s="47"/>
      <c r="R4742" s="47"/>
      <c r="S4742" s="47"/>
      <c r="T4742" s="47"/>
      <c r="U4742" s="46">
        <f t="shared" si="12719"/>
        <v>0</v>
      </c>
      <c r="V4742" s="109"/>
    </row>
    <row r="4743" spans="1:22">
      <c r="A4743" s="57"/>
      <c r="B4743" s="57"/>
      <c r="C4743" s="57"/>
      <c r="D4743" s="57"/>
      <c r="E4743" s="57"/>
      <c r="F4743" s="57"/>
      <c r="G4743" s="57"/>
      <c r="H4743" s="45" t="s">
        <v>16</v>
      </c>
      <c r="I4743" s="46"/>
      <c r="J4743" s="46"/>
      <c r="K4743" s="46"/>
      <c r="L4743" s="46"/>
      <c r="M4743" s="46"/>
      <c r="N4743" s="46"/>
      <c r="O4743" s="47"/>
      <c r="P4743" s="47"/>
      <c r="Q4743" s="47"/>
      <c r="R4743" s="47"/>
      <c r="S4743" s="47"/>
      <c r="T4743" s="47"/>
      <c r="U4743" s="46">
        <f t="shared" si="12719"/>
        <v>0</v>
      </c>
      <c r="V4743" s="110"/>
    </row>
    <row r="4744" spans="1:22">
      <c r="A4744" s="57"/>
      <c r="B4744" s="57"/>
      <c r="C4744" s="57"/>
      <c r="D4744" s="57"/>
      <c r="E4744" s="57"/>
      <c r="F4744" s="57"/>
      <c r="G4744" s="57"/>
      <c r="H4744" s="45" t="s">
        <v>24</v>
      </c>
      <c r="I4744" s="46"/>
      <c r="J4744" s="46"/>
      <c r="K4744" s="46"/>
      <c r="L4744" s="46"/>
      <c r="M4744" s="46"/>
      <c r="N4744" s="46"/>
      <c r="O4744" s="47"/>
      <c r="P4744" s="47"/>
      <c r="Q4744" s="47"/>
      <c r="R4744" s="47"/>
      <c r="S4744" s="47"/>
      <c r="T4744" s="47"/>
      <c r="U4744" s="46">
        <f t="shared" si="12719"/>
        <v>0</v>
      </c>
      <c r="V4744" s="110"/>
    </row>
    <row r="4745" spans="1:22">
      <c r="A4745" s="58"/>
      <c r="B4745" s="58"/>
      <c r="C4745" s="58"/>
      <c r="D4745" s="58"/>
      <c r="E4745" s="58"/>
      <c r="F4745" s="58"/>
      <c r="G4745" s="58"/>
      <c r="H4745" s="45" t="s">
        <v>14</v>
      </c>
      <c r="I4745" s="48">
        <f t="shared" ref="I4745" si="12889">I4742+I4743+I4744</f>
        <v>0</v>
      </c>
      <c r="J4745" s="48">
        <f t="shared" ref="J4745" si="12890">J4742+J4743+J4744</f>
        <v>0</v>
      </c>
      <c r="K4745" s="48">
        <f t="shared" ref="K4745" si="12891">K4742+K4743+K4744</f>
        <v>0</v>
      </c>
      <c r="L4745" s="48">
        <f t="shared" ref="L4745" si="12892">L4742+L4743+L4744</f>
        <v>0</v>
      </c>
      <c r="M4745" s="48">
        <f t="shared" ref="M4745" si="12893">M4742+M4743+M4744</f>
        <v>0</v>
      </c>
      <c r="N4745" s="48">
        <f t="shared" ref="N4745" si="12894">N4742+N4743+N4744</f>
        <v>0</v>
      </c>
      <c r="O4745" s="48">
        <f t="shared" ref="O4745" si="12895">O4742+O4743+O4744</f>
        <v>0</v>
      </c>
      <c r="P4745" s="48">
        <f t="shared" ref="P4745" si="12896">P4742+P4743+P4744</f>
        <v>0</v>
      </c>
      <c r="Q4745" s="48">
        <f t="shared" ref="Q4745" si="12897">Q4742+Q4743+Q4744</f>
        <v>0</v>
      </c>
      <c r="R4745" s="48">
        <f t="shared" ref="R4745" si="12898">R4742+R4743+R4744</f>
        <v>0</v>
      </c>
      <c r="S4745" s="48">
        <f t="shared" ref="S4745" si="12899">S4742+S4743+S4744</f>
        <v>0</v>
      </c>
      <c r="T4745" s="48">
        <f t="shared" ref="T4745" si="12900">T4742+T4743+T4744</f>
        <v>0</v>
      </c>
      <c r="U4745" s="48">
        <f t="shared" si="12719"/>
        <v>0</v>
      </c>
      <c r="V4745" s="111"/>
    </row>
    <row r="4746" spans="1:22">
      <c r="A4746" s="56">
        <f t="shared" ref="A4746" si="12901">A4742+1</f>
        <v>630</v>
      </c>
      <c r="B4746" s="56"/>
      <c r="C4746" s="56"/>
      <c r="D4746" s="56"/>
      <c r="E4746" s="56"/>
      <c r="F4746" s="56"/>
      <c r="G4746" s="56"/>
      <c r="H4746" s="45" t="s">
        <v>17</v>
      </c>
      <c r="I4746" s="46"/>
      <c r="J4746" s="46"/>
      <c r="K4746" s="46"/>
      <c r="L4746" s="46"/>
      <c r="M4746" s="46"/>
      <c r="N4746" s="46"/>
      <c r="O4746" s="47"/>
      <c r="P4746" s="47"/>
      <c r="Q4746" s="47"/>
      <c r="R4746" s="47"/>
      <c r="S4746" s="47"/>
      <c r="T4746" s="47"/>
      <c r="U4746" s="46">
        <f t="shared" si="12719"/>
        <v>0</v>
      </c>
      <c r="V4746" s="109"/>
    </row>
    <row r="4747" spans="1:22">
      <c r="A4747" s="57"/>
      <c r="B4747" s="57"/>
      <c r="C4747" s="57"/>
      <c r="D4747" s="57"/>
      <c r="E4747" s="57"/>
      <c r="F4747" s="57"/>
      <c r="G4747" s="57"/>
      <c r="H4747" s="45" t="s">
        <v>16</v>
      </c>
      <c r="I4747" s="46"/>
      <c r="J4747" s="46"/>
      <c r="K4747" s="46"/>
      <c r="L4747" s="46"/>
      <c r="M4747" s="46"/>
      <c r="N4747" s="46"/>
      <c r="O4747" s="47"/>
      <c r="P4747" s="47"/>
      <c r="Q4747" s="47"/>
      <c r="R4747" s="47"/>
      <c r="S4747" s="47"/>
      <c r="T4747" s="47"/>
      <c r="U4747" s="46">
        <f t="shared" si="12719"/>
        <v>0</v>
      </c>
      <c r="V4747" s="110"/>
    </row>
    <row r="4748" spans="1:22">
      <c r="A4748" s="57"/>
      <c r="B4748" s="57"/>
      <c r="C4748" s="57"/>
      <c r="D4748" s="57"/>
      <c r="E4748" s="57"/>
      <c r="F4748" s="57"/>
      <c r="G4748" s="57"/>
      <c r="H4748" s="45" t="s">
        <v>24</v>
      </c>
      <c r="I4748" s="46"/>
      <c r="J4748" s="46"/>
      <c r="K4748" s="46"/>
      <c r="L4748" s="46"/>
      <c r="M4748" s="46"/>
      <c r="N4748" s="46"/>
      <c r="O4748" s="47"/>
      <c r="P4748" s="47"/>
      <c r="Q4748" s="47"/>
      <c r="R4748" s="47"/>
      <c r="S4748" s="47"/>
      <c r="T4748" s="47"/>
      <c r="U4748" s="46">
        <f t="shared" si="12719"/>
        <v>0</v>
      </c>
      <c r="V4748" s="110"/>
    </row>
    <row r="4749" spans="1:22">
      <c r="A4749" s="58"/>
      <c r="B4749" s="58"/>
      <c r="C4749" s="58"/>
      <c r="D4749" s="58"/>
      <c r="E4749" s="58"/>
      <c r="F4749" s="58"/>
      <c r="G4749" s="58"/>
      <c r="H4749" s="45" t="s">
        <v>14</v>
      </c>
      <c r="I4749" s="48">
        <f t="shared" ref="I4749" si="12902">I4746+I4747+I4748</f>
        <v>0</v>
      </c>
      <c r="J4749" s="48">
        <f t="shared" ref="J4749" si="12903">J4746+J4747+J4748</f>
        <v>0</v>
      </c>
      <c r="K4749" s="48">
        <f t="shared" ref="K4749" si="12904">K4746+K4747+K4748</f>
        <v>0</v>
      </c>
      <c r="L4749" s="48">
        <f t="shared" ref="L4749" si="12905">L4746+L4747+L4748</f>
        <v>0</v>
      </c>
      <c r="M4749" s="48">
        <f t="shared" ref="M4749" si="12906">M4746+M4747+M4748</f>
        <v>0</v>
      </c>
      <c r="N4749" s="48">
        <f t="shared" ref="N4749" si="12907">N4746+N4747+N4748</f>
        <v>0</v>
      </c>
      <c r="O4749" s="48">
        <f t="shared" ref="O4749" si="12908">O4746+O4747+O4748</f>
        <v>0</v>
      </c>
      <c r="P4749" s="48">
        <f t="shared" ref="P4749" si="12909">P4746+P4747+P4748</f>
        <v>0</v>
      </c>
      <c r="Q4749" s="48">
        <f t="shared" ref="Q4749" si="12910">Q4746+Q4747+Q4748</f>
        <v>0</v>
      </c>
      <c r="R4749" s="48">
        <f t="shared" ref="R4749" si="12911">R4746+R4747+R4748</f>
        <v>0</v>
      </c>
      <c r="S4749" s="48">
        <f t="shared" ref="S4749" si="12912">S4746+S4747+S4748</f>
        <v>0</v>
      </c>
      <c r="T4749" s="48">
        <f t="shared" ref="T4749" si="12913">T4746+T4747+T4748</f>
        <v>0</v>
      </c>
      <c r="U4749" s="48">
        <f t="shared" si="12719"/>
        <v>0</v>
      </c>
      <c r="V4749" s="111"/>
    </row>
    <row r="4750" spans="1:22">
      <c r="A4750" s="56">
        <f t="shared" ref="A4750" si="12914">A4746+1</f>
        <v>631</v>
      </c>
      <c r="B4750" s="56"/>
      <c r="C4750" s="56"/>
      <c r="D4750" s="56"/>
      <c r="E4750" s="56"/>
      <c r="F4750" s="56"/>
      <c r="G4750" s="56"/>
      <c r="H4750" s="45" t="s">
        <v>17</v>
      </c>
      <c r="I4750" s="46"/>
      <c r="J4750" s="46"/>
      <c r="K4750" s="46"/>
      <c r="L4750" s="46"/>
      <c r="M4750" s="46"/>
      <c r="N4750" s="46"/>
      <c r="O4750" s="47"/>
      <c r="P4750" s="47"/>
      <c r="Q4750" s="47"/>
      <c r="R4750" s="47"/>
      <c r="S4750" s="47"/>
      <c r="T4750" s="47"/>
      <c r="U4750" s="46">
        <f t="shared" si="12719"/>
        <v>0</v>
      </c>
      <c r="V4750" s="109"/>
    </row>
    <row r="4751" spans="1:22">
      <c r="A4751" s="57"/>
      <c r="B4751" s="57"/>
      <c r="C4751" s="57"/>
      <c r="D4751" s="57"/>
      <c r="E4751" s="57"/>
      <c r="F4751" s="57"/>
      <c r="G4751" s="57"/>
      <c r="H4751" s="45" t="s">
        <v>16</v>
      </c>
      <c r="I4751" s="46"/>
      <c r="J4751" s="46"/>
      <c r="K4751" s="46"/>
      <c r="L4751" s="46"/>
      <c r="M4751" s="46"/>
      <c r="N4751" s="46"/>
      <c r="O4751" s="47"/>
      <c r="P4751" s="47"/>
      <c r="Q4751" s="47"/>
      <c r="R4751" s="47"/>
      <c r="S4751" s="47"/>
      <c r="T4751" s="47"/>
      <c r="U4751" s="46">
        <f t="shared" si="12719"/>
        <v>0</v>
      </c>
      <c r="V4751" s="110"/>
    </row>
    <row r="4752" spans="1:22">
      <c r="A4752" s="57"/>
      <c r="B4752" s="57"/>
      <c r="C4752" s="57"/>
      <c r="D4752" s="57"/>
      <c r="E4752" s="57"/>
      <c r="F4752" s="57"/>
      <c r="G4752" s="57"/>
      <c r="H4752" s="45" t="s">
        <v>24</v>
      </c>
      <c r="I4752" s="46"/>
      <c r="J4752" s="46"/>
      <c r="K4752" s="46"/>
      <c r="L4752" s="46"/>
      <c r="M4752" s="46"/>
      <c r="N4752" s="46"/>
      <c r="O4752" s="47"/>
      <c r="P4752" s="47"/>
      <c r="Q4752" s="47"/>
      <c r="R4752" s="47"/>
      <c r="S4752" s="47"/>
      <c r="T4752" s="47"/>
      <c r="U4752" s="46">
        <f t="shared" si="12719"/>
        <v>0</v>
      </c>
      <c r="V4752" s="110"/>
    </row>
    <row r="4753" spans="1:22">
      <c r="A4753" s="58"/>
      <c r="B4753" s="58"/>
      <c r="C4753" s="58"/>
      <c r="D4753" s="58"/>
      <c r="E4753" s="58"/>
      <c r="F4753" s="58"/>
      <c r="G4753" s="58"/>
      <c r="H4753" s="45" t="s">
        <v>14</v>
      </c>
      <c r="I4753" s="48">
        <f t="shared" ref="I4753" si="12915">I4750+I4751+I4752</f>
        <v>0</v>
      </c>
      <c r="J4753" s="48">
        <f t="shared" ref="J4753" si="12916">J4750+J4751+J4752</f>
        <v>0</v>
      </c>
      <c r="K4753" s="48">
        <f t="shared" ref="K4753" si="12917">K4750+K4751+K4752</f>
        <v>0</v>
      </c>
      <c r="L4753" s="48">
        <f t="shared" ref="L4753" si="12918">L4750+L4751+L4752</f>
        <v>0</v>
      </c>
      <c r="M4753" s="48">
        <f t="shared" ref="M4753" si="12919">M4750+M4751+M4752</f>
        <v>0</v>
      </c>
      <c r="N4753" s="48">
        <f t="shared" ref="N4753" si="12920">N4750+N4751+N4752</f>
        <v>0</v>
      </c>
      <c r="O4753" s="48">
        <f t="shared" ref="O4753" si="12921">O4750+O4751+O4752</f>
        <v>0</v>
      </c>
      <c r="P4753" s="48">
        <f t="shared" ref="P4753" si="12922">P4750+P4751+P4752</f>
        <v>0</v>
      </c>
      <c r="Q4753" s="48">
        <f t="shared" ref="Q4753" si="12923">Q4750+Q4751+Q4752</f>
        <v>0</v>
      </c>
      <c r="R4753" s="48">
        <f t="shared" ref="R4753" si="12924">R4750+R4751+R4752</f>
        <v>0</v>
      </c>
      <c r="S4753" s="48">
        <f t="shared" ref="S4753" si="12925">S4750+S4751+S4752</f>
        <v>0</v>
      </c>
      <c r="T4753" s="48">
        <f t="shared" ref="T4753" si="12926">T4750+T4751+T4752</f>
        <v>0</v>
      </c>
      <c r="U4753" s="48">
        <f t="shared" si="12719"/>
        <v>0</v>
      </c>
      <c r="V4753" s="111"/>
    </row>
    <row r="4754" spans="1:22">
      <c r="A4754" s="56">
        <f t="shared" ref="A4754" si="12927">A4750+1</f>
        <v>632</v>
      </c>
      <c r="B4754" s="56"/>
      <c r="C4754" s="56"/>
      <c r="D4754" s="56"/>
      <c r="E4754" s="56"/>
      <c r="F4754" s="56"/>
      <c r="G4754" s="56"/>
      <c r="H4754" s="45" t="s">
        <v>17</v>
      </c>
      <c r="I4754" s="46"/>
      <c r="J4754" s="46"/>
      <c r="K4754" s="46"/>
      <c r="L4754" s="46"/>
      <c r="M4754" s="46"/>
      <c r="N4754" s="46"/>
      <c r="O4754" s="47"/>
      <c r="P4754" s="47"/>
      <c r="Q4754" s="47"/>
      <c r="R4754" s="47"/>
      <c r="S4754" s="47"/>
      <c r="T4754" s="47"/>
      <c r="U4754" s="46">
        <f t="shared" si="12719"/>
        <v>0</v>
      </c>
      <c r="V4754" s="109"/>
    </row>
    <row r="4755" spans="1:22">
      <c r="A4755" s="57"/>
      <c r="B4755" s="57"/>
      <c r="C4755" s="57"/>
      <c r="D4755" s="57"/>
      <c r="E4755" s="57"/>
      <c r="F4755" s="57"/>
      <c r="G4755" s="57"/>
      <c r="H4755" s="45" t="s">
        <v>16</v>
      </c>
      <c r="I4755" s="46"/>
      <c r="J4755" s="46"/>
      <c r="K4755" s="46"/>
      <c r="L4755" s="46"/>
      <c r="M4755" s="46"/>
      <c r="N4755" s="46"/>
      <c r="O4755" s="47"/>
      <c r="P4755" s="47"/>
      <c r="Q4755" s="47"/>
      <c r="R4755" s="47"/>
      <c r="S4755" s="47"/>
      <c r="T4755" s="47"/>
      <c r="U4755" s="46">
        <f t="shared" ref="U4755:U4818" si="12928">SUM(I4755:T4755)</f>
        <v>0</v>
      </c>
      <c r="V4755" s="110"/>
    </row>
    <row r="4756" spans="1:22">
      <c r="A4756" s="57"/>
      <c r="B4756" s="57"/>
      <c r="C4756" s="57"/>
      <c r="D4756" s="57"/>
      <c r="E4756" s="57"/>
      <c r="F4756" s="57"/>
      <c r="G4756" s="57"/>
      <c r="H4756" s="45" t="s">
        <v>24</v>
      </c>
      <c r="I4756" s="46"/>
      <c r="J4756" s="46"/>
      <c r="K4756" s="46"/>
      <c r="L4756" s="46"/>
      <c r="M4756" s="46"/>
      <c r="N4756" s="46"/>
      <c r="O4756" s="47"/>
      <c r="P4756" s="47"/>
      <c r="Q4756" s="47"/>
      <c r="R4756" s="47"/>
      <c r="S4756" s="47"/>
      <c r="T4756" s="47"/>
      <c r="U4756" s="46">
        <f t="shared" si="12928"/>
        <v>0</v>
      </c>
      <c r="V4756" s="110"/>
    </row>
    <row r="4757" spans="1:22">
      <c r="A4757" s="58"/>
      <c r="B4757" s="58"/>
      <c r="C4757" s="58"/>
      <c r="D4757" s="58"/>
      <c r="E4757" s="58"/>
      <c r="F4757" s="58"/>
      <c r="G4757" s="58"/>
      <c r="H4757" s="45" t="s">
        <v>14</v>
      </c>
      <c r="I4757" s="48">
        <f t="shared" ref="I4757" si="12929">I4754+I4755+I4756</f>
        <v>0</v>
      </c>
      <c r="J4757" s="48">
        <f t="shared" ref="J4757" si="12930">J4754+J4755+J4756</f>
        <v>0</v>
      </c>
      <c r="K4757" s="48">
        <f t="shared" ref="K4757" si="12931">K4754+K4755+K4756</f>
        <v>0</v>
      </c>
      <c r="L4757" s="48">
        <f t="shared" ref="L4757" si="12932">L4754+L4755+L4756</f>
        <v>0</v>
      </c>
      <c r="M4757" s="48">
        <f t="shared" ref="M4757" si="12933">M4754+M4755+M4756</f>
        <v>0</v>
      </c>
      <c r="N4757" s="48">
        <f t="shared" ref="N4757" si="12934">N4754+N4755+N4756</f>
        <v>0</v>
      </c>
      <c r="O4757" s="48">
        <f t="shared" ref="O4757" si="12935">O4754+O4755+O4756</f>
        <v>0</v>
      </c>
      <c r="P4757" s="48">
        <f t="shared" ref="P4757" si="12936">P4754+P4755+P4756</f>
        <v>0</v>
      </c>
      <c r="Q4757" s="48">
        <f t="shared" ref="Q4757" si="12937">Q4754+Q4755+Q4756</f>
        <v>0</v>
      </c>
      <c r="R4757" s="48">
        <f t="shared" ref="R4757" si="12938">R4754+R4755+R4756</f>
        <v>0</v>
      </c>
      <c r="S4757" s="48">
        <f t="shared" ref="S4757" si="12939">S4754+S4755+S4756</f>
        <v>0</v>
      </c>
      <c r="T4757" s="48">
        <f t="shared" ref="T4757" si="12940">T4754+T4755+T4756</f>
        <v>0</v>
      </c>
      <c r="U4757" s="48">
        <f t="shared" si="12928"/>
        <v>0</v>
      </c>
      <c r="V4757" s="111"/>
    </row>
    <row r="4758" spans="1:22">
      <c r="A4758" s="56">
        <f t="shared" ref="A4758" si="12941">A4754+1</f>
        <v>633</v>
      </c>
      <c r="B4758" s="56"/>
      <c r="C4758" s="56"/>
      <c r="D4758" s="56"/>
      <c r="E4758" s="56"/>
      <c r="F4758" s="56"/>
      <c r="G4758" s="56"/>
      <c r="H4758" s="45" t="s">
        <v>17</v>
      </c>
      <c r="I4758" s="46"/>
      <c r="J4758" s="46"/>
      <c r="K4758" s="46"/>
      <c r="L4758" s="46"/>
      <c r="M4758" s="46"/>
      <c r="N4758" s="46"/>
      <c r="O4758" s="47"/>
      <c r="P4758" s="47"/>
      <c r="Q4758" s="47"/>
      <c r="R4758" s="47"/>
      <c r="S4758" s="47"/>
      <c r="T4758" s="47"/>
      <c r="U4758" s="46">
        <f t="shared" si="12928"/>
        <v>0</v>
      </c>
      <c r="V4758" s="109"/>
    </row>
    <row r="4759" spans="1:22">
      <c r="A4759" s="57"/>
      <c r="B4759" s="57"/>
      <c r="C4759" s="57"/>
      <c r="D4759" s="57"/>
      <c r="E4759" s="57"/>
      <c r="F4759" s="57"/>
      <c r="G4759" s="57"/>
      <c r="H4759" s="45" t="s">
        <v>16</v>
      </c>
      <c r="I4759" s="46"/>
      <c r="J4759" s="46"/>
      <c r="K4759" s="46"/>
      <c r="L4759" s="46"/>
      <c r="M4759" s="46"/>
      <c r="N4759" s="46"/>
      <c r="O4759" s="47"/>
      <c r="P4759" s="47"/>
      <c r="Q4759" s="47"/>
      <c r="R4759" s="47"/>
      <c r="S4759" s="47"/>
      <c r="T4759" s="47"/>
      <c r="U4759" s="46">
        <f t="shared" si="12928"/>
        <v>0</v>
      </c>
      <c r="V4759" s="110"/>
    </row>
    <row r="4760" spans="1:22">
      <c r="A4760" s="57"/>
      <c r="B4760" s="57"/>
      <c r="C4760" s="57"/>
      <c r="D4760" s="57"/>
      <c r="E4760" s="57"/>
      <c r="F4760" s="57"/>
      <c r="G4760" s="57"/>
      <c r="H4760" s="45" t="s">
        <v>24</v>
      </c>
      <c r="I4760" s="46"/>
      <c r="J4760" s="46"/>
      <c r="K4760" s="46"/>
      <c r="L4760" s="46"/>
      <c r="M4760" s="46"/>
      <c r="N4760" s="46"/>
      <c r="O4760" s="47"/>
      <c r="P4760" s="47"/>
      <c r="Q4760" s="47"/>
      <c r="R4760" s="47"/>
      <c r="S4760" s="47"/>
      <c r="T4760" s="47"/>
      <c r="U4760" s="46">
        <f t="shared" si="12928"/>
        <v>0</v>
      </c>
      <c r="V4760" s="110"/>
    </row>
    <row r="4761" spans="1:22">
      <c r="A4761" s="58"/>
      <c r="B4761" s="58"/>
      <c r="C4761" s="58"/>
      <c r="D4761" s="58"/>
      <c r="E4761" s="58"/>
      <c r="F4761" s="58"/>
      <c r="G4761" s="58"/>
      <c r="H4761" s="45" t="s">
        <v>14</v>
      </c>
      <c r="I4761" s="48">
        <f t="shared" ref="I4761" si="12942">I4758+I4759+I4760</f>
        <v>0</v>
      </c>
      <c r="J4761" s="48">
        <f t="shared" ref="J4761" si="12943">J4758+J4759+J4760</f>
        <v>0</v>
      </c>
      <c r="K4761" s="48">
        <f t="shared" ref="K4761" si="12944">K4758+K4759+K4760</f>
        <v>0</v>
      </c>
      <c r="L4761" s="48">
        <f t="shared" ref="L4761" si="12945">L4758+L4759+L4760</f>
        <v>0</v>
      </c>
      <c r="M4761" s="48">
        <f t="shared" ref="M4761" si="12946">M4758+M4759+M4760</f>
        <v>0</v>
      </c>
      <c r="N4761" s="48">
        <f t="shared" ref="N4761" si="12947">N4758+N4759+N4760</f>
        <v>0</v>
      </c>
      <c r="O4761" s="48">
        <f t="shared" ref="O4761" si="12948">O4758+O4759+O4760</f>
        <v>0</v>
      </c>
      <c r="P4761" s="48">
        <f t="shared" ref="P4761" si="12949">P4758+P4759+P4760</f>
        <v>0</v>
      </c>
      <c r="Q4761" s="48">
        <f t="shared" ref="Q4761" si="12950">Q4758+Q4759+Q4760</f>
        <v>0</v>
      </c>
      <c r="R4761" s="48">
        <f t="shared" ref="R4761" si="12951">R4758+R4759+R4760</f>
        <v>0</v>
      </c>
      <c r="S4761" s="48">
        <f t="shared" ref="S4761" si="12952">S4758+S4759+S4760</f>
        <v>0</v>
      </c>
      <c r="T4761" s="48">
        <f t="shared" ref="T4761" si="12953">T4758+T4759+T4760</f>
        <v>0</v>
      </c>
      <c r="U4761" s="48">
        <f t="shared" si="12928"/>
        <v>0</v>
      </c>
      <c r="V4761" s="111"/>
    </row>
    <row r="4762" spans="1:22">
      <c r="A4762" s="56">
        <f t="shared" ref="A4762" si="12954">A4758+1</f>
        <v>634</v>
      </c>
      <c r="B4762" s="56"/>
      <c r="C4762" s="56"/>
      <c r="D4762" s="56"/>
      <c r="E4762" s="56"/>
      <c r="F4762" s="56"/>
      <c r="G4762" s="56"/>
      <c r="H4762" s="45" t="s">
        <v>17</v>
      </c>
      <c r="I4762" s="46"/>
      <c r="J4762" s="46"/>
      <c r="K4762" s="46"/>
      <c r="L4762" s="46"/>
      <c r="M4762" s="46"/>
      <c r="N4762" s="46"/>
      <c r="O4762" s="47"/>
      <c r="P4762" s="47"/>
      <c r="Q4762" s="47"/>
      <c r="R4762" s="47"/>
      <c r="S4762" s="47"/>
      <c r="T4762" s="47"/>
      <c r="U4762" s="46">
        <f t="shared" si="12928"/>
        <v>0</v>
      </c>
      <c r="V4762" s="109"/>
    </row>
    <row r="4763" spans="1:22">
      <c r="A4763" s="57"/>
      <c r="B4763" s="57"/>
      <c r="C4763" s="57"/>
      <c r="D4763" s="57"/>
      <c r="E4763" s="57"/>
      <c r="F4763" s="57"/>
      <c r="G4763" s="57"/>
      <c r="H4763" s="45" t="s">
        <v>16</v>
      </c>
      <c r="I4763" s="46"/>
      <c r="J4763" s="46"/>
      <c r="K4763" s="46"/>
      <c r="L4763" s="46"/>
      <c r="M4763" s="46"/>
      <c r="N4763" s="46"/>
      <c r="O4763" s="47"/>
      <c r="P4763" s="47"/>
      <c r="Q4763" s="47"/>
      <c r="R4763" s="47"/>
      <c r="S4763" s="47"/>
      <c r="T4763" s="47"/>
      <c r="U4763" s="46">
        <f t="shared" si="12928"/>
        <v>0</v>
      </c>
      <c r="V4763" s="110"/>
    </row>
    <row r="4764" spans="1:22">
      <c r="A4764" s="57"/>
      <c r="B4764" s="57"/>
      <c r="C4764" s="57"/>
      <c r="D4764" s="57"/>
      <c r="E4764" s="57"/>
      <c r="F4764" s="57"/>
      <c r="G4764" s="57"/>
      <c r="H4764" s="45" t="s">
        <v>24</v>
      </c>
      <c r="I4764" s="46"/>
      <c r="J4764" s="46"/>
      <c r="K4764" s="46"/>
      <c r="L4764" s="46"/>
      <c r="M4764" s="46"/>
      <c r="N4764" s="46"/>
      <c r="O4764" s="47"/>
      <c r="P4764" s="47"/>
      <c r="Q4764" s="47"/>
      <c r="R4764" s="47"/>
      <c r="S4764" s="47"/>
      <c r="T4764" s="47"/>
      <c r="U4764" s="46">
        <f t="shared" si="12928"/>
        <v>0</v>
      </c>
      <c r="V4764" s="110"/>
    </row>
    <row r="4765" spans="1:22">
      <c r="A4765" s="58"/>
      <c r="B4765" s="58"/>
      <c r="C4765" s="58"/>
      <c r="D4765" s="58"/>
      <c r="E4765" s="58"/>
      <c r="F4765" s="58"/>
      <c r="G4765" s="58"/>
      <c r="H4765" s="45" t="s">
        <v>14</v>
      </c>
      <c r="I4765" s="48">
        <f t="shared" ref="I4765" si="12955">I4762+I4763+I4764</f>
        <v>0</v>
      </c>
      <c r="J4765" s="48">
        <f t="shared" ref="J4765" si="12956">J4762+J4763+J4764</f>
        <v>0</v>
      </c>
      <c r="K4765" s="48">
        <f t="shared" ref="K4765" si="12957">K4762+K4763+K4764</f>
        <v>0</v>
      </c>
      <c r="L4765" s="48">
        <f t="shared" ref="L4765" si="12958">L4762+L4763+L4764</f>
        <v>0</v>
      </c>
      <c r="M4765" s="48">
        <f t="shared" ref="M4765" si="12959">M4762+M4763+M4764</f>
        <v>0</v>
      </c>
      <c r="N4765" s="48">
        <f t="shared" ref="N4765" si="12960">N4762+N4763+N4764</f>
        <v>0</v>
      </c>
      <c r="O4765" s="48">
        <f t="shared" ref="O4765" si="12961">O4762+O4763+O4764</f>
        <v>0</v>
      </c>
      <c r="P4765" s="48">
        <f t="shared" ref="P4765" si="12962">P4762+P4763+P4764</f>
        <v>0</v>
      </c>
      <c r="Q4765" s="48">
        <f t="shared" ref="Q4765" si="12963">Q4762+Q4763+Q4764</f>
        <v>0</v>
      </c>
      <c r="R4765" s="48">
        <f t="shared" ref="R4765" si="12964">R4762+R4763+R4764</f>
        <v>0</v>
      </c>
      <c r="S4765" s="48">
        <f t="shared" ref="S4765" si="12965">S4762+S4763+S4764</f>
        <v>0</v>
      </c>
      <c r="T4765" s="48">
        <f t="shared" ref="T4765" si="12966">T4762+T4763+T4764</f>
        <v>0</v>
      </c>
      <c r="U4765" s="48">
        <f t="shared" si="12928"/>
        <v>0</v>
      </c>
      <c r="V4765" s="111"/>
    </row>
    <row r="4766" spans="1:22">
      <c r="A4766" s="56">
        <f t="shared" ref="A4766" si="12967">A4762+1</f>
        <v>635</v>
      </c>
      <c r="B4766" s="56"/>
      <c r="C4766" s="56"/>
      <c r="D4766" s="56"/>
      <c r="E4766" s="56"/>
      <c r="F4766" s="56"/>
      <c r="G4766" s="56"/>
      <c r="H4766" s="45" t="s">
        <v>17</v>
      </c>
      <c r="I4766" s="46"/>
      <c r="J4766" s="46"/>
      <c r="K4766" s="46"/>
      <c r="L4766" s="46"/>
      <c r="M4766" s="46"/>
      <c r="N4766" s="46"/>
      <c r="O4766" s="47"/>
      <c r="P4766" s="47"/>
      <c r="Q4766" s="47"/>
      <c r="R4766" s="47"/>
      <c r="S4766" s="47"/>
      <c r="T4766" s="47"/>
      <c r="U4766" s="46">
        <f t="shared" si="12928"/>
        <v>0</v>
      </c>
      <c r="V4766" s="109"/>
    </row>
    <row r="4767" spans="1:22">
      <c r="A4767" s="57"/>
      <c r="B4767" s="57"/>
      <c r="C4767" s="57"/>
      <c r="D4767" s="57"/>
      <c r="E4767" s="57"/>
      <c r="F4767" s="57"/>
      <c r="G4767" s="57"/>
      <c r="H4767" s="45" t="s">
        <v>16</v>
      </c>
      <c r="I4767" s="46"/>
      <c r="J4767" s="46"/>
      <c r="K4767" s="46"/>
      <c r="L4767" s="46"/>
      <c r="M4767" s="46"/>
      <c r="N4767" s="46"/>
      <c r="O4767" s="47"/>
      <c r="P4767" s="47"/>
      <c r="Q4767" s="47"/>
      <c r="R4767" s="47"/>
      <c r="S4767" s="47"/>
      <c r="T4767" s="47"/>
      <c r="U4767" s="46">
        <f t="shared" si="12928"/>
        <v>0</v>
      </c>
      <c r="V4767" s="110"/>
    </row>
    <row r="4768" spans="1:22">
      <c r="A4768" s="57"/>
      <c r="B4768" s="57"/>
      <c r="C4768" s="57"/>
      <c r="D4768" s="57"/>
      <c r="E4768" s="57"/>
      <c r="F4768" s="57"/>
      <c r="G4768" s="57"/>
      <c r="H4768" s="45" t="s">
        <v>24</v>
      </c>
      <c r="I4768" s="46"/>
      <c r="J4768" s="46"/>
      <c r="K4768" s="46"/>
      <c r="L4768" s="46"/>
      <c r="M4768" s="46"/>
      <c r="N4768" s="46"/>
      <c r="O4768" s="47"/>
      <c r="P4768" s="47"/>
      <c r="Q4768" s="47"/>
      <c r="R4768" s="47"/>
      <c r="S4768" s="47"/>
      <c r="T4768" s="47"/>
      <c r="U4768" s="46">
        <f t="shared" si="12928"/>
        <v>0</v>
      </c>
      <c r="V4768" s="110"/>
    </row>
    <row r="4769" spans="1:22">
      <c r="A4769" s="58"/>
      <c r="B4769" s="58"/>
      <c r="C4769" s="58"/>
      <c r="D4769" s="58"/>
      <c r="E4769" s="58"/>
      <c r="F4769" s="58"/>
      <c r="G4769" s="58"/>
      <c r="H4769" s="45" t="s">
        <v>14</v>
      </c>
      <c r="I4769" s="48">
        <f t="shared" ref="I4769" si="12968">I4766+I4767+I4768</f>
        <v>0</v>
      </c>
      <c r="J4769" s="48">
        <f t="shared" ref="J4769" si="12969">J4766+J4767+J4768</f>
        <v>0</v>
      </c>
      <c r="K4769" s="48">
        <f t="shared" ref="K4769" si="12970">K4766+K4767+K4768</f>
        <v>0</v>
      </c>
      <c r="L4769" s="48">
        <f t="shared" ref="L4769" si="12971">L4766+L4767+L4768</f>
        <v>0</v>
      </c>
      <c r="M4769" s="48">
        <f t="shared" ref="M4769" si="12972">M4766+M4767+M4768</f>
        <v>0</v>
      </c>
      <c r="N4769" s="48">
        <f t="shared" ref="N4769" si="12973">N4766+N4767+N4768</f>
        <v>0</v>
      </c>
      <c r="O4769" s="48">
        <f t="shared" ref="O4769" si="12974">O4766+O4767+O4768</f>
        <v>0</v>
      </c>
      <c r="P4769" s="48">
        <f t="shared" ref="P4769" si="12975">P4766+P4767+P4768</f>
        <v>0</v>
      </c>
      <c r="Q4769" s="48">
        <f t="shared" ref="Q4769" si="12976">Q4766+Q4767+Q4768</f>
        <v>0</v>
      </c>
      <c r="R4769" s="48">
        <f t="shared" ref="R4769" si="12977">R4766+R4767+R4768</f>
        <v>0</v>
      </c>
      <c r="S4769" s="48">
        <f t="shared" ref="S4769" si="12978">S4766+S4767+S4768</f>
        <v>0</v>
      </c>
      <c r="T4769" s="48">
        <f t="shared" ref="T4769" si="12979">T4766+T4767+T4768</f>
        <v>0</v>
      </c>
      <c r="U4769" s="48">
        <f t="shared" si="12928"/>
        <v>0</v>
      </c>
      <c r="V4769" s="111"/>
    </row>
    <row r="4770" spans="1:22">
      <c r="A4770" s="56">
        <f t="shared" ref="A4770" si="12980">A4766+1</f>
        <v>636</v>
      </c>
      <c r="B4770" s="56"/>
      <c r="C4770" s="56"/>
      <c r="D4770" s="56"/>
      <c r="E4770" s="56"/>
      <c r="F4770" s="56"/>
      <c r="G4770" s="56"/>
      <c r="H4770" s="45" t="s">
        <v>17</v>
      </c>
      <c r="I4770" s="46"/>
      <c r="J4770" s="46"/>
      <c r="K4770" s="46"/>
      <c r="L4770" s="46"/>
      <c r="M4770" s="46"/>
      <c r="N4770" s="46"/>
      <c r="O4770" s="47"/>
      <c r="P4770" s="47"/>
      <c r="Q4770" s="47"/>
      <c r="R4770" s="47"/>
      <c r="S4770" s="47"/>
      <c r="T4770" s="47"/>
      <c r="U4770" s="46">
        <f t="shared" si="12928"/>
        <v>0</v>
      </c>
      <c r="V4770" s="109"/>
    </row>
    <row r="4771" spans="1:22">
      <c r="A4771" s="57"/>
      <c r="B4771" s="57"/>
      <c r="C4771" s="57"/>
      <c r="D4771" s="57"/>
      <c r="E4771" s="57"/>
      <c r="F4771" s="57"/>
      <c r="G4771" s="57"/>
      <c r="H4771" s="45" t="s">
        <v>16</v>
      </c>
      <c r="I4771" s="46"/>
      <c r="J4771" s="46"/>
      <c r="K4771" s="46"/>
      <c r="L4771" s="46"/>
      <c r="M4771" s="46"/>
      <c r="N4771" s="46"/>
      <c r="O4771" s="47"/>
      <c r="P4771" s="47"/>
      <c r="Q4771" s="47"/>
      <c r="R4771" s="47"/>
      <c r="S4771" s="47"/>
      <c r="T4771" s="47"/>
      <c r="U4771" s="46">
        <f t="shared" si="12928"/>
        <v>0</v>
      </c>
      <c r="V4771" s="110"/>
    </row>
    <row r="4772" spans="1:22">
      <c r="A4772" s="57"/>
      <c r="B4772" s="57"/>
      <c r="C4772" s="57"/>
      <c r="D4772" s="57"/>
      <c r="E4772" s="57"/>
      <c r="F4772" s="57"/>
      <c r="G4772" s="57"/>
      <c r="H4772" s="45" t="s">
        <v>24</v>
      </c>
      <c r="I4772" s="46"/>
      <c r="J4772" s="46"/>
      <c r="K4772" s="46"/>
      <c r="L4772" s="46"/>
      <c r="M4772" s="46"/>
      <c r="N4772" s="46"/>
      <c r="O4772" s="47"/>
      <c r="P4772" s="47"/>
      <c r="Q4772" s="47"/>
      <c r="R4772" s="47"/>
      <c r="S4772" s="47"/>
      <c r="T4772" s="47"/>
      <c r="U4772" s="46">
        <f t="shared" si="12928"/>
        <v>0</v>
      </c>
      <c r="V4772" s="110"/>
    </row>
    <row r="4773" spans="1:22">
      <c r="A4773" s="58"/>
      <c r="B4773" s="58"/>
      <c r="C4773" s="58"/>
      <c r="D4773" s="58"/>
      <c r="E4773" s="58"/>
      <c r="F4773" s="58"/>
      <c r="G4773" s="58"/>
      <c r="H4773" s="45" t="s">
        <v>14</v>
      </c>
      <c r="I4773" s="48">
        <f t="shared" ref="I4773" si="12981">I4770+I4771+I4772</f>
        <v>0</v>
      </c>
      <c r="J4773" s="48">
        <f t="shared" ref="J4773" si="12982">J4770+J4771+J4772</f>
        <v>0</v>
      </c>
      <c r="K4773" s="48">
        <f t="shared" ref="K4773" si="12983">K4770+K4771+K4772</f>
        <v>0</v>
      </c>
      <c r="L4773" s="48">
        <f t="shared" ref="L4773" si="12984">L4770+L4771+L4772</f>
        <v>0</v>
      </c>
      <c r="M4773" s="48">
        <f t="shared" ref="M4773" si="12985">M4770+M4771+M4772</f>
        <v>0</v>
      </c>
      <c r="N4773" s="48">
        <f t="shared" ref="N4773" si="12986">N4770+N4771+N4772</f>
        <v>0</v>
      </c>
      <c r="O4773" s="48">
        <f t="shared" ref="O4773" si="12987">O4770+O4771+O4772</f>
        <v>0</v>
      </c>
      <c r="P4773" s="48">
        <f t="shared" ref="P4773" si="12988">P4770+P4771+P4772</f>
        <v>0</v>
      </c>
      <c r="Q4773" s="48">
        <f t="shared" ref="Q4773" si="12989">Q4770+Q4771+Q4772</f>
        <v>0</v>
      </c>
      <c r="R4773" s="48">
        <f t="shared" ref="R4773" si="12990">R4770+R4771+R4772</f>
        <v>0</v>
      </c>
      <c r="S4773" s="48">
        <f t="shared" ref="S4773" si="12991">S4770+S4771+S4772</f>
        <v>0</v>
      </c>
      <c r="T4773" s="48">
        <f t="shared" ref="T4773" si="12992">T4770+T4771+T4772</f>
        <v>0</v>
      </c>
      <c r="U4773" s="48">
        <f t="shared" si="12928"/>
        <v>0</v>
      </c>
      <c r="V4773" s="111"/>
    </row>
    <row r="4774" spans="1:22">
      <c r="A4774" s="56">
        <f t="shared" ref="A4774" si="12993">A4770+1</f>
        <v>637</v>
      </c>
      <c r="B4774" s="56"/>
      <c r="C4774" s="56"/>
      <c r="D4774" s="56"/>
      <c r="E4774" s="56"/>
      <c r="F4774" s="56"/>
      <c r="G4774" s="56"/>
      <c r="H4774" s="45" t="s">
        <v>17</v>
      </c>
      <c r="I4774" s="46"/>
      <c r="J4774" s="46"/>
      <c r="K4774" s="46"/>
      <c r="L4774" s="46"/>
      <c r="M4774" s="46"/>
      <c r="N4774" s="46"/>
      <c r="O4774" s="47"/>
      <c r="P4774" s="47"/>
      <c r="Q4774" s="47"/>
      <c r="R4774" s="47"/>
      <c r="S4774" s="47"/>
      <c r="T4774" s="47"/>
      <c r="U4774" s="46">
        <f t="shared" si="12928"/>
        <v>0</v>
      </c>
      <c r="V4774" s="109"/>
    </row>
    <row r="4775" spans="1:22">
      <c r="A4775" s="57"/>
      <c r="B4775" s="57"/>
      <c r="C4775" s="57"/>
      <c r="D4775" s="57"/>
      <c r="E4775" s="57"/>
      <c r="F4775" s="57"/>
      <c r="G4775" s="57"/>
      <c r="H4775" s="45" t="s">
        <v>16</v>
      </c>
      <c r="I4775" s="46"/>
      <c r="J4775" s="46"/>
      <c r="K4775" s="46"/>
      <c r="L4775" s="46"/>
      <c r="M4775" s="46"/>
      <c r="N4775" s="46"/>
      <c r="O4775" s="47"/>
      <c r="P4775" s="47"/>
      <c r="Q4775" s="47"/>
      <c r="R4775" s="47"/>
      <c r="S4775" s="47"/>
      <c r="T4775" s="47"/>
      <c r="U4775" s="46">
        <f t="shared" si="12928"/>
        <v>0</v>
      </c>
      <c r="V4775" s="110"/>
    </row>
    <row r="4776" spans="1:22">
      <c r="A4776" s="57"/>
      <c r="B4776" s="57"/>
      <c r="C4776" s="57"/>
      <c r="D4776" s="57"/>
      <c r="E4776" s="57"/>
      <c r="F4776" s="57"/>
      <c r="G4776" s="57"/>
      <c r="H4776" s="45" t="s">
        <v>24</v>
      </c>
      <c r="I4776" s="46"/>
      <c r="J4776" s="46"/>
      <c r="K4776" s="46"/>
      <c r="L4776" s="46"/>
      <c r="M4776" s="46"/>
      <c r="N4776" s="46"/>
      <c r="O4776" s="47"/>
      <c r="P4776" s="47"/>
      <c r="Q4776" s="47"/>
      <c r="R4776" s="47"/>
      <c r="S4776" s="47"/>
      <c r="T4776" s="47"/>
      <c r="U4776" s="46">
        <f t="shared" si="12928"/>
        <v>0</v>
      </c>
      <c r="V4776" s="110"/>
    </row>
    <row r="4777" spans="1:22">
      <c r="A4777" s="58"/>
      <c r="B4777" s="58"/>
      <c r="C4777" s="58"/>
      <c r="D4777" s="58"/>
      <c r="E4777" s="58"/>
      <c r="F4777" s="58"/>
      <c r="G4777" s="58"/>
      <c r="H4777" s="45" t="s">
        <v>14</v>
      </c>
      <c r="I4777" s="48">
        <f t="shared" ref="I4777" si="12994">I4774+I4775+I4776</f>
        <v>0</v>
      </c>
      <c r="J4777" s="48">
        <f t="shared" ref="J4777" si="12995">J4774+J4775+J4776</f>
        <v>0</v>
      </c>
      <c r="K4777" s="48">
        <f t="shared" ref="K4777" si="12996">K4774+K4775+K4776</f>
        <v>0</v>
      </c>
      <c r="L4777" s="48">
        <f t="shared" ref="L4777" si="12997">L4774+L4775+L4776</f>
        <v>0</v>
      </c>
      <c r="M4777" s="48">
        <f t="shared" ref="M4777" si="12998">M4774+M4775+M4776</f>
        <v>0</v>
      </c>
      <c r="N4777" s="48">
        <f t="shared" ref="N4777" si="12999">N4774+N4775+N4776</f>
        <v>0</v>
      </c>
      <c r="O4777" s="48">
        <f t="shared" ref="O4777" si="13000">O4774+O4775+O4776</f>
        <v>0</v>
      </c>
      <c r="P4777" s="48">
        <f t="shared" ref="P4777" si="13001">P4774+P4775+P4776</f>
        <v>0</v>
      </c>
      <c r="Q4777" s="48">
        <f t="shared" ref="Q4777" si="13002">Q4774+Q4775+Q4776</f>
        <v>0</v>
      </c>
      <c r="R4777" s="48">
        <f t="shared" ref="R4777" si="13003">R4774+R4775+R4776</f>
        <v>0</v>
      </c>
      <c r="S4777" s="48">
        <f t="shared" ref="S4777" si="13004">S4774+S4775+S4776</f>
        <v>0</v>
      </c>
      <c r="T4777" s="48">
        <f t="shared" ref="T4777" si="13005">T4774+T4775+T4776</f>
        <v>0</v>
      </c>
      <c r="U4777" s="48">
        <f t="shared" si="12928"/>
        <v>0</v>
      </c>
      <c r="V4777" s="111"/>
    </row>
    <row r="4778" spans="1:22">
      <c r="A4778" s="56">
        <f t="shared" ref="A4778" si="13006">A4774+1</f>
        <v>638</v>
      </c>
      <c r="B4778" s="56"/>
      <c r="C4778" s="56"/>
      <c r="D4778" s="56"/>
      <c r="E4778" s="56"/>
      <c r="F4778" s="56"/>
      <c r="G4778" s="56"/>
      <c r="H4778" s="45" t="s">
        <v>17</v>
      </c>
      <c r="I4778" s="46"/>
      <c r="J4778" s="46"/>
      <c r="K4778" s="46"/>
      <c r="L4778" s="46"/>
      <c r="M4778" s="46"/>
      <c r="N4778" s="46"/>
      <c r="O4778" s="47"/>
      <c r="P4778" s="47"/>
      <c r="Q4778" s="47"/>
      <c r="R4778" s="47"/>
      <c r="S4778" s="47"/>
      <c r="T4778" s="47"/>
      <c r="U4778" s="46">
        <f t="shared" si="12928"/>
        <v>0</v>
      </c>
      <c r="V4778" s="109"/>
    </row>
    <row r="4779" spans="1:22">
      <c r="A4779" s="57"/>
      <c r="B4779" s="57"/>
      <c r="C4779" s="57"/>
      <c r="D4779" s="57"/>
      <c r="E4779" s="57"/>
      <c r="F4779" s="57"/>
      <c r="G4779" s="57"/>
      <c r="H4779" s="45" t="s">
        <v>16</v>
      </c>
      <c r="I4779" s="46"/>
      <c r="J4779" s="46"/>
      <c r="K4779" s="46"/>
      <c r="L4779" s="46"/>
      <c r="M4779" s="46"/>
      <c r="N4779" s="46"/>
      <c r="O4779" s="47"/>
      <c r="P4779" s="47"/>
      <c r="Q4779" s="47"/>
      <c r="R4779" s="47"/>
      <c r="S4779" s="47"/>
      <c r="T4779" s="47"/>
      <c r="U4779" s="46">
        <f t="shared" si="12928"/>
        <v>0</v>
      </c>
      <c r="V4779" s="110"/>
    </row>
    <row r="4780" spans="1:22">
      <c r="A4780" s="57"/>
      <c r="B4780" s="57"/>
      <c r="C4780" s="57"/>
      <c r="D4780" s="57"/>
      <c r="E4780" s="57"/>
      <c r="F4780" s="57"/>
      <c r="G4780" s="57"/>
      <c r="H4780" s="45" t="s">
        <v>24</v>
      </c>
      <c r="I4780" s="46"/>
      <c r="J4780" s="46"/>
      <c r="K4780" s="46"/>
      <c r="L4780" s="46"/>
      <c r="M4780" s="46"/>
      <c r="N4780" s="46"/>
      <c r="O4780" s="47"/>
      <c r="P4780" s="47"/>
      <c r="Q4780" s="47"/>
      <c r="R4780" s="47"/>
      <c r="S4780" s="47"/>
      <c r="T4780" s="47"/>
      <c r="U4780" s="46">
        <f t="shared" si="12928"/>
        <v>0</v>
      </c>
      <c r="V4780" s="110"/>
    </row>
    <row r="4781" spans="1:22">
      <c r="A4781" s="58"/>
      <c r="B4781" s="58"/>
      <c r="C4781" s="58"/>
      <c r="D4781" s="58"/>
      <c r="E4781" s="58"/>
      <c r="F4781" s="58"/>
      <c r="G4781" s="58"/>
      <c r="H4781" s="45" t="s">
        <v>14</v>
      </c>
      <c r="I4781" s="48">
        <f t="shared" ref="I4781" si="13007">I4778+I4779+I4780</f>
        <v>0</v>
      </c>
      <c r="J4781" s="48">
        <f t="shared" ref="J4781" si="13008">J4778+J4779+J4780</f>
        <v>0</v>
      </c>
      <c r="K4781" s="48">
        <f t="shared" ref="K4781" si="13009">K4778+K4779+K4780</f>
        <v>0</v>
      </c>
      <c r="L4781" s="48">
        <f t="shared" ref="L4781" si="13010">L4778+L4779+L4780</f>
        <v>0</v>
      </c>
      <c r="M4781" s="48">
        <f t="shared" ref="M4781" si="13011">M4778+M4779+M4780</f>
        <v>0</v>
      </c>
      <c r="N4781" s="48">
        <f t="shared" ref="N4781" si="13012">N4778+N4779+N4780</f>
        <v>0</v>
      </c>
      <c r="O4781" s="48">
        <f t="shared" ref="O4781" si="13013">O4778+O4779+O4780</f>
        <v>0</v>
      </c>
      <c r="P4781" s="48">
        <f t="shared" ref="P4781" si="13014">P4778+P4779+P4780</f>
        <v>0</v>
      </c>
      <c r="Q4781" s="48">
        <f t="shared" ref="Q4781" si="13015">Q4778+Q4779+Q4780</f>
        <v>0</v>
      </c>
      <c r="R4781" s="48">
        <f t="shared" ref="R4781" si="13016">R4778+R4779+R4780</f>
        <v>0</v>
      </c>
      <c r="S4781" s="48">
        <f t="shared" ref="S4781" si="13017">S4778+S4779+S4780</f>
        <v>0</v>
      </c>
      <c r="T4781" s="48">
        <f t="shared" ref="T4781" si="13018">T4778+T4779+T4780</f>
        <v>0</v>
      </c>
      <c r="U4781" s="48">
        <f t="shared" si="12928"/>
        <v>0</v>
      </c>
      <c r="V4781" s="111"/>
    </row>
    <row r="4782" spans="1:22">
      <c r="A4782" s="56">
        <f t="shared" ref="A4782" si="13019">A4778+1</f>
        <v>639</v>
      </c>
      <c r="B4782" s="56"/>
      <c r="C4782" s="56"/>
      <c r="D4782" s="56"/>
      <c r="E4782" s="56"/>
      <c r="F4782" s="56"/>
      <c r="G4782" s="56"/>
      <c r="H4782" s="45" t="s">
        <v>17</v>
      </c>
      <c r="I4782" s="46"/>
      <c r="J4782" s="46"/>
      <c r="K4782" s="46"/>
      <c r="L4782" s="46"/>
      <c r="M4782" s="46"/>
      <c r="N4782" s="46"/>
      <c r="O4782" s="47"/>
      <c r="P4782" s="47"/>
      <c r="Q4782" s="47"/>
      <c r="R4782" s="47"/>
      <c r="S4782" s="47"/>
      <c r="T4782" s="47"/>
      <c r="U4782" s="46">
        <f t="shared" si="12928"/>
        <v>0</v>
      </c>
      <c r="V4782" s="109"/>
    </row>
    <row r="4783" spans="1:22">
      <c r="A4783" s="57"/>
      <c r="B4783" s="57"/>
      <c r="C4783" s="57"/>
      <c r="D4783" s="57"/>
      <c r="E4783" s="57"/>
      <c r="F4783" s="57"/>
      <c r="G4783" s="57"/>
      <c r="H4783" s="45" t="s">
        <v>16</v>
      </c>
      <c r="I4783" s="46"/>
      <c r="J4783" s="46"/>
      <c r="K4783" s="46"/>
      <c r="L4783" s="46"/>
      <c r="M4783" s="46"/>
      <c r="N4783" s="46"/>
      <c r="O4783" s="47"/>
      <c r="P4783" s="47"/>
      <c r="Q4783" s="47"/>
      <c r="R4783" s="47"/>
      <c r="S4783" s="47"/>
      <c r="T4783" s="47"/>
      <c r="U4783" s="46">
        <f t="shared" si="12928"/>
        <v>0</v>
      </c>
      <c r="V4783" s="110"/>
    </row>
    <row r="4784" spans="1:22">
      <c r="A4784" s="57"/>
      <c r="B4784" s="57"/>
      <c r="C4784" s="57"/>
      <c r="D4784" s="57"/>
      <c r="E4784" s="57"/>
      <c r="F4784" s="57"/>
      <c r="G4784" s="57"/>
      <c r="H4784" s="45" t="s">
        <v>24</v>
      </c>
      <c r="I4784" s="46"/>
      <c r="J4784" s="46"/>
      <c r="K4784" s="46"/>
      <c r="L4784" s="46"/>
      <c r="M4784" s="46"/>
      <c r="N4784" s="46"/>
      <c r="O4784" s="47"/>
      <c r="P4784" s="47"/>
      <c r="Q4784" s="47"/>
      <c r="R4784" s="47"/>
      <c r="S4784" s="47"/>
      <c r="T4784" s="47"/>
      <c r="U4784" s="46">
        <f t="shared" si="12928"/>
        <v>0</v>
      </c>
      <c r="V4784" s="110"/>
    </row>
    <row r="4785" spans="1:22">
      <c r="A4785" s="58"/>
      <c r="B4785" s="58"/>
      <c r="C4785" s="58"/>
      <c r="D4785" s="58"/>
      <c r="E4785" s="58"/>
      <c r="F4785" s="58"/>
      <c r="G4785" s="58"/>
      <c r="H4785" s="45" t="s">
        <v>14</v>
      </c>
      <c r="I4785" s="48">
        <f t="shared" ref="I4785" si="13020">I4782+I4783+I4784</f>
        <v>0</v>
      </c>
      <c r="J4785" s="48">
        <f t="shared" ref="J4785" si="13021">J4782+J4783+J4784</f>
        <v>0</v>
      </c>
      <c r="K4785" s="48">
        <f t="shared" ref="K4785" si="13022">K4782+K4783+K4784</f>
        <v>0</v>
      </c>
      <c r="L4785" s="48">
        <f t="shared" ref="L4785" si="13023">L4782+L4783+L4784</f>
        <v>0</v>
      </c>
      <c r="M4785" s="48">
        <f t="shared" ref="M4785" si="13024">M4782+M4783+M4784</f>
        <v>0</v>
      </c>
      <c r="N4785" s="48">
        <f t="shared" ref="N4785" si="13025">N4782+N4783+N4784</f>
        <v>0</v>
      </c>
      <c r="O4785" s="48">
        <f t="shared" ref="O4785" si="13026">O4782+O4783+O4784</f>
        <v>0</v>
      </c>
      <c r="P4785" s="48">
        <f t="shared" ref="P4785" si="13027">P4782+P4783+P4784</f>
        <v>0</v>
      </c>
      <c r="Q4785" s="48">
        <f t="shared" ref="Q4785" si="13028">Q4782+Q4783+Q4784</f>
        <v>0</v>
      </c>
      <c r="R4785" s="48">
        <f t="shared" ref="R4785" si="13029">R4782+R4783+R4784</f>
        <v>0</v>
      </c>
      <c r="S4785" s="48">
        <f t="shared" ref="S4785" si="13030">S4782+S4783+S4784</f>
        <v>0</v>
      </c>
      <c r="T4785" s="48">
        <f t="shared" ref="T4785" si="13031">T4782+T4783+T4784</f>
        <v>0</v>
      </c>
      <c r="U4785" s="48">
        <f t="shared" si="12928"/>
        <v>0</v>
      </c>
      <c r="V4785" s="111"/>
    </row>
    <row r="4786" spans="1:22">
      <c r="A4786" s="56">
        <f t="shared" ref="A4786" si="13032">A4782+1</f>
        <v>640</v>
      </c>
      <c r="B4786" s="56"/>
      <c r="C4786" s="56"/>
      <c r="D4786" s="56"/>
      <c r="E4786" s="56"/>
      <c r="F4786" s="56"/>
      <c r="G4786" s="56"/>
      <c r="H4786" s="45" t="s">
        <v>17</v>
      </c>
      <c r="I4786" s="46"/>
      <c r="J4786" s="46"/>
      <c r="K4786" s="46"/>
      <c r="L4786" s="46"/>
      <c r="M4786" s="46"/>
      <c r="N4786" s="46"/>
      <c r="O4786" s="47"/>
      <c r="P4786" s="47"/>
      <c r="Q4786" s="47"/>
      <c r="R4786" s="47"/>
      <c r="S4786" s="47"/>
      <c r="T4786" s="47"/>
      <c r="U4786" s="46">
        <f t="shared" si="12928"/>
        <v>0</v>
      </c>
      <c r="V4786" s="109"/>
    </row>
    <row r="4787" spans="1:22">
      <c r="A4787" s="57"/>
      <c r="B4787" s="57"/>
      <c r="C4787" s="57"/>
      <c r="D4787" s="57"/>
      <c r="E4787" s="57"/>
      <c r="F4787" s="57"/>
      <c r="G4787" s="57"/>
      <c r="H4787" s="45" t="s">
        <v>16</v>
      </c>
      <c r="I4787" s="46"/>
      <c r="J4787" s="46"/>
      <c r="K4787" s="46"/>
      <c r="L4787" s="46"/>
      <c r="M4787" s="46"/>
      <c r="N4787" s="46"/>
      <c r="O4787" s="47"/>
      <c r="P4787" s="47"/>
      <c r="Q4787" s="47"/>
      <c r="R4787" s="47"/>
      <c r="S4787" s="47"/>
      <c r="T4787" s="47"/>
      <c r="U4787" s="46">
        <f t="shared" si="12928"/>
        <v>0</v>
      </c>
      <c r="V4787" s="110"/>
    </row>
    <row r="4788" spans="1:22">
      <c r="A4788" s="57"/>
      <c r="B4788" s="57"/>
      <c r="C4788" s="57"/>
      <c r="D4788" s="57"/>
      <c r="E4788" s="57"/>
      <c r="F4788" s="57"/>
      <c r="G4788" s="57"/>
      <c r="H4788" s="45" t="s">
        <v>24</v>
      </c>
      <c r="I4788" s="46"/>
      <c r="J4788" s="46"/>
      <c r="K4788" s="46"/>
      <c r="L4788" s="46"/>
      <c r="M4788" s="46"/>
      <c r="N4788" s="46"/>
      <c r="O4788" s="47"/>
      <c r="P4788" s="47"/>
      <c r="Q4788" s="47"/>
      <c r="R4788" s="47"/>
      <c r="S4788" s="47"/>
      <c r="T4788" s="47"/>
      <c r="U4788" s="46">
        <f t="shared" si="12928"/>
        <v>0</v>
      </c>
      <c r="V4788" s="110"/>
    </row>
    <row r="4789" spans="1:22">
      <c r="A4789" s="58"/>
      <c r="B4789" s="58"/>
      <c r="C4789" s="58"/>
      <c r="D4789" s="58"/>
      <c r="E4789" s="58"/>
      <c r="F4789" s="58"/>
      <c r="G4789" s="58"/>
      <c r="H4789" s="45" t="s">
        <v>14</v>
      </c>
      <c r="I4789" s="48">
        <f t="shared" ref="I4789" si="13033">I4786+I4787+I4788</f>
        <v>0</v>
      </c>
      <c r="J4789" s="48">
        <f t="shared" ref="J4789" si="13034">J4786+J4787+J4788</f>
        <v>0</v>
      </c>
      <c r="K4789" s="48">
        <f t="shared" ref="K4789" si="13035">K4786+K4787+K4788</f>
        <v>0</v>
      </c>
      <c r="L4789" s="48">
        <f t="shared" ref="L4789" si="13036">L4786+L4787+L4788</f>
        <v>0</v>
      </c>
      <c r="M4789" s="48">
        <f t="shared" ref="M4789" si="13037">M4786+M4787+M4788</f>
        <v>0</v>
      </c>
      <c r="N4789" s="48">
        <f t="shared" ref="N4789" si="13038">N4786+N4787+N4788</f>
        <v>0</v>
      </c>
      <c r="O4789" s="48">
        <f t="shared" ref="O4789" si="13039">O4786+O4787+O4788</f>
        <v>0</v>
      </c>
      <c r="P4789" s="48">
        <f t="shared" ref="P4789" si="13040">P4786+P4787+P4788</f>
        <v>0</v>
      </c>
      <c r="Q4789" s="48">
        <f t="shared" ref="Q4789" si="13041">Q4786+Q4787+Q4788</f>
        <v>0</v>
      </c>
      <c r="R4789" s="48">
        <f t="shared" ref="R4789" si="13042">R4786+R4787+R4788</f>
        <v>0</v>
      </c>
      <c r="S4789" s="48">
        <f t="shared" ref="S4789" si="13043">S4786+S4787+S4788</f>
        <v>0</v>
      </c>
      <c r="T4789" s="48">
        <f t="shared" ref="T4789" si="13044">T4786+T4787+T4788</f>
        <v>0</v>
      </c>
      <c r="U4789" s="48">
        <f t="shared" si="12928"/>
        <v>0</v>
      </c>
      <c r="V4789" s="111"/>
    </row>
    <row r="4790" spans="1:22">
      <c r="A4790" s="56">
        <f t="shared" ref="A4790" si="13045">A4786+1</f>
        <v>641</v>
      </c>
      <c r="B4790" s="56"/>
      <c r="C4790" s="56"/>
      <c r="D4790" s="56"/>
      <c r="E4790" s="56"/>
      <c r="F4790" s="56"/>
      <c r="G4790" s="56"/>
      <c r="H4790" s="45" t="s">
        <v>17</v>
      </c>
      <c r="I4790" s="46"/>
      <c r="J4790" s="46"/>
      <c r="K4790" s="46"/>
      <c r="L4790" s="46"/>
      <c r="M4790" s="46"/>
      <c r="N4790" s="46"/>
      <c r="O4790" s="47"/>
      <c r="P4790" s="47"/>
      <c r="Q4790" s="47"/>
      <c r="R4790" s="47"/>
      <c r="S4790" s="47"/>
      <c r="T4790" s="47"/>
      <c r="U4790" s="46">
        <f t="shared" si="12928"/>
        <v>0</v>
      </c>
      <c r="V4790" s="109"/>
    </row>
    <row r="4791" spans="1:22">
      <c r="A4791" s="57"/>
      <c r="B4791" s="57"/>
      <c r="C4791" s="57"/>
      <c r="D4791" s="57"/>
      <c r="E4791" s="57"/>
      <c r="F4791" s="57"/>
      <c r="G4791" s="57"/>
      <c r="H4791" s="45" t="s">
        <v>16</v>
      </c>
      <c r="I4791" s="46"/>
      <c r="J4791" s="46"/>
      <c r="K4791" s="46"/>
      <c r="L4791" s="46"/>
      <c r="M4791" s="46"/>
      <c r="N4791" s="46"/>
      <c r="O4791" s="47"/>
      <c r="P4791" s="47"/>
      <c r="Q4791" s="47"/>
      <c r="R4791" s="47"/>
      <c r="S4791" s="47"/>
      <c r="T4791" s="47"/>
      <c r="U4791" s="46">
        <f t="shared" si="12928"/>
        <v>0</v>
      </c>
      <c r="V4791" s="110"/>
    </row>
    <row r="4792" spans="1:22">
      <c r="A4792" s="57"/>
      <c r="B4792" s="57"/>
      <c r="C4792" s="57"/>
      <c r="D4792" s="57"/>
      <c r="E4792" s="57"/>
      <c r="F4792" s="57"/>
      <c r="G4792" s="57"/>
      <c r="H4792" s="45" t="s">
        <v>24</v>
      </c>
      <c r="I4792" s="46"/>
      <c r="J4792" s="46"/>
      <c r="K4792" s="46"/>
      <c r="L4792" s="46"/>
      <c r="M4792" s="46"/>
      <c r="N4792" s="46"/>
      <c r="O4792" s="47"/>
      <c r="P4792" s="47"/>
      <c r="Q4792" s="47"/>
      <c r="R4792" s="47"/>
      <c r="S4792" s="47"/>
      <c r="T4792" s="47"/>
      <c r="U4792" s="46">
        <f t="shared" si="12928"/>
        <v>0</v>
      </c>
      <c r="V4792" s="110"/>
    </row>
    <row r="4793" spans="1:22">
      <c r="A4793" s="58"/>
      <c r="B4793" s="58"/>
      <c r="C4793" s="58"/>
      <c r="D4793" s="58"/>
      <c r="E4793" s="58"/>
      <c r="F4793" s="58"/>
      <c r="G4793" s="58"/>
      <c r="H4793" s="45" t="s">
        <v>14</v>
      </c>
      <c r="I4793" s="48">
        <f t="shared" ref="I4793" si="13046">I4790+I4791+I4792</f>
        <v>0</v>
      </c>
      <c r="J4793" s="48">
        <f t="shared" ref="J4793" si="13047">J4790+J4791+J4792</f>
        <v>0</v>
      </c>
      <c r="K4793" s="48">
        <f t="shared" ref="K4793" si="13048">K4790+K4791+K4792</f>
        <v>0</v>
      </c>
      <c r="L4793" s="48">
        <f t="shared" ref="L4793" si="13049">L4790+L4791+L4792</f>
        <v>0</v>
      </c>
      <c r="M4793" s="48">
        <f t="shared" ref="M4793" si="13050">M4790+M4791+M4792</f>
        <v>0</v>
      </c>
      <c r="N4793" s="48">
        <f t="shared" ref="N4793" si="13051">N4790+N4791+N4792</f>
        <v>0</v>
      </c>
      <c r="O4793" s="48">
        <f t="shared" ref="O4793" si="13052">O4790+O4791+O4792</f>
        <v>0</v>
      </c>
      <c r="P4793" s="48">
        <f t="shared" ref="P4793" si="13053">P4790+P4791+P4792</f>
        <v>0</v>
      </c>
      <c r="Q4793" s="48">
        <f t="shared" ref="Q4793" si="13054">Q4790+Q4791+Q4792</f>
        <v>0</v>
      </c>
      <c r="R4793" s="48">
        <f t="shared" ref="R4793" si="13055">R4790+R4791+R4792</f>
        <v>0</v>
      </c>
      <c r="S4793" s="48">
        <f t="shared" ref="S4793" si="13056">S4790+S4791+S4792</f>
        <v>0</v>
      </c>
      <c r="T4793" s="48">
        <f t="shared" ref="T4793" si="13057">T4790+T4791+T4792</f>
        <v>0</v>
      </c>
      <c r="U4793" s="48">
        <f t="shared" si="12928"/>
        <v>0</v>
      </c>
      <c r="V4793" s="111"/>
    </row>
    <row r="4794" spans="1:22">
      <c r="A4794" s="56">
        <f t="shared" ref="A4794" si="13058">A4790+1</f>
        <v>642</v>
      </c>
      <c r="B4794" s="56"/>
      <c r="C4794" s="56"/>
      <c r="D4794" s="56"/>
      <c r="E4794" s="56"/>
      <c r="F4794" s="56"/>
      <c r="G4794" s="56"/>
      <c r="H4794" s="45" t="s">
        <v>17</v>
      </c>
      <c r="I4794" s="46"/>
      <c r="J4794" s="46"/>
      <c r="K4794" s="46"/>
      <c r="L4794" s="46"/>
      <c r="M4794" s="46"/>
      <c r="N4794" s="46"/>
      <c r="O4794" s="47"/>
      <c r="P4794" s="47"/>
      <c r="Q4794" s="47"/>
      <c r="R4794" s="47"/>
      <c r="S4794" s="47"/>
      <c r="T4794" s="47"/>
      <c r="U4794" s="46">
        <f t="shared" si="12928"/>
        <v>0</v>
      </c>
      <c r="V4794" s="109"/>
    </row>
    <row r="4795" spans="1:22">
      <c r="A4795" s="57"/>
      <c r="B4795" s="57"/>
      <c r="C4795" s="57"/>
      <c r="D4795" s="57"/>
      <c r="E4795" s="57"/>
      <c r="F4795" s="57"/>
      <c r="G4795" s="57"/>
      <c r="H4795" s="45" t="s">
        <v>16</v>
      </c>
      <c r="I4795" s="46"/>
      <c r="J4795" s="46"/>
      <c r="K4795" s="46"/>
      <c r="L4795" s="46"/>
      <c r="M4795" s="46"/>
      <c r="N4795" s="46"/>
      <c r="O4795" s="47"/>
      <c r="P4795" s="47"/>
      <c r="Q4795" s="47"/>
      <c r="R4795" s="47"/>
      <c r="S4795" s="47"/>
      <c r="T4795" s="47"/>
      <c r="U4795" s="46">
        <f t="shared" si="12928"/>
        <v>0</v>
      </c>
      <c r="V4795" s="110"/>
    </row>
    <row r="4796" spans="1:22">
      <c r="A4796" s="57"/>
      <c r="B4796" s="57"/>
      <c r="C4796" s="57"/>
      <c r="D4796" s="57"/>
      <c r="E4796" s="57"/>
      <c r="F4796" s="57"/>
      <c r="G4796" s="57"/>
      <c r="H4796" s="45" t="s">
        <v>24</v>
      </c>
      <c r="I4796" s="46"/>
      <c r="J4796" s="46"/>
      <c r="K4796" s="46"/>
      <c r="L4796" s="46"/>
      <c r="M4796" s="46"/>
      <c r="N4796" s="46"/>
      <c r="O4796" s="47"/>
      <c r="P4796" s="47"/>
      <c r="Q4796" s="47"/>
      <c r="R4796" s="47"/>
      <c r="S4796" s="47"/>
      <c r="T4796" s="47"/>
      <c r="U4796" s="46">
        <f t="shared" si="12928"/>
        <v>0</v>
      </c>
      <c r="V4796" s="110"/>
    </row>
    <row r="4797" spans="1:22">
      <c r="A4797" s="58"/>
      <c r="B4797" s="58"/>
      <c r="C4797" s="58"/>
      <c r="D4797" s="58"/>
      <c r="E4797" s="58"/>
      <c r="F4797" s="58"/>
      <c r="G4797" s="58"/>
      <c r="H4797" s="45" t="s">
        <v>14</v>
      </c>
      <c r="I4797" s="48">
        <f t="shared" ref="I4797" si="13059">I4794+I4795+I4796</f>
        <v>0</v>
      </c>
      <c r="J4797" s="48">
        <f t="shared" ref="J4797" si="13060">J4794+J4795+J4796</f>
        <v>0</v>
      </c>
      <c r="K4797" s="48">
        <f t="shared" ref="K4797" si="13061">K4794+K4795+K4796</f>
        <v>0</v>
      </c>
      <c r="L4797" s="48">
        <f t="shared" ref="L4797" si="13062">L4794+L4795+L4796</f>
        <v>0</v>
      </c>
      <c r="M4797" s="48">
        <f t="shared" ref="M4797" si="13063">M4794+M4795+M4796</f>
        <v>0</v>
      </c>
      <c r="N4797" s="48">
        <f t="shared" ref="N4797" si="13064">N4794+N4795+N4796</f>
        <v>0</v>
      </c>
      <c r="O4797" s="48">
        <f t="shared" ref="O4797" si="13065">O4794+O4795+O4796</f>
        <v>0</v>
      </c>
      <c r="P4797" s="48">
        <f t="shared" ref="P4797" si="13066">P4794+P4795+P4796</f>
        <v>0</v>
      </c>
      <c r="Q4797" s="48">
        <f t="shared" ref="Q4797" si="13067">Q4794+Q4795+Q4796</f>
        <v>0</v>
      </c>
      <c r="R4797" s="48">
        <f t="shared" ref="R4797" si="13068">R4794+R4795+R4796</f>
        <v>0</v>
      </c>
      <c r="S4797" s="48">
        <f t="shared" ref="S4797" si="13069">S4794+S4795+S4796</f>
        <v>0</v>
      </c>
      <c r="T4797" s="48">
        <f t="shared" ref="T4797" si="13070">T4794+T4795+T4796</f>
        <v>0</v>
      </c>
      <c r="U4797" s="48">
        <f t="shared" si="12928"/>
        <v>0</v>
      </c>
      <c r="V4797" s="111"/>
    </row>
    <row r="4798" spans="1:22">
      <c r="A4798" s="56">
        <f t="shared" ref="A4798" si="13071">A4794+1</f>
        <v>643</v>
      </c>
      <c r="B4798" s="56"/>
      <c r="C4798" s="56"/>
      <c r="D4798" s="56"/>
      <c r="E4798" s="56"/>
      <c r="F4798" s="56"/>
      <c r="G4798" s="56"/>
      <c r="H4798" s="45" t="s">
        <v>17</v>
      </c>
      <c r="I4798" s="46"/>
      <c r="J4798" s="46"/>
      <c r="K4798" s="46"/>
      <c r="L4798" s="46"/>
      <c r="M4798" s="46"/>
      <c r="N4798" s="46"/>
      <c r="O4798" s="47"/>
      <c r="P4798" s="47"/>
      <c r="Q4798" s="47"/>
      <c r="R4798" s="47"/>
      <c r="S4798" s="47"/>
      <c r="T4798" s="47"/>
      <c r="U4798" s="46">
        <f t="shared" si="12928"/>
        <v>0</v>
      </c>
      <c r="V4798" s="109"/>
    </row>
    <row r="4799" spans="1:22">
      <c r="A4799" s="57"/>
      <c r="B4799" s="57"/>
      <c r="C4799" s="57"/>
      <c r="D4799" s="57"/>
      <c r="E4799" s="57"/>
      <c r="F4799" s="57"/>
      <c r="G4799" s="57"/>
      <c r="H4799" s="45" t="s">
        <v>16</v>
      </c>
      <c r="I4799" s="46"/>
      <c r="J4799" s="46"/>
      <c r="K4799" s="46"/>
      <c r="L4799" s="46"/>
      <c r="M4799" s="46"/>
      <c r="N4799" s="46"/>
      <c r="O4799" s="47"/>
      <c r="P4799" s="47"/>
      <c r="Q4799" s="47"/>
      <c r="R4799" s="47"/>
      <c r="S4799" s="47"/>
      <c r="T4799" s="47"/>
      <c r="U4799" s="46">
        <f t="shared" si="12928"/>
        <v>0</v>
      </c>
      <c r="V4799" s="110"/>
    </row>
    <row r="4800" spans="1:22">
      <c r="A4800" s="57"/>
      <c r="B4800" s="57"/>
      <c r="C4800" s="57"/>
      <c r="D4800" s="57"/>
      <c r="E4800" s="57"/>
      <c r="F4800" s="57"/>
      <c r="G4800" s="57"/>
      <c r="H4800" s="45" t="s">
        <v>24</v>
      </c>
      <c r="I4800" s="46"/>
      <c r="J4800" s="46"/>
      <c r="K4800" s="46"/>
      <c r="L4800" s="46"/>
      <c r="M4800" s="46"/>
      <c r="N4800" s="46"/>
      <c r="O4800" s="47"/>
      <c r="P4800" s="47"/>
      <c r="Q4800" s="47"/>
      <c r="R4800" s="47"/>
      <c r="S4800" s="47"/>
      <c r="T4800" s="47"/>
      <c r="U4800" s="46">
        <f t="shared" si="12928"/>
        <v>0</v>
      </c>
      <c r="V4800" s="110"/>
    </row>
    <row r="4801" spans="1:22">
      <c r="A4801" s="58"/>
      <c r="B4801" s="58"/>
      <c r="C4801" s="58"/>
      <c r="D4801" s="58"/>
      <c r="E4801" s="58"/>
      <c r="F4801" s="58"/>
      <c r="G4801" s="58"/>
      <c r="H4801" s="45" t="s">
        <v>14</v>
      </c>
      <c r="I4801" s="48">
        <f t="shared" ref="I4801" si="13072">I4798+I4799+I4800</f>
        <v>0</v>
      </c>
      <c r="J4801" s="48">
        <f t="shared" ref="J4801" si="13073">J4798+J4799+J4800</f>
        <v>0</v>
      </c>
      <c r="K4801" s="48">
        <f t="shared" ref="K4801" si="13074">K4798+K4799+K4800</f>
        <v>0</v>
      </c>
      <c r="L4801" s="48">
        <f t="shared" ref="L4801" si="13075">L4798+L4799+L4800</f>
        <v>0</v>
      </c>
      <c r="M4801" s="48">
        <f t="shared" ref="M4801" si="13076">M4798+M4799+M4800</f>
        <v>0</v>
      </c>
      <c r="N4801" s="48">
        <f t="shared" ref="N4801" si="13077">N4798+N4799+N4800</f>
        <v>0</v>
      </c>
      <c r="O4801" s="48">
        <f t="shared" ref="O4801" si="13078">O4798+O4799+O4800</f>
        <v>0</v>
      </c>
      <c r="P4801" s="48">
        <f t="shared" ref="P4801" si="13079">P4798+P4799+P4800</f>
        <v>0</v>
      </c>
      <c r="Q4801" s="48">
        <f t="shared" ref="Q4801" si="13080">Q4798+Q4799+Q4800</f>
        <v>0</v>
      </c>
      <c r="R4801" s="48">
        <f t="shared" ref="R4801" si="13081">R4798+R4799+R4800</f>
        <v>0</v>
      </c>
      <c r="S4801" s="48">
        <f t="shared" ref="S4801" si="13082">S4798+S4799+S4800</f>
        <v>0</v>
      </c>
      <c r="T4801" s="48">
        <f t="shared" ref="T4801" si="13083">T4798+T4799+T4800</f>
        <v>0</v>
      </c>
      <c r="U4801" s="48">
        <f t="shared" si="12928"/>
        <v>0</v>
      </c>
      <c r="V4801" s="111"/>
    </row>
    <row r="4802" spans="1:22">
      <c r="A4802" s="56">
        <f t="shared" ref="A4802" si="13084">A4798+1</f>
        <v>644</v>
      </c>
      <c r="B4802" s="56"/>
      <c r="C4802" s="56"/>
      <c r="D4802" s="56"/>
      <c r="E4802" s="56"/>
      <c r="F4802" s="56"/>
      <c r="G4802" s="56"/>
      <c r="H4802" s="45" t="s">
        <v>17</v>
      </c>
      <c r="I4802" s="46"/>
      <c r="J4802" s="46"/>
      <c r="K4802" s="46"/>
      <c r="L4802" s="46"/>
      <c r="M4802" s="46"/>
      <c r="N4802" s="46"/>
      <c r="O4802" s="47"/>
      <c r="P4802" s="47"/>
      <c r="Q4802" s="47"/>
      <c r="R4802" s="47"/>
      <c r="S4802" s="47"/>
      <c r="T4802" s="47"/>
      <c r="U4802" s="46">
        <f t="shared" si="12928"/>
        <v>0</v>
      </c>
      <c r="V4802" s="109"/>
    </row>
    <row r="4803" spans="1:22">
      <c r="A4803" s="57"/>
      <c r="B4803" s="57"/>
      <c r="C4803" s="57"/>
      <c r="D4803" s="57"/>
      <c r="E4803" s="57"/>
      <c r="F4803" s="57"/>
      <c r="G4803" s="57"/>
      <c r="H4803" s="45" t="s">
        <v>16</v>
      </c>
      <c r="I4803" s="46"/>
      <c r="J4803" s="46"/>
      <c r="K4803" s="46"/>
      <c r="L4803" s="46"/>
      <c r="M4803" s="46"/>
      <c r="N4803" s="46"/>
      <c r="O4803" s="47"/>
      <c r="P4803" s="47"/>
      <c r="Q4803" s="47"/>
      <c r="R4803" s="47"/>
      <c r="S4803" s="47"/>
      <c r="T4803" s="47"/>
      <c r="U4803" s="46">
        <f t="shared" si="12928"/>
        <v>0</v>
      </c>
      <c r="V4803" s="110"/>
    </row>
    <row r="4804" spans="1:22">
      <c r="A4804" s="57"/>
      <c r="B4804" s="57"/>
      <c r="C4804" s="57"/>
      <c r="D4804" s="57"/>
      <c r="E4804" s="57"/>
      <c r="F4804" s="57"/>
      <c r="G4804" s="57"/>
      <c r="H4804" s="45" t="s">
        <v>24</v>
      </c>
      <c r="I4804" s="46"/>
      <c r="J4804" s="46"/>
      <c r="K4804" s="46"/>
      <c r="L4804" s="46"/>
      <c r="M4804" s="46"/>
      <c r="N4804" s="46"/>
      <c r="O4804" s="47"/>
      <c r="P4804" s="47"/>
      <c r="Q4804" s="47"/>
      <c r="R4804" s="47"/>
      <c r="S4804" s="47"/>
      <c r="T4804" s="47"/>
      <c r="U4804" s="46">
        <f t="shared" si="12928"/>
        <v>0</v>
      </c>
      <c r="V4804" s="110"/>
    </row>
    <row r="4805" spans="1:22">
      <c r="A4805" s="58"/>
      <c r="B4805" s="58"/>
      <c r="C4805" s="58"/>
      <c r="D4805" s="58"/>
      <c r="E4805" s="58"/>
      <c r="F4805" s="58"/>
      <c r="G4805" s="58"/>
      <c r="H4805" s="45" t="s">
        <v>14</v>
      </c>
      <c r="I4805" s="48">
        <f t="shared" ref="I4805" si="13085">I4802+I4803+I4804</f>
        <v>0</v>
      </c>
      <c r="J4805" s="48">
        <f t="shared" ref="J4805" si="13086">J4802+J4803+J4804</f>
        <v>0</v>
      </c>
      <c r="K4805" s="48">
        <f t="shared" ref="K4805" si="13087">K4802+K4803+K4804</f>
        <v>0</v>
      </c>
      <c r="L4805" s="48">
        <f t="shared" ref="L4805" si="13088">L4802+L4803+L4804</f>
        <v>0</v>
      </c>
      <c r="M4805" s="48">
        <f t="shared" ref="M4805" si="13089">M4802+M4803+M4804</f>
        <v>0</v>
      </c>
      <c r="N4805" s="48">
        <f t="shared" ref="N4805" si="13090">N4802+N4803+N4804</f>
        <v>0</v>
      </c>
      <c r="O4805" s="48">
        <f t="shared" ref="O4805" si="13091">O4802+O4803+O4804</f>
        <v>0</v>
      </c>
      <c r="P4805" s="48">
        <f t="shared" ref="P4805" si="13092">P4802+P4803+P4804</f>
        <v>0</v>
      </c>
      <c r="Q4805" s="48">
        <f t="shared" ref="Q4805" si="13093">Q4802+Q4803+Q4804</f>
        <v>0</v>
      </c>
      <c r="R4805" s="48">
        <f t="shared" ref="R4805" si="13094">R4802+R4803+R4804</f>
        <v>0</v>
      </c>
      <c r="S4805" s="48">
        <f t="shared" ref="S4805" si="13095">S4802+S4803+S4804</f>
        <v>0</v>
      </c>
      <c r="T4805" s="48">
        <f t="shared" ref="T4805" si="13096">T4802+T4803+T4804</f>
        <v>0</v>
      </c>
      <c r="U4805" s="48">
        <f t="shared" si="12928"/>
        <v>0</v>
      </c>
      <c r="V4805" s="111"/>
    </row>
    <row r="4806" spans="1:22">
      <c r="A4806" s="56">
        <f t="shared" ref="A4806" si="13097">A4802+1</f>
        <v>645</v>
      </c>
      <c r="B4806" s="56"/>
      <c r="C4806" s="56"/>
      <c r="D4806" s="56"/>
      <c r="E4806" s="56"/>
      <c r="F4806" s="56"/>
      <c r="G4806" s="56"/>
      <c r="H4806" s="45" t="s">
        <v>17</v>
      </c>
      <c r="I4806" s="46"/>
      <c r="J4806" s="46"/>
      <c r="K4806" s="46"/>
      <c r="L4806" s="46"/>
      <c r="M4806" s="46"/>
      <c r="N4806" s="46"/>
      <c r="O4806" s="47"/>
      <c r="P4806" s="47"/>
      <c r="Q4806" s="47"/>
      <c r="R4806" s="47"/>
      <c r="S4806" s="47"/>
      <c r="T4806" s="47"/>
      <c r="U4806" s="46">
        <f t="shared" si="12928"/>
        <v>0</v>
      </c>
      <c r="V4806" s="109"/>
    </row>
    <row r="4807" spans="1:22">
      <c r="A4807" s="57"/>
      <c r="B4807" s="57"/>
      <c r="C4807" s="57"/>
      <c r="D4807" s="57"/>
      <c r="E4807" s="57"/>
      <c r="F4807" s="57"/>
      <c r="G4807" s="57"/>
      <c r="H4807" s="45" t="s">
        <v>16</v>
      </c>
      <c r="I4807" s="46"/>
      <c r="J4807" s="46"/>
      <c r="K4807" s="46"/>
      <c r="L4807" s="46"/>
      <c r="M4807" s="46"/>
      <c r="N4807" s="46"/>
      <c r="O4807" s="47"/>
      <c r="P4807" s="47"/>
      <c r="Q4807" s="47"/>
      <c r="R4807" s="47"/>
      <c r="S4807" s="47"/>
      <c r="T4807" s="47"/>
      <c r="U4807" s="46">
        <f t="shared" si="12928"/>
        <v>0</v>
      </c>
      <c r="V4807" s="110"/>
    </row>
    <row r="4808" spans="1:22">
      <c r="A4808" s="57"/>
      <c r="B4808" s="57"/>
      <c r="C4808" s="57"/>
      <c r="D4808" s="57"/>
      <c r="E4808" s="57"/>
      <c r="F4808" s="57"/>
      <c r="G4808" s="57"/>
      <c r="H4808" s="45" t="s">
        <v>24</v>
      </c>
      <c r="I4808" s="46"/>
      <c r="J4808" s="46"/>
      <c r="K4808" s="46"/>
      <c r="L4808" s="46"/>
      <c r="M4808" s="46"/>
      <c r="N4808" s="46"/>
      <c r="O4808" s="47"/>
      <c r="P4808" s="47"/>
      <c r="Q4808" s="47"/>
      <c r="R4808" s="47"/>
      <c r="S4808" s="47"/>
      <c r="T4808" s="47"/>
      <c r="U4808" s="46">
        <f t="shared" si="12928"/>
        <v>0</v>
      </c>
      <c r="V4808" s="110"/>
    </row>
    <row r="4809" spans="1:22">
      <c r="A4809" s="58"/>
      <c r="B4809" s="58"/>
      <c r="C4809" s="58"/>
      <c r="D4809" s="58"/>
      <c r="E4809" s="58"/>
      <c r="F4809" s="58"/>
      <c r="G4809" s="58"/>
      <c r="H4809" s="45" t="s">
        <v>14</v>
      </c>
      <c r="I4809" s="48">
        <f t="shared" ref="I4809" si="13098">I4806+I4807+I4808</f>
        <v>0</v>
      </c>
      <c r="J4809" s="48">
        <f t="shared" ref="J4809" si="13099">J4806+J4807+J4808</f>
        <v>0</v>
      </c>
      <c r="K4809" s="48">
        <f t="shared" ref="K4809" si="13100">K4806+K4807+K4808</f>
        <v>0</v>
      </c>
      <c r="L4809" s="48">
        <f t="shared" ref="L4809" si="13101">L4806+L4807+L4808</f>
        <v>0</v>
      </c>
      <c r="M4809" s="48">
        <f t="shared" ref="M4809" si="13102">M4806+M4807+M4808</f>
        <v>0</v>
      </c>
      <c r="N4809" s="48">
        <f t="shared" ref="N4809" si="13103">N4806+N4807+N4808</f>
        <v>0</v>
      </c>
      <c r="O4809" s="48">
        <f t="shared" ref="O4809" si="13104">O4806+O4807+O4808</f>
        <v>0</v>
      </c>
      <c r="P4809" s="48">
        <f t="shared" ref="P4809" si="13105">P4806+P4807+P4808</f>
        <v>0</v>
      </c>
      <c r="Q4809" s="48">
        <f t="shared" ref="Q4809" si="13106">Q4806+Q4807+Q4808</f>
        <v>0</v>
      </c>
      <c r="R4809" s="48">
        <f t="shared" ref="R4809" si="13107">R4806+R4807+R4808</f>
        <v>0</v>
      </c>
      <c r="S4809" s="48">
        <f t="shared" ref="S4809" si="13108">S4806+S4807+S4808</f>
        <v>0</v>
      </c>
      <c r="T4809" s="48">
        <f t="shared" ref="T4809" si="13109">T4806+T4807+T4808</f>
        <v>0</v>
      </c>
      <c r="U4809" s="48">
        <f t="shared" si="12928"/>
        <v>0</v>
      </c>
      <c r="V4809" s="111"/>
    </row>
    <row r="4810" spans="1:22">
      <c r="A4810" s="56">
        <f t="shared" ref="A4810" si="13110">A4806+1</f>
        <v>646</v>
      </c>
      <c r="B4810" s="56"/>
      <c r="C4810" s="56"/>
      <c r="D4810" s="56"/>
      <c r="E4810" s="56"/>
      <c r="F4810" s="56"/>
      <c r="G4810" s="56"/>
      <c r="H4810" s="45" t="s">
        <v>17</v>
      </c>
      <c r="I4810" s="46"/>
      <c r="J4810" s="46"/>
      <c r="K4810" s="46"/>
      <c r="L4810" s="46"/>
      <c r="M4810" s="46"/>
      <c r="N4810" s="46"/>
      <c r="O4810" s="47"/>
      <c r="P4810" s="47"/>
      <c r="Q4810" s="47"/>
      <c r="R4810" s="47"/>
      <c r="S4810" s="47"/>
      <c r="T4810" s="47"/>
      <c r="U4810" s="46">
        <f t="shared" si="12928"/>
        <v>0</v>
      </c>
      <c r="V4810" s="109"/>
    </row>
    <row r="4811" spans="1:22">
      <c r="A4811" s="57"/>
      <c r="B4811" s="57"/>
      <c r="C4811" s="57"/>
      <c r="D4811" s="57"/>
      <c r="E4811" s="57"/>
      <c r="F4811" s="57"/>
      <c r="G4811" s="57"/>
      <c r="H4811" s="45" t="s">
        <v>16</v>
      </c>
      <c r="I4811" s="46"/>
      <c r="J4811" s="46"/>
      <c r="K4811" s="46"/>
      <c r="L4811" s="46"/>
      <c r="M4811" s="46"/>
      <c r="N4811" s="46"/>
      <c r="O4811" s="47"/>
      <c r="P4811" s="47"/>
      <c r="Q4811" s="47"/>
      <c r="R4811" s="47"/>
      <c r="S4811" s="47"/>
      <c r="T4811" s="47"/>
      <c r="U4811" s="46">
        <f t="shared" si="12928"/>
        <v>0</v>
      </c>
      <c r="V4811" s="110"/>
    </row>
    <row r="4812" spans="1:22">
      <c r="A4812" s="57"/>
      <c r="B4812" s="57"/>
      <c r="C4812" s="57"/>
      <c r="D4812" s="57"/>
      <c r="E4812" s="57"/>
      <c r="F4812" s="57"/>
      <c r="G4812" s="57"/>
      <c r="H4812" s="45" t="s">
        <v>24</v>
      </c>
      <c r="I4812" s="46"/>
      <c r="J4812" s="46"/>
      <c r="K4812" s="46"/>
      <c r="L4812" s="46"/>
      <c r="M4812" s="46"/>
      <c r="N4812" s="46"/>
      <c r="O4812" s="47"/>
      <c r="P4812" s="47"/>
      <c r="Q4812" s="47"/>
      <c r="R4812" s="47"/>
      <c r="S4812" s="47"/>
      <c r="T4812" s="47"/>
      <c r="U4812" s="46">
        <f t="shared" si="12928"/>
        <v>0</v>
      </c>
      <c r="V4812" s="110"/>
    </row>
    <row r="4813" spans="1:22">
      <c r="A4813" s="58"/>
      <c r="B4813" s="58"/>
      <c r="C4813" s="58"/>
      <c r="D4813" s="58"/>
      <c r="E4813" s="58"/>
      <c r="F4813" s="58"/>
      <c r="G4813" s="58"/>
      <c r="H4813" s="45" t="s">
        <v>14</v>
      </c>
      <c r="I4813" s="48">
        <f t="shared" ref="I4813" si="13111">I4810+I4811+I4812</f>
        <v>0</v>
      </c>
      <c r="J4813" s="48">
        <f t="shared" ref="J4813" si="13112">J4810+J4811+J4812</f>
        <v>0</v>
      </c>
      <c r="K4813" s="48">
        <f t="shared" ref="K4813" si="13113">K4810+K4811+K4812</f>
        <v>0</v>
      </c>
      <c r="L4813" s="48">
        <f t="shared" ref="L4813" si="13114">L4810+L4811+L4812</f>
        <v>0</v>
      </c>
      <c r="M4813" s="48">
        <f t="shared" ref="M4813" si="13115">M4810+M4811+M4812</f>
        <v>0</v>
      </c>
      <c r="N4813" s="48">
        <f t="shared" ref="N4813" si="13116">N4810+N4811+N4812</f>
        <v>0</v>
      </c>
      <c r="O4813" s="48">
        <f t="shared" ref="O4813" si="13117">O4810+O4811+O4812</f>
        <v>0</v>
      </c>
      <c r="P4813" s="48">
        <f t="shared" ref="P4813" si="13118">P4810+P4811+P4812</f>
        <v>0</v>
      </c>
      <c r="Q4813" s="48">
        <f t="shared" ref="Q4813" si="13119">Q4810+Q4811+Q4812</f>
        <v>0</v>
      </c>
      <c r="R4813" s="48">
        <f t="shared" ref="R4813" si="13120">R4810+R4811+R4812</f>
        <v>0</v>
      </c>
      <c r="S4813" s="48">
        <f t="shared" ref="S4813" si="13121">S4810+S4811+S4812</f>
        <v>0</v>
      </c>
      <c r="T4813" s="48">
        <f t="shared" ref="T4813" si="13122">T4810+T4811+T4812</f>
        <v>0</v>
      </c>
      <c r="U4813" s="48">
        <f t="shared" si="12928"/>
        <v>0</v>
      </c>
      <c r="V4813" s="111"/>
    </row>
    <row r="4814" spans="1:22">
      <c r="A4814" s="56">
        <f t="shared" ref="A4814" si="13123">A4810+1</f>
        <v>647</v>
      </c>
      <c r="B4814" s="56"/>
      <c r="C4814" s="56"/>
      <c r="D4814" s="56"/>
      <c r="E4814" s="56"/>
      <c r="F4814" s="56"/>
      <c r="G4814" s="56"/>
      <c r="H4814" s="45" t="s">
        <v>17</v>
      </c>
      <c r="I4814" s="46"/>
      <c r="J4814" s="46"/>
      <c r="K4814" s="46"/>
      <c r="L4814" s="46"/>
      <c r="M4814" s="46"/>
      <c r="N4814" s="46"/>
      <c r="O4814" s="47"/>
      <c r="P4814" s="47"/>
      <c r="Q4814" s="47"/>
      <c r="R4814" s="47"/>
      <c r="S4814" s="47"/>
      <c r="T4814" s="47"/>
      <c r="U4814" s="46">
        <f t="shared" si="12928"/>
        <v>0</v>
      </c>
      <c r="V4814" s="109"/>
    </row>
    <row r="4815" spans="1:22">
      <c r="A4815" s="57"/>
      <c r="B4815" s="57"/>
      <c r="C4815" s="57"/>
      <c r="D4815" s="57"/>
      <c r="E4815" s="57"/>
      <c r="F4815" s="57"/>
      <c r="G4815" s="57"/>
      <c r="H4815" s="45" t="s">
        <v>16</v>
      </c>
      <c r="I4815" s="46"/>
      <c r="J4815" s="46"/>
      <c r="K4815" s="46"/>
      <c r="L4815" s="46"/>
      <c r="M4815" s="46"/>
      <c r="N4815" s="46"/>
      <c r="O4815" s="47"/>
      <c r="P4815" s="47"/>
      <c r="Q4815" s="47"/>
      <c r="R4815" s="47"/>
      <c r="S4815" s="47"/>
      <c r="T4815" s="47"/>
      <c r="U4815" s="46">
        <f t="shared" si="12928"/>
        <v>0</v>
      </c>
      <c r="V4815" s="110"/>
    </row>
    <row r="4816" spans="1:22">
      <c r="A4816" s="57"/>
      <c r="B4816" s="57"/>
      <c r="C4816" s="57"/>
      <c r="D4816" s="57"/>
      <c r="E4816" s="57"/>
      <c r="F4816" s="57"/>
      <c r="G4816" s="57"/>
      <c r="H4816" s="45" t="s">
        <v>24</v>
      </c>
      <c r="I4816" s="46"/>
      <c r="J4816" s="46"/>
      <c r="K4816" s="46"/>
      <c r="L4816" s="46"/>
      <c r="M4816" s="46"/>
      <c r="N4816" s="46"/>
      <c r="O4816" s="47"/>
      <c r="P4816" s="47"/>
      <c r="Q4816" s="47"/>
      <c r="R4816" s="47"/>
      <c r="S4816" s="47"/>
      <c r="T4816" s="47"/>
      <c r="U4816" s="46">
        <f t="shared" si="12928"/>
        <v>0</v>
      </c>
      <c r="V4816" s="110"/>
    </row>
    <row r="4817" spans="1:22">
      <c r="A4817" s="58"/>
      <c r="B4817" s="58"/>
      <c r="C4817" s="58"/>
      <c r="D4817" s="58"/>
      <c r="E4817" s="58"/>
      <c r="F4817" s="58"/>
      <c r="G4817" s="58"/>
      <c r="H4817" s="45" t="s">
        <v>14</v>
      </c>
      <c r="I4817" s="48">
        <f t="shared" ref="I4817" si="13124">I4814+I4815+I4816</f>
        <v>0</v>
      </c>
      <c r="J4817" s="48">
        <f t="shared" ref="J4817" si="13125">J4814+J4815+J4816</f>
        <v>0</v>
      </c>
      <c r="K4817" s="48">
        <f t="shared" ref="K4817" si="13126">K4814+K4815+K4816</f>
        <v>0</v>
      </c>
      <c r="L4817" s="48">
        <f t="shared" ref="L4817" si="13127">L4814+L4815+L4816</f>
        <v>0</v>
      </c>
      <c r="M4817" s="48">
        <f t="shared" ref="M4817" si="13128">M4814+M4815+M4816</f>
        <v>0</v>
      </c>
      <c r="N4817" s="48">
        <f t="shared" ref="N4817" si="13129">N4814+N4815+N4816</f>
        <v>0</v>
      </c>
      <c r="O4817" s="48">
        <f t="shared" ref="O4817" si="13130">O4814+O4815+O4816</f>
        <v>0</v>
      </c>
      <c r="P4817" s="48">
        <f t="shared" ref="P4817" si="13131">P4814+P4815+P4816</f>
        <v>0</v>
      </c>
      <c r="Q4817" s="48">
        <f t="shared" ref="Q4817" si="13132">Q4814+Q4815+Q4816</f>
        <v>0</v>
      </c>
      <c r="R4817" s="48">
        <f t="shared" ref="R4817" si="13133">R4814+R4815+R4816</f>
        <v>0</v>
      </c>
      <c r="S4817" s="48">
        <f t="shared" ref="S4817" si="13134">S4814+S4815+S4816</f>
        <v>0</v>
      </c>
      <c r="T4817" s="48">
        <f t="shared" ref="T4817" si="13135">T4814+T4815+T4816</f>
        <v>0</v>
      </c>
      <c r="U4817" s="48">
        <f t="shared" si="12928"/>
        <v>0</v>
      </c>
      <c r="V4817" s="111"/>
    </row>
    <row r="4818" spans="1:22">
      <c r="A4818" s="56">
        <f t="shared" ref="A4818" si="13136">A4814+1</f>
        <v>648</v>
      </c>
      <c r="B4818" s="56"/>
      <c r="C4818" s="56"/>
      <c r="D4818" s="56"/>
      <c r="E4818" s="56"/>
      <c r="F4818" s="56"/>
      <c r="G4818" s="56"/>
      <c r="H4818" s="45" t="s">
        <v>17</v>
      </c>
      <c r="I4818" s="46"/>
      <c r="J4818" s="46"/>
      <c r="K4818" s="46"/>
      <c r="L4818" s="46"/>
      <c r="M4818" s="46"/>
      <c r="N4818" s="46"/>
      <c r="O4818" s="47"/>
      <c r="P4818" s="47"/>
      <c r="Q4818" s="47"/>
      <c r="R4818" s="47"/>
      <c r="S4818" s="47"/>
      <c r="T4818" s="47"/>
      <c r="U4818" s="46">
        <f t="shared" si="12928"/>
        <v>0</v>
      </c>
      <c r="V4818" s="109"/>
    </row>
    <row r="4819" spans="1:22">
      <c r="A4819" s="57"/>
      <c r="B4819" s="57"/>
      <c r="C4819" s="57"/>
      <c r="D4819" s="57"/>
      <c r="E4819" s="57"/>
      <c r="F4819" s="57"/>
      <c r="G4819" s="57"/>
      <c r="H4819" s="45" t="s">
        <v>16</v>
      </c>
      <c r="I4819" s="46"/>
      <c r="J4819" s="46"/>
      <c r="K4819" s="46"/>
      <c r="L4819" s="46"/>
      <c r="M4819" s="46"/>
      <c r="N4819" s="46"/>
      <c r="O4819" s="47"/>
      <c r="P4819" s="47"/>
      <c r="Q4819" s="47"/>
      <c r="R4819" s="47"/>
      <c r="S4819" s="47"/>
      <c r="T4819" s="47"/>
      <c r="U4819" s="46">
        <f t="shared" ref="U4819:U4833" si="13137">SUM(I4819:T4819)</f>
        <v>0</v>
      </c>
      <c r="V4819" s="110"/>
    </row>
    <row r="4820" spans="1:22">
      <c r="A4820" s="57"/>
      <c r="B4820" s="57"/>
      <c r="C4820" s="57"/>
      <c r="D4820" s="57"/>
      <c r="E4820" s="57"/>
      <c r="F4820" s="57"/>
      <c r="G4820" s="57"/>
      <c r="H4820" s="45" t="s">
        <v>24</v>
      </c>
      <c r="I4820" s="46"/>
      <c r="J4820" s="46"/>
      <c r="K4820" s="46"/>
      <c r="L4820" s="46"/>
      <c r="M4820" s="46"/>
      <c r="N4820" s="46"/>
      <c r="O4820" s="47"/>
      <c r="P4820" s="47"/>
      <c r="Q4820" s="47"/>
      <c r="R4820" s="47"/>
      <c r="S4820" s="47"/>
      <c r="T4820" s="47"/>
      <c r="U4820" s="46">
        <f t="shared" si="13137"/>
        <v>0</v>
      </c>
      <c r="V4820" s="110"/>
    </row>
    <row r="4821" spans="1:22">
      <c r="A4821" s="58"/>
      <c r="B4821" s="58"/>
      <c r="C4821" s="58"/>
      <c r="D4821" s="58"/>
      <c r="E4821" s="58"/>
      <c r="F4821" s="58"/>
      <c r="G4821" s="58"/>
      <c r="H4821" s="45" t="s">
        <v>14</v>
      </c>
      <c r="I4821" s="48">
        <f t="shared" ref="I4821" si="13138">I4818+I4819+I4820</f>
        <v>0</v>
      </c>
      <c r="J4821" s="48">
        <f t="shared" ref="J4821" si="13139">J4818+J4819+J4820</f>
        <v>0</v>
      </c>
      <c r="K4821" s="48">
        <f t="shared" ref="K4821" si="13140">K4818+K4819+K4820</f>
        <v>0</v>
      </c>
      <c r="L4821" s="48">
        <f t="shared" ref="L4821" si="13141">L4818+L4819+L4820</f>
        <v>0</v>
      </c>
      <c r="M4821" s="48">
        <f t="shared" ref="M4821" si="13142">M4818+M4819+M4820</f>
        <v>0</v>
      </c>
      <c r="N4821" s="48">
        <f t="shared" ref="N4821" si="13143">N4818+N4819+N4820</f>
        <v>0</v>
      </c>
      <c r="O4821" s="48">
        <f t="shared" ref="O4821" si="13144">O4818+O4819+O4820</f>
        <v>0</v>
      </c>
      <c r="P4821" s="48">
        <f t="shared" ref="P4821" si="13145">P4818+P4819+P4820</f>
        <v>0</v>
      </c>
      <c r="Q4821" s="48">
        <f t="shared" ref="Q4821" si="13146">Q4818+Q4819+Q4820</f>
        <v>0</v>
      </c>
      <c r="R4821" s="48">
        <f t="shared" ref="R4821" si="13147">R4818+R4819+R4820</f>
        <v>0</v>
      </c>
      <c r="S4821" s="48">
        <f t="shared" ref="S4821" si="13148">S4818+S4819+S4820</f>
        <v>0</v>
      </c>
      <c r="T4821" s="48">
        <f t="shared" ref="T4821" si="13149">T4818+T4819+T4820</f>
        <v>0</v>
      </c>
      <c r="U4821" s="48">
        <f t="shared" si="13137"/>
        <v>0</v>
      </c>
      <c r="V4821" s="111"/>
    </row>
    <row r="4822" spans="1:22">
      <c r="A4822" s="56">
        <f t="shared" ref="A4822" si="13150">A4818+1</f>
        <v>649</v>
      </c>
      <c r="B4822" s="56"/>
      <c r="C4822" s="56"/>
      <c r="D4822" s="56"/>
      <c r="E4822" s="56"/>
      <c r="F4822" s="56"/>
      <c r="G4822" s="56"/>
      <c r="H4822" s="45" t="s">
        <v>17</v>
      </c>
      <c r="I4822" s="46"/>
      <c r="J4822" s="46"/>
      <c r="K4822" s="46"/>
      <c r="L4822" s="46"/>
      <c r="M4822" s="46"/>
      <c r="N4822" s="46"/>
      <c r="O4822" s="47"/>
      <c r="P4822" s="47"/>
      <c r="Q4822" s="47"/>
      <c r="R4822" s="47"/>
      <c r="S4822" s="47"/>
      <c r="T4822" s="47"/>
      <c r="U4822" s="46">
        <f t="shared" si="13137"/>
        <v>0</v>
      </c>
      <c r="V4822" s="109"/>
    </row>
    <row r="4823" spans="1:22">
      <c r="A4823" s="57"/>
      <c r="B4823" s="57"/>
      <c r="C4823" s="57"/>
      <c r="D4823" s="57"/>
      <c r="E4823" s="57"/>
      <c r="F4823" s="57"/>
      <c r="G4823" s="57"/>
      <c r="H4823" s="45" t="s">
        <v>16</v>
      </c>
      <c r="I4823" s="46"/>
      <c r="J4823" s="46"/>
      <c r="K4823" s="46"/>
      <c r="L4823" s="46"/>
      <c r="M4823" s="46"/>
      <c r="N4823" s="46"/>
      <c r="O4823" s="47"/>
      <c r="P4823" s="47"/>
      <c r="Q4823" s="47"/>
      <c r="R4823" s="47"/>
      <c r="S4823" s="47"/>
      <c r="T4823" s="47"/>
      <c r="U4823" s="46">
        <f t="shared" si="13137"/>
        <v>0</v>
      </c>
      <c r="V4823" s="110"/>
    </row>
    <row r="4824" spans="1:22">
      <c r="A4824" s="57"/>
      <c r="B4824" s="57"/>
      <c r="C4824" s="57"/>
      <c r="D4824" s="57"/>
      <c r="E4824" s="57"/>
      <c r="F4824" s="57"/>
      <c r="G4824" s="57"/>
      <c r="H4824" s="45" t="s">
        <v>24</v>
      </c>
      <c r="I4824" s="46"/>
      <c r="J4824" s="46"/>
      <c r="K4824" s="46"/>
      <c r="L4824" s="46"/>
      <c r="M4824" s="46"/>
      <c r="N4824" s="46"/>
      <c r="O4824" s="47"/>
      <c r="P4824" s="47"/>
      <c r="Q4824" s="47"/>
      <c r="R4824" s="47"/>
      <c r="S4824" s="47"/>
      <c r="T4824" s="47"/>
      <c r="U4824" s="46">
        <f t="shared" si="13137"/>
        <v>0</v>
      </c>
      <c r="V4824" s="110"/>
    </row>
    <row r="4825" spans="1:22">
      <c r="A4825" s="58"/>
      <c r="B4825" s="58"/>
      <c r="C4825" s="58"/>
      <c r="D4825" s="58"/>
      <c r="E4825" s="58"/>
      <c r="F4825" s="58"/>
      <c r="G4825" s="58"/>
      <c r="H4825" s="45" t="s">
        <v>14</v>
      </c>
      <c r="I4825" s="48">
        <f t="shared" ref="I4825" si="13151">I4822+I4823+I4824</f>
        <v>0</v>
      </c>
      <c r="J4825" s="48">
        <f t="shared" ref="J4825" si="13152">J4822+J4823+J4824</f>
        <v>0</v>
      </c>
      <c r="K4825" s="48">
        <f t="shared" ref="K4825" si="13153">K4822+K4823+K4824</f>
        <v>0</v>
      </c>
      <c r="L4825" s="48">
        <f t="shared" ref="L4825" si="13154">L4822+L4823+L4824</f>
        <v>0</v>
      </c>
      <c r="M4825" s="48">
        <f t="shared" ref="M4825" si="13155">M4822+M4823+M4824</f>
        <v>0</v>
      </c>
      <c r="N4825" s="48">
        <f t="shared" ref="N4825" si="13156">N4822+N4823+N4824</f>
        <v>0</v>
      </c>
      <c r="O4825" s="48">
        <f t="shared" ref="O4825" si="13157">O4822+O4823+O4824</f>
        <v>0</v>
      </c>
      <c r="P4825" s="48">
        <f t="shared" ref="P4825" si="13158">P4822+P4823+P4824</f>
        <v>0</v>
      </c>
      <c r="Q4825" s="48">
        <f t="shared" ref="Q4825" si="13159">Q4822+Q4823+Q4824</f>
        <v>0</v>
      </c>
      <c r="R4825" s="48">
        <f t="shared" ref="R4825" si="13160">R4822+R4823+R4824</f>
        <v>0</v>
      </c>
      <c r="S4825" s="48">
        <f t="shared" ref="S4825" si="13161">S4822+S4823+S4824</f>
        <v>0</v>
      </c>
      <c r="T4825" s="48">
        <f t="shared" ref="T4825" si="13162">T4822+T4823+T4824</f>
        <v>0</v>
      </c>
      <c r="U4825" s="48">
        <f t="shared" si="13137"/>
        <v>0</v>
      </c>
      <c r="V4825" s="111"/>
    </row>
    <row r="4826" spans="1:22">
      <c r="A4826" s="56">
        <f t="shared" ref="A4826" si="13163">A4822+1</f>
        <v>650</v>
      </c>
      <c r="B4826" s="56"/>
      <c r="C4826" s="56"/>
      <c r="D4826" s="56"/>
      <c r="E4826" s="56"/>
      <c r="F4826" s="56"/>
      <c r="G4826" s="56"/>
      <c r="H4826" s="45" t="s">
        <v>17</v>
      </c>
      <c r="I4826" s="46"/>
      <c r="J4826" s="46"/>
      <c r="K4826" s="46"/>
      <c r="L4826" s="46"/>
      <c r="M4826" s="46"/>
      <c r="N4826" s="46"/>
      <c r="O4826" s="47"/>
      <c r="P4826" s="47"/>
      <c r="Q4826" s="47"/>
      <c r="R4826" s="47"/>
      <c r="S4826" s="47"/>
      <c r="T4826" s="47"/>
      <c r="U4826" s="46">
        <f t="shared" si="13137"/>
        <v>0</v>
      </c>
      <c r="V4826" s="109"/>
    </row>
    <row r="4827" spans="1:22">
      <c r="A4827" s="57"/>
      <c r="B4827" s="57"/>
      <c r="C4827" s="57"/>
      <c r="D4827" s="57"/>
      <c r="E4827" s="57"/>
      <c r="F4827" s="57"/>
      <c r="G4827" s="57"/>
      <c r="H4827" s="45" t="s">
        <v>16</v>
      </c>
      <c r="I4827" s="46"/>
      <c r="J4827" s="46"/>
      <c r="K4827" s="46"/>
      <c r="L4827" s="46"/>
      <c r="M4827" s="46"/>
      <c r="N4827" s="46"/>
      <c r="O4827" s="47"/>
      <c r="P4827" s="47"/>
      <c r="Q4827" s="47"/>
      <c r="R4827" s="47"/>
      <c r="S4827" s="47"/>
      <c r="T4827" s="47"/>
      <c r="U4827" s="46">
        <f t="shared" si="13137"/>
        <v>0</v>
      </c>
      <c r="V4827" s="110"/>
    </row>
    <row r="4828" spans="1:22">
      <c r="A4828" s="57"/>
      <c r="B4828" s="57"/>
      <c r="C4828" s="57"/>
      <c r="D4828" s="57"/>
      <c r="E4828" s="57"/>
      <c r="F4828" s="57"/>
      <c r="G4828" s="57"/>
      <c r="H4828" s="45" t="s">
        <v>24</v>
      </c>
      <c r="I4828" s="46"/>
      <c r="J4828" s="46"/>
      <c r="K4828" s="46"/>
      <c r="L4828" s="46"/>
      <c r="M4828" s="46"/>
      <c r="N4828" s="46"/>
      <c r="O4828" s="47"/>
      <c r="P4828" s="47"/>
      <c r="Q4828" s="47"/>
      <c r="R4828" s="47"/>
      <c r="S4828" s="47"/>
      <c r="T4828" s="47"/>
      <c r="U4828" s="46">
        <f t="shared" si="13137"/>
        <v>0</v>
      </c>
      <c r="V4828" s="110"/>
    </row>
    <row r="4829" spans="1:22">
      <c r="A4829" s="58"/>
      <c r="B4829" s="58"/>
      <c r="C4829" s="58"/>
      <c r="D4829" s="58"/>
      <c r="E4829" s="58"/>
      <c r="F4829" s="58"/>
      <c r="G4829" s="58"/>
      <c r="H4829" s="45" t="s">
        <v>14</v>
      </c>
      <c r="I4829" s="48">
        <f t="shared" ref="I4829" si="13164">I4826+I4827+I4828</f>
        <v>0</v>
      </c>
      <c r="J4829" s="48">
        <f t="shared" ref="J4829" si="13165">J4826+J4827+J4828</f>
        <v>0</v>
      </c>
      <c r="K4829" s="48">
        <f t="shared" ref="K4829" si="13166">K4826+K4827+K4828</f>
        <v>0</v>
      </c>
      <c r="L4829" s="48">
        <f t="shared" ref="L4829" si="13167">L4826+L4827+L4828</f>
        <v>0</v>
      </c>
      <c r="M4829" s="48">
        <f t="shared" ref="M4829" si="13168">M4826+M4827+M4828</f>
        <v>0</v>
      </c>
      <c r="N4829" s="48">
        <f t="shared" ref="N4829" si="13169">N4826+N4827+N4828</f>
        <v>0</v>
      </c>
      <c r="O4829" s="48">
        <f t="shared" ref="O4829" si="13170">O4826+O4827+O4828</f>
        <v>0</v>
      </c>
      <c r="P4829" s="48">
        <f t="shared" ref="P4829" si="13171">P4826+P4827+P4828</f>
        <v>0</v>
      </c>
      <c r="Q4829" s="48">
        <f t="shared" ref="Q4829" si="13172">Q4826+Q4827+Q4828</f>
        <v>0</v>
      </c>
      <c r="R4829" s="48">
        <f t="shared" ref="R4829" si="13173">R4826+R4827+R4828</f>
        <v>0</v>
      </c>
      <c r="S4829" s="48">
        <f t="shared" ref="S4829" si="13174">S4826+S4827+S4828</f>
        <v>0</v>
      </c>
      <c r="T4829" s="48">
        <f t="shared" ref="T4829" si="13175">T4826+T4827+T4828</f>
        <v>0</v>
      </c>
      <c r="U4829" s="48">
        <f t="shared" si="13137"/>
        <v>0</v>
      </c>
      <c r="V4829" s="111"/>
    </row>
    <row r="4830" spans="1:22">
      <c r="A4830" s="56">
        <f t="shared" ref="A4830" si="13176">A4826+1</f>
        <v>651</v>
      </c>
      <c r="B4830" s="56"/>
      <c r="C4830" s="56"/>
      <c r="D4830" s="56"/>
      <c r="E4830" s="56"/>
      <c r="F4830" s="56"/>
      <c r="G4830" s="56"/>
      <c r="H4830" s="45" t="s">
        <v>17</v>
      </c>
      <c r="I4830" s="46"/>
      <c r="J4830" s="46"/>
      <c r="K4830" s="46"/>
      <c r="L4830" s="46"/>
      <c r="M4830" s="46"/>
      <c r="N4830" s="46"/>
      <c r="O4830" s="47"/>
      <c r="P4830" s="47"/>
      <c r="Q4830" s="47"/>
      <c r="R4830" s="47"/>
      <c r="S4830" s="47"/>
      <c r="T4830" s="47"/>
      <c r="U4830" s="46">
        <f t="shared" si="13137"/>
        <v>0</v>
      </c>
      <c r="V4830" s="109"/>
    </row>
    <row r="4831" spans="1:22">
      <c r="A4831" s="57"/>
      <c r="B4831" s="57"/>
      <c r="C4831" s="57"/>
      <c r="D4831" s="57"/>
      <c r="E4831" s="57"/>
      <c r="F4831" s="57"/>
      <c r="G4831" s="57"/>
      <c r="H4831" s="45" t="s">
        <v>16</v>
      </c>
      <c r="I4831" s="46"/>
      <c r="J4831" s="46"/>
      <c r="K4831" s="46"/>
      <c r="L4831" s="46"/>
      <c r="M4831" s="46"/>
      <c r="N4831" s="46"/>
      <c r="O4831" s="47"/>
      <c r="P4831" s="47"/>
      <c r="Q4831" s="47"/>
      <c r="R4831" s="47"/>
      <c r="S4831" s="47"/>
      <c r="T4831" s="47"/>
      <c r="U4831" s="46">
        <f t="shared" si="13137"/>
        <v>0</v>
      </c>
      <c r="V4831" s="110"/>
    </row>
    <row r="4832" spans="1:22">
      <c r="A4832" s="57"/>
      <c r="B4832" s="57"/>
      <c r="C4832" s="57"/>
      <c r="D4832" s="57"/>
      <c r="E4832" s="57"/>
      <c r="F4832" s="57"/>
      <c r="G4832" s="57"/>
      <c r="H4832" s="45" t="s">
        <v>24</v>
      </c>
      <c r="I4832" s="46"/>
      <c r="J4832" s="46"/>
      <c r="K4832" s="46"/>
      <c r="L4832" s="46"/>
      <c r="M4832" s="46"/>
      <c r="N4832" s="46"/>
      <c r="O4832" s="47"/>
      <c r="P4832" s="47"/>
      <c r="Q4832" s="47"/>
      <c r="R4832" s="47"/>
      <c r="S4832" s="47"/>
      <c r="T4832" s="47"/>
      <c r="U4832" s="46">
        <f t="shared" si="13137"/>
        <v>0</v>
      </c>
      <c r="V4832" s="110"/>
    </row>
    <row r="4833" spans="1:22">
      <c r="A4833" s="58"/>
      <c r="B4833" s="58"/>
      <c r="C4833" s="58"/>
      <c r="D4833" s="58"/>
      <c r="E4833" s="58"/>
      <c r="F4833" s="58"/>
      <c r="G4833" s="58"/>
      <c r="H4833" s="45" t="s">
        <v>14</v>
      </c>
      <c r="I4833" s="48">
        <f t="shared" ref="I4833" si="13177">I4830+I4831+I4832</f>
        <v>0</v>
      </c>
      <c r="J4833" s="48">
        <f t="shared" ref="J4833" si="13178">J4830+J4831+J4832</f>
        <v>0</v>
      </c>
      <c r="K4833" s="48">
        <f t="shared" ref="K4833" si="13179">K4830+K4831+K4832</f>
        <v>0</v>
      </c>
      <c r="L4833" s="48">
        <f t="shared" ref="L4833" si="13180">L4830+L4831+L4832</f>
        <v>0</v>
      </c>
      <c r="M4833" s="48">
        <f t="shared" ref="M4833" si="13181">M4830+M4831+M4832</f>
        <v>0</v>
      </c>
      <c r="N4833" s="48">
        <f t="shared" ref="N4833" si="13182">N4830+N4831+N4832</f>
        <v>0</v>
      </c>
      <c r="O4833" s="48">
        <f t="shared" ref="O4833" si="13183">O4830+O4831+O4832</f>
        <v>0</v>
      </c>
      <c r="P4833" s="48">
        <f t="shared" ref="P4833" si="13184">P4830+P4831+P4832</f>
        <v>0</v>
      </c>
      <c r="Q4833" s="48">
        <f t="shared" ref="Q4833" si="13185">Q4830+Q4831+Q4832</f>
        <v>0</v>
      </c>
      <c r="R4833" s="48">
        <f t="shared" ref="R4833" si="13186">R4830+R4831+R4832</f>
        <v>0</v>
      </c>
      <c r="S4833" s="48">
        <f t="shared" ref="S4833" si="13187">S4830+S4831+S4832</f>
        <v>0</v>
      </c>
      <c r="T4833" s="48">
        <f t="shared" ref="T4833" si="13188">T4830+T4831+T4832</f>
        <v>0</v>
      </c>
      <c r="U4833" s="48">
        <f t="shared" si="13137"/>
        <v>0</v>
      </c>
      <c r="V4833" s="111"/>
    </row>
    <row r="4834" spans="1:22">
      <c r="A4834" s="56">
        <f t="shared" ref="A4834" si="13189">A4830+1</f>
        <v>652</v>
      </c>
      <c r="B4834" s="59"/>
      <c r="C4834" s="56"/>
      <c r="D4834" s="56"/>
      <c r="E4834" s="56"/>
      <c r="F4834" s="56"/>
      <c r="G4834" s="56"/>
      <c r="H4834" s="45" t="s">
        <v>17</v>
      </c>
      <c r="I4834" s="46"/>
      <c r="J4834" s="46"/>
      <c r="K4834" s="46"/>
      <c r="L4834" s="46"/>
      <c r="M4834" s="46"/>
      <c r="N4834" s="46"/>
      <c r="O4834" s="47"/>
      <c r="P4834" s="47"/>
      <c r="Q4834" s="47"/>
      <c r="R4834" s="47"/>
      <c r="S4834" s="47"/>
      <c r="T4834" s="47"/>
      <c r="U4834" s="46">
        <f>SUM(I4834:T4834)</f>
        <v>0</v>
      </c>
      <c r="V4834" s="109"/>
    </row>
    <row r="4835" spans="1:22">
      <c r="A4835" s="57"/>
      <c r="B4835" s="57"/>
      <c r="C4835" s="57"/>
      <c r="D4835" s="57"/>
      <c r="E4835" s="57"/>
      <c r="F4835" s="57"/>
      <c r="G4835" s="57"/>
      <c r="H4835" s="45" t="s">
        <v>16</v>
      </c>
      <c r="I4835" s="46"/>
      <c r="J4835" s="46"/>
      <c r="K4835" s="46"/>
      <c r="L4835" s="46"/>
      <c r="M4835" s="46"/>
      <c r="N4835" s="46"/>
      <c r="O4835" s="47"/>
      <c r="P4835" s="47"/>
      <c r="Q4835" s="47"/>
      <c r="R4835" s="47"/>
      <c r="S4835" s="47"/>
      <c r="T4835" s="47"/>
      <c r="U4835" s="46">
        <f t="shared" ref="U4835:U4898" si="13190">SUM(I4835:T4835)</f>
        <v>0</v>
      </c>
      <c r="V4835" s="110"/>
    </row>
    <row r="4836" spans="1:22">
      <c r="A4836" s="57"/>
      <c r="B4836" s="57"/>
      <c r="C4836" s="57"/>
      <c r="D4836" s="57"/>
      <c r="E4836" s="57"/>
      <c r="F4836" s="57"/>
      <c r="G4836" s="57"/>
      <c r="H4836" s="45" t="s">
        <v>24</v>
      </c>
      <c r="I4836" s="46"/>
      <c r="J4836" s="46"/>
      <c r="K4836" s="46"/>
      <c r="L4836" s="46"/>
      <c r="M4836" s="46"/>
      <c r="N4836" s="46"/>
      <c r="O4836" s="47"/>
      <c r="P4836" s="47"/>
      <c r="Q4836" s="47"/>
      <c r="R4836" s="47"/>
      <c r="S4836" s="47"/>
      <c r="T4836" s="47"/>
      <c r="U4836" s="46">
        <f t="shared" si="13190"/>
        <v>0</v>
      </c>
      <c r="V4836" s="110"/>
    </row>
    <row r="4837" spans="1:22">
      <c r="A4837" s="58"/>
      <c r="B4837" s="58"/>
      <c r="C4837" s="58"/>
      <c r="D4837" s="58"/>
      <c r="E4837" s="58"/>
      <c r="F4837" s="58"/>
      <c r="G4837" s="58"/>
      <c r="H4837" s="45" t="s">
        <v>14</v>
      </c>
      <c r="I4837" s="48">
        <f>I4834+I4835+I4836</f>
        <v>0</v>
      </c>
      <c r="J4837" s="48">
        <f t="shared" ref="J4837:T4837" si="13191">J4834+J4835+J4836</f>
        <v>0</v>
      </c>
      <c r="K4837" s="48">
        <f t="shared" si="13191"/>
        <v>0</v>
      </c>
      <c r="L4837" s="48">
        <f t="shared" si="13191"/>
        <v>0</v>
      </c>
      <c r="M4837" s="48">
        <f t="shared" si="13191"/>
        <v>0</v>
      </c>
      <c r="N4837" s="48">
        <f t="shared" si="13191"/>
        <v>0</v>
      </c>
      <c r="O4837" s="48">
        <f t="shared" si="13191"/>
        <v>0</v>
      </c>
      <c r="P4837" s="48">
        <f t="shared" si="13191"/>
        <v>0</v>
      </c>
      <c r="Q4837" s="48">
        <f t="shared" si="13191"/>
        <v>0</v>
      </c>
      <c r="R4837" s="48">
        <f t="shared" si="13191"/>
        <v>0</v>
      </c>
      <c r="S4837" s="48">
        <f t="shared" si="13191"/>
        <v>0</v>
      </c>
      <c r="T4837" s="48">
        <f t="shared" si="13191"/>
        <v>0</v>
      </c>
      <c r="U4837" s="48">
        <f t="shared" si="13190"/>
        <v>0</v>
      </c>
      <c r="V4837" s="111"/>
    </row>
    <row r="4838" spans="1:22">
      <c r="A4838" s="56">
        <f>A4834+1</f>
        <v>653</v>
      </c>
      <c r="B4838" s="56"/>
      <c r="C4838" s="56"/>
      <c r="D4838" s="56"/>
      <c r="E4838" s="56"/>
      <c r="F4838" s="56"/>
      <c r="G4838" s="56"/>
      <c r="H4838" s="45" t="s">
        <v>17</v>
      </c>
      <c r="I4838" s="46"/>
      <c r="J4838" s="46"/>
      <c r="K4838" s="46"/>
      <c r="L4838" s="46"/>
      <c r="M4838" s="46"/>
      <c r="N4838" s="46"/>
      <c r="O4838" s="47"/>
      <c r="P4838" s="47"/>
      <c r="Q4838" s="47"/>
      <c r="R4838" s="47"/>
      <c r="S4838" s="47"/>
      <c r="T4838" s="47"/>
      <c r="U4838" s="46">
        <f t="shared" si="13190"/>
        <v>0</v>
      </c>
      <c r="V4838" s="109"/>
    </row>
    <row r="4839" spans="1:22">
      <c r="A4839" s="57"/>
      <c r="B4839" s="57"/>
      <c r="C4839" s="57"/>
      <c r="D4839" s="57"/>
      <c r="E4839" s="57"/>
      <c r="F4839" s="57"/>
      <c r="G4839" s="57"/>
      <c r="H4839" s="45" t="s">
        <v>16</v>
      </c>
      <c r="I4839" s="46"/>
      <c r="J4839" s="46"/>
      <c r="K4839" s="46"/>
      <c r="L4839" s="46"/>
      <c r="M4839" s="46"/>
      <c r="N4839" s="46"/>
      <c r="O4839" s="47"/>
      <c r="P4839" s="47"/>
      <c r="Q4839" s="47"/>
      <c r="R4839" s="47"/>
      <c r="S4839" s="47"/>
      <c r="T4839" s="47"/>
      <c r="U4839" s="46">
        <f t="shared" si="13190"/>
        <v>0</v>
      </c>
      <c r="V4839" s="110"/>
    </row>
    <row r="4840" spans="1:22">
      <c r="A4840" s="57"/>
      <c r="B4840" s="57"/>
      <c r="C4840" s="57"/>
      <c r="D4840" s="57"/>
      <c r="E4840" s="57"/>
      <c r="F4840" s="57"/>
      <c r="G4840" s="57"/>
      <c r="H4840" s="45" t="s">
        <v>24</v>
      </c>
      <c r="I4840" s="46"/>
      <c r="J4840" s="46"/>
      <c r="K4840" s="46"/>
      <c r="L4840" s="46"/>
      <c r="M4840" s="46"/>
      <c r="N4840" s="46"/>
      <c r="O4840" s="47"/>
      <c r="P4840" s="47"/>
      <c r="Q4840" s="47"/>
      <c r="R4840" s="47"/>
      <c r="S4840" s="47"/>
      <c r="T4840" s="47"/>
      <c r="U4840" s="46">
        <f t="shared" si="13190"/>
        <v>0</v>
      </c>
      <c r="V4840" s="110"/>
    </row>
    <row r="4841" spans="1:22">
      <c r="A4841" s="58"/>
      <c r="B4841" s="58"/>
      <c r="C4841" s="58"/>
      <c r="D4841" s="58"/>
      <c r="E4841" s="58"/>
      <c r="F4841" s="58"/>
      <c r="G4841" s="58"/>
      <c r="H4841" s="45" t="s">
        <v>14</v>
      </c>
      <c r="I4841" s="48">
        <f t="shared" ref="I4841" si="13192">I4838+I4839+I4840</f>
        <v>0</v>
      </c>
      <c r="J4841" s="48">
        <f t="shared" ref="J4841" si="13193">J4838+J4839+J4840</f>
        <v>0</v>
      </c>
      <c r="K4841" s="48">
        <f t="shared" ref="K4841" si="13194">K4838+K4839+K4840</f>
        <v>0</v>
      </c>
      <c r="L4841" s="48">
        <f t="shared" ref="L4841" si="13195">L4838+L4839+L4840</f>
        <v>0</v>
      </c>
      <c r="M4841" s="48">
        <f t="shared" ref="M4841" si="13196">M4838+M4839+M4840</f>
        <v>0</v>
      </c>
      <c r="N4841" s="48">
        <f t="shared" ref="N4841" si="13197">N4838+N4839+N4840</f>
        <v>0</v>
      </c>
      <c r="O4841" s="48">
        <f t="shared" ref="O4841" si="13198">O4838+O4839+O4840</f>
        <v>0</v>
      </c>
      <c r="P4841" s="48">
        <f t="shared" ref="P4841" si="13199">P4838+P4839+P4840</f>
        <v>0</v>
      </c>
      <c r="Q4841" s="48">
        <f t="shared" ref="Q4841" si="13200">Q4838+Q4839+Q4840</f>
        <v>0</v>
      </c>
      <c r="R4841" s="48">
        <f t="shared" ref="R4841" si="13201">R4838+R4839+R4840</f>
        <v>0</v>
      </c>
      <c r="S4841" s="48">
        <f t="shared" ref="S4841" si="13202">S4838+S4839+S4840</f>
        <v>0</v>
      </c>
      <c r="T4841" s="48">
        <f t="shared" ref="T4841" si="13203">T4838+T4839+T4840</f>
        <v>0</v>
      </c>
      <c r="U4841" s="48">
        <f t="shared" si="13190"/>
        <v>0</v>
      </c>
      <c r="V4841" s="111"/>
    </row>
    <row r="4842" spans="1:22">
      <c r="A4842" s="56">
        <f t="shared" ref="A4842" si="13204">A4838+1</f>
        <v>654</v>
      </c>
      <c r="B4842" s="56"/>
      <c r="C4842" s="56"/>
      <c r="D4842" s="56"/>
      <c r="E4842" s="56"/>
      <c r="F4842" s="56"/>
      <c r="G4842" s="56"/>
      <c r="H4842" s="45" t="s">
        <v>17</v>
      </c>
      <c r="I4842" s="46"/>
      <c r="J4842" s="46"/>
      <c r="K4842" s="46"/>
      <c r="L4842" s="46"/>
      <c r="M4842" s="46"/>
      <c r="N4842" s="46"/>
      <c r="O4842" s="47"/>
      <c r="P4842" s="47"/>
      <c r="Q4842" s="47"/>
      <c r="R4842" s="47"/>
      <c r="S4842" s="47"/>
      <c r="T4842" s="47"/>
      <c r="U4842" s="46">
        <f t="shared" si="13190"/>
        <v>0</v>
      </c>
      <c r="V4842" s="109"/>
    </row>
    <row r="4843" spans="1:22">
      <c r="A4843" s="57"/>
      <c r="B4843" s="57"/>
      <c r="C4843" s="57"/>
      <c r="D4843" s="57"/>
      <c r="E4843" s="57"/>
      <c r="F4843" s="57"/>
      <c r="G4843" s="57"/>
      <c r="H4843" s="45" t="s">
        <v>16</v>
      </c>
      <c r="I4843" s="46"/>
      <c r="J4843" s="46"/>
      <c r="K4843" s="46"/>
      <c r="L4843" s="46"/>
      <c r="M4843" s="46"/>
      <c r="N4843" s="46"/>
      <c r="O4843" s="47"/>
      <c r="P4843" s="47"/>
      <c r="Q4843" s="47"/>
      <c r="R4843" s="47"/>
      <c r="S4843" s="47"/>
      <c r="T4843" s="47"/>
      <c r="U4843" s="46">
        <f t="shared" si="13190"/>
        <v>0</v>
      </c>
      <c r="V4843" s="110"/>
    </row>
    <row r="4844" spans="1:22">
      <c r="A4844" s="57"/>
      <c r="B4844" s="57"/>
      <c r="C4844" s="57"/>
      <c r="D4844" s="57"/>
      <c r="E4844" s="57"/>
      <c r="F4844" s="57"/>
      <c r="G4844" s="57"/>
      <c r="H4844" s="45" t="s">
        <v>24</v>
      </c>
      <c r="I4844" s="46"/>
      <c r="J4844" s="46"/>
      <c r="K4844" s="46"/>
      <c r="L4844" s="46"/>
      <c r="M4844" s="46"/>
      <c r="N4844" s="46"/>
      <c r="O4844" s="47"/>
      <c r="P4844" s="47"/>
      <c r="Q4844" s="47"/>
      <c r="R4844" s="47"/>
      <c r="S4844" s="47"/>
      <c r="T4844" s="47"/>
      <c r="U4844" s="46">
        <f t="shared" si="13190"/>
        <v>0</v>
      </c>
      <c r="V4844" s="110"/>
    </row>
    <row r="4845" spans="1:22">
      <c r="A4845" s="58"/>
      <c r="B4845" s="58"/>
      <c r="C4845" s="58"/>
      <c r="D4845" s="58"/>
      <c r="E4845" s="58"/>
      <c r="F4845" s="58"/>
      <c r="G4845" s="58"/>
      <c r="H4845" s="45" t="s">
        <v>14</v>
      </c>
      <c r="I4845" s="48">
        <f t="shared" ref="I4845" si="13205">I4842+I4843+I4844</f>
        <v>0</v>
      </c>
      <c r="J4845" s="48">
        <f t="shared" ref="J4845" si="13206">J4842+J4843+J4844</f>
        <v>0</v>
      </c>
      <c r="K4845" s="48">
        <f t="shared" ref="K4845" si="13207">K4842+K4843+K4844</f>
        <v>0</v>
      </c>
      <c r="L4845" s="48">
        <f t="shared" ref="L4845" si="13208">L4842+L4843+L4844</f>
        <v>0</v>
      </c>
      <c r="M4845" s="48">
        <f t="shared" ref="M4845" si="13209">M4842+M4843+M4844</f>
        <v>0</v>
      </c>
      <c r="N4845" s="48">
        <f t="shared" ref="N4845" si="13210">N4842+N4843+N4844</f>
        <v>0</v>
      </c>
      <c r="O4845" s="48">
        <f t="shared" ref="O4845" si="13211">O4842+O4843+O4844</f>
        <v>0</v>
      </c>
      <c r="P4845" s="48">
        <f t="shared" ref="P4845" si="13212">P4842+P4843+P4844</f>
        <v>0</v>
      </c>
      <c r="Q4845" s="48">
        <f t="shared" ref="Q4845" si="13213">Q4842+Q4843+Q4844</f>
        <v>0</v>
      </c>
      <c r="R4845" s="48">
        <f t="shared" ref="R4845" si="13214">R4842+R4843+R4844</f>
        <v>0</v>
      </c>
      <c r="S4845" s="48">
        <f t="shared" ref="S4845" si="13215">S4842+S4843+S4844</f>
        <v>0</v>
      </c>
      <c r="T4845" s="48">
        <f t="shared" ref="T4845" si="13216">T4842+T4843+T4844</f>
        <v>0</v>
      </c>
      <c r="U4845" s="48">
        <f t="shared" si="13190"/>
        <v>0</v>
      </c>
      <c r="V4845" s="111"/>
    </row>
    <row r="4846" spans="1:22">
      <c r="A4846" s="56">
        <f t="shared" ref="A4846" si="13217">A4842+1</f>
        <v>655</v>
      </c>
      <c r="B4846" s="56"/>
      <c r="C4846" s="56"/>
      <c r="D4846" s="56"/>
      <c r="E4846" s="56"/>
      <c r="F4846" s="56"/>
      <c r="G4846" s="56"/>
      <c r="H4846" s="45" t="s">
        <v>17</v>
      </c>
      <c r="I4846" s="46"/>
      <c r="J4846" s="46"/>
      <c r="K4846" s="46"/>
      <c r="L4846" s="46"/>
      <c r="M4846" s="46"/>
      <c r="N4846" s="46"/>
      <c r="O4846" s="47"/>
      <c r="P4846" s="47"/>
      <c r="Q4846" s="47"/>
      <c r="R4846" s="47"/>
      <c r="S4846" s="47"/>
      <c r="T4846" s="47"/>
      <c r="U4846" s="46">
        <f t="shared" si="13190"/>
        <v>0</v>
      </c>
      <c r="V4846" s="109"/>
    </row>
    <row r="4847" spans="1:22">
      <c r="A4847" s="57"/>
      <c r="B4847" s="57"/>
      <c r="C4847" s="57"/>
      <c r="D4847" s="57"/>
      <c r="E4847" s="57"/>
      <c r="F4847" s="57"/>
      <c r="G4847" s="57"/>
      <c r="H4847" s="45" t="s">
        <v>16</v>
      </c>
      <c r="I4847" s="46"/>
      <c r="J4847" s="46"/>
      <c r="K4847" s="46"/>
      <c r="L4847" s="46"/>
      <c r="M4847" s="46"/>
      <c r="N4847" s="46"/>
      <c r="O4847" s="47"/>
      <c r="P4847" s="47"/>
      <c r="Q4847" s="47"/>
      <c r="R4847" s="47"/>
      <c r="S4847" s="47"/>
      <c r="T4847" s="47"/>
      <c r="U4847" s="46">
        <f t="shared" si="13190"/>
        <v>0</v>
      </c>
      <c r="V4847" s="110"/>
    </row>
    <row r="4848" spans="1:22">
      <c r="A4848" s="57"/>
      <c r="B4848" s="57"/>
      <c r="C4848" s="57"/>
      <c r="D4848" s="57"/>
      <c r="E4848" s="57"/>
      <c r="F4848" s="57"/>
      <c r="G4848" s="57"/>
      <c r="H4848" s="45" t="s">
        <v>24</v>
      </c>
      <c r="I4848" s="46"/>
      <c r="J4848" s="46"/>
      <c r="K4848" s="46"/>
      <c r="L4848" s="46"/>
      <c r="M4848" s="46"/>
      <c r="N4848" s="46"/>
      <c r="O4848" s="47"/>
      <c r="P4848" s="47"/>
      <c r="Q4848" s="47"/>
      <c r="R4848" s="47"/>
      <c r="S4848" s="47"/>
      <c r="T4848" s="47"/>
      <c r="U4848" s="46">
        <f t="shared" si="13190"/>
        <v>0</v>
      </c>
      <c r="V4848" s="110"/>
    </row>
    <row r="4849" spans="1:22">
      <c r="A4849" s="58"/>
      <c r="B4849" s="58"/>
      <c r="C4849" s="58"/>
      <c r="D4849" s="58"/>
      <c r="E4849" s="58"/>
      <c r="F4849" s="58"/>
      <c r="G4849" s="58"/>
      <c r="H4849" s="45" t="s">
        <v>14</v>
      </c>
      <c r="I4849" s="48">
        <f t="shared" ref="I4849" si="13218">I4846+I4847+I4848</f>
        <v>0</v>
      </c>
      <c r="J4849" s="48">
        <f t="shared" ref="J4849" si="13219">J4846+J4847+J4848</f>
        <v>0</v>
      </c>
      <c r="K4849" s="48">
        <f t="shared" ref="K4849" si="13220">K4846+K4847+K4848</f>
        <v>0</v>
      </c>
      <c r="L4849" s="48">
        <f t="shared" ref="L4849" si="13221">L4846+L4847+L4848</f>
        <v>0</v>
      </c>
      <c r="M4849" s="48">
        <f t="shared" ref="M4849" si="13222">M4846+M4847+M4848</f>
        <v>0</v>
      </c>
      <c r="N4849" s="48">
        <f t="shared" ref="N4849" si="13223">N4846+N4847+N4848</f>
        <v>0</v>
      </c>
      <c r="O4849" s="48">
        <f t="shared" ref="O4849" si="13224">O4846+O4847+O4848</f>
        <v>0</v>
      </c>
      <c r="P4849" s="48">
        <f t="shared" ref="P4849" si="13225">P4846+P4847+P4848</f>
        <v>0</v>
      </c>
      <c r="Q4849" s="48">
        <f t="shared" ref="Q4849" si="13226">Q4846+Q4847+Q4848</f>
        <v>0</v>
      </c>
      <c r="R4849" s="48">
        <f t="shared" ref="R4849" si="13227">R4846+R4847+R4848</f>
        <v>0</v>
      </c>
      <c r="S4849" s="48">
        <f t="shared" ref="S4849" si="13228">S4846+S4847+S4848</f>
        <v>0</v>
      </c>
      <c r="T4849" s="48">
        <f t="shared" ref="T4849" si="13229">T4846+T4847+T4848</f>
        <v>0</v>
      </c>
      <c r="U4849" s="48">
        <f t="shared" si="13190"/>
        <v>0</v>
      </c>
      <c r="V4849" s="111"/>
    </row>
    <row r="4850" spans="1:22">
      <c r="A4850" s="56">
        <f t="shared" ref="A4850" si="13230">A4846+1</f>
        <v>656</v>
      </c>
      <c r="B4850" s="56"/>
      <c r="C4850" s="56"/>
      <c r="D4850" s="56"/>
      <c r="E4850" s="56"/>
      <c r="F4850" s="56"/>
      <c r="G4850" s="56"/>
      <c r="H4850" s="45" t="s">
        <v>17</v>
      </c>
      <c r="I4850" s="46"/>
      <c r="J4850" s="46"/>
      <c r="K4850" s="46"/>
      <c r="L4850" s="46"/>
      <c r="M4850" s="46"/>
      <c r="N4850" s="46"/>
      <c r="O4850" s="47"/>
      <c r="P4850" s="47"/>
      <c r="Q4850" s="47"/>
      <c r="R4850" s="47"/>
      <c r="S4850" s="47"/>
      <c r="T4850" s="47"/>
      <c r="U4850" s="46">
        <f t="shared" si="13190"/>
        <v>0</v>
      </c>
      <c r="V4850" s="109"/>
    </row>
    <row r="4851" spans="1:22">
      <c r="A4851" s="57"/>
      <c r="B4851" s="57"/>
      <c r="C4851" s="57"/>
      <c r="D4851" s="57"/>
      <c r="E4851" s="57"/>
      <c r="F4851" s="57"/>
      <c r="G4851" s="57"/>
      <c r="H4851" s="45" t="s">
        <v>16</v>
      </c>
      <c r="I4851" s="46"/>
      <c r="J4851" s="46"/>
      <c r="K4851" s="46"/>
      <c r="L4851" s="46"/>
      <c r="M4851" s="46"/>
      <c r="N4851" s="46"/>
      <c r="O4851" s="47"/>
      <c r="P4851" s="47"/>
      <c r="Q4851" s="47"/>
      <c r="R4851" s="47"/>
      <c r="S4851" s="47"/>
      <c r="T4851" s="47"/>
      <c r="U4851" s="46">
        <f t="shared" si="13190"/>
        <v>0</v>
      </c>
      <c r="V4851" s="110"/>
    </row>
    <row r="4852" spans="1:22">
      <c r="A4852" s="57"/>
      <c r="B4852" s="57"/>
      <c r="C4852" s="57"/>
      <c r="D4852" s="57"/>
      <c r="E4852" s="57"/>
      <c r="F4852" s="57"/>
      <c r="G4852" s="57"/>
      <c r="H4852" s="45" t="s">
        <v>24</v>
      </c>
      <c r="I4852" s="46"/>
      <c r="J4852" s="46"/>
      <c r="K4852" s="46"/>
      <c r="L4852" s="46"/>
      <c r="M4852" s="46"/>
      <c r="N4852" s="46"/>
      <c r="O4852" s="47"/>
      <c r="P4852" s="47"/>
      <c r="Q4852" s="47"/>
      <c r="R4852" s="47"/>
      <c r="S4852" s="47"/>
      <c r="T4852" s="47"/>
      <c r="U4852" s="46">
        <f t="shared" si="13190"/>
        <v>0</v>
      </c>
      <c r="V4852" s="110"/>
    </row>
    <row r="4853" spans="1:22">
      <c r="A4853" s="58"/>
      <c r="B4853" s="58"/>
      <c r="C4853" s="58"/>
      <c r="D4853" s="58"/>
      <c r="E4853" s="58"/>
      <c r="F4853" s="58"/>
      <c r="G4853" s="58"/>
      <c r="H4853" s="45" t="s">
        <v>14</v>
      </c>
      <c r="I4853" s="48">
        <f t="shared" ref="I4853" si="13231">I4850+I4851+I4852</f>
        <v>0</v>
      </c>
      <c r="J4853" s="48">
        <f t="shared" ref="J4853" si="13232">J4850+J4851+J4852</f>
        <v>0</v>
      </c>
      <c r="K4853" s="48">
        <f t="shared" ref="K4853" si="13233">K4850+K4851+K4852</f>
        <v>0</v>
      </c>
      <c r="L4853" s="48">
        <f t="shared" ref="L4853" si="13234">L4850+L4851+L4852</f>
        <v>0</v>
      </c>
      <c r="M4853" s="48">
        <f t="shared" ref="M4853" si="13235">M4850+M4851+M4852</f>
        <v>0</v>
      </c>
      <c r="N4853" s="48">
        <f t="shared" ref="N4853" si="13236">N4850+N4851+N4852</f>
        <v>0</v>
      </c>
      <c r="O4853" s="48">
        <f t="shared" ref="O4853" si="13237">O4850+O4851+O4852</f>
        <v>0</v>
      </c>
      <c r="P4853" s="48">
        <f t="shared" ref="P4853" si="13238">P4850+P4851+P4852</f>
        <v>0</v>
      </c>
      <c r="Q4853" s="48">
        <f t="shared" ref="Q4853" si="13239">Q4850+Q4851+Q4852</f>
        <v>0</v>
      </c>
      <c r="R4853" s="48">
        <f t="shared" ref="R4853" si="13240">R4850+R4851+R4852</f>
        <v>0</v>
      </c>
      <c r="S4853" s="48">
        <f t="shared" ref="S4853" si="13241">S4850+S4851+S4852</f>
        <v>0</v>
      </c>
      <c r="T4853" s="48">
        <f t="shared" ref="T4853" si="13242">T4850+T4851+T4852</f>
        <v>0</v>
      </c>
      <c r="U4853" s="48">
        <f t="shared" si="13190"/>
        <v>0</v>
      </c>
      <c r="V4853" s="111"/>
    </row>
    <row r="4854" spans="1:22">
      <c r="A4854" s="56">
        <f t="shared" ref="A4854" si="13243">A4850+1</f>
        <v>657</v>
      </c>
      <c r="B4854" s="56"/>
      <c r="C4854" s="56"/>
      <c r="D4854" s="56"/>
      <c r="E4854" s="56"/>
      <c r="F4854" s="56"/>
      <c r="G4854" s="56"/>
      <c r="H4854" s="45" t="s">
        <v>17</v>
      </c>
      <c r="I4854" s="46"/>
      <c r="J4854" s="46"/>
      <c r="K4854" s="46"/>
      <c r="L4854" s="46"/>
      <c r="M4854" s="46"/>
      <c r="N4854" s="46"/>
      <c r="O4854" s="47"/>
      <c r="P4854" s="47"/>
      <c r="Q4854" s="47"/>
      <c r="R4854" s="47"/>
      <c r="S4854" s="47"/>
      <c r="T4854" s="47"/>
      <c r="U4854" s="46">
        <f t="shared" si="13190"/>
        <v>0</v>
      </c>
      <c r="V4854" s="109"/>
    </row>
    <row r="4855" spans="1:22">
      <c r="A4855" s="57"/>
      <c r="B4855" s="57"/>
      <c r="C4855" s="57"/>
      <c r="D4855" s="57"/>
      <c r="E4855" s="57"/>
      <c r="F4855" s="57"/>
      <c r="G4855" s="57"/>
      <c r="H4855" s="45" t="s">
        <v>16</v>
      </c>
      <c r="I4855" s="46"/>
      <c r="J4855" s="46"/>
      <c r="K4855" s="46"/>
      <c r="L4855" s="46"/>
      <c r="M4855" s="46"/>
      <c r="N4855" s="46"/>
      <c r="O4855" s="47"/>
      <c r="P4855" s="47"/>
      <c r="Q4855" s="47"/>
      <c r="R4855" s="47"/>
      <c r="S4855" s="47"/>
      <c r="T4855" s="47"/>
      <c r="U4855" s="46">
        <f t="shared" si="13190"/>
        <v>0</v>
      </c>
      <c r="V4855" s="110"/>
    </row>
    <row r="4856" spans="1:22">
      <c r="A4856" s="57"/>
      <c r="B4856" s="57"/>
      <c r="C4856" s="57"/>
      <c r="D4856" s="57"/>
      <c r="E4856" s="57"/>
      <c r="F4856" s="57"/>
      <c r="G4856" s="57"/>
      <c r="H4856" s="45" t="s">
        <v>24</v>
      </c>
      <c r="I4856" s="46"/>
      <c r="J4856" s="46"/>
      <c r="K4856" s="46"/>
      <c r="L4856" s="46"/>
      <c r="M4856" s="46"/>
      <c r="N4856" s="46"/>
      <c r="O4856" s="47"/>
      <c r="P4856" s="47"/>
      <c r="Q4856" s="47"/>
      <c r="R4856" s="47"/>
      <c r="S4856" s="47"/>
      <c r="T4856" s="47"/>
      <c r="U4856" s="46">
        <f t="shared" si="13190"/>
        <v>0</v>
      </c>
      <c r="V4856" s="110"/>
    </row>
    <row r="4857" spans="1:22">
      <c r="A4857" s="58"/>
      <c r="B4857" s="58"/>
      <c r="C4857" s="58"/>
      <c r="D4857" s="58"/>
      <c r="E4857" s="58"/>
      <c r="F4857" s="58"/>
      <c r="G4857" s="58"/>
      <c r="H4857" s="45" t="s">
        <v>14</v>
      </c>
      <c r="I4857" s="48">
        <f t="shared" ref="I4857" si="13244">I4854+I4855+I4856</f>
        <v>0</v>
      </c>
      <c r="J4857" s="48">
        <f t="shared" ref="J4857" si="13245">J4854+J4855+J4856</f>
        <v>0</v>
      </c>
      <c r="K4857" s="48">
        <f t="shared" ref="K4857" si="13246">K4854+K4855+K4856</f>
        <v>0</v>
      </c>
      <c r="L4857" s="48">
        <f t="shared" ref="L4857" si="13247">L4854+L4855+L4856</f>
        <v>0</v>
      </c>
      <c r="M4857" s="48">
        <f t="shared" ref="M4857" si="13248">M4854+M4855+M4856</f>
        <v>0</v>
      </c>
      <c r="N4857" s="48">
        <f t="shared" ref="N4857" si="13249">N4854+N4855+N4856</f>
        <v>0</v>
      </c>
      <c r="O4857" s="48">
        <f t="shared" ref="O4857" si="13250">O4854+O4855+O4856</f>
        <v>0</v>
      </c>
      <c r="P4857" s="48">
        <f t="shared" ref="P4857" si="13251">P4854+P4855+P4856</f>
        <v>0</v>
      </c>
      <c r="Q4857" s="48">
        <f t="shared" ref="Q4857" si="13252">Q4854+Q4855+Q4856</f>
        <v>0</v>
      </c>
      <c r="R4857" s="48">
        <f t="shared" ref="R4857" si="13253">R4854+R4855+R4856</f>
        <v>0</v>
      </c>
      <c r="S4857" s="48">
        <f t="shared" ref="S4857" si="13254">S4854+S4855+S4856</f>
        <v>0</v>
      </c>
      <c r="T4857" s="48">
        <f t="shared" ref="T4857" si="13255">T4854+T4855+T4856</f>
        <v>0</v>
      </c>
      <c r="U4857" s="48">
        <f t="shared" si="13190"/>
        <v>0</v>
      </c>
      <c r="V4857" s="111"/>
    </row>
    <row r="4858" spans="1:22">
      <c r="A4858" s="56">
        <f t="shared" ref="A4858" si="13256">A4854+1</f>
        <v>658</v>
      </c>
      <c r="B4858" s="56"/>
      <c r="C4858" s="56"/>
      <c r="D4858" s="56"/>
      <c r="E4858" s="56"/>
      <c r="F4858" s="56"/>
      <c r="G4858" s="56"/>
      <c r="H4858" s="45" t="s">
        <v>17</v>
      </c>
      <c r="I4858" s="46"/>
      <c r="J4858" s="46"/>
      <c r="K4858" s="46"/>
      <c r="L4858" s="46"/>
      <c r="M4858" s="46"/>
      <c r="N4858" s="46"/>
      <c r="O4858" s="47"/>
      <c r="P4858" s="47"/>
      <c r="Q4858" s="47"/>
      <c r="R4858" s="47"/>
      <c r="S4858" s="47"/>
      <c r="T4858" s="47"/>
      <c r="U4858" s="46">
        <f t="shared" si="13190"/>
        <v>0</v>
      </c>
      <c r="V4858" s="109"/>
    </row>
    <row r="4859" spans="1:22">
      <c r="A4859" s="57"/>
      <c r="B4859" s="57"/>
      <c r="C4859" s="57"/>
      <c r="D4859" s="57"/>
      <c r="E4859" s="57"/>
      <c r="F4859" s="57"/>
      <c r="G4859" s="57"/>
      <c r="H4859" s="45" t="s">
        <v>16</v>
      </c>
      <c r="I4859" s="46"/>
      <c r="J4859" s="46"/>
      <c r="K4859" s="46"/>
      <c r="L4859" s="46"/>
      <c r="M4859" s="46"/>
      <c r="N4859" s="46"/>
      <c r="O4859" s="47"/>
      <c r="P4859" s="47"/>
      <c r="Q4859" s="47"/>
      <c r="R4859" s="47"/>
      <c r="S4859" s="47"/>
      <c r="T4859" s="47"/>
      <c r="U4859" s="46">
        <f t="shared" si="13190"/>
        <v>0</v>
      </c>
      <c r="V4859" s="110"/>
    </row>
    <row r="4860" spans="1:22">
      <c r="A4860" s="57"/>
      <c r="B4860" s="57"/>
      <c r="C4860" s="57"/>
      <c r="D4860" s="57"/>
      <c r="E4860" s="57"/>
      <c r="F4860" s="57"/>
      <c r="G4860" s="57"/>
      <c r="H4860" s="45" t="s">
        <v>24</v>
      </c>
      <c r="I4860" s="46"/>
      <c r="J4860" s="46"/>
      <c r="K4860" s="46"/>
      <c r="L4860" s="46"/>
      <c r="M4860" s="46"/>
      <c r="N4860" s="46"/>
      <c r="O4860" s="47"/>
      <c r="P4860" s="47"/>
      <c r="Q4860" s="47"/>
      <c r="R4860" s="47"/>
      <c r="S4860" s="47"/>
      <c r="T4860" s="47"/>
      <c r="U4860" s="46">
        <f t="shared" si="13190"/>
        <v>0</v>
      </c>
      <c r="V4860" s="110"/>
    </row>
    <row r="4861" spans="1:22">
      <c r="A4861" s="58"/>
      <c r="B4861" s="58"/>
      <c r="C4861" s="58"/>
      <c r="D4861" s="58"/>
      <c r="E4861" s="58"/>
      <c r="F4861" s="58"/>
      <c r="G4861" s="58"/>
      <c r="H4861" s="45" t="s">
        <v>14</v>
      </c>
      <c r="I4861" s="48">
        <f t="shared" ref="I4861" si="13257">I4858+I4859+I4860</f>
        <v>0</v>
      </c>
      <c r="J4861" s="48">
        <f t="shared" ref="J4861" si="13258">J4858+J4859+J4860</f>
        <v>0</v>
      </c>
      <c r="K4861" s="48">
        <f t="shared" ref="K4861" si="13259">K4858+K4859+K4860</f>
        <v>0</v>
      </c>
      <c r="L4861" s="48">
        <f t="shared" ref="L4861" si="13260">L4858+L4859+L4860</f>
        <v>0</v>
      </c>
      <c r="M4861" s="48">
        <f t="shared" ref="M4861" si="13261">M4858+M4859+M4860</f>
        <v>0</v>
      </c>
      <c r="N4861" s="48">
        <f t="shared" ref="N4861" si="13262">N4858+N4859+N4860</f>
        <v>0</v>
      </c>
      <c r="O4861" s="48">
        <f t="shared" ref="O4861" si="13263">O4858+O4859+O4860</f>
        <v>0</v>
      </c>
      <c r="P4861" s="48">
        <f t="shared" ref="P4861" si="13264">P4858+P4859+P4860</f>
        <v>0</v>
      </c>
      <c r="Q4861" s="48">
        <f t="shared" ref="Q4861" si="13265">Q4858+Q4859+Q4860</f>
        <v>0</v>
      </c>
      <c r="R4861" s="48">
        <f t="shared" ref="R4861" si="13266">R4858+R4859+R4860</f>
        <v>0</v>
      </c>
      <c r="S4861" s="48">
        <f t="shared" ref="S4861" si="13267">S4858+S4859+S4860</f>
        <v>0</v>
      </c>
      <c r="T4861" s="48">
        <f t="shared" ref="T4861" si="13268">T4858+T4859+T4860</f>
        <v>0</v>
      </c>
      <c r="U4861" s="48">
        <f t="shared" si="13190"/>
        <v>0</v>
      </c>
      <c r="V4861" s="111"/>
    </row>
    <row r="4862" spans="1:22">
      <c r="A4862" s="56">
        <f t="shared" ref="A4862" si="13269">A4858+1</f>
        <v>659</v>
      </c>
      <c r="B4862" s="56"/>
      <c r="C4862" s="56"/>
      <c r="D4862" s="56"/>
      <c r="E4862" s="56"/>
      <c r="F4862" s="56"/>
      <c r="G4862" s="56"/>
      <c r="H4862" s="45" t="s">
        <v>17</v>
      </c>
      <c r="I4862" s="46"/>
      <c r="J4862" s="46"/>
      <c r="K4862" s="46"/>
      <c r="L4862" s="46"/>
      <c r="M4862" s="46"/>
      <c r="N4862" s="46"/>
      <c r="O4862" s="47"/>
      <c r="P4862" s="47"/>
      <c r="Q4862" s="47"/>
      <c r="R4862" s="47"/>
      <c r="S4862" s="47"/>
      <c r="T4862" s="47"/>
      <c r="U4862" s="46">
        <f t="shared" si="13190"/>
        <v>0</v>
      </c>
      <c r="V4862" s="109"/>
    </row>
    <row r="4863" spans="1:22">
      <c r="A4863" s="57"/>
      <c r="B4863" s="57"/>
      <c r="C4863" s="57"/>
      <c r="D4863" s="57"/>
      <c r="E4863" s="57"/>
      <c r="F4863" s="57"/>
      <c r="G4863" s="57"/>
      <c r="H4863" s="45" t="s">
        <v>16</v>
      </c>
      <c r="I4863" s="46"/>
      <c r="J4863" s="46"/>
      <c r="K4863" s="46"/>
      <c r="L4863" s="46"/>
      <c r="M4863" s="46"/>
      <c r="N4863" s="46"/>
      <c r="O4863" s="47"/>
      <c r="P4863" s="47"/>
      <c r="Q4863" s="47"/>
      <c r="R4863" s="47"/>
      <c r="S4863" s="47"/>
      <c r="T4863" s="47"/>
      <c r="U4863" s="46">
        <f t="shared" si="13190"/>
        <v>0</v>
      </c>
      <c r="V4863" s="110"/>
    </row>
    <row r="4864" spans="1:22">
      <c r="A4864" s="57"/>
      <c r="B4864" s="57"/>
      <c r="C4864" s="57"/>
      <c r="D4864" s="57"/>
      <c r="E4864" s="57"/>
      <c r="F4864" s="57"/>
      <c r="G4864" s="57"/>
      <c r="H4864" s="45" t="s">
        <v>24</v>
      </c>
      <c r="I4864" s="46"/>
      <c r="J4864" s="46"/>
      <c r="K4864" s="46"/>
      <c r="L4864" s="46"/>
      <c r="M4864" s="46"/>
      <c r="N4864" s="46"/>
      <c r="O4864" s="47"/>
      <c r="P4864" s="47"/>
      <c r="Q4864" s="47"/>
      <c r="R4864" s="47"/>
      <c r="S4864" s="47"/>
      <c r="T4864" s="47"/>
      <c r="U4864" s="46">
        <f t="shared" si="13190"/>
        <v>0</v>
      </c>
      <c r="V4864" s="110"/>
    </row>
    <row r="4865" spans="1:22">
      <c r="A4865" s="58"/>
      <c r="B4865" s="58"/>
      <c r="C4865" s="58"/>
      <c r="D4865" s="58"/>
      <c r="E4865" s="58"/>
      <c r="F4865" s="58"/>
      <c r="G4865" s="58"/>
      <c r="H4865" s="45" t="s">
        <v>14</v>
      </c>
      <c r="I4865" s="48">
        <f>I4862+I4863+I4864</f>
        <v>0</v>
      </c>
      <c r="J4865" s="48">
        <f t="shared" ref="J4865" si="13270">J4862+J4863+J4864</f>
        <v>0</v>
      </c>
      <c r="K4865" s="48">
        <f t="shared" ref="K4865" si="13271">K4862+K4863+K4864</f>
        <v>0</v>
      </c>
      <c r="L4865" s="48">
        <f t="shared" ref="L4865" si="13272">L4862+L4863+L4864</f>
        <v>0</v>
      </c>
      <c r="M4865" s="48">
        <f t="shared" ref="M4865" si="13273">M4862+M4863+M4864</f>
        <v>0</v>
      </c>
      <c r="N4865" s="48">
        <f t="shared" ref="N4865" si="13274">N4862+N4863+N4864</f>
        <v>0</v>
      </c>
      <c r="O4865" s="48">
        <f t="shared" ref="O4865" si="13275">O4862+O4863+O4864</f>
        <v>0</v>
      </c>
      <c r="P4865" s="48">
        <f t="shared" ref="P4865" si="13276">P4862+P4863+P4864</f>
        <v>0</v>
      </c>
      <c r="Q4865" s="48">
        <f t="shared" ref="Q4865" si="13277">Q4862+Q4863+Q4864</f>
        <v>0</v>
      </c>
      <c r="R4865" s="48">
        <f t="shared" ref="R4865" si="13278">R4862+R4863+R4864</f>
        <v>0</v>
      </c>
      <c r="S4865" s="48">
        <f t="shared" ref="S4865" si="13279">S4862+S4863+S4864</f>
        <v>0</v>
      </c>
      <c r="T4865" s="48">
        <f t="shared" ref="T4865" si="13280">T4862+T4863+T4864</f>
        <v>0</v>
      </c>
      <c r="U4865" s="48">
        <f t="shared" si="13190"/>
        <v>0</v>
      </c>
      <c r="V4865" s="111"/>
    </row>
    <row r="4866" spans="1:22">
      <c r="A4866" s="56">
        <f t="shared" ref="A4866" si="13281">A4862+1</f>
        <v>660</v>
      </c>
      <c r="B4866" s="56"/>
      <c r="C4866" s="56"/>
      <c r="D4866" s="56"/>
      <c r="E4866" s="56"/>
      <c r="F4866" s="56"/>
      <c r="G4866" s="56"/>
      <c r="H4866" s="45" t="s">
        <v>17</v>
      </c>
      <c r="I4866" s="46"/>
      <c r="J4866" s="46"/>
      <c r="K4866" s="46"/>
      <c r="L4866" s="46"/>
      <c r="M4866" s="46"/>
      <c r="N4866" s="46"/>
      <c r="O4866" s="47"/>
      <c r="P4866" s="47"/>
      <c r="Q4866" s="47"/>
      <c r="R4866" s="47"/>
      <c r="S4866" s="47"/>
      <c r="T4866" s="47"/>
      <c r="U4866" s="46">
        <f t="shared" si="13190"/>
        <v>0</v>
      </c>
      <c r="V4866" s="109"/>
    </row>
    <row r="4867" spans="1:22">
      <c r="A4867" s="57"/>
      <c r="B4867" s="57"/>
      <c r="C4867" s="57"/>
      <c r="D4867" s="57"/>
      <c r="E4867" s="57"/>
      <c r="F4867" s="57"/>
      <c r="G4867" s="57"/>
      <c r="H4867" s="45" t="s">
        <v>16</v>
      </c>
      <c r="I4867" s="46"/>
      <c r="J4867" s="46"/>
      <c r="K4867" s="46"/>
      <c r="L4867" s="46"/>
      <c r="M4867" s="46"/>
      <c r="N4867" s="46"/>
      <c r="O4867" s="47"/>
      <c r="P4867" s="47"/>
      <c r="Q4867" s="47"/>
      <c r="R4867" s="47"/>
      <c r="S4867" s="47"/>
      <c r="T4867" s="47"/>
      <c r="U4867" s="46">
        <f t="shared" si="13190"/>
        <v>0</v>
      </c>
      <c r="V4867" s="110"/>
    </row>
    <row r="4868" spans="1:22">
      <c r="A4868" s="57"/>
      <c r="B4868" s="57"/>
      <c r="C4868" s="57"/>
      <c r="D4868" s="57"/>
      <c r="E4868" s="57"/>
      <c r="F4868" s="57"/>
      <c r="G4868" s="57"/>
      <c r="H4868" s="45" t="s">
        <v>24</v>
      </c>
      <c r="I4868" s="46"/>
      <c r="J4868" s="46"/>
      <c r="K4868" s="46"/>
      <c r="L4868" s="46"/>
      <c r="M4868" s="46"/>
      <c r="N4868" s="46"/>
      <c r="O4868" s="47"/>
      <c r="P4868" s="47"/>
      <c r="Q4868" s="47"/>
      <c r="R4868" s="47"/>
      <c r="S4868" s="47"/>
      <c r="T4868" s="47"/>
      <c r="U4868" s="46">
        <f t="shared" si="13190"/>
        <v>0</v>
      </c>
      <c r="V4868" s="110"/>
    </row>
    <row r="4869" spans="1:22">
      <c r="A4869" s="58"/>
      <c r="B4869" s="58"/>
      <c r="C4869" s="58"/>
      <c r="D4869" s="58"/>
      <c r="E4869" s="58"/>
      <c r="F4869" s="58"/>
      <c r="G4869" s="58"/>
      <c r="H4869" s="45" t="s">
        <v>14</v>
      </c>
      <c r="I4869" s="48">
        <f t="shared" ref="I4869" si="13282">I4866+I4867+I4868</f>
        <v>0</v>
      </c>
      <c r="J4869" s="48">
        <f t="shared" ref="J4869" si="13283">J4866+J4867+J4868</f>
        <v>0</v>
      </c>
      <c r="K4869" s="48">
        <f t="shared" ref="K4869" si="13284">K4866+K4867+K4868</f>
        <v>0</v>
      </c>
      <c r="L4869" s="48">
        <f t="shared" ref="L4869" si="13285">L4866+L4867+L4868</f>
        <v>0</v>
      </c>
      <c r="M4869" s="48">
        <f t="shared" ref="M4869" si="13286">M4866+M4867+M4868</f>
        <v>0</v>
      </c>
      <c r="N4869" s="48">
        <f t="shared" ref="N4869" si="13287">N4866+N4867+N4868</f>
        <v>0</v>
      </c>
      <c r="O4869" s="48">
        <f t="shared" ref="O4869" si="13288">O4866+O4867+O4868</f>
        <v>0</v>
      </c>
      <c r="P4869" s="48">
        <f t="shared" ref="P4869" si="13289">P4866+P4867+P4868</f>
        <v>0</v>
      </c>
      <c r="Q4869" s="48">
        <f t="shared" ref="Q4869" si="13290">Q4866+Q4867+Q4868</f>
        <v>0</v>
      </c>
      <c r="R4869" s="48">
        <f t="shared" ref="R4869" si="13291">R4866+R4867+R4868</f>
        <v>0</v>
      </c>
      <c r="S4869" s="48">
        <f t="shared" ref="S4869" si="13292">S4866+S4867+S4868</f>
        <v>0</v>
      </c>
      <c r="T4869" s="48">
        <f t="shared" ref="T4869" si="13293">T4866+T4867+T4868</f>
        <v>0</v>
      </c>
      <c r="U4869" s="48">
        <f t="shared" si="13190"/>
        <v>0</v>
      </c>
      <c r="V4869" s="111"/>
    </row>
    <row r="4870" spans="1:22">
      <c r="A4870" s="56">
        <f t="shared" ref="A4870" si="13294">A4866+1</f>
        <v>661</v>
      </c>
      <c r="B4870" s="56"/>
      <c r="C4870" s="56"/>
      <c r="D4870" s="56"/>
      <c r="E4870" s="56"/>
      <c r="F4870" s="56"/>
      <c r="G4870" s="56"/>
      <c r="H4870" s="45" t="s">
        <v>17</v>
      </c>
      <c r="I4870" s="46"/>
      <c r="J4870" s="46"/>
      <c r="K4870" s="46"/>
      <c r="L4870" s="46"/>
      <c r="M4870" s="46"/>
      <c r="N4870" s="46"/>
      <c r="O4870" s="47"/>
      <c r="P4870" s="47"/>
      <c r="Q4870" s="47"/>
      <c r="R4870" s="47"/>
      <c r="S4870" s="47"/>
      <c r="T4870" s="47"/>
      <c r="U4870" s="46">
        <f t="shared" si="13190"/>
        <v>0</v>
      </c>
      <c r="V4870" s="109"/>
    </row>
    <row r="4871" spans="1:22">
      <c r="A4871" s="57"/>
      <c r="B4871" s="57"/>
      <c r="C4871" s="57"/>
      <c r="D4871" s="57"/>
      <c r="E4871" s="57"/>
      <c r="F4871" s="57"/>
      <c r="G4871" s="57"/>
      <c r="H4871" s="45" t="s">
        <v>16</v>
      </c>
      <c r="I4871" s="46"/>
      <c r="J4871" s="46"/>
      <c r="K4871" s="46"/>
      <c r="L4871" s="46"/>
      <c r="M4871" s="46"/>
      <c r="N4871" s="46"/>
      <c r="O4871" s="47"/>
      <c r="P4871" s="47"/>
      <c r="Q4871" s="47"/>
      <c r="R4871" s="47"/>
      <c r="S4871" s="47"/>
      <c r="T4871" s="47"/>
      <c r="U4871" s="46">
        <f t="shared" si="13190"/>
        <v>0</v>
      </c>
      <c r="V4871" s="110"/>
    </row>
    <row r="4872" spans="1:22">
      <c r="A4872" s="57"/>
      <c r="B4872" s="57"/>
      <c r="C4872" s="57"/>
      <c r="D4872" s="57"/>
      <c r="E4872" s="57"/>
      <c r="F4872" s="57"/>
      <c r="G4872" s="57"/>
      <c r="H4872" s="45" t="s">
        <v>24</v>
      </c>
      <c r="I4872" s="46"/>
      <c r="J4872" s="46"/>
      <c r="K4872" s="46"/>
      <c r="L4872" s="46"/>
      <c r="M4872" s="46"/>
      <c r="N4872" s="46"/>
      <c r="O4872" s="47"/>
      <c r="P4872" s="47"/>
      <c r="Q4872" s="47"/>
      <c r="R4872" s="47"/>
      <c r="S4872" s="47"/>
      <c r="T4872" s="47"/>
      <c r="U4872" s="46">
        <f t="shared" si="13190"/>
        <v>0</v>
      </c>
      <c r="V4872" s="110"/>
    </row>
    <row r="4873" spans="1:22">
      <c r="A4873" s="58"/>
      <c r="B4873" s="58"/>
      <c r="C4873" s="58"/>
      <c r="D4873" s="58"/>
      <c r="E4873" s="58"/>
      <c r="F4873" s="58"/>
      <c r="G4873" s="58"/>
      <c r="H4873" s="45" t="s">
        <v>14</v>
      </c>
      <c r="I4873" s="48">
        <f t="shared" ref="I4873" si="13295">I4870+I4871+I4872</f>
        <v>0</v>
      </c>
      <c r="J4873" s="48">
        <f t="shared" ref="J4873" si="13296">J4870+J4871+J4872</f>
        <v>0</v>
      </c>
      <c r="K4873" s="48">
        <f t="shared" ref="K4873" si="13297">K4870+K4871+K4872</f>
        <v>0</v>
      </c>
      <c r="L4873" s="48">
        <f t="shared" ref="L4873" si="13298">L4870+L4871+L4872</f>
        <v>0</v>
      </c>
      <c r="M4873" s="48">
        <f t="shared" ref="M4873" si="13299">M4870+M4871+M4872</f>
        <v>0</v>
      </c>
      <c r="N4873" s="48">
        <f t="shared" ref="N4873" si="13300">N4870+N4871+N4872</f>
        <v>0</v>
      </c>
      <c r="O4873" s="48">
        <f t="shared" ref="O4873" si="13301">O4870+O4871+O4872</f>
        <v>0</v>
      </c>
      <c r="P4873" s="48">
        <f t="shared" ref="P4873" si="13302">P4870+P4871+P4872</f>
        <v>0</v>
      </c>
      <c r="Q4873" s="48">
        <f t="shared" ref="Q4873" si="13303">Q4870+Q4871+Q4872</f>
        <v>0</v>
      </c>
      <c r="R4873" s="48">
        <f t="shared" ref="R4873" si="13304">R4870+R4871+R4872</f>
        <v>0</v>
      </c>
      <c r="S4873" s="48">
        <f t="shared" ref="S4873" si="13305">S4870+S4871+S4872</f>
        <v>0</v>
      </c>
      <c r="T4873" s="48">
        <f t="shared" ref="T4873" si="13306">T4870+T4871+T4872</f>
        <v>0</v>
      </c>
      <c r="U4873" s="48">
        <f t="shared" si="13190"/>
        <v>0</v>
      </c>
      <c r="V4873" s="111"/>
    </row>
    <row r="4874" spans="1:22">
      <c r="A4874" s="56">
        <f t="shared" ref="A4874" si="13307">A4870+1</f>
        <v>662</v>
      </c>
      <c r="B4874" s="56"/>
      <c r="C4874" s="56"/>
      <c r="D4874" s="56"/>
      <c r="E4874" s="56"/>
      <c r="F4874" s="56"/>
      <c r="G4874" s="56"/>
      <c r="H4874" s="45" t="s">
        <v>17</v>
      </c>
      <c r="I4874" s="46"/>
      <c r="J4874" s="46"/>
      <c r="K4874" s="46"/>
      <c r="L4874" s="46"/>
      <c r="M4874" s="46"/>
      <c r="N4874" s="46"/>
      <c r="O4874" s="47"/>
      <c r="P4874" s="47"/>
      <c r="Q4874" s="47"/>
      <c r="R4874" s="47"/>
      <c r="S4874" s="47"/>
      <c r="T4874" s="47"/>
      <c r="U4874" s="46">
        <f t="shared" si="13190"/>
        <v>0</v>
      </c>
      <c r="V4874" s="109"/>
    </row>
    <row r="4875" spans="1:22">
      <c r="A4875" s="57"/>
      <c r="B4875" s="57"/>
      <c r="C4875" s="57"/>
      <c r="D4875" s="57"/>
      <c r="E4875" s="57"/>
      <c r="F4875" s="57"/>
      <c r="G4875" s="57"/>
      <c r="H4875" s="45" t="s">
        <v>16</v>
      </c>
      <c r="I4875" s="46"/>
      <c r="J4875" s="46"/>
      <c r="K4875" s="46"/>
      <c r="L4875" s="46"/>
      <c r="M4875" s="46"/>
      <c r="N4875" s="46"/>
      <c r="O4875" s="47"/>
      <c r="P4875" s="47"/>
      <c r="Q4875" s="47"/>
      <c r="R4875" s="47"/>
      <c r="S4875" s="47"/>
      <c r="T4875" s="47"/>
      <c r="U4875" s="46">
        <f t="shared" si="13190"/>
        <v>0</v>
      </c>
      <c r="V4875" s="110"/>
    </row>
    <row r="4876" spans="1:22">
      <c r="A4876" s="57"/>
      <c r="B4876" s="57"/>
      <c r="C4876" s="57"/>
      <c r="D4876" s="57"/>
      <c r="E4876" s="57"/>
      <c r="F4876" s="57"/>
      <c r="G4876" s="57"/>
      <c r="H4876" s="45" t="s">
        <v>24</v>
      </c>
      <c r="I4876" s="46"/>
      <c r="J4876" s="46"/>
      <c r="K4876" s="46"/>
      <c r="L4876" s="46"/>
      <c r="M4876" s="46"/>
      <c r="N4876" s="46"/>
      <c r="O4876" s="47"/>
      <c r="P4876" s="47"/>
      <c r="Q4876" s="47"/>
      <c r="R4876" s="47"/>
      <c r="S4876" s="47"/>
      <c r="T4876" s="47"/>
      <c r="U4876" s="46">
        <f t="shared" si="13190"/>
        <v>0</v>
      </c>
      <c r="V4876" s="110"/>
    </row>
    <row r="4877" spans="1:22">
      <c r="A4877" s="58"/>
      <c r="B4877" s="58"/>
      <c r="C4877" s="58"/>
      <c r="D4877" s="58"/>
      <c r="E4877" s="58"/>
      <c r="F4877" s="58"/>
      <c r="G4877" s="58"/>
      <c r="H4877" s="45" t="s">
        <v>14</v>
      </c>
      <c r="I4877" s="48">
        <f t="shared" ref="I4877" si="13308">I4874+I4875+I4876</f>
        <v>0</v>
      </c>
      <c r="J4877" s="48">
        <f t="shared" ref="J4877" si="13309">J4874+J4875+J4876</f>
        <v>0</v>
      </c>
      <c r="K4877" s="48">
        <f t="shared" ref="K4877" si="13310">K4874+K4875+K4876</f>
        <v>0</v>
      </c>
      <c r="L4877" s="48">
        <f t="shared" ref="L4877" si="13311">L4874+L4875+L4876</f>
        <v>0</v>
      </c>
      <c r="M4877" s="48">
        <f t="shared" ref="M4877" si="13312">M4874+M4875+M4876</f>
        <v>0</v>
      </c>
      <c r="N4877" s="48">
        <f t="shared" ref="N4877" si="13313">N4874+N4875+N4876</f>
        <v>0</v>
      </c>
      <c r="O4877" s="48">
        <f t="shared" ref="O4877" si="13314">O4874+O4875+O4876</f>
        <v>0</v>
      </c>
      <c r="P4877" s="48">
        <f t="shared" ref="P4877" si="13315">P4874+P4875+P4876</f>
        <v>0</v>
      </c>
      <c r="Q4877" s="48">
        <f t="shared" ref="Q4877" si="13316">Q4874+Q4875+Q4876</f>
        <v>0</v>
      </c>
      <c r="R4877" s="48">
        <f t="shared" ref="R4877" si="13317">R4874+R4875+R4876</f>
        <v>0</v>
      </c>
      <c r="S4877" s="48">
        <f t="shared" ref="S4877" si="13318">S4874+S4875+S4876</f>
        <v>0</v>
      </c>
      <c r="T4877" s="48">
        <f t="shared" ref="T4877" si="13319">T4874+T4875+T4876</f>
        <v>0</v>
      </c>
      <c r="U4877" s="48">
        <f t="shared" si="13190"/>
        <v>0</v>
      </c>
      <c r="V4877" s="111"/>
    </row>
    <row r="4878" spans="1:22">
      <c r="A4878" s="56">
        <f t="shared" ref="A4878" si="13320">A4874+1</f>
        <v>663</v>
      </c>
      <c r="B4878" s="56"/>
      <c r="C4878" s="56"/>
      <c r="D4878" s="56"/>
      <c r="E4878" s="56"/>
      <c r="F4878" s="56"/>
      <c r="G4878" s="56"/>
      <c r="H4878" s="45" t="s">
        <v>17</v>
      </c>
      <c r="I4878" s="46"/>
      <c r="J4878" s="46"/>
      <c r="K4878" s="46"/>
      <c r="L4878" s="46"/>
      <c r="M4878" s="46"/>
      <c r="N4878" s="46"/>
      <c r="O4878" s="47"/>
      <c r="P4878" s="47"/>
      <c r="Q4878" s="47"/>
      <c r="R4878" s="47"/>
      <c r="S4878" s="47"/>
      <c r="T4878" s="47"/>
      <c r="U4878" s="46">
        <f t="shared" si="13190"/>
        <v>0</v>
      </c>
      <c r="V4878" s="109"/>
    </row>
    <row r="4879" spans="1:22">
      <c r="A4879" s="57"/>
      <c r="B4879" s="57"/>
      <c r="C4879" s="57"/>
      <c r="D4879" s="57"/>
      <c r="E4879" s="57"/>
      <c r="F4879" s="57"/>
      <c r="G4879" s="57"/>
      <c r="H4879" s="45" t="s">
        <v>16</v>
      </c>
      <c r="I4879" s="46"/>
      <c r="J4879" s="46"/>
      <c r="K4879" s="46"/>
      <c r="L4879" s="46"/>
      <c r="M4879" s="46"/>
      <c r="N4879" s="46"/>
      <c r="O4879" s="47"/>
      <c r="P4879" s="47"/>
      <c r="Q4879" s="47"/>
      <c r="R4879" s="47"/>
      <c r="S4879" s="47"/>
      <c r="T4879" s="47"/>
      <c r="U4879" s="46">
        <f t="shared" si="13190"/>
        <v>0</v>
      </c>
      <c r="V4879" s="110"/>
    </row>
    <row r="4880" spans="1:22">
      <c r="A4880" s="57"/>
      <c r="B4880" s="57"/>
      <c r="C4880" s="57"/>
      <c r="D4880" s="57"/>
      <c r="E4880" s="57"/>
      <c r="F4880" s="57"/>
      <c r="G4880" s="57"/>
      <c r="H4880" s="45" t="s">
        <v>24</v>
      </c>
      <c r="I4880" s="46"/>
      <c r="J4880" s="46"/>
      <c r="K4880" s="46"/>
      <c r="L4880" s="46"/>
      <c r="M4880" s="46"/>
      <c r="N4880" s="46"/>
      <c r="O4880" s="47"/>
      <c r="P4880" s="47"/>
      <c r="Q4880" s="47"/>
      <c r="R4880" s="47"/>
      <c r="S4880" s="47"/>
      <c r="T4880" s="47"/>
      <c r="U4880" s="46">
        <f t="shared" si="13190"/>
        <v>0</v>
      </c>
      <c r="V4880" s="110"/>
    </row>
    <row r="4881" spans="1:22">
      <c r="A4881" s="58"/>
      <c r="B4881" s="58"/>
      <c r="C4881" s="58"/>
      <c r="D4881" s="58"/>
      <c r="E4881" s="58"/>
      <c r="F4881" s="58"/>
      <c r="G4881" s="58"/>
      <c r="H4881" s="45" t="s">
        <v>14</v>
      </c>
      <c r="I4881" s="48">
        <f t="shared" ref="I4881" si="13321">I4878+I4879+I4880</f>
        <v>0</v>
      </c>
      <c r="J4881" s="48">
        <f t="shared" ref="J4881" si="13322">J4878+J4879+J4880</f>
        <v>0</v>
      </c>
      <c r="K4881" s="48">
        <f t="shared" ref="K4881" si="13323">K4878+K4879+K4880</f>
        <v>0</v>
      </c>
      <c r="L4881" s="48">
        <f t="shared" ref="L4881" si="13324">L4878+L4879+L4880</f>
        <v>0</v>
      </c>
      <c r="M4881" s="48">
        <f t="shared" ref="M4881" si="13325">M4878+M4879+M4880</f>
        <v>0</v>
      </c>
      <c r="N4881" s="48">
        <f t="shared" ref="N4881" si="13326">N4878+N4879+N4880</f>
        <v>0</v>
      </c>
      <c r="O4881" s="48">
        <f t="shared" ref="O4881" si="13327">O4878+O4879+O4880</f>
        <v>0</v>
      </c>
      <c r="P4881" s="48">
        <f t="shared" ref="P4881" si="13328">P4878+P4879+P4880</f>
        <v>0</v>
      </c>
      <c r="Q4881" s="48">
        <f t="shared" ref="Q4881" si="13329">Q4878+Q4879+Q4880</f>
        <v>0</v>
      </c>
      <c r="R4881" s="48">
        <f t="shared" ref="R4881" si="13330">R4878+R4879+R4880</f>
        <v>0</v>
      </c>
      <c r="S4881" s="48">
        <f t="shared" ref="S4881" si="13331">S4878+S4879+S4880</f>
        <v>0</v>
      </c>
      <c r="T4881" s="48">
        <f t="shared" ref="T4881" si="13332">T4878+T4879+T4880</f>
        <v>0</v>
      </c>
      <c r="U4881" s="48">
        <f t="shared" si="13190"/>
        <v>0</v>
      </c>
      <c r="V4881" s="111"/>
    </row>
    <row r="4882" spans="1:22">
      <c r="A4882" s="56">
        <f t="shared" ref="A4882" si="13333">A4878+1</f>
        <v>664</v>
      </c>
      <c r="B4882" s="56"/>
      <c r="C4882" s="56"/>
      <c r="D4882" s="56"/>
      <c r="E4882" s="56"/>
      <c r="F4882" s="56"/>
      <c r="G4882" s="56"/>
      <c r="H4882" s="45" t="s">
        <v>17</v>
      </c>
      <c r="I4882" s="46"/>
      <c r="J4882" s="46"/>
      <c r="K4882" s="46"/>
      <c r="L4882" s="46"/>
      <c r="M4882" s="46"/>
      <c r="N4882" s="46"/>
      <c r="O4882" s="47"/>
      <c r="P4882" s="47"/>
      <c r="Q4882" s="47"/>
      <c r="R4882" s="47"/>
      <c r="S4882" s="47"/>
      <c r="T4882" s="47"/>
      <c r="U4882" s="46">
        <f t="shared" si="13190"/>
        <v>0</v>
      </c>
      <c r="V4882" s="109"/>
    </row>
    <row r="4883" spans="1:22">
      <c r="A4883" s="57"/>
      <c r="B4883" s="57"/>
      <c r="C4883" s="57"/>
      <c r="D4883" s="57"/>
      <c r="E4883" s="57"/>
      <c r="F4883" s="57"/>
      <c r="G4883" s="57"/>
      <c r="H4883" s="45" t="s">
        <v>16</v>
      </c>
      <c r="I4883" s="46"/>
      <c r="J4883" s="46"/>
      <c r="K4883" s="46"/>
      <c r="L4883" s="46"/>
      <c r="M4883" s="46"/>
      <c r="N4883" s="46"/>
      <c r="O4883" s="47"/>
      <c r="P4883" s="47"/>
      <c r="Q4883" s="47"/>
      <c r="R4883" s="47"/>
      <c r="S4883" s="47"/>
      <c r="T4883" s="47"/>
      <c r="U4883" s="46">
        <f t="shared" si="13190"/>
        <v>0</v>
      </c>
      <c r="V4883" s="110"/>
    </row>
    <row r="4884" spans="1:22">
      <c r="A4884" s="57"/>
      <c r="B4884" s="57"/>
      <c r="C4884" s="57"/>
      <c r="D4884" s="57"/>
      <c r="E4884" s="57"/>
      <c r="F4884" s="57"/>
      <c r="G4884" s="57"/>
      <c r="H4884" s="45" t="s">
        <v>24</v>
      </c>
      <c r="I4884" s="46"/>
      <c r="J4884" s="46"/>
      <c r="K4884" s="46"/>
      <c r="L4884" s="46"/>
      <c r="M4884" s="46"/>
      <c r="N4884" s="46"/>
      <c r="O4884" s="47"/>
      <c r="P4884" s="47"/>
      <c r="Q4884" s="47"/>
      <c r="R4884" s="47"/>
      <c r="S4884" s="47"/>
      <c r="T4884" s="47"/>
      <c r="U4884" s="46">
        <f t="shared" si="13190"/>
        <v>0</v>
      </c>
      <c r="V4884" s="110"/>
    </row>
    <row r="4885" spans="1:22">
      <c r="A4885" s="58"/>
      <c r="B4885" s="58"/>
      <c r="C4885" s="58"/>
      <c r="D4885" s="58"/>
      <c r="E4885" s="58"/>
      <c r="F4885" s="58"/>
      <c r="G4885" s="58"/>
      <c r="H4885" s="45" t="s">
        <v>14</v>
      </c>
      <c r="I4885" s="48">
        <f t="shared" ref="I4885" si="13334">I4882+I4883+I4884</f>
        <v>0</v>
      </c>
      <c r="J4885" s="48">
        <f t="shared" ref="J4885" si="13335">J4882+J4883+J4884</f>
        <v>0</v>
      </c>
      <c r="K4885" s="48">
        <f t="shared" ref="K4885" si="13336">K4882+K4883+K4884</f>
        <v>0</v>
      </c>
      <c r="L4885" s="48">
        <f t="shared" ref="L4885" si="13337">L4882+L4883+L4884</f>
        <v>0</v>
      </c>
      <c r="M4885" s="48">
        <f t="shared" ref="M4885" si="13338">M4882+M4883+M4884</f>
        <v>0</v>
      </c>
      <c r="N4885" s="48">
        <f t="shared" ref="N4885" si="13339">N4882+N4883+N4884</f>
        <v>0</v>
      </c>
      <c r="O4885" s="48">
        <f t="shared" ref="O4885" si="13340">O4882+O4883+O4884</f>
        <v>0</v>
      </c>
      <c r="P4885" s="48">
        <f t="shared" ref="P4885" si="13341">P4882+P4883+P4884</f>
        <v>0</v>
      </c>
      <c r="Q4885" s="48">
        <f t="shared" ref="Q4885" si="13342">Q4882+Q4883+Q4884</f>
        <v>0</v>
      </c>
      <c r="R4885" s="48">
        <f t="shared" ref="R4885" si="13343">R4882+R4883+R4884</f>
        <v>0</v>
      </c>
      <c r="S4885" s="48">
        <f t="shared" ref="S4885" si="13344">S4882+S4883+S4884</f>
        <v>0</v>
      </c>
      <c r="T4885" s="48">
        <f t="shared" ref="T4885" si="13345">T4882+T4883+T4884</f>
        <v>0</v>
      </c>
      <c r="U4885" s="48">
        <f t="shared" si="13190"/>
        <v>0</v>
      </c>
      <c r="V4885" s="111"/>
    </row>
    <row r="4886" spans="1:22">
      <c r="A4886" s="56">
        <f t="shared" ref="A4886" si="13346">A4882+1</f>
        <v>665</v>
      </c>
      <c r="B4886" s="56"/>
      <c r="C4886" s="56"/>
      <c r="D4886" s="56"/>
      <c r="E4886" s="56"/>
      <c r="F4886" s="56"/>
      <c r="G4886" s="56"/>
      <c r="H4886" s="45" t="s">
        <v>17</v>
      </c>
      <c r="I4886" s="46"/>
      <c r="J4886" s="46"/>
      <c r="K4886" s="46"/>
      <c r="L4886" s="46"/>
      <c r="M4886" s="46"/>
      <c r="N4886" s="46"/>
      <c r="O4886" s="47"/>
      <c r="P4886" s="47"/>
      <c r="Q4886" s="47"/>
      <c r="R4886" s="47"/>
      <c r="S4886" s="47"/>
      <c r="T4886" s="47"/>
      <c r="U4886" s="46">
        <f t="shared" si="13190"/>
        <v>0</v>
      </c>
      <c r="V4886" s="109"/>
    </row>
    <row r="4887" spans="1:22">
      <c r="A4887" s="57"/>
      <c r="B4887" s="57"/>
      <c r="C4887" s="57"/>
      <c r="D4887" s="57"/>
      <c r="E4887" s="57"/>
      <c r="F4887" s="57"/>
      <c r="G4887" s="57"/>
      <c r="H4887" s="45" t="s">
        <v>16</v>
      </c>
      <c r="I4887" s="46"/>
      <c r="J4887" s="46"/>
      <c r="K4887" s="46"/>
      <c r="L4887" s="46"/>
      <c r="M4887" s="46"/>
      <c r="N4887" s="46"/>
      <c r="O4887" s="47"/>
      <c r="P4887" s="47"/>
      <c r="Q4887" s="47"/>
      <c r="R4887" s="47"/>
      <c r="S4887" s="47"/>
      <c r="T4887" s="47"/>
      <c r="U4887" s="46">
        <f t="shared" si="13190"/>
        <v>0</v>
      </c>
      <c r="V4887" s="110"/>
    </row>
    <row r="4888" spans="1:22">
      <c r="A4888" s="57"/>
      <c r="B4888" s="57"/>
      <c r="C4888" s="57"/>
      <c r="D4888" s="57"/>
      <c r="E4888" s="57"/>
      <c r="F4888" s="57"/>
      <c r="G4888" s="57"/>
      <c r="H4888" s="45" t="s">
        <v>24</v>
      </c>
      <c r="I4888" s="46"/>
      <c r="J4888" s="46"/>
      <c r="K4888" s="46"/>
      <c r="L4888" s="46"/>
      <c r="M4888" s="46"/>
      <c r="N4888" s="46"/>
      <c r="O4888" s="47"/>
      <c r="P4888" s="47"/>
      <c r="Q4888" s="47"/>
      <c r="R4888" s="47"/>
      <c r="S4888" s="47"/>
      <c r="T4888" s="47"/>
      <c r="U4888" s="46">
        <f t="shared" si="13190"/>
        <v>0</v>
      </c>
      <c r="V4888" s="110"/>
    </row>
    <row r="4889" spans="1:22">
      <c r="A4889" s="58"/>
      <c r="B4889" s="58"/>
      <c r="C4889" s="58"/>
      <c r="D4889" s="58"/>
      <c r="E4889" s="58"/>
      <c r="F4889" s="58"/>
      <c r="G4889" s="58"/>
      <c r="H4889" s="45" t="s">
        <v>14</v>
      </c>
      <c r="I4889" s="48">
        <f t="shared" ref="I4889" si="13347">I4886+I4887+I4888</f>
        <v>0</v>
      </c>
      <c r="J4889" s="48">
        <f t="shared" ref="J4889" si="13348">J4886+J4887+J4888</f>
        <v>0</v>
      </c>
      <c r="K4889" s="48">
        <f t="shared" ref="K4889" si="13349">K4886+K4887+K4888</f>
        <v>0</v>
      </c>
      <c r="L4889" s="48">
        <f t="shared" ref="L4889" si="13350">L4886+L4887+L4888</f>
        <v>0</v>
      </c>
      <c r="M4889" s="48">
        <f t="shared" ref="M4889" si="13351">M4886+M4887+M4888</f>
        <v>0</v>
      </c>
      <c r="N4889" s="48">
        <f t="shared" ref="N4889" si="13352">N4886+N4887+N4888</f>
        <v>0</v>
      </c>
      <c r="O4889" s="48">
        <f t="shared" ref="O4889" si="13353">O4886+O4887+O4888</f>
        <v>0</v>
      </c>
      <c r="P4889" s="48">
        <f t="shared" ref="P4889" si="13354">P4886+P4887+P4888</f>
        <v>0</v>
      </c>
      <c r="Q4889" s="48">
        <f t="shared" ref="Q4889" si="13355">Q4886+Q4887+Q4888</f>
        <v>0</v>
      </c>
      <c r="R4889" s="48">
        <f t="shared" ref="R4889" si="13356">R4886+R4887+R4888</f>
        <v>0</v>
      </c>
      <c r="S4889" s="48">
        <f t="shared" ref="S4889" si="13357">S4886+S4887+S4888</f>
        <v>0</v>
      </c>
      <c r="T4889" s="48">
        <f t="shared" ref="T4889" si="13358">T4886+T4887+T4888</f>
        <v>0</v>
      </c>
      <c r="U4889" s="48">
        <f t="shared" si="13190"/>
        <v>0</v>
      </c>
      <c r="V4889" s="111"/>
    </row>
    <row r="4890" spans="1:22">
      <c r="A4890" s="56">
        <f t="shared" ref="A4890" si="13359">A4886+1</f>
        <v>666</v>
      </c>
      <c r="B4890" s="56"/>
      <c r="C4890" s="56"/>
      <c r="D4890" s="56"/>
      <c r="E4890" s="56"/>
      <c r="F4890" s="56"/>
      <c r="G4890" s="56"/>
      <c r="H4890" s="45" t="s">
        <v>17</v>
      </c>
      <c r="I4890" s="46"/>
      <c r="J4890" s="46"/>
      <c r="K4890" s="46"/>
      <c r="L4890" s="46"/>
      <c r="M4890" s="46"/>
      <c r="N4890" s="46"/>
      <c r="O4890" s="47"/>
      <c r="P4890" s="47"/>
      <c r="Q4890" s="47"/>
      <c r="R4890" s="47"/>
      <c r="S4890" s="47"/>
      <c r="T4890" s="47"/>
      <c r="U4890" s="46">
        <f t="shared" si="13190"/>
        <v>0</v>
      </c>
      <c r="V4890" s="109"/>
    </row>
    <row r="4891" spans="1:22">
      <c r="A4891" s="57"/>
      <c r="B4891" s="57"/>
      <c r="C4891" s="57"/>
      <c r="D4891" s="57"/>
      <c r="E4891" s="57"/>
      <c r="F4891" s="57"/>
      <c r="G4891" s="57"/>
      <c r="H4891" s="45" t="s">
        <v>16</v>
      </c>
      <c r="I4891" s="46"/>
      <c r="J4891" s="46"/>
      <c r="K4891" s="46"/>
      <c r="L4891" s="46"/>
      <c r="M4891" s="46"/>
      <c r="N4891" s="46"/>
      <c r="O4891" s="47"/>
      <c r="P4891" s="47"/>
      <c r="Q4891" s="47"/>
      <c r="R4891" s="47"/>
      <c r="S4891" s="47"/>
      <c r="T4891" s="47"/>
      <c r="U4891" s="46">
        <f t="shared" si="13190"/>
        <v>0</v>
      </c>
      <c r="V4891" s="110"/>
    </row>
    <row r="4892" spans="1:22">
      <c r="A4892" s="57"/>
      <c r="B4892" s="57"/>
      <c r="C4892" s="57"/>
      <c r="D4892" s="57"/>
      <c r="E4892" s="57"/>
      <c r="F4892" s="57"/>
      <c r="G4892" s="57"/>
      <c r="H4892" s="45" t="s">
        <v>24</v>
      </c>
      <c r="I4892" s="46"/>
      <c r="J4892" s="46"/>
      <c r="K4892" s="46"/>
      <c r="L4892" s="46"/>
      <c r="M4892" s="46"/>
      <c r="N4892" s="46"/>
      <c r="O4892" s="47"/>
      <c r="P4892" s="47"/>
      <c r="Q4892" s="47"/>
      <c r="R4892" s="47"/>
      <c r="S4892" s="47"/>
      <c r="T4892" s="47"/>
      <c r="U4892" s="46">
        <f t="shared" si="13190"/>
        <v>0</v>
      </c>
      <c r="V4892" s="110"/>
    </row>
    <row r="4893" spans="1:22">
      <c r="A4893" s="58"/>
      <c r="B4893" s="58"/>
      <c r="C4893" s="58"/>
      <c r="D4893" s="58"/>
      <c r="E4893" s="58"/>
      <c r="F4893" s="58"/>
      <c r="G4893" s="58"/>
      <c r="H4893" s="45" t="s">
        <v>14</v>
      </c>
      <c r="I4893" s="48">
        <f t="shared" ref="I4893" si="13360">I4890+I4891+I4892</f>
        <v>0</v>
      </c>
      <c r="J4893" s="48">
        <f t="shared" ref="J4893" si="13361">J4890+J4891+J4892</f>
        <v>0</v>
      </c>
      <c r="K4893" s="48">
        <f t="shared" ref="K4893" si="13362">K4890+K4891+K4892</f>
        <v>0</v>
      </c>
      <c r="L4893" s="48">
        <f t="shared" ref="L4893" si="13363">L4890+L4891+L4892</f>
        <v>0</v>
      </c>
      <c r="M4893" s="48">
        <f t="shared" ref="M4893" si="13364">M4890+M4891+M4892</f>
        <v>0</v>
      </c>
      <c r="N4893" s="48">
        <f t="shared" ref="N4893" si="13365">N4890+N4891+N4892</f>
        <v>0</v>
      </c>
      <c r="O4893" s="48">
        <f t="shared" ref="O4893" si="13366">O4890+O4891+O4892</f>
        <v>0</v>
      </c>
      <c r="P4893" s="48">
        <f t="shared" ref="P4893" si="13367">P4890+P4891+P4892</f>
        <v>0</v>
      </c>
      <c r="Q4893" s="48">
        <f t="shared" ref="Q4893" si="13368">Q4890+Q4891+Q4892</f>
        <v>0</v>
      </c>
      <c r="R4893" s="48">
        <f t="shared" ref="R4893" si="13369">R4890+R4891+R4892</f>
        <v>0</v>
      </c>
      <c r="S4893" s="48">
        <f t="shared" ref="S4893" si="13370">S4890+S4891+S4892</f>
        <v>0</v>
      </c>
      <c r="T4893" s="48">
        <f t="shared" ref="T4893" si="13371">T4890+T4891+T4892</f>
        <v>0</v>
      </c>
      <c r="U4893" s="48">
        <f t="shared" si="13190"/>
        <v>0</v>
      </c>
      <c r="V4893" s="111"/>
    </row>
    <row r="4894" spans="1:22">
      <c r="A4894" s="56">
        <f t="shared" ref="A4894" si="13372">A4890+1</f>
        <v>667</v>
      </c>
      <c r="B4894" s="56"/>
      <c r="C4894" s="56"/>
      <c r="D4894" s="56"/>
      <c r="E4894" s="56"/>
      <c r="F4894" s="56"/>
      <c r="G4894" s="56"/>
      <c r="H4894" s="45" t="s">
        <v>17</v>
      </c>
      <c r="I4894" s="46"/>
      <c r="J4894" s="46"/>
      <c r="K4894" s="46"/>
      <c r="L4894" s="46"/>
      <c r="M4894" s="46"/>
      <c r="N4894" s="46"/>
      <c r="O4894" s="47"/>
      <c r="P4894" s="47"/>
      <c r="Q4894" s="47"/>
      <c r="R4894" s="47"/>
      <c r="S4894" s="47"/>
      <c r="T4894" s="47"/>
      <c r="U4894" s="46">
        <f t="shared" si="13190"/>
        <v>0</v>
      </c>
      <c r="V4894" s="109"/>
    </row>
    <row r="4895" spans="1:22">
      <c r="A4895" s="57"/>
      <c r="B4895" s="57"/>
      <c r="C4895" s="57"/>
      <c r="D4895" s="57"/>
      <c r="E4895" s="57"/>
      <c r="F4895" s="57"/>
      <c r="G4895" s="57"/>
      <c r="H4895" s="45" t="s">
        <v>16</v>
      </c>
      <c r="I4895" s="46"/>
      <c r="J4895" s="46"/>
      <c r="K4895" s="46"/>
      <c r="L4895" s="46"/>
      <c r="M4895" s="46"/>
      <c r="N4895" s="46"/>
      <c r="O4895" s="47"/>
      <c r="P4895" s="47"/>
      <c r="Q4895" s="47"/>
      <c r="R4895" s="47"/>
      <c r="S4895" s="47"/>
      <c r="T4895" s="47"/>
      <c r="U4895" s="46">
        <f t="shared" si="13190"/>
        <v>0</v>
      </c>
      <c r="V4895" s="110"/>
    </row>
    <row r="4896" spans="1:22">
      <c r="A4896" s="57"/>
      <c r="B4896" s="57"/>
      <c r="C4896" s="57"/>
      <c r="D4896" s="57"/>
      <c r="E4896" s="57"/>
      <c r="F4896" s="57"/>
      <c r="G4896" s="57"/>
      <c r="H4896" s="45" t="s">
        <v>24</v>
      </c>
      <c r="I4896" s="46"/>
      <c r="J4896" s="46"/>
      <c r="K4896" s="46"/>
      <c r="L4896" s="46"/>
      <c r="M4896" s="46"/>
      <c r="N4896" s="46"/>
      <c r="O4896" s="47"/>
      <c r="P4896" s="47"/>
      <c r="Q4896" s="47"/>
      <c r="R4896" s="47"/>
      <c r="S4896" s="47"/>
      <c r="T4896" s="47"/>
      <c r="U4896" s="46">
        <f t="shared" si="13190"/>
        <v>0</v>
      </c>
      <c r="V4896" s="110"/>
    </row>
    <row r="4897" spans="1:22">
      <c r="A4897" s="58"/>
      <c r="B4897" s="58"/>
      <c r="C4897" s="58"/>
      <c r="D4897" s="58"/>
      <c r="E4897" s="58"/>
      <c r="F4897" s="58"/>
      <c r="G4897" s="58"/>
      <c r="H4897" s="45" t="s">
        <v>14</v>
      </c>
      <c r="I4897" s="48">
        <f t="shared" ref="I4897" si="13373">I4894+I4895+I4896</f>
        <v>0</v>
      </c>
      <c r="J4897" s="48">
        <f t="shared" ref="J4897" si="13374">J4894+J4895+J4896</f>
        <v>0</v>
      </c>
      <c r="K4897" s="48">
        <f t="shared" ref="K4897" si="13375">K4894+K4895+K4896</f>
        <v>0</v>
      </c>
      <c r="L4897" s="48">
        <f t="shared" ref="L4897" si="13376">L4894+L4895+L4896</f>
        <v>0</v>
      </c>
      <c r="M4897" s="48">
        <f t="shared" ref="M4897" si="13377">M4894+M4895+M4896</f>
        <v>0</v>
      </c>
      <c r="N4897" s="48">
        <f t="shared" ref="N4897" si="13378">N4894+N4895+N4896</f>
        <v>0</v>
      </c>
      <c r="O4897" s="48">
        <f t="shared" ref="O4897" si="13379">O4894+O4895+O4896</f>
        <v>0</v>
      </c>
      <c r="P4897" s="48">
        <f t="shared" ref="P4897" si="13380">P4894+P4895+P4896</f>
        <v>0</v>
      </c>
      <c r="Q4897" s="48">
        <f t="shared" ref="Q4897" si="13381">Q4894+Q4895+Q4896</f>
        <v>0</v>
      </c>
      <c r="R4897" s="48">
        <f t="shared" ref="R4897" si="13382">R4894+R4895+R4896</f>
        <v>0</v>
      </c>
      <c r="S4897" s="48">
        <f t="shared" ref="S4897" si="13383">S4894+S4895+S4896</f>
        <v>0</v>
      </c>
      <c r="T4897" s="48">
        <f t="shared" ref="T4897" si="13384">T4894+T4895+T4896</f>
        <v>0</v>
      </c>
      <c r="U4897" s="48">
        <f t="shared" si="13190"/>
        <v>0</v>
      </c>
      <c r="V4897" s="111"/>
    </row>
    <row r="4898" spans="1:22">
      <c r="A4898" s="56">
        <f t="shared" ref="A4898" si="13385">A4894+1</f>
        <v>668</v>
      </c>
      <c r="B4898" s="56"/>
      <c r="C4898" s="56"/>
      <c r="D4898" s="56"/>
      <c r="E4898" s="56"/>
      <c r="F4898" s="56"/>
      <c r="G4898" s="56"/>
      <c r="H4898" s="45" t="s">
        <v>17</v>
      </c>
      <c r="I4898" s="46"/>
      <c r="J4898" s="46"/>
      <c r="K4898" s="46"/>
      <c r="L4898" s="46"/>
      <c r="M4898" s="46"/>
      <c r="N4898" s="46"/>
      <c r="O4898" s="47"/>
      <c r="P4898" s="47"/>
      <c r="Q4898" s="47"/>
      <c r="R4898" s="47"/>
      <c r="S4898" s="47"/>
      <c r="T4898" s="47"/>
      <c r="U4898" s="46">
        <f t="shared" si="13190"/>
        <v>0</v>
      </c>
      <c r="V4898" s="109"/>
    </row>
    <row r="4899" spans="1:22">
      <c r="A4899" s="57"/>
      <c r="B4899" s="57"/>
      <c r="C4899" s="57"/>
      <c r="D4899" s="57"/>
      <c r="E4899" s="57"/>
      <c r="F4899" s="57"/>
      <c r="G4899" s="57"/>
      <c r="H4899" s="45" t="s">
        <v>16</v>
      </c>
      <c r="I4899" s="46"/>
      <c r="J4899" s="46"/>
      <c r="K4899" s="46"/>
      <c r="L4899" s="46"/>
      <c r="M4899" s="46"/>
      <c r="N4899" s="46"/>
      <c r="O4899" s="47"/>
      <c r="P4899" s="47"/>
      <c r="Q4899" s="47"/>
      <c r="R4899" s="47"/>
      <c r="S4899" s="47"/>
      <c r="T4899" s="47"/>
      <c r="U4899" s="46">
        <f t="shared" ref="U4899:U4962" si="13386">SUM(I4899:T4899)</f>
        <v>0</v>
      </c>
      <c r="V4899" s="110"/>
    </row>
    <row r="4900" spans="1:22">
      <c r="A4900" s="57"/>
      <c r="B4900" s="57"/>
      <c r="C4900" s="57"/>
      <c r="D4900" s="57"/>
      <c r="E4900" s="57"/>
      <c r="F4900" s="57"/>
      <c r="G4900" s="57"/>
      <c r="H4900" s="45" t="s">
        <v>24</v>
      </c>
      <c r="I4900" s="46"/>
      <c r="J4900" s="46"/>
      <c r="K4900" s="46"/>
      <c r="L4900" s="46"/>
      <c r="M4900" s="46"/>
      <c r="N4900" s="46"/>
      <c r="O4900" s="47"/>
      <c r="P4900" s="47"/>
      <c r="Q4900" s="47"/>
      <c r="R4900" s="47"/>
      <c r="S4900" s="47"/>
      <c r="T4900" s="47"/>
      <c r="U4900" s="46">
        <f t="shared" si="13386"/>
        <v>0</v>
      </c>
      <c r="V4900" s="110"/>
    </row>
    <row r="4901" spans="1:22">
      <c r="A4901" s="58"/>
      <c r="B4901" s="58"/>
      <c r="C4901" s="58"/>
      <c r="D4901" s="58"/>
      <c r="E4901" s="58"/>
      <c r="F4901" s="58"/>
      <c r="G4901" s="58"/>
      <c r="H4901" s="45" t="s">
        <v>14</v>
      </c>
      <c r="I4901" s="48">
        <f t="shared" ref="I4901" si="13387">I4898+I4899+I4900</f>
        <v>0</v>
      </c>
      <c r="J4901" s="48">
        <f t="shared" ref="J4901" si="13388">J4898+J4899+J4900</f>
        <v>0</v>
      </c>
      <c r="K4901" s="48">
        <f t="shared" ref="K4901" si="13389">K4898+K4899+K4900</f>
        <v>0</v>
      </c>
      <c r="L4901" s="48">
        <f t="shared" ref="L4901" si="13390">L4898+L4899+L4900</f>
        <v>0</v>
      </c>
      <c r="M4901" s="48">
        <f t="shared" ref="M4901" si="13391">M4898+M4899+M4900</f>
        <v>0</v>
      </c>
      <c r="N4901" s="48">
        <f t="shared" ref="N4901" si="13392">N4898+N4899+N4900</f>
        <v>0</v>
      </c>
      <c r="O4901" s="48">
        <f t="shared" ref="O4901" si="13393">O4898+O4899+O4900</f>
        <v>0</v>
      </c>
      <c r="P4901" s="48">
        <f t="shared" ref="P4901" si="13394">P4898+P4899+P4900</f>
        <v>0</v>
      </c>
      <c r="Q4901" s="48">
        <f t="shared" ref="Q4901" si="13395">Q4898+Q4899+Q4900</f>
        <v>0</v>
      </c>
      <c r="R4901" s="48">
        <f t="shared" ref="R4901" si="13396">R4898+R4899+R4900</f>
        <v>0</v>
      </c>
      <c r="S4901" s="48">
        <f t="shared" ref="S4901" si="13397">S4898+S4899+S4900</f>
        <v>0</v>
      </c>
      <c r="T4901" s="48">
        <f t="shared" ref="T4901" si="13398">T4898+T4899+T4900</f>
        <v>0</v>
      </c>
      <c r="U4901" s="48">
        <f t="shared" si="13386"/>
        <v>0</v>
      </c>
      <c r="V4901" s="111"/>
    </row>
    <row r="4902" spans="1:22">
      <c r="A4902" s="56">
        <f t="shared" ref="A4902" si="13399">A4898+1</f>
        <v>669</v>
      </c>
      <c r="B4902" s="56"/>
      <c r="C4902" s="56"/>
      <c r="D4902" s="56"/>
      <c r="E4902" s="56"/>
      <c r="F4902" s="56"/>
      <c r="G4902" s="56"/>
      <c r="H4902" s="45" t="s">
        <v>17</v>
      </c>
      <c r="I4902" s="46"/>
      <c r="J4902" s="46"/>
      <c r="K4902" s="46"/>
      <c r="L4902" s="46"/>
      <c r="M4902" s="46"/>
      <c r="N4902" s="46"/>
      <c r="O4902" s="47"/>
      <c r="P4902" s="47"/>
      <c r="Q4902" s="47"/>
      <c r="R4902" s="47"/>
      <c r="S4902" s="47"/>
      <c r="T4902" s="47"/>
      <c r="U4902" s="46">
        <f t="shared" si="13386"/>
        <v>0</v>
      </c>
      <c r="V4902" s="109"/>
    </row>
    <row r="4903" spans="1:22">
      <c r="A4903" s="57"/>
      <c r="B4903" s="57"/>
      <c r="C4903" s="57"/>
      <c r="D4903" s="57"/>
      <c r="E4903" s="57"/>
      <c r="F4903" s="57"/>
      <c r="G4903" s="57"/>
      <c r="H4903" s="45" t="s">
        <v>16</v>
      </c>
      <c r="I4903" s="46"/>
      <c r="J4903" s="46"/>
      <c r="K4903" s="46"/>
      <c r="L4903" s="46"/>
      <c r="M4903" s="46"/>
      <c r="N4903" s="46"/>
      <c r="O4903" s="47"/>
      <c r="P4903" s="47"/>
      <c r="Q4903" s="47"/>
      <c r="R4903" s="47"/>
      <c r="S4903" s="47"/>
      <c r="T4903" s="47"/>
      <c r="U4903" s="46">
        <f t="shared" si="13386"/>
        <v>0</v>
      </c>
      <c r="V4903" s="110"/>
    </row>
    <row r="4904" spans="1:22">
      <c r="A4904" s="57"/>
      <c r="B4904" s="57"/>
      <c r="C4904" s="57"/>
      <c r="D4904" s="57"/>
      <c r="E4904" s="57"/>
      <c r="F4904" s="57"/>
      <c r="G4904" s="57"/>
      <c r="H4904" s="45" t="s">
        <v>24</v>
      </c>
      <c r="I4904" s="46"/>
      <c r="J4904" s="46"/>
      <c r="K4904" s="46"/>
      <c r="L4904" s="46"/>
      <c r="M4904" s="46"/>
      <c r="N4904" s="46"/>
      <c r="O4904" s="47"/>
      <c r="P4904" s="47"/>
      <c r="Q4904" s="47"/>
      <c r="R4904" s="47"/>
      <c r="S4904" s="47"/>
      <c r="T4904" s="47"/>
      <c r="U4904" s="46">
        <f t="shared" si="13386"/>
        <v>0</v>
      </c>
      <c r="V4904" s="110"/>
    </row>
    <row r="4905" spans="1:22">
      <c r="A4905" s="58"/>
      <c r="B4905" s="58"/>
      <c r="C4905" s="58"/>
      <c r="D4905" s="58"/>
      <c r="E4905" s="58"/>
      <c r="F4905" s="58"/>
      <c r="G4905" s="58"/>
      <c r="H4905" s="45" t="s">
        <v>14</v>
      </c>
      <c r="I4905" s="48">
        <f t="shared" ref="I4905" si="13400">I4902+I4903+I4904</f>
        <v>0</v>
      </c>
      <c r="J4905" s="48">
        <f t="shared" ref="J4905" si="13401">J4902+J4903+J4904</f>
        <v>0</v>
      </c>
      <c r="K4905" s="48">
        <f t="shared" ref="K4905" si="13402">K4902+K4903+K4904</f>
        <v>0</v>
      </c>
      <c r="L4905" s="48">
        <f t="shared" ref="L4905" si="13403">L4902+L4903+L4904</f>
        <v>0</v>
      </c>
      <c r="M4905" s="48">
        <f t="shared" ref="M4905" si="13404">M4902+M4903+M4904</f>
        <v>0</v>
      </c>
      <c r="N4905" s="48">
        <f t="shared" ref="N4905" si="13405">N4902+N4903+N4904</f>
        <v>0</v>
      </c>
      <c r="O4905" s="48">
        <f t="shared" ref="O4905" si="13406">O4902+O4903+O4904</f>
        <v>0</v>
      </c>
      <c r="P4905" s="48">
        <f t="shared" ref="P4905" si="13407">P4902+P4903+P4904</f>
        <v>0</v>
      </c>
      <c r="Q4905" s="48">
        <f t="shared" ref="Q4905" si="13408">Q4902+Q4903+Q4904</f>
        <v>0</v>
      </c>
      <c r="R4905" s="48">
        <f t="shared" ref="R4905" si="13409">R4902+R4903+R4904</f>
        <v>0</v>
      </c>
      <c r="S4905" s="48">
        <f t="shared" ref="S4905" si="13410">S4902+S4903+S4904</f>
        <v>0</v>
      </c>
      <c r="T4905" s="48">
        <f t="shared" ref="T4905" si="13411">T4902+T4903+T4904</f>
        <v>0</v>
      </c>
      <c r="U4905" s="48">
        <f t="shared" si="13386"/>
        <v>0</v>
      </c>
      <c r="V4905" s="111"/>
    </row>
    <row r="4906" spans="1:22">
      <c r="A4906" s="56">
        <f t="shared" ref="A4906" si="13412">A4902+1</f>
        <v>670</v>
      </c>
      <c r="B4906" s="56"/>
      <c r="C4906" s="56"/>
      <c r="D4906" s="56"/>
      <c r="E4906" s="56"/>
      <c r="F4906" s="56"/>
      <c r="G4906" s="56"/>
      <c r="H4906" s="45" t="s">
        <v>17</v>
      </c>
      <c r="I4906" s="46"/>
      <c r="J4906" s="46"/>
      <c r="K4906" s="46"/>
      <c r="L4906" s="46"/>
      <c r="M4906" s="46"/>
      <c r="N4906" s="46"/>
      <c r="O4906" s="47"/>
      <c r="P4906" s="47"/>
      <c r="Q4906" s="47"/>
      <c r="R4906" s="47"/>
      <c r="S4906" s="47"/>
      <c r="T4906" s="47"/>
      <c r="U4906" s="46">
        <f t="shared" si="13386"/>
        <v>0</v>
      </c>
      <c r="V4906" s="109"/>
    </row>
    <row r="4907" spans="1:22">
      <c r="A4907" s="57"/>
      <c r="B4907" s="57"/>
      <c r="C4907" s="57"/>
      <c r="D4907" s="57"/>
      <c r="E4907" s="57"/>
      <c r="F4907" s="57"/>
      <c r="G4907" s="57"/>
      <c r="H4907" s="45" t="s">
        <v>16</v>
      </c>
      <c r="I4907" s="46"/>
      <c r="J4907" s="46"/>
      <c r="K4907" s="46"/>
      <c r="L4907" s="46"/>
      <c r="M4907" s="46"/>
      <c r="N4907" s="46"/>
      <c r="O4907" s="47"/>
      <c r="P4907" s="47"/>
      <c r="Q4907" s="47"/>
      <c r="R4907" s="47"/>
      <c r="S4907" s="47"/>
      <c r="T4907" s="47"/>
      <c r="U4907" s="46">
        <f t="shared" si="13386"/>
        <v>0</v>
      </c>
      <c r="V4907" s="110"/>
    </row>
    <row r="4908" spans="1:22">
      <c r="A4908" s="57"/>
      <c r="B4908" s="57"/>
      <c r="C4908" s="57"/>
      <c r="D4908" s="57"/>
      <c r="E4908" s="57"/>
      <c r="F4908" s="57"/>
      <c r="G4908" s="57"/>
      <c r="H4908" s="45" t="s">
        <v>24</v>
      </c>
      <c r="I4908" s="46"/>
      <c r="J4908" s="46"/>
      <c r="K4908" s="46"/>
      <c r="L4908" s="46"/>
      <c r="M4908" s="46"/>
      <c r="N4908" s="46"/>
      <c r="O4908" s="47"/>
      <c r="P4908" s="47"/>
      <c r="Q4908" s="47"/>
      <c r="R4908" s="47"/>
      <c r="S4908" s="47"/>
      <c r="T4908" s="47"/>
      <c r="U4908" s="46">
        <f t="shared" si="13386"/>
        <v>0</v>
      </c>
      <c r="V4908" s="110"/>
    </row>
    <row r="4909" spans="1:22">
      <c r="A4909" s="58"/>
      <c r="B4909" s="58"/>
      <c r="C4909" s="58"/>
      <c r="D4909" s="58"/>
      <c r="E4909" s="58"/>
      <c r="F4909" s="58"/>
      <c r="G4909" s="58"/>
      <c r="H4909" s="45" t="s">
        <v>14</v>
      </c>
      <c r="I4909" s="48">
        <f t="shared" ref="I4909" si="13413">I4906+I4907+I4908</f>
        <v>0</v>
      </c>
      <c r="J4909" s="48">
        <f t="shared" ref="J4909" si="13414">J4906+J4907+J4908</f>
        <v>0</v>
      </c>
      <c r="K4909" s="48">
        <f t="shared" ref="K4909" si="13415">K4906+K4907+K4908</f>
        <v>0</v>
      </c>
      <c r="L4909" s="48">
        <f t="shared" ref="L4909" si="13416">L4906+L4907+L4908</f>
        <v>0</v>
      </c>
      <c r="M4909" s="48">
        <f t="shared" ref="M4909" si="13417">M4906+M4907+M4908</f>
        <v>0</v>
      </c>
      <c r="N4909" s="48">
        <f t="shared" ref="N4909" si="13418">N4906+N4907+N4908</f>
        <v>0</v>
      </c>
      <c r="O4909" s="48">
        <f t="shared" ref="O4909" si="13419">O4906+O4907+O4908</f>
        <v>0</v>
      </c>
      <c r="P4909" s="48">
        <f t="shared" ref="P4909" si="13420">P4906+P4907+P4908</f>
        <v>0</v>
      </c>
      <c r="Q4909" s="48">
        <f t="shared" ref="Q4909" si="13421">Q4906+Q4907+Q4908</f>
        <v>0</v>
      </c>
      <c r="R4909" s="48">
        <f t="shared" ref="R4909" si="13422">R4906+R4907+R4908</f>
        <v>0</v>
      </c>
      <c r="S4909" s="48">
        <f t="shared" ref="S4909" si="13423">S4906+S4907+S4908</f>
        <v>0</v>
      </c>
      <c r="T4909" s="48">
        <f t="shared" ref="T4909" si="13424">T4906+T4907+T4908</f>
        <v>0</v>
      </c>
      <c r="U4909" s="48">
        <f t="shared" si="13386"/>
        <v>0</v>
      </c>
      <c r="V4909" s="111"/>
    </row>
    <row r="4910" spans="1:22">
      <c r="A4910" s="56">
        <f t="shared" ref="A4910" si="13425">A4906+1</f>
        <v>671</v>
      </c>
      <c r="B4910" s="56"/>
      <c r="C4910" s="56"/>
      <c r="D4910" s="56"/>
      <c r="E4910" s="56"/>
      <c r="F4910" s="56"/>
      <c r="G4910" s="56"/>
      <c r="H4910" s="45" t="s">
        <v>17</v>
      </c>
      <c r="I4910" s="46"/>
      <c r="J4910" s="46"/>
      <c r="K4910" s="46"/>
      <c r="L4910" s="46"/>
      <c r="M4910" s="46"/>
      <c r="N4910" s="46"/>
      <c r="O4910" s="47"/>
      <c r="P4910" s="47"/>
      <c r="Q4910" s="47"/>
      <c r="R4910" s="47"/>
      <c r="S4910" s="47"/>
      <c r="T4910" s="47"/>
      <c r="U4910" s="46">
        <f t="shared" si="13386"/>
        <v>0</v>
      </c>
      <c r="V4910" s="109"/>
    </row>
    <row r="4911" spans="1:22">
      <c r="A4911" s="57"/>
      <c r="B4911" s="57"/>
      <c r="C4911" s="57"/>
      <c r="D4911" s="57"/>
      <c r="E4911" s="57"/>
      <c r="F4911" s="57"/>
      <c r="G4911" s="57"/>
      <c r="H4911" s="45" t="s">
        <v>16</v>
      </c>
      <c r="I4911" s="46"/>
      <c r="J4911" s="46"/>
      <c r="K4911" s="46"/>
      <c r="L4911" s="46"/>
      <c r="M4911" s="46"/>
      <c r="N4911" s="46"/>
      <c r="O4911" s="47"/>
      <c r="P4911" s="47"/>
      <c r="Q4911" s="47"/>
      <c r="R4911" s="47"/>
      <c r="S4911" s="47"/>
      <c r="T4911" s="47"/>
      <c r="U4911" s="46">
        <f t="shared" si="13386"/>
        <v>0</v>
      </c>
      <c r="V4911" s="110"/>
    </row>
    <row r="4912" spans="1:22">
      <c r="A4912" s="57"/>
      <c r="B4912" s="57"/>
      <c r="C4912" s="57"/>
      <c r="D4912" s="57"/>
      <c r="E4912" s="57"/>
      <c r="F4912" s="57"/>
      <c r="G4912" s="57"/>
      <c r="H4912" s="45" t="s">
        <v>24</v>
      </c>
      <c r="I4912" s="46"/>
      <c r="J4912" s="46"/>
      <c r="K4912" s="46"/>
      <c r="L4912" s="46"/>
      <c r="M4912" s="46"/>
      <c r="N4912" s="46"/>
      <c r="O4912" s="47"/>
      <c r="P4912" s="47"/>
      <c r="Q4912" s="47"/>
      <c r="R4912" s="47"/>
      <c r="S4912" s="47"/>
      <c r="T4912" s="47"/>
      <c r="U4912" s="46">
        <f t="shared" si="13386"/>
        <v>0</v>
      </c>
      <c r="V4912" s="110"/>
    </row>
    <row r="4913" spans="1:22">
      <c r="A4913" s="58"/>
      <c r="B4913" s="58"/>
      <c r="C4913" s="58"/>
      <c r="D4913" s="58"/>
      <c r="E4913" s="58"/>
      <c r="F4913" s="58"/>
      <c r="G4913" s="58"/>
      <c r="H4913" s="45" t="s">
        <v>14</v>
      </c>
      <c r="I4913" s="48">
        <f t="shared" ref="I4913" si="13426">I4910+I4911+I4912</f>
        <v>0</v>
      </c>
      <c r="J4913" s="48">
        <f t="shared" ref="J4913" si="13427">J4910+J4911+J4912</f>
        <v>0</v>
      </c>
      <c r="K4913" s="48">
        <f t="shared" ref="K4913" si="13428">K4910+K4911+K4912</f>
        <v>0</v>
      </c>
      <c r="L4913" s="48">
        <f t="shared" ref="L4913" si="13429">L4910+L4911+L4912</f>
        <v>0</v>
      </c>
      <c r="M4913" s="48">
        <f t="shared" ref="M4913" si="13430">M4910+M4911+M4912</f>
        <v>0</v>
      </c>
      <c r="N4913" s="48">
        <f t="shared" ref="N4913" si="13431">N4910+N4911+N4912</f>
        <v>0</v>
      </c>
      <c r="O4913" s="48">
        <f t="shared" ref="O4913" si="13432">O4910+O4911+O4912</f>
        <v>0</v>
      </c>
      <c r="P4913" s="48">
        <f t="shared" ref="P4913" si="13433">P4910+P4911+P4912</f>
        <v>0</v>
      </c>
      <c r="Q4913" s="48">
        <f t="shared" ref="Q4913" si="13434">Q4910+Q4911+Q4912</f>
        <v>0</v>
      </c>
      <c r="R4913" s="48">
        <f t="shared" ref="R4913" si="13435">R4910+R4911+R4912</f>
        <v>0</v>
      </c>
      <c r="S4913" s="48">
        <f t="shared" ref="S4913" si="13436">S4910+S4911+S4912</f>
        <v>0</v>
      </c>
      <c r="T4913" s="48">
        <f t="shared" ref="T4913" si="13437">T4910+T4911+T4912</f>
        <v>0</v>
      </c>
      <c r="U4913" s="48">
        <f t="shared" si="13386"/>
        <v>0</v>
      </c>
      <c r="V4913" s="111"/>
    </row>
    <row r="4914" spans="1:22">
      <c r="A4914" s="56">
        <f t="shared" ref="A4914" si="13438">A4910+1</f>
        <v>672</v>
      </c>
      <c r="B4914" s="56"/>
      <c r="C4914" s="56"/>
      <c r="D4914" s="56"/>
      <c r="E4914" s="56"/>
      <c r="F4914" s="56"/>
      <c r="G4914" s="56"/>
      <c r="H4914" s="45" t="s">
        <v>17</v>
      </c>
      <c r="I4914" s="46"/>
      <c r="J4914" s="46"/>
      <c r="K4914" s="46"/>
      <c r="L4914" s="46"/>
      <c r="M4914" s="46"/>
      <c r="N4914" s="46"/>
      <c r="O4914" s="47"/>
      <c r="P4914" s="47"/>
      <c r="Q4914" s="47"/>
      <c r="R4914" s="47"/>
      <c r="S4914" s="47"/>
      <c r="T4914" s="47"/>
      <c r="U4914" s="46">
        <f t="shared" si="13386"/>
        <v>0</v>
      </c>
      <c r="V4914" s="109"/>
    </row>
    <row r="4915" spans="1:22">
      <c r="A4915" s="57"/>
      <c r="B4915" s="57"/>
      <c r="C4915" s="57"/>
      <c r="D4915" s="57"/>
      <c r="E4915" s="57"/>
      <c r="F4915" s="57"/>
      <c r="G4915" s="57"/>
      <c r="H4915" s="45" t="s">
        <v>16</v>
      </c>
      <c r="I4915" s="46"/>
      <c r="J4915" s="46"/>
      <c r="K4915" s="46"/>
      <c r="L4915" s="46"/>
      <c r="M4915" s="46"/>
      <c r="N4915" s="46"/>
      <c r="O4915" s="47"/>
      <c r="P4915" s="47"/>
      <c r="Q4915" s="47"/>
      <c r="R4915" s="47"/>
      <c r="S4915" s="47"/>
      <c r="T4915" s="47"/>
      <c r="U4915" s="46">
        <f t="shared" si="13386"/>
        <v>0</v>
      </c>
      <c r="V4915" s="110"/>
    </row>
    <row r="4916" spans="1:22">
      <c r="A4916" s="57"/>
      <c r="B4916" s="57"/>
      <c r="C4916" s="57"/>
      <c r="D4916" s="57"/>
      <c r="E4916" s="57"/>
      <c r="F4916" s="57"/>
      <c r="G4916" s="57"/>
      <c r="H4916" s="45" t="s">
        <v>24</v>
      </c>
      <c r="I4916" s="46"/>
      <c r="J4916" s="46"/>
      <c r="K4916" s="46"/>
      <c r="L4916" s="46"/>
      <c r="M4916" s="46"/>
      <c r="N4916" s="46"/>
      <c r="O4916" s="47"/>
      <c r="P4916" s="47"/>
      <c r="Q4916" s="47"/>
      <c r="R4916" s="47"/>
      <c r="S4916" s="47"/>
      <c r="T4916" s="47"/>
      <c r="U4916" s="46">
        <f t="shared" si="13386"/>
        <v>0</v>
      </c>
      <c r="V4916" s="110"/>
    </row>
    <row r="4917" spans="1:22">
      <c r="A4917" s="58"/>
      <c r="B4917" s="58"/>
      <c r="C4917" s="58"/>
      <c r="D4917" s="58"/>
      <c r="E4917" s="58"/>
      <c r="F4917" s="58"/>
      <c r="G4917" s="58"/>
      <c r="H4917" s="45" t="s">
        <v>14</v>
      </c>
      <c r="I4917" s="48">
        <f t="shared" ref="I4917" si="13439">I4914+I4915+I4916</f>
        <v>0</v>
      </c>
      <c r="J4917" s="48">
        <f t="shared" ref="J4917" si="13440">J4914+J4915+J4916</f>
        <v>0</v>
      </c>
      <c r="K4917" s="48">
        <f t="shared" ref="K4917" si="13441">K4914+K4915+K4916</f>
        <v>0</v>
      </c>
      <c r="L4917" s="48">
        <f t="shared" ref="L4917" si="13442">L4914+L4915+L4916</f>
        <v>0</v>
      </c>
      <c r="M4917" s="48">
        <f t="shared" ref="M4917" si="13443">M4914+M4915+M4916</f>
        <v>0</v>
      </c>
      <c r="N4917" s="48">
        <f t="shared" ref="N4917" si="13444">N4914+N4915+N4916</f>
        <v>0</v>
      </c>
      <c r="O4917" s="48">
        <f t="shared" ref="O4917" si="13445">O4914+O4915+O4916</f>
        <v>0</v>
      </c>
      <c r="P4917" s="48">
        <f t="shared" ref="P4917" si="13446">P4914+P4915+P4916</f>
        <v>0</v>
      </c>
      <c r="Q4917" s="48">
        <f t="shared" ref="Q4917" si="13447">Q4914+Q4915+Q4916</f>
        <v>0</v>
      </c>
      <c r="R4917" s="48">
        <f t="shared" ref="R4917" si="13448">R4914+R4915+R4916</f>
        <v>0</v>
      </c>
      <c r="S4917" s="48">
        <f t="shared" ref="S4917" si="13449">S4914+S4915+S4916</f>
        <v>0</v>
      </c>
      <c r="T4917" s="48">
        <f t="shared" ref="T4917" si="13450">T4914+T4915+T4916</f>
        <v>0</v>
      </c>
      <c r="U4917" s="48">
        <f t="shared" si="13386"/>
        <v>0</v>
      </c>
      <c r="V4917" s="111"/>
    </row>
    <row r="4918" spans="1:22">
      <c r="A4918" s="56">
        <f t="shared" ref="A4918" si="13451">A4914+1</f>
        <v>673</v>
      </c>
      <c r="B4918" s="56"/>
      <c r="C4918" s="56"/>
      <c r="D4918" s="56"/>
      <c r="E4918" s="56"/>
      <c r="F4918" s="56"/>
      <c r="G4918" s="56"/>
      <c r="H4918" s="45" t="s">
        <v>17</v>
      </c>
      <c r="I4918" s="46"/>
      <c r="J4918" s="46"/>
      <c r="K4918" s="46"/>
      <c r="L4918" s="46"/>
      <c r="M4918" s="46"/>
      <c r="N4918" s="46"/>
      <c r="O4918" s="47"/>
      <c r="P4918" s="47"/>
      <c r="Q4918" s="47"/>
      <c r="R4918" s="47"/>
      <c r="S4918" s="47"/>
      <c r="T4918" s="47"/>
      <c r="U4918" s="46">
        <f t="shared" si="13386"/>
        <v>0</v>
      </c>
      <c r="V4918" s="109"/>
    </row>
    <row r="4919" spans="1:22">
      <c r="A4919" s="57"/>
      <c r="B4919" s="57"/>
      <c r="C4919" s="57"/>
      <c r="D4919" s="57"/>
      <c r="E4919" s="57"/>
      <c r="F4919" s="57"/>
      <c r="G4919" s="57"/>
      <c r="H4919" s="45" t="s">
        <v>16</v>
      </c>
      <c r="I4919" s="46"/>
      <c r="J4919" s="46"/>
      <c r="K4919" s="46"/>
      <c r="L4919" s="46"/>
      <c r="M4919" s="46"/>
      <c r="N4919" s="46"/>
      <c r="O4919" s="47"/>
      <c r="P4919" s="47"/>
      <c r="Q4919" s="47"/>
      <c r="R4919" s="47"/>
      <c r="S4919" s="47"/>
      <c r="T4919" s="47"/>
      <c r="U4919" s="46">
        <f t="shared" si="13386"/>
        <v>0</v>
      </c>
      <c r="V4919" s="110"/>
    </row>
    <row r="4920" spans="1:22">
      <c r="A4920" s="57"/>
      <c r="B4920" s="57"/>
      <c r="C4920" s="57"/>
      <c r="D4920" s="57"/>
      <c r="E4920" s="57"/>
      <c r="F4920" s="57"/>
      <c r="G4920" s="57"/>
      <c r="H4920" s="45" t="s">
        <v>24</v>
      </c>
      <c r="I4920" s="46"/>
      <c r="J4920" s="46"/>
      <c r="K4920" s="46"/>
      <c r="L4920" s="46"/>
      <c r="M4920" s="46"/>
      <c r="N4920" s="46"/>
      <c r="O4920" s="47"/>
      <c r="P4920" s="47"/>
      <c r="Q4920" s="47"/>
      <c r="R4920" s="47"/>
      <c r="S4920" s="47"/>
      <c r="T4920" s="47"/>
      <c r="U4920" s="46">
        <f t="shared" si="13386"/>
        <v>0</v>
      </c>
      <c r="V4920" s="110"/>
    </row>
    <row r="4921" spans="1:22">
      <c r="A4921" s="58"/>
      <c r="B4921" s="58"/>
      <c r="C4921" s="58"/>
      <c r="D4921" s="58"/>
      <c r="E4921" s="58"/>
      <c r="F4921" s="58"/>
      <c r="G4921" s="58"/>
      <c r="H4921" s="45" t="s">
        <v>14</v>
      </c>
      <c r="I4921" s="48">
        <f t="shared" ref="I4921" si="13452">I4918+I4919+I4920</f>
        <v>0</v>
      </c>
      <c r="J4921" s="48">
        <f t="shared" ref="J4921" si="13453">J4918+J4919+J4920</f>
        <v>0</v>
      </c>
      <c r="K4921" s="48">
        <f t="shared" ref="K4921" si="13454">K4918+K4919+K4920</f>
        <v>0</v>
      </c>
      <c r="L4921" s="48">
        <f t="shared" ref="L4921" si="13455">L4918+L4919+L4920</f>
        <v>0</v>
      </c>
      <c r="M4921" s="48">
        <f t="shared" ref="M4921" si="13456">M4918+M4919+M4920</f>
        <v>0</v>
      </c>
      <c r="N4921" s="48">
        <f t="shared" ref="N4921" si="13457">N4918+N4919+N4920</f>
        <v>0</v>
      </c>
      <c r="O4921" s="48">
        <f t="shared" ref="O4921" si="13458">O4918+O4919+O4920</f>
        <v>0</v>
      </c>
      <c r="P4921" s="48">
        <f t="shared" ref="P4921" si="13459">P4918+P4919+P4920</f>
        <v>0</v>
      </c>
      <c r="Q4921" s="48">
        <f t="shared" ref="Q4921" si="13460">Q4918+Q4919+Q4920</f>
        <v>0</v>
      </c>
      <c r="R4921" s="48">
        <f t="shared" ref="R4921" si="13461">R4918+R4919+R4920</f>
        <v>0</v>
      </c>
      <c r="S4921" s="48">
        <f t="shared" ref="S4921" si="13462">S4918+S4919+S4920</f>
        <v>0</v>
      </c>
      <c r="T4921" s="48">
        <f t="shared" ref="T4921" si="13463">T4918+T4919+T4920</f>
        <v>0</v>
      </c>
      <c r="U4921" s="48">
        <f t="shared" si="13386"/>
        <v>0</v>
      </c>
      <c r="V4921" s="111"/>
    </row>
    <row r="4922" spans="1:22">
      <c r="A4922" s="56">
        <f t="shared" ref="A4922" si="13464">A4918+1</f>
        <v>674</v>
      </c>
      <c r="B4922" s="56"/>
      <c r="C4922" s="56"/>
      <c r="D4922" s="56"/>
      <c r="E4922" s="56"/>
      <c r="F4922" s="56"/>
      <c r="G4922" s="56"/>
      <c r="H4922" s="45" t="s">
        <v>17</v>
      </c>
      <c r="I4922" s="46"/>
      <c r="J4922" s="46"/>
      <c r="K4922" s="46"/>
      <c r="L4922" s="46"/>
      <c r="M4922" s="46"/>
      <c r="N4922" s="46"/>
      <c r="O4922" s="47"/>
      <c r="P4922" s="47"/>
      <c r="Q4922" s="47"/>
      <c r="R4922" s="47"/>
      <c r="S4922" s="47"/>
      <c r="T4922" s="47"/>
      <c r="U4922" s="46">
        <f t="shared" si="13386"/>
        <v>0</v>
      </c>
      <c r="V4922" s="109"/>
    </row>
    <row r="4923" spans="1:22">
      <c r="A4923" s="57"/>
      <c r="B4923" s="57"/>
      <c r="C4923" s="57"/>
      <c r="D4923" s="57"/>
      <c r="E4923" s="57"/>
      <c r="F4923" s="57"/>
      <c r="G4923" s="57"/>
      <c r="H4923" s="45" t="s">
        <v>16</v>
      </c>
      <c r="I4923" s="46"/>
      <c r="J4923" s="46"/>
      <c r="K4923" s="46"/>
      <c r="L4923" s="46"/>
      <c r="M4923" s="46"/>
      <c r="N4923" s="46"/>
      <c r="O4923" s="47"/>
      <c r="P4923" s="47"/>
      <c r="Q4923" s="47"/>
      <c r="R4923" s="47"/>
      <c r="S4923" s="47"/>
      <c r="T4923" s="47"/>
      <c r="U4923" s="46">
        <f t="shared" si="13386"/>
        <v>0</v>
      </c>
      <c r="V4923" s="110"/>
    </row>
    <row r="4924" spans="1:22">
      <c r="A4924" s="57"/>
      <c r="B4924" s="57"/>
      <c r="C4924" s="57"/>
      <c r="D4924" s="57"/>
      <c r="E4924" s="57"/>
      <c r="F4924" s="57"/>
      <c r="G4924" s="57"/>
      <c r="H4924" s="45" t="s">
        <v>24</v>
      </c>
      <c r="I4924" s="46"/>
      <c r="J4924" s="46"/>
      <c r="K4924" s="46"/>
      <c r="L4924" s="46"/>
      <c r="M4924" s="46"/>
      <c r="N4924" s="46"/>
      <c r="O4924" s="47"/>
      <c r="P4924" s="47"/>
      <c r="Q4924" s="47"/>
      <c r="R4924" s="47"/>
      <c r="S4924" s="47"/>
      <c r="T4924" s="47"/>
      <c r="U4924" s="46">
        <f t="shared" si="13386"/>
        <v>0</v>
      </c>
      <c r="V4924" s="110"/>
    </row>
    <row r="4925" spans="1:22">
      <c r="A4925" s="58"/>
      <c r="B4925" s="58"/>
      <c r="C4925" s="58"/>
      <c r="D4925" s="58"/>
      <c r="E4925" s="58"/>
      <c r="F4925" s="58"/>
      <c r="G4925" s="58"/>
      <c r="H4925" s="45" t="s">
        <v>14</v>
      </c>
      <c r="I4925" s="48">
        <f t="shared" ref="I4925" si="13465">I4922+I4923+I4924</f>
        <v>0</v>
      </c>
      <c r="J4925" s="48">
        <f t="shared" ref="J4925" si="13466">J4922+J4923+J4924</f>
        <v>0</v>
      </c>
      <c r="K4925" s="48">
        <f t="shared" ref="K4925" si="13467">K4922+K4923+K4924</f>
        <v>0</v>
      </c>
      <c r="L4925" s="48">
        <f t="shared" ref="L4925" si="13468">L4922+L4923+L4924</f>
        <v>0</v>
      </c>
      <c r="M4925" s="48">
        <f t="shared" ref="M4925" si="13469">M4922+M4923+M4924</f>
        <v>0</v>
      </c>
      <c r="N4925" s="48">
        <f t="shared" ref="N4925" si="13470">N4922+N4923+N4924</f>
        <v>0</v>
      </c>
      <c r="O4925" s="48">
        <f t="shared" ref="O4925" si="13471">O4922+O4923+O4924</f>
        <v>0</v>
      </c>
      <c r="P4925" s="48">
        <f t="shared" ref="P4925" si="13472">P4922+P4923+P4924</f>
        <v>0</v>
      </c>
      <c r="Q4925" s="48">
        <f t="shared" ref="Q4925" si="13473">Q4922+Q4923+Q4924</f>
        <v>0</v>
      </c>
      <c r="R4925" s="48">
        <f t="shared" ref="R4925" si="13474">R4922+R4923+R4924</f>
        <v>0</v>
      </c>
      <c r="S4925" s="48">
        <f t="shared" ref="S4925" si="13475">S4922+S4923+S4924</f>
        <v>0</v>
      </c>
      <c r="T4925" s="48">
        <f t="shared" ref="T4925" si="13476">T4922+T4923+T4924</f>
        <v>0</v>
      </c>
      <c r="U4925" s="48">
        <f t="shared" si="13386"/>
        <v>0</v>
      </c>
      <c r="V4925" s="111"/>
    </row>
    <row r="4926" spans="1:22">
      <c r="A4926" s="56">
        <f t="shared" ref="A4926" si="13477">A4922+1</f>
        <v>675</v>
      </c>
      <c r="B4926" s="56"/>
      <c r="C4926" s="56"/>
      <c r="D4926" s="56"/>
      <c r="E4926" s="56"/>
      <c r="F4926" s="56"/>
      <c r="G4926" s="56"/>
      <c r="H4926" s="45" t="s">
        <v>17</v>
      </c>
      <c r="I4926" s="46"/>
      <c r="J4926" s="46"/>
      <c r="K4926" s="46"/>
      <c r="L4926" s="46"/>
      <c r="M4926" s="46"/>
      <c r="N4926" s="46"/>
      <c r="O4926" s="47"/>
      <c r="P4926" s="47"/>
      <c r="Q4926" s="47"/>
      <c r="R4926" s="47"/>
      <c r="S4926" s="47"/>
      <c r="T4926" s="47"/>
      <c r="U4926" s="46">
        <f t="shared" si="13386"/>
        <v>0</v>
      </c>
      <c r="V4926" s="109"/>
    </row>
    <row r="4927" spans="1:22">
      <c r="A4927" s="57"/>
      <c r="B4927" s="57"/>
      <c r="C4927" s="57"/>
      <c r="D4927" s="57"/>
      <c r="E4927" s="57"/>
      <c r="F4927" s="57"/>
      <c r="G4927" s="57"/>
      <c r="H4927" s="45" t="s">
        <v>16</v>
      </c>
      <c r="I4927" s="46"/>
      <c r="J4927" s="46"/>
      <c r="K4927" s="46"/>
      <c r="L4927" s="46"/>
      <c r="M4927" s="46"/>
      <c r="N4927" s="46"/>
      <c r="O4927" s="47"/>
      <c r="P4927" s="47"/>
      <c r="Q4927" s="47"/>
      <c r="R4927" s="47"/>
      <c r="S4927" s="47"/>
      <c r="T4927" s="47"/>
      <c r="U4927" s="46">
        <f t="shared" si="13386"/>
        <v>0</v>
      </c>
      <c r="V4927" s="110"/>
    </row>
    <row r="4928" spans="1:22">
      <c r="A4928" s="57"/>
      <c r="B4928" s="57"/>
      <c r="C4928" s="57"/>
      <c r="D4928" s="57"/>
      <c r="E4928" s="57"/>
      <c r="F4928" s="57"/>
      <c r="G4928" s="57"/>
      <c r="H4928" s="45" t="s">
        <v>24</v>
      </c>
      <c r="I4928" s="46"/>
      <c r="J4928" s="46"/>
      <c r="K4928" s="46"/>
      <c r="L4928" s="46"/>
      <c r="M4928" s="46"/>
      <c r="N4928" s="46"/>
      <c r="O4928" s="47"/>
      <c r="P4928" s="47"/>
      <c r="Q4928" s="47"/>
      <c r="R4928" s="47"/>
      <c r="S4928" s="47"/>
      <c r="T4928" s="47"/>
      <c r="U4928" s="46">
        <f t="shared" si="13386"/>
        <v>0</v>
      </c>
      <c r="V4928" s="110"/>
    </row>
    <row r="4929" spans="1:22">
      <c r="A4929" s="58"/>
      <c r="B4929" s="58"/>
      <c r="C4929" s="58"/>
      <c r="D4929" s="58"/>
      <c r="E4929" s="58"/>
      <c r="F4929" s="58"/>
      <c r="G4929" s="58"/>
      <c r="H4929" s="45" t="s">
        <v>14</v>
      </c>
      <c r="I4929" s="48">
        <f t="shared" ref="I4929" si="13478">I4926+I4927+I4928</f>
        <v>0</v>
      </c>
      <c r="J4929" s="48">
        <f t="shared" ref="J4929" si="13479">J4926+J4927+J4928</f>
        <v>0</v>
      </c>
      <c r="K4929" s="48">
        <f t="shared" ref="K4929" si="13480">K4926+K4927+K4928</f>
        <v>0</v>
      </c>
      <c r="L4929" s="48">
        <f t="shared" ref="L4929" si="13481">L4926+L4927+L4928</f>
        <v>0</v>
      </c>
      <c r="M4929" s="48">
        <f t="shared" ref="M4929" si="13482">M4926+M4927+M4928</f>
        <v>0</v>
      </c>
      <c r="N4929" s="48">
        <f t="shared" ref="N4929" si="13483">N4926+N4927+N4928</f>
        <v>0</v>
      </c>
      <c r="O4929" s="48">
        <f t="shared" ref="O4929" si="13484">O4926+O4927+O4928</f>
        <v>0</v>
      </c>
      <c r="P4929" s="48">
        <f t="shared" ref="P4929" si="13485">P4926+P4927+P4928</f>
        <v>0</v>
      </c>
      <c r="Q4929" s="48">
        <f t="shared" ref="Q4929" si="13486">Q4926+Q4927+Q4928</f>
        <v>0</v>
      </c>
      <c r="R4929" s="48">
        <f t="shared" ref="R4929" si="13487">R4926+R4927+R4928</f>
        <v>0</v>
      </c>
      <c r="S4929" s="48">
        <f t="shared" ref="S4929" si="13488">S4926+S4927+S4928</f>
        <v>0</v>
      </c>
      <c r="T4929" s="48">
        <f t="shared" ref="T4929" si="13489">T4926+T4927+T4928</f>
        <v>0</v>
      </c>
      <c r="U4929" s="48">
        <f t="shared" si="13386"/>
        <v>0</v>
      </c>
      <c r="V4929" s="111"/>
    </row>
    <row r="4930" spans="1:22">
      <c r="A4930" s="56">
        <f t="shared" ref="A4930" si="13490">A4926+1</f>
        <v>676</v>
      </c>
      <c r="B4930" s="56"/>
      <c r="C4930" s="56"/>
      <c r="D4930" s="56"/>
      <c r="E4930" s="56"/>
      <c r="F4930" s="56"/>
      <c r="G4930" s="56"/>
      <c r="H4930" s="45" t="s">
        <v>17</v>
      </c>
      <c r="I4930" s="46"/>
      <c r="J4930" s="46"/>
      <c r="K4930" s="46"/>
      <c r="L4930" s="46"/>
      <c r="M4930" s="46"/>
      <c r="N4930" s="46"/>
      <c r="O4930" s="47"/>
      <c r="P4930" s="47"/>
      <c r="Q4930" s="47"/>
      <c r="R4930" s="47"/>
      <c r="S4930" s="47"/>
      <c r="T4930" s="47"/>
      <c r="U4930" s="46">
        <f t="shared" si="13386"/>
        <v>0</v>
      </c>
      <c r="V4930" s="109"/>
    </row>
    <row r="4931" spans="1:22">
      <c r="A4931" s="57"/>
      <c r="B4931" s="57"/>
      <c r="C4931" s="57"/>
      <c r="D4931" s="57"/>
      <c r="E4931" s="57"/>
      <c r="F4931" s="57"/>
      <c r="G4931" s="57"/>
      <c r="H4931" s="45" t="s">
        <v>16</v>
      </c>
      <c r="I4931" s="46"/>
      <c r="J4931" s="46"/>
      <c r="K4931" s="46"/>
      <c r="L4931" s="46"/>
      <c r="M4931" s="46"/>
      <c r="N4931" s="46"/>
      <c r="O4931" s="47"/>
      <c r="P4931" s="47"/>
      <c r="Q4931" s="47"/>
      <c r="R4931" s="47"/>
      <c r="S4931" s="47"/>
      <c r="T4931" s="47"/>
      <c r="U4931" s="46">
        <f t="shared" si="13386"/>
        <v>0</v>
      </c>
      <c r="V4931" s="110"/>
    </row>
    <row r="4932" spans="1:22">
      <c r="A4932" s="57"/>
      <c r="B4932" s="57"/>
      <c r="C4932" s="57"/>
      <c r="D4932" s="57"/>
      <c r="E4932" s="57"/>
      <c r="F4932" s="57"/>
      <c r="G4932" s="57"/>
      <c r="H4932" s="45" t="s">
        <v>24</v>
      </c>
      <c r="I4932" s="46"/>
      <c r="J4932" s="46"/>
      <c r="K4932" s="46"/>
      <c r="L4932" s="46"/>
      <c r="M4932" s="46"/>
      <c r="N4932" s="46"/>
      <c r="O4932" s="47"/>
      <c r="P4932" s="47"/>
      <c r="Q4932" s="47"/>
      <c r="R4932" s="47"/>
      <c r="S4932" s="47"/>
      <c r="T4932" s="47"/>
      <c r="U4932" s="46">
        <f t="shared" si="13386"/>
        <v>0</v>
      </c>
      <c r="V4932" s="110"/>
    </row>
    <row r="4933" spans="1:22">
      <c r="A4933" s="58"/>
      <c r="B4933" s="58"/>
      <c r="C4933" s="58"/>
      <c r="D4933" s="58"/>
      <c r="E4933" s="58"/>
      <c r="F4933" s="58"/>
      <c r="G4933" s="58"/>
      <c r="H4933" s="45" t="s">
        <v>14</v>
      </c>
      <c r="I4933" s="48">
        <f t="shared" ref="I4933" si="13491">I4930+I4931+I4932</f>
        <v>0</v>
      </c>
      <c r="J4933" s="48">
        <f t="shared" ref="J4933" si="13492">J4930+J4931+J4932</f>
        <v>0</v>
      </c>
      <c r="K4933" s="48">
        <f t="shared" ref="K4933" si="13493">K4930+K4931+K4932</f>
        <v>0</v>
      </c>
      <c r="L4933" s="48">
        <f t="shared" ref="L4933" si="13494">L4930+L4931+L4932</f>
        <v>0</v>
      </c>
      <c r="M4933" s="48">
        <f t="shared" ref="M4933" si="13495">M4930+M4931+M4932</f>
        <v>0</v>
      </c>
      <c r="N4933" s="48">
        <f t="shared" ref="N4933" si="13496">N4930+N4931+N4932</f>
        <v>0</v>
      </c>
      <c r="O4933" s="48">
        <f t="shared" ref="O4933" si="13497">O4930+O4931+O4932</f>
        <v>0</v>
      </c>
      <c r="P4933" s="48">
        <f t="shared" ref="P4933" si="13498">P4930+P4931+P4932</f>
        <v>0</v>
      </c>
      <c r="Q4933" s="48">
        <f t="shared" ref="Q4933" si="13499">Q4930+Q4931+Q4932</f>
        <v>0</v>
      </c>
      <c r="R4933" s="48">
        <f t="shared" ref="R4933" si="13500">R4930+R4931+R4932</f>
        <v>0</v>
      </c>
      <c r="S4933" s="48">
        <f t="shared" ref="S4933" si="13501">S4930+S4931+S4932</f>
        <v>0</v>
      </c>
      <c r="T4933" s="48">
        <f t="shared" ref="T4933" si="13502">T4930+T4931+T4932</f>
        <v>0</v>
      </c>
      <c r="U4933" s="48">
        <f t="shared" si="13386"/>
        <v>0</v>
      </c>
      <c r="V4933" s="111"/>
    </row>
    <row r="4934" spans="1:22">
      <c r="A4934" s="56">
        <f t="shared" ref="A4934" si="13503">A4930+1</f>
        <v>677</v>
      </c>
      <c r="B4934" s="56"/>
      <c r="C4934" s="56"/>
      <c r="D4934" s="56"/>
      <c r="E4934" s="56"/>
      <c r="F4934" s="56"/>
      <c r="G4934" s="56"/>
      <c r="H4934" s="45" t="s">
        <v>17</v>
      </c>
      <c r="I4934" s="46"/>
      <c r="J4934" s="46"/>
      <c r="K4934" s="46"/>
      <c r="L4934" s="46"/>
      <c r="M4934" s="46"/>
      <c r="N4934" s="46"/>
      <c r="O4934" s="47"/>
      <c r="P4934" s="47"/>
      <c r="Q4934" s="47"/>
      <c r="R4934" s="47"/>
      <c r="S4934" s="47"/>
      <c r="T4934" s="47"/>
      <c r="U4934" s="46">
        <f t="shared" si="13386"/>
        <v>0</v>
      </c>
      <c r="V4934" s="109"/>
    </row>
    <row r="4935" spans="1:22">
      <c r="A4935" s="57"/>
      <c r="B4935" s="57"/>
      <c r="C4935" s="57"/>
      <c r="D4935" s="57"/>
      <c r="E4935" s="57"/>
      <c r="F4935" s="57"/>
      <c r="G4935" s="57"/>
      <c r="H4935" s="45" t="s">
        <v>16</v>
      </c>
      <c r="I4935" s="46"/>
      <c r="J4935" s="46"/>
      <c r="K4935" s="46"/>
      <c r="L4935" s="46"/>
      <c r="M4935" s="46"/>
      <c r="N4935" s="46"/>
      <c r="O4935" s="47"/>
      <c r="P4935" s="47"/>
      <c r="Q4935" s="47"/>
      <c r="R4935" s="47"/>
      <c r="S4935" s="47"/>
      <c r="T4935" s="47"/>
      <c r="U4935" s="46">
        <f t="shared" si="13386"/>
        <v>0</v>
      </c>
      <c r="V4935" s="110"/>
    </row>
    <row r="4936" spans="1:22">
      <c r="A4936" s="57"/>
      <c r="B4936" s="57"/>
      <c r="C4936" s="57"/>
      <c r="D4936" s="57"/>
      <c r="E4936" s="57"/>
      <c r="F4936" s="57"/>
      <c r="G4936" s="57"/>
      <c r="H4936" s="45" t="s">
        <v>24</v>
      </c>
      <c r="I4936" s="46"/>
      <c r="J4936" s="46"/>
      <c r="K4936" s="46"/>
      <c r="L4936" s="46"/>
      <c r="M4936" s="46"/>
      <c r="N4936" s="46"/>
      <c r="O4936" s="47"/>
      <c r="P4936" s="47"/>
      <c r="Q4936" s="47"/>
      <c r="R4936" s="47"/>
      <c r="S4936" s="47"/>
      <c r="T4936" s="47"/>
      <c r="U4936" s="46">
        <f t="shared" si="13386"/>
        <v>0</v>
      </c>
      <c r="V4936" s="110"/>
    </row>
    <row r="4937" spans="1:22">
      <c r="A4937" s="58"/>
      <c r="B4937" s="58"/>
      <c r="C4937" s="58"/>
      <c r="D4937" s="58"/>
      <c r="E4937" s="58"/>
      <c r="F4937" s="58"/>
      <c r="G4937" s="58"/>
      <c r="H4937" s="45" t="s">
        <v>14</v>
      </c>
      <c r="I4937" s="48">
        <f t="shared" ref="I4937" si="13504">I4934+I4935+I4936</f>
        <v>0</v>
      </c>
      <c r="J4937" s="48">
        <f t="shared" ref="J4937" si="13505">J4934+J4935+J4936</f>
        <v>0</v>
      </c>
      <c r="K4937" s="48">
        <f t="shared" ref="K4937" si="13506">K4934+K4935+K4936</f>
        <v>0</v>
      </c>
      <c r="L4937" s="48">
        <f t="shared" ref="L4937" si="13507">L4934+L4935+L4936</f>
        <v>0</v>
      </c>
      <c r="M4937" s="48">
        <f t="shared" ref="M4937" si="13508">M4934+M4935+M4936</f>
        <v>0</v>
      </c>
      <c r="N4937" s="48">
        <f t="shared" ref="N4937" si="13509">N4934+N4935+N4936</f>
        <v>0</v>
      </c>
      <c r="O4937" s="48">
        <f t="shared" ref="O4937" si="13510">O4934+O4935+O4936</f>
        <v>0</v>
      </c>
      <c r="P4937" s="48">
        <f t="shared" ref="P4937" si="13511">P4934+P4935+P4936</f>
        <v>0</v>
      </c>
      <c r="Q4937" s="48">
        <f t="shared" ref="Q4937" si="13512">Q4934+Q4935+Q4936</f>
        <v>0</v>
      </c>
      <c r="R4937" s="48">
        <f t="shared" ref="R4937" si="13513">R4934+R4935+R4936</f>
        <v>0</v>
      </c>
      <c r="S4937" s="48">
        <f t="shared" ref="S4937" si="13514">S4934+S4935+S4936</f>
        <v>0</v>
      </c>
      <c r="T4937" s="48">
        <f t="shared" ref="T4937" si="13515">T4934+T4935+T4936</f>
        <v>0</v>
      </c>
      <c r="U4937" s="48">
        <f t="shared" si="13386"/>
        <v>0</v>
      </c>
      <c r="V4937" s="111"/>
    </row>
    <row r="4938" spans="1:22">
      <c r="A4938" s="56">
        <f t="shared" ref="A4938" si="13516">A4934+1</f>
        <v>678</v>
      </c>
      <c r="B4938" s="56"/>
      <c r="C4938" s="56"/>
      <c r="D4938" s="56"/>
      <c r="E4938" s="56"/>
      <c r="F4938" s="56"/>
      <c r="G4938" s="56"/>
      <c r="H4938" s="45" t="s">
        <v>17</v>
      </c>
      <c r="I4938" s="46"/>
      <c r="J4938" s="46"/>
      <c r="K4938" s="46"/>
      <c r="L4938" s="46"/>
      <c r="M4938" s="46"/>
      <c r="N4938" s="46"/>
      <c r="O4938" s="47"/>
      <c r="P4938" s="47"/>
      <c r="Q4938" s="47"/>
      <c r="R4938" s="47"/>
      <c r="S4938" s="47"/>
      <c r="T4938" s="47"/>
      <c r="U4938" s="46">
        <f t="shared" si="13386"/>
        <v>0</v>
      </c>
      <c r="V4938" s="109"/>
    </row>
    <row r="4939" spans="1:22">
      <c r="A4939" s="57"/>
      <c r="B4939" s="57"/>
      <c r="C4939" s="57"/>
      <c r="D4939" s="57"/>
      <c r="E4939" s="57"/>
      <c r="F4939" s="57"/>
      <c r="G4939" s="57"/>
      <c r="H4939" s="45" t="s">
        <v>16</v>
      </c>
      <c r="I4939" s="46"/>
      <c r="J4939" s="46"/>
      <c r="K4939" s="46"/>
      <c r="L4939" s="46"/>
      <c r="M4939" s="46"/>
      <c r="N4939" s="46"/>
      <c r="O4939" s="47"/>
      <c r="P4939" s="47"/>
      <c r="Q4939" s="47"/>
      <c r="R4939" s="47"/>
      <c r="S4939" s="47"/>
      <c r="T4939" s="47"/>
      <c r="U4939" s="46">
        <f t="shared" si="13386"/>
        <v>0</v>
      </c>
      <c r="V4939" s="110"/>
    </row>
    <row r="4940" spans="1:22">
      <c r="A4940" s="57"/>
      <c r="B4940" s="57"/>
      <c r="C4940" s="57"/>
      <c r="D4940" s="57"/>
      <c r="E4940" s="57"/>
      <c r="F4940" s="57"/>
      <c r="G4940" s="57"/>
      <c r="H4940" s="45" t="s">
        <v>24</v>
      </c>
      <c r="I4940" s="46"/>
      <c r="J4940" s="46"/>
      <c r="K4940" s="46"/>
      <c r="L4940" s="46"/>
      <c r="M4940" s="46"/>
      <c r="N4940" s="46"/>
      <c r="O4940" s="47"/>
      <c r="P4940" s="47"/>
      <c r="Q4940" s="47"/>
      <c r="R4940" s="47"/>
      <c r="S4940" s="47"/>
      <c r="T4940" s="47"/>
      <c r="U4940" s="46">
        <f t="shared" si="13386"/>
        <v>0</v>
      </c>
      <c r="V4940" s="110"/>
    </row>
    <row r="4941" spans="1:22">
      <c r="A4941" s="58"/>
      <c r="B4941" s="58"/>
      <c r="C4941" s="58"/>
      <c r="D4941" s="58"/>
      <c r="E4941" s="58"/>
      <c r="F4941" s="58"/>
      <c r="G4941" s="58"/>
      <c r="H4941" s="45" t="s">
        <v>14</v>
      </c>
      <c r="I4941" s="48">
        <f t="shared" ref="I4941" si="13517">I4938+I4939+I4940</f>
        <v>0</v>
      </c>
      <c r="J4941" s="48">
        <f t="shared" ref="J4941" si="13518">J4938+J4939+J4940</f>
        <v>0</v>
      </c>
      <c r="K4941" s="48">
        <f t="shared" ref="K4941" si="13519">K4938+K4939+K4940</f>
        <v>0</v>
      </c>
      <c r="L4941" s="48">
        <f t="shared" ref="L4941" si="13520">L4938+L4939+L4940</f>
        <v>0</v>
      </c>
      <c r="M4941" s="48">
        <f t="shared" ref="M4941" si="13521">M4938+M4939+M4940</f>
        <v>0</v>
      </c>
      <c r="N4941" s="48">
        <f t="shared" ref="N4941" si="13522">N4938+N4939+N4940</f>
        <v>0</v>
      </c>
      <c r="O4941" s="48">
        <f t="shared" ref="O4941" si="13523">O4938+O4939+O4940</f>
        <v>0</v>
      </c>
      <c r="P4941" s="48">
        <f t="shared" ref="P4941" si="13524">P4938+P4939+P4940</f>
        <v>0</v>
      </c>
      <c r="Q4941" s="48">
        <f t="shared" ref="Q4941" si="13525">Q4938+Q4939+Q4940</f>
        <v>0</v>
      </c>
      <c r="R4941" s="48">
        <f t="shared" ref="R4941" si="13526">R4938+R4939+R4940</f>
        <v>0</v>
      </c>
      <c r="S4941" s="48">
        <f t="shared" ref="S4941" si="13527">S4938+S4939+S4940</f>
        <v>0</v>
      </c>
      <c r="T4941" s="48">
        <f t="shared" ref="T4941" si="13528">T4938+T4939+T4940</f>
        <v>0</v>
      </c>
      <c r="U4941" s="48">
        <f t="shared" si="13386"/>
        <v>0</v>
      </c>
      <c r="V4941" s="111"/>
    </row>
    <row r="4942" spans="1:22">
      <c r="A4942" s="56">
        <f t="shared" ref="A4942" si="13529">A4938+1</f>
        <v>679</v>
      </c>
      <c r="B4942" s="56"/>
      <c r="C4942" s="56"/>
      <c r="D4942" s="56"/>
      <c r="E4942" s="56"/>
      <c r="F4942" s="56"/>
      <c r="G4942" s="56"/>
      <c r="H4942" s="45" t="s">
        <v>17</v>
      </c>
      <c r="I4942" s="46"/>
      <c r="J4942" s="46"/>
      <c r="K4942" s="46"/>
      <c r="L4942" s="46"/>
      <c r="M4942" s="46"/>
      <c r="N4942" s="46"/>
      <c r="O4942" s="47"/>
      <c r="P4942" s="47"/>
      <c r="Q4942" s="47"/>
      <c r="R4942" s="47"/>
      <c r="S4942" s="47"/>
      <c r="T4942" s="47"/>
      <c r="U4942" s="46">
        <f t="shared" si="13386"/>
        <v>0</v>
      </c>
      <c r="V4942" s="109"/>
    </row>
    <row r="4943" spans="1:22">
      <c r="A4943" s="57"/>
      <c r="B4943" s="57"/>
      <c r="C4943" s="57"/>
      <c r="D4943" s="57"/>
      <c r="E4943" s="57"/>
      <c r="F4943" s="57"/>
      <c r="G4943" s="57"/>
      <c r="H4943" s="45" t="s">
        <v>16</v>
      </c>
      <c r="I4943" s="46"/>
      <c r="J4943" s="46"/>
      <c r="K4943" s="46"/>
      <c r="L4943" s="46"/>
      <c r="M4943" s="46"/>
      <c r="N4943" s="46"/>
      <c r="O4943" s="47"/>
      <c r="P4943" s="47"/>
      <c r="Q4943" s="47"/>
      <c r="R4943" s="47"/>
      <c r="S4943" s="47"/>
      <c r="T4943" s="47"/>
      <c r="U4943" s="46">
        <f t="shared" si="13386"/>
        <v>0</v>
      </c>
      <c r="V4943" s="110"/>
    </row>
    <row r="4944" spans="1:22">
      <c r="A4944" s="57"/>
      <c r="B4944" s="57"/>
      <c r="C4944" s="57"/>
      <c r="D4944" s="57"/>
      <c r="E4944" s="57"/>
      <c r="F4944" s="57"/>
      <c r="G4944" s="57"/>
      <c r="H4944" s="45" t="s">
        <v>24</v>
      </c>
      <c r="I4944" s="46"/>
      <c r="J4944" s="46"/>
      <c r="K4944" s="46"/>
      <c r="L4944" s="46"/>
      <c r="M4944" s="46"/>
      <c r="N4944" s="46"/>
      <c r="O4944" s="47"/>
      <c r="P4944" s="47"/>
      <c r="Q4944" s="47"/>
      <c r="R4944" s="47"/>
      <c r="S4944" s="47"/>
      <c r="T4944" s="47"/>
      <c r="U4944" s="46">
        <f t="shared" si="13386"/>
        <v>0</v>
      </c>
      <c r="V4944" s="110"/>
    </row>
    <row r="4945" spans="1:22">
      <c r="A4945" s="58"/>
      <c r="B4945" s="58"/>
      <c r="C4945" s="58"/>
      <c r="D4945" s="58"/>
      <c r="E4945" s="58"/>
      <c r="F4945" s="58"/>
      <c r="G4945" s="58"/>
      <c r="H4945" s="45" t="s">
        <v>14</v>
      </c>
      <c r="I4945" s="48">
        <f t="shared" ref="I4945" si="13530">I4942+I4943+I4944</f>
        <v>0</v>
      </c>
      <c r="J4945" s="48">
        <f t="shared" ref="J4945" si="13531">J4942+J4943+J4944</f>
        <v>0</v>
      </c>
      <c r="K4945" s="48">
        <f t="shared" ref="K4945" si="13532">K4942+K4943+K4944</f>
        <v>0</v>
      </c>
      <c r="L4945" s="48">
        <f t="shared" ref="L4945" si="13533">L4942+L4943+L4944</f>
        <v>0</v>
      </c>
      <c r="M4945" s="48">
        <f t="shared" ref="M4945" si="13534">M4942+M4943+M4944</f>
        <v>0</v>
      </c>
      <c r="N4945" s="48">
        <f t="shared" ref="N4945" si="13535">N4942+N4943+N4944</f>
        <v>0</v>
      </c>
      <c r="O4945" s="48">
        <f t="shared" ref="O4945" si="13536">O4942+O4943+O4944</f>
        <v>0</v>
      </c>
      <c r="P4945" s="48">
        <f t="shared" ref="P4945" si="13537">P4942+P4943+P4944</f>
        <v>0</v>
      </c>
      <c r="Q4945" s="48">
        <f t="shared" ref="Q4945" si="13538">Q4942+Q4943+Q4944</f>
        <v>0</v>
      </c>
      <c r="R4945" s="48">
        <f t="shared" ref="R4945" si="13539">R4942+R4943+R4944</f>
        <v>0</v>
      </c>
      <c r="S4945" s="48">
        <f t="shared" ref="S4945" si="13540">S4942+S4943+S4944</f>
        <v>0</v>
      </c>
      <c r="T4945" s="48">
        <f t="shared" ref="T4945" si="13541">T4942+T4943+T4944</f>
        <v>0</v>
      </c>
      <c r="U4945" s="48">
        <f t="shared" si="13386"/>
        <v>0</v>
      </c>
      <c r="V4945" s="111"/>
    </row>
    <row r="4946" spans="1:22">
      <c r="A4946" s="56">
        <f t="shared" ref="A4946" si="13542">A4942+1</f>
        <v>680</v>
      </c>
      <c r="B4946" s="56"/>
      <c r="C4946" s="56"/>
      <c r="D4946" s="56"/>
      <c r="E4946" s="56"/>
      <c r="F4946" s="56"/>
      <c r="G4946" s="56"/>
      <c r="H4946" s="45" t="s">
        <v>17</v>
      </c>
      <c r="I4946" s="46"/>
      <c r="J4946" s="46"/>
      <c r="K4946" s="46"/>
      <c r="L4946" s="46"/>
      <c r="M4946" s="46"/>
      <c r="N4946" s="46"/>
      <c r="O4946" s="47"/>
      <c r="P4946" s="47"/>
      <c r="Q4946" s="47"/>
      <c r="R4946" s="47"/>
      <c r="S4946" s="47"/>
      <c r="T4946" s="47"/>
      <c r="U4946" s="46">
        <f t="shared" si="13386"/>
        <v>0</v>
      </c>
      <c r="V4946" s="109"/>
    </row>
    <row r="4947" spans="1:22">
      <c r="A4947" s="57"/>
      <c r="B4947" s="57"/>
      <c r="C4947" s="57"/>
      <c r="D4947" s="57"/>
      <c r="E4947" s="57"/>
      <c r="F4947" s="57"/>
      <c r="G4947" s="57"/>
      <c r="H4947" s="45" t="s">
        <v>16</v>
      </c>
      <c r="I4947" s="46"/>
      <c r="J4947" s="46"/>
      <c r="K4947" s="46"/>
      <c r="L4947" s="46"/>
      <c r="M4947" s="46"/>
      <c r="N4947" s="46"/>
      <c r="O4947" s="47"/>
      <c r="P4947" s="47"/>
      <c r="Q4947" s="47"/>
      <c r="R4947" s="47"/>
      <c r="S4947" s="47"/>
      <c r="T4947" s="47"/>
      <c r="U4947" s="46">
        <f t="shared" si="13386"/>
        <v>0</v>
      </c>
      <c r="V4947" s="110"/>
    </row>
    <row r="4948" spans="1:22">
      <c r="A4948" s="57"/>
      <c r="B4948" s="57"/>
      <c r="C4948" s="57"/>
      <c r="D4948" s="57"/>
      <c r="E4948" s="57"/>
      <c r="F4948" s="57"/>
      <c r="G4948" s="57"/>
      <c r="H4948" s="45" t="s">
        <v>24</v>
      </c>
      <c r="I4948" s="46"/>
      <c r="J4948" s="46"/>
      <c r="K4948" s="46"/>
      <c r="L4948" s="46"/>
      <c r="M4948" s="46"/>
      <c r="N4948" s="46"/>
      <c r="O4948" s="47"/>
      <c r="P4948" s="47"/>
      <c r="Q4948" s="47"/>
      <c r="R4948" s="47"/>
      <c r="S4948" s="47"/>
      <c r="T4948" s="47"/>
      <c r="U4948" s="46">
        <f t="shared" si="13386"/>
        <v>0</v>
      </c>
      <c r="V4948" s="110"/>
    </row>
    <row r="4949" spans="1:22">
      <c r="A4949" s="58"/>
      <c r="B4949" s="58"/>
      <c r="C4949" s="58"/>
      <c r="D4949" s="58"/>
      <c r="E4949" s="58"/>
      <c r="F4949" s="58"/>
      <c r="G4949" s="58"/>
      <c r="H4949" s="45" t="s">
        <v>14</v>
      </c>
      <c r="I4949" s="48">
        <f t="shared" ref="I4949" si="13543">I4946+I4947+I4948</f>
        <v>0</v>
      </c>
      <c r="J4949" s="48">
        <f t="shared" ref="J4949" si="13544">J4946+J4947+J4948</f>
        <v>0</v>
      </c>
      <c r="K4949" s="48">
        <f t="shared" ref="K4949" si="13545">K4946+K4947+K4948</f>
        <v>0</v>
      </c>
      <c r="L4949" s="48">
        <f t="shared" ref="L4949" si="13546">L4946+L4947+L4948</f>
        <v>0</v>
      </c>
      <c r="M4949" s="48">
        <f t="shared" ref="M4949" si="13547">M4946+M4947+M4948</f>
        <v>0</v>
      </c>
      <c r="N4949" s="48">
        <f t="shared" ref="N4949" si="13548">N4946+N4947+N4948</f>
        <v>0</v>
      </c>
      <c r="O4949" s="48">
        <f t="shared" ref="O4949" si="13549">O4946+O4947+O4948</f>
        <v>0</v>
      </c>
      <c r="P4949" s="48">
        <f t="shared" ref="P4949" si="13550">P4946+P4947+P4948</f>
        <v>0</v>
      </c>
      <c r="Q4949" s="48">
        <f t="shared" ref="Q4949" si="13551">Q4946+Q4947+Q4948</f>
        <v>0</v>
      </c>
      <c r="R4949" s="48">
        <f t="shared" ref="R4949" si="13552">R4946+R4947+R4948</f>
        <v>0</v>
      </c>
      <c r="S4949" s="48">
        <f t="shared" ref="S4949" si="13553">S4946+S4947+S4948</f>
        <v>0</v>
      </c>
      <c r="T4949" s="48">
        <f t="shared" ref="T4949" si="13554">T4946+T4947+T4948</f>
        <v>0</v>
      </c>
      <c r="U4949" s="48">
        <f t="shared" si="13386"/>
        <v>0</v>
      </c>
      <c r="V4949" s="111"/>
    </row>
    <row r="4950" spans="1:22">
      <c r="A4950" s="56">
        <f t="shared" ref="A4950" si="13555">A4946+1</f>
        <v>681</v>
      </c>
      <c r="B4950" s="56"/>
      <c r="C4950" s="56"/>
      <c r="D4950" s="56"/>
      <c r="E4950" s="56"/>
      <c r="F4950" s="56"/>
      <c r="G4950" s="56"/>
      <c r="H4950" s="45" t="s">
        <v>17</v>
      </c>
      <c r="I4950" s="46"/>
      <c r="J4950" s="46"/>
      <c r="K4950" s="46"/>
      <c r="L4950" s="46"/>
      <c r="M4950" s="46"/>
      <c r="N4950" s="46"/>
      <c r="O4950" s="47"/>
      <c r="P4950" s="47"/>
      <c r="Q4950" s="47"/>
      <c r="R4950" s="47"/>
      <c r="S4950" s="47"/>
      <c r="T4950" s="47"/>
      <c r="U4950" s="46">
        <f t="shared" si="13386"/>
        <v>0</v>
      </c>
      <c r="V4950" s="109"/>
    </row>
    <row r="4951" spans="1:22">
      <c r="A4951" s="57"/>
      <c r="B4951" s="57"/>
      <c r="C4951" s="57"/>
      <c r="D4951" s="57"/>
      <c r="E4951" s="57"/>
      <c r="F4951" s="57"/>
      <c r="G4951" s="57"/>
      <c r="H4951" s="45" t="s">
        <v>16</v>
      </c>
      <c r="I4951" s="46"/>
      <c r="J4951" s="46"/>
      <c r="K4951" s="46"/>
      <c r="L4951" s="46"/>
      <c r="M4951" s="46"/>
      <c r="N4951" s="46"/>
      <c r="O4951" s="47"/>
      <c r="P4951" s="47"/>
      <c r="Q4951" s="47"/>
      <c r="R4951" s="47"/>
      <c r="S4951" s="47"/>
      <c r="T4951" s="47"/>
      <c r="U4951" s="46">
        <f t="shared" si="13386"/>
        <v>0</v>
      </c>
      <c r="V4951" s="110"/>
    </row>
    <row r="4952" spans="1:22">
      <c r="A4952" s="57"/>
      <c r="B4952" s="57"/>
      <c r="C4952" s="57"/>
      <c r="D4952" s="57"/>
      <c r="E4952" s="57"/>
      <c r="F4952" s="57"/>
      <c r="G4952" s="57"/>
      <c r="H4952" s="45" t="s">
        <v>24</v>
      </c>
      <c r="I4952" s="46"/>
      <c r="J4952" s="46"/>
      <c r="K4952" s="46"/>
      <c r="L4952" s="46"/>
      <c r="M4952" s="46"/>
      <c r="N4952" s="46"/>
      <c r="O4952" s="47"/>
      <c r="P4952" s="47"/>
      <c r="Q4952" s="47"/>
      <c r="R4952" s="47"/>
      <c r="S4952" s="47"/>
      <c r="T4952" s="47"/>
      <c r="U4952" s="46">
        <f t="shared" si="13386"/>
        <v>0</v>
      </c>
      <c r="V4952" s="110"/>
    </row>
    <row r="4953" spans="1:22">
      <c r="A4953" s="58"/>
      <c r="B4953" s="58"/>
      <c r="C4953" s="58"/>
      <c r="D4953" s="58"/>
      <c r="E4953" s="58"/>
      <c r="F4953" s="58"/>
      <c r="G4953" s="58"/>
      <c r="H4953" s="45" t="s">
        <v>14</v>
      </c>
      <c r="I4953" s="48">
        <f t="shared" ref="I4953" si="13556">I4950+I4951+I4952</f>
        <v>0</v>
      </c>
      <c r="J4953" s="48">
        <f t="shared" ref="J4953" si="13557">J4950+J4951+J4952</f>
        <v>0</v>
      </c>
      <c r="K4953" s="48">
        <f t="shared" ref="K4953" si="13558">K4950+K4951+K4952</f>
        <v>0</v>
      </c>
      <c r="L4953" s="48">
        <f t="shared" ref="L4953" si="13559">L4950+L4951+L4952</f>
        <v>0</v>
      </c>
      <c r="M4953" s="48">
        <f t="shared" ref="M4953" si="13560">M4950+M4951+M4952</f>
        <v>0</v>
      </c>
      <c r="N4953" s="48">
        <f t="shared" ref="N4953" si="13561">N4950+N4951+N4952</f>
        <v>0</v>
      </c>
      <c r="O4953" s="48">
        <f t="shared" ref="O4953" si="13562">O4950+O4951+O4952</f>
        <v>0</v>
      </c>
      <c r="P4953" s="48">
        <f t="shared" ref="P4953" si="13563">P4950+P4951+P4952</f>
        <v>0</v>
      </c>
      <c r="Q4953" s="48">
        <f t="shared" ref="Q4953" si="13564">Q4950+Q4951+Q4952</f>
        <v>0</v>
      </c>
      <c r="R4953" s="48">
        <f t="shared" ref="R4953" si="13565">R4950+R4951+R4952</f>
        <v>0</v>
      </c>
      <c r="S4953" s="48">
        <f t="shared" ref="S4953" si="13566">S4950+S4951+S4952</f>
        <v>0</v>
      </c>
      <c r="T4953" s="48">
        <f t="shared" ref="T4953" si="13567">T4950+T4951+T4952</f>
        <v>0</v>
      </c>
      <c r="U4953" s="48">
        <f t="shared" si="13386"/>
        <v>0</v>
      </c>
      <c r="V4953" s="111"/>
    </row>
    <row r="4954" spans="1:22">
      <c r="A4954" s="56">
        <f t="shared" ref="A4954" si="13568">A4950+1</f>
        <v>682</v>
      </c>
      <c r="B4954" s="56"/>
      <c r="C4954" s="56"/>
      <c r="D4954" s="56"/>
      <c r="E4954" s="56"/>
      <c r="F4954" s="56"/>
      <c r="G4954" s="56"/>
      <c r="H4954" s="45" t="s">
        <v>17</v>
      </c>
      <c r="I4954" s="46"/>
      <c r="J4954" s="46"/>
      <c r="K4954" s="46"/>
      <c r="L4954" s="46"/>
      <c r="M4954" s="46"/>
      <c r="N4954" s="46"/>
      <c r="O4954" s="47"/>
      <c r="P4954" s="47"/>
      <c r="Q4954" s="47"/>
      <c r="R4954" s="47"/>
      <c r="S4954" s="47"/>
      <c r="T4954" s="47"/>
      <c r="U4954" s="46">
        <f t="shared" si="13386"/>
        <v>0</v>
      </c>
      <c r="V4954" s="109"/>
    </row>
    <row r="4955" spans="1:22">
      <c r="A4955" s="57"/>
      <c r="B4955" s="57"/>
      <c r="C4955" s="57"/>
      <c r="D4955" s="57"/>
      <c r="E4955" s="57"/>
      <c r="F4955" s="57"/>
      <c r="G4955" s="57"/>
      <c r="H4955" s="45" t="s">
        <v>16</v>
      </c>
      <c r="I4955" s="46"/>
      <c r="J4955" s="46"/>
      <c r="K4955" s="46"/>
      <c r="L4955" s="46"/>
      <c r="M4955" s="46"/>
      <c r="N4955" s="46"/>
      <c r="O4955" s="47"/>
      <c r="P4955" s="47"/>
      <c r="Q4955" s="47"/>
      <c r="R4955" s="47"/>
      <c r="S4955" s="47"/>
      <c r="T4955" s="47"/>
      <c r="U4955" s="46">
        <f t="shared" si="13386"/>
        <v>0</v>
      </c>
      <c r="V4955" s="110"/>
    </row>
    <row r="4956" spans="1:22">
      <c r="A4956" s="57"/>
      <c r="B4956" s="57"/>
      <c r="C4956" s="57"/>
      <c r="D4956" s="57"/>
      <c r="E4956" s="57"/>
      <c r="F4956" s="57"/>
      <c r="G4956" s="57"/>
      <c r="H4956" s="45" t="s">
        <v>24</v>
      </c>
      <c r="I4956" s="46"/>
      <c r="J4956" s="46"/>
      <c r="K4956" s="46"/>
      <c r="L4956" s="46"/>
      <c r="M4956" s="46"/>
      <c r="N4956" s="46"/>
      <c r="O4956" s="47"/>
      <c r="P4956" s="47"/>
      <c r="Q4956" s="47"/>
      <c r="R4956" s="47"/>
      <c r="S4956" s="47"/>
      <c r="T4956" s="47"/>
      <c r="U4956" s="46">
        <f t="shared" si="13386"/>
        <v>0</v>
      </c>
      <c r="V4956" s="110"/>
    </row>
    <row r="4957" spans="1:22">
      <c r="A4957" s="58"/>
      <c r="B4957" s="58"/>
      <c r="C4957" s="58"/>
      <c r="D4957" s="58"/>
      <c r="E4957" s="58"/>
      <c r="F4957" s="58"/>
      <c r="G4957" s="58"/>
      <c r="H4957" s="45" t="s">
        <v>14</v>
      </c>
      <c r="I4957" s="48">
        <f t="shared" ref="I4957" si="13569">I4954+I4955+I4956</f>
        <v>0</v>
      </c>
      <c r="J4957" s="48">
        <f t="shared" ref="J4957" si="13570">J4954+J4955+J4956</f>
        <v>0</v>
      </c>
      <c r="K4957" s="48">
        <f t="shared" ref="K4957" si="13571">K4954+K4955+K4956</f>
        <v>0</v>
      </c>
      <c r="L4957" s="48">
        <f t="shared" ref="L4957" si="13572">L4954+L4955+L4956</f>
        <v>0</v>
      </c>
      <c r="M4957" s="48">
        <f t="shared" ref="M4957" si="13573">M4954+M4955+M4956</f>
        <v>0</v>
      </c>
      <c r="N4957" s="48">
        <f t="shared" ref="N4957" si="13574">N4954+N4955+N4956</f>
        <v>0</v>
      </c>
      <c r="O4957" s="48">
        <f t="shared" ref="O4957" si="13575">O4954+O4955+O4956</f>
        <v>0</v>
      </c>
      <c r="P4957" s="48">
        <f t="shared" ref="P4957" si="13576">P4954+P4955+P4956</f>
        <v>0</v>
      </c>
      <c r="Q4957" s="48">
        <f t="shared" ref="Q4957" si="13577">Q4954+Q4955+Q4956</f>
        <v>0</v>
      </c>
      <c r="R4957" s="48">
        <f t="shared" ref="R4957" si="13578">R4954+R4955+R4956</f>
        <v>0</v>
      </c>
      <c r="S4957" s="48">
        <f t="shared" ref="S4957" si="13579">S4954+S4955+S4956</f>
        <v>0</v>
      </c>
      <c r="T4957" s="48">
        <f t="shared" ref="T4957" si="13580">T4954+T4955+T4956</f>
        <v>0</v>
      </c>
      <c r="U4957" s="48">
        <f t="shared" si="13386"/>
        <v>0</v>
      </c>
      <c r="V4957" s="111"/>
    </row>
    <row r="4958" spans="1:22">
      <c r="A4958" s="56">
        <f t="shared" ref="A4958" si="13581">A4954+1</f>
        <v>683</v>
      </c>
      <c r="B4958" s="56"/>
      <c r="C4958" s="56"/>
      <c r="D4958" s="56"/>
      <c r="E4958" s="56"/>
      <c r="F4958" s="56"/>
      <c r="G4958" s="56"/>
      <c r="H4958" s="45" t="s">
        <v>17</v>
      </c>
      <c r="I4958" s="46"/>
      <c r="J4958" s="46"/>
      <c r="K4958" s="46"/>
      <c r="L4958" s="46"/>
      <c r="M4958" s="46"/>
      <c r="N4958" s="46"/>
      <c r="O4958" s="47"/>
      <c r="P4958" s="47"/>
      <c r="Q4958" s="47"/>
      <c r="R4958" s="47"/>
      <c r="S4958" s="47"/>
      <c r="T4958" s="47"/>
      <c r="U4958" s="46">
        <f t="shared" si="13386"/>
        <v>0</v>
      </c>
      <c r="V4958" s="109"/>
    </row>
    <row r="4959" spans="1:22">
      <c r="A4959" s="57"/>
      <c r="B4959" s="57"/>
      <c r="C4959" s="57"/>
      <c r="D4959" s="57"/>
      <c r="E4959" s="57"/>
      <c r="F4959" s="57"/>
      <c r="G4959" s="57"/>
      <c r="H4959" s="45" t="s">
        <v>16</v>
      </c>
      <c r="I4959" s="46"/>
      <c r="J4959" s="46"/>
      <c r="K4959" s="46"/>
      <c r="L4959" s="46"/>
      <c r="M4959" s="46"/>
      <c r="N4959" s="46"/>
      <c r="O4959" s="47"/>
      <c r="P4959" s="47"/>
      <c r="Q4959" s="47"/>
      <c r="R4959" s="47"/>
      <c r="S4959" s="47"/>
      <c r="T4959" s="47"/>
      <c r="U4959" s="46">
        <f t="shared" si="13386"/>
        <v>0</v>
      </c>
      <c r="V4959" s="110"/>
    </row>
    <row r="4960" spans="1:22">
      <c r="A4960" s="57"/>
      <c r="B4960" s="57"/>
      <c r="C4960" s="57"/>
      <c r="D4960" s="57"/>
      <c r="E4960" s="57"/>
      <c r="F4960" s="57"/>
      <c r="G4960" s="57"/>
      <c r="H4960" s="45" t="s">
        <v>24</v>
      </c>
      <c r="I4960" s="46"/>
      <c r="J4960" s="46"/>
      <c r="K4960" s="46"/>
      <c r="L4960" s="46"/>
      <c r="M4960" s="46"/>
      <c r="N4960" s="46"/>
      <c r="O4960" s="47"/>
      <c r="P4960" s="47"/>
      <c r="Q4960" s="47"/>
      <c r="R4960" s="47"/>
      <c r="S4960" s="47"/>
      <c r="T4960" s="47"/>
      <c r="U4960" s="46">
        <f t="shared" si="13386"/>
        <v>0</v>
      </c>
      <c r="V4960" s="110"/>
    </row>
    <row r="4961" spans="1:22">
      <c r="A4961" s="58"/>
      <c r="B4961" s="58"/>
      <c r="C4961" s="58"/>
      <c r="D4961" s="58"/>
      <c r="E4961" s="58"/>
      <c r="F4961" s="58"/>
      <c r="G4961" s="58"/>
      <c r="H4961" s="45" t="s">
        <v>14</v>
      </c>
      <c r="I4961" s="48">
        <f t="shared" ref="I4961" si="13582">I4958+I4959+I4960</f>
        <v>0</v>
      </c>
      <c r="J4961" s="48">
        <f t="shared" ref="J4961" si="13583">J4958+J4959+J4960</f>
        <v>0</v>
      </c>
      <c r="K4961" s="48">
        <f t="shared" ref="K4961" si="13584">K4958+K4959+K4960</f>
        <v>0</v>
      </c>
      <c r="L4961" s="48">
        <f t="shared" ref="L4961" si="13585">L4958+L4959+L4960</f>
        <v>0</v>
      </c>
      <c r="M4961" s="48">
        <f t="shared" ref="M4961" si="13586">M4958+M4959+M4960</f>
        <v>0</v>
      </c>
      <c r="N4961" s="48">
        <f t="shared" ref="N4961" si="13587">N4958+N4959+N4960</f>
        <v>0</v>
      </c>
      <c r="O4961" s="48">
        <f t="shared" ref="O4961" si="13588">O4958+O4959+O4960</f>
        <v>0</v>
      </c>
      <c r="P4961" s="48">
        <f t="shared" ref="P4961" si="13589">P4958+P4959+P4960</f>
        <v>0</v>
      </c>
      <c r="Q4961" s="48">
        <f t="shared" ref="Q4961" si="13590">Q4958+Q4959+Q4960</f>
        <v>0</v>
      </c>
      <c r="R4961" s="48">
        <f t="shared" ref="R4961" si="13591">R4958+R4959+R4960</f>
        <v>0</v>
      </c>
      <c r="S4961" s="48">
        <f t="shared" ref="S4961" si="13592">S4958+S4959+S4960</f>
        <v>0</v>
      </c>
      <c r="T4961" s="48">
        <f t="shared" ref="T4961" si="13593">T4958+T4959+T4960</f>
        <v>0</v>
      </c>
      <c r="U4961" s="48">
        <f t="shared" si="13386"/>
        <v>0</v>
      </c>
      <c r="V4961" s="111"/>
    </row>
    <row r="4962" spans="1:22">
      <c r="A4962" s="56">
        <f t="shared" ref="A4962" si="13594">A4958+1</f>
        <v>684</v>
      </c>
      <c r="B4962" s="56"/>
      <c r="C4962" s="56"/>
      <c r="D4962" s="56"/>
      <c r="E4962" s="56"/>
      <c r="F4962" s="56"/>
      <c r="G4962" s="56"/>
      <c r="H4962" s="45" t="s">
        <v>17</v>
      </c>
      <c r="I4962" s="46"/>
      <c r="J4962" s="46"/>
      <c r="K4962" s="46"/>
      <c r="L4962" s="46"/>
      <c r="M4962" s="46"/>
      <c r="N4962" s="46"/>
      <c r="O4962" s="47"/>
      <c r="P4962" s="47"/>
      <c r="Q4962" s="47"/>
      <c r="R4962" s="47"/>
      <c r="S4962" s="47"/>
      <c r="T4962" s="47"/>
      <c r="U4962" s="46">
        <f t="shared" si="13386"/>
        <v>0</v>
      </c>
      <c r="V4962" s="109"/>
    </row>
    <row r="4963" spans="1:22">
      <c r="A4963" s="57"/>
      <c r="B4963" s="57"/>
      <c r="C4963" s="57"/>
      <c r="D4963" s="57"/>
      <c r="E4963" s="57"/>
      <c r="F4963" s="57"/>
      <c r="G4963" s="57"/>
      <c r="H4963" s="45" t="s">
        <v>16</v>
      </c>
      <c r="I4963" s="46"/>
      <c r="J4963" s="46"/>
      <c r="K4963" s="46"/>
      <c r="L4963" s="46"/>
      <c r="M4963" s="46"/>
      <c r="N4963" s="46"/>
      <c r="O4963" s="47"/>
      <c r="P4963" s="47"/>
      <c r="Q4963" s="47"/>
      <c r="R4963" s="47"/>
      <c r="S4963" s="47"/>
      <c r="T4963" s="47"/>
      <c r="U4963" s="46">
        <f t="shared" ref="U4963:U5026" si="13595">SUM(I4963:T4963)</f>
        <v>0</v>
      </c>
      <c r="V4963" s="110"/>
    </row>
    <row r="4964" spans="1:22">
      <c r="A4964" s="57"/>
      <c r="B4964" s="57"/>
      <c r="C4964" s="57"/>
      <c r="D4964" s="57"/>
      <c r="E4964" s="57"/>
      <c r="F4964" s="57"/>
      <c r="G4964" s="57"/>
      <c r="H4964" s="45" t="s">
        <v>24</v>
      </c>
      <c r="I4964" s="46"/>
      <c r="J4964" s="46"/>
      <c r="K4964" s="46"/>
      <c r="L4964" s="46"/>
      <c r="M4964" s="46"/>
      <c r="N4964" s="46"/>
      <c r="O4964" s="47"/>
      <c r="P4964" s="47"/>
      <c r="Q4964" s="47"/>
      <c r="R4964" s="47"/>
      <c r="S4964" s="47"/>
      <c r="T4964" s="47"/>
      <c r="U4964" s="46">
        <f t="shared" si="13595"/>
        <v>0</v>
      </c>
      <c r="V4964" s="110"/>
    </row>
    <row r="4965" spans="1:22">
      <c r="A4965" s="58"/>
      <c r="B4965" s="58"/>
      <c r="C4965" s="58"/>
      <c r="D4965" s="58"/>
      <c r="E4965" s="58"/>
      <c r="F4965" s="58"/>
      <c r="G4965" s="58"/>
      <c r="H4965" s="45" t="s">
        <v>14</v>
      </c>
      <c r="I4965" s="48">
        <f t="shared" ref="I4965" si="13596">I4962+I4963+I4964</f>
        <v>0</v>
      </c>
      <c r="J4965" s="48">
        <f t="shared" ref="J4965" si="13597">J4962+J4963+J4964</f>
        <v>0</v>
      </c>
      <c r="K4965" s="48">
        <f t="shared" ref="K4965" si="13598">K4962+K4963+K4964</f>
        <v>0</v>
      </c>
      <c r="L4965" s="48">
        <f t="shared" ref="L4965" si="13599">L4962+L4963+L4964</f>
        <v>0</v>
      </c>
      <c r="M4965" s="48">
        <f t="shared" ref="M4965" si="13600">M4962+M4963+M4964</f>
        <v>0</v>
      </c>
      <c r="N4965" s="48">
        <f t="shared" ref="N4965" si="13601">N4962+N4963+N4964</f>
        <v>0</v>
      </c>
      <c r="O4965" s="48">
        <f t="shared" ref="O4965" si="13602">O4962+O4963+O4964</f>
        <v>0</v>
      </c>
      <c r="P4965" s="48">
        <f t="shared" ref="P4965" si="13603">P4962+P4963+P4964</f>
        <v>0</v>
      </c>
      <c r="Q4965" s="48">
        <f t="shared" ref="Q4965" si="13604">Q4962+Q4963+Q4964</f>
        <v>0</v>
      </c>
      <c r="R4965" s="48">
        <f t="shared" ref="R4965" si="13605">R4962+R4963+R4964</f>
        <v>0</v>
      </c>
      <c r="S4965" s="48">
        <f t="shared" ref="S4965" si="13606">S4962+S4963+S4964</f>
        <v>0</v>
      </c>
      <c r="T4965" s="48">
        <f t="shared" ref="T4965" si="13607">T4962+T4963+T4964</f>
        <v>0</v>
      </c>
      <c r="U4965" s="48">
        <f t="shared" si="13595"/>
        <v>0</v>
      </c>
      <c r="V4965" s="111"/>
    </row>
    <row r="4966" spans="1:22">
      <c r="A4966" s="56">
        <f t="shared" ref="A4966" si="13608">A4962+1</f>
        <v>685</v>
      </c>
      <c r="B4966" s="56"/>
      <c r="C4966" s="56"/>
      <c r="D4966" s="56"/>
      <c r="E4966" s="56"/>
      <c r="F4966" s="56"/>
      <c r="G4966" s="56"/>
      <c r="H4966" s="45" t="s">
        <v>17</v>
      </c>
      <c r="I4966" s="46"/>
      <c r="J4966" s="46"/>
      <c r="K4966" s="46"/>
      <c r="L4966" s="46"/>
      <c r="M4966" s="46"/>
      <c r="N4966" s="46"/>
      <c r="O4966" s="47"/>
      <c r="P4966" s="47"/>
      <c r="Q4966" s="47"/>
      <c r="R4966" s="47"/>
      <c r="S4966" s="47"/>
      <c r="T4966" s="47"/>
      <c r="U4966" s="46">
        <f t="shared" si="13595"/>
        <v>0</v>
      </c>
      <c r="V4966" s="109"/>
    </row>
    <row r="4967" spans="1:22">
      <c r="A4967" s="57"/>
      <c r="B4967" s="57"/>
      <c r="C4967" s="57"/>
      <c r="D4967" s="57"/>
      <c r="E4967" s="57"/>
      <c r="F4967" s="57"/>
      <c r="G4967" s="57"/>
      <c r="H4967" s="45" t="s">
        <v>16</v>
      </c>
      <c r="I4967" s="46"/>
      <c r="J4967" s="46"/>
      <c r="K4967" s="46"/>
      <c r="L4967" s="46"/>
      <c r="M4967" s="46"/>
      <c r="N4967" s="46"/>
      <c r="O4967" s="47"/>
      <c r="P4967" s="47"/>
      <c r="Q4967" s="47"/>
      <c r="R4967" s="47"/>
      <c r="S4967" s="47"/>
      <c r="T4967" s="47"/>
      <c r="U4967" s="46">
        <f t="shared" si="13595"/>
        <v>0</v>
      </c>
      <c r="V4967" s="110"/>
    </row>
    <row r="4968" spans="1:22">
      <c r="A4968" s="57"/>
      <c r="B4968" s="57"/>
      <c r="C4968" s="57"/>
      <c r="D4968" s="57"/>
      <c r="E4968" s="57"/>
      <c r="F4968" s="57"/>
      <c r="G4968" s="57"/>
      <c r="H4968" s="45" t="s">
        <v>24</v>
      </c>
      <c r="I4968" s="46"/>
      <c r="J4968" s="46"/>
      <c r="K4968" s="46"/>
      <c r="L4968" s="46"/>
      <c r="M4968" s="46"/>
      <c r="N4968" s="46"/>
      <c r="O4968" s="47"/>
      <c r="P4968" s="47"/>
      <c r="Q4968" s="47"/>
      <c r="R4968" s="47"/>
      <c r="S4968" s="47"/>
      <c r="T4968" s="47"/>
      <c r="U4968" s="46">
        <f t="shared" si="13595"/>
        <v>0</v>
      </c>
      <c r="V4968" s="110"/>
    </row>
    <row r="4969" spans="1:22">
      <c r="A4969" s="58"/>
      <c r="B4969" s="58"/>
      <c r="C4969" s="58"/>
      <c r="D4969" s="58"/>
      <c r="E4969" s="58"/>
      <c r="F4969" s="58"/>
      <c r="G4969" s="58"/>
      <c r="H4969" s="45" t="s">
        <v>14</v>
      </c>
      <c r="I4969" s="48">
        <f t="shared" ref="I4969" si="13609">I4966+I4967+I4968</f>
        <v>0</v>
      </c>
      <c r="J4969" s="48">
        <f t="shared" ref="J4969" si="13610">J4966+J4967+J4968</f>
        <v>0</v>
      </c>
      <c r="K4969" s="48">
        <f t="shared" ref="K4969" si="13611">K4966+K4967+K4968</f>
        <v>0</v>
      </c>
      <c r="L4969" s="48">
        <f t="shared" ref="L4969" si="13612">L4966+L4967+L4968</f>
        <v>0</v>
      </c>
      <c r="M4969" s="48">
        <f t="shared" ref="M4969" si="13613">M4966+M4967+M4968</f>
        <v>0</v>
      </c>
      <c r="N4969" s="48">
        <f t="shared" ref="N4969" si="13614">N4966+N4967+N4968</f>
        <v>0</v>
      </c>
      <c r="O4969" s="48">
        <f t="shared" ref="O4969" si="13615">O4966+O4967+O4968</f>
        <v>0</v>
      </c>
      <c r="P4969" s="48">
        <f t="shared" ref="P4969" si="13616">P4966+P4967+P4968</f>
        <v>0</v>
      </c>
      <c r="Q4969" s="48">
        <f t="shared" ref="Q4969" si="13617">Q4966+Q4967+Q4968</f>
        <v>0</v>
      </c>
      <c r="R4969" s="48">
        <f t="shared" ref="R4969" si="13618">R4966+R4967+R4968</f>
        <v>0</v>
      </c>
      <c r="S4969" s="48">
        <f t="shared" ref="S4969" si="13619">S4966+S4967+S4968</f>
        <v>0</v>
      </c>
      <c r="T4969" s="48">
        <f t="shared" ref="T4969" si="13620">T4966+T4967+T4968</f>
        <v>0</v>
      </c>
      <c r="U4969" s="48">
        <f t="shared" si="13595"/>
        <v>0</v>
      </c>
      <c r="V4969" s="111"/>
    </row>
    <row r="4970" spans="1:22">
      <c r="A4970" s="56">
        <f t="shared" ref="A4970" si="13621">A4966+1</f>
        <v>686</v>
      </c>
      <c r="B4970" s="56"/>
      <c r="C4970" s="56"/>
      <c r="D4970" s="56"/>
      <c r="E4970" s="56"/>
      <c r="F4970" s="56"/>
      <c r="G4970" s="56"/>
      <c r="H4970" s="45" t="s">
        <v>17</v>
      </c>
      <c r="I4970" s="46"/>
      <c r="J4970" s="46"/>
      <c r="K4970" s="46"/>
      <c r="L4970" s="46"/>
      <c r="M4970" s="46"/>
      <c r="N4970" s="46"/>
      <c r="O4970" s="47"/>
      <c r="P4970" s="47"/>
      <c r="Q4970" s="47"/>
      <c r="R4970" s="47"/>
      <c r="S4970" s="47"/>
      <c r="T4970" s="47"/>
      <c r="U4970" s="46">
        <f t="shared" si="13595"/>
        <v>0</v>
      </c>
      <c r="V4970" s="109"/>
    </row>
    <row r="4971" spans="1:22">
      <c r="A4971" s="57"/>
      <c r="B4971" s="57"/>
      <c r="C4971" s="57"/>
      <c r="D4971" s="57"/>
      <c r="E4971" s="57"/>
      <c r="F4971" s="57"/>
      <c r="G4971" s="57"/>
      <c r="H4971" s="45" t="s">
        <v>16</v>
      </c>
      <c r="I4971" s="46"/>
      <c r="J4971" s="46"/>
      <c r="K4971" s="46"/>
      <c r="L4971" s="46"/>
      <c r="M4971" s="46"/>
      <c r="N4971" s="46"/>
      <c r="O4971" s="47"/>
      <c r="P4971" s="47"/>
      <c r="Q4971" s="47"/>
      <c r="R4971" s="47"/>
      <c r="S4971" s="47"/>
      <c r="T4971" s="47"/>
      <c r="U4971" s="46">
        <f t="shared" si="13595"/>
        <v>0</v>
      </c>
      <c r="V4971" s="110"/>
    </row>
    <row r="4972" spans="1:22">
      <c r="A4972" s="57"/>
      <c r="B4972" s="57"/>
      <c r="C4972" s="57"/>
      <c r="D4972" s="57"/>
      <c r="E4972" s="57"/>
      <c r="F4972" s="57"/>
      <c r="G4972" s="57"/>
      <c r="H4972" s="45" t="s">
        <v>24</v>
      </c>
      <c r="I4972" s="46"/>
      <c r="J4972" s="46"/>
      <c r="K4972" s="46"/>
      <c r="L4972" s="46"/>
      <c r="M4972" s="46"/>
      <c r="N4972" s="46"/>
      <c r="O4972" s="47"/>
      <c r="P4972" s="47"/>
      <c r="Q4972" s="47"/>
      <c r="R4972" s="47"/>
      <c r="S4972" s="47"/>
      <c r="T4972" s="47"/>
      <c r="U4972" s="46">
        <f t="shared" si="13595"/>
        <v>0</v>
      </c>
      <c r="V4972" s="110"/>
    </row>
    <row r="4973" spans="1:22">
      <c r="A4973" s="58"/>
      <c r="B4973" s="58"/>
      <c r="C4973" s="58"/>
      <c r="D4973" s="58"/>
      <c r="E4973" s="58"/>
      <c r="F4973" s="58"/>
      <c r="G4973" s="58"/>
      <c r="H4973" s="45" t="s">
        <v>14</v>
      </c>
      <c r="I4973" s="48">
        <f t="shared" ref="I4973" si="13622">I4970+I4971+I4972</f>
        <v>0</v>
      </c>
      <c r="J4973" s="48">
        <f t="shared" ref="J4973" si="13623">J4970+J4971+J4972</f>
        <v>0</v>
      </c>
      <c r="K4973" s="48">
        <f t="shared" ref="K4973" si="13624">K4970+K4971+K4972</f>
        <v>0</v>
      </c>
      <c r="L4973" s="48">
        <f t="shared" ref="L4973" si="13625">L4970+L4971+L4972</f>
        <v>0</v>
      </c>
      <c r="M4973" s="48">
        <f t="shared" ref="M4973" si="13626">M4970+M4971+M4972</f>
        <v>0</v>
      </c>
      <c r="N4973" s="48">
        <f t="shared" ref="N4973" si="13627">N4970+N4971+N4972</f>
        <v>0</v>
      </c>
      <c r="O4973" s="48">
        <f t="shared" ref="O4973" si="13628">O4970+O4971+O4972</f>
        <v>0</v>
      </c>
      <c r="P4973" s="48">
        <f t="shared" ref="P4973" si="13629">P4970+P4971+P4972</f>
        <v>0</v>
      </c>
      <c r="Q4973" s="48">
        <f t="shared" ref="Q4973" si="13630">Q4970+Q4971+Q4972</f>
        <v>0</v>
      </c>
      <c r="R4973" s="48">
        <f t="shared" ref="R4973" si="13631">R4970+R4971+R4972</f>
        <v>0</v>
      </c>
      <c r="S4973" s="48">
        <f t="shared" ref="S4973" si="13632">S4970+S4971+S4972</f>
        <v>0</v>
      </c>
      <c r="T4973" s="48">
        <f t="shared" ref="T4973" si="13633">T4970+T4971+T4972</f>
        <v>0</v>
      </c>
      <c r="U4973" s="48">
        <f t="shared" si="13595"/>
        <v>0</v>
      </c>
      <c r="V4973" s="111"/>
    </row>
    <row r="4974" spans="1:22">
      <c r="A4974" s="56">
        <f t="shared" ref="A4974" si="13634">A4970+1</f>
        <v>687</v>
      </c>
      <c r="B4974" s="56"/>
      <c r="C4974" s="56"/>
      <c r="D4974" s="56"/>
      <c r="E4974" s="56"/>
      <c r="F4974" s="56"/>
      <c r="G4974" s="56"/>
      <c r="H4974" s="45" t="s">
        <v>17</v>
      </c>
      <c r="I4974" s="46"/>
      <c r="J4974" s="46"/>
      <c r="K4974" s="46"/>
      <c r="L4974" s="46"/>
      <c r="M4974" s="46"/>
      <c r="N4974" s="46"/>
      <c r="O4974" s="47"/>
      <c r="P4974" s="47"/>
      <c r="Q4974" s="47"/>
      <c r="R4974" s="47"/>
      <c r="S4974" s="47"/>
      <c r="T4974" s="47"/>
      <c r="U4974" s="46">
        <f t="shared" si="13595"/>
        <v>0</v>
      </c>
      <c r="V4974" s="109"/>
    </row>
    <row r="4975" spans="1:22">
      <c r="A4975" s="57"/>
      <c r="B4975" s="57"/>
      <c r="C4975" s="57"/>
      <c r="D4975" s="57"/>
      <c r="E4975" s="57"/>
      <c r="F4975" s="57"/>
      <c r="G4975" s="57"/>
      <c r="H4975" s="45" t="s">
        <v>16</v>
      </c>
      <c r="I4975" s="46"/>
      <c r="J4975" s="46"/>
      <c r="K4975" s="46"/>
      <c r="L4975" s="46"/>
      <c r="M4975" s="46"/>
      <c r="N4975" s="46"/>
      <c r="O4975" s="47"/>
      <c r="P4975" s="47"/>
      <c r="Q4975" s="47"/>
      <c r="R4975" s="47"/>
      <c r="S4975" s="47"/>
      <c r="T4975" s="47"/>
      <c r="U4975" s="46">
        <f t="shared" si="13595"/>
        <v>0</v>
      </c>
      <c r="V4975" s="110"/>
    </row>
    <row r="4976" spans="1:22">
      <c r="A4976" s="57"/>
      <c r="B4976" s="57"/>
      <c r="C4976" s="57"/>
      <c r="D4976" s="57"/>
      <c r="E4976" s="57"/>
      <c r="F4976" s="57"/>
      <c r="G4976" s="57"/>
      <c r="H4976" s="45" t="s">
        <v>24</v>
      </c>
      <c r="I4976" s="46"/>
      <c r="J4976" s="46"/>
      <c r="K4976" s="46"/>
      <c r="L4976" s="46"/>
      <c r="M4976" s="46"/>
      <c r="N4976" s="46"/>
      <c r="O4976" s="47"/>
      <c r="P4976" s="47"/>
      <c r="Q4976" s="47"/>
      <c r="R4976" s="47"/>
      <c r="S4976" s="47"/>
      <c r="T4976" s="47"/>
      <c r="U4976" s="46">
        <f t="shared" si="13595"/>
        <v>0</v>
      </c>
      <c r="V4976" s="110"/>
    </row>
    <row r="4977" spans="1:22">
      <c r="A4977" s="58"/>
      <c r="B4977" s="58"/>
      <c r="C4977" s="58"/>
      <c r="D4977" s="58"/>
      <c r="E4977" s="58"/>
      <c r="F4977" s="58"/>
      <c r="G4977" s="58"/>
      <c r="H4977" s="45" t="s">
        <v>14</v>
      </c>
      <c r="I4977" s="48">
        <f t="shared" ref="I4977" si="13635">I4974+I4975+I4976</f>
        <v>0</v>
      </c>
      <c r="J4977" s="48">
        <f t="shared" ref="J4977" si="13636">J4974+J4975+J4976</f>
        <v>0</v>
      </c>
      <c r="K4977" s="48">
        <f t="shared" ref="K4977" si="13637">K4974+K4975+K4976</f>
        <v>0</v>
      </c>
      <c r="L4977" s="48">
        <f t="shared" ref="L4977" si="13638">L4974+L4975+L4976</f>
        <v>0</v>
      </c>
      <c r="M4977" s="48">
        <f t="shared" ref="M4977" si="13639">M4974+M4975+M4976</f>
        <v>0</v>
      </c>
      <c r="N4977" s="48">
        <f t="shared" ref="N4977" si="13640">N4974+N4975+N4976</f>
        <v>0</v>
      </c>
      <c r="O4977" s="48">
        <f t="shared" ref="O4977" si="13641">O4974+O4975+O4976</f>
        <v>0</v>
      </c>
      <c r="P4977" s="48">
        <f t="shared" ref="P4977" si="13642">P4974+P4975+P4976</f>
        <v>0</v>
      </c>
      <c r="Q4977" s="48">
        <f t="shared" ref="Q4977" si="13643">Q4974+Q4975+Q4976</f>
        <v>0</v>
      </c>
      <c r="R4977" s="48">
        <f t="shared" ref="R4977" si="13644">R4974+R4975+R4976</f>
        <v>0</v>
      </c>
      <c r="S4977" s="48">
        <f t="shared" ref="S4977" si="13645">S4974+S4975+S4976</f>
        <v>0</v>
      </c>
      <c r="T4977" s="48">
        <f t="shared" ref="T4977" si="13646">T4974+T4975+T4976</f>
        <v>0</v>
      </c>
      <c r="U4977" s="48">
        <f t="shared" si="13595"/>
        <v>0</v>
      </c>
      <c r="V4977" s="111"/>
    </row>
    <row r="4978" spans="1:22">
      <c r="A4978" s="56">
        <f t="shared" ref="A4978" si="13647">A4974+1</f>
        <v>688</v>
      </c>
      <c r="B4978" s="56"/>
      <c r="C4978" s="56"/>
      <c r="D4978" s="56"/>
      <c r="E4978" s="56"/>
      <c r="F4978" s="56"/>
      <c r="G4978" s="56"/>
      <c r="H4978" s="45" t="s">
        <v>17</v>
      </c>
      <c r="I4978" s="46"/>
      <c r="J4978" s="46"/>
      <c r="K4978" s="46"/>
      <c r="L4978" s="46"/>
      <c r="M4978" s="46"/>
      <c r="N4978" s="46"/>
      <c r="O4978" s="47"/>
      <c r="P4978" s="47"/>
      <c r="Q4978" s="47"/>
      <c r="R4978" s="47"/>
      <c r="S4978" s="47"/>
      <c r="T4978" s="47"/>
      <c r="U4978" s="46">
        <f t="shared" si="13595"/>
        <v>0</v>
      </c>
      <c r="V4978" s="109"/>
    </row>
    <row r="4979" spans="1:22">
      <c r="A4979" s="57"/>
      <c r="B4979" s="57"/>
      <c r="C4979" s="57"/>
      <c r="D4979" s="57"/>
      <c r="E4979" s="57"/>
      <c r="F4979" s="57"/>
      <c r="G4979" s="57"/>
      <c r="H4979" s="45" t="s">
        <v>16</v>
      </c>
      <c r="I4979" s="46"/>
      <c r="J4979" s="46"/>
      <c r="K4979" s="46"/>
      <c r="L4979" s="46"/>
      <c r="M4979" s="46"/>
      <c r="N4979" s="46"/>
      <c r="O4979" s="47"/>
      <c r="P4979" s="47"/>
      <c r="Q4979" s="47"/>
      <c r="R4979" s="47"/>
      <c r="S4979" s="47"/>
      <c r="T4979" s="47"/>
      <c r="U4979" s="46">
        <f t="shared" si="13595"/>
        <v>0</v>
      </c>
      <c r="V4979" s="110"/>
    </row>
    <row r="4980" spans="1:22">
      <c r="A4980" s="57"/>
      <c r="B4980" s="57"/>
      <c r="C4980" s="57"/>
      <c r="D4980" s="57"/>
      <c r="E4980" s="57"/>
      <c r="F4980" s="57"/>
      <c r="G4980" s="57"/>
      <c r="H4980" s="45" t="s">
        <v>24</v>
      </c>
      <c r="I4980" s="46"/>
      <c r="J4980" s="46"/>
      <c r="K4980" s="46"/>
      <c r="L4980" s="46"/>
      <c r="M4980" s="46"/>
      <c r="N4980" s="46"/>
      <c r="O4980" s="47"/>
      <c r="P4980" s="47"/>
      <c r="Q4980" s="47"/>
      <c r="R4980" s="47"/>
      <c r="S4980" s="47"/>
      <c r="T4980" s="47"/>
      <c r="U4980" s="46">
        <f t="shared" si="13595"/>
        <v>0</v>
      </c>
      <c r="V4980" s="110"/>
    </row>
    <row r="4981" spans="1:22">
      <c r="A4981" s="58"/>
      <c r="B4981" s="58"/>
      <c r="C4981" s="58"/>
      <c r="D4981" s="58"/>
      <c r="E4981" s="58"/>
      <c r="F4981" s="58"/>
      <c r="G4981" s="58"/>
      <c r="H4981" s="45" t="s">
        <v>14</v>
      </c>
      <c r="I4981" s="48">
        <f t="shared" ref="I4981" si="13648">I4978+I4979+I4980</f>
        <v>0</v>
      </c>
      <c r="J4981" s="48">
        <f t="shared" ref="J4981" si="13649">J4978+J4979+J4980</f>
        <v>0</v>
      </c>
      <c r="K4981" s="48">
        <f t="shared" ref="K4981" si="13650">K4978+K4979+K4980</f>
        <v>0</v>
      </c>
      <c r="L4981" s="48">
        <f t="shared" ref="L4981" si="13651">L4978+L4979+L4980</f>
        <v>0</v>
      </c>
      <c r="M4981" s="48">
        <f t="shared" ref="M4981" si="13652">M4978+M4979+M4980</f>
        <v>0</v>
      </c>
      <c r="N4981" s="48">
        <f t="shared" ref="N4981" si="13653">N4978+N4979+N4980</f>
        <v>0</v>
      </c>
      <c r="O4981" s="48">
        <f t="shared" ref="O4981" si="13654">O4978+O4979+O4980</f>
        <v>0</v>
      </c>
      <c r="P4981" s="48">
        <f t="shared" ref="P4981" si="13655">P4978+P4979+P4980</f>
        <v>0</v>
      </c>
      <c r="Q4981" s="48">
        <f t="shared" ref="Q4981" si="13656">Q4978+Q4979+Q4980</f>
        <v>0</v>
      </c>
      <c r="R4981" s="48">
        <f t="shared" ref="R4981" si="13657">R4978+R4979+R4980</f>
        <v>0</v>
      </c>
      <c r="S4981" s="48">
        <f t="shared" ref="S4981" si="13658">S4978+S4979+S4980</f>
        <v>0</v>
      </c>
      <c r="T4981" s="48">
        <f t="shared" ref="T4981" si="13659">T4978+T4979+T4980</f>
        <v>0</v>
      </c>
      <c r="U4981" s="48">
        <f t="shared" si="13595"/>
        <v>0</v>
      </c>
      <c r="V4981" s="111"/>
    </row>
    <row r="4982" spans="1:22">
      <c r="A4982" s="56">
        <f t="shared" ref="A4982" si="13660">A4978+1</f>
        <v>689</v>
      </c>
      <c r="B4982" s="56"/>
      <c r="C4982" s="56"/>
      <c r="D4982" s="56"/>
      <c r="E4982" s="56"/>
      <c r="F4982" s="56"/>
      <c r="G4982" s="56"/>
      <c r="H4982" s="45" t="s">
        <v>17</v>
      </c>
      <c r="I4982" s="46"/>
      <c r="J4982" s="46"/>
      <c r="K4982" s="46"/>
      <c r="L4982" s="46"/>
      <c r="M4982" s="46"/>
      <c r="N4982" s="46"/>
      <c r="O4982" s="47"/>
      <c r="P4982" s="47"/>
      <c r="Q4982" s="47"/>
      <c r="R4982" s="47"/>
      <c r="S4982" s="47"/>
      <c r="T4982" s="47"/>
      <c r="U4982" s="46">
        <f t="shared" si="13595"/>
        <v>0</v>
      </c>
      <c r="V4982" s="109"/>
    </row>
    <row r="4983" spans="1:22">
      <c r="A4983" s="57"/>
      <c r="B4983" s="57"/>
      <c r="C4983" s="57"/>
      <c r="D4983" s="57"/>
      <c r="E4983" s="57"/>
      <c r="F4983" s="57"/>
      <c r="G4983" s="57"/>
      <c r="H4983" s="45" t="s">
        <v>16</v>
      </c>
      <c r="I4983" s="46"/>
      <c r="J4983" s="46"/>
      <c r="K4983" s="46"/>
      <c r="L4983" s="46"/>
      <c r="M4983" s="46"/>
      <c r="N4983" s="46"/>
      <c r="O4983" s="47"/>
      <c r="P4983" s="47"/>
      <c r="Q4983" s="47"/>
      <c r="R4983" s="47"/>
      <c r="S4983" s="47"/>
      <c r="T4983" s="47"/>
      <c r="U4983" s="46">
        <f t="shared" si="13595"/>
        <v>0</v>
      </c>
      <c r="V4983" s="110"/>
    </row>
    <row r="4984" spans="1:22">
      <c r="A4984" s="57"/>
      <c r="B4984" s="57"/>
      <c r="C4984" s="57"/>
      <c r="D4984" s="57"/>
      <c r="E4984" s="57"/>
      <c r="F4984" s="57"/>
      <c r="G4984" s="57"/>
      <c r="H4984" s="45" t="s">
        <v>24</v>
      </c>
      <c r="I4984" s="46"/>
      <c r="J4984" s="46"/>
      <c r="K4984" s="46"/>
      <c r="L4984" s="46"/>
      <c r="M4984" s="46"/>
      <c r="N4984" s="46"/>
      <c r="O4984" s="47"/>
      <c r="P4984" s="47"/>
      <c r="Q4984" s="47"/>
      <c r="R4984" s="47"/>
      <c r="S4984" s="47"/>
      <c r="T4984" s="47"/>
      <c r="U4984" s="46">
        <f t="shared" si="13595"/>
        <v>0</v>
      </c>
      <c r="V4984" s="110"/>
    </row>
    <row r="4985" spans="1:22">
      <c r="A4985" s="58"/>
      <c r="B4985" s="58"/>
      <c r="C4985" s="58"/>
      <c r="D4985" s="58"/>
      <c r="E4985" s="58"/>
      <c r="F4985" s="58"/>
      <c r="G4985" s="58"/>
      <c r="H4985" s="45" t="s">
        <v>14</v>
      </c>
      <c r="I4985" s="48">
        <f t="shared" ref="I4985" si="13661">I4982+I4983+I4984</f>
        <v>0</v>
      </c>
      <c r="J4985" s="48">
        <f t="shared" ref="J4985" si="13662">J4982+J4983+J4984</f>
        <v>0</v>
      </c>
      <c r="K4985" s="48">
        <f t="shared" ref="K4985" si="13663">K4982+K4983+K4984</f>
        <v>0</v>
      </c>
      <c r="L4985" s="48">
        <f t="shared" ref="L4985" si="13664">L4982+L4983+L4984</f>
        <v>0</v>
      </c>
      <c r="M4985" s="48">
        <f t="shared" ref="M4985" si="13665">M4982+M4983+M4984</f>
        <v>0</v>
      </c>
      <c r="N4985" s="48">
        <f t="shared" ref="N4985" si="13666">N4982+N4983+N4984</f>
        <v>0</v>
      </c>
      <c r="O4985" s="48">
        <f t="shared" ref="O4985" si="13667">O4982+O4983+O4984</f>
        <v>0</v>
      </c>
      <c r="P4985" s="48">
        <f t="shared" ref="P4985" si="13668">P4982+P4983+P4984</f>
        <v>0</v>
      </c>
      <c r="Q4985" s="48">
        <f t="shared" ref="Q4985" si="13669">Q4982+Q4983+Q4984</f>
        <v>0</v>
      </c>
      <c r="R4985" s="48">
        <f t="shared" ref="R4985" si="13670">R4982+R4983+R4984</f>
        <v>0</v>
      </c>
      <c r="S4985" s="48">
        <f t="shared" ref="S4985" si="13671">S4982+S4983+S4984</f>
        <v>0</v>
      </c>
      <c r="T4985" s="48">
        <f t="shared" ref="T4985" si="13672">T4982+T4983+T4984</f>
        <v>0</v>
      </c>
      <c r="U4985" s="48">
        <f t="shared" si="13595"/>
        <v>0</v>
      </c>
      <c r="V4985" s="111"/>
    </row>
    <row r="4986" spans="1:22">
      <c r="A4986" s="56">
        <f t="shared" ref="A4986" si="13673">A4982+1</f>
        <v>690</v>
      </c>
      <c r="B4986" s="56"/>
      <c r="C4986" s="56"/>
      <c r="D4986" s="56"/>
      <c r="E4986" s="56"/>
      <c r="F4986" s="56"/>
      <c r="G4986" s="56"/>
      <c r="H4986" s="45" t="s">
        <v>17</v>
      </c>
      <c r="I4986" s="46"/>
      <c r="J4986" s="46"/>
      <c r="K4986" s="46"/>
      <c r="L4986" s="46"/>
      <c r="M4986" s="46"/>
      <c r="N4986" s="46"/>
      <c r="O4986" s="47"/>
      <c r="P4986" s="47"/>
      <c r="Q4986" s="47"/>
      <c r="R4986" s="47"/>
      <c r="S4986" s="47"/>
      <c r="T4986" s="47"/>
      <c r="U4986" s="46">
        <f t="shared" si="13595"/>
        <v>0</v>
      </c>
      <c r="V4986" s="109"/>
    </row>
    <row r="4987" spans="1:22">
      <c r="A4987" s="57"/>
      <c r="B4987" s="57"/>
      <c r="C4987" s="57"/>
      <c r="D4987" s="57"/>
      <c r="E4987" s="57"/>
      <c r="F4987" s="57"/>
      <c r="G4987" s="57"/>
      <c r="H4987" s="45" t="s">
        <v>16</v>
      </c>
      <c r="I4987" s="46"/>
      <c r="J4987" s="46"/>
      <c r="K4987" s="46"/>
      <c r="L4987" s="46"/>
      <c r="M4987" s="46"/>
      <c r="N4987" s="46"/>
      <c r="O4987" s="47"/>
      <c r="P4987" s="47"/>
      <c r="Q4987" s="47"/>
      <c r="R4987" s="47"/>
      <c r="S4987" s="47"/>
      <c r="T4987" s="47"/>
      <c r="U4987" s="46">
        <f t="shared" si="13595"/>
        <v>0</v>
      </c>
      <c r="V4987" s="110"/>
    </row>
    <row r="4988" spans="1:22">
      <c r="A4988" s="57"/>
      <c r="B4988" s="57"/>
      <c r="C4988" s="57"/>
      <c r="D4988" s="57"/>
      <c r="E4988" s="57"/>
      <c r="F4988" s="57"/>
      <c r="G4988" s="57"/>
      <c r="H4988" s="45" t="s">
        <v>24</v>
      </c>
      <c r="I4988" s="46"/>
      <c r="J4988" s="46"/>
      <c r="K4988" s="46"/>
      <c r="L4988" s="46"/>
      <c r="M4988" s="46"/>
      <c r="N4988" s="46"/>
      <c r="O4988" s="47"/>
      <c r="P4988" s="47"/>
      <c r="Q4988" s="47"/>
      <c r="R4988" s="47"/>
      <c r="S4988" s="47"/>
      <c r="T4988" s="47"/>
      <c r="U4988" s="46">
        <f t="shared" si="13595"/>
        <v>0</v>
      </c>
      <c r="V4988" s="110"/>
    </row>
    <row r="4989" spans="1:22">
      <c r="A4989" s="58"/>
      <c r="B4989" s="58"/>
      <c r="C4989" s="58"/>
      <c r="D4989" s="58"/>
      <c r="E4989" s="58"/>
      <c r="F4989" s="58"/>
      <c r="G4989" s="58"/>
      <c r="H4989" s="45" t="s">
        <v>14</v>
      </c>
      <c r="I4989" s="48">
        <f t="shared" ref="I4989" si="13674">I4986+I4987+I4988</f>
        <v>0</v>
      </c>
      <c r="J4989" s="48">
        <f t="shared" ref="J4989" si="13675">J4986+J4987+J4988</f>
        <v>0</v>
      </c>
      <c r="K4989" s="48">
        <f t="shared" ref="K4989" si="13676">K4986+K4987+K4988</f>
        <v>0</v>
      </c>
      <c r="L4989" s="48">
        <f t="shared" ref="L4989" si="13677">L4986+L4987+L4988</f>
        <v>0</v>
      </c>
      <c r="M4989" s="48">
        <f t="shared" ref="M4989" si="13678">M4986+M4987+M4988</f>
        <v>0</v>
      </c>
      <c r="N4989" s="48">
        <f t="shared" ref="N4989" si="13679">N4986+N4987+N4988</f>
        <v>0</v>
      </c>
      <c r="O4989" s="48">
        <f t="shared" ref="O4989" si="13680">O4986+O4987+O4988</f>
        <v>0</v>
      </c>
      <c r="P4989" s="48">
        <f t="shared" ref="P4989" si="13681">P4986+P4987+P4988</f>
        <v>0</v>
      </c>
      <c r="Q4989" s="48">
        <f t="shared" ref="Q4989" si="13682">Q4986+Q4987+Q4988</f>
        <v>0</v>
      </c>
      <c r="R4989" s="48">
        <f t="shared" ref="R4989" si="13683">R4986+R4987+R4988</f>
        <v>0</v>
      </c>
      <c r="S4989" s="48">
        <f t="shared" ref="S4989" si="13684">S4986+S4987+S4988</f>
        <v>0</v>
      </c>
      <c r="T4989" s="48">
        <f t="shared" ref="T4989" si="13685">T4986+T4987+T4988</f>
        <v>0</v>
      </c>
      <c r="U4989" s="48">
        <f t="shared" si="13595"/>
        <v>0</v>
      </c>
      <c r="V4989" s="111"/>
    </row>
    <row r="4990" spans="1:22">
      <c r="A4990" s="56">
        <f t="shared" ref="A4990" si="13686">A4986+1</f>
        <v>691</v>
      </c>
      <c r="B4990" s="56"/>
      <c r="C4990" s="56"/>
      <c r="D4990" s="56"/>
      <c r="E4990" s="56"/>
      <c r="F4990" s="56"/>
      <c r="G4990" s="56"/>
      <c r="H4990" s="45" t="s">
        <v>17</v>
      </c>
      <c r="I4990" s="46"/>
      <c r="J4990" s="46"/>
      <c r="K4990" s="46"/>
      <c r="L4990" s="46"/>
      <c r="M4990" s="46"/>
      <c r="N4990" s="46"/>
      <c r="O4990" s="47"/>
      <c r="P4990" s="47"/>
      <c r="Q4990" s="47"/>
      <c r="R4990" s="47"/>
      <c r="S4990" s="47"/>
      <c r="T4990" s="47"/>
      <c r="U4990" s="46">
        <f t="shared" si="13595"/>
        <v>0</v>
      </c>
      <c r="V4990" s="109"/>
    </row>
    <row r="4991" spans="1:22">
      <c r="A4991" s="57"/>
      <c r="B4991" s="57"/>
      <c r="C4991" s="57"/>
      <c r="D4991" s="57"/>
      <c r="E4991" s="57"/>
      <c r="F4991" s="57"/>
      <c r="G4991" s="57"/>
      <c r="H4991" s="45" t="s">
        <v>16</v>
      </c>
      <c r="I4991" s="46"/>
      <c r="J4991" s="46"/>
      <c r="K4991" s="46"/>
      <c r="L4991" s="46"/>
      <c r="M4991" s="46"/>
      <c r="N4991" s="46"/>
      <c r="O4991" s="47"/>
      <c r="P4991" s="47"/>
      <c r="Q4991" s="47"/>
      <c r="R4991" s="47"/>
      <c r="S4991" s="47"/>
      <c r="T4991" s="47"/>
      <c r="U4991" s="46">
        <f t="shared" si="13595"/>
        <v>0</v>
      </c>
      <c r="V4991" s="110"/>
    </row>
    <row r="4992" spans="1:22">
      <c r="A4992" s="57"/>
      <c r="B4992" s="57"/>
      <c r="C4992" s="57"/>
      <c r="D4992" s="57"/>
      <c r="E4992" s="57"/>
      <c r="F4992" s="57"/>
      <c r="G4992" s="57"/>
      <c r="H4992" s="45" t="s">
        <v>24</v>
      </c>
      <c r="I4992" s="46"/>
      <c r="J4992" s="46"/>
      <c r="K4992" s="46"/>
      <c r="L4992" s="46"/>
      <c r="M4992" s="46"/>
      <c r="N4992" s="46"/>
      <c r="O4992" s="47"/>
      <c r="P4992" s="47"/>
      <c r="Q4992" s="47"/>
      <c r="R4992" s="47"/>
      <c r="S4992" s="47"/>
      <c r="T4992" s="47"/>
      <c r="U4992" s="46">
        <f t="shared" si="13595"/>
        <v>0</v>
      </c>
      <c r="V4992" s="110"/>
    </row>
    <row r="4993" spans="1:22">
      <c r="A4993" s="58"/>
      <c r="B4993" s="58"/>
      <c r="C4993" s="58"/>
      <c r="D4993" s="58"/>
      <c r="E4993" s="58"/>
      <c r="F4993" s="58"/>
      <c r="G4993" s="58"/>
      <c r="H4993" s="45" t="s">
        <v>14</v>
      </c>
      <c r="I4993" s="48">
        <f t="shared" ref="I4993" si="13687">I4990+I4991+I4992</f>
        <v>0</v>
      </c>
      <c r="J4993" s="48">
        <f t="shared" ref="J4993" si="13688">J4990+J4991+J4992</f>
        <v>0</v>
      </c>
      <c r="K4993" s="48">
        <f t="shared" ref="K4993" si="13689">K4990+K4991+K4992</f>
        <v>0</v>
      </c>
      <c r="L4993" s="48">
        <f t="shared" ref="L4993" si="13690">L4990+L4991+L4992</f>
        <v>0</v>
      </c>
      <c r="M4993" s="48">
        <f t="shared" ref="M4993" si="13691">M4990+M4991+M4992</f>
        <v>0</v>
      </c>
      <c r="N4993" s="48">
        <f t="shared" ref="N4993" si="13692">N4990+N4991+N4992</f>
        <v>0</v>
      </c>
      <c r="O4993" s="48">
        <f t="shared" ref="O4993" si="13693">O4990+O4991+O4992</f>
        <v>0</v>
      </c>
      <c r="P4993" s="48">
        <f t="shared" ref="P4993" si="13694">P4990+P4991+P4992</f>
        <v>0</v>
      </c>
      <c r="Q4993" s="48">
        <f t="shared" ref="Q4993" si="13695">Q4990+Q4991+Q4992</f>
        <v>0</v>
      </c>
      <c r="R4993" s="48">
        <f t="shared" ref="R4993" si="13696">R4990+R4991+R4992</f>
        <v>0</v>
      </c>
      <c r="S4993" s="48">
        <f t="shared" ref="S4993" si="13697">S4990+S4991+S4992</f>
        <v>0</v>
      </c>
      <c r="T4993" s="48">
        <f t="shared" ref="T4993" si="13698">T4990+T4991+T4992</f>
        <v>0</v>
      </c>
      <c r="U4993" s="48">
        <f t="shared" si="13595"/>
        <v>0</v>
      </c>
      <c r="V4993" s="111"/>
    </row>
    <row r="4994" spans="1:22">
      <c r="A4994" s="56">
        <f t="shared" ref="A4994" si="13699">A4990+1</f>
        <v>692</v>
      </c>
      <c r="B4994" s="56"/>
      <c r="C4994" s="56"/>
      <c r="D4994" s="56"/>
      <c r="E4994" s="56"/>
      <c r="F4994" s="56"/>
      <c r="G4994" s="56"/>
      <c r="H4994" s="45" t="s">
        <v>17</v>
      </c>
      <c r="I4994" s="46"/>
      <c r="J4994" s="46"/>
      <c r="K4994" s="46"/>
      <c r="L4994" s="46"/>
      <c r="M4994" s="46"/>
      <c r="N4994" s="46"/>
      <c r="O4994" s="47"/>
      <c r="P4994" s="47"/>
      <c r="Q4994" s="47"/>
      <c r="R4994" s="47"/>
      <c r="S4994" s="47"/>
      <c r="T4994" s="47"/>
      <c r="U4994" s="46">
        <f t="shared" si="13595"/>
        <v>0</v>
      </c>
      <c r="V4994" s="109"/>
    </row>
    <row r="4995" spans="1:22">
      <c r="A4995" s="57"/>
      <c r="B4995" s="57"/>
      <c r="C4995" s="57"/>
      <c r="D4995" s="57"/>
      <c r="E4995" s="57"/>
      <c r="F4995" s="57"/>
      <c r="G4995" s="57"/>
      <c r="H4995" s="45" t="s">
        <v>16</v>
      </c>
      <c r="I4995" s="46"/>
      <c r="J4995" s="46"/>
      <c r="K4995" s="46"/>
      <c r="L4995" s="46"/>
      <c r="M4995" s="46"/>
      <c r="N4995" s="46"/>
      <c r="O4995" s="47"/>
      <c r="P4995" s="47"/>
      <c r="Q4995" s="47"/>
      <c r="R4995" s="47"/>
      <c r="S4995" s="47"/>
      <c r="T4995" s="47"/>
      <c r="U4995" s="46">
        <f t="shared" si="13595"/>
        <v>0</v>
      </c>
      <c r="V4995" s="110"/>
    </row>
    <row r="4996" spans="1:22">
      <c r="A4996" s="57"/>
      <c r="B4996" s="57"/>
      <c r="C4996" s="57"/>
      <c r="D4996" s="57"/>
      <c r="E4996" s="57"/>
      <c r="F4996" s="57"/>
      <c r="G4996" s="57"/>
      <c r="H4996" s="45" t="s">
        <v>24</v>
      </c>
      <c r="I4996" s="46"/>
      <c r="J4996" s="46"/>
      <c r="K4996" s="46"/>
      <c r="L4996" s="46"/>
      <c r="M4996" s="46"/>
      <c r="N4996" s="46"/>
      <c r="O4996" s="47"/>
      <c r="P4996" s="47"/>
      <c r="Q4996" s="47"/>
      <c r="R4996" s="47"/>
      <c r="S4996" s="47"/>
      <c r="T4996" s="47"/>
      <c r="U4996" s="46">
        <f t="shared" si="13595"/>
        <v>0</v>
      </c>
      <c r="V4996" s="110"/>
    </row>
    <row r="4997" spans="1:22">
      <c r="A4997" s="58"/>
      <c r="B4997" s="58"/>
      <c r="C4997" s="58"/>
      <c r="D4997" s="58"/>
      <c r="E4997" s="58"/>
      <c r="F4997" s="58"/>
      <c r="G4997" s="58"/>
      <c r="H4997" s="45" t="s">
        <v>14</v>
      </c>
      <c r="I4997" s="48">
        <f t="shared" ref="I4997" si="13700">I4994+I4995+I4996</f>
        <v>0</v>
      </c>
      <c r="J4997" s="48">
        <f t="shared" ref="J4997" si="13701">J4994+J4995+J4996</f>
        <v>0</v>
      </c>
      <c r="K4997" s="48">
        <f t="shared" ref="K4997" si="13702">K4994+K4995+K4996</f>
        <v>0</v>
      </c>
      <c r="L4997" s="48">
        <f t="shared" ref="L4997" si="13703">L4994+L4995+L4996</f>
        <v>0</v>
      </c>
      <c r="M4997" s="48">
        <f t="shared" ref="M4997" si="13704">M4994+M4995+M4996</f>
        <v>0</v>
      </c>
      <c r="N4997" s="48">
        <f t="shared" ref="N4997" si="13705">N4994+N4995+N4996</f>
        <v>0</v>
      </c>
      <c r="O4997" s="48">
        <f t="shared" ref="O4997" si="13706">O4994+O4995+O4996</f>
        <v>0</v>
      </c>
      <c r="P4997" s="48">
        <f t="shared" ref="P4997" si="13707">P4994+P4995+P4996</f>
        <v>0</v>
      </c>
      <c r="Q4997" s="48">
        <f t="shared" ref="Q4997" si="13708">Q4994+Q4995+Q4996</f>
        <v>0</v>
      </c>
      <c r="R4997" s="48">
        <f t="shared" ref="R4997" si="13709">R4994+R4995+R4996</f>
        <v>0</v>
      </c>
      <c r="S4997" s="48">
        <f t="shared" ref="S4997" si="13710">S4994+S4995+S4996</f>
        <v>0</v>
      </c>
      <c r="T4997" s="48">
        <f t="shared" ref="T4997" si="13711">T4994+T4995+T4996</f>
        <v>0</v>
      </c>
      <c r="U4997" s="48">
        <f t="shared" si="13595"/>
        <v>0</v>
      </c>
      <c r="V4997" s="111"/>
    </row>
    <row r="4998" spans="1:22">
      <c r="A4998" s="56">
        <f t="shared" ref="A4998" si="13712">A4994+1</f>
        <v>693</v>
      </c>
      <c r="B4998" s="56"/>
      <c r="C4998" s="56"/>
      <c r="D4998" s="56"/>
      <c r="E4998" s="56"/>
      <c r="F4998" s="56"/>
      <c r="G4998" s="56"/>
      <c r="H4998" s="45" t="s">
        <v>17</v>
      </c>
      <c r="I4998" s="46"/>
      <c r="J4998" s="46"/>
      <c r="K4998" s="46"/>
      <c r="L4998" s="46"/>
      <c r="M4998" s="46"/>
      <c r="N4998" s="46"/>
      <c r="O4998" s="47"/>
      <c r="P4998" s="47"/>
      <c r="Q4998" s="47"/>
      <c r="R4998" s="47"/>
      <c r="S4998" s="47"/>
      <c r="T4998" s="47"/>
      <c r="U4998" s="46">
        <f t="shared" si="13595"/>
        <v>0</v>
      </c>
      <c r="V4998" s="109"/>
    </row>
    <row r="4999" spans="1:22">
      <c r="A4999" s="57"/>
      <c r="B4999" s="57"/>
      <c r="C4999" s="57"/>
      <c r="D4999" s="57"/>
      <c r="E4999" s="57"/>
      <c r="F4999" s="57"/>
      <c r="G4999" s="57"/>
      <c r="H4999" s="45" t="s">
        <v>16</v>
      </c>
      <c r="I4999" s="46"/>
      <c r="J4999" s="46"/>
      <c r="K4999" s="46"/>
      <c r="L4999" s="46"/>
      <c r="M4999" s="46"/>
      <c r="N4999" s="46"/>
      <c r="O4999" s="47"/>
      <c r="P4999" s="47"/>
      <c r="Q4999" s="47"/>
      <c r="R4999" s="47"/>
      <c r="S4999" s="47"/>
      <c r="T4999" s="47"/>
      <c r="U4999" s="46">
        <f t="shared" si="13595"/>
        <v>0</v>
      </c>
      <c r="V4999" s="110"/>
    </row>
    <row r="5000" spans="1:22">
      <c r="A5000" s="57"/>
      <c r="B5000" s="57"/>
      <c r="C5000" s="57"/>
      <c r="D5000" s="57"/>
      <c r="E5000" s="57"/>
      <c r="F5000" s="57"/>
      <c r="G5000" s="57"/>
      <c r="H5000" s="45" t="s">
        <v>24</v>
      </c>
      <c r="I5000" s="46"/>
      <c r="J5000" s="46"/>
      <c r="K5000" s="46"/>
      <c r="L5000" s="46"/>
      <c r="M5000" s="46"/>
      <c r="N5000" s="46"/>
      <c r="O5000" s="47"/>
      <c r="P5000" s="47"/>
      <c r="Q5000" s="47"/>
      <c r="R5000" s="47"/>
      <c r="S5000" s="47"/>
      <c r="T5000" s="47"/>
      <c r="U5000" s="46">
        <f t="shared" si="13595"/>
        <v>0</v>
      </c>
      <c r="V5000" s="110"/>
    </row>
    <row r="5001" spans="1:22">
      <c r="A5001" s="58"/>
      <c r="B5001" s="58"/>
      <c r="C5001" s="58"/>
      <c r="D5001" s="58"/>
      <c r="E5001" s="58"/>
      <c r="F5001" s="58"/>
      <c r="G5001" s="58"/>
      <c r="H5001" s="45" t="s">
        <v>14</v>
      </c>
      <c r="I5001" s="48">
        <f t="shared" ref="I5001" si="13713">I4998+I4999+I5000</f>
        <v>0</v>
      </c>
      <c r="J5001" s="48">
        <f t="shared" ref="J5001" si="13714">J4998+J4999+J5000</f>
        <v>0</v>
      </c>
      <c r="K5001" s="48">
        <f t="shared" ref="K5001" si="13715">K4998+K4999+K5000</f>
        <v>0</v>
      </c>
      <c r="L5001" s="48">
        <f t="shared" ref="L5001" si="13716">L4998+L4999+L5000</f>
        <v>0</v>
      </c>
      <c r="M5001" s="48">
        <f t="shared" ref="M5001" si="13717">M4998+M4999+M5000</f>
        <v>0</v>
      </c>
      <c r="N5001" s="48">
        <f t="shared" ref="N5001" si="13718">N4998+N4999+N5000</f>
        <v>0</v>
      </c>
      <c r="O5001" s="48">
        <f t="shared" ref="O5001" si="13719">O4998+O4999+O5000</f>
        <v>0</v>
      </c>
      <c r="P5001" s="48">
        <f t="shared" ref="P5001" si="13720">P4998+P4999+P5000</f>
        <v>0</v>
      </c>
      <c r="Q5001" s="48">
        <f t="shared" ref="Q5001" si="13721">Q4998+Q4999+Q5000</f>
        <v>0</v>
      </c>
      <c r="R5001" s="48">
        <f t="shared" ref="R5001" si="13722">R4998+R4999+R5000</f>
        <v>0</v>
      </c>
      <c r="S5001" s="48">
        <f t="shared" ref="S5001" si="13723">S4998+S4999+S5000</f>
        <v>0</v>
      </c>
      <c r="T5001" s="48">
        <f t="shared" ref="T5001" si="13724">T4998+T4999+T5000</f>
        <v>0</v>
      </c>
      <c r="U5001" s="48">
        <f t="shared" si="13595"/>
        <v>0</v>
      </c>
      <c r="V5001" s="111"/>
    </row>
    <row r="5002" spans="1:22">
      <c r="A5002" s="56">
        <f t="shared" ref="A5002" si="13725">A4998+1</f>
        <v>694</v>
      </c>
      <c r="B5002" s="56"/>
      <c r="C5002" s="56"/>
      <c r="D5002" s="56"/>
      <c r="E5002" s="56"/>
      <c r="F5002" s="56"/>
      <c r="G5002" s="56"/>
      <c r="H5002" s="45" t="s">
        <v>17</v>
      </c>
      <c r="I5002" s="46"/>
      <c r="J5002" s="46"/>
      <c r="K5002" s="46"/>
      <c r="L5002" s="46"/>
      <c r="M5002" s="46"/>
      <c r="N5002" s="46"/>
      <c r="O5002" s="47"/>
      <c r="P5002" s="47"/>
      <c r="Q5002" s="47"/>
      <c r="R5002" s="47"/>
      <c r="S5002" s="47"/>
      <c r="T5002" s="47"/>
      <c r="U5002" s="46">
        <f t="shared" si="13595"/>
        <v>0</v>
      </c>
      <c r="V5002" s="109"/>
    </row>
    <row r="5003" spans="1:22">
      <c r="A5003" s="57"/>
      <c r="B5003" s="57"/>
      <c r="C5003" s="57"/>
      <c r="D5003" s="57"/>
      <c r="E5003" s="57"/>
      <c r="F5003" s="57"/>
      <c r="G5003" s="57"/>
      <c r="H5003" s="45" t="s">
        <v>16</v>
      </c>
      <c r="I5003" s="46"/>
      <c r="J5003" s="46"/>
      <c r="K5003" s="46"/>
      <c r="L5003" s="46"/>
      <c r="M5003" s="46"/>
      <c r="N5003" s="46"/>
      <c r="O5003" s="47"/>
      <c r="P5003" s="47"/>
      <c r="Q5003" s="47"/>
      <c r="R5003" s="47"/>
      <c r="S5003" s="47"/>
      <c r="T5003" s="47"/>
      <c r="U5003" s="46">
        <f t="shared" si="13595"/>
        <v>0</v>
      </c>
      <c r="V5003" s="110"/>
    </row>
    <row r="5004" spans="1:22">
      <c r="A5004" s="57"/>
      <c r="B5004" s="57"/>
      <c r="C5004" s="57"/>
      <c r="D5004" s="57"/>
      <c r="E5004" s="57"/>
      <c r="F5004" s="57"/>
      <c r="G5004" s="57"/>
      <c r="H5004" s="45" t="s">
        <v>24</v>
      </c>
      <c r="I5004" s="46"/>
      <c r="J5004" s="46"/>
      <c r="K5004" s="46"/>
      <c r="L5004" s="46"/>
      <c r="M5004" s="46"/>
      <c r="N5004" s="46"/>
      <c r="O5004" s="47"/>
      <c r="P5004" s="47"/>
      <c r="Q5004" s="47"/>
      <c r="R5004" s="47"/>
      <c r="S5004" s="47"/>
      <c r="T5004" s="47"/>
      <c r="U5004" s="46">
        <f t="shared" si="13595"/>
        <v>0</v>
      </c>
      <c r="V5004" s="110"/>
    </row>
    <row r="5005" spans="1:22">
      <c r="A5005" s="58"/>
      <c r="B5005" s="58"/>
      <c r="C5005" s="58"/>
      <c r="D5005" s="58"/>
      <c r="E5005" s="58"/>
      <c r="F5005" s="58"/>
      <c r="G5005" s="58"/>
      <c r="H5005" s="45" t="s">
        <v>14</v>
      </c>
      <c r="I5005" s="48">
        <f t="shared" ref="I5005" si="13726">I5002+I5003+I5004</f>
        <v>0</v>
      </c>
      <c r="J5005" s="48">
        <f t="shared" ref="J5005" si="13727">J5002+J5003+J5004</f>
        <v>0</v>
      </c>
      <c r="K5005" s="48">
        <f t="shared" ref="K5005" si="13728">K5002+K5003+K5004</f>
        <v>0</v>
      </c>
      <c r="L5005" s="48">
        <f t="shared" ref="L5005" si="13729">L5002+L5003+L5004</f>
        <v>0</v>
      </c>
      <c r="M5005" s="48">
        <f t="shared" ref="M5005" si="13730">M5002+M5003+M5004</f>
        <v>0</v>
      </c>
      <c r="N5005" s="48">
        <f t="shared" ref="N5005" si="13731">N5002+N5003+N5004</f>
        <v>0</v>
      </c>
      <c r="O5005" s="48">
        <f t="shared" ref="O5005" si="13732">O5002+O5003+O5004</f>
        <v>0</v>
      </c>
      <c r="P5005" s="48">
        <f t="shared" ref="P5005" si="13733">P5002+P5003+P5004</f>
        <v>0</v>
      </c>
      <c r="Q5005" s="48">
        <f t="shared" ref="Q5005" si="13734">Q5002+Q5003+Q5004</f>
        <v>0</v>
      </c>
      <c r="R5005" s="48">
        <f t="shared" ref="R5005" si="13735">R5002+R5003+R5004</f>
        <v>0</v>
      </c>
      <c r="S5005" s="48">
        <f t="shared" ref="S5005" si="13736">S5002+S5003+S5004</f>
        <v>0</v>
      </c>
      <c r="T5005" s="48">
        <f t="shared" ref="T5005" si="13737">T5002+T5003+T5004</f>
        <v>0</v>
      </c>
      <c r="U5005" s="48">
        <f t="shared" si="13595"/>
        <v>0</v>
      </c>
      <c r="V5005" s="111"/>
    </row>
    <row r="5006" spans="1:22">
      <c r="A5006" s="56">
        <f t="shared" ref="A5006" si="13738">A5002+1</f>
        <v>695</v>
      </c>
      <c r="B5006" s="56"/>
      <c r="C5006" s="56"/>
      <c r="D5006" s="56"/>
      <c r="E5006" s="56"/>
      <c r="F5006" s="56"/>
      <c r="G5006" s="56"/>
      <c r="H5006" s="45" t="s">
        <v>17</v>
      </c>
      <c r="I5006" s="46"/>
      <c r="J5006" s="46"/>
      <c r="K5006" s="46"/>
      <c r="L5006" s="46"/>
      <c r="M5006" s="46"/>
      <c r="N5006" s="46"/>
      <c r="O5006" s="47"/>
      <c r="P5006" s="47"/>
      <c r="Q5006" s="47"/>
      <c r="R5006" s="47"/>
      <c r="S5006" s="47"/>
      <c r="T5006" s="47"/>
      <c r="U5006" s="46">
        <f t="shared" si="13595"/>
        <v>0</v>
      </c>
      <c r="V5006" s="109"/>
    </row>
    <row r="5007" spans="1:22">
      <c r="A5007" s="57"/>
      <c r="B5007" s="57"/>
      <c r="C5007" s="57"/>
      <c r="D5007" s="57"/>
      <c r="E5007" s="57"/>
      <c r="F5007" s="57"/>
      <c r="G5007" s="57"/>
      <c r="H5007" s="45" t="s">
        <v>16</v>
      </c>
      <c r="I5007" s="46"/>
      <c r="J5007" s="46"/>
      <c r="K5007" s="46"/>
      <c r="L5007" s="46"/>
      <c r="M5007" s="46"/>
      <c r="N5007" s="46"/>
      <c r="O5007" s="47"/>
      <c r="P5007" s="47"/>
      <c r="Q5007" s="47"/>
      <c r="R5007" s="47"/>
      <c r="S5007" s="47"/>
      <c r="T5007" s="47"/>
      <c r="U5007" s="46">
        <f t="shared" si="13595"/>
        <v>0</v>
      </c>
      <c r="V5007" s="110"/>
    </row>
    <row r="5008" spans="1:22">
      <c r="A5008" s="57"/>
      <c r="B5008" s="57"/>
      <c r="C5008" s="57"/>
      <c r="D5008" s="57"/>
      <c r="E5008" s="57"/>
      <c r="F5008" s="57"/>
      <c r="G5008" s="57"/>
      <c r="H5008" s="45" t="s">
        <v>24</v>
      </c>
      <c r="I5008" s="46"/>
      <c r="J5008" s="46"/>
      <c r="K5008" s="46"/>
      <c r="L5008" s="46"/>
      <c r="M5008" s="46"/>
      <c r="N5008" s="46"/>
      <c r="O5008" s="47"/>
      <c r="P5008" s="47"/>
      <c r="Q5008" s="47"/>
      <c r="R5008" s="47"/>
      <c r="S5008" s="47"/>
      <c r="T5008" s="47"/>
      <c r="U5008" s="46">
        <f t="shared" si="13595"/>
        <v>0</v>
      </c>
      <c r="V5008" s="110"/>
    </row>
    <row r="5009" spans="1:22">
      <c r="A5009" s="58"/>
      <c r="B5009" s="58"/>
      <c r="C5009" s="58"/>
      <c r="D5009" s="58"/>
      <c r="E5009" s="58"/>
      <c r="F5009" s="58"/>
      <c r="G5009" s="58"/>
      <c r="H5009" s="45" t="s">
        <v>14</v>
      </c>
      <c r="I5009" s="48">
        <f t="shared" ref="I5009" si="13739">I5006+I5007+I5008</f>
        <v>0</v>
      </c>
      <c r="J5009" s="48">
        <f t="shared" ref="J5009" si="13740">J5006+J5007+J5008</f>
        <v>0</v>
      </c>
      <c r="K5009" s="48">
        <f t="shared" ref="K5009" si="13741">K5006+K5007+K5008</f>
        <v>0</v>
      </c>
      <c r="L5009" s="48">
        <f t="shared" ref="L5009" si="13742">L5006+L5007+L5008</f>
        <v>0</v>
      </c>
      <c r="M5009" s="48">
        <f t="shared" ref="M5009" si="13743">M5006+M5007+M5008</f>
        <v>0</v>
      </c>
      <c r="N5009" s="48">
        <f t="shared" ref="N5009" si="13744">N5006+N5007+N5008</f>
        <v>0</v>
      </c>
      <c r="O5009" s="48">
        <f t="shared" ref="O5009" si="13745">O5006+O5007+O5008</f>
        <v>0</v>
      </c>
      <c r="P5009" s="48">
        <f t="shared" ref="P5009" si="13746">P5006+P5007+P5008</f>
        <v>0</v>
      </c>
      <c r="Q5009" s="48">
        <f t="shared" ref="Q5009" si="13747">Q5006+Q5007+Q5008</f>
        <v>0</v>
      </c>
      <c r="R5009" s="48">
        <f t="shared" ref="R5009" si="13748">R5006+R5007+R5008</f>
        <v>0</v>
      </c>
      <c r="S5009" s="48">
        <f t="shared" ref="S5009" si="13749">S5006+S5007+S5008</f>
        <v>0</v>
      </c>
      <c r="T5009" s="48">
        <f t="shared" ref="T5009" si="13750">T5006+T5007+T5008</f>
        <v>0</v>
      </c>
      <c r="U5009" s="48">
        <f t="shared" si="13595"/>
        <v>0</v>
      </c>
      <c r="V5009" s="111"/>
    </row>
    <row r="5010" spans="1:22">
      <c r="A5010" s="56">
        <f t="shared" ref="A5010" si="13751">A5006+1</f>
        <v>696</v>
      </c>
      <c r="B5010" s="56"/>
      <c r="C5010" s="56"/>
      <c r="D5010" s="56"/>
      <c r="E5010" s="56"/>
      <c r="F5010" s="56"/>
      <c r="G5010" s="56"/>
      <c r="H5010" s="45" t="s">
        <v>17</v>
      </c>
      <c r="I5010" s="46"/>
      <c r="J5010" s="46"/>
      <c r="K5010" s="46"/>
      <c r="L5010" s="46"/>
      <c r="M5010" s="46"/>
      <c r="N5010" s="46"/>
      <c r="O5010" s="47"/>
      <c r="P5010" s="47"/>
      <c r="Q5010" s="47"/>
      <c r="R5010" s="47"/>
      <c r="S5010" s="47"/>
      <c r="T5010" s="47"/>
      <c r="U5010" s="46">
        <f t="shared" si="13595"/>
        <v>0</v>
      </c>
      <c r="V5010" s="109"/>
    </row>
    <row r="5011" spans="1:22">
      <c r="A5011" s="57"/>
      <c r="B5011" s="57"/>
      <c r="C5011" s="57"/>
      <c r="D5011" s="57"/>
      <c r="E5011" s="57"/>
      <c r="F5011" s="57"/>
      <c r="G5011" s="57"/>
      <c r="H5011" s="45" t="s">
        <v>16</v>
      </c>
      <c r="I5011" s="46"/>
      <c r="J5011" s="46"/>
      <c r="K5011" s="46"/>
      <c r="L5011" s="46"/>
      <c r="M5011" s="46"/>
      <c r="N5011" s="46"/>
      <c r="O5011" s="47"/>
      <c r="P5011" s="47"/>
      <c r="Q5011" s="47"/>
      <c r="R5011" s="47"/>
      <c r="S5011" s="47"/>
      <c r="T5011" s="47"/>
      <c r="U5011" s="46">
        <f t="shared" si="13595"/>
        <v>0</v>
      </c>
      <c r="V5011" s="110"/>
    </row>
    <row r="5012" spans="1:22">
      <c r="A5012" s="57"/>
      <c r="B5012" s="57"/>
      <c r="C5012" s="57"/>
      <c r="D5012" s="57"/>
      <c r="E5012" s="57"/>
      <c r="F5012" s="57"/>
      <c r="G5012" s="57"/>
      <c r="H5012" s="45" t="s">
        <v>24</v>
      </c>
      <c r="I5012" s="46"/>
      <c r="J5012" s="46"/>
      <c r="K5012" s="46"/>
      <c r="L5012" s="46"/>
      <c r="M5012" s="46"/>
      <c r="N5012" s="46"/>
      <c r="O5012" s="47"/>
      <c r="P5012" s="47"/>
      <c r="Q5012" s="47"/>
      <c r="R5012" s="47"/>
      <c r="S5012" s="47"/>
      <c r="T5012" s="47"/>
      <c r="U5012" s="46">
        <f t="shared" si="13595"/>
        <v>0</v>
      </c>
      <c r="V5012" s="110"/>
    </row>
    <row r="5013" spans="1:22">
      <c r="A5013" s="58"/>
      <c r="B5013" s="58"/>
      <c r="C5013" s="58"/>
      <c r="D5013" s="58"/>
      <c r="E5013" s="58"/>
      <c r="F5013" s="58"/>
      <c r="G5013" s="58"/>
      <c r="H5013" s="45" t="s">
        <v>14</v>
      </c>
      <c r="I5013" s="48">
        <f t="shared" ref="I5013" si="13752">I5010+I5011+I5012</f>
        <v>0</v>
      </c>
      <c r="J5013" s="48">
        <f t="shared" ref="J5013" si="13753">J5010+J5011+J5012</f>
        <v>0</v>
      </c>
      <c r="K5013" s="48">
        <f t="shared" ref="K5013" si="13754">K5010+K5011+K5012</f>
        <v>0</v>
      </c>
      <c r="L5013" s="48">
        <f t="shared" ref="L5013" si="13755">L5010+L5011+L5012</f>
        <v>0</v>
      </c>
      <c r="M5013" s="48">
        <f t="shared" ref="M5013" si="13756">M5010+M5011+M5012</f>
        <v>0</v>
      </c>
      <c r="N5013" s="48">
        <f t="shared" ref="N5013" si="13757">N5010+N5011+N5012</f>
        <v>0</v>
      </c>
      <c r="O5013" s="48">
        <f t="shared" ref="O5013" si="13758">O5010+O5011+O5012</f>
        <v>0</v>
      </c>
      <c r="P5013" s="48">
        <f t="shared" ref="P5013" si="13759">P5010+P5011+P5012</f>
        <v>0</v>
      </c>
      <c r="Q5013" s="48">
        <f t="shared" ref="Q5013" si="13760">Q5010+Q5011+Q5012</f>
        <v>0</v>
      </c>
      <c r="R5013" s="48">
        <f t="shared" ref="R5013" si="13761">R5010+R5011+R5012</f>
        <v>0</v>
      </c>
      <c r="S5013" s="48">
        <f t="shared" ref="S5013" si="13762">S5010+S5011+S5012</f>
        <v>0</v>
      </c>
      <c r="T5013" s="48">
        <f t="shared" ref="T5013" si="13763">T5010+T5011+T5012</f>
        <v>0</v>
      </c>
      <c r="U5013" s="48">
        <f t="shared" si="13595"/>
        <v>0</v>
      </c>
      <c r="V5013" s="111"/>
    </row>
    <row r="5014" spans="1:22">
      <c r="A5014" s="56">
        <f t="shared" ref="A5014" si="13764">A5010+1</f>
        <v>697</v>
      </c>
      <c r="B5014" s="56"/>
      <c r="C5014" s="56"/>
      <c r="D5014" s="56"/>
      <c r="E5014" s="56"/>
      <c r="F5014" s="56"/>
      <c r="G5014" s="56"/>
      <c r="H5014" s="45" t="s">
        <v>17</v>
      </c>
      <c r="I5014" s="46"/>
      <c r="J5014" s="46"/>
      <c r="K5014" s="46"/>
      <c r="L5014" s="46"/>
      <c r="M5014" s="46"/>
      <c r="N5014" s="46"/>
      <c r="O5014" s="47"/>
      <c r="P5014" s="47"/>
      <c r="Q5014" s="47"/>
      <c r="R5014" s="47"/>
      <c r="S5014" s="47"/>
      <c r="T5014" s="47"/>
      <c r="U5014" s="46">
        <f t="shared" si="13595"/>
        <v>0</v>
      </c>
      <c r="V5014" s="109"/>
    </row>
    <row r="5015" spans="1:22">
      <c r="A5015" s="57"/>
      <c r="B5015" s="57"/>
      <c r="C5015" s="57"/>
      <c r="D5015" s="57"/>
      <c r="E5015" s="57"/>
      <c r="F5015" s="57"/>
      <c r="G5015" s="57"/>
      <c r="H5015" s="45" t="s">
        <v>16</v>
      </c>
      <c r="I5015" s="46"/>
      <c r="J5015" s="46"/>
      <c r="K5015" s="46"/>
      <c r="L5015" s="46"/>
      <c r="M5015" s="46"/>
      <c r="N5015" s="46"/>
      <c r="O5015" s="47"/>
      <c r="P5015" s="47"/>
      <c r="Q5015" s="47"/>
      <c r="R5015" s="47"/>
      <c r="S5015" s="47"/>
      <c r="T5015" s="47"/>
      <c r="U5015" s="46">
        <f t="shared" si="13595"/>
        <v>0</v>
      </c>
      <c r="V5015" s="110"/>
    </row>
    <row r="5016" spans="1:22">
      <c r="A5016" s="57"/>
      <c r="B5016" s="57"/>
      <c r="C5016" s="57"/>
      <c r="D5016" s="57"/>
      <c r="E5016" s="57"/>
      <c r="F5016" s="57"/>
      <c r="G5016" s="57"/>
      <c r="H5016" s="45" t="s">
        <v>24</v>
      </c>
      <c r="I5016" s="46"/>
      <c r="J5016" s="46"/>
      <c r="K5016" s="46"/>
      <c r="L5016" s="46"/>
      <c r="M5016" s="46"/>
      <c r="N5016" s="46"/>
      <c r="O5016" s="47"/>
      <c r="P5016" s="47"/>
      <c r="Q5016" s="47"/>
      <c r="R5016" s="47"/>
      <c r="S5016" s="47"/>
      <c r="T5016" s="47"/>
      <c r="U5016" s="46">
        <f t="shared" si="13595"/>
        <v>0</v>
      </c>
      <c r="V5016" s="110"/>
    </row>
    <row r="5017" spans="1:22">
      <c r="A5017" s="58"/>
      <c r="B5017" s="58"/>
      <c r="C5017" s="58"/>
      <c r="D5017" s="58"/>
      <c r="E5017" s="58"/>
      <c r="F5017" s="58"/>
      <c r="G5017" s="58"/>
      <c r="H5017" s="45" t="s">
        <v>14</v>
      </c>
      <c r="I5017" s="48">
        <f t="shared" ref="I5017" si="13765">I5014+I5015+I5016</f>
        <v>0</v>
      </c>
      <c r="J5017" s="48">
        <f t="shared" ref="J5017" si="13766">J5014+J5015+J5016</f>
        <v>0</v>
      </c>
      <c r="K5017" s="48">
        <f t="shared" ref="K5017" si="13767">K5014+K5015+K5016</f>
        <v>0</v>
      </c>
      <c r="L5017" s="48">
        <f t="shared" ref="L5017" si="13768">L5014+L5015+L5016</f>
        <v>0</v>
      </c>
      <c r="M5017" s="48">
        <f t="shared" ref="M5017" si="13769">M5014+M5015+M5016</f>
        <v>0</v>
      </c>
      <c r="N5017" s="48">
        <f t="shared" ref="N5017" si="13770">N5014+N5015+N5016</f>
        <v>0</v>
      </c>
      <c r="O5017" s="48">
        <f t="shared" ref="O5017" si="13771">O5014+O5015+O5016</f>
        <v>0</v>
      </c>
      <c r="P5017" s="48">
        <f t="shared" ref="P5017" si="13772">P5014+P5015+P5016</f>
        <v>0</v>
      </c>
      <c r="Q5017" s="48">
        <f t="shared" ref="Q5017" si="13773">Q5014+Q5015+Q5016</f>
        <v>0</v>
      </c>
      <c r="R5017" s="48">
        <f t="shared" ref="R5017" si="13774">R5014+R5015+R5016</f>
        <v>0</v>
      </c>
      <c r="S5017" s="48">
        <f t="shared" ref="S5017" si="13775">S5014+S5015+S5016</f>
        <v>0</v>
      </c>
      <c r="T5017" s="48">
        <f t="shared" ref="T5017" si="13776">T5014+T5015+T5016</f>
        <v>0</v>
      </c>
      <c r="U5017" s="48">
        <f t="shared" si="13595"/>
        <v>0</v>
      </c>
      <c r="V5017" s="111"/>
    </row>
    <row r="5018" spans="1:22">
      <c r="A5018" s="56">
        <f t="shared" ref="A5018" si="13777">A5014+1</f>
        <v>698</v>
      </c>
      <c r="B5018" s="56"/>
      <c r="C5018" s="56"/>
      <c r="D5018" s="56"/>
      <c r="E5018" s="56"/>
      <c r="F5018" s="56"/>
      <c r="G5018" s="56"/>
      <c r="H5018" s="45" t="s">
        <v>17</v>
      </c>
      <c r="I5018" s="46"/>
      <c r="J5018" s="46"/>
      <c r="K5018" s="46"/>
      <c r="L5018" s="46"/>
      <c r="M5018" s="46"/>
      <c r="N5018" s="46"/>
      <c r="O5018" s="47"/>
      <c r="P5018" s="47"/>
      <c r="Q5018" s="47"/>
      <c r="R5018" s="47"/>
      <c r="S5018" s="47"/>
      <c r="T5018" s="47"/>
      <c r="U5018" s="46">
        <f t="shared" si="13595"/>
        <v>0</v>
      </c>
      <c r="V5018" s="109"/>
    </row>
    <row r="5019" spans="1:22">
      <c r="A5019" s="57"/>
      <c r="B5019" s="57"/>
      <c r="C5019" s="57"/>
      <c r="D5019" s="57"/>
      <c r="E5019" s="57"/>
      <c r="F5019" s="57"/>
      <c r="G5019" s="57"/>
      <c r="H5019" s="45" t="s">
        <v>16</v>
      </c>
      <c r="I5019" s="46"/>
      <c r="J5019" s="46"/>
      <c r="K5019" s="46"/>
      <c r="L5019" s="46"/>
      <c r="M5019" s="46"/>
      <c r="N5019" s="46"/>
      <c r="O5019" s="47"/>
      <c r="P5019" s="47"/>
      <c r="Q5019" s="47"/>
      <c r="R5019" s="47"/>
      <c r="S5019" s="47"/>
      <c r="T5019" s="47"/>
      <c r="U5019" s="46">
        <f t="shared" si="13595"/>
        <v>0</v>
      </c>
      <c r="V5019" s="110"/>
    </row>
    <row r="5020" spans="1:22">
      <c r="A5020" s="57"/>
      <c r="B5020" s="57"/>
      <c r="C5020" s="57"/>
      <c r="D5020" s="57"/>
      <c r="E5020" s="57"/>
      <c r="F5020" s="57"/>
      <c r="G5020" s="57"/>
      <c r="H5020" s="45" t="s">
        <v>24</v>
      </c>
      <c r="I5020" s="46"/>
      <c r="J5020" s="46"/>
      <c r="K5020" s="46"/>
      <c r="L5020" s="46"/>
      <c r="M5020" s="46"/>
      <c r="N5020" s="46"/>
      <c r="O5020" s="47"/>
      <c r="P5020" s="47"/>
      <c r="Q5020" s="47"/>
      <c r="R5020" s="47"/>
      <c r="S5020" s="47"/>
      <c r="T5020" s="47"/>
      <c r="U5020" s="46">
        <f t="shared" si="13595"/>
        <v>0</v>
      </c>
      <c r="V5020" s="110"/>
    </row>
    <row r="5021" spans="1:22">
      <c r="A5021" s="58"/>
      <c r="B5021" s="58"/>
      <c r="C5021" s="58"/>
      <c r="D5021" s="58"/>
      <c r="E5021" s="58"/>
      <c r="F5021" s="58"/>
      <c r="G5021" s="58"/>
      <c r="H5021" s="45" t="s">
        <v>14</v>
      </c>
      <c r="I5021" s="48">
        <f t="shared" ref="I5021" si="13778">I5018+I5019+I5020</f>
        <v>0</v>
      </c>
      <c r="J5021" s="48">
        <f t="shared" ref="J5021" si="13779">J5018+J5019+J5020</f>
        <v>0</v>
      </c>
      <c r="K5021" s="48">
        <f t="shared" ref="K5021" si="13780">K5018+K5019+K5020</f>
        <v>0</v>
      </c>
      <c r="L5021" s="48">
        <f t="shared" ref="L5021" si="13781">L5018+L5019+L5020</f>
        <v>0</v>
      </c>
      <c r="M5021" s="48">
        <f t="shared" ref="M5021" si="13782">M5018+M5019+M5020</f>
        <v>0</v>
      </c>
      <c r="N5021" s="48">
        <f t="shared" ref="N5021" si="13783">N5018+N5019+N5020</f>
        <v>0</v>
      </c>
      <c r="O5021" s="48">
        <f t="shared" ref="O5021" si="13784">O5018+O5019+O5020</f>
        <v>0</v>
      </c>
      <c r="P5021" s="48">
        <f t="shared" ref="P5021" si="13785">P5018+P5019+P5020</f>
        <v>0</v>
      </c>
      <c r="Q5021" s="48">
        <f t="shared" ref="Q5021" si="13786">Q5018+Q5019+Q5020</f>
        <v>0</v>
      </c>
      <c r="R5021" s="48">
        <f t="shared" ref="R5021" si="13787">R5018+R5019+R5020</f>
        <v>0</v>
      </c>
      <c r="S5021" s="48">
        <f t="shared" ref="S5021" si="13788">S5018+S5019+S5020</f>
        <v>0</v>
      </c>
      <c r="T5021" s="48">
        <f t="shared" ref="T5021" si="13789">T5018+T5019+T5020</f>
        <v>0</v>
      </c>
      <c r="U5021" s="48">
        <f t="shared" si="13595"/>
        <v>0</v>
      </c>
      <c r="V5021" s="111"/>
    </row>
    <row r="5022" spans="1:22">
      <c r="A5022" s="56">
        <f t="shared" ref="A5022" si="13790">A5018+1</f>
        <v>699</v>
      </c>
      <c r="B5022" s="56"/>
      <c r="C5022" s="56"/>
      <c r="D5022" s="56"/>
      <c r="E5022" s="56"/>
      <c r="F5022" s="56"/>
      <c r="G5022" s="56"/>
      <c r="H5022" s="45" t="s">
        <v>17</v>
      </c>
      <c r="I5022" s="46"/>
      <c r="J5022" s="46"/>
      <c r="K5022" s="46"/>
      <c r="L5022" s="46"/>
      <c r="M5022" s="46"/>
      <c r="N5022" s="46"/>
      <c r="O5022" s="47"/>
      <c r="P5022" s="47"/>
      <c r="Q5022" s="47"/>
      <c r="R5022" s="47"/>
      <c r="S5022" s="47"/>
      <c r="T5022" s="47"/>
      <c r="U5022" s="46">
        <f t="shared" si="13595"/>
        <v>0</v>
      </c>
      <c r="V5022" s="109"/>
    </row>
    <row r="5023" spans="1:22">
      <c r="A5023" s="57"/>
      <c r="B5023" s="57"/>
      <c r="C5023" s="57"/>
      <c r="D5023" s="57"/>
      <c r="E5023" s="57"/>
      <c r="F5023" s="57"/>
      <c r="G5023" s="57"/>
      <c r="H5023" s="45" t="s">
        <v>16</v>
      </c>
      <c r="I5023" s="46"/>
      <c r="J5023" s="46"/>
      <c r="K5023" s="46"/>
      <c r="L5023" s="46"/>
      <c r="M5023" s="46"/>
      <c r="N5023" s="46"/>
      <c r="O5023" s="47"/>
      <c r="P5023" s="47"/>
      <c r="Q5023" s="47"/>
      <c r="R5023" s="47"/>
      <c r="S5023" s="47"/>
      <c r="T5023" s="47"/>
      <c r="U5023" s="46">
        <f t="shared" si="13595"/>
        <v>0</v>
      </c>
      <c r="V5023" s="110"/>
    </row>
    <row r="5024" spans="1:22">
      <c r="A5024" s="57"/>
      <c r="B5024" s="57"/>
      <c r="C5024" s="57"/>
      <c r="D5024" s="57"/>
      <c r="E5024" s="57"/>
      <c r="F5024" s="57"/>
      <c r="G5024" s="57"/>
      <c r="H5024" s="45" t="s">
        <v>24</v>
      </c>
      <c r="I5024" s="46"/>
      <c r="J5024" s="46"/>
      <c r="K5024" s="46"/>
      <c r="L5024" s="46"/>
      <c r="M5024" s="46"/>
      <c r="N5024" s="46"/>
      <c r="O5024" s="47"/>
      <c r="P5024" s="47"/>
      <c r="Q5024" s="47"/>
      <c r="R5024" s="47"/>
      <c r="S5024" s="47"/>
      <c r="T5024" s="47"/>
      <c r="U5024" s="46">
        <f t="shared" si="13595"/>
        <v>0</v>
      </c>
      <c r="V5024" s="110"/>
    </row>
    <row r="5025" spans="1:22">
      <c r="A5025" s="58"/>
      <c r="B5025" s="58"/>
      <c r="C5025" s="58"/>
      <c r="D5025" s="58"/>
      <c r="E5025" s="58"/>
      <c r="F5025" s="58"/>
      <c r="G5025" s="58"/>
      <c r="H5025" s="45" t="s">
        <v>14</v>
      </c>
      <c r="I5025" s="48">
        <f t="shared" ref="I5025" si="13791">I5022+I5023+I5024</f>
        <v>0</v>
      </c>
      <c r="J5025" s="48">
        <f t="shared" ref="J5025" si="13792">J5022+J5023+J5024</f>
        <v>0</v>
      </c>
      <c r="K5025" s="48">
        <f t="shared" ref="K5025" si="13793">K5022+K5023+K5024</f>
        <v>0</v>
      </c>
      <c r="L5025" s="48">
        <f t="shared" ref="L5025" si="13794">L5022+L5023+L5024</f>
        <v>0</v>
      </c>
      <c r="M5025" s="48">
        <f t="shared" ref="M5025" si="13795">M5022+M5023+M5024</f>
        <v>0</v>
      </c>
      <c r="N5025" s="48">
        <f t="shared" ref="N5025" si="13796">N5022+N5023+N5024</f>
        <v>0</v>
      </c>
      <c r="O5025" s="48">
        <f t="shared" ref="O5025" si="13797">O5022+O5023+O5024</f>
        <v>0</v>
      </c>
      <c r="P5025" s="48">
        <f t="shared" ref="P5025" si="13798">P5022+P5023+P5024</f>
        <v>0</v>
      </c>
      <c r="Q5025" s="48">
        <f t="shared" ref="Q5025" si="13799">Q5022+Q5023+Q5024</f>
        <v>0</v>
      </c>
      <c r="R5025" s="48">
        <f t="shared" ref="R5025" si="13800">R5022+R5023+R5024</f>
        <v>0</v>
      </c>
      <c r="S5025" s="48">
        <f t="shared" ref="S5025" si="13801">S5022+S5023+S5024</f>
        <v>0</v>
      </c>
      <c r="T5025" s="48">
        <f t="shared" ref="T5025" si="13802">T5022+T5023+T5024</f>
        <v>0</v>
      </c>
      <c r="U5025" s="48">
        <f t="shared" si="13595"/>
        <v>0</v>
      </c>
      <c r="V5025" s="111"/>
    </row>
    <row r="5026" spans="1:22">
      <c r="A5026" s="56">
        <f t="shared" ref="A5026" si="13803">A5022+1</f>
        <v>700</v>
      </c>
      <c r="B5026" s="56"/>
      <c r="C5026" s="56"/>
      <c r="D5026" s="56"/>
      <c r="E5026" s="56"/>
      <c r="F5026" s="56"/>
      <c r="G5026" s="56"/>
      <c r="H5026" s="45" t="s">
        <v>17</v>
      </c>
      <c r="I5026" s="46"/>
      <c r="J5026" s="46"/>
      <c r="K5026" s="46"/>
      <c r="L5026" s="46"/>
      <c r="M5026" s="46"/>
      <c r="N5026" s="46"/>
      <c r="O5026" s="47"/>
      <c r="P5026" s="47"/>
      <c r="Q5026" s="47"/>
      <c r="R5026" s="47"/>
      <c r="S5026" s="47"/>
      <c r="T5026" s="47"/>
      <c r="U5026" s="46">
        <f t="shared" si="13595"/>
        <v>0</v>
      </c>
      <c r="V5026" s="109"/>
    </row>
    <row r="5027" spans="1:22">
      <c r="A5027" s="57"/>
      <c r="B5027" s="57"/>
      <c r="C5027" s="57"/>
      <c r="D5027" s="57"/>
      <c r="E5027" s="57"/>
      <c r="F5027" s="57"/>
      <c r="G5027" s="57"/>
      <c r="H5027" s="45" t="s">
        <v>16</v>
      </c>
      <c r="I5027" s="46"/>
      <c r="J5027" s="46"/>
      <c r="K5027" s="46"/>
      <c r="L5027" s="46"/>
      <c r="M5027" s="46"/>
      <c r="N5027" s="46"/>
      <c r="O5027" s="47"/>
      <c r="P5027" s="47"/>
      <c r="Q5027" s="47"/>
      <c r="R5027" s="47"/>
      <c r="S5027" s="47"/>
      <c r="T5027" s="47"/>
      <c r="U5027" s="46">
        <f t="shared" ref="U5027:U5090" si="13804">SUM(I5027:T5027)</f>
        <v>0</v>
      </c>
      <c r="V5027" s="110"/>
    </row>
    <row r="5028" spans="1:22">
      <c r="A5028" s="57"/>
      <c r="B5028" s="57"/>
      <c r="C5028" s="57"/>
      <c r="D5028" s="57"/>
      <c r="E5028" s="57"/>
      <c r="F5028" s="57"/>
      <c r="G5028" s="57"/>
      <c r="H5028" s="45" t="s">
        <v>24</v>
      </c>
      <c r="I5028" s="46"/>
      <c r="J5028" s="46"/>
      <c r="K5028" s="46"/>
      <c r="L5028" s="46"/>
      <c r="M5028" s="46"/>
      <c r="N5028" s="46"/>
      <c r="O5028" s="47"/>
      <c r="P5028" s="47"/>
      <c r="Q5028" s="47"/>
      <c r="R5028" s="47"/>
      <c r="S5028" s="47"/>
      <c r="T5028" s="47"/>
      <c r="U5028" s="46">
        <f t="shared" si="13804"/>
        <v>0</v>
      </c>
      <c r="V5028" s="110"/>
    </row>
    <row r="5029" spans="1:22">
      <c r="A5029" s="58"/>
      <c r="B5029" s="58"/>
      <c r="C5029" s="58"/>
      <c r="D5029" s="58"/>
      <c r="E5029" s="58"/>
      <c r="F5029" s="58"/>
      <c r="G5029" s="58"/>
      <c r="H5029" s="45" t="s">
        <v>14</v>
      </c>
      <c r="I5029" s="48">
        <f t="shared" ref="I5029" si="13805">I5026+I5027+I5028</f>
        <v>0</v>
      </c>
      <c r="J5029" s="48">
        <f t="shared" ref="J5029" si="13806">J5026+J5027+J5028</f>
        <v>0</v>
      </c>
      <c r="K5029" s="48">
        <f t="shared" ref="K5029" si="13807">K5026+K5027+K5028</f>
        <v>0</v>
      </c>
      <c r="L5029" s="48">
        <f t="shared" ref="L5029" si="13808">L5026+L5027+L5028</f>
        <v>0</v>
      </c>
      <c r="M5029" s="48">
        <f t="shared" ref="M5029" si="13809">M5026+M5027+M5028</f>
        <v>0</v>
      </c>
      <c r="N5029" s="48">
        <f t="shared" ref="N5029" si="13810">N5026+N5027+N5028</f>
        <v>0</v>
      </c>
      <c r="O5029" s="48">
        <f t="shared" ref="O5029" si="13811">O5026+O5027+O5028</f>
        <v>0</v>
      </c>
      <c r="P5029" s="48">
        <f t="shared" ref="P5029" si="13812">P5026+P5027+P5028</f>
        <v>0</v>
      </c>
      <c r="Q5029" s="48">
        <f t="shared" ref="Q5029" si="13813">Q5026+Q5027+Q5028</f>
        <v>0</v>
      </c>
      <c r="R5029" s="48">
        <f t="shared" ref="R5029" si="13814">R5026+R5027+R5028</f>
        <v>0</v>
      </c>
      <c r="S5029" s="48">
        <f t="shared" ref="S5029" si="13815">S5026+S5027+S5028</f>
        <v>0</v>
      </c>
      <c r="T5029" s="48">
        <f t="shared" ref="T5029" si="13816">T5026+T5027+T5028</f>
        <v>0</v>
      </c>
      <c r="U5029" s="48">
        <f t="shared" si="13804"/>
        <v>0</v>
      </c>
      <c r="V5029" s="111"/>
    </row>
    <row r="5030" spans="1:22">
      <c r="A5030" s="56">
        <f t="shared" ref="A5030" si="13817">A5026+1</f>
        <v>701</v>
      </c>
      <c r="B5030" s="56"/>
      <c r="C5030" s="56"/>
      <c r="D5030" s="56"/>
      <c r="E5030" s="56"/>
      <c r="F5030" s="56"/>
      <c r="G5030" s="56"/>
      <c r="H5030" s="45" t="s">
        <v>17</v>
      </c>
      <c r="I5030" s="46"/>
      <c r="J5030" s="46"/>
      <c r="K5030" s="46"/>
      <c r="L5030" s="46"/>
      <c r="M5030" s="46"/>
      <c r="N5030" s="46"/>
      <c r="O5030" s="47"/>
      <c r="P5030" s="47"/>
      <c r="Q5030" s="47"/>
      <c r="R5030" s="47"/>
      <c r="S5030" s="47"/>
      <c r="T5030" s="47"/>
      <c r="U5030" s="46">
        <f t="shared" si="13804"/>
        <v>0</v>
      </c>
      <c r="V5030" s="109"/>
    </row>
    <row r="5031" spans="1:22">
      <c r="A5031" s="57"/>
      <c r="B5031" s="57"/>
      <c r="C5031" s="57"/>
      <c r="D5031" s="57"/>
      <c r="E5031" s="57"/>
      <c r="F5031" s="57"/>
      <c r="G5031" s="57"/>
      <c r="H5031" s="45" t="s">
        <v>16</v>
      </c>
      <c r="I5031" s="46"/>
      <c r="J5031" s="46"/>
      <c r="K5031" s="46"/>
      <c r="L5031" s="46"/>
      <c r="M5031" s="46"/>
      <c r="N5031" s="46"/>
      <c r="O5031" s="47"/>
      <c r="P5031" s="47"/>
      <c r="Q5031" s="47"/>
      <c r="R5031" s="47"/>
      <c r="S5031" s="47"/>
      <c r="T5031" s="47"/>
      <c r="U5031" s="46">
        <f t="shared" si="13804"/>
        <v>0</v>
      </c>
      <c r="V5031" s="110"/>
    </row>
    <row r="5032" spans="1:22">
      <c r="A5032" s="57"/>
      <c r="B5032" s="57"/>
      <c r="C5032" s="57"/>
      <c r="D5032" s="57"/>
      <c r="E5032" s="57"/>
      <c r="F5032" s="57"/>
      <c r="G5032" s="57"/>
      <c r="H5032" s="45" t="s">
        <v>24</v>
      </c>
      <c r="I5032" s="46"/>
      <c r="J5032" s="46"/>
      <c r="K5032" s="46"/>
      <c r="L5032" s="46"/>
      <c r="M5032" s="46"/>
      <c r="N5032" s="46"/>
      <c r="O5032" s="47"/>
      <c r="P5032" s="47"/>
      <c r="Q5032" s="47"/>
      <c r="R5032" s="47"/>
      <c r="S5032" s="47"/>
      <c r="T5032" s="47"/>
      <c r="U5032" s="46">
        <f t="shared" si="13804"/>
        <v>0</v>
      </c>
      <c r="V5032" s="110"/>
    </row>
    <row r="5033" spans="1:22">
      <c r="A5033" s="58"/>
      <c r="B5033" s="58"/>
      <c r="C5033" s="58"/>
      <c r="D5033" s="58"/>
      <c r="E5033" s="58"/>
      <c r="F5033" s="58"/>
      <c r="G5033" s="58"/>
      <c r="H5033" s="45" t="s">
        <v>14</v>
      </c>
      <c r="I5033" s="48">
        <f t="shared" ref="I5033" si="13818">I5030+I5031+I5032</f>
        <v>0</v>
      </c>
      <c r="J5033" s="48">
        <f t="shared" ref="J5033" si="13819">J5030+J5031+J5032</f>
        <v>0</v>
      </c>
      <c r="K5033" s="48">
        <f t="shared" ref="K5033" si="13820">K5030+K5031+K5032</f>
        <v>0</v>
      </c>
      <c r="L5033" s="48">
        <f t="shared" ref="L5033" si="13821">L5030+L5031+L5032</f>
        <v>0</v>
      </c>
      <c r="M5033" s="48">
        <f t="shared" ref="M5033" si="13822">M5030+M5031+M5032</f>
        <v>0</v>
      </c>
      <c r="N5033" s="48">
        <f t="shared" ref="N5033" si="13823">N5030+N5031+N5032</f>
        <v>0</v>
      </c>
      <c r="O5033" s="48">
        <f t="shared" ref="O5033" si="13824">O5030+O5031+O5032</f>
        <v>0</v>
      </c>
      <c r="P5033" s="48">
        <f t="shared" ref="P5033" si="13825">P5030+P5031+P5032</f>
        <v>0</v>
      </c>
      <c r="Q5033" s="48">
        <f t="shared" ref="Q5033" si="13826">Q5030+Q5031+Q5032</f>
        <v>0</v>
      </c>
      <c r="R5033" s="48">
        <f t="shared" ref="R5033" si="13827">R5030+R5031+R5032</f>
        <v>0</v>
      </c>
      <c r="S5033" s="48">
        <f t="shared" ref="S5033" si="13828">S5030+S5031+S5032</f>
        <v>0</v>
      </c>
      <c r="T5033" s="48">
        <f t="shared" ref="T5033" si="13829">T5030+T5031+T5032</f>
        <v>0</v>
      </c>
      <c r="U5033" s="48">
        <f t="shared" si="13804"/>
        <v>0</v>
      </c>
      <c r="V5033" s="111"/>
    </row>
    <row r="5034" spans="1:22">
      <c r="A5034" s="56">
        <f t="shared" ref="A5034" si="13830">A5030+1</f>
        <v>702</v>
      </c>
      <c r="B5034" s="56"/>
      <c r="C5034" s="56"/>
      <c r="D5034" s="56"/>
      <c r="E5034" s="56"/>
      <c r="F5034" s="56"/>
      <c r="G5034" s="56"/>
      <c r="H5034" s="45" t="s">
        <v>17</v>
      </c>
      <c r="I5034" s="46"/>
      <c r="J5034" s="46"/>
      <c r="K5034" s="46"/>
      <c r="L5034" s="46"/>
      <c r="M5034" s="46"/>
      <c r="N5034" s="46"/>
      <c r="O5034" s="47"/>
      <c r="P5034" s="47"/>
      <c r="Q5034" s="47"/>
      <c r="R5034" s="47"/>
      <c r="S5034" s="47"/>
      <c r="T5034" s="47"/>
      <c r="U5034" s="46">
        <f t="shared" si="13804"/>
        <v>0</v>
      </c>
      <c r="V5034" s="109"/>
    </row>
    <row r="5035" spans="1:22">
      <c r="A5035" s="57"/>
      <c r="B5035" s="57"/>
      <c r="C5035" s="57"/>
      <c r="D5035" s="57"/>
      <c r="E5035" s="57"/>
      <c r="F5035" s="57"/>
      <c r="G5035" s="57"/>
      <c r="H5035" s="45" t="s">
        <v>16</v>
      </c>
      <c r="I5035" s="46"/>
      <c r="J5035" s="46"/>
      <c r="K5035" s="46"/>
      <c r="L5035" s="46"/>
      <c r="M5035" s="46"/>
      <c r="N5035" s="46"/>
      <c r="O5035" s="47"/>
      <c r="P5035" s="47"/>
      <c r="Q5035" s="47"/>
      <c r="R5035" s="47"/>
      <c r="S5035" s="47"/>
      <c r="T5035" s="47"/>
      <c r="U5035" s="46">
        <f t="shared" si="13804"/>
        <v>0</v>
      </c>
      <c r="V5035" s="110"/>
    </row>
    <row r="5036" spans="1:22">
      <c r="A5036" s="57"/>
      <c r="B5036" s="57"/>
      <c r="C5036" s="57"/>
      <c r="D5036" s="57"/>
      <c r="E5036" s="57"/>
      <c r="F5036" s="57"/>
      <c r="G5036" s="57"/>
      <c r="H5036" s="45" t="s">
        <v>24</v>
      </c>
      <c r="I5036" s="46"/>
      <c r="J5036" s="46"/>
      <c r="K5036" s="46"/>
      <c r="L5036" s="46"/>
      <c r="M5036" s="46"/>
      <c r="N5036" s="46"/>
      <c r="O5036" s="47"/>
      <c r="P5036" s="47"/>
      <c r="Q5036" s="47"/>
      <c r="R5036" s="47"/>
      <c r="S5036" s="47"/>
      <c r="T5036" s="47"/>
      <c r="U5036" s="46">
        <f t="shared" si="13804"/>
        <v>0</v>
      </c>
      <c r="V5036" s="110"/>
    </row>
    <row r="5037" spans="1:22">
      <c r="A5037" s="58"/>
      <c r="B5037" s="58"/>
      <c r="C5037" s="58"/>
      <c r="D5037" s="58"/>
      <c r="E5037" s="58"/>
      <c r="F5037" s="58"/>
      <c r="G5037" s="58"/>
      <c r="H5037" s="45" t="s">
        <v>14</v>
      </c>
      <c r="I5037" s="48">
        <f t="shared" ref="I5037" si="13831">I5034+I5035+I5036</f>
        <v>0</v>
      </c>
      <c r="J5037" s="48">
        <f t="shared" ref="J5037" si="13832">J5034+J5035+J5036</f>
        <v>0</v>
      </c>
      <c r="K5037" s="48">
        <f t="shared" ref="K5037" si="13833">K5034+K5035+K5036</f>
        <v>0</v>
      </c>
      <c r="L5037" s="48">
        <f t="shared" ref="L5037" si="13834">L5034+L5035+L5036</f>
        <v>0</v>
      </c>
      <c r="M5037" s="48">
        <f t="shared" ref="M5037" si="13835">M5034+M5035+M5036</f>
        <v>0</v>
      </c>
      <c r="N5037" s="48">
        <f t="shared" ref="N5037" si="13836">N5034+N5035+N5036</f>
        <v>0</v>
      </c>
      <c r="O5037" s="48">
        <f t="shared" ref="O5037" si="13837">O5034+O5035+O5036</f>
        <v>0</v>
      </c>
      <c r="P5037" s="48">
        <f t="shared" ref="P5037" si="13838">P5034+P5035+P5036</f>
        <v>0</v>
      </c>
      <c r="Q5037" s="48">
        <f t="shared" ref="Q5037" si="13839">Q5034+Q5035+Q5036</f>
        <v>0</v>
      </c>
      <c r="R5037" s="48">
        <f t="shared" ref="R5037" si="13840">R5034+R5035+R5036</f>
        <v>0</v>
      </c>
      <c r="S5037" s="48">
        <f t="shared" ref="S5037" si="13841">S5034+S5035+S5036</f>
        <v>0</v>
      </c>
      <c r="T5037" s="48">
        <f t="shared" ref="T5037" si="13842">T5034+T5035+T5036</f>
        <v>0</v>
      </c>
      <c r="U5037" s="48">
        <f t="shared" si="13804"/>
        <v>0</v>
      </c>
      <c r="V5037" s="111"/>
    </row>
    <row r="5038" spans="1:22">
      <c r="A5038" s="56">
        <f t="shared" ref="A5038" si="13843">A5034+1</f>
        <v>703</v>
      </c>
      <c r="B5038" s="56"/>
      <c r="C5038" s="56"/>
      <c r="D5038" s="56"/>
      <c r="E5038" s="56"/>
      <c r="F5038" s="56"/>
      <c r="G5038" s="56"/>
      <c r="H5038" s="45" t="s">
        <v>17</v>
      </c>
      <c r="I5038" s="46"/>
      <c r="J5038" s="46"/>
      <c r="K5038" s="46"/>
      <c r="L5038" s="46"/>
      <c r="M5038" s="46"/>
      <c r="N5038" s="46"/>
      <c r="O5038" s="47"/>
      <c r="P5038" s="47"/>
      <c r="Q5038" s="47"/>
      <c r="R5038" s="47"/>
      <c r="S5038" s="47"/>
      <c r="T5038" s="47"/>
      <c r="U5038" s="46">
        <f t="shared" si="13804"/>
        <v>0</v>
      </c>
      <c r="V5038" s="109"/>
    </row>
    <row r="5039" spans="1:22">
      <c r="A5039" s="57"/>
      <c r="B5039" s="57"/>
      <c r="C5039" s="57"/>
      <c r="D5039" s="57"/>
      <c r="E5039" s="57"/>
      <c r="F5039" s="57"/>
      <c r="G5039" s="57"/>
      <c r="H5039" s="45" t="s">
        <v>16</v>
      </c>
      <c r="I5039" s="46"/>
      <c r="J5039" s="46"/>
      <c r="K5039" s="46"/>
      <c r="L5039" s="46"/>
      <c r="M5039" s="46"/>
      <c r="N5039" s="46"/>
      <c r="O5039" s="47"/>
      <c r="P5039" s="47"/>
      <c r="Q5039" s="47"/>
      <c r="R5039" s="47"/>
      <c r="S5039" s="47"/>
      <c r="T5039" s="47"/>
      <c r="U5039" s="46">
        <f t="shared" si="13804"/>
        <v>0</v>
      </c>
      <c r="V5039" s="110"/>
    </row>
    <row r="5040" spans="1:22">
      <c r="A5040" s="57"/>
      <c r="B5040" s="57"/>
      <c r="C5040" s="57"/>
      <c r="D5040" s="57"/>
      <c r="E5040" s="57"/>
      <c r="F5040" s="57"/>
      <c r="G5040" s="57"/>
      <c r="H5040" s="45" t="s">
        <v>24</v>
      </c>
      <c r="I5040" s="46"/>
      <c r="J5040" s="46"/>
      <c r="K5040" s="46"/>
      <c r="L5040" s="46"/>
      <c r="M5040" s="46"/>
      <c r="N5040" s="46"/>
      <c r="O5040" s="47"/>
      <c r="P5040" s="47"/>
      <c r="Q5040" s="47"/>
      <c r="R5040" s="47"/>
      <c r="S5040" s="47"/>
      <c r="T5040" s="47"/>
      <c r="U5040" s="46">
        <f t="shared" si="13804"/>
        <v>0</v>
      </c>
      <c r="V5040" s="110"/>
    </row>
    <row r="5041" spans="1:22">
      <c r="A5041" s="58"/>
      <c r="B5041" s="58"/>
      <c r="C5041" s="58"/>
      <c r="D5041" s="58"/>
      <c r="E5041" s="58"/>
      <c r="F5041" s="58"/>
      <c r="G5041" s="58"/>
      <c r="H5041" s="45" t="s">
        <v>14</v>
      </c>
      <c r="I5041" s="48">
        <f t="shared" ref="I5041" si="13844">I5038+I5039+I5040</f>
        <v>0</v>
      </c>
      <c r="J5041" s="48">
        <f t="shared" ref="J5041" si="13845">J5038+J5039+J5040</f>
        <v>0</v>
      </c>
      <c r="K5041" s="48">
        <f t="shared" ref="K5041" si="13846">K5038+K5039+K5040</f>
        <v>0</v>
      </c>
      <c r="L5041" s="48">
        <f t="shared" ref="L5041" si="13847">L5038+L5039+L5040</f>
        <v>0</v>
      </c>
      <c r="M5041" s="48">
        <f t="shared" ref="M5041" si="13848">M5038+M5039+M5040</f>
        <v>0</v>
      </c>
      <c r="N5041" s="48">
        <f t="shared" ref="N5041" si="13849">N5038+N5039+N5040</f>
        <v>0</v>
      </c>
      <c r="O5041" s="48">
        <f t="shared" ref="O5041" si="13850">O5038+O5039+O5040</f>
        <v>0</v>
      </c>
      <c r="P5041" s="48">
        <f t="shared" ref="P5041" si="13851">P5038+P5039+P5040</f>
        <v>0</v>
      </c>
      <c r="Q5041" s="48">
        <f t="shared" ref="Q5041" si="13852">Q5038+Q5039+Q5040</f>
        <v>0</v>
      </c>
      <c r="R5041" s="48">
        <f t="shared" ref="R5041" si="13853">R5038+R5039+R5040</f>
        <v>0</v>
      </c>
      <c r="S5041" s="48">
        <f t="shared" ref="S5041" si="13854">S5038+S5039+S5040</f>
        <v>0</v>
      </c>
      <c r="T5041" s="48">
        <f t="shared" ref="T5041" si="13855">T5038+T5039+T5040</f>
        <v>0</v>
      </c>
      <c r="U5041" s="48">
        <f t="shared" si="13804"/>
        <v>0</v>
      </c>
      <c r="V5041" s="111"/>
    </row>
    <row r="5042" spans="1:22">
      <c r="A5042" s="56">
        <f t="shared" ref="A5042" si="13856">A5038+1</f>
        <v>704</v>
      </c>
      <c r="B5042" s="56"/>
      <c r="C5042" s="56"/>
      <c r="D5042" s="56"/>
      <c r="E5042" s="56"/>
      <c r="F5042" s="56"/>
      <c r="G5042" s="56"/>
      <c r="H5042" s="45" t="s">
        <v>17</v>
      </c>
      <c r="I5042" s="46"/>
      <c r="J5042" s="46"/>
      <c r="K5042" s="46"/>
      <c r="L5042" s="46"/>
      <c r="M5042" s="46"/>
      <c r="N5042" s="46"/>
      <c r="O5042" s="47"/>
      <c r="P5042" s="47"/>
      <c r="Q5042" s="47"/>
      <c r="R5042" s="47"/>
      <c r="S5042" s="47"/>
      <c r="T5042" s="47"/>
      <c r="U5042" s="46">
        <f t="shared" si="13804"/>
        <v>0</v>
      </c>
      <c r="V5042" s="109"/>
    </row>
    <row r="5043" spans="1:22">
      <c r="A5043" s="57"/>
      <c r="B5043" s="57"/>
      <c r="C5043" s="57"/>
      <c r="D5043" s="57"/>
      <c r="E5043" s="57"/>
      <c r="F5043" s="57"/>
      <c r="G5043" s="57"/>
      <c r="H5043" s="45" t="s">
        <v>16</v>
      </c>
      <c r="I5043" s="46"/>
      <c r="J5043" s="46"/>
      <c r="K5043" s="46"/>
      <c r="L5043" s="46"/>
      <c r="M5043" s="46"/>
      <c r="N5043" s="46"/>
      <c r="O5043" s="47"/>
      <c r="P5043" s="47"/>
      <c r="Q5043" s="47"/>
      <c r="R5043" s="47"/>
      <c r="S5043" s="47"/>
      <c r="T5043" s="47"/>
      <c r="U5043" s="46">
        <f t="shared" si="13804"/>
        <v>0</v>
      </c>
      <c r="V5043" s="110"/>
    </row>
    <row r="5044" spans="1:22">
      <c r="A5044" s="57"/>
      <c r="B5044" s="57"/>
      <c r="C5044" s="57"/>
      <c r="D5044" s="57"/>
      <c r="E5044" s="57"/>
      <c r="F5044" s="57"/>
      <c r="G5044" s="57"/>
      <c r="H5044" s="45" t="s">
        <v>24</v>
      </c>
      <c r="I5044" s="46"/>
      <c r="J5044" s="46"/>
      <c r="K5044" s="46"/>
      <c r="L5044" s="46"/>
      <c r="M5044" s="46"/>
      <c r="N5044" s="46"/>
      <c r="O5044" s="47"/>
      <c r="P5044" s="47"/>
      <c r="Q5044" s="47"/>
      <c r="R5044" s="47"/>
      <c r="S5044" s="47"/>
      <c r="T5044" s="47"/>
      <c r="U5044" s="46">
        <f t="shared" si="13804"/>
        <v>0</v>
      </c>
      <c r="V5044" s="110"/>
    </row>
    <row r="5045" spans="1:22">
      <c r="A5045" s="58"/>
      <c r="B5045" s="58"/>
      <c r="C5045" s="58"/>
      <c r="D5045" s="58"/>
      <c r="E5045" s="58"/>
      <c r="F5045" s="58"/>
      <c r="G5045" s="58"/>
      <c r="H5045" s="45" t="s">
        <v>14</v>
      </c>
      <c r="I5045" s="48">
        <f t="shared" ref="I5045" si="13857">I5042+I5043+I5044</f>
        <v>0</v>
      </c>
      <c r="J5045" s="48">
        <f t="shared" ref="J5045" si="13858">J5042+J5043+J5044</f>
        <v>0</v>
      </c>
      <c r="K5045" s="48">
        <f t="shared" ref="K5045" si="13859">K5042+K5043+K5044</f>
        <v>0</v>
      </c>
      <c r="L5045" s="48">
        <f t="shared" ref="L5045" si="13860">L5042+L5043+L5044</f>
        <v>0</v>
      </c>
      <c r="M5045" s="48">
        <f t="shared" ref="M5045" si="13861">M5042+M5043+M5044</f>
        <v>0</v>
      </c>
      <c r="N5045" s="48">
        <f t="shared" ref="N5045" si="13862">N5042+N5043+N5044</f>
        <v>0</v>
      </c>
      <c r="O5045" s="48">
        <f t="shared" ref="O5045" si="13863">O5042+O5043+O5044</f>
        <v>0</v>
      </c>
      <c r="P5045" s="48">
        <f t="shared" ref="P5045" si="13864">P5042+P5043+P5044</f>
        <v>0</v>
      </c>
      <c r="Q5045" s="48">
        <f t="shared" ref="Q5045" si="13865">Q5042+Q5043+Q5044</f>
        <v>0</v>
      </c>
      <c r="R5045" s="48">
        <f t="shared" ref="R5045" si="13866">R5042+R5043+R5044</f>
        <v>0</v>
      </c>
      <c r="S5045" s="48">
        <f t="shared" ref="S5045" si="13867">S5042+S5043+S5044</f>
        <v>0</v>
      </c>
      <c r="T5045" s="48">
        <f t="shared" ref="T5045" si="13868">T5042+T5043+T5044</f>
        <v>0</v>
      </c>
      <c r="U5045" s="48">
        <f t="shared" si="13804"/>
        <v>0</v>
      </c>
      <c r="V5045" s="111"/>
    </row>
    <row r="5046" spans="1:22">
      <c r="A5046" s="56">
        <f t="shared" ref="A5046" si="13869">A5042+1</f>
        <v>705</v>
      </c>
      <c r="B5046" s="56"/>
      <c r="C5046" s="56"/>
      <c r="D5046" s="56"/>
      <c r="E5046" s="56"/>
      <c r="F5046" s="56"/>
      <c r="G5046" s="56"/>
      <c r="H5046" s="45" t="s">
        <v>17</v>
      </c>
      <c r="I5046" s="46"/>
      <c r="J5046" s="46"/>
      <c r="K5046" s="46"/>
      <c r="L5046" s="46"/>
      <c r="M5046" s="46"/>
      <c r="N5046" s="46"/>
      <c r="O5046" s="47"/>
      <c r="P5046" s="47"/>
      <c r="Q5046" s="47"/>
      <c r="R5046" s="47"/>
      <c r="S5046" s="47"/>
      <c r="T5046" s="47"/>
      <c r="U5046" s="46">
        <f t="shared" si="13804"/>
        <v>0</v>
      </c>
      <c r="V5046" s="109"/>
    </row>
    <row r="5047" spans="1:22">
      <c r="A5047" s="57"/>
      <c r="B5047" s="57"/>
      <c r="C5047" s="57"/>
      <c r="D5047" s="57"/>
      <c r="E5047" s="57"/>
      <c r="F5047" s="57"/>
      <c r="G5047" s="57"/>
      <c r="H5047" s="45" t="s">
        <v>16</v>
      </c>
      <c r="I5047" s="46"/>
      <c r="J5047" s="46"/>
      <c r="K5047" s="46"/>
      <c r="L5047" s="46"/>
      <c r="M5047" s="46"/>
      <c r="N5047" s="46"/>
      <c r="O5047" s="47"/>
      <c r="P5047" s="47"/>
      <c r="Q5047" s="47"/>
      <c r="R5047" s="47"/>
      <c r="S5047" s="47"/>
      <c r="T5047" s="47"/>
      <c r="U5047" s="46">
        <f t="shared" si="13804"/>
        <v>0</v>
      </c>
      <c r="V5047" s="110"/>
    </row>
    <row r="5048" spans="1:22">
      <c r="A5048" s="57"/>
      <c r="B5048" s="57"/>
      <c r="C5048" s="57"/>
      <c r="D5048" s="57"/>
      <c r="E5048" s="57"/>
      <c r="F5048" s="57"/>
      <c r="G5048" s="57"/>
      <c r="H5048" s="45" t="s">
        <v>24</v>
      </c>
      <c r="I5048" s="46"/>
      <c r="J5048" s="46"/>
      <c r="K5048" s="46"/>
      <c r="L5048" s="46"/>
      <c r="M5048" s="46"/>
      <c r="N5048" s="46"/>
      <c r="O5048" s="47"/>
      <c r="P5048" s="47"/>
      <c r="Q5048" s="47"/>
      <c r="R5048" s="47"/>
      <c r="S5048" s="47"/>
      <c r="T5048" s="47"/>
      <c r="U5048" s="46">
        <f t="shared" si="13804"/>
        <v>0</v>
      </c>
      <c r="V5048" s="110"/>
    </row>
    <row r="5049" spans="1:22">
      <c r="A5049" s="58"/>
      <c r="B5049" s="58"/>
      <c r="C5049" s="58"/>
      <c r="D5049" s="58"/>
      <c r="E5049" s="58"/>
      <c r="F5049" s="58"/>
      <c r="G5049" s="58"/>
      <c r="H5049" s="45" t="s">
        <v>14</v>
      </c>
      <c r="I5049" s="48">
        <f t="shared" ref="I5049" si="13870">I5046+I5047+I5048</f>
        <v>0</v>
      </c>
      <c r="J5049" s="48">
        <f t="shared" ref="J5049" si="13871">J5046+J5047+J5048</f>
        <v>0</v>
      </c>
      <c r="K5049" s="48">
        <f t="shared" ref="K5049" si="13872">K5046+K5047+K5048</f>
        <v>0</v>
      </c>
      <c r="L5049" s="48">
        <f t="shared" ref="L5049" si="13873">L5046+L5047+L5048</f>
        <v>0</v>
      </c>
      <c r="M5049" s="48">
        <f t="shared" ref="M5049" si="13874">M5046+M5047+M5048</f>
        <v>0</v>
      </c>
      <c r="N5049" s="48">
        <f t="shared" ref="N5049" si="13875">N5046+N5047+N5048</f>
        <v>0</v>
      </c>
      <c r="O5049" s="48">
        <f t="shared" ref="O5049" si="13876">O5046+O5047+O5048</f>
        <v>0</v>
      </c>
      <c r="P5049" s="48">
        <f t="shared" ref="P5049" si="13877">P5046+P5047+P5048</f>
        <v>0</v>
      </c>
      <c r="Q5049" s="48">
        <f t="shared" ref="Q5049" si="13878">Q5046+Q5047+Q5048</f>
        <v>0</v>
      </c>
      <c r="R5049" s="48">
        <f t="shared" ref="R5049" si="13879">R5046+R5047+R5048</f>
        <v>0</v>
      </c>
      <c r="S5049" s="48">
        <f t="shared" ref="S5049" si="13880">S5046+S5047+S5048</f>
        <v>0</v>
      </c>
      <c r="T5049" s="48">
        <f t="shared" ref="T5049" si="13881">T5046+T5047+T5048</f>
        <v>0</v>
      </c>
      <c r="U5049" s="48">
        <f t="shared" si="13804"/>
        <v>0</v>
      </c>
      <c r="V5049" s="111"/>
    </row>
    <row r="5050" spans="1:22">
      <c r="A5050" s="56">
        <f t="shared" ref="A5050" si="13882">A5046+1</f>
        <v>706</v>
      </c>
      <c r="B5050" s="56"/>
      <c r="C5050" s="56"/>
      <c r="D5050" s="56"/>
      <c r="E5050" s="56"/>
      <c r="F5050" s="56"/>
      <c r="G5050" s="56"/>
      <c r="H5050" s="45" t="s">
        <v>17</v>
      </c>
      <c r="I5050" s="46"/>
      <c r="J5050" s="46"/>
      <c r="K5050" s="46"/>
      <c r="L5050" s="46"/>
      <c r="M5050" s="46"/>
      <c r="N5050" s="46"/>
      <c r="O5050" s="47"/>
      <c r="P5050" s="47"/>
      <c r="Q5050" s="47"/>
      <c r="R5050" s="47"/>
      <c r="S5050" s="47"/>
      <c r="T5050" s="47"/>
      <c r="U5050" s="46">
        <f t="shared" si="13804"/>
        <v>0</v>
      </c>
      <c r="V5050" s="109"/>
    </row>
    <row r="5051" spans="1:22">
      <c r="A5051" s="57"/>
      <c r="B5051" s="57"/>
      <c r="C5051" s="57"/>
      <c r="D5051" s="57"/>
      <c r="E5051" s="57"/>
      <c r="F5051" s="57"/>
      <c r="G5051" s="57"/>
      <c r="H5051" s="45" t="s">
        <v>16</v>
      </c>
      <c r="I5051" s="46"/>
      <c r="J5051" s="46"/>
      <c r="K5051" s="46"/>
      <c r="L5051" s="46"/>
      <c r="M5051" s="46"/>
      <c r="N5051" s="46"/>
      <c r="O5051" s="47"/>
      <c r="P5051" s="47"/>
      <c r="Q5051" s="47"/>
      <c r="R5051" s="47"/>
      <c r="S5051" s="47"/>
      <c r="T5051" s="47"/>
      <c r="U5051" s="46">
        <f t="shared" si="13804"/>
        <v>0</v>
      </c>
      <c r="V5051" s="110"/>
    </row>
    <row r="5052" spans="1:22">
      <c r="A5052" s="57"/>
      <c r="B5052" s="57"/>
      <c r="C5052" s="57"/>
      <c r="D5052" s="57"/>
      <c r="E5052" s="57"/>
      <c r="F5052" s="57"/>
      <c r="G5052" s="57"/>
      <c r="H5052" s="45" t="s">
        <v>24</v>
      </c>
      <c r="I5052" s="46"/>
      <c r="J5052" s="46"/>
      <c r="K5052" s="46"/>
      <c r="L5052" s="46"/>
      <c r="M5052" s="46"/>
      <c r="N5052" s="46"/>
      <c r="O5052" s="47"/>
      <c r="P5052" s="47"/>
      <c r="Q5052" s="47"/>
      <c r="R5052" s="47"/>
      <c r="S5052" s="47"/>
      <c r="T5052" s="47"/>
      <c r="U5052" s="46">
        <f t="shared" si="13804"/>
        <v>0</v>
      </c>
      <c r="V5052" s="110"/>
    </row>
    <row r="5053" spans="1:22">
      <c r="A5053" s="58"/>
      <c r="B5053" s="58"/>
      <c r="C5053" s="58"/>
      <c r="D5053" s="58"/>
      <c r="E5053" s="58"/>
      <c r="F5053" s="58"/>
      <c r="G5053" s="58"/>
      <c r="H5053" s="45" t="s">
        <v>14</v>
      </c>
      <c r="I5053" s="48">
        <f t="shared" ref="I5053" si="13883">I5050+I5051+I5052</f>
        <v>0</v>
      </c>
      <c r="J5053" s="48">
        <f t="shared" ref="J5053" si="13884">J5050+J5051+J5052</f>
        <v>0</v>
      </c>
      <c r="K5053" s="48">
        <f t="shared" ref="K5053" si="13885">K5050+K5051+K5052</f>
        <v>0</v>
      </c>
      <c r="L5053" s="48">
        <f t="shared" ref="L5053" si="13886">L5050+L5051+L5052</f>
        <v>0</v>
      </c>
      <c r="M5053" s="48">
        <f t="shared" ref="M5053" si="13887">M5050+M5051+M5052</f>
        <v>0</v>
      </c>
      <c r="N5053" s="48">
        <f t="shared" ref="N5053" si="13888">N5050+N5051+N5052</f>
        <v>0</v>
      </c>
      <c r="O5053" s="48">
        <f t="shared" ref="O5053" si="13889">O5050+O5051+O5052</f>
        <v>0</v>
      </c>
      <c r="P5053" s="48">
        <f t="shared" ref="P5053" si="13890">P5050+P5051+P5052</f>
        <v>0</v>
      </c>
      <c r="Q5053" s="48">
        <f t="shared" ref="Q5053" si="13891">Q5050+Q5051+Q5052</f>
        <v>0</v>
      </c>
      <c r="R5053" s="48">
        <f t="shared" ref="R5053" si="13892">R5050+R5051+R5052</f>
        <v>0</v>
      </c>
      <c r="S5053" s="48">
        <f t="shared" ref="S5053" si="13893">S5050+S5051+S5052</f>
        <v>0</v>
      </c>
      <c r="T5053" s="48">
        <f t="shared" ref="T5053" si="13894">T5050+T5051+T5052</f>
        <v>0</v>
      </c>
      <c r="U5053" s="48">
        <f t="shared" si="13804"/>
        <v>0</v>
      </c>
      <c r="V5053" s="111"/>
    </row>
    <row r="5054" spans="1:22">
      <c r="A5054" s="56">
        <f t="shared" ref="A5054" si="13895">A5050+1</f>
        <v>707</v>
      </c>
      <c r="B5054" s="56"/>
      <c r="C5054" s="56"/>
      <c r="D5054" s="56"/>
      <c r="E5054" s="56"/>
      <c r="F5054" s="56"/>
      <c r="G5054" s="56"/>
      <c r="H5054" s="45" t="s">
        <v>17</v>
      </c>
      <c r="I5054" s="46"/>
      <c r="J5054" s="46"/>
      <c r="K5054" s="46"/>
      <c r="L5054" s="46"/>
      <c r="M5054" s="46"/>
      <c r="N5054" s="46"/>
      <c r="O5054" s="47"/>
      <c r="P5054" s="47"/>
      <c r="Q5054" s="47"/>
      <c r="R5054" s="47"/>
      <c r="S5054" s="47"/>
      <c r="T5054" s="47"/>
      <c r="U5054" s="46">
        <f t="shared" si="13804"/>
        <v>0</v>
      </c>
      <c r="V5054" s="109"/>
    </row>
    <row r="5055" spans="1:22">
      <c r="A5055" s="57"/>
      <c r="B5055" s="57"/>
      <c r="C5055" s="57"/>
      <c r="D5055" s="57"/>
      <c r="E5055" s="57"/>
      <c r="F5055" s="57"/>
      <c r="G5055" s="57"/>
      <c r="H5055" s="45" t="s">
        <v>16</v>
      </c>
      <c r="I5055" s="46"/>
      <c r="J5055" s="46"/>
      <c r="K5055" s="46"/>
      <c r="L5055" s="46"/>
      <c r="M5055" s="46"/>
      <c r="N5055" s="46"/>
      <c r="O5055" s="47"/>
      <c r="P5055" s="47"/>
      <c r="Q5055" s="47"/>
      <c r="R5055" s="47"/>
      <c r="S5055" s="47"/>
      <c r="T5055" s="47"/>
      <c r="U5055" s="46">
        <f t="shared" si="13804"/>
        <v>0</v>
      </c>
      <c r="V5055" s="110"/>
    </row>
    <row r="5056" spans="1:22">
      <c r="A5056" s="57"/>
      <c r="B5056" s="57"/>
      <c r="C5056" s="57"/>
      <c r="D5056" s="57"/>
      <c r="E5056" s="57"/>
      <c r="F5056" s="57"/>
      <c r="G5056" s="57"/>
      <c r="H5056" s="45" t="s">
        <v>24</v>
      </c>
      <c r="I5056" s="46"/>
      <c r="J5056" s="46"/>
      <c r="K5056" s="46"/>
      <c r="L5056" s="46"/>
      <c r="M5056" s="46"/>
      <c r="N5056" s="46"/>
      <c r="O5056" s="47"/>
      <c r="P5056" s="47"/>
      <c r="Q5056" s="47"/>
      <c r="R5056" s="47"/>
      <c r="S5056" s="47"/>
      <c r="T5056" s="47"/>
      <c r="U5056" s="46">
        <f t="shared" si="13804"/>
        <v>0</v>
      </c>
      <c r="V5056" s="110"/>
    </row>
    <row r="5057" spans="1:22">
      <c r="A5057" s="58"/>
      <c r="B5057" s="58"/>
      <c r="C5057" s="58"/>
      <c r="D5057" s="58"/>
      <c r="E5057" s="58"/>
      <c r="F5057" s="58"/>
      <c r="G5057" s="58"/>
      <c r="H5057" s="45" t="s">
        <v>14</v>
      </c>
      <c r="I5057" s="48">
        <f t="shared" ref="I5057" si="13896">I5054+I5055+I5056</f>
        <v>0</v>
      </c>
      <c r="J5057" s="48">
        <f t="shared" ref="J5057" si="13897">J5054+J5055+J5056</f>
        <v>0</v>
      </c>
      <c r="K5057" s="48">
        <f t="shared" ref="K5057" si="13898">K5054+K5055+K5056</f>
        <v>0</v>
      </c>
      <c r="L5057" s="48">
        <f t="shared" ref="L5057" si="13899">L5054+L5055+L5056</f>
        <v>0</v>
      </c>
      <c r="M5057" s="48">
        <f t="shared" ref="M5057" si="13900">M5054+M5055+M5056</f>
        <v>0</v>
      </c>
      <c r="N5057" s="48">
        <f t="shared" ref="N5057" si="13901">N5054+N5055+N5056</f>
        <v>0</v>
      </c>
      <c r="O5057" s="48">
        <f t="shared" ref="O5057" si="13902">O5054+O5055+O5056</f>
        <v>0</v>
      </c>
      <c r="P5057" s="48">
        <f t="shared" ref="P5057" si="13903">P5054+P5055+P5056</f>
        <v>0</v>
      </c>
      <c r="Q5057" s="48">
        <f t="shared" ref="Q5057" si="13904">Q5054+Q5055+Q5056</f>
        <v>0</v>
      </c>
      <c r="R5057" s="48">
        <f t="shared" ref="R5057" si="13905">R5054+R5055+R5056</f>
        <v>0</v>
      </c>
      <c r="S5057" s="48">
        <f t="shared" ref="S5057" si="13906">S5054+S5055+S5056</f>
        <v>0</v>
      </c>
      <c r="T5057" s="48">
        <f t="shared" ref="T5057" si="13907">T5054+T5055+T5056</f>
        <v>0</v>
      </c>
      <c r="U5057" s="48">
        <f t="shared" si="13804"/>
        <v>0</v>
      </c>
      <c r="V5057" s="111"/>
    </row>
    <row r="5058" spans="1:22">
      <c r="A5058" s="56">
        <f t="shared" ref="A5058" si="13908">A5054+1</f>
        <v>708</v>
      </c>
      <c r="B5058" s="56"/>
      <c r="C5058" s="56"/>
      <c r="D5058" s="56"/>
      <c r="E5058" s="56"/>
      <c r="F5058" s="56"/>
      <c r="G5058" s="56"/>
      <c r="H5058" s="45" t="s">
        <v>17</v>
      </c>
      <c r="I5058" s="46"/>
      <c r="J5058" s="46"/>
      <c r="K5058" s="46"/>
      <c r="L5058" s="46"/>
      <c r="M5058" s="46"/>
      <c r="N5058" s="46"/>
      <c r="O5058" s="47"/>
      <c r="P5058" s="47"/>
      <c r="Q5058" s="47"/>
      <c r="R5058" s="47"/>
      <c r="S5058" s="47"/>
      <c r="T5058" s="47"/>
      <c r="U5058" s="46">
        <f t="shared" si="13804"/>
        <v>0</v>
      </c>
      <c r="V5058" s="109"/>
    </row>
    <row r="5059" spans="1:22">
      <c r="A5059" s="57"/>
      <c r="B5059" s="57"/>
      <c r="C5059" s="57"/>
      <c r="D5059" s="57"/>
      <c r="E5059" s="57"/>
      <c r="F5059" s="57"/>
      <c r="G5059" s="57"/>
      <c r="H5059" s="45" t="s">
        <v>16</v>
      </c>
      <c r="I5059" s="46"/>
      <c r="J5059" s="46"/>
      <c r="K5059" s="46"/>
      <c r="L5059" s="46"/>
      <c r="M5059" s="46"/>
      <c r="N5059" s="46"/>
      <c r="O5059" s="47"/>
      <c r="P5059" s="47"/>
      <c r="Q5059" s="47"/>
      <c r="R5059" s="47"/>
      <c r="S5059" s="47"/>
      <c r="T5059" s="47"/>
      <c r="U5059" s="46">
        <f t="shared" si="13804"/>
        <v>0</v>
      </c>
      <c r="V5059" s="110"/>
    </row>
    <row r="5060" spans="1:22">
      <c r="A5060" s="57"/>
      <c r="B5060" s="57"/>
      <c r="C5060" s="57"/>
      <c r="D5060" s="57"/>
      <c r="E5060" s="57"/>
      <c r="F5060" s="57"/>
      <c r="G5060" s="57"/>
      <c r="H5060" s="45" t="s">
        <v>24</v>
      </c>
      <c r="I5060" s="46"/>
      <c r="J5060" s="46"/>
      <c r="K5060" s="46"/>
      <c r="L5060" s="46"/>
      <c r="M5060" s="46"/>
      <c r="N5060" s="46"/>
      <c r="O5060" s="47"/>
      <c r="P5060" s="47"/>
      <c r="Q5060" s="47"/>
      <c r="R5060" s="47"/>
      <c r="S5060" s="47"/>
      <c r="T5060" s="47"/>
      <c r="U5060" s="46">
        <f t="shared" si="13804"/>
        <v>0</v>
      </c>
      <c r="V5060" s="110"/>
    </row>
    <row r="5061" spans="1:22">
      <c r="A5061" s="58"/>
      <c r="B5061" s="58"/>
      <c r="C5061" s="58"/>
      <c r="D5061" s="58"/>
      <c r="E5061" s="58"/>
      <c r="F5061" s="58"/>
      <c r="G5061" s="58"/>
      <c r="H5061" s="45" t="s">
        <v>14</v>
      </c>
      <c r="I5061" s="48">
        <f t="shared" ref="I5061" si="13909">I5058+I5059+I5060</f>
        <v>0</v>
      </c>
      <c r="J5061" s="48">
        <f t="shared" ref="J5061" si="13910">J5058+J5059+J5060</f>
        <v>0</v>
      </c>
      <c r="K5061" s="48">
        <f t="shared" ref="K5061" si="13911">K5058+K5059+K5060</f>
        <v>0</v>
      </c>
      <c r="L5061" s="48">
        <f t="shared" ref="L5061" si="13912">L5058+L5059+L5060</f>
        <v>0</v>
      </c>
      <c r="M5061" s="48">
        <f t="shared" ref="M5061" si="13913">M5058+M5059+M5060</f>
        <v>0</v>
      </c>
      <c r="N5061" s="48">
        <f t="shared" ref="N5061" si="13914">N5058+N5059+N5060</f>
        <v>0</v>
      </c>
      <c r="O5061" s="48">
        <f t="shared" ref="O5061" si="13915">O5058+O5059+O5060</f>
        <v>0</v>
      </c>
      <c r="P5061" s="48">
        <f t="shared" ref="P5061" si="13916">P5058+P5059+P5060</f>
        <v>0</v>
      </c>
      <c r="Q5061" s="48">
        <f t="shared" ref="Q5061" si="13917">Q5058+Q5059+Q5060</f>
        <v>0</v>
      </c>
      <c r="R5061" s="48">
        <f t="shared" ref="R5061" si="13918">R5058+R5059+R5060</f>
        <v>0</v>
      </c>
      <c r="S5061" s="48">
        <f t="shared" ref="S5061" si="13919">S5058+S5059+S5060</f>
        <v>0</v>
      </c>
      <c r="T5061" s="48">
        <f t="shared" ref="T5061" si="13920">T5058+T5059+T5060</f>
        <v>0</v>
      </c>
      <c r="U5061" s="48">
        <f t="shared" si="13804"/>
        <v>0</v>
      </c>
      <c r="V5061" s="111"/>
    </row>
    <row r="5062" spans="1:22">
      <c r="A5062" s="56">
        <f t="shared" ref="A5062" si="13921">A5058+1</f>
        <v>709</v>
      </c>
      <c r="B5062" s="56"/>
      <c r="C5062" s="56"/>
      <c r="D5062" s="56"/>
      <c r="E5062" s="56"/>
      <c r="F5062" s="56"/>
      <c r="G5062" s="56"/>
      <c r="H5062" s="45" t="s">
        <v>17</v>
      </c>
      <c r="I5062" s="46"/>
      <c r="J5062" s="46"/>
      <c r="K5062" s="46"/>
      <c r="L5062" s="46"/>
      <c r="M5062" s="46"/>
      <c r="N5062" s="46"/>
      <c r="O5062" s="47"/>
      <c r="P5062" s="47"/>
      <c r="Q5062" s="47"/>
      <c r="R5062" s="47"/>
      <c r="S5062" s="47"/>
      <c r="T5062" s="47"/>
      <c r="U5062" s="46">
        <f t="shared" si="13804"/>
        <v>0</v>
      </c>
      <c r="V5062" s="109"/>
    </row>
    <row r="5063" spans="1:22">
      <c r="A5063" s="57"/>
      <c r="B5063" s="57"/>
      <c r="C5063" s="57"/>
      <c r="D5063" s="57"/>
      <c r="E5063" s="57"/>
      <c r="F5063" s="57"/>
      <c r="G5063" s="57"/>
      <c r="H5063" s="45" t="s">
        <v>16</v>
      </c>
      <c r="I5063" s="46"/>
      <c r="J5063" s="46"/>
      <c r="K5063" s="46"/>
      <c r="L5063" s="46"/>
      <c r="M5063" s="46"/>
      <c r="N5063" s="46"/>
      <c r="O5063" s="47"/>
      <c r="P5063" s="47"/>
      <c r="Q5063" s="47"/>
      <c r="R5063" s="47"/>
      <c r="S5063" s="47"/>
      <c r="T5063" s="47"/>
      <c r="U5063" s="46">
        <f t="shared" si="13804"/>
        <v>0</v>
      </c>
      <c r="V5063" s="110"/>
    </row>
    <row r="5064" spans="1:22">
      <c r="A5064" s="57"/>
      <c r="B5064" s="57"/>
      <c r="C5064" s="57"/>
      <c r="D5064" s="57"/>
      <c r="E5064" s="57"/>
      <c r="F5064" s="57"/>
      <c r="G5064" s="57"/>
      <c r="H5064" s="45" t="s">
        <v>24</v>
      </c>
      <c r="I5064" s="46"/>
      <c r="J5064" s="46"/>
      <c r="K5064" s="46"/>
      <c r="L5064" s="46"/>
      <c r="M5064" s="46"/>
      <c r="N5064" s="46"/>
      <c r="O5064" s="47"/>
      <c r="P5064" s="47"/>
      <c r="Q5064" s="47"/>
      <c r="R5064" s="47"/>
      <c r="S5064" s="47"/>
      <c r="T5064" s="47"/>
      <c r="U5064" s="46">
        <f t="shared" si="13804"/>
        <v>0</v>
      </c>
      <c r="V5064" s="110"/>
    </row>
    <row r="5065" spans="1:22">
      <c r="A5065" s="58"/>
      <c r="B5065" s="58"/>
      <c r="C5065" s="58"/>
      <c r="D5065" s="58"/>
      <c r="E5065" s="58"/>
      <c r="F5065" s="58"/>
      <c r="G5065" s="58"/>
      <c r="H5065" s="45" t="s">
        <v>14</v>
      </c>
      <c r="I5065" s="48">
        <f t="shared" ref="I5065" si="13922">I5062+I5063+I5064</f>
        <v>0</v>
      </c>
      <c r="J5065" s="48">
        <f t="shared" ref="J5065" si="13923">J5062+J5063+J5064</f>
        <v>0</v>
      </c>
      <c r="K5065" s="48">
        <f t="shared" ref="K5065" si="13924">K5062+K5063+K5064</f>
        <v>0</v>
      </c>
      <c r="L5065" s="48">
        <f t="shared" ref="L5065" si="13925">L5062+L5063+L5064</f>
        <v>0</v>
      </c>
      <c r="M5065" s="48">
        <f t="shared" ref="M5065" si="13926">M5062+M5063+M5064</f>
        <v>0</v>
      </c>
      <c r="N5065" s="48">
        <f t="shared" ref="N5065" si="13927">N5062+N5063+N5064</f>
        <v>0</v>
      </c>
      <c r="O5065" s="48">
        <f t="shared" ref="O5065" si="13928">O5062+O5063+O5064</f>
        <v>0</v>
      </c>
      <c r="P5065" s="48">
        <f t="shared" ref="P5065" si="13929">P5062+P5063+P5064</f>
        <v>0</v>
      </c>
      <c r="Q5065" s="48">
        <f t="shared" ref="Q5065" si="13930">Q5062+Q5063+Q5064</f>
        <v>0</v>
      </c>
      <c r="R5065" s="48">
        <f t="shared" ref="R5065" si="13931">R5062+R5063+R5064</f>
        <v>0</v>
      </c>
      <c r="S5065" s="48">
        <f t="shared" ref="S5065" si="13932">S5062+S5063+S5064</f>
        <v>0</v>
      </c>
      <c r="T5065" s="48">
        <f t="shared" ref="T5065" si="13933">T5062+T5063+T5064</f>
        <v>0</v>
      </c>
      <c r="U5065" s="48">
        <f t="shared" si="13804"/>
        <v>0</v>
      </c>
      <c r="V5065" s="111"/>
    </row>
    <row r="5066" spans="1:22">
      <c r="A5066" s="56">
        <f t="shared" ref="A5066" si="13934">A5062+1</f>
        <v>710</v>
      </c>
      <c r="B5066" s="56"/>
      <c r="C5066" s="56"/>
      <c r="D5066" s="56"/>
      <c r="E5066" s="56"/>
      <c r="F5066" s="56"/>
      <c r="G5066" s="56"/>
      <c r="H5066" s="45" t="s">
        <v>17</v>
      </c>
      <c r="I5066" s="46"/>
      <c r="J5066" s="46"/>
      <c r="K5066" s="46"/>
      <c r="L5066" s="46"/>
      <c r="M5066" s="46"/>
      <c r="N5066" s="46"/>
      <c r="O5066" s="47"/>
      <c r="P5066" s="47"/>
      <c r="Q5066" s="47"/>
      <c r="R5066" s="47"/>
      <c r="S5066" s="47"/>
      <c r="T5066" s="47"/>
      <c r="U5066" s="46">
        <f t="shared" si="13804"/>
        <v>0</v>
      </c>
      <c r="V5066" s="109"/>
    </row>
    <row r="5067" spans="1:22">
      <c r="A5067" s="57"/>
      <c r="B5067" s="57"/>
      <c r="C5067" s="57"/>
      <c r="D5067" s="57"/>
      <c r="E5067" s="57"/>
      <c r="F5067" s="57"/>
      <c r="G5067" s="57"/>
      <c r="H5067" s="45" t="s">
        <v>16</v>
      </c>
      <c r="I5067" s="46"/>
      <c r="J5067" s="46"/>
      <c r="K5067" s="46"/>
      <c r="L5067" s="46"/>
      <c r="M5067" s="46"/>
      <c r="N5067" s="46"/>
      <c r="O5067" s="47"/>
      <c r="P5067" s="47"/>
      <c r="Q5067" s="47"/>
      <c r="R5067" s="47"/>
      <c r="S5067" s="47"/>
      <c r="T5067" s="47"/>
      <c r="U5067" s="46">
        <f t="shared" si="13804"/>
        <v>0</v>
      </c>
      <c r="V5067" s="110"/>
    </row>
    <row r="5068" spans="1:22">
      <c r="A5068" s="57"/>
      <c r="B5068" s="57"/>
      <c r="C5068" s="57"/>
      <c r="D5068" s="57"/>
      <c r="E5068" s="57"/>
      <c r="F5068" s="57"/>
      <c r="G5068" s="57"/>
      <c r="H5068" s="45" t="s">
        <v>24</v>
      </c>
      <c r="I5068" s="46"/>
      <c r="J5068" s="46"/>
      <c r="K5068" s="46"/>
      <c r="L5068" s="46"/>
      <c r="M5068" s="46"/>
      <c r="N5068" s="46"/>
      <c r="O5068" s="47"/>
      <c r="P5068" s="47"/>
      <c r="Q5068" s="47"/>
      <c r="R5068" s="47"/>
      <c r="S5068" s="47"/>
      <c r="T5068" s="47"/>
      <c r="U5068" s="46">
        <f t="shared" si="13804"/>
        <v>0</v>
      </c>
      <c r="V5068" s="110"/>
    </row>
    <row r="5069" spans="1:22">
      <c r="A5069" s="58"/>
      <c r="B5069" s="58"/>
      <c r="C5069" s="58"/>
      <c r="D5069" s="58"/>
      <c r="E5069" s="58"/>
      <c r="F5069" s="58"/>
      <c r="G5069" s="58"/>
      <c r="H5069" s="45" t="s">
        <v>14</v>
      </c>
      <c r="I5069" s="48">
        <f t="shared" ref="I5069" si="13935">I5066+I5067+I5068</f>
        <v>0</v>
      </c>
      <c r="J5069" s="48">
        <f t="shared" ref="J5069" si="13936">J5066+J5067+J5068</f>
        <v>0</v>
      </c>
      <c r="K5069" s="48">
        <f t="shared" ref="K5069" si="13937">K5066+K5067+K5068</f>
        <v>0</v>
      </c>
      <c r="L5069" s="48">
        <f t="shared" ref="L5069" si="13938">L5066+L5067+L5068</f>
        <v>0</v>
      </c>
      <c r="M5069" s="48">
        <f t="shared" ref="M5069" si="13939">M5066+M5067+M5068</f>
        <v>0</v>
      </c>
      <c r="N5069" s="48">
        <f t="shared" ref="N5069" si="13940">N5066+N5067+N5068</f>
        <v>0</v>
      </c>
      <c r="O5069" s="48">
        <f t="shared" ref="O5069" si="13941">O5066+O5067+O5068</f>
        <v>0</v>
      </c>
      <c r="P5069" s="48">
        <f t="shared" ref="P5069" si="13942">P5066+P5067+P5068</f>
        <v>0</v>
      </c>
      <c r="Q5069" s="48">
        <f t="shared" ref="Q5069" si="13943">Q5066+Q5067+Q5068</f>
        <v>0</v>
      </c>
      <c r="R5069" s="48">
        <f t="shared" ref="R5069" si="13944">R5066+R5067+R5068</f>
        <v>0</v>
      </c>
      <c r="S5069" s="48">
        <f t="shared" ref="S5069" si="13945">S5066+S5067+S5068</f>
        <v>0</v>
      </c>
      <c r="T5069" s="48">
        <f t="shared" ref="T5069" si="13946">T5066+T5067+T5068</f>
        <v>0</v>
      </c>
      <c r="U5069" s="48">
        <f t="shared" si="13804"/>
        <v>0</v>
      </c>
      <c r="V5069" s="111"/>
    </row>
    <row r="5070" spans="1:22">
      <c r="A5070" s="56">
        <f t="shared" ref="A5070" si="13947">A5066+1</f>
        <v>711</v>
      </c>
      <c r="B5070" s="56"/>
      <c r="C5070" s="56"/>
      <c r="D5070" s="56"/>
      <c r="E5070" s="56"/>
      <c r="F5070" s="56"/>
      <c r="G5070" s="56"/>
      <c r="H5070" s="45" t="s">
        <v>17</v>
      </c>
      <c r="I5070" s="46"/>
      <c r="J5070" s="46"/>
      <c r="K5070" s="46"/>
      <c r="L5070" s="46"/>
      <c r="M5070" s="46"/>
      <c r="N5070" s="46"/>
      <c r="O5070" s="47"/>
      <c r="P5070" s="47"/>
      <c r="Q5070" s="47"/>
      <c r="R5070" s="47"/>
      <c r="S5070" s="47"/>
      <c r="T5070" s="47"/>
      <c r="U5070" s="46">
        <f t="shared" si="13804"/>
        <v>0</v>
      </c>
      <c r="V5070" s="109"/>
    </row>
    <row r="5071" spans="1:22">
      <c r="A5071" s="57"/>
      <c r="B5071" s="57"/>
      <c r="C5071" s="57"/>
      <c r="D5071" s="57"/>
      <c r="E5071" s="57"/>
      <c r="F5071" s="57"/>
      <c r="G5071" s="57"/>
      <c r="H5071" s="45" t="s">
        <v>16</v>
      </c>
      <c r="I5071" s="46"/>
      <c r="J5071" s="46"/>
      <c r="K5071" s="46"/>
      <c r="L5071" s="46"/>
      <c r="M5071" s="46"/>
      <c r="N5071" s="46"/>
      <c r="O5071" s="47"/>
      <c r="P5071" s="47"/>
      <c r="Q5071" s="47"/>
      <c r="R5071" s="47"/>
      <c r="S5071" s="47"/>
      <c r="T5071" s="47"/>
      <c r="U5071" s="46">
        <f t="shared" si="13804"/>
        <v>0</v>
      </c>
      <c r="V5071" s="110"/>
    </row>
    <row r="5072" spans="1:22">
      <c r="A5072" s="57"/>
      <c r="B5072" s="57"/>
      <c r="C5072" s="57"/>
      <c r="D5072" s="57"/>
      <c r="E5072" s="57"/>
      <c r="F5072" s="57"/>
      <c r="G5072" s="57"/>
      <c r="H5072" s="45" t="s">
        <v>24</v>
      </c>
      <c r="I5072" s="46"/>
      <c r="J5072" s="46"/>
      <c r="K5072" s="46"/>
      <c r="L5072" s="46"/>
      <c r="M5072" s="46"/>
      <c r="N5072" s="46"/>
      <c r="O5072" s="47"/>
      <c r="P5072" s="47"/>
      <c r="Q5072" s="47"/>
      <c r="R5072" s="47"/>
      <c r="S5072" s="47"/>
      <c r="T5072" s="47"/>
      <c r="U5072" s="46">
        <f t="shared" si="13804"/>
        <v>0</v>
      </c>
      <c r="V5072" s="110"/>
    </row>
    <row r="5073" spans="1:22">
      <c r="A5073" s="58"/>
      <c r="B5073" s="58"/>
      <c r="C5073" s="58"/>
      <c r="D5073" s="58"/>
      <c r="E5073" s="58"/>
      <c r="F5073" s="58"/>
      <c r="G5073" s="58"/>
      <c r="H5073" s="45" t="s">
        <v>14</v>
      </c>
      <c r="I5073" s="48">
        <f t="shared" ref="I5073" si="13948">I5070+I5071+I5072</f>
        <v>0</v>
      </c>
      <c r="J5073" s="48">
        <f t="shared" ref="J5073" si="13949">J5070+J5071+J5072</f>
        <v>0</v>
      </c>
      <c r="K5073" s="48">
        <f t="shared" ref="K5073" si="13950">K5070+K5071+K5072</f>
        <v>0</v>
      </c>
      <c r="L5073" s="48">
        <f t="shared" ref="L5073" si="13951">L5070+L5071+L5072</f>
        <v>0</v>
      </c>
      <c r="M5073" s="48">
        <f t="shared" ref="M5073" si="13952">M5070+M5071+M5072</f>
        <v>0</v>
      </c>
      <c r="N5073" s="48">
        <f t="shared" ref="N5073" si="13953">N5070+N5071+N5072</f>
        <v>0</v>
      </c>
      <c r="O5073" s="48">
        <f t="shared" ref="O5073" si="13954">O5070+O5071+O5072</f>
        <v>0</v>
      </c>
      <c r="P5073" s="48">
        <f t="shared" ref="P5073" si="13955">P5070+P5071+P5072</f>
        <v>0</v>
      </c>
      <c r="Q5073" s="48">
        <f t="shared" ref="Q5073" si="13956">Q5070+Q5071+Q5072</f>
        <v>0</v>
      </c>
      <c r="R5073" s="48">
        <f t="shared" ref="R5073" si="13957">R5070+R5071+R5072</f>
        <v>0</v>
      </c>
      <c r="S5073" s="48">
        <f t="shared" ref="S5073" si="13958">S5070+S5071+S5072</f>
        <v>0</v>
      </c>
      <c r="T5073" s="48">
        <f t="shared" ref="T5073" si="13959">T5070+T5071+T5072</f>
        <v>0</v>
      </c>
      <c r="U5073" s="48">
        <f t="shared" si="13804"/>
        <v>0</v>
      </c>
      <c r="V5073" s="111"/>
    </row>
    <row r="5074" spans="1:22">
      <c r="A5074" s="56">
        <f t="shared" ref="A5074" si="13960">A5070+1</f>
        <v>712</v>
      </c>
      <c r="B5074" s="56"/>
      <c r="C5074" s="56"/>
      <c r="D5074" s="56"/>
      <c r="E5074" s="56"/>
      <c r="F5074" s="56"/>
      <c r="G5074" s="56"/>
      <c r="H5074" s="45" t="s">
        <v>17</v>
      </c>
      <c r="I5074" s="46"/>
      <c r="J5074" s="46"/>
      <c r="K5074" s="46"/>
      <c r="L5074" s="46"/>
      <c r="M5074" s="46"/>
      <c r="N5074" s="46"/>
      <c r="O5074" s="47"/>
      <c r="P5074" s="47"/>
      <c r="Q5074" s="47"/>
      <c r="R5074" s="47"/>
      <c r="S5074" s="47"/>
      <c r="T5074" s="47"/>
      <c r="U5074" s="46">
        <f t="shared" si="13804"/>
        <v>0</v>
      </c>
      <c r="V5074" s="109"/>
    </row>
    <row r="5075" spans="1:22">
      <c r="A5075" s="57"/>
      <c r="B5075" s="57"/>
      <c r="C5075" s="57"/>
      <c r="D5075" s="57"/>
      <c r="E5075" s="57"/>
      <c r="F5075" s="57"/>
      <c r="G5075" s="57"/>
      <c r="H5075" s="45" t="s">
        <v>16</v>
      </c>
      <c r="I5075" s="46"/>
      <c r="J5075" s="46"/>
      <c r="K5075" s="46"/>
      <c r="L5075" s="46"/>
      <c r="M5075" s="46"/>
      <c r="N5075" s="46"/>
      <c r="O5075" s="47"/>
      <c r="P5075" s="47"/>
      <c r="Q5075" s="47"/>
      <c r="R5075" s="47"/>
      <c r="S5075" s="47"/>
      <c r="T5075" s="47"/>
      <c r="U5075" s="46">
        <f t="shared" si="13804"/>
        <v>0</v>
      </c>
      <c r="V5075" s="110"/>
    </row>
    <row r="5076" spans="1:22">
      <c r="A5076" s="57"/>
      <c r="B5076" s="57"/>
      <c r="C5076" s="57"/>
      <c r="D5076" s="57"/>
      <c r="E5076" s="57"/>
      <c r="F5076" s="57"/>
      <c r="G5076" s="57"/>
      <c r="H5076" s="45" t="s">
        <v>24</v>
      </c>
      <c r="I5076" s="46"/>
      <c r="J5076" s="46"/>
      <c r="K5076" s="46"/>
      <c r="L5076" s="46"/>
      <c r="M5076" s="46"/>
      <c r="N5076" s="46"/>
      <c r="O5076" s="47"/>
      <c r="P5076" s="47"/>
      <c r="Q5076" s="47"/>
      <c r="R5076" s="47"/>
      <c r="S5076" s="47"/>
      <c r="T5076" s="47"/>
      <c r="U5076" s="46">
        <f t="shared" si="13804"/>
        <v>0</v>
      </c>
      <c r="V5076" s="110"/>
    </row>
    <row r="5077" spans="1:22">
      <c r="A5077" s="58"/>
      <c r="B5077" s="58"/>
      <c r="C5077" s="58"/>
      <c r="D5077" s="58"/>
      <c r="E5077" s="58"/>
      <c r="F5077" s="58"/>
      <c r="G5077" s="58"/>
      <c r="H5077" s="45" t="s">
        <v>14</v>
      </c>
      <c r="I5077" s="48">
        <f t="shared" ref="I5077" si="13961">I5074+I5075+I5076</f>
        <v>0</v>
      </c>
      <c r="J5077" s="48">
        <f t="shared" ref="J5077" si="13962">J5074+J5075+J5076</f>
        <v>0</v>
      </c>
      <c r="K5077" s="48">
        <f t="shared" ref="K5077" si="13963">K5074+K5075+K5076</f>
        <v>0</v>
      </c>
      <c r="L5077" s="48">
        <f t="shared" ref="L5077" si="13964">L5074+L5075+L5076</f>
        <v>0</v>
      </c>
      <c r="M5077" s="48">
        <f t="shared" ref="M5077" si="13965">M5074+M5075+M5076</f>
        <v>0</v>
      </c>
      <c r="N5077" s="48">
        <f t="shared" ref="N5077" si="13966">N5074+N5075+N5076</f>
        <v>0</v>
      </c>
      <c r="O5077" s="48">
        <f t="shared" ref="O5077" si="13967">O5074+O5075+O5076</f>
        <v>0</v>
      </c>
      <c r="P5077" s="48">
        <f t="shared" ref="P5077" si="13968">P5074+P5075+P5076</f>
        <v>0</v>
      </c>
      <c r="Q5077" s="48">
        <f t="shared" ref="Q5077" si="13969">Q5074+Q5075+Q5076</f>
        <v>0</v>
      </c>
      <c r="R5077" s="48">
        <f t="shared" ref="R5077" si="13970">R5074+R5075+R5076</f>
        <v>0</v>
      </c>
      <c r="S5077" s="48">
        <f t="shared" ref="S5077" si="13971">S5074+S5075+S5076</f>
        <v>0</v>
      </c>
      <c r="T5077" s="48">
        <f t="shared" ref="T5077" si="13972">T5074+T5075+T5076</f>
        <v>0</v>
      </c>
      <c r="U5077" s="48">
        <f t="shared" si="13804"/>
        <v>0</v>
      </c>
      <c r="V5077" s="111"/>
    </row>
    <row r="5078" spans="1:22">
      <c r="A5078" s="56">
        <f t="shared" ref="A5078" si="13973">A5074+1</f>
        <v>713</v>
      </c>
      <c r="B5078" s="56"/>
      <c r="C5078" s="56"/>
      <c r="D5078" s="56"/>
      <c r="E5078" s="56"/>
      <c r="F5078" s="56"/>
      <c r="G5078" s="56"/>
      <c r="H5078" s="45" t="s">
        <v>17</v>
      </c>
      <c r="I5078" s="46"/>
      <c r="J5078" s="46"/>
      <c r="K5078" s="46"/>
      <c r="L5078" s="46"/>
      <c r="M5078" s="46"/>
      <c r="N5078" s="46"/>
      <c r="O5078" s="47"/>
      <c r="P5078" s="47"/>
      <c r="Q5078" s="47"/>
      <c r="R5078" s="47"/>
      <c r="S5078" s="47"/>
      <c r="T5078" s="47"/>
      <c r="U5078" s="46">
        <f t="shared" si="13804"/>
        <v>0</v>
      </c>
      <c r="V5078" s="109"/>
    </row>
    <row r="5079" spans="1:22">
      <c r="A5079" s="57"/>
      <c r="B5079" s="57"/>
      <c r="C5079" s="57"/>
      <c r="D5079" s="57"/>
      <c r="E5079" s="57"/>
      <c r="F5079" s="57"/>
      <c r="G5079" s="57"/>
      <c r="H5079" s="45" t="s">
        <v>16</v>
      </c>
      <c r="I5079" s="46"/>
      <c r="J5079" s="46"/>
      <c r="K5079" s="46"/>
      <c r="L5079" s="46"/>
      <c r="M5079" s="46"/>
      <c r="N5079" s="46"/>
      <c r="O5079" s="47"/>
      <c r="P5079" s="47"/>
      <c r="Q5079" s="47"/>
      <c r="R5079" s="47"/>
      <c r="S5079" s="47"/>
      <c r="T5079" s="47"/>
      <c r="U5079" s="46">
        <f t="shared" si="13804"/>
        <v>0</v>
      </c>
      <c r="V5079" s="110"/>
    </row>
    <row r="5080" spans="1:22">
      <c r="A5080" s="57"/>
      <c r="B5080" s="57"/>
      <c r="C5080" s="57"/>
      <c r="D5080" s="57"/>
      <c r="E5080" s="57"/>
      <c r="F5080" s="57"/>
      <c r="G5080" s="57"/>
      <c r="H5080" s="45" t="s">
        <v>24</v>
      </c>
      <c r="I5080" s="46"/>
      <c r="J5080" s="46"/>
      <c r="K5080" s="46"/>
      <c r="L5080" s="46"/>
      <c r="M5080" s="46"/>
      <c r="N5080" s="46"/>
      <c r="O5080" s="47"/>
      <c r="P5080" s="47"/>
      <c r="Q5080" s="47"/>
      <c r="R5080" s="47"/>
      <c r="S5080" s="47"/>
      <c r="T5080" s="47"/>
      <c r="U5080" s="46">
        <f t="shared" si="13804"/>
        <v>0</v>
      </c>
      <c r="V5080" s="110"/>
    </row>
    <row r="5081" spans="1:22">
      <c r="A5081" s="58"/>
      <c r="B5081" s="58"/>
      <c r="C5081" s="58"/>
      <c r="D5081" s="58"/>
      <c r="E5081" s="58"/>
      <c r="F5081" s="58"/>
      <c r="G5081" s="58"/>
      <c r="H5081" s="45" t="s">
        <v>14</v>
      </c>
      <c r="I5081" s="48">
        <f t="shared" ref="I5081" si="13974">I5078+I5079+I5080</f>
        <v>0</v>
      </c>
      <c r="J5081" s="48">
        <f t="shared" ref="J5081" si="13975">J5078+J5079+J5080</f>
        <v>0</v>
      </c>
      <c r="K5081" s="48">
        <f t="shared" ref="K5081" si="13976">K5078+K5079+K5080</f>
        <v>0</v>
      </c>
      <c r="L5081" s="48">
        <f t="shared" ref="L5081" si="13977">L5078+L5079+L5080</f>
        <v>0</v>
      </c>
      <c r="M5081" s="48">
        <f t="shared" ref="M5081" si="13978">M5078+M5079+M5080</f>
        <v>0</v>
      </c>
      <c r="N5081" s="48">
        <f t="shared" ref="N5081" si="13979">N5078+N5079+N5080</f>
        <v>0</v>
      </c>
      <c r="O5081" s="48">
        <f t="shared" ref="O5081" si="13980">O5078+O5079+O5080</f>
        <v>0</v>
      </c>
      <c r="P5081" s="48">
        <f t="shared" ref="P5081" si="13981">P5078+P5079+P5080</f>
        <v>0</v>
      </c>
      <c r="Q5081" s="48">
        <f t="shared" ref="Q5081" si="13982">Q5078+Q5079+Q5080</f>
        <v>0</v>
      </c>
      <c r="R5081" s="48">
        <f t="shared" ref="R5081" si="13983">R5078+R5079+R5080</f>
        <v>0</v>
      </c>
      <c r="S5081" s="48">
        <f t="shared" ref="S5081" si="13984">S5078+S5079+S5080</f>
        <v>0</v>
      </c>
      <c r="T5081" s="48">
        <f t="shared" ref="T5081" si="13985">T5078+T5079+T5080</f>
        <v>0</v>
      </c>
      <c r="U5081" s="48">
        <f t="shared" si="13804"/>
        <v>0</v>
      </c>
      <c r="V5081" s="111"/>
    </row>
    <row r="5082" spans="1:22">
      <c r="A5082" s="56">
        <f t="shared" ref="A5082" si="13986">A5078+1</f>
        <v>714</v>
      </c>
      <c r="B5082" s="56"/>
      <c r="C5082" s="56"/>
      <c r="D5082" s="56"/>
      <c r="E5082" s="56"/>
      <c r="F5082" s="56"/>
      <c r="G5082" s="56"/>
      <c r="H5082" s="45" t="s">
        <v>17</v>
      </c>
      <c r="I5082" s="46"/>
      <c r="J5082" s="46"/>
      <c r="K5082" s="46"/>
      <c r="L5082" s="46"/>
      <c r="M5082" s="46"/>
      <c r="N5082" s="46"/>
      <c r="O5082" s="47"/>
      <c r="P5082" s="47"/>
      <c r="Q5082" s="47"/>
      <c r="R5082" s="47"/>
      <c r="S5082" s="47"/>
      <c r="T5082" s="47"/>
      <c r="U5082" s="46">
        <f t="shared" si="13804"/>
        <v>0</v>
      </c>
      <c r="V5082" s="109"/>
    </row>
    <row r="5083" spans="1:22">
      <c r="A5083" s="57"/>
      <c r="B5083" s="57"/>
      <c r="C5083" s="57"/>
      <c r="D5083" s="57"/>
      <c r="E5083" s="57"/>
      <c r="F5083" s="57"/>
      <c r="G5083" s="57"/>
      <c r="H5083" s="45" t="s">
        <v>16</v>
      </c>
      <c r="I5083" s="46"/>
      <c r="J5083" s="46"/>
      <c r="K5083" s="46"/>
      <c r="L5083" s="46"/>
      <c r="M5083" s="46"/>
      <c r="N5083" s="46"/>
      <c r="O5083" s="47"/>
      <c r="P5083" s="47"/>
      <c r="Q5083" s="47"/>
      <c r="R5083" s="47"/>
      <c r="S5083" s="47"/>
      <c r="T5083" s="47"/>
      <c r="U5083" s="46">
        <f t="shared" si="13804"/>
        <v>0</v>
      </c>
      <c r="V5083" s="110"/>
    </row>
    <row r="5084" spans="1:22">
      <c r="A5084" s="57"/>
      <c r="B5084" s="57"/>
      <c r="C5084" s="57"/>
      <c r="D5084" s="57"/>
      <c r="E5084" s="57"/>
      <c r="F5084" s="57"/>
      <c r="G5084" s="57"/>
      <c r="H5084" s="45" t="s">
        <v>24</v>
      </c>
      <c r="I5084" s="46"/>
      <c r="J5084" s="46"/>
      <c r="K5084" s="46"/>
      <c r="L5084" s="46"/>
      <c r="M5084" s="46"/>
      <c r="N5084" s="46"/>
      <c r="O5084" s="47"/>
      <c r="P5084" s="47"/>
      <c r="Q5084" s="47"/>
      <c r="R5084" s="47"/>
      <c r="S5084" s="47"/>
      <c r="T5084" s="47"/>
      <c r="U5084" s="46">
        <f t="shared" si="13804"/>
        <v>0</v>
      </c>
      <c r="V5084" s="110"/>
    </row>
    <row r="5085" spans="1:22">
      <c r="A5085" s="58"/>
      <c r="B5085" s="58"/>
      <c r="C5085" s="58"/>
      <c r="D5085" s="58"/>
      <c r="E5085" s="58"/>
      <c r="F5085" s="58"/>
      <c r="G5085" s="58"/>
      <c r="H5085" s="45" t="s">
        <v>14</v>
      </c>
      <c r="I5085" s="48">
        <f t="shared" ref="I5085" si="13987">I5082+I5083+I5084</f>
        <v>0</v>
      </c>
      <c r="J5085" s="48">
        <f t="shared" ref="J5085" si="13988">J5082+J5083+J5084</f>
        <v>0</v>
      </c>
      <c r="K5085" s="48">
        <f t="shared" ref="K5085" si="13989">K5082+K5083+K5084</f>
        <v>0</v>
      </c>
      <c r="L5085" s="48">
        <f t="shared" ref="L5085" si="13990">L5082+L5083+L5084</f>
        <v>0</v>
      </c>
      <c r="M5085" s="48">
        <f t="shared" ref="M5085" si="13991">M5082+M5083+M5084</f>
        <v>0</v>
      </c>
      <c r="N5085" s="48">
        <f t="shared" ref="N5085" si="13992">N5082+N5083+N5084</f>
        <v>0</v>
      </c>
      <c r="O5085" s="48">
        <f t="shared" ref="O5085" si="13993">O5082+O5083+O5084</f>
        <v>0</v>
      </c>
      <c r="P5085" s="48">
        <f t="shared" ref="P5085" si="13994">P5082+P5083+P5084</f>
        <v>0</v>
      </c>
      <c r="Q5085" s="48">
        <f t="shared" ref="Q5085" si="13995">Q5082+Q5083+Q5084</f>
        <v>0</v>
      </c>
      <c r="R5085" s="48">
        <f t="shared" ref="R5085" si="13996">R5082+R5083+R5084</f>
        <v>0</v>
      </c>
      <c r="S5085" s="48">
        <f t="shared" ref="S5085" si="13997">S5082+S5083+S5084</f>
        <v>0</v>
      </c>
      <c r="T5085" s="48">
        <f t="shared" ref="T5085" si="13998">T5082+T5083+T5084</f>
        <v>0</v>
      </c>
      <c r="U5085" s="48">
        <f t="shared" si="13804"/>
        <v>0</v>
      </c>
      <c r="V5085" s="111"/>
    </row>
    <row r="5086" spans="1:22">
      <c r="A5086" s="56">
        <f t="shared" ref="A5086" si="13999">A5082+1</f>
        <v>715</v>
      </c>
      <c r="B5086" s="56"/>
      <c r="C5086" s="56"/>
      <c r="D5086" s="56"/>
      <c r="E5086" s="56"/>
      <c r="F5086" s="56"/>
      <c r="G5086" s="56"/>
      <c r="H5086" s="45" t="s">
        <v>17</v>
      </c>
      <c r="I5086" s="46"/>
      <c r="J5086" s="46"/>
      <c r="K5086" s="46"/>
      <c r="L5086" s="46"/>
      <c r="M5086" s="46"/>
      <c r="N5086" s="46"/>
      <c r="O5086" s="47"/>
      <c r="P5086" s="47"/>
      <c r="Q5086" s="47"/>
      <c r="R5086" s="47"/>
      <c r="S5086" s="47"/>
      <c r="T5086" s="47"/>
      <c r="U5086" s="46">
        <f t="shared" si="13804"/>
        <v>0</v>
      </c>
      <c r="V5086" s="109"/>
    </row>
    <row r="5087" spans="1:22">
      <c r="A5087" s="57"/>
      <c r="B5087" s="57"/>
      <c r="C5087" s="57"/>
      <c r="D5087" s="57"/>
      <c r="E5087" s="57"/>
      <c r="F5087" s="57"/>
      <c r="G5087" s="57"/>
      <c r="H5087" s="45" t="s">
        <v>16</v>
      </c>
      <c r="I5087" s="46"/>
      <c r="J5087" s="46"/>
      <c r="K5087" s="46"/>
      <c r="L5087" s="46"/>
      <c r="M5087" s="46"/>
      <c r="N5087" s="46"/>
      <c r="O5087" s="47"/>
      <c r="P5087" s="47"/>
      <c r="Q5087" s="47"/>
      <c r="R5087" s="47"/>
      <c r="S5087" s="47"/>
      <c r="T5087" s="47"/>
      <c r="U5087" s="46">
        <f t="shared" si="13804"/>
        <v>0</v>
      </c>
      <c r="V5087" s="110"/>
    </row>
    <row r="5088" spans="1:22">
      <c r="A5088" s="57"/>
      <c r="B5088" s="57"/>
      <c r="C5088" s="57"/>
      <c r="D5088" s="57"/>
      <c r="E5088" s="57"/>
      <c r="F5088" s="57"/>
      <c r="G5088" s="57"/>
      <c r="H5088" s="45" t="s">
        <v>24</v>
      </c>
      <c r="I5088" s="46"/>
      <c r="J5088" s="46"/>
      <c r="K5088" s="46"/>
      <c r="L5088" s="46"/>
      <c r="M5088" s="46"/>
      <c r="N5088" s="46"/>
      <c r="O5088" s="47"/>
      <c r="P5088" s="47"/>
      <c r="Q5088" s="47"/>
      <c r="R5088" s="47"/>
      <c r="S5088" s="47"/>
      <c r="T5088" s="47"/>
      <c r="U5088" s="46">
        <f t="shared" si="13804"/>
        <v>0</v>
      </c>
      <c r="V5088" s="110"/>
    </row>
    <row r="5089" spans="1:22">
      <c r="A5089" s="58"/>
      <c r="B5089" s="58"/>
      <c r="C5089" s="58"/>
      <c r="D5089" s="58"/>
      <c r="E5089" s="58"/>
      <c r="F5089" s="58"/>
      <c r="G5089" s="58"/>
      <c r="H5089" s="45" t="s">
        <v>14</v>
      </c>
      <c r="I5089" s="48">
        <f t="shared" ref="I5089" si="14000">I5086+I5087+I5088</f>
        <v>0</v>
      </c>
      <c r="J5089" s="48">
        <f t="shared" ref="J5089" si="14001">J5086+J5087+J5088</f>
        <v>0</v>
      </c>
      <c r="K5089" s="48">
        <f t="shared" ref="K5089" si="14002">K5086+K5087+K5088</f>
        <v>0</v>
      </c>
      <c r="L5089" s="48">
        <f t="shared" ref="L5089" si="14003">L5086+L5087+L5088</f>
        <v>0</v>
      </c>
      <c r="M5089" s="48">
        <f t="shared" ref="M5089" si="14004">M5086+M5087+M5088</f>
        <v>0</v>
      </c>
      <c r="N5089" s="48">
        <f t="shared" ref="N5089" si="14005">N5086+N5087+N5088</f>
        <v>0</v>
      </c>
      <c r="O5089" s="48">
        <f t="shared" ref="O5089" si="14006">O5086+O5087+O5088</f>
        <v>0</v>
      </c>
      <c r="P5089" s="48">
        <f t="shared" ref="P5089" si="14007">P5086+P5087+P5088</f>
        <v>0</v>
      </c>
      <c r="Q5089" s="48">
        <f t="shared" ref="Q5089" si="14008">Q5086+Q5087+Q5088</f>
        <v>0</v>
      </c>
      <c r="R5089" s="48">
        <f t="shared" ref="R5089" si="14009">R5086+R5087+R5088</f>
        <v>0</v>
      </c>
      <c r="S5089" s="48">
        <f t="shared" ref="S5089" si="14010">S5086+S5087+S5088</f>
        <v>0</v>
      </c>
      <c r="T5089" s="48">
        <f t="shared" ref="T5089" si="14011">T5086+T5087+T5088</f>
        <v>0</v>
      </c>
      <c r="U5089" s="48">
        <f t="shared" si="13804"/>
        <v>0</v>
      </c>
      <c r="V5089" s="111"/>
    </row>
    <row r="5090" spans="1:22">
      <c r="A5090" s="56">
        <f t="shared" ref="A5090" si="14012">A5086+1</f>
        <v>716</v>
      </c>
      <c r="B5090" s="56"/>
      <c r="C5090" s="56"/>
      <c r="D5090" s="56"/>
      <c r="E5090" s="56"/>
      <c r="F5090" s="56"/>
      <c r="G5090" s="56"/>
      <c r="H5090" s="45" t="s">
        <v>17</v>
      </c>
      <c r="I5090" s="46"/>
      <c r="J5090" s="46"/>
      <c r="K5090" s="46"/>
      <c r="L5090" s="46"/>
      <c r="M5090" s="46"/>
      <c r="N5090" s="46"/>
      <c r="O5090" s="47"/>
      <c r="P5090" s="47"/>
      <c r="Q5090" s="47"/>
      <c r="R5090" s="47"/>
      <c r="S5090" s="47"/>
      <c r="T5090" s="47"/>
      <c r="U5090" s="46">
        <f t="shared" si="13804"/>
        <v>0</v>
      </c>
      <c r="V5090" s="109"/>
    </row>
    <row r="5091" spans="1:22">
      <c r="A5091" s="57"/>
      <c r="B5091" s="57"/>
      <c r="C5091" s="57"/>
      <c r="D5091" s="57"/>
      <c r="E5091" s="57"/>
      <c r="F5091" s="57"/>
      <c r="G5091" s="57"/>
      <c r="H5091" s="45" t="s">
        <v>16</v>
      </c>
      <c r="I5091" s="46"/>
      <c r="J5091" s="46"/>
      <c r="K5091" s="46"/>
      <c r="L5091" s="46"/>
      <c r="M5091" s="46"/>
      <c r="N5091" s="46"/>
      <c r="O5091" s="47"/>
      <c r="P5091" s="47"/>
      <c r="Q5091" s="47"/>
      <c r="R5091" s="47"/>
      <c r="S5091" s="47"/>
      <c r="T5091" s="47"/>
      <c r="U5091" s="46">
        <f t="shared" ref="U5091:U5154" si="14013">SUM(I5091:T5091)</f>
        <v>0</v>
      </c>
      <c r="V5091" s="110"/>
    </row>
    <row r="5092" spans="1:22">
      <c r="A5092" s="57"/>
      <c r="B5092" s="57"/>
      <c r="C5092" s="57"/>
      <c r="D5092" s="57"/>
      <c r="E5092" s="57"/>
      <c r="F5092" s="57"/>
      <c r="G5092" s="57"/>
      <c r="H5092" s="45" t="s">
        <v>24</v>
      </c>
      <c r="I5092" s="46"/>
      <c r="J5092" s="46"/>
      <c r="K5092" s="46"/>
      <c r="L5092" s="46"/>
      <c r="M5092" s="46"/>
      <c r="N5092" s="46"/>
      <c r="O5092" s="47"/>
      <c r="P5092" s="47"/>
      <c r="Q5092" s="47"/>
      <c r="R5092" s="47"/>
      <c r="S5092" s="47"/>
      <c r="T5092" s="47"/>
      <c r="U5092" s="46">
        <f t="shared" si="14013"/>
        <v>0</v>
      </c>
      <c r="V5092" s="110"/>
    </row>
    <row r="5093" spans="1:22">
      <c r="A5093" s="58"/>
      <c r="B5093" s="58"/>
      <c r="C5093" s="58"/>
      <c r="D5093" s="58"/>
      <c r="E5093" s="58"/>
      <c r="F5093" s="58"/>
      <c r="G5093" s="58"/>
      <c r="H5093" s="45" t="s">
        <v>14</v>
      </c>
      <c r="I5093" s="48">
        <f t="shared" ref="I5093" si="14014">I5090+I5091+I5092</f>
        <v>0</v>
      </c>
      <c r="J5093" s="48">
        <f t="shared" ref="J5093" si="14015">J5090+J5091+J5092</f>
        <v>0</v>
      </c>
      <c r="K5093" s="48">
        <f t="shared" ref="K5093" si="14016">K5090+K5091+K5092</f>
        <v>0</v>
      </c>
      <c r="L5093" s="48">
        <f t="shared" ref="L5093" si="14017">L5090+L5091+L5092</f>
        <v>0</v>
      </c>
      <c r="M5093" s="48">
        <f t="shared" ref="M5093" si="14018">M5090+M5091+M5092</f>
        <v>0</v>
      </c>
      <c r="N5093" s="48">
        <f t="shared" ref="N5093" si="14019">N5090+N5091+N5092</f>
        <v>0</v>
      </c>
      <c r="O5093" s="48">
        <f t="shared" ref="O5093" si="14020">O5090+O5091+O5092</f>
        <v>0</v>
      </c>
      <c r="P5093" s="48">
        <f t="shared" ref="P5093" si="14021">P5090+P5091+P5092</f>
        <v>0</v>
      </c>
      <c r="Q5093" s="48">
        <f t="shared" ref="Q5093" si="14022">Q5090+Q5091+Q5092</f>
        <v>0</v>
      </c>
      <c r="R5093" s="48">
        <f t="shared" ref="R5093" si="14023">R5090+R5091+R5092</f>
        <v>0</v>
      </c>
      <c r="S5093" s="48">
        <f t="shared" ref="S5093" si="14024">S5090+S5091+S5092</f>
        <v>0</v>
      </c>
      <c r="T5093" s="48">
        <f t="shared" ref="T5093" si="14025">T5090+T5091+T5092</f>
        <v>0</v>
      </c>
      <c r="U5093" s="48">
        <f t="shared" si="14013"/>
        <v>0</v>
      </c>
      <c r="V5093" s="111"/>
    </row>
    <row r="5094" spans="1:22">
      <c r="A5094" s="56">
        <f t="shared" ref="A5094" si="14026">A5090+1</f>
        <v>717</v>
      </c>
      <c r="B5094" s="56"/>
      <c r="C5094" s="56"/>
      <c r="D5094" s="56"/>
      <c r="E5094" s="56"/>
      <c r="F5094" s="56"/>
      <c r="G5094" s="56"/>
      <c r="H5094" s="45" t="s">
        <v>17</v>
      </c>
      <c r="I5094" s="46"/>
      <c r="J5094" s="46"/>
      <c r="K5094" s="46"/>
      <c r="L5094" s="46"/>
      <c r="M5094" s="46"/>
      <c r="N5094" s="46"/>
      <c r="O5094" s="47"/>
      <c r="P5094" s="47"/>
      <c r="Q5094" s="47"/>
      <c r="R5094" s="47"/>
      <c r="S5094" s="47"/>
      <c r="T5094" s="47"/>
      <c r="U5094" s="46">
        <f t="shared" si="14013"/>
        <v>0</v>
      </c>
      <c r="V5094" s="109"/>
    </row>
    <row r="5095" spans="1:22">
      <c r="A5095" s="57"/>
      <c r="B5095" s="57"/>
      <c r="C5095" s="57"/>
      <c r="D5095" s="57"/>
      <c r="E5095" s="57"/>
      <c r="F5095" s="57"/>
      <c r="G5095" s="57"/>
      <c r="H5095" s="45" t="s">
        <v>16</v>
      </c>
      <c r="I5095" s="46"/>
      <c r="J5095" s="46"/>
      <c r="K5095" s="46"/>
      <c r="L5095" s="46"/>
      <c r="M5095" s="46"/>
      <c r="N5095" s="46"/>
      <c r="O5095" s="47"/>
      <c r="P5095" s="47"/>
      <c r="Q5095" s="47"/>
      <c r="R5095" s="47"/>
      <c r="S5095" s="47"/>
      <c r="T5095" s="47"/>
      <c r="U5095" s="46">
        <f t="shared" si="14013"/>
        <v>0</v>
      </c>
      <c r="V5095" s="110"/>
    </row>
    <row r="5096" spans="1:22">
      <c r="A5096" s="57"/>
      <c r="B5096" s="57"/>
      <c r="C5096" s="57"/>
      <c r="D5096" s="57"/>
      <c r="E5096" s="57"/>
      <c r="F5096" s="57"/>
      <c r="G5096" s="57"/>
      <c r="H5096" s="45" t="s">
        <v>24</v>
      </c>
      <c r="I5096" s="46"/>
      <c r="J5096" s="46"/>
      <c r="K5096" s="46"/>
      <c r="L5096" s="46"/>
      <c r="M5096" s="46"/>
      <c r="N5096" s="46"/>
      <c r="O5096" s="47"/>
      <c r="P5096" s="47"/>
      <c r="Q5096" s="47"/>
      <c r="R5096" s="47"/>
      <c r="S5096" s="47"/>
      <c r="T5096" s="47"/>
      <c r="U5096" s="46">
        <f t="shared" si="14013"/>
        <v>0</v>
      </c>
      <c r="V5096" s="110"/>
    </row>
    <row r="5097" spans="1:22">
      <c r="A5097" s="58"/>
      <c r="B5097" s="58"/>
      <c r="C5097" s="58"/>
      <c r="D5097" s="58"/>
      <c r="E5097" s="58"/>
      <c r="F5097" s="58"/>
      <c r="G5097" s="58"/>
      <c r="H5097" s="45" t="s">
        <v>14</v>
      </c>
      <c r="I5097" s="48">
        <f t="shared" ref="I5097" si="14027">I5094+I5095+I5096</f>
        <v>0</v>
      </c>
      <c r="J5097" s="48">
        <f t="shared" ref="J5097" si="14028">J5094+J5095+J5096</f>
        <v>0</v>
      </c>
      <c r="K5097" s="48">
        <f t="shared" ref="K5097" si="14029">K5094+K5095+K5096</f>
        <v>0</v>
      </c>
      <c r="L5097" s="48">
        <f t="shared" ref="L5097" si="14030">L5094+L5095+L5096</f>
        <v>0</v>
      </c>
      <c r="M5097" s="48">
        <f t="shared" ref="M5097" si="14031">M5094+M5095+M5096</f>
        <v>0</v>
      </c>
      <c r="N5097" s="48">
        <f t="shared" ref="N5097" si="14032">N5094+N5095+N5096</f>
        <v>0</v>
      </c>
      <c r="O5097" s="48">
        <f t="shared" ref="O5097" si="14033">O5094+O5095+O5096</f>
        <v>0</v>
      </c>
      <c r="P5097" s="48">
        <f t="shared" ref="P5097" si="14034">P5094+P5095+P5096</f>
        <v>0</v>
      </c>
      <c r="Q5097" s="48">
        <f t="shared" ref="Q5097" si="14035">Q5094+Q5095+Q5096</f>
        <v>0</v>
      </c>
      <c r="R5097" s="48">
        <f t="shared" ref="R5097" si="14036">R5094+R5095+R5096</f>
        <v>0</v>
      </c>
      <c r="S5097" s="48">
        <f t="shared" ref="S5097" si="14037">S5094+S5095+S5096</f>
        <v>0</v>
      </c>
      <c r="T5097" s="48">
        <f t="shared" ref="T5097" si="14038">T5094+T5095+T5096</f>
        <v>0</v>
      </c>
      <c r="U5097" s="48">
        <f t="shared" si="14013"/>
        <v>0</v>
      </c>
      <c r="V5097" s="111"/>
    </row>
    <row r="5098" spans="1:22">
      <c r="A5098" s="56">
        <f t="shared" ref="A5098" si="14039">A5094+1</f>
        <v>718</v>
      </c>
      <c r="B5098" s="56"/>
      <c r="C5098" s="56"/>
      <c r="D5098" s="56"/>
      <c r="E5098" s="56"/>
      <c r="F5098" s="56"/>
      <c r="G5098" s="56"/>
      <c r="H5098" s="45" t="s">
        <v>17</v>
      </c>
      <c r="I5098" s="46"/>
      <c r="J5098" s="46"/>
      <c r="K5098" s="46"/>
      <c r="L5098" s="46"/>
      <c r="M5098" s="46"/>
      <c r="N5098" s="46"/>
      <c r="O5098" s="47"/>
      <c r="P5098" s="47"/>
      <c r="Q5098" s="47"/>
      <c r="R5098" s="47"/>
      <c r="S5098" s="47"/>
      <c r="T5098" s="47"/>
      <c r="U5098" s="46">
        <f t="shared" si="14013"/>
        <v>0</v>
      </c>
      <c r="V5098" s="109"/>
    </row>
    <row r="5099" spans="1:22">
      <c r="A5099" s="57"/>
      <c r="B5099" s="57"/>
      <c r="C5099" s="57"/>
      <c r="D5099" s="57"/>
      <c r="E5099" s="57"/>
      <c r="F5099" s="57"/>
      <c r="G5099" s="57"/>
      <c r="H5099" s="45" t="s">
        <v>16</v>
      </c>
      <c r="I5099" s="46"/>
      <c r="J5099" s="46"/>
      <c r="K5099" s="46"/>
      <c r="L5099" s="46"/>
      <c r="M5099" s="46"/>
      <c r="N5099" s="46"/>
      <c r="O5099" s="47"/>
      <c r="P5099" s="47"/>
      <c r="Q5099" s="47"/>
      <c r="R5099" s="47"/>
      <c r="S5099" s="47"/>
      <c r="T5099" s="47"/>
      <c r="U5099" s="46">
        <f t="shared" si="14013"/>
        <v>0</v>
      </c>
      <c r="V5099" s="110"/>
    </row>
    <row r="5100" spans="1:22">
      <c r="A5100" s="57"/>
      <c r="B5100" s="57"/>
      <c r="C5100" s="57"/>
      <c r="D5100" s="57"/>
      <c r="E5100" s="57"/>
      <c r="F5100" s="57"/>
      <c r="G5100" s="57"/>
      <c r="H5100" s="45" t="s">
        <v>24</v>
      </c>
      <c r="I5100" s="46"/>
      <c r="J5100" s="46"/>
      <c r="K5100" s="46"/>
      <c r="L5100" s="46"/>
      <c r="M5100" s="46"/>
      <c r="N5100" s="46"/>
      <c r="O5100" s="47"/>
      <c r="P5100" s="47"/>
      <c r="Q5100" s="47"/>
      <c r="R5100" s="47"/>
      <c r="S5100" s="47"/>
      <c r="T5100" s="47"/>
      <c r="U5100" s="46">
        <f t="shared" si="14013"/>
        <v>0</v>
      </c>
      <c r="V5100" s="110"/>
    </row>
    <row r="5101" spans="1:22">
      <c r="A5101" s="58"/>
      <c r="B5101" s="58"/>
      <c r="C5101" s="58"/>
      <c r="D5101" s="58"/>
      <c r="E5101" s="58"/>
      <c r="F5101" s="58"/>
      <c r="G5101" s="58"/>
      <c r="H5101" s="45" t="s">
        <v>14</v>
      </c>
      <c r="I5101" s="48">
        <f t="shared" ref="I5101" si="14040">I5098+I5099+I5100</f>
        <v>0</v>
      </c>
      <c r="J5101" s="48">
        <f t="shared" ref="J5101" si="14041">J5098+J5099+J5100</f>
        <v>0</v>
      </c>
      <c r="K5101" s="48">
        <f t="shared" ref="K5101" si="14042">K5098+K5099+K5100</f>
        <v>0</v>
      </c>
      <c r="L5101" s="48">
        <f t="shared" ref="L5101" si="14043">L5098+L5099+L5100</f>
        <v>0</v>
      </c>
      <c r="M5101" s="48">
        <f t="shared" ref="M5101" si="14044">M5098+M5099+M5100</f>
        <v>0</v>
      </c>
      <c r="N5101" s="48">
        <f t="shared" ref="N5101" si="14045">N5098+N5099+N5100</f>
        <v>0</v>
      </c>
      <c r="O5101" s="48">
        <f t="shared" ref="O5101" si="14046">O5098+O5099+O5100</f>
        <v>0</v>
      </c>
      <c r="P5101" s="48">
        <f t="shared" ref="P5101" si="14047">P5098+P5099+P5100</f>
        <v>0</v>
      </c>
      <c r="Q5101" s="48">
        <f t="shared" ref="Q5101" si="14048">Q5098+Q5099+Q5100</f>
        <v>0</v>
      </c>
      <c r="R5101" s="48">
        <f t="shared" ref="R5101" si="14049">R5098+R5099+R5100</f>
        <v>0</v>
      </c>
      <c r="S5101" s="48">
        <f t="shared" ref="S5101" si="14050">S5098+S5099+S5100</f>
        <v>0</v>
      </c>
      <c r="T5101" s="48">
        <f t="shared" ref="T5101" si="14051">T5098+T5099+T5100</f>
        <v>0</v>
      </c>
      <c r="U5101" s="48">
        <f t="shared" si="14013"/>
        <v>0</v>
      </c>
      <c r="V5101" s="111"/>
    </row>
    <row r="5102" spans="1:22">
      <c r="A5102" s="56">
        <f t="shared" ref="A5102" si="14052">A5098+1</f>
        <v>719</v>
      </c>
      <c r="B5102" s="56"/>
      <c r="C5102" s="56"/>
      <c r="D5102" s="56"/>
      <c r="E5102" s="56"/>
      <c r="F5102" s="56"/>
      <c r="G5102" s="56"/>
      <c r="H5102" s="45" t="s">
        <v>17</v>
      </c>
      <c r="I5102" s="46"/>
      <c r="J5102" s="46"/>
      <c r="K5102" s="46"/>
      <c r="L5102" s="46"/>
      <c r="M5102" s="46"/>
      <c r="N5102" s="46"/>
      <c r="O5102" s="47"/>
      <c r="P5102" s="47"/>
      <c r="Q5102" s="47"/>
      <c r="R5102" s="47"/>
      <c r="S5102" s="47"/>
      <c r="T5102" s="47"/>
      <c r="U5102" s="46">
        <f t="shared" si="14013"/>
        <v>0</v>
      </c>
      <c r="V5102" s="109"/>
    </row>
    <row r="5103" spans="1:22">
      <c r="A5103" s="57"/>
      <c r="B5103" s="57"/>
      <c r="C5103" s="57"/>
      <c r="D5103" s="57"/>
      <c r="E5103" s="57"/>
      <c r="F5103" s="57"/>
      <c r="G5103" s="57"/>
      <c r="H5103" s="45" t="s">
        <v>16</v>
      </c>
      <c r="I5103" s="46"/>
      <c r="J5103" s="46"/>
      <c r="K5103" s="46"/>
      <c r="L5103" s="46"/>
      <c r="M5103" s="46"/>
      <c r="N5103" s="46"/>
      <c r="O5103" s="47"/>
      <c r="P5103" s="47"/>
      <c r="Q5103" s="47"/>
      <c r="R5103" s="47"/>
      <c r="S5103" s="47"/>
      <c r="T5103" s="47"/>
      <c r="U5103" s="46">
        <f t="shared" si="14013"/>
        <v>0</v>
      </c>
      <c r="V5103" s="110"/>
    </row>
    <row r="5104" spans="1:22">
      <c r="A5104" s="57"/>
      <c r="B5104" s="57"/>
      <c r="C5104" s="57"/>
      <c r="D5104" s="57"/>
      <c r="E5104" s="57"/>
      <c r="F5104" s="57"/>
      <c r="G5104" s="57"/>
      <c r="H5104" s="45" t="s">
        <v>24</v>
      </c>
      <c r="I5104" s="46"/>
      <c r="J5104" s="46"/>
      <c r="K5104" s="46"/>
      <c r="L5104" s="46"/>
      <c r="M5104" s="46"/>
      <c r="N5104" s="46"/>
      <c r="O5104" s="47"/>
      <c r="P5104" s="47"/>
      <c r="Q5104" s="47"/>
      <c r="R5104" s="47"/>
      <c r="S5104" s="47"/>
      <c r="T5104" s="47"/>
      <c r="U5104" s="46">
        <f t="shared" si="14013"/>
        <v>0</v>
      </c>
      <c r="V5104" s="110"/>
    </row>
    <row r="5105" spans="1:22">
      <c r="A5105" s="58"/>
      <c r="B5105" s="58"/>
      <c r="C5105" s="58"/>
      <c r="D5105" s="58"/>
      <c r="E5105" s="58"/>
      <c r="F5105" s="58"/>
      <c r="G5105" s="58"/>
      <c r="H5105" s="45" t="s">
        <v>14</v>
      </c>
      <c r="I5105" s="48">
        <f t="shared" ref="I5105" si="14053">I5102+I5103+I5104</f>
        <v>0</v>
      </c>
      <c r="J5105" s="48">
        <f t="shared" ref="J5105" si="14054">J5102+J5103+J5104</f>
        <v>0</v>
      </c>
      <c r="K5105" s="48">
        <f t="shared" ref="K5105" si="14055">K5102+K5103+K5104</f>
        <v>0</v>
      </c>
      <c r="L5105" s="48">
        <f t="shared" ref="L5105" si="14056">L5102+L5103+L5104</f>
        <v>0</v>
      </c>
      <c r="M5105" s="48">
        <f t="shared" ref="M5105" si="14057">M5102+M5103+M5104</f>
        <v>0</v>
      </c>
      <c r="N5105" s="48">
        <f t="shared" ref="N5105" si="14058">N5102+N5103+N5104</f>
        <v>0</v>
      </c>
      <c r="O5105" s="48">
        <f t="shared" ref="O5105" si="14059">O5102+O5103+O5104</f>
        <v>0</v>
      </c>
      <c r="P5105" s="48">
        <f t="shared" ref="P5105" si="14060">P5102+P5103+P5104</f>
        <v>0</v>
      </c>
      <c r="Q5105" s="48">
        <f t="shared" ref="Q5105" si="14061">Q5102+Q5103+Q5104</f>
        <v>0</v>
      </c>
      <c r="R5105" s="48">
        <f t="shared" ref="R5105" si="14062">R5102+R5103+R5104</f>
        <v>0</v>
      </c>
      <c r="S5105" s="48">
        <f t="shared" ref="S5105" si="14063">S5102+S5103+S5104</f>
        <v>0</v>
      </c>
      <c r="T5105" s="48">
        <f t="shared" ref="T5105" si="14064">T5102+T5103+T5104</f>
        <v>0</v>
      </c>
      <c r="U5105" s="48">
        <f t="shared" si="14013"/>
        <v>0</v>
      </c>
      <c r="V5105" s="111"/>
    </row>
    <row r="5106" spans="1:22">
      <c r="A5106" s="56">
        <f t="shared" ref="A5106" si="14065">A5102+1</f>
        <v>720</v>
      </c>
      <c r="B5106" s="56"/>
      <c r="C5106" s="56"/>
      <c r="D5106" s="56"/>
      <c r="E5106" s="56"/>
      <c r="F5106" s="56"/>
      <c r="G5106" s="56"/>
      <c r="H5106" s="45" t="s">
        <v>17</v>
      </c>
      <c r="I5106" s="46"/>
      <c r="J5106" s="46"/>
      <c r="K5106" s="46"/>
      <c r="L5106" s="46"/>
      <c r="M5106" s="46"/>
      <c r="N5106" s="46"/>
      <c r="O5106" s="47"/>
      <c r="P5106" s="47"/>
      <c r="Q5106" s="47"/>
      <c r="R5106" s="47"/>
      <c r="S5106" s="47"/>
      <c r="T5106" s="47"/>
      <c r="U5106" s="46">
        <f t="shared" si="14013"/>
        <v>0</v>
      </c>
      <c r="V5106" s="109"/>
    </row>
    <row r="5107" spans="1:22">
      <c r="A5107" s="57"/>
      <c r="B5107" s="57"/>
      <c r="C5107" s="57"/>
      <c r="D5107" s="57"/>
      <c r="E5107" s="57"/>
      <c r="F5107" s="57"/>
      <c r="G5107" s="57"/>
      <c r="H5107" s="45" t="s">
        <v>16</v>
      </c>
      <c r="I5107" s="46"/>
      <c r="J5107" s="46"/>
      <c r="K5107" s="46"/>
      <c r="L5107" s="46"/>
      <c r="M5107" s="46"/>
      <c r="N5107" s="46"/>
      <c r="O5107" s="47"/>
      <c r="P5107" s="47"/>
      <c r="Q5107" s="47"/>
      <c r="R5107" s="47"/>
      <c r="S5107" s="47"/>
      <c r="T5107" s="47"/>
      <c r="U5107" s="46">
        <f t="shared" si="14013"/>
        <v>0</v>
      </c>
      <c r="V5107" s="110"/>
    </row>
    <row r="5108" spans="1:22">
      <c r="A5108" s="57"/>
      <c r="B5108" s="57"/>
      <c r="C5108" s="57"/>
      <c r="D5108" s="57"/>
      <c r="E5108" s="57"/>
      <c r="F5108" s="57"/>
      <c r="G5108" s="57"/>
      <c r="H5108" s="45" t="s">
        <v>24</v>
      </c>
      <c r="I5108" s="46"/>
      <c r="J5108" s="46"/>
      <c r="K5108" s="46"/>
      <c r="L5108" s="46"/>
      <c r="M5108" s="46"/>
      <c r="N5108" s="46"/>
      <c r="O5108" s="47"/>
      <c r="P5108" s="47"/>
      <c r="Q5108" s="47"/>
      <c r="R5108" s="47"/>
      <c r="S5108" s="47"/>
      <c r="T5108" s="47"/>
      <c r="U5108" s="46">
        <f t="shared" si="14013"/>
        <v>0</v>
      </c>
      <c r="V5108" s="110"/>
    </row>
    <row r="5109" spans="1:22">
      <c r="A5109" s="58"/>
      <c r="B5109" s="58"/>
      <c r="C5109" s="58"/>
      <c r="D5109" s="58"/>
      <c r="E5109" s="58"/>
      <c r="F5109" s="58"/>
      <c r="G5109" s="58"/>
      <c r="H5109" s="45" t="s">
        <v>14</v>
      </c>
      <c r="I5109" s="48">
        <f t="shared" ref="I5109" si="14066">I5106+I5107+I5108</f>
        <v>0</v>
      </c>
      <c r="J5109" s="48">
        <f t="shared" ref="J5109" si="14067">J5106+J5107+J5108</f>
        <v>0</v>
      </c>
      <c r="K5109" s="48">
        <f t="shared" ref="K5109" si="14068">K5106+K5107+K5108</f>
        <v>0</v>
      </c>
      <c r="L5109" s="48">
        <f t="shared" ref="L5109" si="14069">L5106+L5107+L5108</f>
        <v>0</v>
      </c>
      <c r="M5109" s="48">
        <f t="shared" ref="M5109" si="14070">M5106+M5107+M5108</f>
        <v>0</v>
      </c>
      <c r="N5109" s="48">
        <f t="shared" ref="N5109" si="14071">N5106+N5107+N5108</f>
        <v>0</v>
      </c>
      <c r="O5109" s="48">
        <f t="shared" ref="O5109" si="14072">O5106+O5107+O5108</f>
        <v>0</v>
      </c>
      <c r="P5109" s="48">
        <f t="shared" ref="P5109" si="14073">P5106+P5107+P5108</f>
        <v>0</v>
      </c>
      <c r="Q5109" s="48">
        <f t="shared" ref="Q5109" si="14074">Q5106+Q5107+Q5108</f>
        <v>0</v>
      </c>
      <c r="R5109" s="48">
        <f t="shared" ref="R5109" si="14075">R5106+R5107+R5108</f>
        <v>0</v>
      </c>
      <c r="S5109" s="48">
        <f t="shared" ref="S5109" si="14076">S5106+S5107+S5108</f>
        <v>0</v>
      </c>
      <c r="T5109" s="48">
        <f t="shared" ref="T5109" si="14077">T5106+T5107+T5108</f>
        <v>0</v>
      </c>
      <c r="U5109" s="48">
        <f t="shared" si="14013"/>
        <v>0</v>
      </c>
      <c r="V5109" s="111"/>
    </row>
    <row r="5110" spans="1:22">
      <c r="A5110" s="56">
        <f t="shared" ref="A5110" si="14078">A5106+1</f>
        <v>721</v>
      </c>
      <c r="B5110" s="56"/>
      <c r="C5110" s="56"/>
      <c r="D5110" s="56"/>
      <c r="E5110" s="56"/>
      <c r="F5110" s="56"/>
      <c r="G5110" s="56"/>
      <c r="H5110" s="45" t="s">
        <v>17</v>
      </c>
      <c r="I5110" s="46"/>
      <c r="J5110" s="46"/>
      <c r="K5110" s="46"/>
      <c r="L5110" s="46"/>
      <c r="M5110" s="46"/>
      <c r="N5110" s="46"/>
      <c r="O5110" s="47"/>
      <c r="P5110" s="47"/>
      <c r="Q5110" s="47"/>
      <c r="R5110" s="47"/>
      <c r="S5110" s="47"/>
      <c r="T5110" s="47"/>
      <c r="U5110" s="46">
        <f t="shared" si="14013"/>
        <v>0</v>
      </c>
      <c r="V5110" s="109"/>
    </row>
    <row r="5111" spans="1:22">
      <c r="A5111" s="57"/>
      <c r="B5111" s="57"/>
      <c r="C5111" s="57"/>
      <c r="D5111" s="57"/>
      <c r="E5111" s="57"/>
      <c r="F5111" s="57"/>
      <c r="G5111" s="57"/>
      <c r="H5111" s="45" t="s">
        <v>16</v>
      </c>
      <c r="I5111" s="46"/>
      <c r="J5111" s="46"/>
      <c r="K5111" s="46"/>
      <c r="L5111" s="46"/>
      <c r="M5111" s="46"/>
      <c r="N5111" s="46"/>
      <c r="O5111" s="47"/>
      <c r="P5111" s="47"/>
      <c r="Q5111" s="47"/>
      <c r="R5111" s="47"/>
      <c r="S5111" s="47"/>
      <c r="T5111" s="47"/>
      <c r="U5111" s="46">
        <f t="shared" si="14013"/>
        <v>0</v>
      </c>
      <c r="V5111" s="110"/>
    </row>
    <row r="5112" spans="1:22">
      <c r="A5112" s="57"/>
      <c r="B5112" s="57"/>
      <c r="C5112" s="57"/>
      <c r="D5112" s="57"/>
      <c r="E5112" s="57"/>
      <c r="F5112" s="57"/>
      <c r="G5112" s="57"/>
      <c r="H5112" s="45" t="s">
        <v>24</v>
      </c>
      <c r="I5112" s="46"/>
      <c r="J5112" s="46"/>
      <c r="K5112" s="46"/>
      <c r="L5112" s="46"/>
      <c r="M5112" s="46"/>
      <c r="N5112" s="46"/>
      <c r="O5112" s="47"/>
      <c r="P5112" s="47"/>
      <c r="Q5112" s="47"/>
      <c r="R5112" s="47"/>
      <c r="S5112" s="47"/>
      <c r="T5112" s="47"/>
      <c r="U5112" s="46">
        <f t="shared" si="14013"/>
        <v>0</v>
      </c>
      <c r="V5112" s="110"/>
    </row>
    <row r="5113" spans="1:22">
      <c r="A5113" s="58"/>
      <c r="B5113" s="58"/>
      <c r="C5113" s="58"/>
      <c r="D5113" s="58"/>
      <c r="E5113" s="58"/>
      <c r="F5113" s="58"/>
      <c r="G5113" s="58"/>
      <c r="H5113" s="45" t="s">
        <v>14</v>
      </c>
      <c r="I5113" s="48">
        <f t="shared" ref="I5113" si="14079">I5110+I5111+I5112</f>
        <v>0</v>
      </c>
      <c r="J5113" s="48">
        <f t="shared" ref="J5113" si="14080">J5110+J5111+J5112</f>
        <v>0</v>
      </c>
      <c r="K5113" s="48">
        <f t="shared" ref="K5113" si="14081">K5110+K5111+K5112</f>
        <v>0</v>
      </c>
      <c r="L5113" s="48">
        <f t="shared" ref="L5113" si="14082">L5110+L5111+L5112</f>
        <v>0</v>
      </c>
      <c r="M5113" s="48">
        <f t="shared" ref="M5113" si="14083">M5110+M5111+M5112</f>
        <v>0</v>
      </c>
      <c r="N5113" s="48">
        <f t="shared" ref="N5113" si="14084">N5110+N5111+N5112</f>
        <v>0</v>
      </c>
      <c r="O5113" s="48">
        <f t="shared" ref="O5113" si="14085">O5110+O5111+O5112</f>
        <v>0</v>
      </c>
      <c r="P5113" s="48">
        <f t="shared" ref="P5113" si="14086">P5110+P5111+P5112</f>
        <v>0</v>
      </c>
      <c r="Q5113" s="48">
        <f t="shared" ref="Q5113" si="14087">Q5110+Q5111+Q5112</f>
        <v>0</v>
      </c>
      <c r="R5113" s="48">
        <f t="shared" ref="R5113" si="14088">R5110+R5111+R5112</f>
        <v>0</v>
      </c>
      <c r="S5113" s="48">
        <f t="shared" ref="S5113" si="14089">S5110+S5111+S5112</f>
        <v>0</v>
      </c>
      <c r="T5113" s="48">
        <f t="shared" ref="T5113" si="14090">T5110+T5111+T5112</f>
        <v>0</v>
      </c>
      <c r="U5113" s="48">
        <f t="shared" si="14013"/>
        <v>0</v>
      </c>
      <c r="V5113" s="111"/>
    </row>
    <row r="5114" spans="1:22">
      <c r="A5114" s="56">
        <f t="shared" ref="A5114" si="14091">A5110+1</f>
        <v>722</v>
      </c>
      <c r="B5114" s="56"/>
      <c r="C5114" s="56"/>
      <c r="D5114" s="56"/>
      <c r="E5114" s="56"/>
      <c r="F5114" s="56"/>
      <c r="G5114" s="56"/>
      <c r="H5114" s="45" t="s">
        <v>17</v>
      </c>
      <c r="I5114" s="46"/>
      <c r="J5114" s="46"/>
      <c r="K5114" s="46"/>
      <c r="L5114" s="46"/>
      <c r="M5114" s="46"/>
      <c r="N5114" s="46"/>
      <c r="O5114" s="47"/>
      <c r="P5114" s="47"/>
      <c r="Q5114" s="47"/>
      <c r="R5114" s="47"/>
      <c r="S5114" s="47"/>
      <c r="T5114" s="47"/>
      <c r="U5114" s="46">
        <f t="shared" si="14013"/>
        <v>0</v>
      </c>
      <c r="V5114" s="109"/>
    </row>
    <row r="5115" spans="1:22">
      <c r="A5115" s="57"/>
      <c r="B5115" s="57"/>
      <c r="C5115" s="57"/>
      <c r="D5115" s="57"/>
      <c r="E5115" s="57"/>
      <c r="F5115" s="57"/>
      <c r="G5115" s="57"/>
      <c r="H5115" s="45" t="s">
        <v>16</v>
      </c>
      <c r="I5115" s="46"/>
      <c r="J5115" s="46"/>
      <c r="K5115" s="46"/>
      <c r="L5115" s="46"/>
      <c r="M5115" s="46"/>
      <c r="N5115" s="46"/>
      <c r="O5115" s="47"/>
      <c r="P5115" s="47"/>
      <c r="Q5115" s="47"/>
      <c r="R5115" s="47"/>
      <c r="S5115" s="47"/>
      <c r="T5115" s="47"/>
      <c r="U5115" s="46">
        <f t="shared" si="14013"/>
        <v>0</v>
      </c>
      <c r="V5115" s="110"/>
    </row>
    <row r="5116" spans="1:22">
      <c r="A5116" s="57"/>
      <c r="B5116" s="57"/>
      <c r="C5116" s="57"/>
      <c r="D5116" s="57"/>
      <c r="E5116" s="57"/>
      <c r="F5116" s="57"/>
      <c r="G5116" s="57"/>
      <c r="H5116" s="45" t="s">
        <v>24</v>
      </c>
      <c r="I5116" s="46"/>
      <c r="J5116" s="46"/>
      <c r="K5116" s="46"/>
      <c r="L5116" s="46"/>
      <c r="M5116" s="46"/>
      <c r="N5116" s="46"/>
      <c r="O5116" s="47"/>
      <c r="P5116" s="47"/>
      <c r="Q5116" s="47"/>
      <c r="R5116" s="47"/>
      <c r="S5116" s="47"/>
      <c r="T5116" s="47"/>
      <c r="U5116" s="46">
        <f t="shared" si="14013"/>
        <v>0</v>
      </c>
      <c r="V5116" s="110"/>
    </row>
    <row r="5117" spans="1:22">
      <c r="A5117" s="58"/>
      <c r="B5117" s="58"/>
      <c r="C5117" s="58"/>
      <c r="D5117" s="58"/>
      <c r="E5117" s="58"/>
      <c r="F5117" s="58"/>
      <c r="G5117" s="58"/>
      <c r="H5117" s="45" t="s">
        <v>14</v>
      </c>
      <c r="I5117" s="48">
        <f t="shared" ref="I5117" si="14092">I5114+I5115+I5116</f>
        <v>0</v>
      </c>
      <c r="J5117" s="48">
        <f t="shared" ref="J5117" si="14093">J5114+J5115+J5116</f>
        <v>0</v>
      </c>
      <c r="K5117" s="48">
        <f t="shared" ref="K5117" si="14094">K5114+K5115+K5116</f>
        <v>0</v>
      </c>
      <c r="L5117" s="48">
        <f t="shared" ref="L5117" si="14095">L5114+L5115+L5116</f>
        <v>0</v>
      </c>
      <c r="M5117" s="48">
        <f t="shared" ref="M5117" si="14096">M5114+M5115+M5116</f>
        <v>0</v>
      </c>
      <c r="N5117" s="48">
        <f t="shared" ref="N5117" si="14097">N5114+N5115+N5116</f>
        <v>0</v>
      </c>
      <c r="O5117" s="48">
        <f t="shared" ref="O5117" si="14098">O5114+O5115+O5116</f>
        <v>0</v>
      </c>
      <c r="P5117" s="48">
        <f t="shared" ref="P5117" si="14099">P5114+P5115+P5116</f>
        <v>0</v>
      </c>
      <c r="Q5117" s="48">
        <f t="shared" ref="Q5117" si="14100">Q5114+Q5115+Q5116</f>
        <v>0</v>
      </c>
      <c r="R5117" s="48">
        <f t="shared" ref="R5117" si="14101">R5114+R5115+R5116</f>
        <v>0</v>
      </c>
      <c r="S5117" s="48">
        <f t="shared" ref="S5117" si="14102">S5114+S5115+S5116</f>
        <v>0</v>
      </c>
      <c r="T5117" s="48">
        <f t="shared" ref="T5117" si="14103">T5114+T5115+T5116</f>
        <v>0</v>
      </c>
      <c r="U5117" s="48">
        <f t="shared" si="14013"/>
        <v>0</v>
      </c>
      <c r="V5117" s="111"/>
    </row>
    <row r="5118" spans="1:22">
      <c r="A5118" s="56">
        <f t="shared" ref="A5118" si="14104">A5114+1</f>
        <v>723</v>
      </c>
      <c r="B5118" s="56"/>
      <c r="C5118" s="56"/>
      <c r="D5118" s="56"/>
      <c r="E5118" s="56"/>
      <c r="F5118" s="56"/>
      <c r="G5118" s="56"/>
      <c r="H5118" s="45" t="s">
        <v>17</v>
      </c>
      <c r="I5118" s="46"/>
      <c r="J5118" s="46"/>
      <c r="K5118" s="46"/>
      <c r="L5118" s="46"/>
      <c r="M5118" s="46"/>
      <c r="N5118" s="46"/>
      <c r="O5118" s="47"/>
      <c r="P5118" s="47"/>
      <c r="Q5118" s="47"/>
      <c r="R5118" s="47"/>
      <c r="S5118" s="47"/>
      <c r="T5118" s="47"/>
      <c r="U5118" s="46">
        <f t="shared" si="14013"/>
        <v>0</v>
      </c>
      <c r="V5118" s="109"/>
    </row>
    <row r="5119" spans="1:22">
      <c r="A5119" s="57"/>
      <c r="B5119" s="57"/>
      <c r="C5119" s="57"/>
      <c r="D5119" s="57"/>
      <c r="E5119" s="57"/>
      <c r="F5119" s="57"/>
      <c r="G5119" s="57"/>
      <c r="H5119" s="45" t="s">
        <v>16</v>
      </c>
      <c r="I5119" s="46"/>
      <c r="J5119" s="46"/>
      <c r="K5119" s="46"/>
      <c r="L5119" s="46"/>
      <c r="M5119" s="46"/>
      <c r="N5119" s="46"/>
      <c r="O5119" s="47"/>
      <c r="P5119" s="47"/>
      <c r="Q5119" s="47"/>
      <c r="R5119" s="47"/>
      <c r="S5119" s="47"/>
      <c r="T5119" s="47"/>
      <c r="U5119" s="46">
        <f t="shared" si="14013"/>
        <v>0</v>
      </c>
      <c r="V5119" s="110"/>
    </row>
    <row r="5120" spans="1:22">
      <c r="A5120" s="57"/>
      <c r="B5120" s="57"/>
      <c r="C5120" s="57"/>
      <c r="D5120" s="57"/>
      <c r="E5120" s="57"/>
      <c r="F5120" s="57"/>
      <c r="G5120" s="57"/>
      <c r="H5120" s="45" t="s">
        <v>24</v>
      </c>
      <c r="I5120" s="46"/>
      <c r="J5120" s="46"/>
      <c r="K5120" s="46"/>
      <c r="L5120" s="46"/>
      <c r="M5120" s="46"/>
      <c r="N5120" s="46"/>
      <c r="O5120" s="47"/>
      <c r="P5120" s="47"/>
      <c r="Q5120" s="47"/>
      <c r="R5120" s="47"/>
      <c r="S5120" s="47"/>
      <c r="T5120" s="47"/>
      <c r="U5120" s="46">
        <f t="shared" si="14013"/>
        <v>0</v>
      </c>
      <c r="V5120" s="110"/>
    </row>
    <row r="5121" spans="1:22">
      <c r="A5121" s="58"/>
      <c r="B5121" s="58"/>
      <c r="C5121" s="58"/>
      <c r="D5121" s="58"/>
      <c r="E5121" s="58"/>
      <c r="F5121" s="58"/>
      <c r="G5121" s="58"/>
      <c r="H5121" s="45" t="s">
        <v>14</v>
      </c>
      <c r="I5121" s="48">
        <f t="shared" ref="I5121" si="14105">I5118+I5119+I5120</f>
        <v>0</v>
      </c>
      <c r="J5121" s="48">
        <f t="shared" ref="J5121" si="14106">J5118+J5119+J5120</f>
        <v>0</v>
      </c>
      <c r="K5121" s="48">
        <f t="shared" ref="K5121" si="14107">K5118+K5119+K5120</f>
        <v>0</v>
      </c>
      <c r="L5121" s="48">
        <f t="shared" ref="L5121" si="14108">L5118+L5119+L5120</f>
        <v>0</v>
      </c>
      <c r="M5121" s="48">
        <f t="shared" ref="M5121" si="14109">M5118+M5119+M5120</f>
        <v>0</v>
      </c>
      <c r="N5121" s="48">
        <f t="shared" ref="N5121" si="14110">N5118+N5119+N5120</f>
        <v>0</v>
      </c>
      <c r="O5121" s="48">
        <f t="shared" ref="O5121" si="14111">O5118+O5119+O5120</f>
        <v>0</v>
      </c>
      <c r="P5121" s="48">
        <f t="shared" ref="P5121" si="14112">P5118+P5119+P5120</f>
        <v>0</v>
      </c>
      <c r="Q5121" s="48">
        <f t="shared" ref="Q5121" si="14113">Q5118+Q5119+Q5120</f>
        <v>0</v>
      </c>
      <c r="R5121" s="48">
        <f t="shared" ref="R5121" si="14114">R5118+R5119+R5120</f>
        <v>0</v>
      </c>
      <c r="S5121" s="48">
        <f t="shared" ref="S5121" si="14115">S5118+S5119+S5120</f>
        <v>0</v>
      </c>
      <c r="T5121" s="48">
        <f t="shared" ref="T5121" si="14116">T5118+T5119+T5120</f>
        <v>0</v>
      </c>
      <c r="U5121" s="48">
        <f t="shared" si="14013"/>
        <v>0</v>
      </c>
      <c r="V5121" s="111"/>
    </row>
    <row r="5122" spans="1:22">
      <c r="A5122" s="56">
        <f t="shared" ref="A5122" si="14117">A5118+1</f>
        <v>724</v>
      </c>
      <c r="B5122" s="56"/>
      <c r="C5122" s="56"/>
      <c r="D5122" s="56"/>
      <c r="E5122" s="56"/>
      <c r="F5122" s="56"/>
      <c r="G5122" s="56"/>
      <c r="H5122" s="45" t="s">
        <v>17</v>
      </c>
      <c r="I5122" s="46"/>
      <c r="J5122" s="46"/>
      <c r="K5122" s="46"/>
      <c r="L5122" s="46"/>
      <c r="M5122" s="46"/>
      <c r="N5122" s="46"/>
      <c r="O5122" s="47"/>
      <c r="P5122" s="47"/>
      <c r="Q5122" s="47"/>
      <c r="R5122" s="47"/>
      <c r="S5122" s="47"/>
      <c r="T5122" s="47"/>
      <c r="U5122" s="46">
        <f t="shared" si="14013"/>
        <v>0</v>
      </c>
      <c r="V5122" s="109"/>
    </row>
    <row r="5123" spans="1:22">
      <c r="A5123" s="57"/>
      <c r="B5123" s="57"/>
      <c r="C5123" s="57"/>
      <c r="D5123" s="57"/>
      <c r="E5123" s="57"/>
      <c r="F5123" s="57"/>
      <c r="G5123" s="57"/>
      <c r="H5123" s="45" t="s">
        <v>16</v>
      </c>
      <c r="I5123" s="46"/>
      <c r="J5123" s="46"/>
      <c r="K5123" s="46"/>
      <c r="L5123" s="46"/>
      <c r="M5123" s="46"/>
      <c r="N5123" s="46"/>
      <c r="O5123" s="47"/>
      <c r="P5123" s="47"/>
      <c r="Q5123" s="47"/>
      <c r="R5123" s="47"/>
      <c r="S5123" s="47"/>
      <c r="T5123" s="47"/>
      <c r="U5123" s="46">
        <f t="shared" si="14013"/>
        <v>0</v>
      </c>
      <c r="V5123" s="110"/>
    </row>
    <row r="5124" spans="1:22">
      <c r="A5124" s="57"/>
      <c r="B5124" s="57"/>
      <c r="C5124" s="57"/>
      <c r="D5124" s="57"/>
      <c r="E5124" s="57"/>
      <c r="F5124" s="57"/>
      <c r="G5124" s="57"/>
      <c r="H5124" s="45" t="s">
        <v>24</v>
      </c>
      <c r="I5124" s="46"/>
      <c r="J5124" s="46"/>
      <c r="K5124" s="46"/>
      <c r="L5124" s="46"/>
      <c r="M5124" s="46"/>
      <c r="N5124" s="46"/>
      <c r="O5124" s="47"/>
      <c r="P5124" s="47"/>
      <c r="Q5124" s="47"/>
      <c r="R5124" s="47"/>
      <c r="S5124" s="47"/>
      <c r="T5124" s="47"/>
      <c r="U5124" s="46">
        <f t="shared" si="14013"/>
        <v>0</v>
      </c>
      <c r="V5124" s="110"/>
    </row>
    <row r="5125" spans="1:22">
      <c r="A5125" s="58"/>
      <c r="B5125" s="58"/>
      <c r="C5125" s="58"/>
      <c r="D5125" s="58"/>
      <c r="E5125" s="58"/>
      <c r="F5125" s="58"/>
      <c r="G5125" s="58"/>
      <c r="H5125" s="45" t="s">
        <v>14</v>
      </c>
      <c r="I5125" s="48">
        <f t="shared" ref="I5125" si="14118">I5122+I5123+I5124</f>
        <v>0</v>
      </c>
      <c r="J5125" s="48">
        <f t="shared" ref="J5125" si="14119">J5122+J5123+J5124</f>
        <v>0</v>
      </c>
      <c r="K5125" s="48">
        <f t="shared" ref="K5125" si="14120">K5122+K5123+K5124</f>
        <v>0</v>
      </c>
      <c r="L5125" s="48">
        <f t="shared" ref="L5125" si="14121">L5122+L5123+L5124</f>
        <v>0</v>
      </c>
      <c r="M5125" s="48">
        <f t="shared" ref="M5125" si="14122">M5122+M5123+M5124</f>
        <v>0</v>
      </c>
      <c r="N5125" s="48">
        <f t="shared" ref="N5125" si="14123">N5122+N5123+N5124</f>
        <v>0</v>
      </c>
      <c r="O5125" s="48">
        <f t="shared" ref="O5125" si="14124">O5122+O5123+O5124</f>
        <v>0</v>
      </c>
      <c r="P5125" s="48">
        <f t="shared" ref="P5125" si="14125">P5122+P5123+P5124</f>
        <v>0</v>
      </c>
      <c r="Q5125" s="48">
        <f t="shared" ref="Q5125" si="14126">Q5122+Q5123+Q5124</f>
        <v>0</v>
      </c>
      <c r="R5125" s="48">
        <f t="shared" ref="R5125" si="14127">R5122+R5123+R5124</f>
        <v>0</v>
      </c>
      <c r="S5125" s="48">
        <f t="shared" ref="S5125" si="14128">S5122+S5123+S5124</f>
        <v>0</v>
      </c>
      <c r="T5125" s="48">
        <f t="shared" ref="T5125" si="14129">T5122+T5123+T5124</f>
        <v>0</v>
      </c>
      <c r="U5125" s="48">
        <f t="shared" si="14013"/>
        <v>0</v>
      </c>
      <c r="V5125" s="111"/>
    </row>
    <row r="5126" spans="1:22">
      <c r="A5126" s="56">
        <f t="shared" ref="A5126" si="14130">A5122+1</f>
        <v>725</v>
      </c>
      <c r="B5126" s="56"/>
      <c r="C5126" s="56"/>
      <c r="D5126" s="56"/>
      <c r="E5126" s="56"/>
      <c r="F5126" s="56"/>
      <c r="G5126" s="56"/>
      <c r="H5126" s="45" t="s">
        <v>17</v>
      </c>
      <c r="I5126" s="46"/>
      <c r="J5126" s="46"/>
      <c r="K5126" s="46"/>
      <c r="L5126" s="46"/>
      <c r="M5126" s="46"/>
      <c r="N5126" s="46"/>
      <c r="O5126" s="47"/>
      <c r="P5126" s="47"/>
      <c r="Q5126" s="47"/>
      <c r="R5126" s="47"/>
      <c r="S5126" s="47"/>
      <c r="T5126" s="47"/>
      <c r="U5126" s="46">
        <f t="shared" si="14013"/>
        <v>0</v>
      </c>
      <c r="V5126" s="109"/>
    </row>
    <row r="5127" spans="1:22">
      <c r="A5127" s="57"/>
      <c r="B5127" s="57"/>
      <c r="C5127" s="57"/>
      <c r="D5127" s="57"/>
      <c r="E5127" s="57"/>
      <c r="F5127" s="57"/>
      <c r="G5127" s="57"/>
      <c r="H5127" s="45" t="s">
        <v>16</v>
      </c>
      <c r="I5127" s="46"/>
      <c r="J5127" s="46"/>
      <c r="K5127" s="46"/>
      <c r="L5127" s="46"/>
      <c r="M5127" s="46"/>
      <c r="N5127" s="46"/>
      <c r="O5127" s="47"/>
      <c r="P5127" s="47"/>
      <c r="Q5127" s="47"/>
      <c r="R5127" s="47"/>
      <c r="S5127" s="47"/>
      <c r="T5127" s="47"/>
      <c r="U5127" s="46">
        <f t="shared" si="14013"/>
        <v>0</v>
      </c>
      <c r="V5127" s="110"/>
    </row>
    <row r="5128" spans="1:22">
      <c r="A5128" s="57"/>
      <c r="B5128" s="57"/>
      <c r="C5128" s="57"/>
      <c r="D5128" s="57"/>
      <c r="E5128" s="57"/>
      <c r="F5128" s="57"/>
      <c r="G5128" s="57"/>
      <c r="H5128" s="45" t="s">
        <v>24</v>
      </c>
      <c r="I5128" s="46"/>
      <c r="J5128" s="46"/>
      <c r="K5128" s="46"/>
      <c r="L5128" s="46"/>
      <c r="M5128" s="46"/>
      <c r="N5128" s="46"/>
      <c r="O5128" s="47"/>
      <c r="P5128" s="47"/>
      <c r="Q5128" s="47"/>
      <c r="R5128" s="47"/>
      <c r="S5128" s="47"/>
      <c r="T5128" s="47"/>
      <c r="U5128" s="46">
        <f t="shared" si="14013"/>
        <v>0</v>
      </c>
      <c r="V5128" s="110"/>
    </row>
    <row r="5129" spans="1:22">
      <c r="A5129" s="58"/>
      <c r="B5129" s="58"/>
      <c r="C5129" s="58"/>
      <c r="D5129" s="58"/>
      <c r="E5129" s="58"/>
      <c r="F5129" s="58"/>
      <c r="G5129" s="58"/>
      <c r="H5129" s="45" t="s">
        <v>14</v>
      </c>
      <c r="I5129" s="48">
        <f t="shared" ref="I5129" si="14131">I5126+I5127+I5128</f>
        <v>0</v>
      </c>
      <c r="J5129" s="48">
        <f t="shared" ref="J5129" si="14132">J5126+J5127+J5128</f>
        <v>0</v>
      </c>
      <c r="K5129" s="48">
        <f t="shared" ref="K5129" si="14133">K5126+K5127+K5128</f>
        <v>0</v>
      </c>
      <c r="L5129" s="48">
        <f t="shared" ref="L5129" si="14134">L5126+L5127+L5128</f>
        <v>0</v>
      </c>
      <c r="M5129" s="48">
        <f t="shared" ref="M5129" si="14135">M5126+M5127+M5128</f>
        <v>0</v>
      </c>
      <c r="N5129" s="48">
        <f t="shared" ref="N5129" si="14136">N5126+N5127+N5128</f>
        <v>0</v>
      </c>
      <c r="O5129" s="48">
        <f t="shared" ref="O5129" si="14137">O5126+O5127+O5128</f>
        <v>0</v>
      </c>
      <c r="P5129" s="48">
        <f t="shared" ref="P5129" si="14138">P5126+P5127+P5128</f>
        <v>0</v>
      </c>
      <c r="Q5129" s="48">
        <f t="shared" ref="Q5129" si="14139">Q5126+Q5127+Q5128</f>
        <v>0</v>
      </c>
      <c r="R5129" s="48">
        <f t="shared" ref="R5129" si="14140">R5126+R5127+R5128</f>
        <v>0</v>
      </c>
      <c r="S5129" s="48">
        <f t="shared" ref="S5129" si="14141">S5126+S5127+S5128</f>
        <v>0</v>
      </c>
      <c r="T5129" s="48">
        <f t="shared" ref="T5129" si="14142">T5126+T5127+T5128</f>
        <v>0</v>
      </c>
      <c r="U5129" s="48">
        <f t="shared" si="14013"/>
        <v>0</v>
      </c>
      <c r="V5129" s="111"/>
    </row>
    <row r="5130" spans="1:22">
      <c r="A5130" s="56">
        <f t="shared" ref="A5130" si="14143">A5126+1</f>
        <v>726</v>
      </c>
      <c r="B5130" s="56"/>
      <c r="C5130" s="56"/>
      <c r="D5130" s="56"/>
      <c r="E5130" s="56"/>
      <c r="F5130" s="56"/>
      <c r="G5130" s="56"/>
      <c r="H5130" s="45" t="s">
        <v>17</v>
      </c>
      <c r="I5130" s="46"/>
      <c r="J5130" s="46"/>
      <c r="K5130" s="46"/>
      <c r="L5130" s="46"/>
      <c r="M5130" s="46"/>
      <c r="N5130" s="46"/>
      <c r="O5130" s="47"/>
      <c r="P5130" s="47"/>
      <c r="Q5130" s="47"/>
      <c r="R5130" s="47"/>
      <c r="S5130" s="47"/>
      <c r="T5130" s="47"/>
      <c r="U5130" s="46">
        <f t="shared" si="14013"/>
        <v>0</v>
      </c>
      <c r="V5130" s="109"/>
    </row>
    <row r="5131" spans="1:22">
      <c r="A5131" s="57"/>
      <c r="B5131" s="57"/>
      <c r="C5131" s="57"/>
      <c r="D5131" s="57"/>
      <c r="E5131" s="57"/>
      <c r="F5131" s="57"/>
      <c r="G5131" s="57"/>
      <c r="H5131" s="45" t="s">
        <v>16</v>
      </c>
      <c r="I5131" s="46"/>
      <c r="J5131" s="46"/>
      <c r="K5131" s="46"/>
      <c r="L5131" s="46"/>
      <c r="M5131" s="46"/>
      <c r="N5131" s="46"/>
      <c r="O5131" s="47"/>
      <c r="P5131" s="47"/>
      <c r="Q5131" s="47"/>
      <c r="R5131" s="47"/>
      <c r="S5131" s="47"/>
      <c r="T5131" s="47"/>
      <c r="U5131" s="46">
        <f t="shared" si="14013"/>
        <v>0</v>
      </c>
      <c r="V5131" s="110"/>
    </row>
    <row r="5132" spans="1:22">
      <c r="A5132" s="57"/>
      <c r="B5132" s="57"/>
      <c r="C5132" s="57"/>
      <c r="D5132" s="57"/>
      <c r="E5132" s="57"/>
      <c r="F5132" s="57"/>
      <c r="G5132" s="57"/>
      <c r="H5132" s="45" t="s">
        <v>24</v>
      </c>
      <c r="I5132" s="46"/>
      <c r="J5132" s="46"/>
      <c r="K5132" s="46"/>
      <c r="L5132" s="46"/>
      <c r="M5132" s="46"/>
      <c r="N5132" s="46"/>
      <c r="O5132" s="47"/>
      <c r="P5132" s="47"/>
      <c r="Q5132" s="47"/>
      <c r="R5132" s="47"/>
      <c r="S5132" s="47"/>
      <c r="T5132" s="47"/>
      <c r="U5132" s="46">
        <f t="shared" si="14013"/>
        <v>0</v>
      </c>
      <c r="V5132" s="110"/>
    </row>
    <row r="5133" spans="1:22">
      <c r="A5133" s="58"/>
      <c r="B5133" s="58"/>
      <c r="C5133" s="58"/>
      <c r="D5133" s="58"/>
      <c r="E5133" s="58"/>
      <c r="F5133" s="58"/>
      <c r="G5133" s="58"/>
      <c r="H5133" s="45" t="s">
        <v>14</v>
      </c>
      <c r="I5133" s="48">
        <f t="shared" ref="I5133" si="14144">I5130+I5131+I5132</f>
        <v>0</v>
      </c>
      <c r="J5133" s="48">
        <f t="shared" ref="J5133" si="14145">J5130+J5131+J5132</f>
        <v>0</v>
      </c>
      <c r="K5133" s="48">
        <f t="shared" ref="K5133" si="14146">K5130+K5131+K5132</f>
        <v>0</v>
      </c>
      <c r="L5133" s="48">
        <f t="shared" ref="L5133" si="14147">L5130+L5131+L5132</f>
        <v>0</v>
      </c>
      <c r="M5133" s="48">
        <f t="shared" ref="M5133" si="14148">M5130+M5131+M5132</f>
        <v>0</v>
      </c>
      <c r="N5133" s="48">
        <f t="shared" ref="N5133" si="14149">N5130+N5131+N5132</f>
        <v>0</v>
      </c>
      <c r="O5133" s="48">
        <f t="shared" ref="O5133" si="14150">O5130+O5131+O5132</f>
        <v>0</v>
      </c>
      <c r="P5133" s="48">
        <f t="shared" ref="P5133" si="14151">P5130+P5131+P5132</f>
        <v>0</v>
      </c>
      <c r="Q5133" s="48">
        <f t="shared" ref="Q5133" si="14152">Q5130+Q5131+Q5132</f>
        <v>0</v>
      </c>
      <c r="R5133" s="48">
        <f t="shared" ref="R5133" si="14153">R5130+R5131+R5132</f>
        <v>0</v>
      </c>
      <c r="S5133" s="48">
        <f t="shared" ref="S5133" si="14154">S5130+S5131+S5132</f>
        <v>0</v>
      </c>
      <c r="T5133" s="48">
        <f t="shared" ref="T5133" si="14155">T5130+T5131+T5132</f>
        <v>0</v>
      </c>
      <c r="U5133" s="48">
        <f t="shared" si="14013"/>
        <v>0</v>
      </c>
      <c r="V5133" s="111"/>
    </row>
    <row r="5134" spans="1:22">
      <c r="A5134" s="56">
        <f t="shared" ref="A5134" si="14156">A5130+1</f>
        <v>727</v>
      </c>
      <c r="B5134" s="56"/>
      <c r="C5134" s="56"/>
      <c r="D5134" s="56"/>
      <c r="E5134" s="56"/>
      <c r="F5134" s="56"/>
      <c r="G5134" s="56"/>
      <c r="H5134" s="45" t="s">
        <v>17</v>
      </c>
      <c r="I5134" s="46"/>
      <c r="J5134" s="46"/>
      <c r="K5134" s="46"/>
      <c r="L5134" s="46"/>
      <c r="M5134" s="46"/>
      <c r="N5134" s="46"/>
      <c r="O5134" s="47"/>
      <c r="P5134" s="47"/>
      <c r="Q5134" s="47"/>
      <c r="R5134" s="47"/>
      <c r="S5134" s="47"/>
      <c r="T5134" s="47"/>
      <c r="U5134" s="46">
        <f t="shared" si="14013"/>
        <v>0</v>
      </c>
      <c r="V5134" s="109"/>
    </row>
    <row r="5135" spans="1:22">
      <c r="A5135" s="57"/>
      <c r="B5135" s="57"/>
      <c r="C5135" s="57"/>
      <c r="D5135" s="57"/>
      <c r="E5135" s="57"/>
      <c r="F5135" s="57"/>
      <c r="G5135" s="57"/>
      <c r="H5135" s="45" t="s">
        <v>16</v>
      </c>
      <c r="I5135" s="46"/>
      <c r="J5135" s="46"/>
      <c r="K5135" s="46"/>
      <c r="L5135" s="46"/>
      <c r="M5135" s="46"/>
      <c r="N5135" s="46"/>
      <c r="O5135" s="47"/>
      <c r="P5135" s="47"/>
      <c r="Q5135" s="47"/>
      <c r="R5135" s="47"/>
      <c r="S5135" s="47"/>
      <c r="T5135" s="47"/>
      <c r="U5135" s="46">
        <f t="shared" si="14013"/>
        <v>0</v>
      </c>
      <c r="V5135" s="110"/>
    </row>
    <row r="5136" spans="1:22">
      <c r="A5136" s="57"/>
      <c r="B5136" s="57"/>
      <c r="C5136" s="57"/>
      <c r="D5136" s="57"/>
      <c r="E5136" s="57"/>
      <c r="F5136" s="57"/>
      <c r="G5136" s="57"/>
      <c r="H5136" s="45" t="s">
        <v>24</v>
      </c>
      <c r="I5136" s="46"/>
      <c r="J5136" s="46"/>
      <c r="K5136" s="46"/>
      <c r="L5136" s="46"/>
      <c r="M5136" s="46"/>
      <c r="N5136" s="46"/>
      <c r="O5136" s="47"/>
      <c r="P5136" s="47"/>
      <c r="Q5136" s="47"/>
      <c r="R5136" s="47"/>
      <c r="S5136" s="47"/>
      <c r="T5136" s="47"/>
      <c r="U5136" s="46">
        <f t="shared" si="14013"/>
        <v>0</v>
      </c>
      <c r="V5136" s="110"/>
    </row>
    <row r="5137" spans="1:22">
      <c r="A5137" s="58"/>
      <c r="B5137" s="58"/>
      <c r="C5137" s="58"/>
      <c r="D5137" s="58"/>
      <c r="E5137" s="58"/>
      <c r="F5137" s="58"/>
      <c r="G5137" s="58"/>
      <c r="H5137" s="45" t="s">
        <v>14</v>
      </c>
      <c r="I5137" s="48">
        <f t="shared" ref="I5137" si="14157">I5134+I5135+I5136</f>
        <v>0</v>
      </c>
      <c r="J5137" s="48">
        <f t="shared" ref="J5137" si="14158">J5134+J5135+J5136</f>
        <v>0</v>
      </c>
      <c r="K5137" s="48">
        <f t="shared" ref="K5137" si="14159">K5134+K5135+K5136</f>
        <v>0</v>
      </c>
      <c r="L5137" s="48">
        <f t="shared" ref="L5137" si="14160">L5134+L5135+L5136</f>
        <v>0</v>
      </c>
      <c r="M5137" s="48">
        <f t="shared" ref="M5137" si="14161">M5134+M5135+M5136</f>
        <v>0</v>
      </c>
      <c r="N5137" s="48">
        <f t="shared" ref="N5137" si="14162">N5134+N5135+N5136</f>
        <v>0</v>
      </c>
      <c r="O5137" s="48">
        <f t="shared" ref="O5137" si="14163">O5134+O5135+O5136</f>
        <v>0</v>
      </c>
      <c r="P5137" s="48">
        <f t="shared" ref="P5137" si="14164">P5134+P5135+P5136</f>
        <v>0</v>
      </c>
      <c r="Q5137" s="48">
        <f t="shared" ref="Q5137" si="14165">Q5134+Q5135+Q5136</f>
        <v>0</v>
      </c>
      <c r="R5137" s="48">
        <f t="shared" ref="R5137" si="14166">R5134+R5135+R5136</f>
        <v>0</v>
      </c>
      <c r="S5137" s="48">
        <f t="shared" ref="S5137" si="14167">S5134+S5135+S5136</f>
        <v>0</v>
      </c>
      <c r="T5137" s="48">
        <f t="shared" ref="T5137" si="14168">T5134+T5135+T5136</f>
        <v>0</v>
      </c>
      <c r="U5137" s="48">
        <f t="shared" si="14013"/>
        <v>0</v>
      </c>
      <c r="V5137" s="111"/>
    </row>
    <row r="5138" spans="1:22">
      <c r="A5138" s="56">
        <f t="shared" ref="A5138" si="14169">A5134+1</f>
        <v>728</v>
      </c>
      <c r="B5138" s="56"/>
      <c r="C5138" s="56"/>
      <c r="D5138" s="56"/>
      <c r="E5138" s="56"/>
      <c r="F5138" s="56"/>
      <c r="G5138" s="56"/>
      <c r="H5138" s="45" t="s">
        <v>17</v>
      </c>
      <c r="I5138" s="46"/>
      <c r="J5138" s="46"/>
      <c r="K5138" s="46"/>
      <c r="L5138" s="46"/>
      <c r="M5138" s="46"/>
      <c r="N5138" s="46"/>
      <c r="O5138" s="47"/>
      <c r="P5138" s="47"/>
      <c r="Q5138" s="47"/>
      <c r="R5138" s="47"/>
      <c r="S5138" s="47"/>
      <c r="T5138" s="47"/>
      <c r="U5138" s="46">
        <f t="shared" si="14013"/>
        <v>0</v>
      </c>
      <c r="V5138" s="109"/>
    </row>
    <row r="5139" spans="1:22">
      <c r="A5139" s="57"/>
      <c r="B5139" s="57"/>
      <c r="C5139" s="57"/>
      <c r="D5139" s="57"/>
      <c r="E5139" s="57"/>
      <c r="F5139" s="57"/>
      <c r="G5139" s="57"/>
      <c r="H5139" s="45" t="s">
        <v>16</v>
      </c>
      <c r="I5139" s="46"/>
      <c r="J5139" s="46"/>
      <c r="K5139" s="46"/>
      <c r="L5139" s="46"/>
      <c r="M5139" s="46"/>
      <c r="N5139" s="46"/>
      <c r="O5139" s="47"/>
      <c r="P5139" s="47"/>
      <c r="Q5139" s="47"/>
      <c r="R5139" s="47"/>
      <c r="S5139" s="47"/>
      <c r="T5139" s="47"/>
      <c r="U5139" s="46">
        <f t="shared" si="14013"/>
        <v>0</v>
      </c>
      <c r="V5139" s="110"/>
    </row>
    <row r="5140" spans="1:22">
      <c r="A5140" s="57"/>
      <c r="B5140" s="57"/>
      <c r="C5140" s="57"/>
      <c r="D5140" s="57"/>
      <c r="E5140" s="57"/>
      <c r="F5140" s="57"/>
      <c r="G5140" s="57"/>
      <c r="H5140" s="45" t="s">
        <v>24</v>
      </c>
      <c r="I5140" s="46"/>
      <c r="J5140" s="46"/>
      <c r="K5140" s="46"/>
      <c r="L5140" s="46"/>
      <c r="M5140" s="46"/>
      <c r="N5140" s="46"/>
      <c r="O5140" s="47"/>
      <c r="P5140" s="47"/>
      <c r="Q5140" s="47"/>
      <c r="R5140" s="47"/>
      <c r="S5140" s="47"/>
      <c r="T5140" s="47"/>
      <c r="U5140" s="46">
        <f t="shared" si="14013"/>
        <v>0</v>
      </c>
      <c r="V5140" s="110"/>
    </row>
    <row r="5141" spans="1:22">
      <c r="A5141" s="58"/>
      <c r="B5141" s="58"/>
      <c r="C5141" s="58"/>
      <c r="D5141" s="58"/>
      <c r="E5141" s="58"/>
      <c r="F5141" s="58"/>
      <c r="G5141" s="58"/>
      <c r="H5141" s="45" t="s">
        <v>14</v>
      </c>
      <c r="I5141" s="48">
        <f t="shared" ref="I5141" si="14170">I5138+I5139+I5140</f>
        <v>0</v>
      </c>
      <c r="J5141" s="48">
        <f t="shared" ref="J5141" si="14171">J5138+J5139+J5140</f>
        <v>0</v>
      </c>
      <c r="K5141" s="48">
        <f t="shared" ref="K5141" si="14172">K5138+K5139+K5140</f>
        <v>0</v>
      </c>
      <c r="L5141" s="48">
        <f t="shared" ref="L5141" si="14173">L5138+L5139+L5140</f>
        <v>0</v>
      </c>
      <c r="M5141" s="48">
        <f t="shared" ref="M5141" si="14174">M5138+M5139+M5140</f>
        <v>0</v>
      </c>
      <c r="N5141" s="48">
        <f t="shared" ref="N5141" si="14175">N5138+N5139+N5140</f>
        <v>0</v>
      </c>
      <c r="O5141" s="48">
        <f t="shared" ref="O5141" si="14176">O5138+O5139+O5140</f>
        <v>0</v>
      </c>
      <c r="P5141" s="48">
        <f t="shared" ref="P5141" si="14177">P5138+P5139+P5140</f>
        <v>0</v>
      </c>
      <c r="Q5141" s="48">
        <f t="shared" ref="Q5141" si="14178">Q5138+Q5139+Q5140</f>
        <v>0</v>
      </c>
      <c r="R5141" s="48">
        <f t="shared" ref="R5141" si="14179">R5138+R5139+R5140</f>
        <v>0</v>
      </c>
      <c r="S5141" s="48">
        <f t="shared" ref="S5141" si="14180">S5138+S5139+S5140</f>
        <v>0</v>
      </c>
      <c r="T5141" s="48">
        <f t="shared" ref="T5141" si="14181">T5138+T5139+T5140</f>
        <v>0</v>
      </c>
      <c r="U5141" s="48">
        <f t="shared" si="14013"/>
        <v>0</v>
      </c>
      <c r="V5141" s="111"/>
    </row>
    <row r="5142" spans="1:22">
      <c r="A5142" s="56">
        <f t="shared" ref="A5142" si="14182">A5138+1</f>
        <v>729</v>
      </c>
      <c r="B5142" s="56"/>
      <c r="C5142" s="56"/>
      <c r="D5142" s="56"/>
      <c r="E5142" s="56"/>
      <c r="F5142" s="56"/>
      <c r="G5142" s="56"/>
      <c r="H5142" s="45" t="s">
        <v>17</v>
      </c>
      <c r="I5142" s="46"/>
      <c r="J5142" s="46"/>
      <c r="K5142" s="46"/>
      <c r="L5142" s="46"/>
      <c r="M5142" s="46"/>
      <c r="N5142" s="46"/>
      <c r="O5142" s="47"/>
      <c r="P5142" s="47"/>
      <c r="Q5142" s="47"/>
      <c r="R5142" s="47"/>
      <c r="S5142" s="47"/>
      <c r="T5142" s="47"/>
      <c r="U5142" s="46">
        <f t="shared" si="14013"/>
        <v>0</v>
      </c>
      <c r="V5142" s="109"/>
    </row>
    <row r="5143" spans="1:22">
      <c r="A5143" s="57"/>
      <c r="B5143" s="57"/>
      <c r="C5143" s="57"/>
      <c r="D5143" s="57"/>
      <c r="E5143" s="57"/>
      <c r="F5143" s="57"/>
      <c r="G5143" s="57"/>
      <c r="H5143" s="45" t="s">
        <v>16</v>
      </c>
      <c r="I5143" s="46"/>
      <c r="J5143" s="46"/>
      <c r="K5143" s="46"/>
      <c r="L5143" s="46"/>
      <c r="M5143" s="46"/>
      <c r="N5143" s="46"/>
      <c r="O5143" s="47"/>
      <c r="P5143" s="47"/>
      <c r="Q5143" s="47"/>
      <c r="R5143" s="47"/>
      <c r="S5143" s="47"/>
      <c r="T5143" s="47"/>
      <c r="U5143" s="46">
        <f t="shared" si="14013"/>
        <v>0</v>
      </c>
      <c r="V5143" s="110"/>
    </row>
    <row r="5144" spans="1:22">
      <c r="A5144" s="57"/>
      <c r="B5144" s="57"/>
      <c r="C5144" s="57"/>
      <c r="D5144" s="57"/>
      <c r="E5144" s="57"/>
      <c r="F5144" s="57"/>
      <c r="G5144" s="57"/>
      <c r="H5144" s="45" t="s">
        <v>24</v>
      </c>
      <c r="I5144" s="46"/>
      <c r="J5144" s="46"/>
      <c r="K5144" s="46"/>
      <c r="L5144" s="46"/>
      <c r="M5144" s="46"/>
      <c r="N5144" s="46"/>
      <c r="O5144" s="47"/>
      <c r="P5144" s="47"/>
      <c r="Q5144" s="47"/>
      <c r="R5144" s="47"/>
      <c r="S5144" s="47"/>
      <c r="T5144" s="47"/>
      <c r="U5144" s="46">
        <f t="shared" si="14013"/>
        <v>0</v>
      </c>
      <c r="V5144" s="110"/>
    </row>
    <row r="5145" spans="1:22">
      <c r="A5145" s="58"/>
      <c r="B5145" s="58"/>
      <c r="C5145" s="58"/>
      <c r="D5145" s="58"/>
      <c r="E5145" s="58"/>
      <c r="F5145" s="58"/>
      <c r="G5145" s="58"/>
      <c r="H5145" s="45" t="s">
        <v>14</v>
      </c>
      <c r="I5145" s="48">
        <f t="shared" ref="I5145" si="14183">I5142+I5143+I5144</f>
        <v>0</v>
      </c>
      <c r="J5145" s="48">
        <f t="shared" ref="J5145" si="14184">J5142+J5143+J5144</f>
        <v>0</v>
      </c>
      <c r="K5145" s="48">
        <f t="shared" ref="K5145" si="14185">K5142+K5143+K5144</f>
        <v>0</v>
      </c>
      <c r="L5145" s="48">
        <f t="shared" ref="L5145" si="14186">L5142+L5143+L5144</f>
        <v>0</v>
      </c>
      <c r="M5145" s="48">
        <f t="shared" ref="M5145" si="14187">M5142+M5143+M5144</f>
        <v>0</v>
      </c>
      <c r="N5145" s="48">
        <f t="shared" ref="N5145" si="14188">N5142+N5143+N5144</f>
        <v>0</v>
      </c>
      <c r="O5145" s="48">
        <f t="shared" ref="O5145" si="14189">O5142+O5143+O5144</f>
        <v>0</v>
      </c>
      <c r="P5145" s="48">
        <f t="shared" ref="P5145" si="14190">P5142+P5143+P5144</f>
        <v>0</v>
      </c>
      <c r="Q5145" s="48">
        <f t="shared" ref="Q5145" si="14191">Q5142+Q5143+Q5144</f>
        <v>0</v>
      </c>
      <c r="R5145" s="48">
        <f t="shared" ref="R5145" si="14192">R5142+R5143+R5144</f>
        <v>0</v>
      </c>
      <c r="S5145" s="48">
        <f t="shared" ref="S5145" si="14193">S5142+S5143+S5144</f>
        <v>0</v>
      </c>
      <c r="T5145" s="48">
        <f t="shared" ref="T5145" si="14194">T5142+T5143+T5144</f>
        <v>0</v>
      </c>
      <c r="U5145" s="48">
        <f t="shared" si="14013"/>
        <v>0</v>
      </c>
      <c r="V5145" s="111"/>
    </row>
    <row r="5146" spans="1:22">
      <c r="A5146" s="56">
        <f t="shared" ref="A5146" si="14195">A5142+1</f>
        <v>730</v>
      </c>
      <c r="B5146" s="56"/>
      <c r="C5146" s="56"/>
      <c r="D5146" s="56"/>
      <c r="E5146" s="56"/>
      <c r="F5146" s="56"/>
      <c r="G5146" s="56"/>
      <c r="H5146" s="45" t="s">
        <v>17</v>
      </c>
      <c r="I5146" s="46"/>
      <c r="J5146" s="46"/>
      <c r="K5146" s="46"/>
      <c r="L5146" s="46"/>
      <c r="M5146" s="46"/>
      <c r="N5146" s="46"/>
      <c r="O5146" s="47"/>
      <c r="P5146" s="47"/>
      <c r="Q5146" s="47"/>
      <c r="R5146" s="47"/>
      <c r="S5146" s="47"/>
      <c r="T5146" s="47"/>
      <c r="U5146" s="46">
        <f t="shared" si="14013"/>
        <v>0</v>
      </c>
      <c r="V5146" s="109"/>
    </row>
    <row r="5147" spans="1:22">
      <c r="A5147" s="57"/>
      <c r="B5147" s="57"/>
      <c r="C5147" s="57"/>
      <c r="D5147" s="57"/>
      <c r="E5147" s="57"/>
      <c r="F5147" s="57"/>
      <c r="G5147" s="57"/>
      <c r="H5147" s="45" t="s">
        <v>16</v>
      </c>
      <c r="I5147" s="46"/>
      <c r="J5147" s="46"/>
      <c r="K5147" s="46"/>
      <c r="L5147" s="46"/>
      <c r="M5147" s="46"/>
      <c r="N5147" s="46"/>
      <c r="O5147" s="47"/>
      <c r="P5147" s="47"/>
      <c r="Q5147" s="47"/>
      <c r="R5147" s="47"/>
      <c r="S5147" s="47"/>
      <c r="T5147" s="47"/>
      <c r="U5147" s="46">
        <f t="shared" si="14013"/>
        <v>0</v>
      </c>
      <c r="V5147" s="110"/>
    </row>
    <row r="5148" spans="1:22">
      <c r="A5148" s="57"/>
      <c r="B5148" s="57"/>
      <c r="C5148" s="57"/>
      <c r="D5148" s="57"/>
      <c r="E5148" s="57"/>
      <c r="F5148" s="57"/>
      <c r="G5148" s="57"/>
      <c r="H5148" s="45" t="s">
        <v>24</v>
      </c>
      <c r="I5148" s="46"/>
      <c r="J5148" s="46"/>
      <c r="K5148" s="46"/>
      <c r="L5148" s="46"/>
      <c r="M5148" s="46"/>
      <c r="N5148" s="46"/>
      <c r="O5148" s="47"/>
      <c r="P5148" s="47"/>
      <c r="Q5148" s="47"/>
      <c r="R5148" s="47"/>
      <c r="S5148" s="47"/>
      <c r="T5148" s="47"/>
      <c r="U5148" s="46">
        <f t="shared" si="14013"/>
        <v>0</v>
      </c>
      <c r="V5148" s="110"/>
    </row>
    <row r="5149" spans="1:22">
      <c r="A5149" s="58"/>
      <c r="B5149" s="58"/>
      <c r="C5149" s="58"/>
      <c r="D5149" s="58"/>
      <c r="E5149" s="58"/>
      <c r="F5149" s="58"/>
      <c r="G5149" s="58"/>
      <c r="H5149" s="45" t="s">
        <v>14</v>
      </c>
      <c r="I5149" s="48">
        <f t="shared" ref="I5149" si="14196">I5146+I5147+I5148</f>
        <v>0</v>
      </c>
      <c r="J5149" s="48">
        <f t="shared" ref="J5149" si="14197">J5146+J5147+J5148</f>
        <v>0</v>
      </c>
      <c r="K5149" s="48">
        <f t="shared" ref="K5149" si="14198">K5146+K5147+K5148</f>
        <v>0</v>
      </c>
      <c r="L5149" s="48">
        <f t="shared" ref="L5149" si="14199">L5146+L5147+L5148</f>
        <v>0</v>
      </c>
      <c r="M5149" s="48">
        <f t="shared" ref="M5149" si="14200">M5146+M5147+M5148</f>
        <v>0</v>
      </c>
      <c r="N5149" s="48">
        <f t="shared" ref="N5149" si="14201">N5146+N5147+N5148</f>
        <v>0</v>
      </c>
      <c r="O5149" s="48">
        <f t="shared" ref="O5149" si="14202">O5146+O5147+O5148</f>
        <v>0</v>
      </c>
      <c r="P5149" s="48">
        <f t="shared" ref="P5149" si="14203">P5146+P5147+P5148</f>
        <v>0</v>
      </c>
      <c r="Q5149" s="48">
        <f t="shared" ref="Q5149" si="14204">Q5146+Q5147+Q5148</f>
        <v>0</v>
      </c>
      <c r="R5149" s="48">
        <f t="shared" ref="R5149" si="14205">R5146+R5147+R5148</f>
        <v>0</v>
      </c>
      <c r="S5149" s="48">
        <f t="shared" ref="S5149" si="14206">S5146+S5147+S5148</f>
        <v>0</v>
      </c>
      <c r="T5149" s="48">
        <f t="shared" ref="T5149" si="14207">T5146+T5147+T5148</f>
        <v>0</v>
      </c>
      <c r="U5149" s="48">
        <f t="shared" si="14013"/>
        <v>0</v>
      </c>
      <c r="V5149" s="111"/>
    </row>
    <row r="5150" spans="1:22">
      <c r="A5150" s="56">
        <f t="shared" ref="A5150" si="14208">A5146+1</f>
        <v>731</v>
      </c>
      <c r="B5150" s="56"/>
      <c r="C5150" s="56"/>
      <c r="D5150" s="56"/>
      <c r="E5150" s="56"/>
      <c r="F5150" s="56"/>
      <c r="G5150" s="56"/>
      <c r="H5150" s="45" t="s">
        <v>17</v>
      </c>
      <c r="I5150" s="46"/>
      <c r="J5150" s="46"/>
      <c r="K5150" s="46"/>
      <c r="L5150" s="46"/>
      <c r="M5150" s="46"/>
      <c r="N5150" s="46"/>
      <c r="O5150" s="47"/>
      <c r="P5150" s="47"/>
      <c r="Q5150" s="47"/>
      <c r="R5150" s="47"/>
      <c r="S5150" s="47"/>
      <c r="T5150" s="47"/>
      <c r="U5150" s="46">
        <f t="shared" si="14013"/>
        <v>0</v>
      </c>
      <c r="V5150" s="109"/>
    </row>
    <row r="5151" spans="1:22">
      <c r="A5151" s="57"/>
      <c r="B5151" s="57"/>
      <c r="C5151" s="57"/>
      <c r="D5151" s="57"/>
      <c r="E5151" s="57"/>
      <c r="F5151" s="57"/>
      <c r="G5151" s="57"/>
      <c r="H5151" s="45" t="s">
        <v>16</v>
      </c>
      <c r="I5151" s="46"/>
      <c r="J5151" s="46"/>
      <c r="K5151" s="46"/>
      <c r="L5151" s="46"/>
      <c r="M5151" s="46"/>
      <c r="N5151" s="46"/>
      <c r="O5151" s="47"/>
      <c r="P5151" s="47"/>
      <c r="Q5151" s="47"/>
      <c r="R5151" s="47"/>
      <c r="S5151" s="47"/>
      <c r="T5151" s="47"/>
      <c r="U5151" s="46">
        <f t="shared" si="14013"/>
        <v>0</v>
      </c>
      <c r="V5151" s="110"/>
    </row>
    <row r="5152" spans="1:22">
      <c r="A5152" s="57"/>
      <c r="B5152" s="57"/>
      <c r="C5152" s="57"/>
      <c r="D5152" s="57"/>
      <c r="E5152" s="57"/>
      <c r="F5152" s="57"/>
      <c r="G5152" s="57"/>
      <c r="H5152" s="45" t="s">
        <v>24</v>
      </c>
      <c r="I5152" s="46"/>
      <c r="J5152" s="46"/>
      <c r="K5152" s="46"/>
      <c r="L5152" s="46"/>
      <c r="M5152" s="46"/>
      <c r="N5152" s="46"/>
      <c r="O5152" s="47"/>
      <c r="P5152" s="47"/>
      <c r="Q5152" s="47"/>
      <c r="R5152" s="47"/>
      <c r="S5152" s="47"/>
      <c r="T5152" s="47"/>
      <c r="U5152" s="46">
        <f t="shared" si="14013"/>
        <v>0</v>
      </c>
      <c r="V5152" s="110"/>
    </row>
    <row r="5153" spans="1:22">
      <c r="A5153" s="58"/>
      <c r="B5153" s="58"/>
      <c r="C5153" s="58"/>
      <c r="D5153" s="58"/>
      <c r="E5153" s="58"/>
      <c r="F5153" s="58"/>
      <c r="G5153" s="58"/>
      <c r="H5153" s="45" t="s">
        <v>14</v>
      </c>
      <c r="I5153" s="48">
        <f t="shared" ref="I5153" si="14209">I5150+I5151+I5152</f>
        <v>0</v>
      </c>
      <c r="J5153" s="48">
        <f t="shared" ref="J5153" si="14210">J5150+J5151+J5152</f>
        <v>0</v>
      </c>
      <c r="K5153" s="48">
        <f t="shared" ref="K5153" si="14211">K5150+K5151+K5152</f>
        <v>0</v>
      </c>
      <c r="L5153" s="48">
        <f t="shared" ref="L5153" si="14212">L5150+L5151+L5152</f>
        <v>0</v>
      </c>
      <c r="M5153" s="48">
        <f t="shared" ref="M5153" si="14213">M5150+M5151+M5152</f>
        <v>0</v>
      </c>
      <c r="N5153" s="48">
        <f t="shared" ref="N5153" si="14214">N5150+N5151+N5152</f>
        <v>0</v>
      </c>
      <c r="O5153" s="48">
        <f t="shared" ref="O5153" si="14215">O5150+O5151+O5152</f>
        <v>0</v>
      </c>
      <c r="P5153" s="48">
        <f t="shared" ref="P5153" si="14216">P5150+P5151+P5152</f>
        <v>0</v>
      </c>
      <c r="Q5153" s="48">
        <f t="shared" ref="Q5153" si="14217">Q5150+Q5151+Q5152</f>
        <v>0</v>
      </c>
      <c r="R5153" s="48">
        <f t="shared" ref="R5153" si="14218">R5150+R5151+R5152</f>
        <v>0</v>
      </c>
      <c r="S5153" s="48">
        <f t="shared" ref="S5153" si="14219">S5150+S5151+S5152</f>
        <v>0</v>
      </c>
      <c r="T5153" s="48">
        <f t="shared" ref="T5153" si="14220">T5150+T5151+T5152</f>
        <v>0</v>
      </c>
      <c r="U5153" s="48">
        <f t="shared" si="14013"/>
        <v>0</v>
      </c>
      <c r="V5153" s="111"/>
    </row>
    <row r="5154" spans="1:22">
      <c r="A5154" s="56">
        <f t="shared" ref="A5154" si="14221">A5150+1</f>
        <v>732</v>
      </c>
      <c r="B5154" s="56"/>
      <c r="C5154" s="56"/>
      <c r="D5154" s="56"/>
      <c r="E5154" s="56"/>
      <c r="F5154" s="56"/>
      <c r="G5154" s="56"/>
      <c r="H5154" s="45" t="s">
        <v>17</v>
      </c>
      <c r="I5154" s="46"/>
      <c r="J5154" s="46"/>
      <c r="K5154" s="46"/>
      <c r="L5154" s="46"/>
      <c r="M5154" s="46"/>
      <c r="N5154" s="46"/>
      <c r="O5154" s="47"/>
      <c r="P5154" s="47"/>
      <c r="Q5154" s="47"/>
      <c r="R5154" s="47"/>
      <c r="S5154" s="47"/>
      <c r="T5154" s="47"/>
      <c r="U5154" s="46">
        <f t="shared" si="14013"/>
        <v>0</v>
      </c>
      <c r="V5154" s="109"/>
    </row>
    <row r="5155" spans="1:22">
      <c r="A5155" s="57"/>
      <c r="B5155" s="57"/>
      <c r="C5155" s="57"/>
      <c r="D5155" s="57"/>
      <c r="E5155" s="57"/>
      <c r="F5155" s="57"/>
      <c r="G5155" s="57"/>
      <c r="H5155" s="45" t="s">
        <v>16</v>
      </c>
      <c r="I5155" s="46"/>
      <c r="J5155" s="46"/>
      <c r="K5155" s="46"/>
      <c r="L5155" s="46"/>
      <c r="M5155" s="46"/>
      <c r="N5155" s="46"/>
      <c r="O5155" s="47"/>
      <c r="P5155" s="47"/>
      <c r="Q5155" s="47"/>
      <c r="R5155" s="47"/>
      <c r="S5155" s="47"/>
      <c r="T5155" s="47"/>
      <c r="U5155" s="46">
        <f t="shared" ref="U5155:U5218" si="14222">SUM(I5155:T5155)</f>
        <v>0</v>
      </c>
      <c r="V5155" s="110"/>
    </row>
    <row r="5156" spans="1:22">
      <c r="A5156" s="57"/>
      <c r="B5156" s="57"/>
      <c r="C5156" s="57"/>
      <c r="D5156" s="57"/>
      <c r="E5156" s="57"/>
      <c r="F5156" s="57"/>
      <c r="G5156" s="57"/>
      <c r="H5156" s="45" t="s">
        <v>24</v>
      </c>
      <c r="I5156" s="46"/>
      <c r="J5156" s="46"/>
      <c r="K5156" s="46"/>
      <c r="L5156" s="46"/>
      <c r="M5156" s="46"/>
      <c r="N5156" s="46"/>
      <c r="O5156" s="47"/>
      <c r="P5156" s="47"/>
      <c r="Q5156" s="47"/>
      <c r="R5156" s="47"/>
      <c r="S5156" s="47"/>
      <c r="T5156" s="47"/>
      <c r="U5156" s="46">
        <f t="shared" si="14222"/>
        <v>0</v>
      </c>
      <c r="V5156" s="110"/>
    </row>
    <row r="5157" spans="1:22">
      <c r="A5157" s="58"/>
      <c r="B5157" s="58"/>
      <c r="C5157" s="58"/>
      <c r="D5157" s="58"/>
      <c r="E5157" s="58"/>
      <c r="F5157" s="58"/>
      <c r="G5157" s="58"/>
      <c r="H5157" s="45" t="s">
        <v>14</v>
      </c>
      <c r="I5157" s="48">
        <f t="shared" ref="I5157" si="14223">I5154+I5155+I5156</f>
        <v>0</v>
      </c>
      <c r="J5157" s="48">
        <f t="shared" ref="J5157" si="14224">J5154+J5155+J5156</f>
        <v>0</v>
      </c>
      <c r="K5157" s="48">
        <f t="shared" ref="K5157" si="14225">K5154+K5155+K5156</f>
        <v>0</v>
      </c>
      <c r="L5157" s="48">
        <f t="shared" ref="L5157" si="14226">L5154+L5155+L5156</f>
        <v>0</v>
      </c>
      <c r="M5157" s="48">
        <f t="shared" ref="M5157" si="14227">M5154+M5155+M5156</f>
        <v>0</v>
      </c>
      <c r="N5157" s="48">
        <f t="shared" ref="N5157" si="14228">N5154+N5155+N5156</f>
        <v>0</v>
      </c>
      <c r="O5157" s="48">
        <f t="shared" ref="O5157" si="14229">O5154+O5155+O5156</f>
        <v>0</v>
      </c>
      <c r="P5157" s="48">
        <f t="shared" ref="P5157" si="14230">P5154+P5155+P5156</f>
        <v>0</v>
      </c>
      <c r="Q5157" s="48">
        <f t="shared" ref="Q5157" si="14231">Q5154+Q5155+Q5156</f>
        <v>0</v>
      </c>
      <c r="R5157" s="48">
        <f t="shared" ref="R5157" si="14232">R5154+R5155+R5156</f>
        <v>0</v>
      </c>
      <c r="S5157" s="48">
        <f t="shared" ref="S5157" si="14233">S5154+S5155+S5156</f>
        <v>0</v>
      </c>
      <c r="T5157" s="48">
        <f t="shared" ref="T5157" si="14234">T5154+T5155+T5156</f>
        <v>0</v>
      </c>
      <c r="U5157" s="48">
        <f t="shared" si="14222"/>
        <v>0</v>
      </c>
      <c r="V5157" s="111"/>
    </row>
    <row r="5158" spans="1:22">
      <c r="A5158" s="56">
        <f t="shared" ref="A5158" si="14235">A5154+1</f>
        <v>733</v>
      </c>
      <c r="B5158" s="56"/>
      <c r="C5158" s="56"/>
      <c r="D5158" s="56"/>
      <c r="E5158" s="56"/>
      <c r="F5158" s="56"/>
      <c r="G5158" s="56"/>
      <c r="H5158" s="45" t="s">
        <v>17</v>
      </c>
      <c r="I5158" s="46"/>
      <c r="J5158" s="46"/>
      <c r="K5158" s="46"/>
      <c r="L5158" s="46"/>
      <c r="M5158" s="46"/>
      <c r="N5158" s="46"/>
      <c r="O5158" s="47"/>
      <c r="P5158" s="47"/>
      <c r="Q5158" s="47"/>
      <c r="R5158" s="47"/>
      <c r="S5158" s="47"/>
      <c r="T5158" s="47"/>
      <c r="U5158" s="46">
        <f t="shared" si="14222"/>
        <v>0</v>
      </c>
      <c r="V5158" s="109"/>
    </row>
    <row r="5159" spans="1:22">
      <c r="A5159" s="57"/>
      <c r="B5159" s="57"/>
      <c r="C5159" s="57"/>
      <c r="D5159" s="57"/>
      <c r="E5159" s="57"/>
      <c r="F5159" s="57"/>
      <c r="G5159" s="57"/>
      <c r="H5159" s="45" t="s">
        <v>16</v>
      </c>
      <c r="I5159" s="46"/>
      <c r="J5159" s="46"/>
      <c r="K5159" s="46"/>
      <c r="L5159" s="46"/>
      <c r="M5159" s="46"/>
      <c r="N5159" s="46"/>
      <c r="O5159" s="47"/>
      <c r="P5159" s="47"/>
      <c r="Q5159" s="47"/>
      <c r="R5159" s="47"/>
      <c r="S5159" s="47"/>
      <c r="T5159" s="47"/>
      <c r="U5159" s="46">
        <f t="shared" si="14222"/>
        <v>0</v>
      </c>
      <c r="V5159" s="110"/>
    </row>
    <row r="5160" spans="1:22">
      <c r="A5160" s="57"/>
      <c r="B5160" s="57"/>
      <c r="C5160" s="57"/>
      <c r="D5160" s="57"/>
      <c r="E5160" s="57"/>
      <c r="F5160" s="57"/>
      <c r="G5160" s="57"/>
      <c r="H5160" s="45" t="s">
        <v>24</v>
      </c>
      <c r="I5160" s="46"/>
      <c r="J5160" s="46"/>
      <c r="K5160" s="46"/>
      <c r="L5160" s="46"/>
      <c r="M5160" s="46"/>
      <c r="N5160" s="46"/>
      <c r="O5160" s="47"/>
      <c r="P5160" s="47"/>
      <c r="Q5160" s="47"/>
      <c r="R5160" s="47"/>
      <c r="S5160" s="47"/>
      <c r="T5160" s="47"/>
      <c r="U5160" s="46">
        <f t="shared" si="14222"/>
        <v>0</v>
      </c>
      <c r="V5160" s="110"/>
    </row>
    <row r="5161" spans="1:22">
      <c r="A5161" s="58"/>
      <c r="B5161" s="58"/>
      <c r="C5161" s="58"/>
      <c r="D5161" s="58"/>
      <c r="E5161" s="58"/>
      <c r="F5161" s="58"/>
      <c r="G5161" s="58"/>
      <c r="H5161" s="45" t="s">
        <v>14</v>
      </c>
      <c r="I5161" s="48">
        <f t="shared" ref="I5161" si="14236">I5158+I5159+I5160</f>
        <v>0</v>
      </c>
      <c r="J5161" s="48">
        <f t="shared" ref="J5161" si="14237">J5158+J5159+J5160</f>
        <v>0</v>
      </c>
      <c r="K5161" s="48">
        <f t="shared" ref="K5161" si="14238">K5158+K5159+K5160</f>
        <v>0</v>
      </c>
      <c r="L5161" s="48">
        <f t="shared" ref="L5161" si="14239">L5158+L5159+L5160</f>
        <v>0</v>
      </c>
      <c r="M5161" s="48">
        <f t="shared" ref="M5161" si="14240">M5158+M5159+M5160</f>
        <v>0</v>
      </c>
      <c r="N5161" s="48">
        <f t="shared" ref="N5161" si="14241">N5158+N5159+N5160</f>
        <v>0</v>
      </c>
      <c r="O5161" s="48">
        <f t="shared" ref="O5161" si="14242">O5158+O5159+O5160</f>
        <v>0</v>
      </c>
      <c r="P5161" s="48">
        <f t="shared" ref="P5161" si="14243">P5158+P5159+P5160</f>
        <v>0</v>
      </c>
      <c r="Q5161" s="48">
        <f t="shared" ref="Q5161" si="14244">Q5158+Q5159+Q5160</f>
        <v>0</v>
      </c>
      <c r="R5161" s="48">
        <f t="shared" ref="R5161" si="14245">R5158+R5159+R5160</f>
        <v>0</v>
      </c>
      <c r="S5161" s="48">
        <f t="shared" ref="S5161" si="14246">S5158+S5159+S5160</f>
        <v>0</v>
      </c>
      <c r="T5161" s="48">
        <f t="shared" ref="T5161" si="14247">T5158+T5159+T5160</f>
        <v>0</v>
      </c>
      <c r="U5161" s="48">
        <f t="shared" si="14222"/>
        <v>0</v>
      </c>
      <c r="V5161" s="111"/>
    </row>
    <row r="5162" spans="1:22">
      <c r="A5162" s="56">
        <f t="shared" ref="A5162" si="14248">A5158+1</f>
        <v>734</v>
      </c>
      <c r="B5162" s="56"/>
      <c r="C5162" s="56"/>
      <c r="D5162" s="56"/>
      <c r="E5162" s="56"/>
      <c r="F5162" s="56"/>
      <c r="G5162" s="56"/>
      <c r="H5162" s="45" t="s">
        <v>17</v>
      </c>
      <c r="I5162" s="46"/>
      <c r="J5162" s="46"/>
      <c r="K5162" s="46"/>
      <c r="L5162" s="46"/>
      <c r="M5162" s="46"/>
      <c r="N5162" s="46"/>
      <c r="O5162" s="47"/>
      <c r="P5162" s="47"/>
      <c r="Q5162" s="47"/>
      <c r="R5162" s="47"/>
      <c r="S5162" s="47"/>
      <c r="T5162" s="47"/>
      <c r="U5162" s="46">
        <f t="shared" si="14222"/>
        <v>0</v>
      </c>
      <c r="V5162" s="109"/>
    </row>
    <row r="5163" spans="1:22">
      <c r="A5163" s="57"/>
      <c r="B5163" s="57"/>
      <c r="C5163" s="57"/>
      <c r="D5163" s="57"/>
      <c r="E5163" s="57"/>
      <c r="F5163" s="57"/>
      <c r="G5163" s="57"/>
      <c r="H5163" s="45" t="s">
        <v>16</v>
      </c>
      <c r="I5163" s="46"/>
      <c r="J5163" s="46"/>
      <c r="K5163" s="46"/>
      <c r="L5163" s="46"/>
      <c r="M5163" s="46"/>
      <c r="N5163" s="46"/>
      <c r="O5163" s="47"/>
      <c r="P5163" s="47"/>
      <c r="Q5163" s="47"/>
      <c r="R5163" s="47"/>
      <c r="S5163" s="47"/>
      <c r="T5163" s="47"/>
      <c r="U5163" s="46">
        <f t="shared" si="14222"/>
        <v>0</v>
      </c>
      <c r="V5163" s="110"/>
    </row>
    <row r="5164" spans="1:22">
      <c r="A5164" s="57"/>
      <c r="B5164" s="57"/>
      <c r="C5164" s="57"/>
      <c r="D5164" s="57"/>
      <c r="E5164" s="57"/>
      <c r="F5164" s="57"/>
      <c r="G5164" s="57"/>
      <c r="H5164" s="45" t="s">
        <v>24</v>
      </c>
      <c r="I5164" s="46"/>
      <c r="J5164" s="46"/>
      <c r="K5164" s="46"/>
      <c r="L5164" s="46"/>
      <c r="M5164" s="46"/>
      <c r="N5164" s="46"/>
      <c r="O5164" s="47"/>
      <c r="P5164" s="47"/>
      <c r="Q5164" s="47"/>
      <c r="R5164" s="47"/>
      <c r="S5164" s="47"/>
      <c r="T5164" s="47"/>
      <c r="U5164" s="46">
        <f t="shared" si="14222"/>
        <v>0</v>
      </c>
      <c r="V5164" s="110"/>
    </row>
    <row r="5165" spans="1:22">
      <c r="A5165" s="58"/>
      <c r="B5165" s="58"/>
      <c r="C5165" s="58"/>
      <c r="D5165" s="58"/>
      <c r="E5165" s="58"/>
      <c r="F5165" s="58"/>
      <c r="G5165" s="58"/>
      <c r="H5165" s="45" t="s">
        <v>14</v>
      </c>
      <c r="I5165" s="48">
        <f t="shared" ref="I5165" si="14249">I5162+I5163+I5164</f>
        <v>0</v>
      </c>
      <c r="J5165" s="48">
        <f t="shared" ref="J5165" si="14250">J5162+J5163+J5164</f>
        <v>0</v>
      </c>
      <c r="K5165" s="48">
        <f t="shared" ref="K5165" si="14251">K5162+K5163+K5164</f>
        <v>0</v>
      </c>
      <c r="L5165" s="48">
        <f t="shared" ref="L5165" si="14252">L5162+L5163+L5164</f>
        <v>0</v>
      </c>
      <c r="M5165" s="48">
        <f t="shared" ref="M5165" si="14253">M5162+M5163+M5164</f>
        <v>0</v>
      </c>
      <c r="N5165" s="48">
        <f t="shared" ref="N5165" si="14254">N5162+N5163+N5164</f>
        <v>0</v>
      </c>
      <c r="O5165" s="48">
        <f t="shared" ref="O5165" si="14255">O5162+O5163+O5164</f>
        <v>0</v>
      </c>
      <c r="P5165" s="48">
        <f t="shared" ref="P5165" si="14256">P5162+P5163+P5164</f>
        <v>0</v>
      </c>
      <c r="Q5165" s="48">
        <f t="shared" ref="Q5165" si="14257">Q5162+Q5163+Q5164</f>
        <v>0</v>
      </c>
      <c r="R5165" s="48">
        <f t="shared" ref="R5165" si="14258">R5162+R5163+R5164</f>
        <v>0</v>
      </c>
      <c r="S5165" s="48">
        <f t="shared" ref="S5165" si="14259">S5162+S5163+S5164</f>
        <v>0</v>
      </c>
      <c r="T5165" s="48">
        <f t="shared" ref="T5165" si="14260">T5162+T5163+T5164</f>
        <v>0</v>
      </c>
      <c r="U5165" s="48">
        <f t="shared" si="14222"/>
        <v>0</v>
      </c>
      <c r="V5165" s="111"/>
    </row>
    <row r="5166" spans="1:22">
      <c r="A5166" s="56">
        <f t="shared" ref="A5166" si="14261">A5162+1</f>
        <v>735</v>
      </c>
      <c r="B5166" s="56"/>
      <c r="C5166" s="56"/>
      <c r="D5166" s="56"/>
      <c r="E5166" s="56"/>
      <c r="F5166" s="56"/>
      <c r="G5166" s="56"/>
      <c r="H5166" s="45" t="s">
        <v>17</v>
      </c>
      <c r="I5166" s="46"/>
      <c r="J5166" s="46"/>
      <c r="K5166" s="46"/>
      <c r="L5166" s="46"/>
      <c r="M5166" s="46"/>
      <c r="N5166" s="46"/>
      <c r="O5166" s="47"/>
      <c r="P5166" s="47"/>
      <c r="Q5166" s="47"/>
      <c r="R5166" s="47"/>
      <c r="S5166" s="47"/>
      <c r="T5166" s="47"/>
      <c r="U5166" s="46">
        <f t="shared" si="14222"/>
        <v>0</v>
      </c>
      <c r="V5166" s="109"/>
    </row>
    <row r="5167" spans="1:22">
      <c r="A5167" s="57"/>
      <c r="B5167" s="57"/>
      <c r="C5167" s="57"/>
      <c r="D5167" s="57"/>
      <c r="E5167" s="57"/>
      <c r="F5167" s="57"/>
      <c r="G5167" s="57"/>
      <c r="H5167" s="45" t="s">
        <v>16</v>
      </c>
      <c r="I5167" s="46"/>
      <c r="J5167" s="46"/>
      <c r="K5167" s="46"/>
      <c r="L5167" s="46"/>
      <c r="M5167" s="46"/>
      <c r="N5167" s="46"/>
      <c r="O5167" s="47"/>
      <c r="P5167" s="47"/>
      <c r="Q5167" s="47"/>
      <c r="R5167" s="47"/>
      <c r="S5167" s="47"/>
      <c r="T5167" s="47"/>
      <c r="U5167" s="46">
        <f t="shared" si="14222"/>
        <v>0</v>
      </c>
      <c r="V5167" s="110"/>
    </row>
    <row r="5168" spans="1:22">
      <c r="A5168" s="57"/>
      <c r="B5168" s="57"/>
      <c r="C5168" s="57"/>
      <c r="D5168" s="57"/>
      <c r="E5168" s="57"/>
      <c r="F5168" s="57"/>
      <c r="G5168" s="57"/>
      <c r="H5168" s="45" t="s">
        <v>24</v>
      </c>
      <c r="I5168" s="46"/>
      <c r="J5168" s="46"/>
      <c r="K5168" s="46"/>
      <c r="L5168" s="46"/>
      <c r="M5168" s="46"/>
      <c r="N5168" s="46"/>
      <c r="O5168" s="47"/>
      <c r="P5168" s="47"/>
      <c r="Q5168" s="47"/>
      <c r="R5168" s="47"/>
      <c r="S5168" s="47"/>
      <c r="T5168" s="47"/>
      <c r="U5168" s="46">
        <f t="shared" si="14222"/>
        <v>0</v>
      </c>
      <c r="V5168" s="110"/>
    </row>
    <row r="5169" spans="1:22">
      <c r="A5169" s="58"/>
      <c r="B5169" s="58"/>
      <c r="C5169" s="58"/>
      <c r="D5169" s="58"/>
      <c r="E5169" s="58"/>
      <c r="F5169" s="58"/>
      <c r="G5169" s="58"/>
      <c r="H5169" s="45" t="s">
        <v>14</v>
      </c>
      <c r="I5169" s="48">
        <f t="shared" ref="I5169" si="14262">I5166+I5167+I5168</f>
        <v>0</v>
      </c>
      <c r="J5169" s="48">
        <f t="shared" ref="J5169" si="14263">J5166+J5167+J5168</f>
        <v>0</v>
      </c>
      <c r="K5169" s="48">
        <f t="shared" ref="K5169" si="14264">K5166+K5167+K5168</f>
        <v>0</v>
      </c>
      <c r="L5169" s="48">
        <f t="shared" ref="L5169" si="14265">L5166+L5167+L5168</f>
        <v>0</v>
      </c>
      <c r="M5169" s="48">
        <f t="shared" ref="M5169" si="14266">M5166+M5167+M5168</f>
        <v>0</v>
      </c>
      <c r="N5169" s="48">
        <f t="shared" ref="N5169" si="14267">N5166+N5167+N5168</f>
        <v>0</v>
      </c>
      <c r="O5169" s="48">
        <f t="shared" ref="O5169" si="14268">O5166+O5167+O5168</f>
        <v>0</v>
      </c>
      <c r="P5169" s="48">
        <f t="shared" ref="P5169" si="14269">P5166+P5167+P5168</f>
        <v>0</v>
      </c>
      <c r="Q5169" s="48">
        <f t="shared" ref="Q5169" si="14270">Q5166+Q5167+Q5168</f>
        <v>0</v>
      </c>
      <c r="R5169" s="48">
        <f t="shared" ref="R5169" si="14271">R5166+R5167+R5168</f>
        <v>0</v>
      </c>
      <c r="S5169" s="48">
        <f t="shared" ref="S5169" si="14272">S5166+S5167+S5168</f>
        <v>0</v>
      </c>
      <c r="T5169" s="48">
        <f t="shared" ref="T5169" si="14273">T5166+T5167+T5168</f>
        <v>0</v>
      </c>
      <c r="U5169" s="48">
        <f t="shared" si="14222"/>
        <v>0</v>
      </c>
      <c r="V5169" s="111"/>
    </row>
    <row r="5170" spans="1:22">
      <c r="A5170" s="56">
        <f t="shared" ref="A5170" si="14274">A5166+1</f>
        <v>736</v>
      </c>
      <c r="B5170" s="56"/>
      <c r="C5170" s="56"/>
      <c r="D5170" s="56"/>
      <c r="E5170" s="56"/>
      <c r="F5170" s="56"/>
      <c r="G5170" s="56"/>
      <c r="H5170" s="45" t="s">
        <v>17</v>
      </c>
      <c r="I5170" s="46"/>
      <c r="J5170" s="46"/>
      <c r="K5170" s="46"/>
      <c r="L5170" s="46"/>
      <c r="M5170" s="46"/>
      <c r="N5170" s="46"/>
      <c r="O5170" s="47"/>
      <c r="P5170" s="47"/>
      <c r="Q5170" s="47"/>
      <c r="R5170" s="47"/>
      <c r="S5170" s="47"/>
      <c r="T5170" s="47"/>
      <c r="U5170" s="46">
        <f t="shared" si="14222"/>
        <v>0</v>
      </c>
      <c r="V5170" s="109"/>
    </row>
    <row r="5171" spans="1:22">
      <c r="A5171" s="57"/>
      <c r="B5171" s="57"/>
      <c r="C5171" s="57"/>
      <c r="D5171" s="57"/>
      <c r="E5171" s="57"/>
      <c r="F5171" s="57"/>
      <c r="G5171" s="57"/>
      <c r="H5171" s="45" t="s">
        <v>16</v>
      </c>
      <c r="I5171" s="46"/>
      <c r="J5171" s="46"/>
      <c r="K5171" s="46"/>
      <c r="L5171" s="46"/>
      <c r="M5171" s="46"/>
      <c r="N5171" s="46"/>
      <c r="O5171" s="47"/>
      <c r="P5171" s="47"/>
      <c r="Q5171" s="47"/>
      <c r="R5171" s="47"/>
      <c r="S5171" s="47"/>
      <c r="T5171" s="47"/>
      <c r="U5171" s="46">
        <f t="shared" si="14222"/>
        <v>0</v>
      </c>
      <c r="V5171" s="110"/>
    </row>
    <row r="5172" spans="1:22">
      <c r="A5172" s="57"/>
      <c r="B5172" s="57"/>
      <c r="C5172" s="57"/>
      <c r="D5172" s="57"/>
      <c r="E5172" s="57"/>
      <c r="F5172" s="57"/>
      <c r="G5172" s="57"/>
      <c r="H5172" s="45" t="s">
        <v>24</v>
      </c>
      <c r="I5172" s="46"/>
      <c r="J5172" s="46"/>
      <c r="K5172" s="46"/>
      <c r="L5172" s="46"/>
      <c r="M5172" s="46"/>
      <c r="N5172" s="46"/>
      <c r="O5172" s="47"/>
      <c r="P5172" s="47"/>
      <c r="Q5172" s="47"/>
      <c r="R5172" s="47"/>
      <c r="S5172" s="47"/>
      <c r="T5172" s="47"/>
      <c r="U5172" s="46">
        <f t="shared" si="14222"/>
        <v>0</v>
      </c>
      <c r="V5172" s="110"/>
    </row>
    <row r="5173" spans="1:22">
      <c r="A5173" s="58"/>
      <c r="B5173" s="58"/>
      <c r="C5173" s="58"/>
      <c r="D5173" s="58"/>
      <c r="E5173" s="58"/>
      <c r="F5173" s="58"/>
      <c r="G5173" s="58"/>
      <c r="H5173" s="45" t="s">
        <v>14</v>
      </c>
      <c r="I5173" s="48">
        <f t="shared" ref="I5173" si="14275">I5170+I5171+I5172</f>
        <v>0</v>
      </c>
      <c r="J5173" s="48">
        <f t="shared" ref="J5173" si="14276">J5170+J5171+J5172</f>
        <v>0</v>
      </c>
      <c r="K5173" s="48">
        <f t="shared" ref="K5173" si="14277">K5170+K5171+K5172</f>
        <v>0</v>
      </c>
      <c r="L5173" s="48">
        <f t="shared" ref="L5173" si="14278">L5170+L5171+L5172</f>
        <v>0</v>
      </c>
      <c r="M5173" s="48">
        <f t="shared" ref="M5173" si="14279">M5170+M5171+M5172</f>
        <v>0</v>
      </c>
      <c r="N5173" s="48">
        <f t="shared" ref="N5173" si="14280">N5170+N5171+N5172</f>
        <v>0</v>
      </c>
      <c r="O5173" s="48">
        <f t="shared" ref="O5173" si="14281">O5170+O5171+O5172</f>
        <v>0</v>
      </c>
      <c r="P5173" s="48">
        <f t="shared" ref="P5173" si="14282">P5170+P5171+P5172</f>
        <v>0</v>
      </c>
      <c r="Q5173" s="48">
        <f t="shared" ref="Q5173" si="14283">Q5170+Q5171+Q5172</f>
        <v>0</v>
      </c>
      <c r="R5173" s="48">
        <f t="shared" ref="R5173" si="14284">R5170+R5171+R5172</f>
        <v>0</v>
      </c>
      <c r="S5173" s="48">
        <f t="shared" ref="S5173" si="14285">S5170+S5171+S5172</f>
        <v>0</v>
      </c>
      <c r="T5173" s="48">
        <f t="shared" ref="T5173" si="14286">T5170+T5171+T5172</f>
        <v>0</v>
      </c>
      <c r="U5173" s="48">
        <f t="shared" si="14222"/>
        <v>0</v>
      </c>
      <c r="V5173" s="111"/>
    </row>
    <row r="5174" spans="1:22">
      <c r="A5174" s="56">
        <f t="shared" ref="A5174" si="14287">A5170+1</f>
        <v>737</v>
      </c>
      <c r="B5174" s="56"/>
      <c r="C5174" s="56"/>
      <c r="D5174" s="56"/>
      <c r="E5174" s="56"/>
      <c r="F5174" s="56"/>
      <c r="G5174" s="56"/>
      <c r="H5174" s="45" t="s">
        <v>17</v>
      </c>
      <c r="I5174" s="46"/>
      <c r="J5174" s="46"/>
      <c r="K5174" s="46"/>
      <c r="L5174" s="46"/>
      <c r="M5174" s="46"/>
      <c r="N5174" s="46"/>
      <c r="O5174" s="47"/>
      <c r="P5174" s="47"/>
      <c r="Q5174" s="47"/>
      <c r="R5174" s="47"/>
      <c r="S5174" s="47"/>
      <c r="T5174" s="47"/>
      <c r="U5174" s="46">
        <f t="shared" si="14222"/>
        <v>0</v>
      </c>
      <c r="V5174" s="109"/>
    </row>
    <row r="5175" spans="1:22">
      <c r="A5175" s="57"/>
      <c r="B5175" s="57"/>
      <c r="C5175" s="57"/>
      <c r="D5175" s="57"/>
      <c r="E5175" s="57"/>
      <c r="F5175" s="57"/>
      <c r="G5175" s="57"/>
      <c r="H5175" s="45" t="s">
        <v>16</v>
      </c>
      <c r="I5175" s="46"/>
      <c r="J5175" s="46"/>
      <c r="K5175" s="46"/>
      <c r="L5175" s="46"/>
      <c r="M5175" s="46"/>
      <c r="N5175" s="46"/>
      <c r="O5175" s="47"/>
      <c r="P5175" s="47"/>
      <c r="Q5175" s="47"/>
      <c r="R5175" s="47"/>
      <c r="S5175" s="47"/>
      <c r="T5175" s="47"/>
      <c r="U5175" s="46">
        <f t="shared" si="14222"/>
        <v>0</v>
      </c>
      <c r="V5175" s="110"/>
    </row>
    <row r="5176" spans="1:22">
      <c r="A5176" s="57"/>
      <c r="B5176" s="57"/>
      <c r="C5176" s="57"/>
      <c r="D5176" s="57"/>
      <c r="E5176" s="57"/>
      <c r="F5176" s="57"/>
      <c r="G5176" s="57"/>
      <c r="H5176" s="45" t="s">
        <v>24</v>
      </c>
      <c r="I5176" s="46"/>
      <c r="J5176" s="46"/>
      <c r="K5176" s="46"/>
      <c r="L5176" s="46"/>
      <c r="M5176" s="46"/>
      <c r="N5176" s="46"/>
      <c r="O5176" s="47"/>
      <c r="P5176" s="47"/>
      <c r="Q5176" s="47"/>
      <c r="R5176" s="47"/>
      <c r="S5176" s="47"/>
      <c r="T5176" s="47"/>
      <c r="U5176" s="46">
        <f t="shared" si="14222"/>
        <v>0</v>
      </c>
      <c r="V5176" s="110"/>
    </row>
    <row r="5177" spans="1:22">
      <c r="A5177" s="58"/>
      <c r="B5177" s="58"/>
      <c r="C5177" s="58"/>
      <c r="D5177" s="58"/>
      <c r="E5177" s="58"/>
      <c r="F5177" s="58"/>
      <c r="G5177" s="58"/>
      <c r="H5177" s="45" t="s">
        <v>14</v>
      </c>
      <c r="I5177" s="48">
        <f t="shared" ref="I5177" si="14288">I5174+I5175+I5176</f>
        <v>0</v>
      </c>
      <c r="J5177" s="48">
        <f t="shared" ref="J5177" si="14289">J5174+J5175+J5176</f>
        <v>0</v>
      </c>
      <c r="K5177" s="48">
        <f t="shared" ref="K5177" si="14290">K5174+K5175+K5176</f>
        <v>0</v>
      </c>
      <c r="L5177" s="48">
        <f t="shared" ref="L5177" si="14291">L5174+L5175+L5176</f>
        <v>0</v>
      </c>
      <c r="M5177" s="48">
        <f t="shared" ref="M5177" si="14292">M5174+M5175+M5176</f>
        <v>0</v>
      </c>
      <c r="N5177" s="48">
        <f t="shared" ref="N5177" si="14293">N5174+N5175+N5176</f>
        <v>0</v>
      </c>
      <c r="O5177" s="48">
        <f t="shared" ref="O5177" si="14294">O5174+O5175+O5176</f>
        <v>0</v>
      </c>
      <c r="P5177" s="48">
        <f t="shared" ref="P5177" si="14295">P5174+P5175+P5176</f>
        <v>0</v>
      </c>
      <c r="Q5177" s="48">
        <f t="shared" ref="Q5177" si="14296">Q5174+Q5175+Q5176</f>
        <v>0</v>
      </c>
      <c r="R5177" s="48">
        <f t="shared" ref="R5177" si="14297">R5174+R5175+R5176</f>
        <v>0</v>
      </c>
      <c r="S5177" s="48">
        <f t="shared" ref="S5177" si="14298">S5174+S5175+S5176</f>
        <v>0</v>
      </c>
      <c r="T5177" s="48">
        <f t="shared" ref="T5177" si="14299">T5174+T5175+T5176</f>
        <v>0</v>
      </c>
      <c r="U5177" s="48">
        <f t="shared" si="14222"/>
        <v>0</v>
      </c>
      <c r="V5177" s="111"/>
    </row>
    <row r="5178" spans="1:22">
      <c r="A5178" s="56">
        <f t="shared" ref="A5178" si="14300">A5174+1</f>
        <v>738</v>
      </c>
      <c r="B5178" s="56"/>
      <c r="C5178" s="56"/>
      <c r="D5178" s="56"/>
      <c r="E5178" s="56"/>
      <c r="F5178" s="56"/>
      <c r="G5178" s="56"/>
      <c r="H5178" s="45" t="s">
        <v>17</v>
      </c>
      <c r="I5178" s="46"/>
      <c r="J5178" s="46"/>
      <c r="K5178" s="46"/>
      <c r="L5178" s="46"/>
      <c r="M5178" s="46"/>
      <c r="N5178" s="46"/>
      <c r="O5178" s="47"/>
      <c r="P5178" s="47"/>
      <c r="Q5178" s="47"/>
      <c r="R5178" s="47"/>
      <c r="S5178" s="47"/>
      <c r="T5178" s="47"/>
      <c r="U5178" s="46">
        <f t="shared" si="14222"/>
        <v>0</v>
      </c>
      <c r="V5178" s="109"/>
    </row>
    <row r="5179" spans="1:22">
      <c r="A5179" s="57"/>
      <c r="B5179" s="57"/>
      <c r="C5179" s="57"/>
      <c r="D5179" s="57"/>
      <c r="E5179" s="57"/>
      <c r="F5179" s="57"/>
      <c r="G5179" s="57"/>
      <c r="H5179" s="45" t="s">
        <v>16</v>
      </c>
      <c r="I5179" s="46"/>
      <c r="J5179" s="46"/>
      <c r="K5179" s="46"/>
      <c r="L5179" s="46"/>
      <c r="M5179" s="46"/>
      <c r="N5179" s="46"/>
      <c r="O5179" s="47"/>
      <c r="P5179" s="47"/>
      <c r="Q5179" s="47"/>
      <c r="R5179" s="47"/>
      <c r="S5179" s="47"/>
      <c r="T5179" s="47"/>
      <c r="U5179" s="46">
        <f t="shared" si="14222"/>
        <v>0</v>
      </c>
      <c r="V5179" s="110"/>
    </row>
    <row r="5180" spans="1:22">
      <c r="A5180" s="57"/>
      <c r="B5180" s="57"/>
      <c r="C5180" s="57"/>
      <c r="D5180" s="57"/>
      <c r="E5180" s="57"/>
      <c r="F5180" s="57"/>
      <c r="G5180" s="57"/>
      <c r="H5180" s="45" t="s">
        <v>24</v>
      </c>
      <c r="I5180" s="46"/>
      <c r="J5180" s="46"/>
      <c r="K5180" s="46"/>
      <c r="L5180" s="46"/>
      <c r="M5180" s="46"/>
      <c r="N5180" s="46"/>
      <c r="O5180" s="47"/>
      <c r="P5180" s="47"/>
      <c r="Q5180" s="47"/>
      <c r="R5180" s="47"/>
      <c r="S5180" s="47"/>
      <c r="T5180" s="47"/>
      <c r="U5180" s="46">
        <f t="shared" si="14222"/>
        <v>0</v>
      </c>
      <c r="V5180" s="110"/>
    </row>
    <row r="5181" spans="1:22">
      <c r="A5181" s="58"/>
      <c r="B5181" s="58"/>
      <c r="C5181" s="58"/>
      <c r="D5181" s="58"/>
      <c r="E5181" s="58"/>
      <c r="F5181" s="58"/>
      <c r="G5181" s="58"/>
      <c r="H5181" s="45" t="s">
        <v>14</v>
      </c>
      <c r="I5181" s="48">
        <f t="shared" ref="I5181" si="14301">I5178+I5179+I5180</f>
        <v>0</v>
      </c>
      <c r="J5181" s="48">
        <f t="shared" ref="J5181" si="14302">J5178+J5179+J5180</f>
        <v>0</v>
      </c>
      <c r="K5181" s="48">
        <f t="shared" ref="K5181" si="14303">K5178+K5179+K5180</f>
        <v>0</v>
      </c>
      <c r="L5181" s="48">
        <f t="shared" ref="L5181" si="14304">L5178+L5179+L5180</f>
        <v>0</v>
      </c>
      <c r="M5181" s="48">
        <f t="shared" ref="M5181" si="14305">M5178+M5179+M5180</f>
        <v>0</v>
      </c>
      <c r="N5181" s="48">
        <f t="shared" ref="N5181" si="14306">N5178+N5179+N5180</f>
        <v>0</v>
      </c>
      <c r="O5181" s="48">
        <f t="shared" ref="O5181" si="14307">O5178+O5179+O5180</f>
        <v>0</v>
      </c>
      <c r="P5181" s="48">
        <f t="shared" ref="P5181" si="14308">P5178+P5179+P5180</f>
        <v>0</v>
      </c>
      <c r="Q5181" s="48">
        <f t="shared" ref="Q5181" si="14309">Q5178+Q5179+Q5180</f>
        <v>0</v>
      </c>
      <c r="R5181" s="48">
        <f t="shared" ref="R5181" si="14310">R5178+R5179+R5180</f>
        <v>0</v>
      </c>
      <c r="S5181" s="48">
        <f t="shared" ref="S5181" si="14311">S5178+S5179+S5180</f>
        <v>0</v>
      </c>
      <c r="T5181" s="48">
        <f t="shared" ref="T5181" si="14312">T5178+T5179+T5180</f>
        <v>0</v>
      </c>
      <c r="U5181" s="48">
        <f t="shared" si="14222"/>
        <v>0</v>
      </c>
      <c r="V5181" s="111"/>
    </row>
    <row r="5182" spans="1:22">
      <c r="A5182" s="56">
        <f t="shared" ref="A5182" si="14313">A5178+1</f>
        <v>739</v>
      </c>
      <c r="B5182" s="56"/>
      <c r="C5182" s="56"/>
      <c r="D5182" s="56"/>
      <c r="E5182" s="56"/>
      <c r="F5182" s="56"/>
      <c r="G5182" s="56"/>
      <c r="H5182" s="45" t="s">
        <v>17</v>
      </c>
      <c r="I5182" s="46"/>
      <c r="J5182" s="46"/>
      <c r="K5182" s="46"/>
      <c r="L5182" s="46"/>
      <c r="M5182" s="46"/>
      <c r="N5182" s="46"/>
      <c r="O5182" s="47"/>
      <c r="P5182" s="47"/>
      <c r="Q5182" s="47"/>
      <c r="R5182" s="47"/>
      <c r="S5182" s="47"/>
      <c r="T5182" s="47"/>
      <c r="U5182" s="46">
        <f t="shared" si="14222"/>
        <v>0</v>
      </c>
      <c r="V5182" s="109"/>
    </row>
    <row r="5183" spans="1:22">
      <c r="A5183" s="57"/>
      <c r="B5183" s="57"/>
      <c r="C5183" s="57"/>
      <c r="D5183" s="57"/>
      <c r="E5183" s="57"/>
      <c r="F5183" s="57"/>
      <c r="G5183" s="57"/>
      <c r="H5183" s="45" t="s">
        <v>16</v>
      </c>
      <c r="I5183" s="46"/>
      <c r="J5183" s="46"/>
      <c r="K5183" s="46"/>
      <c r="L5183" s="46"/>
      <c r="M5183" s="46"/>
      <c r="N5183" s="46"/>
      <c r="O5183" s="47"/>
      <c r="P5183" s="47"/>
      <c r="Q5183" s="47"/>
      <c r="R5183" s="47"/>
      <c r="S5183" s="47"/>
      <c r="T5183" s="47"/>
      <c r="U5183" s="46">
        <f t="shared" si="14222"/>
        <v>0</v>
      </c>
      <c r="V5183" s="110"/>
    </row>
    <row r="5184" spans="1:22">
      <c r="A5184" s="57"/>
      <c r="B5184" s="57"/>
      <c r="C5184" s="57"/>
      <c r="D5184" s="57"/>
      <c r="E5184" s="57"/>
      <c r="F5184" s="57"/>
      <c r="G5184" s="57"/>
      <c r="H5184" s="45" t="s">
        <v>24</v>
      </c>
      <c r="I5184" s="46"/>
      <c r="J5184" s="46"/>
      <c r="K5184" s="46"/>
      <c r="L5184" s="46"/>
      <c r="M5184" s="46"/>
      <c r="N5184" s="46"/>
      <c r="O5184" s="47"/>
      <c r="P5184" s="47"/>
      <c r="Q5184" s="47"/>
      <c r="R5184" s="47"/>
      <c r="S5184" s="47"/>
      <c r="T5184" s="47"/>
      <c r="U5184" s="46">
        <f t="shared" si="14222"/>
        <v>0</v>
      </c>
      <c r="V5184" s="110"/>
    </row>
    <row r="5185" spans="1:22">
      <c r="A5185" s="58"/>
      <c r="B5185" s="58"/>
      <c r="C5185" s="58"/>
      <c r="D5185" s="58"/>
      <c r="E5185" s="58"/>
      <c r="F5185" s="58"/>
      <c r="G5185" s="58"/>
      <c r="H5185" s="45" t="s">
        <v>14</v>
      </c>
      <c r="I5185" s="48">
        <f t="shared" ref="I5185" si="14314">I5182+I5183+I5184</f>
        <v>0</v>
      </c>
      <c r="J5185" s="48">
        <f t="shared" ref="J5185" si="14315">J5182+J5183+J5184</f>
        <v>0</v>
      </c>
      <c r="K5185" s="48">
        <f t="shared" ref="K5185" si="14316">K5182+K5183+K5184</f>
        <v>0</v>
      </c>
      <c r="L5185" s="48">
        <f t="shared" ref="L5185" si="14317">L5182+L5183+L5184</f>
        <v>0</v>
      </c>
      <c r="M5185" s="48">
        <f t="shared" ref="M5185" si="14318">M5182+M5183+M5184</f>
        <v>0</v>
      </c>
      <c r="N5185" s="48">
        <f t="shared" ref="N5185" si="14319">N5182+N5183+N5184</f>
        <v>0</v>
      </c>
      <c r="O5185" s="48">
        <f t="shared" ref="O5185" si="14320">O5182+O5183+O5184</f>
        <v>0</v>
      </c>
      <c r="P5185" s="48">
        <f t="shared" ref="P5185" si="14321">P5182+P5183+P5184</f>
        <v>0</v>
      </c>
      <c r="Q5185" s="48">
        <f t="shared" ref="Q5185" si="14322">Q5182+Q5183+Q5184</f>
        <v>0</v>
      </c>
      <c r="R5185" s="48">
        <f t="shared" ref="R5185" si="14323">R5182+R5183+R5184</f>
        <v>0</v>
      </c>
      <c r="S5185" s="48">
        <f t="shared" ref="S5185" si="14324">S5182+S5183+S5184</f>
        <v>0</v>
      </c>
      <c r="T5185" s="48">
        <f t="shared" ref="T5185" si="14325">T5182+T5183+T5184</f>
        <v>0</v>
      </c>
      <c r="U5185" s="48">
        <f t="shared" si="14222"/>
        <v>0</v>
      </c>
      <c r="V5185" s="111"/>
    </row>
    <row r="5186" spans="1:22">
      <c r="A5186" s="56">
        <f t="shared" ref="A5186" si="14326">A5182+1</f>
        <v>740</v>
      </c>
      <c r="B5186" s="56"/>
      <c r="C5186" s="56"/>
      <c r="D5186" s="56"/>
      <c r="E5186" s="56"/>
      <c r="F5186" s="56"/>
      <c r="G5186" s="56"/>
      <c r="H5186" s="45" t="s">
        <v>17</v>
      </c>
      <c r="I5186" s="46"/>
      <c r="J5186" s="46"/>
      <c r="K5186" s="46"/>
      <c r="L5186" s="46"/>
      <c r="M5186" s="46"/>
      <c r="N5186" s="46"/>
      <c r="O5186" s="47"/>
      <c r="P5186" s="47"/>
      <c r="Q5186" s="47"/>
      <c r="R5186" s="47"/>
      <c r="S5186" s="47"/>
      <c r="T5186" s="47"/>
      <c r="U5186" s="46">
        <f t="shared" si="14222"/>
        <v>0</v>
      </c>
      <c r="V5186" s="109"/>
    </row>
    <row r="5187" spans="1:22">
      <c r="A5187" s="57"/>
      <c r="B5187" s="57"/>
      <c r="C5187" s="57"/>
      <c r="D5187" s="57"/>
      <c r="E5187" s="57"/>
      <c r="F5187" s="57"/>
      <c r="G5187" s="57"/>
      <c r="H5187" s="45" t="s">
        <v>16</v>
      </c>
      <c r="I5187" s="46"/>
      <c r="J5187" s="46"/>
      <c r="K5187" s="46"/>
      <c r="L5187" s="46"/>
      <c r="M5187" s="46"/>
      <c r="N5187" s="46"/>
      <c r="O5187" s="47"/>
      <c r="P5187" s="47"/>
      <c r="Q5187" s="47"/>
      <c r="R5187" s="47"/>
      <c r="S5187" s="47"/>
      <c r="T5187" s="47"/>
      <c r="U5187" s="46">
        <f t="shared" si="14222"/>
        <v>0</v>
      </c>
      <c r="V5187" s="110"/>
    </row>
    <row r="5188" spans="1:22">
      <c r="A5188" s="57"/>
      <c r="B5188" s="57"/>
      <c r="C5188" s="57"/>
      <c r="D5188" s="57"/>
      <c r="E5188" s="57"/>
      <c r="F5188" s="57"/>
      <c r="G5188" s="57"/>
      <c r="H5188" s="45" t="s">
        <v>24</v>
      </c>
      <c r="I5188" s="46"/>
      <c r="J5188" s="46"/>
      <c r="K5188" s="46"/>
      <c r="L5188" s="46"/>
      <c r="M5188" s="46"/>
      <c r="N5188" s="46"/>
      <c r="O5188" s="47"/>
      <c r="P5188" s="47"/>
      <c r="Q5188" s="47"/>
      <c r="R5188" s="47"/>
      <c r="S5188" s="47"/>
      <c r="T5188" s="47"/>
      <c r="U5188" s="46">
        <f t="shared" si="14222"/>
        <v>0</v>
      </c>
      <c r="V5188" s="110"/>
    </row>
    <row r="5189" spans="1:22">
      <c r="A5189" s="58"/>
      <c r="B5189" s="58"/>
      <c r="C5189" s="58"/>
      <c r="D5189" s="58"/>
      <c r="E5189" s="58"/>
      <c r="F5189" s="58"/>
      <c r="G5189" s="58"/>
      <c r="H5189" s="45" t="s">
        <v>14</v>
      </c>
      <c r="I5189" s="48">
        <f t="shared" ref="I5189" si="14327">I5186+I5187+I5188</f>
        <v>0</v>
      </c>
      <c r="J5189" s="48">
        <f t="shared" ref="J5189" si="14328">J5186+J5187+J5188</f>
        <v>0</v>
      </c>
      <c r="K5189" s="48">
        <f t="shared" ref="K5189" si="14329">K5186+K5187+K5188</f>
        <v>0</v>
      </c>
      <c r="L5189" s="48">
        <f t="shared" ref="L5189" si="14330">L5186+L5187+L5188</f>
        <v>0</v>
      </c>
      <c r="M5189" s="48">
        <f t="shared" ref="M5189" si="14331">M5186+M5187+M5188</f>
        <v>0</v>
      </c>
      <c r="N5189" s="48">
        <f t="shared" ref="N5189" si="14332">N5186+N5187+N5188</f>
        <v>0</v>
      </c>
      <c r="O5189" s="48">
        <f t="shared" ref="O5189" si="14333">O5186+O5187+O5188</f>
        <v>0</v>
      </c>
      <c r="P5189" s="48">
        <f t="shared" ref="P5189" si="14334">P5186+P5187+P5188</f>
        <v>0</v>
      </c>
      <c r="Q5189" s="48">
        <f t="shared" ref="Q5189" si="14335">Q5186+Q5187+Q5188</f>
        <v>0</v>
      </c>
      <c r="R5189" s="48">
        <f t="shared" ref="R5189" si="14336">R5186+R5187+R5188</f>
        <v>0</v>
      </c>
      <c r="S5189" s="48">
        <f t="shared" ref="S5189" si="14337">S5186+S5187+S5188</f>
        <v>0</v>
      </c>
      <c r="T5189" s="48">
        <f t="shared" ref="T5189" si="14338">T5186+T5187+T5188</f>
        <v>0</v>
      </c>
      <c r="U5189" s="48">
        <f t="shared" si="14222"/>
        <v>0</v>
      </c>
      <c r="V5189" s="111"/>
    </row>
    <row r="5190" spans="1:22">
      <c r="A5190" s="56">
        <f t="shared" ref="A5190" si="14339">A5186+1</f>
        <v>741</v>
      </c>
      <c r="B5190" s="56"/>
      <c r="C5190" s="56"/>
      <c r="D5190" s="56"/>
      <c r="E5190" s="56"/>
      <c r="F5190" s="56"/>
      <c r="G5190" s="56"/>
      <c r="H5190" s="45" t="s">
        <v>17</v>
      </c>
      <c r="I5190" s="46"/>
      <c r="J5190" s="46"/>
      <c r="K5190" s="46"/>
      <c r="L5190" s="46"/>
      <c r="M5190" s="46"/>
      <c r="N5190" s="46"/>
      <c r="O5190" s="47"/>
      <c r="P5190" s="47"/>
      <c r="Q5190" s="47"/>
      <c r="R5190" s="47"/>
      <c r="S5190" s="47"/>
      <c r="T5190" s="47"/>
      <c r="U5190" s="46">
        <f t="shared" si="14222"/>
        <v>0</v>
      </c>
      <c r="V5190" s="109"/>
    </row>
    <row r="5191" spans="1:22">
      <c r="A5191" s="57"/>
      <c r="B5191" s="57"/>
      <c r="C5191" s="57"/>
      <c r="D5191" s="57"/>
      <c r="E5191" s="57"/>
      <c r="F5191" s="57"/>
      <c r="G5191" s="57"/>
      <c r="H5191" s="45" t="s">
        <v>16</v>
      </c>
      <c r="I5191" s="46"/>
      <c r="J5191" s="46"/>
      <c r="K5191" s="46"/>
      <c r="L5191" s="46"/>
      <c r="M5191" s="46"/>
      <c r="N5191" s="46"/>
      <c r="O5191" s="47"/>
      <c r="P5191" s="47"/>
      <c r="Q5191" s="47"/>
      <c r="R5191" s="47"/>
      <c r="S5191" s="47"/>
      <c r="T5191" s="47"/>
      <c r="U5191" s="46">
        <f t="shared" si="14222"/>
        <v>0</v>
      </c>
      <c r="V5191" s="110"/>
    </row>
    <row r="5192" spans="1:22">
      <c r="A5192" s="57"/>
      <c r="B5192" s="57"/>
      <c r="C5192" s="57"/>
      <c r="D5192" s="57"/>
      <c r="E5192" s="57"/>
      <c r="F5192" s="57"/>
      <c r="G5192" s="57"/>
      <c r="H5192" s="45" t="s">
        <v>24</v>
      </c>
      <c r="I5192" s="46"/>
      <c r="J5192" s="46"/>
      <c r="K5192" s="46"/>
      <c r="L5192" s="46"/>
      <c r="M5192" s="46"/>
      <c r="N5192" s="46"/>
      <c r="O5192" s="47"/>
      <c r="P5192" s="47"/>
      <c r="Q5192" s="47"/>
      <c r="R5192" s="47"/>
      <c r="S5192" s="47"/>
      <c r="T5192" s="47"/>
      <c r="U5192" s="46">
        <f t="shared" si="14222"/>
        <v>0</v>
      </c>
      <c r="V5192" s="110"/>
    </row>
    <row r="5193" spans="1:22">
      <c r="A5193" s="58"/>
      <c r="B5193" s="58"/>
      <c r="C5193" s="58"/>
      <c r="D5193" s="58"/>
      <c r="E5193" s="58"/>
      <c r="F5193" s="58"/>
      <c r="G5193" s="58"/>
      <c r="H5193" s="45" t="s">
        <v>14</v>
      </c>
      <c r="I5193" s="48">
        <f t="shared" ref="I5193" si="14340">I5190+I5191+I5192</f>
        <v>0</v>
      </c>
      <c r="J5193" s="48">
        <f t="shared" ref="J5193" si="14341">J5190+J5191+J5192</f>
        <v>0</v>
      </c>
      <c r="K5193" s="48">
        <f t="shared" ref="K5193" si="14342">K5190+K5191+K5192</f>
        <v>0</v>
      </c>
      <c r="L5193" s="48">
        <f t="shared" ref="L5193" si="14343">L5190+L5191+L5192</f>
        <v>0</v>
      </c>
      <c r="M5193" s="48">
        <f t="shared" ref="M5193" si="14344">M5190+M5191+M5192</f>
        <v>0</v>
      </c>
      <c r="N5193" s="48">
        <f t="shared" ref="N5193" si="14345">N5190+N5191+N5192</f>
        <v>0</v>
      </c>
      <c r="O5193" s="48">
        <f t="shared" ref="O5193" si="14346">O5190+O5191+O5192</f>
        <v>0</v>
      </c>
      <c r="P5193" s="48">
        <f t="shared" ref="P5193" si="14347">P5190+P5191+P5192</f>
        <v>0</v>
      </c>
      <c r="Q5193" s="48">
        <f t="shared" ref="Q5193" si="14348">Q5190+Q5191+Q5192</f>
        <v>0</v>
      </c>
      <c r="R5193" s="48">
        <f t="shared" ref="R5193" si="14349">R5190+R5191+R5192</f>
        <v>0</v>
      </c>
      <c r="S5193" s="48">
        <f t="shared" ref="S5193" si="14350">S5190+S5191+S5192</f>
        <v>0</v>
      </c>
      <c r="T5193" s="48">
        <f t="shared" ref="T5193" si="14351">T5190+T5191+T5192</f>
        <v>0</v>
      </c>
      <c r="U5193" s="48">
        <f t="shared" si="14222"/>
        <v>0</v>
      </c>
      <c r="V5193" s="111"/>
    </row>
    <row r="5194" spans="1:22">
      <c r="A5194" s="56">
        <f t="shared" ref="A5194" si="14352">A5190+1</f>
        <v>742</v>
      </c>
      <c r="B5194" s="56"/>
      <c r="C5194" s="56"/>
      <c r="D5194" s="56"/>
      <c r="E5194" s="56"/>
      <c r="F5194" s="56"/>
      <c r="G5194" s="56"/>
      <c r="H5194" s="45" t="s">
        <v>17</v>
      </c>
      <c r="I5194" s="46"/>
      <c r="J5194" s="46"/>
      <c r="K5194" s="46"/>
      <c r="L5194" s="46"/>
      <c r="M5194" s="46"/>
      <c r="N5194" s="46"/>
      <c r="O5194" s="47"/>
      <c r="P5194" s="47"/>
      <c r="Q5194" s="47"/>
      <c r="R5194" s="47"/>
      <c r="S5194" s="47"/>
      <c r="T5194" s="47"/>
      <c r="U5194" s="46">
        <f t="shared" si="14222"/>
        <v>0</v>
      </c>
      <c r="V5194" s="109"/>
    </row>
    <row r="5195" spans="1:22">
      <c r="A5195" s="57"/>
      <c r="B5195" s="57"/>
      <c r="C5195" s="57"/>
      <c r="D5195" s="57"/>
      <c r="E5195" s="57"/>
      <c r="F5195" s="57"/>
      <c r="G5195" s="57"/>
      <c r="H5195" s="45" t="s">
        <v>16</v>
      </c>
      <c r="I5195" s="46"/>
      <c r="J5195" s="46"/>
      <c r="K5195" s="46"/>
      <c r="L5195" s="46"/>
      <c r="M5195" s="46"/>
      <c r="N5195" s="46"/>
      <c r="O5195" s="47"/>
      <c r="P5195" s="47"/>
      <c r="Q5195" s="47"/>
      <c r="R5195" s="47"/>
      <c r="S5195" s="47"/>
      <c r="T5195" s="47"/>
      <c r="U5195" s="46">
        <f t="shared" si="14222"/>
        <v>0</v>
      </c>
      <c r="V5195" s="110"/>
    </row>
    <row r="5196" spans="1:22">
      <c r="A5196" s="57"/>
      <c r="B5196" s="57"/>
      <c r="C5196" s="57"/>
      <c r="D5196" s="57"/>
      <c r="E5196" s="57"/>
      <c r="F5196" s="57"/>
      <c r="G5196" s="57"/>
      <c r="H5196" s="45" t="s">
        <v>24</v>
      </c>
      <c r="I5196" s="46"/>
      <c r="J5196" s="46"/>
      <c r="K5196" s="46"/>
      <c r="L5196" s="46"/>
      <c r="M5196" s="46"/>
      <c r="N5196" s="46"/>
      <c r="O5196" s="47"/>
      <c r="P5196" s="47"/>
      <c r="Q5196" s="47"/>
      <c r="R5196" s="47"/>
      <c r="S5196" s="47"/>
      <c r="T5196" s="47"/>
      <c r="U5196" s="46">
        <f t="shared" si="14222"/>
        <v>0</v>
      </c>
      <c r="V5196" s="110"/>
    </row>
    <row r="5197" spans="1:22">
      <c r="A5197" s="58"/>
      <c r="B5197" s="58"/>
      <c r="C5197" s="58"/>
      <c r="D5197" s="58"/>
      <c r="E5197" s="58"/>
      <c r="F5197" s="58"/>
      <c r="G5197" s="58"/>
      <c r="H5197" s="45" t="s">
        <v>14</v>
      </c>
      <c r="I5197" s="48">
        <f t="shared" ref="I5197" si="14353">I5194+I5195+I5196</f>
        <v>0</v>
      </c>
      <c r="J5197" s="48">
        <f t="shared" ref="J5197" si="14354">J5194+J5195+J5196</f>
        <v>0</v>
      </c>
      <c r="K5197" s="48">
        <f t="shared" ref="K5197" si="14355">K5194+K5195+K5196</f>
        <v>0</v>
      </c>
      <c r="L5197" s="48">
        <f t="shared" ref="L5197" si="14356">L5194+L5195+L5196</f>
        <v>0</v>
      </c>
      <c r="M5197" s="48">
        <f t="shared" ref="M5197" si="14357">M5194+M5195+M5196</f>
        <v>0</v>
      </c>
      <c r="N5197" s="48">
        <f t="shared" ref="N5197" si="14358">N5194+N5195+N5196</f>
        <v>0</v>
      </c>
      <c r="O5197" s="48">
        <f t="shared" ref="O5197" si="14359">O5194+O5195+O5196</f>
        <v>0</v>
      </c>
      <c r="P5197" s="48">
        <f t="shared" ref="P5197" si="14360">P5194+P5195+P5196</f>
        <v>0</v>
      </c>
      <c r="Q5197" s="48">
        <f t="shared" ref="Q5197" si="14361">Q5194+Q5195+Q5196</f>
        <v>0</v>
      </c>
      <c r="R5197" s="48">
        <f t="shared" ref="R5197" si="14362">R5194+R5195+R5196</f>
        <v>0</v>
      </c>
      <c r="S5197" s="48">
        <f t="shared" ref="S5197" si="14363">S5194+S5195+S5196</f>
        <v>0</v>
      </c>
      <c r="T5197" s="48">
        <f t="shared" ref="T5197" si="14364">T5194+T5195+T5196</f>
        <v>0</v>
      </c>
      <c r="U5197" s="48">
        <f t="shared" si="14222"/>
        <v>0</v>
      </c>
      <c r="V5197" s="111"/>
    </row>
    <row r="5198" spans="1:22">
      <c r="A5198" s="56">
        <f t="shared" ref="A5198" si="14365">A5194+1</f>
        <v>743</v>
      </c>
      <c r="B5198" s="56"/>
      <c r="C5198" s="56"/>
      <c r="D5198" s="56"/>
      <c r="E5198" s="56"/>
      <c r="F5198" s="56"/>
      <c r="G5198" s="56"/>
      <c r="H5198" s="45" t="s">
        <v>17</v>
      </c>
      <c r="I5198" s="46"/>
      <c r="J5198" s="46"/>
      <c r="K5198" s="46"/>
      <c r="L5198" s="46"/>
      <c r="M5198" s="46"/>
      <c r="N5198" s="46"/>
      <c r="O5198" s="47"/>
      <c r="P5198" s="47"/>
      <c r="Q5198" s="47"/>
      <c r="R5198" s="47"/>
      <c r="S5198" s="47"/>
      <c r="T5198" s="47"/>
      <c r="U5198" s="46">
        <f t="shared" si="14222"/>
        <v>0</v>
      </c>
      <c r="V5198" s="109"/>
    </row>
    <row r="5199" spans="1:22">
      <c r="A5199" s="57"/>
      <c r="B5199" s="57"/>
      <c r="C5199" s="57"/>
      <c r="D5199" s="57"/>
      <c r="E5199" s="57"/>
      <c r="F5199" s="57"/>
      <c r="G5199" s="57"/>
      <c r="H5199" s="45" t="s">
        <v>16</v>
      </c>
      <c r="I5199" s="46"/>
      <c r="J5199" s="46"/>
      <c r="K5199" s="46"/>
      <c r="L5199" s="46"/>
      <c r="M5199" s="46"/>
      <c r="N5199" s="46"/>
      <c r="O5199" s="47"/>
      <c r="P5199" s="47"/>
      <c r="Q5199" s="47"/>
      <c r="R5199" s="47"/>
      <c r="S5199" s="47"/>
      <c r="T5199" s="47"/>
      <c r="U5199" s="46">
        <f t="shared" si="14222"/>
        <v>0</v>
      </c>
      <c r="V5199" s="110"/>
    </row>
    <row r="5200" spans="1:22">
      <c r="A5200" s="57"/>
      <c r="B5200" s="57"/>
      <c r="C5200" s="57"/>
      <c r="D5200" s="57"/>
      <c r="E5200" s="57"/>
      <c r="F5200" s="57"/>
      <c r="G5200" s="57"/>
      <c r="H5200" s="45" t="s">
        <v>24</v>
      </c>
      <c r="I5200" s="46"/>
      <c r="J5200" s="46"/>
      <c r="K5200" s="46"/>
      <c r="L5200" s="46"/>
      <c r="M5200" s="46"/>
      <c r="N5200" s="46"/>
      <c r="O5200" s="47"/>
      <c r="P5200" s="47"/>
      <c r="Q5200" s="47"/>
      <c r="R5200" s="47"/>
      <c r="S5200" s="47"/>
      <c r="T5200" s="47"/>
      <c r="U5200" s="46">
        <f t="shared" si="14222"/>
        <v>0</v>
      </c>
      <c r="V5200" s="110"/>
    </row>
    <row r="5201" spans="1:22">
      <c r="A5201" s="58"/>
      <c r="B5201" s="58"/>
      <c r="C5201" s="58"/>
      <c r="D5201" s="58"/>
      <c r="E5201" s="58"/>
      <c r="F5201" s="58"/>
      <c r="G5201" s="58"/>
      <c r="H5201" s="45" t="s">
        <v>14</v>
      </c>
      <c r="I5201" s="48">
        <f t="shared" ref="I5201" si="14366">I5198+I5199+I5200</f>
        <v>0</v>
      </c>
      <c r="J5201" s="48">
        <f t="shared" ref="J5201" si="14367">J5198+J5199+J5200</f>
        <v>0</v>
      </c>
      <c r="K5201" s="48">
        <f t="shared" ref="K5201" si="14368">K5198+K5199+K5200</f>
        <v>0</v>
      </c>
      <c r="L5201" s="48">
        <f t="shared" ref="L5201" si="14369">L5198+L5199+L5200</f>
        <v>0</v>
      </c>
      <c r="M5201" s="48">
        <f t="shared" ref="M5201" si="14370">M5198+M5199+M5200</f>
        <v>0</v>
      </c>
      <c r="N5201" s="48">
        <f t="shared" ref="N5201" si="14371">N5198+N5199+N5200</f>
        <v>0</v>
      </c>
      <c r="O5201" s="48">
        <f t="shared" ref="O5201" si="14372">O5198+O5199+O5200</f>
        <v>0</v>
      </c>
      <c r="P5201" s="48">
        <f t="shared" ref="P5201" si="14373">P5198+P5199+P5200</f>
        <v>0</v>
      </c>
      <c r="Q5201" s="48">
        <f t="shared" ref="Q5201" si="14374">Q5198+Q5199+Q5200</f>
        <v>0</v>
      </c>
      <c r="R5201" s="48">
        <f t="shared" ref="R5201" si="14375">R5198+R5199+R5200</f>
        <v>0</v>
      </c>
      <c r="S5201" s="48">
        <f t="shared" ref="S5201" si="14376">S5198+S5199+S5200</f>
        <v>0</v>
      </c>
      <c r="T5201" s="48">
        <f t="shared" ref="T5201" si="14377">T5198+T5199+T5200</f>
        <v>0</v>
      </c>
      <c r="U5201" s="48">
        <f t="shared" si="14222"/>
        <v>0</v>
      </c>
      <c r="V5201" s="111"/>
    </row>
    <row r="5202" spans="1:22">
      <c r="A5202" s="56">
        <f t="shared" ref="A5202" si="14378">A5198+1</f>
        <v>744</v>
      </c>
      <c r="B5202" s="56"/>
      <c r="C5202" s="56"/>
      <c r="D5202" s="56"/>
      <c r="E5202" s="56"/>
      <c r="F5202" s="56"/>
      <c r="G5202" s="56"/>
      <c r="H5202" s="45" t="s">
        <v>17</v>
      </c>
      <c r="I5202" s="46"/>
      <c r="J5202" s="46"/>
      <c r="K5202" s="46"/>
      <c r="L5202" s="46"/>
      <c r="M5202" s="46"/>
      <c r="N5202" s="46"/>
      <c r="O5202" s="47"/>
      <c r="P5202" s="47"/>
      <c r="Q5202" s="47"/>
      <c r="R5202" s="47"/>
      <c r="S5202" s="47"/>
      <c r="T5202" s="47"/>
      <c r="U5202" s="46">
        <f t="shared" si="14222"/>
        <v>0</v>
      </c>
      <c r="V5202" s="109"/>
    </row>
    <row r="5203" spans="1:22">
      <c r="A5203" s="57"/>
      <c r="B5203" s="57"/>
      <c r="C5203" s="57"/>
      <c r="D5203" s="57"/>
      <c r="E5203" s="57"/>
      <c r="F5203" s="57"/>
      <c r="G5203" s="57"/>
      <c r="H5203" s="45" t="s">
        <v>16</v>
      </c>
      <c r="I5203" s="46"/>
      <c r="J5203" s="46"/>
      <c r="K5203" s="46"/>
      <c r="L5203" s="46"/>
      <c r="M5203" s="46"/>
      <c r="N5203" s="46"/>
      <c r="O5203" s="47"/>
      <c r="P5203" s="47"/>
      <c r="Q5203" s="47"/>
      <c r="R5203" s="47"/>
      <c r="S5203" s="47"/>
      <c r="T5203" s="47"/>
      <c r="U5203" s="46">
        <f t="shared" si="14222"/>
        <v>0</v>
      </c>
      <c r="V5203" s="110"/>
    </row>
    <row r="5204" spans="1:22">
      <c r="A5204" s="57"/>
      <c r="B5204" s="57"/>
      <c r="C5204" s="57"/>
      <c r="D5204" s="57"/>
      <c r="E5204" s="57"/>
      <c r="F5204" s="57"/>
      <c r="G5204" s="57"/>
      <c r="H5204" s="45" t="s">
        <v>24</v>
      </c>
      <c r="I5204" s="46"/>
      <c r="J5204" s="46"/>
      <c r="K5204" s="46"/>
      <c r="L5204" s="46"/>
      <c r="M5204" s="46"/>
      <c r="N5204" s="46"/>
      <c r="O5204" s="47"/>
      <c r="P5204" s="47"/>
      <c r="Q5204" s="47"/>
      <c r="R5204" s="47"/>
      <c r="S5204" s="47"/>
      <c r="T5204" s="47"/>
      <c r="U5204" s="46">
        <f t="shared" si="14222"/>
        <v>0</v>
      </c>
      <c r="V5204" s="110"/>
    </row>
    <row r="5205" spans="1:22">
      <c r="A5205" s="58"/>
      <c r="B5205" s="58"/>
      <c r="C5205" s="58"/>
      <c r="D5205" s="58"/>
      <c r="E5205" s="58"/>
      <c r="F5205" s="58"/>
      <c r="G5205" s="58"/>
      <c r="H5205" s="45" t="s">
        <v>14</v>
      </c>
      <c r="I5205" s="48">
        <f t="shared" ref="I5205" si="14379">I5202+I5203+I5204</f>
        <v>0</v>
      </c>
      <c r="J5205" s="48">
        <f t="shared" ref="J5205" si="14380">J5202+J5203+J5204</f>
        <v>0</v>
      </c>
      <c r="K5205" s="48">
        <f t="shared" ref="K5205" si="14381">K5202+K5203+K5204</f>
        <v>0</v>
      </c>
      <c r="L5205" s="48">
        <f t="shared" ref="L5205" si="14382">L5202+L5203+L5204</f>
        <v>0</v>
      </c>
      <c r="M5205" s="48">
        <f t="shared" ref="M5205" si="14383">M5202+M5203+M5204</f>
        <v>0</v>
      </c>
      <c r="N5205" s="48">
        <f t="shared" ref="N5205" si="14384">N5202+N5203+N5204</f>
        <v>0</v>
      </c>
      <c r="O5205" s="48">
        <f t="shared" ref="O5205" si="14385">O5202+O5203+O5204</f>
        <v>0</v>
      </c>
      <c r="P5205" s="48">
        <f t="shared" ref="P5205" si="14386">P5202+P5203+P5204</f>
        <v>0</v>
      </c>
      <c r="Q5205" s="48">
        <f t="shared" ref="Q5205" si="14387">Q5202+Q5203+Q5204</f>
        <v>0</v>
      </c>
      <c r="R5205" s="48">
        <f t="shared" ref="R5205" si="14388">R5202+R5203+R5204</f>
        <v>0</v>
      </c>
      <c r="S5205" s="48">
        <f t="shared" ref="S5205" si="14389">S5202+S5203+S5204</f>
        <v>0</v>
      </c>
      <c r="T5205" s="48">
        <f t="shared" ref="T5205" si="14390">T5202+T5203+T5204</f>
        <v>0</v>
      </c>
      <c r="U5205" s="48">
        <f t="shared" si="14222"/>
        <v>0</v>
      </c>
      <c r="V5205" s="111"/>
    </row>
    <row r="5206" spans="1:22">
      <c r="A5206" s="56">
        <f t="shared" ref="A5206" si="14391">A5202+1</f>
        <v>745</v>
      </c>
      <c r="B5206" s="56"/>
      <c r="C5206" s="56"/>
      <c r="D5206" s="56"/>
      <c r="E5206" s="56"/>
      <c r="F5206" s="56"/>
      <c r="G5206" s="56"/>
      <c r="H5206" s="45" t="s">
        <v>17</v>
      </c>
      <c r="I5206" s="46"/>
      <c r="J5206" s="46"/>
      <c r="K5206" s="46"/>
      <c r="L5206" s="46"/>
      <c r="M5206" s="46"/>
      <c r="N5206" s="46"/>
      <c r="O5206" s="47"/>
      <c r="P5206" s="47"/>
      <c r="Q5206" s="47"/>
      <c r="R5206" s="47"/>
      <c r="S5206" s="47"/>
      <c r="T5206" s="47"/>
      <c r="U5206" s="46">
        <f t="shared" si="14222"/>
        <v>0</v>
      </c>
      <c r="V5206" s="109"/>
    </row>
    <row r="5207" spans="1:22">
      <c r="A5207" s="57"/>
      <c r="B5207" s="57"/>
      <c r="C5207" s="57"/>
      <c r="D5207" s="57"/>
      <c r="E5207" s="57"/>
      <c r="F5207" s="57"/>
      <c r="G5207" s="57"/>
      <c r="H5207" s="45" t="s">
        <v>16</v>
      </c>
      <c r="I5207" s="46"/>
      <c r="J5207" s="46"/>
      <c r="K5207" s="46"/>
      <c r="L5207" s="46"/>
      <c r="M5207" s="46"/>
      <c r="N5207" s="46"/>
      <c r="O5207" s="47"/>
      <c r="P5207" s="47"/>
      <c r="Q5207" s="47"/>
      <c r="R5207" s="47"/>
      <c r="S5207" s="47"/>
      <c r="T5207" s="47"/>
      <c r="U5207" s="46">
        <f t="shared" si="14222"/>
        <v>0</v>
      </c>
      <c r="V5207" s="110"/>
    </row>
    <row r="5208" spans="1:22">
      <c r="A5208" s="57"/>
      <c r="B5208" s="57"/>
      <c r="C5208" s="57"/>
      <c r="D5208" s="57"/>
      <c r="E5208" s="57"/>
      <c r="F5208" s="57"/>
      <c r="G5208" s="57"/>
      <c r="H5208" s="45" t="s">
        <v>24</v>
      </c>
      <c r="I5208" s="46"/>
      <c r="J5208" s="46"/>
      <c r="K5208" s="46"/>
      <c r="L5208" s="46"/>
      <c r="M5208" s="46"/>
      <c r="N5208" s="46"/>
      <c r="O5208" s="47"/>
      <c r="P5208" s="47"/>
      <c r="Q5208" s="47"/>
      <c r="R5208" s="47"/>
      <c r="S5208" s="47"/>
      <c r="T5208" s="47"/>
      <c r="U5208" s="46">
        <f t="shared" si="14222"/>
        <v>0</v>
      </c>
      <c r="V5208" s="110"/>
    </row>
    <row r="5209" spans="1:22">
      <c r="A5209" s="58"/>
      <c r="B5209" s="58"/>
      <c r="C5209" s="58"/>
      <c r="D5209" s="58"/>
      <c r="E5209" s="58"/>
      <c r="F5209" s="58"/>
      <c r="G5209" s="58"/>
      <c r="H5209" s="45" t="s">
        <v>14</v>
      </c>
      <c r="I5209" s="48">
        <f t="shared" ref="I5209" si="14392">I5206+I5207+I5208</f>
        <v>0</v>
      </c>
      <c r="J5209" s="48">
        <f t="shared" ref="J5209" si="14393">J5206+J5207+J5208</f>
        <v>0</v>
      </c>
      <c r="K5209" s="48">
        <f t="shared" ref="K5209" si="14394">K5206+K5207+K5208</f>
        <v>0</v>
      </c>
      <c r="L5209" s="48">
        <f t="shared" ref="L5209" si="14395">L5206+L5207+L5208</f>
        <v>0</v>
      </c>
      <c r="M5209" s="48">
        <f t="shared" ref="M5209" si="14396">M5206+M5207+M5208</f>
        <v>0</v>
      </c>
      <c r="N5209" s="48">
        <f t="shared" ref="N5209" si="14397">N5206+N5207+N5208</f>
        <v>0</v>
      </c>
      <c r="O5209" s="48">
        <f t="shared" ref="O5209" si="14398">O5206+O5207+O5208</f>
        <v>0</v>
      </c>
      <c r="P5209" s="48">
        <f t="shared" ref="P5209" si="14399">P5206+P5207+P5208</f>
        <v>0</v>
      </c>
      <c r="Q5209" s="48">
        <f t="shared" ref="Q5209" si="14400">Q5206+Q5207+Q5208</f>
        <v>0</v>
      </c>
      <c r="R5209" s="48">
        <f t="shared" ref="R5209" si="14401">R5206+R5207+R5208</f>
        <v>0</v>
      </c>
      <c r="S5209" s="48">
        <f t="shared" ref="S5209" si="14402">S5206+S5207+S5208</f>
        <v>0</v>
      </c>
      <c r="T5209" s="48">
        <f t="shared" ref="T5209" si="14403">T5206+T5207+T5208</f>
        <v>0</v>
      </c>
      <c r="U5209" s="48">
        <f t="shared" si="14222"/>
        <v>0</v>
      </c>
      <c r="V5209" s="111"/>
    </row>
    <row r="5210" spans="1:22">
      <c r="A5210" s="56">
        <f t="shared" ref="A5210" si="14404">A5206+1</f>
        <v>746</v>
      </c>
      <c r="B5210" s="56"/>
      <c r="C5210" s="56"/>
      <c r="D5210" s="56"/>
      <c r="E5210" s="56"/>
      <c r="F5210" s="56"/>
      <c r="G5210" s="56"/>
      <c r="H5210" s="45" t="s">
        <v>17</v>
      </c>
      <c r="I5210" s="46"/>
      <c r="J5210" s="46"/>
      <c r="K5210" s="46"/>
      <c r="L5210" s="46"/>
      <c r="M5210" s="46"/>
      <c r="N5210" s="46"/>
      <c r="O5210" s="47"/>
      <c r="P5210" s="47"/>
      <c r="Q5210" s="47"/>
      <c r="R5210" s="47"/>
      <c r="S5210" s="47"/>
      <c r="T5210" s="47"/>
      <c r="U5210" s="46">
        <f t="shared" si="14222"/>
        <v>0</v>
      </c>
      <c r="V5210" s="109"/>
    </row>
    <row r="5211" spans="1:22">
      <c r="A5211" s="57"/>
      <c r="B5211" s="57"/>
      <c r="C5211" s="57"/>
      <c r="D5211" s="57"/>
      <c r="E5211" s="57"/>
      <c r="F5211" s="57"/>
      <c r="G5211" s="57"/>
      <c r="H5211" s="45" t="s">
        <v>16</v>
      </c>
      <c r="I5211" s="46"/>
      <c r="J5211" s="46"/>
      <c r="K5211" s="46"/>
      <c r="L5211" s="46"/>
      <c r="M5211" s="46"/>
      <c r="N5211" s="46"/>
      <c r="O5211" s="47"/>
      <c r="P5211" s="47"/>
      <c r="Q5211" s="47"/>
      <c r="R5211" s="47"/>
      <c r="S5211" s="47"/>
      <c r="T5211" s="47"/>
      <c r="U5211" s="46">
        <f t="shared" si="14222"/>
        <v>0</v>
      </c>
      <c r="V5211" s="110"/>
    </row>
    <row r="5212" spans="1:22">
      <c r="A5212" s="57"/>
      <c r="B5212" s="57"/>
      <c r="C5212" s="57"/>
      <c r="D5212" s="57"/>
      <c r="E5212" s="57"/>
      <c r="F5212" s="57"/>
      <c r="G5212" s="57"/>
      <c r="H5212" s="45" t="s">
        <v>24</v>
      </c>
      <c r="I5212" s="46"/>
      <c r="J5212" s="46"/>
      <c r="K5212" s="46"/>
      <c r="L5212" s="46"/>
      <c r="M5212" s="46"/>
      <c r="N5212" s="46"/>
      <c r="O5212" s="47"/>
      <c r="P5212" s="47"/>
      <c r="Q5212" s="47"/>
      <c r="R5212" s="47"/>
      <c r="S5212" s="47"/>
      <c r="T5212" s="47"/>
      <c r="U5212" s="46">
        <f t="shared" si="14222"/>
        <v>0</v>
      </c>
      <c r="V5212" s="110"/>
    </row>
    <row r="5213" spans="1:22">
      <c r="A5213" s="58"/>
      <c r="B5213" s="58"/>
      <c r="C5213" s="58"/>
      <c r="D5213" s="58"/>
      <c r="E5213" s="58"/>
      <c r="F5213" s="58"/>
      <c r="G5213" s="58"/>
      <c r="H5213" s="45" t="s">
        <v>14</v>
      </c>
      <c r="I5213" s="48">
        <f t="shared" ref="I5213" si="14405">I5210+I5211+I5212</f>
        <v>0</v>
      </c>
      <c r="J5213" s="48">
        <f t="shared" ref="J5213" si="14406">J5210+J5211+J5212</f>
        <v>0</v>
      </c>
      <c r="K5213" s="48">
        <f t="shared" ref="K5213" si="14407">K5210+K5211+K5212</f>
        <v>0</v>
      </c>
      <c r="L5213" s="48">
        <f t="shared" ref="L5213" si="14408">L5210+L5211+L5212</f>
        <v>0</v>
      </c>
      <c r="M5213" s="48">
        <f t="shared" ref="M5213" si="14409">M5210+M5211+M5212</f>
        <v>0</v>
      </c>
      <c r="N5213" s="48">
        <f t="shared" ref="N5213" si="14410">N5210+N5211+N5212</f>
        <v>0</v>
      </c>
      <c r="O5213" s="48">
        <f t="shared" ref="O5213" si="14411">O5210+O5211+O5212</f>
        <v>0</v>
      </c>
      <c r="P5213" s="48">
        <f t="shared" ref="P5213" si="14412">P5210+P5211+P5212</f>
        <v>0</v>
      </c>
      <c r="Q5213" s="48">
        <f t="shared" ref="Q5213" si="14413">Q5210+Q5211+Q5212</f>
        <v>0</v>
      </c>
      <c r="R5213" s="48">
        <f t="shared" ref="R5213" si="14414">R5210+R5211+R5212</f>
        <v>0</v>
      </c>
      <c r="S5213" s="48">
        <f t="shared" ref="S5213" si="14415">S5210+S5211+S5212</f>
        <v>0</v>
      </c>
      <c r="T5213" s="48">
        <f t="shared" ref="T5213" si="14416">T5210+T5211+T5212</f>
        <v>0</v>
      </c>
      <c r="U5213" s="48">
        <f t="shared" si="14222"/>
        <v>0</v>
      </c>
      <c r="V5213" s="111"/>
    </row>
    <row r="5214" spans="1:22">
      <c r="A5214" s="56">
        <f t="shared" ref="A5214" si="14417">A5210+1</f>
        <v>747</v>
      </c>
      <c r="B5214" s="56"/>
      <c r="C5214" s="56"/>
      <c r="D5214" s="56"/>
      <c r="E5214" s="56"/>
      <c r="F5214" s="56"/>
      <c r="G5214" s="56"/>
      <c r="H5214" s="45" t="s">
        <v>17</v>
      </c>
      <c r="I5214" s="46"/>
      <c r="J5214" s="46"/>
      <c r="K5214" s="46"/>
      <c r="L5214" s="46"/>
      <c r="M5214" s="46"/>
      <c r="N5214" s="46"/>
      <c r="O5214" s="47"/>
      <c r="P5214" s="47"/>
      <c r="Q5214" s="47"/>
      <c r="R5214" s="47"/>
      <c r="S5214" s="47"/>
      <c r="T5214" s="47"/>
      <c r="U5214" s="46">
        <f t="shared" si="14222"/>
        <v>0</v>
      </c>
      <c r="V5214" s="109"/>
    </row>
    <row r="5215" spans="1:22">
      <c r="A5215" s="57"/>
      <c r="B5215" s="57"/>
      <c r="C5215" s="57"/>
      <c r="D5215" s="57"/>
      <c r="E5215" s="57"/>
      <c r="F5215" s="57"/>
      <c r="G5215" s="57"/>
      <c r="H5215" s="45" t="s">
        <v>16</v>
      </c>
      <c r="I5215" s="46"/>
      <c r="J5215" s="46"/>
      <c r="K5215" s="46"/>
      <c r="L5215" s="46"/>
      <c r="M5215" s="46"/>
      <c r="N5215" s="46"/>
      <c r="O5215" s="47"/>
      <c r="P5215" s="47"/>
      <c r="Q5215" s="47"/>
      <c r="R5215" s="47"/>
      <c r="S5215" s="47"/>
      <c r="T5215" s="47"/>
      <c r="U5215" s="46">
        <f t="shared" si="14222"/>
        <v>0</v>
      </c>
      <c r="V5215" s="110"/>
    </row>
    <row r="5216" spans="1:22">
      <c r="A5216" s="57"/>
      <c r="B5216" s="57"/>
      <c r="C5216" s="57"/>
      <c r="D5216" s="57"/>
      <c r="E5216" s="57"/>
      <c r="F5216" s="57"/>
      <c r="G5216" s="57"/>
      <c r="H5216" s="45" t="s">
        <v>24</v>
      </c>
      <c r="I5216" s="46"/>
      <c r="J5216" s="46"/>
      <c r="K5216" s="46"/>
      <c r="L5216" s="46"/>
      <c r="M5216" s="46"/>
      <c r="N5216" s="46"/>
      <c r="O5216" s="47"/>
      <c r="P5216" s="47"/>
      <c r="Q5216" s="47"/>
      <c r="R5216" s="47"/>
      <c r="S5216" s="47"/>
      <c r="T5216" s="47"/>
      <c r="U5216" s="46">
        <f t="shared" si="14222"/>
        <v>0</v>
      </c>
      <c r="V5216" s="110"/>
    </row>
    <row r="5217" spans="1:22">
      <c r="A5217" s="58"/>
      <c r="B5217" s="58"/>
      <c r="C5217" s="58"/>
      <c r="D5217" s="58"/>
      <c r="E5217" s="58"/>
      <c r="F5217" s="58"/>
      <c r="G5217" s="58"/>
      <c r="H5217" s="45" t="s">
        <v>14</v>
      </c>
      <c r="I5217" s="48">
        <f t="shared" ref="I5217" si="14418">I5214+I5215+I5216</f>
        <v>0</v>
      </c>
      <c r="J5217" s="48">
        <f t="shared" ref="J5217" si="14419">J5214+J5215+J5216</f>
        <v>0</v>
      </c>
      <c r="K5217" s="48">
        <f t="shared" ref="K5217" si="14420">K5214+K5215+K5216</f>
        <v>0</v>
      </c>
      <c r="L5217" s="48">
        <f t="shared" ref="L5217" si="14421">L5214+L5215+L5216</f>
        <v>0</v>
      </c>
      <c r="M5217" s="48">
        <f t="shared" ref="M5217" si="14422">M5214+M5215+M5216</f>
        <v>0</v>
      </c>
      <c r="N5217" s="48">
        <f t="shared" ref="N5217" si="14423">N5214+N5215+N5216</f>
        <v>0</v>
      </c>
      <c r="O5217" s="48">
        <f t="shared" ref="O5217" si="14424">O5214+O5215+O5216</f>
        <v>0</v>
      </c>
      <c r="P5217" s="48">
        <f t="shared" ref="P5217" si="14425">P5214+P5215+P5216</f>
        <v>0</v>
      </c>
      <c r="Q5217" s="48">
        <f t="shared" ref="Q5217" si="14426">Q5214+Q5215+Q5216</f>
        <v>0</v>
      </c>
      <c r="R5217" s="48">
        <f t="shared" ref="R5217" si="14427">R5214+R5215+R5216</f>
        <v>0</v>
      </c>
      <c r="S5217" s="48">
        <f t="shared" ref="S5217" si="14428">S5214+S5215+S5216</f>
        <v>0</v>
      </c>
      <c r="T5217" s="48">
        <f t="shared" ref="T5217" si="14429">T5214+T5215+T5216</f>
        <v>0</v>
      </c>
      <c r="U5217" s="48">
        <f t="shared" si="14222"/>
        <v>0</v>
      </c>
      <c r="V5217" s="111"/>
    </row>
    <row r="5218" spans="1:22">
      <c r="A5218" s="56">
        <f t="shared" ref="A5218" si="14430">A5214+1</f>
        <v>748</v>
      </c>
      <c r="B5218" s="56"/>
      <c r="C5218" s="56"/>
      <c r="D5218" s="56"/>
      <c r="E5218" s="56"/>
      <c r="F5218" s="56"/>
      <c r="G5218" s="56"/>
      <c r="H5218" s="45" t="s">
        <v>17</v>
      </c>
      <c r="I5218" s="46"/>
      <c r="J5218" s="46"/>
      <c r="K5218" s="46"/>
      <c r="L5218" s="46"/>
      <c r="M5218" s="46"/>
      <c r="N5218" s="46"/>
      <c r="O5218" s="47"/>
      <c r="P5218" s="47"/>
      <c r="Q5218" s="47"/>
      <c r="R5218" s="47"/>
      <c r="S5218" s="47"/>
      <c r="T5218" s="47"/>
      <c r="U5218" s="46">
        <f t="shared" si="14222"/>
        <v>0</v>
      </c>
      <c r="V5218" s="109"/>
    </row>
    <row r="5219" spans="1:22">
      <c r="A5219" s="57"/>
      <c r="B5219" s="57"/>
      <c r="C5219" s="57"/>
      <c r="D5219" s="57"/>
      <c r="E5219" s="57"/>
      <c r="F5219" s="57"/>
      <c r="G5219" s="57"/>
      <c r="H5219" s="45" t="s">
        <v>16</v>
      </c>
      <c r="I5219" s="46"/>
      <c r="J5219" s="46"/>
      <c r="K5219" s="46"/>
      <c r="L5219" s="46"/>
      <c r="M5219" s="46"/>
      <c r="N5219" s="46"/>
      <c r="O5219" s="47"/>
      <c r="P5219" s="47"/>
      <c r="Q5219" s="47"/>
      <c r="R5219" s="47"/>
      <c r="S5219" s="47"/>
      <c r="T5219" s="47"/>
      <c r="U5219" s="46">
        <f t="shared" ref="U5219:U5233" si="14431">SUM(I5219:T5219)</f>
        <v>0</v>
      </c>
      <c r="V5219" s="110"/>
    </row>
    <row r="5220" spans="1:22">
      <c r="A5220" s="57"/>
      <c r="B5220" s="57"/>
      <c r="C5220" s="57"/>
      <c r="D5220" s="57"/>
      <c r="E5220" s="57"/>
      <c r="F5220" s="57"/>
      <c r="G5220" s="57"/>
      <c r="H5220" s="45" t="s">
        <v>24</v>
      </c>
      <c r="I5220" s="46"/>
      <c r="J5220" s="46"/>
      <c r="K5220" s="46"/>
      <c r="L5220" s="46"/>
      <c r="M5220" s="46"/>
      <c r="N5220" s="46"/>
      <c r="O5220" s="47"/>
      <c r="P5220" s="47"/>
      <c r="Q5220" s="47"/>
      <c r="R5220" s="47"/>
      <c r="S5220" s="47"/>
      <c r="T5220" s="47"/>
      <c r="U5220" s="46">
        <f t="shared" si="14431"/>
        <v>0</v>
      </c>
      <c r="V5220" s="110"/>
    </row>
    <row r="5221" spans="1:22">
      <c r="A5221" s="58"/>
      <c r="B5221" s="58"/>
      <c r="C5221" s="58"/>
      <c r="D5221" s="58"/>
      <c r="E5221" s="58"/>
      <c r="F5221" s="58"/>
      <c r="G5221" s="58"/>
      <c r="H5221" s="45" t="s">
        <v>14</v>
      </c>
      <c r="I5221" s="48">
        <f t="shared" ref="I5221" si="14432">I5218+I5219+I5220</f>
        <v>0</v>
      </c>
      <c r="J5221" s="48">
        <f t="shared" ref="J5221" si="14433">J5218+J5219+J5220</f>
        <v>0</v>
      </c>
      <c r="K5221" s="48">
        <f t="shared" ref="K5221" si="14434">K5218+K5219+K5220</f>
        <v>0</v>
      </c>
      <c r="L5221" s="48">
        <f t="shared" ref="L5221" si="14435">L5218+L5219+L5220</f>
        <v>0</v>
      </c>
      <c r="M5221" s="48">
        <f t="shared" ref="M5221" si="14436">M5218+M5219+M5220</f>
        <v>0</v>
      </c>
      <c r="N5221" s="48">
        <f t="shared" ref="N5221" si="14437">N5218+N5219+N5220</f>
        <v>0</v>
      </c>
      <c r="O5221" s="48">
        <f t="shared" ref="O5221" si="14438">O5218+O5219+O5220</f>
        <v>0</v>
      </c>
      <c r="P5221" s="48">
        <f t="shared" ref="P5221" si="14439">P5218+P5219+P5220</f>
        <v>0</v>
      </c>
      <c r="Q5221" s="48">
        <f t="shared" ref="Q5221" si="14440">Q5218+Q5219+Q5220</f>
        <v>0</v>
      </c>
      <c r="R5221" s="48">
        <f t="shared" ref="R5221" si="14441">R5218+R5219+R5220</f>
        <v>0</v>
      </c>
      <c r="S5221" s="48">
        <f t="shared" ref="S5221" si="14442">S5218+S5219+S5220</f>
        <v>0</v>
      </c>
      <c r="T5221" s="48">
        <f t="shared" ref="T5221" si="14443">T5218+T5219+T5220</f>
        <v>0</v>
      </c>
      <c r="U5221" s="48">
        <f t="shared" si="14431"/>
        <v>0</v>
      </c>
      <c r="V5221" s="111"/>
    </row>
    <row r="5222" spans="1:22">
      <c r="A5222" s="56">
        <f t="shared" ref="A5222" si="14444">A5218+1</f>
        <v>749</v>
      </c>
      <c r="B5222" s="56"/>
      <c r="C5222" s="56"/>
      <c r="D5222" s="56"/>
      <c r="E5222" s="56"/>
      <c r="F5222" s="56"/>
      <c r="G5222" s="56"/>
      <c r="H5222" s="45" t="s">
        <v>17</v>
      </c>
      <c r="I5222" s="46"/>
      <c r="J5222" s="46"/>
      <c r="K5222" s="46"/>
      <c r="L5222" s="46"/>
      <c r="M5222" s="46"/>
      <c r="N5222" s="46"/>
      <c r="O5222" s="47"/>
      <c r="P5222" s="47"/>
      <c r="Q5222" s="47"/>
      <c r="R5222" s="47"/>
      <c r="S5222" s="47"/>
      <c r="T5222" s="47"/>
      <c r="U5222" s="46">
        <f t="shared" si="14431"/>
        <v>0</v>
      </c>
      <c r="V5222" s="109"/>
    </row>
    <row r="5223" spans="1:22">
      <c r="A5223" s="57"/>
      <c r="B5223" s="57"/>
      <c r="C5223" s="57"/>
      <c r="D5223" s="57"/>
      <c r="E5223" s="57"/>
      <c r="F5223" s="57"/>
      <c r="G5223" s="57"/>
      <c r="H5223" s="45" t="s">
        <v>16</v>
      </c>
      <c r="I5223" s="46"/>
      <c r="J5223" s="46"/>
      <c r="K5223" s="46"/>
      <c r="L5223" s="46"/>
      <c r="M5223" s="46"/>
      <c r="N5223" s="46"/>
      <c r="O5223" s="47"/>
      <c r="P5223" s="47"/>
      <c r="Q5223" s="47"/>
      <c r="R5223" s="47"/>
      <c r="S5223" s="47"/>
      <c r="T5223" s="47"/>
      <c r="U5223" s="46">
        <f t="shared" si="14431"/>
        <v>0</v>
      </c>
      <c r="V5223" s="110"/>
    </row>
    <row r="5224" spans="1:22">
      <c r="A5224" s="57"/>
      <c r="B5224" s="57"/>
      <c r="C5224" s="57"/>
      <c r="D5224" s="57"/>
      <c r="E5224" s="57"/>
      <c r="F5224" s="57"/>
      <c r="G5224" s="57"/>
      <c r="H5224" s="45" t="s">
        <v>24</v>
      </c>
      <c r="I5224" s="46"/>
      <c r="J5224" s="46"/>
      <c r="K5224" s="46"/>
      <c r="L5224" s="46"/>
      <c r="M5224" s="46"/>
      <c r="N5224" s="46"/>
      <c r="O5224" s="47"/>
      <c r="P5224" s="47"/>
      <c r="Q5224" s="47"/>
      <c r="R5224" s="47"/>
      <c r="S5224" s="47"/>
      <c r="T5224" s="47"/>
      <c r="U5224" s="46">
        <f t="shared" si="14431"/>
        <v>0</v>
      </c>
      <c r="V5224" s="110"/>
    </row>
    <row r="5225" spans="1:22">
      <c r="A5225" s="58"/>
      <c r="B5225" s="58"/>
      <c r="C5225" s="58"/>
      <c r="D5225" s="58"/>
      <c r="E5225" s="58"/>
      <c r="F5225" s="58"/>
      <c r="G5225" s="58"/>
      <c r="H5225" s="45" t="s">
        <v>14</v>
      </c>
      <c r="I5225" s="48">
        <f t="shared" ref="I5225" si="14445">I5222+I5223+I5224</f>
        <v>0</v>
      </c>
      <c r="J5225" s="48">
        <f t="shared" ref="J5225" si="14446">J5222+J5223+J5224</f>
        <v>0</v>
      </c>
      <c r="K5225" s="48">
        <f t="shared" ref="K5225" si="14447">K5222+K5223+K5224</f>
        <v>0</v>
      </c>
      <c r="L5225" s="48">
        <f t="shared" ref="L5225" si="14448">L5222+L5223+L5224</f>
        <v>0</v>
      </c>
      <c r="M5225" s="48">
        <f t="shared" ref="M5225" si="14449">M5222+M5223+M5224</f>
        <v>0</v>
      </c>
      <c r="N5225" s="48">
        <f t="shared" ref="N5225" si="14450">N5222+N5223+N5224</f>
        <v>0</v>
      </c>
      <c r="O5225" s="48">
        <f t="shared" ref="O5225" si="14451">O5222+O5223+O5224</f>
        <v>0</v>
      </c>
      <c r="P5225" s="48">
        <f t="shared" ref="P5225" si="14452">P5222+P5223+P5224</f>
        <v>0</v>
      </c>
      <c r="Q5225" s="48">
        <f t="shared" ref="Q5225" si="14453">Q5222+Q5223+Q5224</f>
        <v>0</v>
      </c>
      <c r="R5225" s="48">
        <f t="shared" ref="R5225" si="14454">R5222+R5223+R5224</f>
        <v>0</v>
      </c>
      <c r="S5225" s="48">
        <f t="shared" ref="S5225" si="14455">S5222+S5223+S5224</f>
        <v>0</v>
      </c>
      <c r="T5225" s="48">
        <f t="shared" ref="T5225" si="14456">T5222+T5223+T5224</f>
        <v>0</v>
      </c>
      <c r="U5225" s="48">
        <f t="shared" si="14431"/>
        <v>0</v>
      </c>
      <c r="V5225" s="111"/>
    </row>
    <row r="5226" spans="1:22">
      <c r="A5226" s="56">
        <f t="shared" ref="A5226" si="14457">A5222+1</f>
        <v>750</v>
      </c>
      <c r="B5226" s="56"/>
      <c r="C5226" s="56"/>
      <c r="D5226" s="56"/>
      <c r="E5226" s="56"/>
      <c r="F5226" s="56"/>
      <c r="G5226" s="56"/>
      <c r="H5226" s="45" t="s">
        <v>17</v>
      </c>
      <c r="I5226" s="46"/>
      <c r="J5226" s="46"/>
      <c r="K5226" s="46"/>
      <c r="L5226" s="46"/>
      <c r="M5226" s="46"/>
      <c r="N5226" s="46"/>
      <c r="O5226" s="47"/>
      <c r="P5226" s="47"/>
      <c r="Q5226" s="47"/>
      <c r="R5226" s="47"/>
      <c r="S5226" s="47"/>
      <c r="T5226" s="47"/>
      <c r="U5226" s="46">
        <f t="shared" si="14431"/>
        <v>0</v>
      </c>
      <c r="V5226" s="109"/>
    </row>
    <row r="5227" spans="1:22">
      <c r="A5227" s="57"/>
      <c r="B5227" s="57"/>
      <c r="C5227" s="57"/>
      <c r="D5227" s="57"/>
      <c r="E5227" s="57"/>
      <c r="F5227" s="57"/>
      <c r="G5227" s="57"/>
      <c r="H5227" s="45" t="s">
        <v>16</v>
      </c>
      <c r="I5227" s="46"/>
      <c r="J5227" s="46"/>
      <c r="K5227" s="46"/>
      <c r="L5227" s="46"/>
      <c r="M5227" s="46"/>
      <c r="N5227" s="46"/>
      <c r="O5227" s="47"/>
      <c r="P5227" s="47"/>
      <c r="Q5227" s="47"/>
      <c r="R5227" s="47"/>
      <c r="S5227" s="47"/>
      <c r="T5227" s="47"/>
      <c r="U5227" s="46">
        <f t="shared" si="14431"/>
        <v>0</v>
      </c>
      <c r="V5227" s="110"/>
    </row>
    <row r="5228" spans="1:22">
      <c r="A5228" s="57"/>
      <c r="B5228" s="57"/>
      <c r="C5228" s="57"/>
      <c r="D5228" s="57"/>
      <c r="E5228" s="57"/>
      <c r="F5228" s="57"/>
      <c r="G5228" s="57"/>
      <c r="H5228" s="45" t="s">
        <v>24</v>
      </c>
      <c r="I5228" s="46"/>
      <c r="J5228" s="46"/>
      <c r="K5228" s="46"/>
      <c r="L5228" s="46"/>
      <c r="M5228" s="46"/>
      <c r="N5228" s="46"/>
      <c r="O5228" s="47"/>
      <c r="P5228" s="47"/>
      <c r="Q5228" s="47"/>
      <c r="R5228" s="47"/>
      <c r="S5228" s="47"/>
      <c r="T5228" s="47"/>
      <c r="U5228" s="46">
        <f t="shared" si="14431"/>
        <v>0</v>
      </c>
      <c r="V5228" s="110"/>
    </row>
    <row r="5229" spans="1:22">
      <c r="A5229" s="58"/>
      <c r="B5229" s="58"/>
      <c r="C5229" s="58"/>
      <c r="D5229" s="58"/>
      <c r="E5229" s="58"/>
      <c r="F5229" s="58"/>
      <c r="G5229" s="58"/>
      <c r="H5229" s="45" t="s">
        <v>14</v>
      </c>
      <c r="I5229" s="48">
        <f t="shared" ref="I5229" si="14458">I5226+I5227+I5228</f>
        <v>0</v>
      </c>
      <c r="J5229" s="48">
        <f t="shared" ref="J5229" si="14459">J5226+J5227+J5228</f>
        <v>0</v>
      </c>
      <c r="K5229" s="48">
        <f t="shared" ref="K5229" si="14460">K5226+K5227+K5228</f>
        <v>0</v>
      </c>
      <c r="L5229" s="48">
        <f t="shared" ref="L5229" si="14461">L5226+L5227+L5228</f>
        <v>0</v>
      </c>
      <c r="M5229" s="48">
        <f t="shared" ref="M5229" si="14462">M5226+M5227+M5228</f>
        <v>0</v>
      </c>
      <c r="N5229" s="48">
        <f t="shared" ref="N5229" si="14463">N5226+N5227+N5228</f>
        <v>0</v>
      </c>
      <c r="O5229" s="48">
        <f t="shared" ref="O5229" si="14464">O5226+O5227+O5228</f>
        <v>0</v>
      </c>
      <c r="P5229" s="48">
        <f t="shared" ref="P5229" si="14465">P5226+P5227+P5228</f>
        <v>0</v>
      </c>
      <c r="Q5229" s="48">
        <f t="shared" ref="Q5229" si="14466">Q5226+Q5227+Q5228</f>
        <v>0</v>
      </c>
      <c r="R5229" s="48">
        <f t="shared" ref="R5229" si="14467">R5226+R5227+R5228</f>
        <v>0</v>
      </c>
      <c r="S5229" s="48">
        <f t="shared" ref="S5229" si="14468">S5226+S5227+S5228</f>
        <v>0</v>
      </c>
      <c r="T5229" s="48">
        <f t="shared" ref="T5229" si="14469">T5226+T5227+T5228</f>
        <v>0</v>
      </c>
      <c r="U5229" s="48">
        <f t="shared" si="14431"/>
        <v>0</v>
      </c>
      <c r="V5229" s="111"/>
    </row>
    <row r="5230" spans="1:22">
      <c r="A5230" s="56">
        <f t="shared" ref="A5230" si="14470">A5226+1</f>
        <v>751</v>
      </c>
      <c r="B5230" s="56"/>
      <c r="C5230" s="56"/>
      <c r="D5230" s="56"/>
      <c r="E5230" s="56"/>
      <c r="F5230" s="56"/>
      <c r="G5230" s="56"/>
      <c r="H5230" s="45" t="s">
        <v>17</v>
      </c>
      <c r="I5230" s="46"/>
      <c r="J5230" s="46"/>
      <c r="K5230" s="46"/>
      <c r="L5230" s="46"/>
      <c r="M5230" s="46"/>
      <c r="N5230" s="46"/>
      <c r="O5230" s="47"/>
      <c r="P5230" s="47"/>
      <c r="Q5230" s="47"/>
      <c r="R5230" s="47"/>
      <c r="S5230" s="47"/>
      <c r="T5230" s="47"/>
      <c r="U5230" s="46">
        <f t="shared" si="14431"/>
        <v>0</v>
      </c>
      <c r="V5230" s="109"/>
    </row>
    <row r="5231" spans="1:22">
      <c r="A5231" s="57"/>
      <c r="B5231" s="57"/>
      <c r="C5231" s="57"/>
      <c r="D5231" s="57"/>
      <c r="E5231" s="57"/>
      <c r="F5231" s="57"/>
      <c r="G5231" s="57"/>
      <c r="H5231" s="45" t="s">
        <v>16</v>
      </c>
      <c r="I5231" s="46"/>
      <c r="J5231" s="46"/>
      <c r="K5231" s="46"/>
      <c r="L5231" s="46"/>
      <c r="M5231" s="46"/>
      <c r="N5231" s="46"/>
      <c r="O5231" s="47"/>
      <c r="P5231" s="47"/>
      <c r="Q5231" s="47"/>
      <c r="R5231" s="47"/>
      <c r="S5231" s="47"/>
      <c r="T5231" s="47"/>
      <c r="U5231" s="46">
        <f t="shared" si="14431"/>
        <v>0</v>
      </c>
      <c r="V5231" s="110"/>
    </row>
    <row r="5232" spans="1:22">
      <c r="A5232" s="57"/>
      <c r="B5232" s="57"/>
      <c r="C5232" s="57"/>
      <c r="D5232" s="57"/>
      <c r="E5232" s="57"/>
      <c r="F5232" s="57"/>
      <c r="G5232" s="57"/>
      <c r="H5232" s="45" t="s">
        <v>24</v>
      </c>
      <c r="I5232" s="46"/>
      <c r="J5232" s="46"/>
      <c r="K5232" s="46"/>
      <c r="L5232" s="46"/>
      <c r="M5232" s="46"/>
      <c r="N5232" s="46"/>
      <c r="O5232" s="47"/>
      <c r="P5232" s="47"/>
      <c r="Q5232" s="47"/>
      <c r="R5232" s="47"/>
      <c r="S5232" s="47"/>
      <c r="T5232" s="47"/>
      <c r="U5232" s="46">
        <f t="shared" si="14431"/>
        <v>0</v>
      </c>
      <c r="V5232" s="110"/>
    </row>
    <row r="5233" spans="1:22">
      <c r="A5233" s="58"/>
      <c r="B5233" s="58"/>
      <c r="C5233" s="58"/>
      <c r="D5233" s="58"/>
      <c r="E5233" s="58"/>
      <c r="F5233" s="58"/>
      <c r="G5233" s="58"/>
      <c r="H5233" s="45" t="s">
        <v>14</v>
      </c>
      <c r="I5233" s="48">
        <f t="shared" ref="I5233" si="14471">I5230+I5231+I5232</f>
        <v>0</v>
      </c>
      <c r="J5233" s="48">
        <f t="shared" ref="J5233" si="14472">J5230+J5231+J5232</f>
        <v>0</v>
      </c>
      <c r="K5233" s="48">
        <f t="shared" ref="K5233" si="14473">K5230+K5231+K5232</f>
        <v>0</v>
      </c>
      <c r="L5233" s="48">
        <f t="shared" ref="L5233" si="14474">L5230+L5231+L5232</f>
        <v>0</v>
      </c>
      <c r="M5233" s="48">
        <f t="shared" ref="M5233" si="14475">M5230+M5231+M5232</f>
        <v>0</v>
      </c>
      <c r="N5233" s="48">
        <f t="shared" ref="N5233" si="14476">N5230+N5231+N5232</f>
        <v>0</v>
      </c>
      <c r="O5233" s="48">
        <f t="shared" ref="O5233" si="14477">O5230+O5231+O5232</f>
        <v>0</v>
      </c>
      <c r="P5233" s="48">
        <f t="shared" ref="P5233" si="14478">P5230+P5231+P5232</f>
        <v>0</v>
      </c>
      <c r="Q5233" s="48">
        <f t="shared" ref="Q5233" si="14479">Q5230+Q5231+Q5232</f>
        <v>0</v>
      </c>
      <c r="R5233" s="48">
        <f t="shared" ref="R5233" si="14480">R5230+R5231+R5232</f>
        <v>0</v>
      </c>
      <c r="S5233" s="48">
        <f t="shared" ref="S5233" si="14481">S5230+S5231+S5232</f>
        <v>0</v>
      </c>
      <c r="T5233" s="48">
        <f t="shared" ref="T5233" si="14482">T5230+T5231+T5232</f>
        <v>0</v>
      </c>
      <c r="U5233" s="48">
        <f t="shared" si="14431"/>
        <v>0</v>
      </c>
      <c r="V5233" s="111"/>
    </row>
    <row r="5234" spans="1:22">
      <c r="A5234" s="56">
        <f t="shared" ref="A5234" si="14483">A5230+1</f>
        <v>752</v>
      </c>
      <c r="B5234" s="59"/>
      <c r="C5234" s="56"/>
      <c r="D5234" s="56"/>
      <c r="E5234" s="56"/>
      <c r="F5234" s="56"/>
      <c r="G5234" s="56"/>
      <c r="H5234" s="45" t="s">
        <v>17</v>
      </c>
      <c r="I5234" s="46"/>
      <c r="J5234" s="46"/>
      <c r="K5234" s="46"/>
      <c r="L5234" s="46"/>
      <c r="M5234" s="46"/>
      <c r="N5234" s="46"/>
      <c r="O5234" s="47"/>
      <c r="P5234" s="47"/>
      <c r="Q5234" s="47"/>
      <c r="R5234" s="47"/>
      <c r="S5234" s="47"/>
      <c r="T5234" s="47"/>
      <c r="U5234" s="46">
        <f>SUM(I5234:T5234)</f>
        <v>0</v>
      </c>
      <c r="V5234" s="109"/>
    </row>
    <row r="5235" spans="1:22">
      <c r="A5235" s="57"/>
      <c r="B5235" s="57"/>
      <c r="C5235" s="57"/>
      <c r="D5235" s="57"/>
      <c r="E5235" s="57"/>
      <c r="F5235" s="57"/>
      <c r="G5235" s="57"/>
      <c r="H5235" s="45" t="s">
        <v>16</v>
      </c>
      <c r="I5235" s="46"/>
      <c r="J5235" s="46"/>
      <c r="K5235" s="46"/>
      <c r="L5235" s="46"/>
      <c r="M5235" s="46"/>
      <c r="N5235" s="46"/>
      <c r="O5235" s="47"/>
      <c r="P5235" s="47"/>
      <c r="Q5235" s="47"/>
      <c r="R5235" s="47"/>
      <c r="S5235" s="47"/>
      <c r="T5235" s="47"/>
      <c r="U5235" s="46">
        <f t="shared" ref="U5235:U5298" si="14484">SUM(I5235:T5235)</f>
        <v>0</v>
      </c>
      <c r="V5235" s="110"/>
    </row>
    <row r="5236" spans="1:22">
      <c r="A5236" s="57"/>
      <c r="B5236" s="57"/>
      <c r="C5236" s="57"/>
      <c r="D5236" s="57"/>
      <c r="E5236" s="57"/>
      <c r="F5236" s="57"/>
      <c r="G5236" s="57"/>
      <c r="H5236" s="45" t="s">
        <v>24</v>
      </c>
      <c r="I5236" s="46"/>
      <c r="J5236" s="46"/>
      <c r="K5236" s="46"/>
      <c r="L5236" s="46"/>
      <c r="M5236" s="46"/>
      <c r="N5236" s="46"/>
      <c r="O5236" s="47"/>
      <c r="P5236" s="47"/>
      <c r="Q5236" s="47"/>
      <c r="R5236" s="47"/>
      <c r="S5236" s="47"/>
      <c r="T5236" s="47"/>
      <c r="U5236" s="46">
        <f t="shared" si="14484"/>
        <v>0</v>
      </c>
      <c r="V5236" s="110"/>
    </row>
    <row r="5237" spans="1:22">
      <c r="A5237" s="58"/>
      <c r="B5237" s="58"/>
      <c r="C5237" s="58"/>
      <c r="D5237" s="58"/>
      <c r="E5237" s="58"/>
      <c r="F5237" s="58"/>
      <c r="G5237" s="58"/>
      <c r="H5237" s="45" t="s">
        <v>14</v>
      </c>
      <c r="I5237" s="48">
        <f>I5234+I5235+I5236</f>
        <v>0</v>
      </c>
      <c r="J5237" s="48">
        <f t="shared" ref="J5237:T5237" si="14485">J5234+J5235+J5236</f>
        <v>0</v>
      </c>
      <c r="K5237" s="48">
        <f t="shared" si="14485"/>
        <v>0</v>
      </c>
      <c r="L5237" s="48">
        <f t="shared" si="14485"/>
        <v>0</v>
      </c>
      <c r="M5237" s="48">
        <f t="shared" si="14485"/>
        <v>0</v>
      </c>
      <c r="N5237" s="48">
        <f t="shared" si="14485"/>
        <v>0</v>
      </c>
      <c r="O5237" s="48">
        <f t="shared" si="14485"/>
        <v>0</v>
      </c>
      <c r="P5237" s="48">
        <f t="shared" si="14485"/>
        <v>0</v>
      </c>
      <c r="Q5237" s="48">
        <f t="shared" si="14485"/>
        <v>0</v>
      </c>
      <c r="R5237" s="48">
        <f t="shared" si="14485"/>
        <v>0</v>
      </c>
      <c r="S5237" s="48">
        <f t="shared" si="14485"/>
        <v>0</v>
      </c>
      <c r="T5237" s="48">
        <f t="shared" si="14485"/>
        <v>0</v>
      </c>
      <c r="U5237" s="48">
        <f t="shared" si="14484"/>
        <v>0</v>
      </c>
      <c r="V5237" s="111"/>
    </row>
    <row r="5238" spans="1:22">
      <c r="A5238" s="56">
        <f>A5234+1</f>
        <v>753</v>
      </c>
      <c r="B5238" s="56"/>
      <c r="C5238" s="56"/>
      <c r="D5238" s="56"/>
      <c r="E5238" s="56"/>
      <c r="F5238" s="56"/>
      <c r="G5238" s="56"/>
      <c r="H5238" s="45" t="s">
        <v>17</v>
      </c>
      <c r="I5238" s="46"/>
      <c r="J5238" s="46"/>
      <c r="K5238" s="46"/>
      <c r="L5238" s="46"/>
      <c r="M5238" s="46"/>
      <c r="N5238" s="46"/>
      <c r="O5238" s="47"/>
      <c r="P5238" s="47"/>
      <c r="Q5238" s="47"/>
      <c r="R5238" s="47"/>
      <c r="S5238" s="47"/>
      <c r="T5238" s="47"/>
      <c r="U5238" s="46">
        <f t="shared" si="14484"/>
        <v>0</v>
      </c>
      <c r="V5238" s="109"/>
    </row>
    <row r="5239" spans="1:22">
      <c r="A5239" s="57"/>
      <c r="B5239" s="57"/>
      <c r="C5239" s="57"/>
      <c r="D5239" s="57"/>
      <c r="E5239" s="57"/>
      <c r="F5239" s="57"/>
      <c r="G5239" s="57"/>
      <c r="H5239" s="45" t="s">
        <v>16</v>
      </c>
      <c r="I5239" s="46"/>
      <c r="J5239" s="46"/>
      <c r="K5239" s="46"/>
      <c r="L5239" s="46"/>
      <c r="M5239" s="46"/>
      <c r="N5239" s="46"/>
      <c r="O5239" s="47"/>
      <c r="P5239" s="47"/>
      <c r="Q5239" s="47"/>
      <c r="R5239" s="47"/>
      <c r="S5239" s="47"/>
      <c r="T5239" s="47"/>
      <c r="U5239" s="46">
        <f t="shared" si="14484"/>
        <v>0</v>
      </c>
      <c r="V5239" s="110"/>
    </row>
    <row r="5240" spans="1:22">
      <c r="A5240" s="57"/>
      <c r="B5240" s="57"/>
      <c r="C5240" s="57"/>
      <c r="D5240" s="57"/>
      <c r="E5240" s="57"/>
      <c r="F5240" s="57"/>
      <c r="G5240" s="57"/>
      <c r="H5240" s="45" t="s">
        <v>24</v>
      </c>
      <c r="I5240" s="46"/>
      <c r="J5240" s="46"/>
      <c r="K5240" s="46"/>
      <c r="L5240" s="46"/>
      <c r="M5240" s="46"/>
      <c r="N5240" s="46"/>
      <c r="O5240" s="47"/>
      <c r="P5240" s="47"/>
      <c r="Q5240" s="47"/>
      <c r="R5240" s="47"/>
      <c r="S5240" s="47"/>
      <c r="T5240" s="47"/>
      <c r="U5240" s="46">
        <f t="shared" si="14484"/>
        <v>0</v>
      </c>
      <c r="V5240" s="110"/>
    </row>
    <row r="5241" spans="1:22">
      <c r="A5241" s="58"/>
      <c r="B5241" s="58"/>
      <c r="C5241" s="58"/>
      <c r="D5241" s="58"/>
      <c r="E5241" s="58"/>
      <c r="F5241" s="58"/>
      <c r="G5241" s="58"/>
      <c r="H5241" s="45" t="s">
        <v>14</v>
      </c>
      <c r="I5241" s="48">
        <f t="shared" ref="I5241" si="14486">I5238+I5239+I5240</f>
        <v>0</v>
      </c>
      <c r="J5241" s="48">
        <f t="shared" ref="J5241" si="14487">J5238+J5239+J5240</f>
        <v>0</v>
      </c>
      <c r="K5241" s="48">
        <f t="shared" ref="K5241" si="14488">K5238+K5239+K5240</f>
        <v>0</v>
      </c>
      <c r="L5241" s="48">
        <f t="shared" ref="L5241" si="14489">L5238+L5239+L5240</f>
        <v>0</v>
      </c>
      <c r="M5241" s="48">
        <f t="shared" ref="M5241" si="14490">M5238+M5239+M5240</f>
        <v>0</v>
      </c>
      <c r="N5241" s="48">
        <f t="shared" ref="N5241" si="14491">N5238+N5239+N5240</f>
        <v>0</v>
      </c>
      <c r="O5241" s="48">
        <f t="shared" ref="O5241" si="14492">O5238+O5239+O5240</f>
        <v>0</v>
      </c>
      <c r="P5241" s="48">
        <f t="shared" ref="P5241" si="14493">P5238+P5239+P5240</f>
        <v>0</v>
      </c>
      <c r="Q5241" s="48">
        <f t="shared" ref="Q5241" si="14494">Q5238+Q5239+Q5240</f>
        <v>0</v>
      </c>
      <c r="R5241" s="48">
        <f t="shared" ref="R5241" si="14495">R5238+R5239+R5240</f>
        <v>0</v>
      </c>
      <c r="S5241" s="48">
        <f t="shared" ref="S5241" si="14496">S5238+S5239+S5240</f>
        <v>0</v>
      </c>
      <c r="T5241" s="48">
        <f t="shared" ref="T5241" si="14497">T5238+T5239+T5240</f>
        <v>0</v>
      </c>
      <c r="U5241" s="48">
        <f t="shared" si="14484"/>
        <v>0</v>
      </c>
      <c r="V5241" s="111"/>
    </row>
    <row r="5242" spans="1:22">
      <c r="A5242" s="56">
        <f t="shared" ref="A5242" si="14498">A5238+1</f>
        <v>754</v>
      </c>
      <c r="B5242" s="56"/>
      <c r="C5242" s="56"/>
      <c r="D5242" s="56"/>
      <c r="E5242" s="56"/>
      <c r="F5242" s="56"/>
      <c r="G5242" s="56"/>
      <c r="H5242" s="45" t="s">
        <v>17</v>
      </c>
      <c r="I5242" s="46"/>
      <c r="J5242" s="46"/>
      <c r="K5242" s="46"/>
      <c r="L5242" s="46"/>
      <c r="M5242" s="46"/>
      <c r="N5242" s="46"/>
      <c r="O5242" s="47"/>
      <c r="P5242" s="47"/>
      <c r="Q5242" s="47"/>
      <c r="R5242" s="47"/>
      <c r="S5242" s="47"/>
      <c r="T5242" s="47"/>
      <c r="U5242" s="46">
        <f t="shared" si="14484"/>
        <v>0</v>
      </c>
      <c r="V5242" s="109"/>
    </row>
    <row r="5243" spans="1:22">
      <c r="A5243" s="57"/>
      <c r="B5243" s="57"/>
      <c r="C5243" s="57"/>
      <c r="D5243" s="57"/>
      <c r="E5243" s="57"/>
      <c r="F5243" s="57"/>
      <c r="G5243" s="57"/>
      <c r="H5243" s="45" t="s">
        <v>16</v>
      </c>
      <c r="I5243" s="46"/>
      <c r="J5243" s="46"/>
      <c r="K5243" s="46"/>
      <c r="L5243" s="46"/>
      <c r="M5243" s="46"/>
      <c r="N5243" s="46"/>
      <c r="O5243" s="47"/>
      <c r="P5243" s="47"/>
      <c r="Q5243" s="47"/>
      <c r="R5243" s="47"/>
      <c r="S5243" s="47"/>
      <c r="T5243" s="47"/>
      <c r="U5243" s="46">
        <f t="shared" si="14484"/>
        <v>0</v>
      </c>
      <c r="V5243" s="110"/>
    </row>
    <row r="5244" spans="1:22">
      <c r="A5244" s="57"/>
      <c r="B5244" s="57"/>
      <c r="C5244" s="57"/>
      <c r="D5244" s="57"/>
      <c r="E5244" s="57"/>
      <c r="F5244" s="57"/>
      <c r="G5244" s="57"/>
      <c r="H5244" s="45" t="s">
        <v>24</v>
      </c>
      <c r="I5244" s="46"/>
      <c r="J5244" s="46"/>
      <c r="K5244" s="46"/>
      <c r="L5244" s="46"/>
      <c r="M5244" s="46"/>
      <c r="N5244" s="46"/>
      <c r="O5244" s="47"/>
      <c r="P5244" s="47"/>
      <c r="Q5244" s="47"/>
      <c r="R5244" s="47"/>
      <c r="S5244" s="47"/>
      <c r="T5244" s="47"/>
      <c r="U5244" s="46">
        <f t="shared" si="14484"/>
        <v>0</v>
      </c>
      <c r="V5244" s="110"/>
    </row>
    <row r="5245" spans="1:22">
      <c r="A5245" s="58"/>
      <c r="B5245" s="58"/>
      <c r="C5245" s="58"/>
      <c r="D5245" s="58"/>
      <c r="E5245" s="58"/>
      <c r="F5245" s="58"/>
      <c r="G5245" s="58"/>
      <c r="H5245" s="45" t="s">
        <v>14</v>
      </c>
      <c r="I5245" s="48">
        <f t="shared" ref="I5245" si="14499">I5242+I5243+I5244</f>
        <v>0</v>
      </c>
      <c r="J5245" s="48">
        <f t="shared" ref="J5245" si="14500">J5242+J5243+J5244</f>
        <v>0</v>
      </c>
      <c r="K5245" s="48">
        <f t="shared" ref="K5245" si="14501">K5242+K5243+K5244</f>
        <v>0</v>
      </c>
      <c r="L5245" s="48">
        <f t="shared" ref="L5245" si="14502">L5242+L5243+L5244</f>
        <v>0</v>
      </c>
      <c r="M5245" s="48">
        <f t="shared" ref="M5245" si="14503">M5242+M5243+M5244</f>
        <v>0</v>
      </c>
      <c r="N5245" s="48">
        <f t="shared" ref="N5245" si="14504">N5242+N5243+N5244</f>
        <v>0</v>
      </c>
      <c r="O5245" s="48">
        <f t="shared" ref="O5245" si="14505">O5242+O5243+O5244</f>
        <v>0</v>
      </c>
      <c r="P5245" s="48">
        <f t="shared" ref="P5245" si="14506">P5242+P5243+P5244</f>
        <v>0</v>
      </c>
      <c r="Q5245" s="48">
        <f t="shared" ref="Q5245" si="14507">Q5242+Q5243+Q5244</f>
        <v>0</v>
      </c>
      <c r="R5245" s="48">
        <f t="shared" ref="R5245" si="14508">R5242+R5243+R5244</f>
        <v>0</v>
      </c>
      <c r="S5245" s="48">
        <f t="shared" ref="S5245" si="14509">S5242+S5243+S5244</f>
        <v>0</v>
      </c>
      <c r="T5245" s="48">
        <f t="shared" ref="T5245" si="14510">T5242+T5243+T5244</f>
        <v>0</v>
      </c>
      <c r="U5245" s="48">
        <f t="shared" si="14484"/>
        <v>0</v>
      </c>
      <c r="V5245" s="111"/>
    </row>
    <row r="5246" spans="1:22">
      <c r="A5246" s="56">
        <f t="shared" ref="A5246" si="14511">A5242+1</f>
        <v>755</v>
      </c>
      <c r="B5246" s="56"/>
      <c r="C5246" s="56"/>
      <c r="D5246" s="56"/>
      <c r="E5246" s="56"/>
      <c r="F5246" s="56"/>
      <c r="G5246" s="56"/>
      <c r="H5246" s="45" t="s">
        <v>17</v>
      </c>
      <c r="I5246" s="46"/>
      <c r="J5246" s="46"/>
      <c r="K5246" s="46"/>
      <c r="L5246" s="46"/>
      <c r="M5246" s="46"/>
      <c r="N5246" s="46"/>
      <c r="O5246" s="47"/>
      <c r="P5246" s="47"/>
      <c r="Q5246" s="47"/>
      <c r="R5246" s="47"/>
      <c r="S5246" s="47"/>
      <c r="T5246" s="47"/>
      <c r="U5246" s="46">
        <f t="shared" si="14484"/>
        <v>0</v>
      </c>
      <c r="V5246" s="109"/>
    </row>
    <row r="5247" spans="1:22">
      <c r="A5247" s="57"/>
      <c r="B5247" s="57"/>
      <c r="C5247" s="57"/>
      <c r="D5247" s="57"/>
      <c r="E5247" s="57"/>
      <c r="F5247" s="57"/>
      <c r="G5247" s="57"/>
      <c r="H5247" s="45" t="s">
        <v>16</v>
      </c>
      <c r="I5247" s="46"/>
      <c r="J5247" s="46"/>
      <c r="K5247" s="46"/>
      <c r="L5247" s="46"/>
      <c r="M5247" s="46"/>
      <c r="N5247" s="46"/>
      <c r="O5247" s="47"/>
      <c r="P5247" s="47"/>
      <c r="Q5247" s="47"/>
      <c r="R5247" s="47"/>
      <c r="S5247" s="47"/>
      <c r="T5247" s="47"/>
      <c r="U5247" s="46">
        <f t="shared" si="14484"/>
        <v>0</v>
      </c>
      <c r="V5247" s="110"/>
    </row>
    <row r="5248" spans="1:22">
      <c r="A5248" s="57"/>
      <c r="B5248" s="57"/>
      <c r="C5248" s="57"/>
      <c r="D5248" s="57"/>
      <c r="E5248" s="57"/>
      <c r="F5248" s="57"/>
      <c r="G5248" s="57"/>
      <c r="H5248" s="45" t="s">
        <v>24</v>
      </c>
      <c r="I5248" s="46"/>
      <c r="J5248" s="46"/>
      <c r="K5248" s="46"/>
      <c r="L5248" s="46"/>
      <c r="M5248" s="46"/>
      <c r="N5248" s="46"/>
      <c r="O5248" s="47"/>
      <c r="P5248" s="47"/>
      <c r="Q5248" s="47"/>
      <c r="R5248" s="47"/>
      <c r="S5248" s="47"/>
      <c r="T5248" s="47"/>
      <c r="U5248" s="46">
        <f t="shared" si="14484"/>
        <v>0</v>
      </c>
      <c r="V5248" s="110"/>
    </row>
    <row r="5249" spans="1:22">
      <c r="A5249" s="58"/>
      <c r="B5249" s="58"/>
      <c r="C5249" s="58"/>
      <c r="D5249" s="58"/>
      <c r="E5249" s="58"/>
      <c r="F5249" s="58"/>
      <c r="G5249" s="58"/>
      <c r="H5249" s="45" t="s">
        <v>14</v>
      </c>
      <c r="I5249" s="48">
        <f t="shared" ref="I5249" si="14512">I5246+I5247+I5248</f>
        <v>0</v>
      </c>
      <c r="J5249" s="48">
        <f t="shared" ref="J5249" si="14513">J5246+J5247+J5248</f>
        <v>0</v>
      </c>
      <c r="K5249" s="48">
        <f t="shared" ref="K5249" si="14514">K5246+K5247+K5248</f>
        <v>0</v>
      </c>
      <c r="L5249" s="48">
        <f t="shared" ref="L5249" si="14515">L5246+L5247+L5248</f>
        <v>0</v>
      </c>
      <c r="M5249" s="48">
        <f t="shared" ref="M5249" si="14516">M5246+M5247+M5248</f>
        <v>0</v>
      </c>
      <c r="N5249" s="48">
        <f t="shared" ref="N5249" si="14517">N5246+N5247+N5248</f>
        <v>0</v>
      </c>
      <c r="O5249" s="48">
        <f t="shared" ref="O5249" si="14518">O5246+O5247+O5248</f>
        <v>0</v>
      </c>
      <c r="P5249" s="48">
        <f t="shared" ref="P5249" si="14519">P5246+P5247+P5248</f>
        <v>0</v>
      </c>
      <c r="Q5249" s="48">
        <f t="shared" ref="Q5249" si="14520">Q5246+Q5247+Q5248</f>
        <v>0</v>
      </c>
      <c r="R5249" s="48">
        <f t="shared" ref="R5249" si="14521">R5246+R5247+R5248</f>
        <v>0</v>
      </c>
      <c r="S5249" s="48">
        <f t="shared" ref="S5249" si="14522">S5246+S5247+S5248</f>
        <v>0</v>
      </c>
      <c r="T5249" s="48">
        <f t="shared" ref="T5249" si="14523">T5246+T5247+T5248</f>
        <v>0</v>
      </c>
      <c r="U5249" s="48">
        <f t="shared" si="14484"/>
        <v>0</v>
      </c>
      <c r="V5249" s="111"/>
    </row>
    <row r="5250" spans="1:22">
      <c r="A5250" s="56">
        <f t="shared" ref="A5250" si="14524">A5246+1</f>
        <v>756</v>
      </c>
      <c r="B5250" s="56"/>
      <c r="C5250" s="56"/>
      <c r="D5250" s="56"/>
      <c r="E5250" s="56"/>
      <c r="F5250" s="56"/>
      <c r="G5250" s="56"/>
      <c r="H5250" s="45" t="s">
        <v>17</v>
      </c>
      <c r="I5250" s="46"/>
      <c r="J5250" s="46"/>
      <c r="K5250" s="46"/>
      <c r="L5250" s="46"/>
      <c r="M5250" s="46"/>
      <c r="N5250" s="46"/>
      <c r="O5250" s="47"/>
      <c r="P5250" s="47"/>
      <c r="Q5250" s="47"/>
      <c r="R5250" s="47"/>
      <c r="S5250" s="47"/>
      <c r="T5250" s="47"/>
      <c r="U5250" s="46">
        <f t="shared" si="14484"/>
        <v>0</v>
      </c>
      <c r="V5250" s="109"/>
    </row>
    <row r="5251" spans="1:22">
      <c r="A5251" s="57"/>
      <c r="B5251" s="57"/>
      <c r="C5251" s="57"/>
      <c r="D5251" s="57"/>
      <c r="E5251" s="57"/>
      <c r="F5251" s="57"/>
      <c r="G5251" s="57"/>
      <c r="H5251" s="45" t="s">
        <v>16</v>
      </c>
      <c r="I5251" s="46"/>
      <c r="J5251" s="46"/>
      <c r="K5251" s="46"/>
      <c r="L5251" s="46"/>
      <c r="M5251" s="46"/>
      <c r="N5251" s="46"/>
      <c r="O5251" s="47"/>
      <c r="P5251" s="47"/>
      <c r="Q5251" s="47"/>
      <c r="R5251" s="47"/>
      <c r="S5251" s="47"/>
      <c r="T5251" s="47"/>
      <c r="U5251" s="46">
        <f t="shared" si="14484"/>
        <v>0</v>
      </c>
      <c r="V5251" s="110"/>
    </row>
    <row r="5252" spans="1:22">
      <c r="A5252" s="57"/>
      <c r="B5252" s="57"/>
      <c r="C5252" s="57"/>
      <c r="D5252" s="57"/>
      <c r="E5252" s="57"/>
      <c r="F5252" s="57"/>
      <c r="G5252" s="57"/>
      <c r="H5252" s="45" t="s">
        <v>24</v>
      </c>
      <c r="I5252" s="46"/>
      <c r="J5252" s="46"/>
      <c r="K5252" s="46"/>
      <c r="L5252" s="46"/>
      <c r="M5252" s="46"/>
      <c r="N5252" s="46"/>
      <c r="O5252" s="47"/>
      <c r="P5252" s="47"/>
      <c r="Q5252" s="47"/>
      <c r="R5252" s="47"/>
      <c r="S5252" s="47"/>
      <c r="T5252" s="47"/>
      <c r="U5252" s="46">
        <f t="shared" si="14484"/>
        <v>0</v>
      </c>
      <c r="V5252" s="110"/>
    </row>
    <row r="5253" spans="1:22">
      <c r="A5253" s="58"/>
      <c r="B5253" s="58"/>
      <c r="C5253" s="58"/>
      <c r="D5253" s="58"/>
      <c r="E5253" s="58"/>
      <c r="F5253" s="58"/>
      <c r="G5253" s="58"/>
      <c r="H5253" s="45" t="s">
        <v>14</v>
      </c>
      <c r="I5253" s="48">
        <f t="shared" ref="I5253" si="14525">I5250+I5251+I5252</f>
        <v>0</v>
      </c>
      <c r="J5253" s="48">
        <f t="shared" ref="J5253" si="14526">J5250+J5251+J5252</f>
        <v>0</v>
      </c>
      <c r="K5253" s="48">
        <f t="shared" ref="K5253" si="14527">K5250+K5251+K5252</f>
        <v>0</v>
      </c>
      <c r="L5253" s="48">
        <f t="shared" ref="L5253" si="14528">L5250+L5251+L5252</f>
        <v>0</v>
      </c>
      <c r="M5253" s="48">
        <f t="shared" ref="M5253" si="14529">M5250+M5251+M5252</f>
        <v>0</v>
      </c>
      <c r="N5253" s="48">
        <f t="shared" ref="N5253" si="14530">N5250+N5251+N5252</f>
        <v>0</v>
      </c>
      <c r="O5253" s="48">
        <f t="shared" ref="O5253" si="14531">O5250+O5251+O5252</f>
        <v>0</v>
      </c>
      <c r="P5253" s="48">
        <f t="shared" ref="P5253" si="14532">P5250+P5251+P5252</f>
        <v>0</v>
      </c>
      <c r="Q5253" s="48">
        <f t="shared" ref="Q5253" si="14533">Q5250+Q5251+Q5252</f>
        <v>0</v>
      </c>
      <c r="R5253" s="48">
        <f t="shared" ref="R5253" si="14534">R5250+R5251+R5252</f>
        <v>0</v>
      </c>
      <c r="S5253" s="48">
        <f t="shared" ref="S5253" si="14535">S5250+S5251+S5252</f>
        <v>0</v>
      </c>
      <c r="T5253" s="48">
        <f t="shared" ref="T5253" si="14536">T5250+T5251+T5252</f>
        <v>0</v>
      </c>
      <c r="U5253" s="48">
        <f t="shared" si="14484"/>
        <v>0</v>
      </c>
      <c r="V5253" s="111"/>
    </row>
    <row r="5254" spans="1:22">
      <c r="A5254" s="56">
        <f t="shared" ref="A5254" si="14537">A5250+1</f>
        <v>757</v>
      </c>
      <c r="B5254" s="56"/>
      <c r="C5254" s="56"/>
      <c r="D5254" s="56"/>
      <c r="E5254" s="56"/>
      <c r="F5254" s="56"/>
      <c r="G5254" s="56"/>
      <c r="H5254" s="45" t="s">
        <v>17</v>
      </c>
      <c r="I5254" s="46"/>
      <c r="J5254" s="46"/>
      <c r="K5254" s="46"/>
      <c r="L5254" s="46"/>
      <c r="M5254" s="46"/>
      <c r="N5254" s="46"/>
      <c r="O5254" s="47"/>
      <c r="P5254" s="47"/>
      <c r="Q5254" s="47"/>
      <c r="R5254" s="47"/>
      <c r="S5254" s="47"/>
      <c r="T5254" s="47"/>
      <c r="U5254" s="46">
        <f t="shared" si="14484"/>
        <v>0</v>
      </c>
      <c r="V5254" s="109"/>
    </row>
    <row r="5255" spans="1:22">
      <c r="A5255" s="57"/>
      <c r="B5255" s="57"/>
      <c r="C5255" s="57"/>
      <c r="D5255" s="57"/>
      <c r="E5255" s="57"/>
      <c r="F5255" s="57"/>
      <c r="G5255" s="57"/>
      <c r="H5255" s="45" t="s">
        <v>16</v>
      </c>
      <c r="I5255" s="46"/>
      <c r="J5255" s="46"/>
      <c r="K5255" s="46"/>
      <c r="L5255" s="46"/>
      <c r="M5255" s="46"/>
      <c r="N5255" s="46"/>
      <c r="O5255" s="47"/>
      <c r="P5255" s="47"/>
      <c r="Q5255" s="47"/>
      <c r="R5255" s="47"/>
      <c r="S5255" s="47"/>
      <c r="T5255" s="47"/>
      <c r="U5255" s="46">
        <f t="shared" si="14484"/>
        <v>0</v>
      </c>
      <c r="V5255" s="110"/>
    </row>
    <row r="5256" spans="1:22">
      <c r="A5256" s="57"/>
      <c r="B5256" s="57"/>
      <c r="C5256" s="57"/>
      <c r="D5256" s="57"/>
      <c r="E5256" s="57"/>
      <c r="F5256" s="57"/>
      <c r="G5256" s="57"/>
      <c r="H5256" s="45" t="s">
        <v>24</v>
      </c>
      <c r="I5256" s="46"/>
      <c r="J5256" s="46"/>
      <c r="K5256" s="46"/>
      <c r="L5256" s="46"/>
      <c r="M5256" s="46"/>
      <c r="N5256" s="46"/>
      <c r="O5256" s="47"/>
      <c r="P5256" s="47"/>
      <c r="Q5256" s="47"/>
      <c r="R5256" s="47"/>
      <c r="S5256" s="47"/>
      <c r="T5256" s="47"/>
      <c r="U5256" s="46">
        <f t="shared" si="14484"/>
        <v>0</v>
      </c>
      <c r="V5256" s="110"/>
    </row>
    <row r="5257" spans="1:22">
      <c r="A5257" s="58"/>
      <c r="B5257" s="58"/>
      <c r="C5257" s="58"/>
      <c r="D5257" s="58"/>
      <c r="E5257" s="58"/>
      <c r="F5257" s="58"/>
      <c r="G5257" s="58"/>
      <c r="H5257" s="45" t="s">
        <v>14</v>
      </c>
      <c r="I5257" s="48">
        <f t="shared" ref="I5257" si="14538">I5254+I5255+I5256</f>
        <v>0</v>
      </c>
      <c r="J5257" s="48">
        <f t="shared" ref="J5257" si="14539">J5254+J5255+J5256</f>
        <v>0</v>
      </c>
      <c r="K5257" s="48">
        <f t="shared" ref="K5257" si="14540">K5254+K5255+K5256</f>
        <v>0</v>
      </c>
      <c r="L5257" s="48">
        <f t="shared" ref="L5257" si="14541">L5254+L5255+L5256</f>
        <v>0</v>
      </c>
      <c r="M5257" s="48">
        <f t="shared" ref="M5257" si="14542">M5254+M5255+M5256</f>
        <v>0</v>
      </c>
      <c r="N5257" s="48">
        <f t="shared" ref="N5257" si="14543">N5254+N5255+N5256</f>
        <v>0</v>
      </c>
      <c r="O5257" s="48">
        <f t="shared" ref="O5257" si="14544">O5254+O5255+O5256</f>
        <v>0</v>
      </c>
      <c r="P5257" s="48">
        <f t="shared" ref="P5257" si="14545">P5254+P5255+P5256</f>
        <v>0</v>
      </c>
      <c r="Q5257" s="48">
        <f t="shared" ref="Q5257" si="14546">Q5254+Q5255+Q5256</f>
        <v>0</v>
      </c>
      <c r="R5257" s="48">
        <f t="shared" ref="R5257" si="14547">R5254+R5255+R5256</f>
        <v>0</v>
      </c>
      <c r="S5257" s="48">
        <f t="shared" ref="S5257" si="14548">S5254+S5255+S5256</f>
        <v>0</v>
      </c>
      <c r="T5257" s="48">
        <f t="shared" ref="T5257" si="14549">T5254+T5255+T5256</f>
        <v>0</v>
      </c>
      <c r="U5257" s="48">
        <f t="shared" si="14484"/>
        <v>0</v>
      </c>
      <c r="V5257" s="111"/>
    </row>
    <row r="5258" spans="1:22">
      <c r="A5258" s="56">
        <f t="shared" ref="A5258" si="14550">A5254+1</f>
        <v>758</v>
      </c>
      <c r="B5258" s="56"/>
      <c r="C5258" s="56"/>
      <c r="D5258" s="56"/>
      <c r="E5258" s="56"/>
      <c r="F5258" s="56"/>
      <c r="G5258" s="56"/>
      <c r="H5258" s="45" t="s">
        <v>17</v>
      </c>
      <c r="I5258" s="46"/>
      <c r="J5258" s="46"/>
      <c r="K5258" s="46"/>
      <c r="L5258" s="46"/>
      <c r="M5258" s="46"/>
      <c r="N5258" s="46"/>
      <c r="O5258" s="47"/>
      <c r="P5258" s="47"/>
      <c r="Q5258" s="47"/>
      <c r="R5258" s="47"/>
      <c r="S5258" s="47"/>
      <c r="T5258" s="47"/>
      <c r="U5258" s="46">
        <f t="shared" si="14484"/>
        <v>0</v>
      </c>
      <c r="V5258" s="109"/>
    </row>
    <row r="5259" spans="1:22">
      <c r="A5259" s="57"/>
      <c r="B5259" s="57"/>
      <c r="C5259" s="57"/>
      <c r="D5259" s="57"/>
      <c r="E5259" s="57"/>
      <c r="F5259" s="57"/>
      <c r="G5259" s="57"/>
      <c r="H5259" s="45" t="s">
        <v>16</v>
      </c>
      <c r="I5259" s="46"/>
      <c r="J5259" s="46"/>
      <c r="K5259" s="46"/>
      <c r="L5259" s="46"/>
      <c r="M5259" s="46"/>
      <c r="N5259" s="46"/>
      <c r="O5259" s="47"/>
      <c r="P5259" s="47"/>
      <c r="Q5259" s="47"/>
      <c r="R5259" s="47"/>
      <c r="S5259" s="47"/>
      <c r="T5259" s="47"/>
      <c r="U5259" s="46">
        <f t="shared" si="14484"/>
        <v>0</v>
      </c>
      <c r="V5259" s="110"/>
    </row>
    <row r="5260" spans="1:22">
      <c r="A5260" s="57"/>
      <c r="B5260" s="57"/>
      <c r="C5260" s="57"/>
      <c r="D5260" s="57"/>
      <c r="E5260" s="57"/>
      <c r="F5260" s="57"/>
      <c r="G5260" s="57"/>
      <c r="H5260" s="45" t="s">
        <v>24</v>
      </c>
      <c r="I5260" s="46"/>
      <c r="J5260" s="46"/>
      <c r="K5260" s="46"/>
      <c r="L5260" s="46"/>
      <c r="M5260" s="46"/>
      <c r="N5260" s="46"/>
      <c r="O5260" s="47"/>
      <c r="P5260" s="47"/>
      <c r="Q5260" s="47"/>
      <c r="R5260" s="47"/>
      <c r="S5260" s="47"/>
      <c r="T5260" s="47"/>
      <c r="U5260" s="46">
        <f t="shared" si="14484"/>
        <v>0</v>
      </c>
      <c r="V5260" s="110"/>
    </row>
    <row r="5261" spans="1:22">
      <c r="A5261" s="58"/>
      <c r="B5261" s="58"/>
      <c r="C5261" s="58"/>
      <c r="D5261" s="58"/>
      <c r="E5261" s="58"/>
      <c r="F5261" s="58"/>
      <c r="G5261" s="58"/>
      <c r="H5261" s="45" t="s">
        <v>14</v>
      </c>
      <c r="I5261" s="48">
        <f t="shared" ref="I5261" si="14551">I5258+I5259+I5260</f>
        <v>0</v>
      </c>
      <c r="J5261" s="48">
        <f t="shared" ref="J5261" si="14552">J5258+J5259+J5260</f>
        <v>0</v>
      </c>
      <c r="K5261" s="48">
        <f t="shared" ref="K5261" si="14553">K5258+K5259+K5260</f>
        <v>0</v>
      </c>
      <c r="L5261" s="48">
        <f t="shared" ref="L5261" si="14554">L5258+L5259+L5260</f>
        <v>0</v>
      </c>
      <c r="M5261" s="48">
        <f t="shared" ref="M5261" si="14555">M5258+M5259+M5260</f>
        <v>0</v>
      </c>
      <c r="N5261" s="48">
        <f t="shared" ref="N5261" si="14556">N5258+N5259+N5260</f>
        <v>0</v>
      </c>
      <c r="O5261" s="48">
        <f t="shared" ref="O5261" si="14557">O5258+O5259+O5260</f>
        <v>0</v>
      </c>
      <c r="P5261" s="48">
        <f t="shared" ref="P5261" si="14558">P5258+P5259+P5260</f>
        <v>0</v>
      </c>
      <c r="Q5261" s="48">
        <f t="shared" ref="Q5261" si="14559">Q5258+Q5259+Q5260</f>
        <v>0</v>
      </c>
      <c r="R5261" s="48">
        <f t="shared" ref="R5261" si="14560">R5258+R5259+R5260</f>
        <v>0</v>
      </c>
      <c r="S5261" s="48">
        <f t="shared" ref="S5261" si="14561">S5258+S5259+S5260</f>
        <v>0</v>
      </c>
      <c r="T5261" s="48">
        <f t="shared" ref="T5261" si="14562">T5258+T5259+T5260</f>
        <v>0</v>
      </c>
      <c r="U5261" s="48">
        <f t="shared" si="14484"/>
        <v>0</v>
      </c>
      <c r="V5261" s="111"/>
    </row>
    <row r="5262" spans="1:22">
      <c r="A5262" s="56">
        <f t="shared" ref="A5262" si="14563">A5258+1</f>
        <v>759</v>
      </c>
      <c r="B5262" s="56"/>
      <c r="C5262" s="56"/>
      <c r="D5262" s="56"/>
      <c r="E5262" s="56"/>
      <c r="F5262" s="56"/>
      <c r="G5262" s="56"/>
      <c r="H5262" s="45" t="s">
        <v>17</v>
      </c>
      <c r="I5262" s="46"/>
      <c r="J5262" s="46"/>
      <c r="K5262" s="46"/>
      <c r="L5262" s="46"/>
      <c r="M5262" s="46"/>
      <c r="N5262" s="46"/>
      <c r="O5262" s="47"/>
      <c r="P5262" s="47"/>
      <c r="Q5262" s="47"/>
      <c r="R5262" s="47"/>
      <c r="S5262" s="47"/>
      <c r="T5262" s="47"/>
      <c r="U5262" s="46">
        <f t="shared" si="14484"/>
        <v>0</v>
      </c>
      <c r="V5262" s="109"/>
    </row>
    <row r="5263" spans="1:22">
      <c r="A5263" s="57"/>
      <c r="B5263" s="57"/>
      <c r="C5263" s="57"/>
      <c r="D5263" s="57"/>
      <c r="E5263" s="57"/>
      <c r="F5263" s="57"/>
      <c r="G5263" s="57"/>
      <c r="H5263" s="45" t="s">
        <v>16</v>
      </c>
      <c r="I5263" s="46"/>
      <c r="J5263" s="46"/>
      <c r="K5263" s="46"/>
      <c r="L5263" s="46"/>
      <c r="M5263" s="46"/>
      <c r="N5263" s="46"/>
      <c r="O5263" s="47"/>
      <c r="P5263" s="47"/>
      <c r="Q5263" s="47"/>
      <c r="R5263" s="47"/>
      <c r="S5263" s="47"/>
      <c r="T5263" s="47"/>
      <c r="U5263" s="46">
        <f t="shared" si="14484"/>
        <v>0</v>
      </c>
      <c r="V5263" s="110"/>
    </row>
    <row r="5264" spans="1:22">
      <c r="A5264" s="57"/>
      <c r="B5264" s="57"/>
      <c r="C5264" s="57"/>
      <c r="D5264" s="57"/>
      <c r="E5264" s="57"/>
      <c r="F5264" s="57"/>
      <c r="G5264" s="57"/>
      <c r="H5264" s="45" t="s">
        <v>24</v>
      </c>
      <c r="I5264" s="46"/>
      <c r="J5264" s="46"/>
      <c r="K5264" s="46"/>
      <c r="L5264" s="46"/>
      <c r="M5264" s="46"/>
      <c r="N5264" s="46"/>
      <c r="O5264" s="47"/>
      <c r="P5264" s="47"/>
      <c r="Q5264" s="47"/>
      <c r="R5264" s="47"/>
      <c r="S5264" s="47"/>
      <c r="T5264" s="47"/>
      <c r="U5264" s="46">
        <f t="shared" si="14484"/>
        <v>0</v>
      </c>
      <c r="V5264" s="110"/>
    </row>
    <row r="5265" spans="1:22">
      <c r="A5265" s="58"/>
      <c r="B5265" s="58"/>
      <c r="C5265" s="58"/>
      <c r="D5265" s="58"/>
      <c r="E5265" s="58"/>
      <c r="F5265" s="58"/>
      <c r="G5265" s="58"/>
      <c r="H5265" s="45" t="s">
        <v>14</v>
      </c>
      <c r="I5265" s="48">
        <f>I5262+I5263+I5264</f>
        <v>0</v>
      </c>
      <c r="J5265" s="48">
        <f t="shared" ref="J5265" si="14564">J5262+J5263+J5264</f>
        <v>0</v>
      </c>
      <c r="K5265" s="48">
        <f t="shared" ref="K5265" si="14565">K5262+K5263+K5264</f>
        <v>0</v>
      </c>
      <c r="L5265" s="48">
        <f t="shared" ref="L5265" si="14566">L5262+L5263+L5264</f>
        <v>0</v>
      </c>
      <c r="M5265" s="48">
        <f t="shared" ref="M5265" si="14567">M5262+M5263+M5264</f>
        <v>0</v>
      </c>
      <c r="N5265" s="48">
        <f t="shared" ref="N5265" si="14568">N5262+N5263+N5264</f>
        <v>0</v>
      </c>
      <c r="O5265" s="48">
        <f t="shared" ref="O5265" si="14569">O5262+O5263+O5264</f>
        <v>0</v>
      </c>
      <c r="P5265" s="48">
        <f t="shared" ref="P5265" si="14570">P5262+P5263+P5264</f>
        <v>0</v>
      </c>
      <c r="Q5265" s="48">
        <f t="shared" ref="Q5265" si="14571">Q5262+Q5263+Q5264</f>
        <v>0</v>
      </c>
      <c r="R5265" s="48">
        <f t="shared" ref="R5265" si="14572">R5262+R5263+R5264</f>
        <v>0</v>
      </c>
      <c r="S5265" s="48">
        <f t="shared" ref="S5265" si="14573">S5262+S5263+S5264</f>
        <v>0</v>
      </c>
      <c r="T5265" s="48">
        <f t="shared" ref="T5265" si="14574">T5262+T5263+T5264</f>
        <v>0</v>
      </c>
      <c r="U5265" s="48">
        <f t="shared" si="14484"/>
        <v>0</v>
      </c>
      <c r="V5265" s="111"/>
    </row>
    <row r="5266" spans="1:22">
      <c r="A5266" s="56">
        <f t="shared" ref="A5266" si="14575">A5262+1</f>
        <v>760</v>
      </c>
      <c r="B5266" s="56"/>
      <c r="C5266" s="56"/>
      <c r="D5266" s="56"/>
      <c r="E5266" s="56"/>
      <c r="F5266" s="56"/>
      <c r="G5266" s="56"/>
      <c r="H5266" s="45" t="s">
        <v>17</v>
      </c>
      <c r="I5266" s="46"/>
      <c r="J5266" s="46"/>
      <c r="K5266" s="46"/>
      <c r="L5266" s="46"/>
      <c r="M5266" s="46"/>
      <c r="N5266" s="46"/>
      <c r="O5266" s="47"/>
      <c r="P5266" s="47"/>
      <c r="Q5266" s="47"/>
      <c r="R5266" s="47"/>
      <c r="S5266" s="47"/>
      <c r="T5266" s="47"/>
      <c r="U5266" s="46">
        <f t="shared" si="14484"/>
        <v>0</v>
      </c>
      <c r="V5266" s="109"/>
    </row>
    <row r="5267" spans="1:22">
      <c r="A5267" s="57"/>
      <c r="B5267" s="57"/>
      <c r="C5267" s="57"/>
      <c r="D5267" s="57"/>
      <c r="E5267" s="57"/>
      <c r="F5267" s="57"/>
      <c r="G5267" s="57"/>
      <c r="H5267" s="45" t="s">
        <v>16</v>
      </c>
      <c r="I5267" s="46"/>
      <c r="J5267" s="46"/>
      <c r="K5267" s="46"/>
      <c r="L5267" s="46"/>
      <c r="M5267" s="46"/>
      <c r="N5267" s="46"/>
      <c r="O5267" s="47"/>
      <c r="P5267" s="47"/>
      <c r="Q5267" s="47"/>
      <c r="R5267" s="47"/>
      <c r="S5267" s="47"/>
      <c r="T5267" s="47"/>
      <c r="U5267" s="46">
        <f t="shared" si="14484"/>
        <v>0</v>
      </c>
      <c r="V5267" s="110"/>
    </row>
    <row r="5268" spans="1:22">
      <c r="A5268" s="57"/>
      <c r="B5268" s="57"/>
      <c r="C5268" s="57"/>
      <c r="D5268" s="57"/>
      <c r="E5268" s="57"/>
      <c r="F5268" s="57"/>
      <c r="G5268" s="57"/>
      <c r="H5268" s="45" t="s">
        <v>24</v>
      </c>
      <c r="I5268" s="46"/>
      <c r="J5268" s="46"/>
      <c r="K5268" s="46"/>
      <c r="L5268" s="46"/>
      <c r="M5268" s="46"/>
      <c r="N5268" s="46"/>
      <c r="O5268" s="47"/>
      <c r="P5268" s="47"/>
      <c r="Q5268" s="47"/>
      <c r="R5268" s="47"/>
      <c r="S5268" s="47"/>
      <c r="T5268" s="47"/>
      <c r="U5268" s="46">
        <f t="shared" si="14484"/>
        <v>0</v>
      </c>
      <c r="V5268" s="110"/>
    </row>
    <row r="5269" spans="1:22">
      <c r="A5269" s="58"/>
      <c r="B5269" s="58"/>
      <c r="C5269" s="58"/>
      <c r="D5269" s="58"/>
      <c r="E5269" s="58"/>
      <c r="F5269" s="58"/>
      <c r="G5269" s="58"/>
      <c r="H5269" s="45" t="s">
        <v>14</v>
      </c>
      <c r="I5269" s="48">
        <f t="shared" ref="I5269" si="14576">I5266+I5267+I5268</f>
        <v>0</v>
      </c>
      <c r="J5269" s="48">
        <f t="shared" ref="J5269" si="14577">J5266+J5267+J5268</f>
        <v>0</v>
      </c>
      <c r="K5269" s="48">
        <f t="shared" ref="K5269" si="14578">K5266+K5267+K5268</f>
        <v>0</v>
      </c>
      <c r="L5269" s="48">
        <f t="shared" ref="L5269" si="14579">L5266+L5267+L5268</f>
        <v>0</v>
      </c>
      <c r="M5269" s="48">
        <f t="shared" ref="M5269" si="14580">M5266+M5267+M5268</f>
        <v>0</v>
      </c>
      <c r="N5269" s="48">
        <f t="shared" ref="N5269" si="14581">N5266+N5267+N5268</f>
        <v>0</v>
      </c>
      <c r="O5269" s="48">
        <f t="shared" ref="O5269" si="14582">O5266+O5267+O5268</f>
        <v>0</v>
      </c>
      <c r="P5269" s="48">
        <f t="shared" ref="P5269" si="14583">P5266+P5267+P5268</f>
        <v>0</v>
      </c>
      <c r="Q5269" s="48">
        <f t="shared" ref="Q5269" si="14584">Q5266+Q5267+Q5268</f>
        <v>0</v>
      </c>
      <c r="R5269" s="48">
        <f t="shared" ref="R5269" si="14585">R5266+R5267+R5268</f>
        <v>0</v>
      </c>
      <c r="S5269" s="48">
        <f t="shared" ref="S5269" si="14586">S5266+S5267+S5268</f>
        <v>0</v>
      </c>
      <c r="T5269" s="48">
        <f t="shared" ref="T5269" si="14587">T5266+T5267+T5268</f>
        <v>0</v>
      </c>
      <c r="U5269" s="48">
        <f t="shared" si="14484"/>
        <v>0</v>
      </c>
      <c r="V5269" s="111"/>
    </row>
    <row r="5270" spans="1:22">
      <c r="A5270" s="56">
        <f t="shared" ref="A5270" si="14588">A5266+1</f>
        <v>761</v>
      </c>
      <c r="B5270" s="56"/>
      <c r="C5270" s="56"/>
      <c r="D5270" s="56"/>
      <c r="E5270" s="56"/>
      <c r="F5270" s="56"/>
      <c r="G5270" s="56"/>
      <c r="H5270" s="45" t="s">
        <v>17</v>
      </c>
      <c r="I5270" s="46"/>
      <c r="J5270" s="46"/>
      <c r="K5270" s="46"/>
      <c r="L5270" s="46"/>
      <c r="M5270" s="46"/>
      <c r="N5270" s="46"/>
      <c r="O5270" s="47"/>
      <c r="P5270" s="47"/>
      <c r="Q5270" s="47"/>
      <c r="R5270" s="47"/>
      <c r="S5270" s="47"/>
      <c r="T5270" s="47"/>
      <c r="U5270" s="46">
        <f t="shared" si="14484"/>
        <v>0</v>
      </c>
      <c r="V5270" s="109"/>
    </row>
    <row r="5271" spans="1:22">
      <c r="A5271" s="57"/>
      <c r="B5271" s="57"/>
      <c r="C5271" s="57"/>
      <c r="D5271" s="57"/>
      <c r="E5271" s="57"/>
      <c r="F5271" s="57"/>
      <c r="G5271" s="57"/>
      <c r="H5271" s="45" t="s">
        <v>16</v>
      </c>
      <c r="I5271" s="46"/>
      <c r="J5271" s="46"/>
      <c r="K5271" s="46"/>
      <c r="L5271" s="46"/>
      <c r="M5271" s="46"/>
      <c r="N5271" s="46"/>
      <c r="O5271" s="47"/>
      <c r="P5271" s="47"/>
      <c r="Q5271" s="47"/>
      <c r="R5271" s="47"/>
      <c r="S5271" s="47"/>
      <c r="T5271" s="47"/>
      <c r="U5271" s="46">
        <f t="shared" si="14484"/>
        <v>0</v>
      </c>
      <c r="V5271" s="110"/>
    </row>
    <row r="5272" spans="1:22">
      <c r="A5272" s="57"/>
      <c r="B5272" s="57"/>
      <c r="C5272" s="57"/>
      <c r="D5272" s="57"/>
      <c r="E5272" s="57"/>
      <c r="F5272" s="57"/>
      <c r="G5272" s="57"/>
      <c r="H5272" s="45" t="s">
        <v>24</v>
      </c>
      <c r="I5272" s="46"/>
      <c r="J5272" s="46"/>
      <c r="K5272" s="46"/>
      <c r="L5272" s="46"/>
      <c r="M5272" s="46"/>
      <c r="N5272" s="46"/>
      <c r="O5272" s="47"/>
      <c r="P5272" s="47"/>
      <c r="Q5272" s="47"/>
      <c r="R5272" s="47"/>
      <c r="S5272" s="47"/>
      <c r="T5272" s="47"/>
      <c r="U5272" s="46">
        <f t="shared" si="14484"/>
        <v>0</v>
      </c>
      <c r="V5272" s="110"/>
    </row>
    <row r="5273" spans="1:22">
      <c r="A5273" s="58"/>
      <c r="B5273" s="58"/>
      <c r="C5273" s="58"/>
      <c r="D5273" s="58"/>
      <c r="E5273" s="58"/>
      <c r="F5273" s="58"/>
      <c r="G5273" s="58"/>
      <c r="H5273" s="45" t="s">
        <v>14</v>
      </c>
      <c r="I5273" s="48">
        <f t="shared" ref="I5273" si="14589">I5270+I5271+I5272</f>
        <v>0</v>
      </c>
      <c r="J5273" s="48">
        <f t="shared" ref="J5273" si="14590">J5270+J5271+J5272</f>
        <v>0</v>
      </c>
      <c r="K5273" s="48">
        <f t="shared" ref="K5273" si="14591">K5270+K5271+K5272</f>
        <v>0</v>
      </c>
      <c r="L5273" s="48">
        <f t="shared" ref="L5273" si="14592">L5270+L5271+L5272</f>
        <v>0</v>
      </c>
      <c r="M5273" s="48">
        <f t="shared" ref="M5273" si="14593">M5270+M5271+M5272</f>
        <v>0</v>
      </c>
      <c r="N5273" s="48">
        <f t="shared" ref="N5273" si="14594">N5270+N5271+N5272</f>
        <v>0</v>
      </c>
      <c r="O5273" s="48">
        <f t="shared" ref="O5273" si="14595">O5270+O5271+O5272</f>
        <v>0</v>
      </c>
      <c r="P5273" s="48">
        <f t="shared" ref="P5273" si="14596">P5270+P5271+P5272</f>
        <v>0</v>
      </c>
      <c r="Q5273" s="48">
        <f t="shared" ref="Q5273" si="14597">Q5270+Q5271+Q5272</f>
        <v>0</v>
      </c>
      <c r="R5273" s="48">
        <f t="shared" ref="R5273" si="14598">R5270+R5271+R5272</f>
        <v>0</v>
      </c>
      <c r="S5273" s="48">
        <f t="shared" ref="S5273" si="14599">S5270+S5271+S5272</f>
        <v>0</v>
      </c>
      <c r="T5273" s="48">
        <f t="shared" ref="T5273" si="14600">T5270+T5271+T5272</f>
        <v>0</v>
      </c>
      <c r="U5273" s="48">
        <f t="shared" si="14484"/>
        <v>0</v>
      </c>
      <c r="V5273" s="111"/>
    </row>
    <row r="5274" spans="1:22">
      <c r="A5274" s="56">
        <f t="shared" ref="A5274" si="14601">A5270+1</f>
        <v>762</v>
      </c>
      <c r="B5274" s="56"/>
      <c r="C5274" s="56"/>
      <c r="D5274" s="56"/>
      <c r="E5274" s="56"/>
      <c r="F5274" s="56"/>
      <c r="G5274" s="56"/>
      <c r="H5274" s="45" t="s">
        <v>17</v>
      </c>
      <c r="I5274" s="46"/>
      <c r="J5274" s="46"/>
      <c r="K5274" s="46"/>
      <c r="L5274" s="46"/>
      <c r="M5274" s="46"/>
      <c r="N5274" s="46"/>
      <c r="O5274" s="47"/>
      <c r="P5274" s="47"/>
      <c r="Q5274" s="47"/>
      <c r="R5274" s="47"/>
      <c r="S5274" s="47"/>
      <c r="T5274" s="47"/>
      <c r="U5274" s="46">
        <f t="shared" si="14484"/>
        <v>0</v>
      </c>
      <c r="V5274" s="109"/>
    </row>
    <row r="5275" spans="1:22">
      <c r="A5275" s="57"/>
      <c r="B5275" s="57"/>
      <c r="C5275" s="57"/>
      <c r="D5275" s="57"/>
      <c r="E5275" s="57"/>
      <c r="F5275" s="57"/>
      <c r="G5275" s="57"/>
      <c r="H5275" s="45" t="s">
        <v>16</v>
      </c>
      <c r="I5275" s="46"/>
      <c r="J5275" s="46"/>
      <c r="K5275" s="46"/>
      <c r="L5275" s="46"/>
      <c r="M5275" s="46"/>
      <c r="N5275" s="46"/>
      <c r="O5275" s="47"/>
      <c r="P5275" s="47"/>
      <c r="Q5275" s="47"/>
      <c r="R5275" s="47"/>
      <c r="S5275" s="47"/>
      <c r="T5275" s="47"/>
      <c r="U5275" s="46">
        <f t="shared" si="14484"/>
        <v>0</v>
      </c>
      <c r="V5275" s="110"/>
    </row>
    <row r="5276" spans="1:22">
      <c r="A5276" s="57"/>
      <c r="B5276" s="57"/>
      <c r="C5276" s="57"/>
      <c r="D5276" s="57"/>
      <c r="E5276" s="57"/>
      <c r="F5276" s="57"/>
      <c r="G5276" s="57"/>
      <c r="H5276" s="45" t="s">
        <v>24</v>
      </c>
      <c r="I5276" s="46"/>
      <c r="J5276" s="46"/>
      <c r="K5276" s="46"/>
      <c r="L5276" s="46"/>
      <c r="M5276" s="46"/>
      <c r="N5276" s="46"/>
      <c r="O5276" s="47"/>
      <c r="P5276" s="47"/>
      <c r="Q5276" s="47"/>
      <c r="R5276" s="47"/>
      <c r="S5276" s="47"/>
      <c r="T5276" s="47"/>
      <c r="U5276" s="46">
        <f t="shared" si="14484"/>
        <v>0</v>
      </c>
      <c r="V5276" s="110"/>
    </row>
    <row r="5277" spans="1:22">
      <c r="A5277" s="58"/>
      <c r="B5277" s="58"/>
      <c r="C5277" s="58"/>
      <c r="D5277" s="58"/>
      <c r="E5277" s="58"/>
      <c r="F5277" s="58"/>
      <c r="G5277" s="58"/>
      <c r="H5277" s="45" t="s">
        <v>14</v>
      </c>
      <c r="I5277" s="48">
        <f t="shared" ref="I5277" si="14602">I5274+I5275+I5276</f>
        <v>0</v>
      </c>
      <c r="J5277" s="48">
        <f t="shared" ref="J5277" si="14603">J5274+J5275+J5276</f>
        <v>0</v>
      </c>
      <c r="K5277" s="48">
        <f t="shared" ref="K5277" si="14604">K5274+K5275+K5276</f>
        <v>0</v>
      </c>
      <c r="L5277" s="48">
        <f t="shared" ref="L5277" si="14605">L5274+L5275+L5276</f>
        <v>0</v>
      </c>
      <c r="M5277" s="48">
        <f t="shared" ref="M5277" si="14606">M5274+M5275+M5276</f>
        <v>0</v>
      </c>
      <c r="N5277" s="48">
        <f t="shared" ref="N5277" si="14607">N5274+N5275+N5276</f>
        <v>0</v>
      </c>
      <c r="O5277" s="48">
        <f t="shared" ref="O5277" si="14608">O5274+O5275+O5276</f>
        <v>0</v>
      </c>
      <c r="P5277" s="48">
        <f t="shared" ref="P5277" si="14609">P5274+P5275+P5276</f>
        <v>0</v>
      </c>
      <c r="Q5277" s="48">
        <f t="shared" ref="Q5277" si="14610">Q5274+Q5275+Q5276</f>
        <v>0</v>
      </c>
      <c r="R5277" s="48">
        <f t="shared" ref="R5277" si="14611">R5274+R5275+R5276</f>
        <v>0</v>
      </c>
      <c r="S5277" s="48">
        <f t="shared" ref="S5277" si="14612">S5274+S5275+S5276</f>
        <v>0</v>
      </c>
      <c r="T5277" s="48">
        <f t="shared" ref="T5277" si="14613">T5274+T5275+T5276</f>
        <v>0</v>
      </c>
      <c r="U5277" s="48">
        <f t="shared" si="14484"/>
        <v>0</v>
      </c>
      <c r="V5277" s="111"/>
    </row>
    <row r="5278" spans="1:22">
      <c r="A5278" s="56">
        <f t="shared" ref="A5278" si="14614">A5274+1</f>
        <v>763</v>
      </c>
      <c r="B5278" s="56"/>
      <c r="C5278" s="56"/>
      <c r="D5278" s="56"/>
      <c r="E5278" s="56"/>
      <c r="F5278" s="56"/>
      <c r="G5278" s="56"/>
      <c r="H5278" s="45" t="s">
        <v>17</v>
      </c>
      <c r="I5278" s="46"/>
      <c r="J5278" s="46"/>
      <c r="K5278" s="46"/>
      <c r="L5278" s="46"/>
      <c r="M5278" s="46"/>
      <c r="N5278" s="46"/>
      <c r="O5278" s="47"/>
      <c r="P5278" s="47"/>
      <c r="Q5278" s="47"/>
      <c r="R5278" s="47"/>
      <c r="S5278" s="47"/>
      <c r="T5278" s="47"/>
      <c r="U5278" s="46">
        <f t="shared" si="14484"/>
        <v>0</v>
      </c>
      <c r="V5278" s="109"/>
    </row>
    <row r="5279" spans="1:22">
      <c r="A5279" s="57"/>
      <c r="B5279" s="57"/>
      <c r="C5279" s="57"/>
      <c r="D5279" s="57"/>
      <c r="E5279" s="57"/>
      <c r="F5279" s="57"/>
      <c r="G5279" s="57"/>
      <c r="H5279" s="45" t="s">
        <v>16</v>
      </c>
      <c r="I5279" s="46"/>
      <c r="J5279" s="46"/>
      <c r="K5279" s="46"/>
      <c r="L5279" s="46"/>
      <c r="M5279" s="46"/>
      <c r="N5279" s="46"/>
      <c r="O5279" s="47"/>
      <c r="P5279" s="47"/>
      <c r="Q5279" s="47"/>
      <c r="R5279" s="47"/>
      <c r="S5279" s="47"/>
      <c r="T5279" s="47"/>
      <c r="U5279" s="46">
        <f t="shared" si="14484"/>
        <v>0</v>
      </c>
      <c r="V5279" s="110"/>
    </row>
    <row r="5280" spans="1:22">
      <c r="A5280" s="57"/>
      <c r="B5280" s="57"/>
      <c r="C5280" s="57"/>
      <c r="D5280" s="57"/>
      <c r="E5280" s="57"/>
      <c r="F5280" s="57"/>
      <c r="G5280" s="57"/>
      <c r="H5280" s="45" t="s">
        <v>24</v>
      </c>
      <c r="I5280" s="46"/>
      <c r="J5280" s="46"/>
      <c r="K5280" s="46"/>
      <c r="L5280" s="46"/>
      <c r="M5280" s="46"/>
      <c r="N5280" s="46"/>
      <c r="O5280" s="47"/>
      <c r="P5280" s="47"/>
      <c r="Q5280" s="47"/>
      <c r="R5280" s="47"/>
      <c r="S5280" s="47"/>
      <c r="T5280" s="47"/>
      <c r="U5280" s="46">
        <f t="shared" si="14484"/>
        <v>0</v>
      </c>
      <c r="V5280" s="110"/>
    </row>
    <row r="5281" spans="1:22">
      <c r="A5281" s="58"/>
      <c r="B5281" s="58"/>
      <c r="C5281" s="58"/>
      <c r="D5281" s="58"/>
      <c r="E5281" s="58"/>
      <c r="F5281" s="58"/>
      <c r="G5281" s="58"/>
      <c r="H5281" s="45" t="s">
        <v>14</v>
      </c>
      <c r="I5281" s="48">
        <f t="shared" ref="I5281" si="14615">I5278+I5279+I5280</f>
        <v>0</v>
      </c>
      <c r="J5281" s="48">
        <f t="shared" ref="J5281" si="14616">J5278+J5279+J5280</f>
        <v>0</v>
      </c>
      <c r="K5281" s="48">
        <f t="shared" ref="K5281" si="14617">K5278+K5279+K5280</f>
        <v>0</v>
      </c>
      <c r="L5281" s="48">
        <f t="shared" ref="L5281" si="14618">L5278+L5279+L5280</f>
        <v>0</v>
      </c>
      <c r="M5281" s="48">
        <f t="shared" ref="M5281" si="14619">M5278+M5279+M5280</f>
        <v>0</v>
      </c>
      <c r="N5281" s="48">
        <f t="shared" ref="N5281" si="14620">N5278+N5279+N5280</f>
        <v>0</v>
      </c>
      <c r="O5281" s="48">
        <f t="shared" ref="O5281" si="14621">O5278+O5279+O5280</f>
        <v>0</v>
      </c>
      <c r="P5281" s="48">
        <f t="shared" ref="P5281" si="14622">P5278+P5279+P5280</f>
        <v>0</v>
      </c>
      <c r="Q5281" s="48">
        <f t="shared" ref="Q5281" si="14623">Q5278+Q5279+Q5280</f>
        <v>0</v>
      </c>
      <c r="R5281" s="48">
        <f t="shared" ref="R5281" si="14624">R5278+R5279+R5280</f>
        <v>0</v>
      </c>
      <c r="S5281" s="48">
        <f t="shared" ref="S5281" si="14625">S5278+S5279+S5280</f>
        <v>0</v>
      </c>
      <c r="T5281" s="48">
        <f t="shared" ref="T5281" si="14626">T5278+T5279+T5280</f>
        <v>0</v>
      </c>
      <c r="U5281" s="48">
        <f t="shared" si="14484"/>
        <v>0</v>
      </c>
      <c r="V5281" s="111"/>
    </row>
    <row r="5282" spans="1:22">
      <c r="A5282" s="56">
        <f t="shared" ref="A5282" si="14627">A5278+1</f>
        <v>764</v>
      </c>
      <c r="B5282" s="56"/>
      <c r="C5282" s="56"/>
      <c r="D5282" s="56"/>
      <c r="E5282" s="56"/>
      <c r="F5282" s="56"/>
      <c r="G5282" s="56"/>
      <c r="H5282" s="45" t="s">
        <v>17</v>
      </c>
      <c r="I5282" s="46"/>
      <c r="J5282" s="46"/>
      <c r="K5282" s="46"/>
      <c r="L5282" s="46"/>
      <c r="M5282" s="46"/>
      <c r="N5282" s="46"/>
      <c r="O5282" s="47"/>
      <c r="P5282" s="47"/>
      <c r="Q5282" s="47"/>
      <c r="R5282" s="47"/>
      <c r="S5282" s="47"/>
      <c r="T5282" s="47"/>
      <c r="U5282" s="46">
        <f t="shared" si="14484"/>
        <v>0</v>
      </c>
      <c r="V5282" s="109"/>
    </row>
    <row r="5283" spans="1:22">
      <c r="A5283" s="57"/>
      <c r="B5283" s="57"/>
      <c r="C5283" s="57"/>
      <c r="D5283" s="57"/>
      <c r="E5283" s="57"/>
      <c r="F5283" s="57"/>
      <c r="G5283" s="57"/>
      <c r="H5283" s="45" t="s">
        <v>16</v>
      </c>
      <c r="I5283" s="46"/>
      <c r="J5283" s="46"/>
      <c r="K5283" s="46"/>
      <c r="L5283" s="46"/>
      <c r="M5283" s="46"/>
      <c r="N5283" s="46"/>
      <c r="O5283" s="47"/>
      <c r="P5283" s="47"/>
      <c r="Q5283" s="47"/>
      <c r="R5283" s="47"/>
      <c r="S5283" s="47"/>
      <c r="T5283" s="47"/>
      <c r="U5283" s="46">
        <f t="shared" si="14484"/>
        <v>0</v>
      </c>
      <c r="V5283" s="110"/>
    </row>
    <row r="5284" spans="1:22">
      <c r="A5284" s="57"/>
      <c r="B5284" s="57"/>
      <c r="C5284" s="57"/>
      <c r="D5284" s="57"/>
      <c r="E5284" s="57"/>
      <c r="F5284" s="57"/>
      <c r="G5284" s="57"/>
      <c r="H5284" s="45" t="s">
        <v>24</v>
      </c>
      <c r="I5284" s="46"/>
      <c r="J5284" s="46"/>
      <c r="K5284" s="46"/>
      <c r="L5284" s="46"/>
      <c r="M5284" s="46"/>
      <c r="N5284" s="46"/>
      <c r="O5284" s="47"/>
      <c r="P5284" s="47"/>
      <c r="Q5284" s="47"/>
      <c r="R5284" s="47"/>
      <c r="S5284" s="47"/>
      <c r="T5284" s="47"/>
      <c r="U5284" s="46">
        <f t="shared" si="14484"/>
        <v>0</v>
      </c>
      <c r="V5284" s="110"/>
    </row>
    <row r="5285" spans="1:22">
      <c r="A5285" s="58"/>
      <c r="B5285" s="58"/>
      <c r="C5285" s="58"/>
      <c r="D5285" s="58"/>
      <c r="E5285" s="58"/>
      <c r="F5285" s="58"/>
      <c r="G5285" s="58"/>
      <c r="H5285" s="45" t="s">
        <v>14</v>
      </c>
      <c r="I5285" s="48">
        <f t="shared" ref="I5285" si="14628">I5282+I5283+I5284</f>
        <v>0</v>
      </c>
      <c r="J5285" s="48">
        <f t="shared" ref="J5285" si="14629">J5282+J5283+J5284</f>
        <v>0</v>
      </c>
      <c r="K5285" s="48">
        <f t="shared" ref="K5285" si="14630">K5282+K5283+K5284</f>
        <v>0</v>
      </c>
      <c r="L5285" s="48">
        <f t="shared" ref="L5285" si="14631">L5282+L5283+L5284</f>
        <v>0</v>
      </c>
      <c r="M5285" s="48">
        <f t="shared" ref="M5285" si="14632">M5282+M5283+M5284</f>
        <v>0</v>
      </c>
      <c r="N5285" s="48">
        <f t="shared" ref="N5285" si="14633">N5282+N5283+N5284</f>
        <v>0</v>
      </c>
      <c r="O5285" s="48">
        <f t="shared" ref="O5285" si="14634">O5282+O5283+O5284</f>
        <v>0</v>
      </c>
      <c r="P5285" s="48">
        <f t="shared" ref="P5285" si="14635">P5282+P5283+P5284</f>
        <v>0</v>
      </c>
      <c r="Q5285" s="48">
        <f t="shared" ref="Q5285" si="14636">Q5282+Q5283+Q5284</f>
        <v>0</v>
      </c>
      <c r="R5285" s="48">
        <f t="shared" ref="R5285" si="14637">R5282+R5283+R5284</f>
        <v>0</v>
      </c>
      <c r="S5285" s="48">
        <f t="shared" ref="S5285" si="14638">S5282+S5283+S5284</f>
        <v>0</v>
      </c>
      <c r="T5285" s="48">
        <f t="shared" ref="T5285" si="14639">T5282+T5283+T5284</f>
        <v>0</v>
      </c>
      <c r="U5285" s="48">
        <f t="shared" si="14484"/>
        <v>0</v>
      </c>
      <c r="V5285" s="111"/>
    </row>
    <row r="5286" spans="1:22">
      <c r="A5286" s="56">
        <f t="shared" ref="A5286" si="14640">A5282+1</f>
        <v>765</v>
      </c>
      <c r="B5286" s="56"/>
      <c r="C5286" s="56"/>
      <c r="D5286" s="56"/>
      <c r="E5286" s="56"/>
      <c r="F5286" s="56"/>
      <c r="G5286" s="56"/>
      <c r="H5286" s="45" t="s">
        <v>17</v>
      </c>
      <c r="I5286" s="46"/>
      <c r="J5286" s="46"/>
      <c r="K5286" s="46"/>
      <c r="L5286" s="46"/>
      <c r="M5286" s="46"/>
      <c r="N5286" s="46"/>
      <c r="O5286" s="47"/>
      <c r="P5286" s="47"/>
      <c r="Q5286" s="47"/>
      <c r="R5286" s="47"/>
      <c r="S5286" s="47"/>
      <c r="T5286" s="47"/>
      <c r="U5286" s="46">
        <f t="shared" si="14484"/>
        <v>0</v>
      </c>
      <c r="V5286" s="109"/>
    </row>
    <row r="5287" spans="1:22">
      <c r="A5287" s="57"/>
      <c r="B5287" s="57"/>
      <c r="C5287" s="57"/>
      <c r="D5287" s="57"/>
      <c r="E5287" s="57"/>
      <c r="F5287" s="57"/>
      <c r="G5287" s="57"/>
      <c r="H5287" s="45" t="s">
        <v>16</v>
      </c>
      <c r="I5287" s="46"/>
      <c r="J5287" s="46"/>
      <c r="K5287" s="46"/>
      <c r="L5287" s="46"/>
      <c r="M5287" s="46"/>
      <c r="N5287" s="46"/>
      <c r="O5287" s="47"/>
      <c r="P5287" s="47"/>
      <c r="Q5287" s="47"/>
      <c r="R5287" s="47"/>
      <c r="S5287" s="47"/>
      <c r="T5287" s="47"/>
      <c r="U5287" s="46">
        <f t="shared" si="14484"/>
        <v>0</v>
      </c>
      <c r="V5287" s="110"/>
    </row>
    <row r="5288" spans="1:22">
      <c r="A5288" s="57"/>
      <c r="B5288" s="57"/>
      <c r="C5288" s="57"/>
      <c r="D5288" s="57"/>
      <c r="E5288" s="57"/>
      <c r="F5288" s="57"/>
      <c r="G5288" s="57"/>
      <c r="H5288" s="45" t="s">
        <v>24</v>
      </c>
      <c r="I5288" s="46"/>
      <c r="J5288" s="46"/>
      <c r="K5288" s="46"/>
      <c r="L5288" s="46"/>
      <c r="M5288" s="46"/>
      <c r="N5288" s="46"/>
      <c r="O5288" s="47"/>
      <c r="P5288" s="47"/>
      <c r="Q5288" s="47"/>
      <c r="R5288" s="47"/>
      <c r="S5288" s="47"/>
      <c r="T5288" s="47"/>
      <c r="U5288" s="46">
        <f t="shared" si="14484"/>
        <v>0</v>
      </c>
      <c r="V5288" s="110"/>
    </row>
    <row r="5289" spans="1:22">
      <c r="A5289" s="58"/>
      <c r="B5289" s="58"/>
      <c r="C5289" s="58"/>
      <c r="D5289" s="58"/>
      <c r="E5289" s="58"/>
      <c r="F5289" s="58"/>
      <c r="G5289" s="58"/>
      <c r="H5289" s="45" t="s">
        <v>14</v>
      </c>
      <c r="I5289" s="48">
        <f t="shared" ref="I5289" si="14641">I5286+I5287+I5288</f>
        <v>0</v>
      </c>
      <c r="J5289" s="48">
        <f t="shared" ref="J5289" si="14642">J5286+J5287+J5288</f>
        <v>0</v>
      </c>
      <c r="K5289" s="48">
        <f t="shared" ref="K5289" si="14643">K5286+K5287+K5288</f>
        <v>0</v>
      </c>
      <c r="L5289" s="48">
        <f t="shared" ref="L5289" si="14644">L5286+L5287+L5288</f>
        <v>0</v>
      </c>
      <c r="M5289" s="48">
        <f t="shared" ref="M5289" si="14645">M5286+M5287+M5288</f>
        <v>0</v>
      </c>
      <c r="N5289" s="48">
        <f t="shared" ref="N5289" si="14646">N5286+N5287+N5288</f>
        <v>0</v>
      </c>
      <c r="O5289" s="48">
        <f t="shared" ref="O5289" si="14647">O5286+O5287+O5288</f>
        <v>0</v>
      </c>
      <c r="P5289" s="48">
        <f t="shared" ref="P5289" si="14648">P5286+P5287+P5288</f>
        <v>0</v>
      </c>
      <c r="Q5289" s="48">
        <f t="shared" ref="Q5289" si="14649">Q5286+Q5287+Q5288</f>
        <v>0</v>
      </c>
      <c r="R5289" s="48">
        <f t="shared" ref="R5289" si="14650">R5286+R5287+R5288</f>
        <v>0</v>
      </c>
      <c r="S5289" s="48">
        <f t="shared" ref="S5289" si="14651">S5286+S5287+S5288</f>
        <v>0</v>
      </c>
      <c r="T5289" s="48">
        <f t="shared" ref="T5289" si="14652">T5286+T5287+T5288</f>
        <v>0</v>
      </c>
      <c r="U5289" s="48">
        <f t="shared" si="14484"/>
        <v>0</v>
      </c>
      <c r="V5289" s="111"/>
    </row>
    <row r="5290" spans="1:22">
      <c r="A5290" s="56">
        <f t="shared" ref="A5290" si="14653">A5286+1</f>
        <v>766</v>
      </c>
      <c r="B5290" s="56"/>
      <c r="C5290" s="56"/>
      <c r="D5290" s="56"/>
      <c r="E5290" s="56"/>
      <c r="F5290" s="56"/>
      <c r="G5290" s="56"/>
      <c r="H5290" s="45" t="s">
        <v>17</v>
      </c>
      <c r="I5290" s="46"/>
      <c r="J5290" s="46"/>
      <c r="K5290" s="46"/>
      <c r="L5290" s="46"/>
      <c r="M5290" s="46"/>
      <c r="N5290" s="46"/>
      <c r="O5290" s="47"/>
      <c r="P5290" s="47"/>
      <c r="Q5290" s="47"/>
      <c r="R5290" s="47"/>
      <c r="S5290" s="47"/>
      <c r="T5290" s="47"/>
      <c r="U5290" s="46">
        <f t="shared" si="14484"/>
        <v>0</v>
      </c>
      <c r="V5290" s="109"/>
    </row>
    <row r="5291" spans="1:22">
      <c r="A5291" s="57"/>
      <c r="B5291" s="57"/>
      <c r="C5291" s="57"/>
      <c r="D5291" s="57"/>
      <c r="E5291" s="57"/>
      <c r="F5291" s="57"/>
      <c r="G5291" s="57"/>
      <c r="H5291" s="45" t="s">
        <v>16</v>
      </c>
      <c r="I5291" s="46"/>
      <c r="J5291" s="46"/>
      <c r="K5291" s="46"/>
      <c r="L5291" s="46"/>
      <c r="M5291" s="46"/>
      <c r="N5291" s="46"/>
      <c r="O5291" s="47"/>
      <c r="P5291" s="47"/>
      <c r="Q5291" s="47"/>
      <c r="R5291" s="47"/>
      <c r="S5291" s="47"/>
      <c r="T5291" s="47"/>
      <c r="U5291" s="46">
        <f t="shared" si="14484"/>
        <v>0</v>
      </c>
      <c r="V5291" s="110"/>
    </row>
    <row r="5292" spans="1:22">
      <c r="A5292" s="57"/>
      <c r="B5292" s="57"/>
      <c r="C5292" s="57"/>
      <c r="D5292" s="57"/>
      <c r="E5292" s="57"/>
      <c r="F5292" s="57"/>
      <c r="G5292" s="57"/>
      <c r="H5292" s="45" t="s">
        <v>24</v>
      </c>
      <c r="I5292" s="46"/>
      <c r="J5292" s="46"/>
      <c r="K5292" s="46"/>
      <c r="L5292" s="46"/>
      <c r="M5292" s="46"/>
      <c r="N5292" s="46"/>
      <c r="O5292" s="47"/>
      <c r="P5292" s="47"/>
      <c r="Q5292" s="47"/>
      <c r="R5292" s="47"/>
      <c r="S5292" s="47"/>
      <c r="T5292" s="47"/>
      <c r="U5292" s="46">
        <f t="shared" si="14484"/>
        <v>0</v>
      </c>
      <c r="V5292" s="110"/>
    </row>
    <row r="5293" spans="1:22">
      <c r="A5293" s="58"/>
      <c r="B5293" s="58"/>
      <c r="C5293" s="58"/>
      <c r="D5293" s="58"/>
      <c r="E5293" s="58"/>
      <c r="F5293" s="58"/>
      <c r="G5293" s="58"/>
      <c r="H5293" s="45" t="s">
        <v>14</v>
      </c>
      <c r="I5293" s="48">
        <f t="shared" ref="I5293" si="14654">I5290+I5291+I5292</f>
        <v>0</v>
      </c>
      <c r="J5293" s="48">
        <f t="shared" ref="J5293" si="14655">J5290+J5291+J5292</f>
        <v>0</v>
      </c>
      <c r="K5293" s="48">
        <f t="shared" ref="K5293" si="14656">K5290+K5291+K5292</f>
        <v>0</v>
      </c>
      <c r="L5293" s="48">
        <f t="shared" ref="L5293" si="14657">L5290+L5291+L5292</f>
        <v>0</v>
      </c>
      <c r="M5293" s="48">
        <f t="shared" ref="M5293" si="14658">M5290+M5291+M5292</f>
        <v>0</v>
      </c>
      <c r="N5293" s="48">
        <f t="shared" ref="N5293" si="14659">N5290+N5291+N5292</f>
        <v>0</v>
      </c>
      <c r="O5293" s="48">
        <f t="shared" ref="O5293" si="14660">O5290+O5291+O5292</f>
        <v>0</v>
      </c>
      <c r="P5293" s="48">
        <f t="shared" ref="P5293" si="14661">P5290+P5291+P5292</f>
        <v>0</v>
      </c>
      <c r="Q5293" s="48">
        <f t="shared" ref="Q5293" si="14662">Q5290+Q5291+Q5292</f>
        <v>0</v>
      </c>
      <c r="R5293" s="48">
        <f t="shared" ref="R5293" si="14663">R5290+R5291+R5292</f>
        <v>0</v>
      </c>
      <c r="S5293" s="48">
        <f t="shared" ref="S5293" si="14664">S5290+S5291+S5292</f>
        <v>0</v>
      </c>
      <c r="T5293" s="48">
        <f t="shared" ref="T5293" si="14665">T5290+T5291+T5292</f>
        <v>0</v>
      </c>
      <c r="U5293" s="48">
        <f t="shared" si="14484"/>
        <v>0</v>
      </c>
      <c r="V5293" s="111"/>
    </row>
    <row r="5294" spans="1:22">
      <c r="A5294" s="56">
        <f t="shared" ref="A5294" si="14666">A5290+1</f>
        <v>767</v>
      </c>
      <c r="B5294" s="56"/>
      <c r="C5294" s="56"/>
      <c r="D5294" s="56"/>
      <c r="E5294" s="56"/>
      <c r="F5294" s="56"/>
      <c r="G5294" s="56"/>
      <c r="H5294" s="45" t="s">
        <v>17</v>
      </c>
      <c r="I5294" s="46"/>
      <c r="J5294" s="46"/>
      <c r="K5294" s="46"/>
      <c r="L5294" s="46"/>
      <c r="M5294" s="46"/>
      <c r="N5294" s="46"/>
      <c r="O5294" s="47"/>
      <c r="P5294" s="47"/>
      <c r="Q5294" s="47"/>
      <c r="R5294" s="47"/>
      <c r="S5294" s="47"/>
      <c r="T5294" s="47"/>
      <c r="U5294" s="46">
        <f t="shared" si="14484"/>
        <v>0</v>
      </c>
      <c r="V5294" s="109"/>
    </row>
    <row r="5295" spans="1:22">
      <c r="A5295" s="57"/>
      <c r="B5295" s="57"/>
      <c r="C5295" s="57"/>
      <c r="D5295" s="57"/>
      <c r="E5295" s="57"/>
      <c r="F5295" s="57"/>
      <c r="G5295" s="57"/>
      <c r="H5295" s="45" t="s">
        <v>16</v>
      </c>
      <c r="I5295" s="46"/>
      <c r="J5295" s="46"/>
      <c r="K5295" s="46"/>
      <c r="L5295" s="46"/>
      <c r="M5295" s="46"/>
      <c r="N5295" s="46"/>
      <c r="O5295" s="47"/>
      <c r="P5295" s="47"/>
      <c r="Q5295" s="47"/>
      <c r="R5295" s="47"/>
      <c r="S5295" s="47"/>
      <c r="T5295" s="47"/>
      <c r="U5295" s="46">
        <f t="shared" si="14484"/>
        <v>0</v>
      </c>
      <c r="V5295" s="110"/>
    </row>
    <row r="5296" spans="1:22">
      <c r="A5296" s="57"/>
      <c r="B5296" s="57"/>
      <c r="C5296" s="57"/>
      <c r="D5296" s="57"/>
      <c r="E5296" s="57"/>
      <c r="F5296" s="57"/>
      <c r="G5296" s="57"/>
      <c r="H5296" s="45" t="s">
        <v>24</v>
      </c>
      <c r="I5296" s="46"/>
      <c r="J5296" s="46"/>
      <c r="K5296" s="46"/>
      <c r="L5296" s="46"/>
      <c r="M5296" s="46"/>
      <c r="N5296" s="46"/>
      <c r="O5296" s="47"/>
      <c r="P5296" s="47"/>
      <c r="Q5296" s="47"/>
      <c r="R5296" s="47"/>
      <c r="S5296" s="47"/>
      <c r="T5296" s="47"/>
      <c r="U5296" s="46">
        <f t="shared" si="14484"/>
        <v>0</v>
      </c>
      <c r="V5296" s="110"/>
    </row>
    <row r="5297" spans="1:22">
      <c r="A5297" s="58"/>
      <c r="B5297" s="58"/>
      <c r="C5297" s="58"/>
      <c r="D5297" s="58"/>
      <c r="E5297" s="58"/>
      <c r="F5297" s="58"/>
      <c r="G5297" s="58"/>
      <c r="H5297" s="45" t="s">
        <v>14</v>
      </c>
      <c r="I5297" s="48">
        <f t="shared" ref="I5297" si="14667">I5294+I5295+I5296</f>
        <v>0</v>
      </c>
      <c r="J5297" s="48">
        <f t="shared" ref="J5297" si="14668">J5294+J5295+J5296</f>
        <v>0</v>
      </c>
      <c r="K5297" s="48">
        <f t="shared" ref="K5297" si="14669">K5294+K5295+K5296</f>
        <v>0</v>
      </c>
      <c r="L5297" s="48">
        <f t="shared" ref="L5297" si="14670">L5294+L5295+L5296</f>
        <v>0</v>
      </c>
      <c r="M5297" s="48">
        <f t="shared" ref="M5297" si="14671">M5294+M5295+M5296</f>
        <v>0</v>
      </c>
      <c r="N5297" s="48">
        <f t="shared" ref="N5297" si="14672">N5294+N5295+N5296</f>
        <v>0</v>
      </c>
      <c r="O5297" s="48">
        <f t="shared" ref="O5297" si="14673">O5294+O5295+O5296</f>
        <v>0</v>
      </c>
      <c r="P5297" s="48">
        <f t="shared" ref="P5297" si="14674">P5294+P5295+P5296</f>
        <v>0</v>
      </c>
      <c r="Q5297" s="48">
        <f t="shared" ref="Q5297" si="14675">Q5294+Q5295+Q5296</f>
        <v>0</v>
      </c>
      <c r="R5297" s="48">
        <f t="shared" ref="R5297" si="14676">R5294+R5295+R5296</f>
        <v>0</v>
      </c>
      <c r="S5297" s="48">
        <f t="shared" ref="S5297" si="14677">S5294+S5295+S5296</f>
        <v>0</v>
      </c>
      <c r="T5297" s="48">
        <f t="shared" ref="T5297" si="14678">T5294+T5295+T5296</f>
        <v>0</v>
      </c>
      <c r="U5297" s="48">
        <f t="shared" si="14484"/>
        <v>0</v>
      </c>
      <c r="V5297" s="111"/>
    </row>
    <row r="5298" spans="1:22">
      <c r="A5298" s="56">
        <f t="shared" ref="A5298" si="14679">A5294+1</f>
        <v>768</v>
      </c>
      <c r="B5298" s="56"/>
      <c r="C5298" s="56"/>
      <c r="D5298" s="56"/>
      <c r="E5298" s="56"/>
      <c r="F5298" s="56"/>
      <c r="G5298" s="56"/>
      <c r="H5298" s="45" t="s">
        <v>17</v>
      </c>
      <c r="I5298" s="46"/>
      <c r="J5298" s="46"/>
      <c r="K5298" s="46"/>
      <c r="L5298" s="46"/>
      <c r="M5298" s="46"/>
      <c r="N5298" s="46"/>
      <c r="O5298" s="47"/>
      <c r="P5298" s="47"/>
      <c r="Q5298" s="47"/>
      <c r="R5298" s="47"/>
      <c r="S5298" s="47"/>
      <c r="T5298" s="47"/>
      <c r="U5298" s="46">
        <f t="shared" si="14484"/>
        <v>0</v>
      </c>
      <c r="V5298" s="109"/>
    </row>
    <row r="5299" spans="1:22">
      <c r="A5299" s="57"/>
      <c r="B5299" s="57"/>
      <c r="C5299" s="57"/>
      <c r="D5299" s="57"/>
      <c r="E5299" s="57"/>
      <c r="F5299" s="57"/>
      <c r="G5299" s="57"/>
      <c r="H5299" s="45" t="s">
        <v>16</v>
      </c>
      <c r="I5299" s="46"/>
      <c r="J5299" s="46"/>
      <c r="K5299" s="46"/>
      <c r="L5299" s="46"/>
      <c r="M5299" s="46"/>
      <c r="N5299" s="46"/>
      <c r="O5299" s="47"/>
      <c r="P5299" s="47"/>
      <c r="Q5299" s="47"/>
      <c r="R5299" s="47"/>
      <c r="S5299" s="47"/>
      <c r="T5299" s="47"/>
      <c r="U5299" s="46">
        <f t="shared" ref="U5299:U5362" si="14680">SUM(I5299:T5299)</f>
        <v>0</v>
      </c>
      <c r="V5299" s="110"/>
    </row>
    <row r="5300" spans="1:22">
      <c r="A5300" s="57"/>
      <c r="B5300" s="57"/>
      <c r="C5300" s="57"/>
      <c r="D5300" s="57"/>
      <c r="E5300" s="57"/>
      <c r="F5300" s="57"/>
      <c r="G5300" s="57"/>
      <c r="H5300" s="45" t="s">
        <v>24</v>
      </c>
      <c r="I5300" s="46"/>
      <c r="J5300" s="46"/>
      <c r="K5300" s="46"/>
      <c r="L5300" s="46"/>
      <c r="M5300" s="46"/>
      <c r="N5300" s="46"/>
      <c r="O5300" s="47"/>
      <c r="P5300" s="47"/>
      <c r="Q5300" s="47"/>
      <c r="R5300" s="47"/>
      <c r="S5300" s="47"/>
      <c r="T5300" s="47"/>
      <c r="U5300" s="46">
        <f t="shared" si="14680"/>
        <v>0</v>
      </c>
      <c r="V5300" s="110"/>
    </row>
    <row r="5301" spans="1:22">
      <c r="A5301" s="58"/>
      <c r="B5301" s="58"/>
      <c r="C5301" s="58"/>
      <c r="D5301" s="58"/>
      <c r="E5301" s="58"/>
      <c r="F5301" s="58"/>
      <c r="G5301" s="58"/>
      <c r="H5301" s="45" t="s">
        <v>14</v>
      </c>
      <c r="I5301" s="48">
        <f t="shared" ref="I5301" si="14681">I5298+I5299+I5300</f>
        <v>0</v>
      </c>
      <c r="J5301" s="48">
        <f t="shared" ref="J5301" si="14682">J5298+J5299+J5300</f>
        <v>0</v>
      </c>
      <c r="K5301" s="48">
        <f t="shared" ref="K5301" si="14683">K5298+K5299+K5300</f>
        <v>0</v>
      </c>
      <c r="L5301" s="48">
        <f t="shared" ref="L5301" si="14684">L5298+L5299+L5300</f>
        <v>0</v>
      </c>
      <c r="M5301" s="48">
        <f t="shared" ref="M5301" si="14685">M5298+M5299+M5300</f>
        <v>0</v>
      </c>
      <c r="N5301" s="48">
        <f t="shared" ref="N5301" si="14686">N5298+N5299+N5300</f>
        <v>0</v>
      </c>
      <c r="O5301" s="48">
        <f t="shared" ref="O5301" si="14687">O5298+O5299+O5300</f>
        <v>0</v>
      </c>
      <c r="P5301" s="48">
        <f t="shared" ref="P5301" si="14688">P5298+P5299+P5300</f>
        <v>0</v>
      </c>
      <c r="Q5301" s="48">
        <f t="shared" ref="Q5301" si="14689">Q5298+Q5299+Q5300</f>
        <v>0</v>
      </c>
      <c r="R5301" s="48">
        <f t="shared" ref="R5301" si="14690">R5298+R5299+R5300</f>
        <v>0</v>
      </c>
      <c r="S5301" s="48">
        <f t="shared" ref="S5301" si="14691">S5298+S5299+S5300</f>
        <v>0</v>
      </c>
      <c r="T5301" s="48">
        <f t="shared" ref="T5301" si="14692">T5298+T5299+T5300</f>
        <v>0</v>
      </c>
      <c r="U5301" s="48">
        <f t="shared" si="14680"/>
        <v>0</v>
      </c>
      <c r="V5301" s="111"/>
    </row>
    <row r="5302" spans="1:22">
      <c r="A5302" s="56">
        <f t="shared" ref="A5302" si="14693">A5298+1</f>
        <v>769</v>
      </c>
      <c r="B5302" s="56"/>
      <c r="C5302" s="56"/>
      <c r="D5302" s="56"/>
      <c r="E5302" s="56"/>
      <c r="F5302" s="56"/>
      <c r="G5302" s="56"/>
      <c r="H5302" s="45" t="s">
        <v>17</v>
      </c>
      <c r="I5302" s="46"/>
      <c r="J5302" s="46"/>
      <c r="K5302" s="46"/>
      <c r="L5302" s="46"/>
      <c r="M5302" s="46"/>
      <c r="N5302" s="46"/>
      <c r="O5302" s="47"/>
      <c r="P5302" s="47"/>
      <c r="Q5302" s="47"/>
      <c r="R5302" s="47"/>
      <c r="S5302" s="47"/>
      <c r="T5302" s="47"/>
      <c r="U5302" s="46">
        <f t="shared" si="14680"/>
        <v>0</v>
      </c>
      <c r="V5302" s="109"/>
    </row>
    <row r="5303" spans="1:22">
      <c r="A5303" s="57"/>
      <c r="B5303" s="57"/>
      <c r="C5303" s="57"/>
      <c r="D5303" s="57"/>
      <c r="E5303" s="57"/>
      <c r="F5303" s="57"/>
      <c r="G5303" s="57"/>
      <c r="H5303" s="45" t="s">
        <v>16</v>
      </c>
      <c r="I5303" s="46"/>
      <c r="J5303" s="46"/>
      <c r="K5303" s="46"/>
      <c r="L5303" s="46"/>
      <c r="M5303" s="46"/>
      <c r="N5303" s="46"/>
      <c r="O5303" s="47"/>
      <c r="P5303" s="47"/>
      <c r="Q5303" s="47"/>
      <c r="R5303" s="47"/>
      <c r="S5303" s="47"/>
      <c r="T5303" s="47"/>
      <c r="U5303" s="46">
        <f t="shared" si="14680"/>
        <v>0</v>
      </c>
      <c r="V5303" s="110"/>
    </row>
    <row r="5304" spans="1:22">
      <c r="A5304" s="57"/>
      <c r="B5304" s="57"/>
      <c r="C5304" s="57"/>
      <c r="D5304" s="57"/>
      <c r="E5304" s="57"/>
      <c r="F5304" s="57"/>
      <c r="G5304" s="57"/>
      <c r="H5304" s="45" t="s">
        <v>24</v>
      </c>
      <c r="I5304" s="46"/>
      <c r="J5304" s="46"/>
      <c r="K5304" s="46"/>
      <c r="L5304" s="46"/>
      <c r="M5304" s="46"/>
      <c r="N5304" s="46"/>
      <c r="O5304" s="47"/>
      <c r="P5304" s="47"/>
      <c r="Q5304" s="47"/>
      <c r="R5304" s="47"/>
      <c r="S5304" s="47"/>
      <c r="T5304" s="47"/>
      <c r="U5304" s="46">
        <f t="shared" si="14680"/>
        <v>0</v>
      </c>
      <c r="V5304" s="110"/>
    </row>
    <row r="5305" spans="1:22">
      <c r="A5305" s="58"/>
      <c r="B5305" s="58"/>
      <c r="C5305" s="58"/>
      <c r="D5305" s="58"/>
      <c r="E5305" s="58"/>
      <c r="F5305" s="58"/>
      <c r="G5305" s="58"/>
      <c r="H5305" s="45" t="s">
        <v>14</v>
      </c>
      <c r="I5305" s="48">
        <f t="shared" ref="I5305" si="14694">I5302+I5303+I5304</f>
        <v>0</v>
      </c>
      <c r="J5305" s="48">
        <f t="shared" ref="J5305" si="14695">J5302+J5303+J5304</f>
        <v>0</v>
      </c>
      <c r="K5305" s="48">
        <f t="shared" ref="K5305" si="14696">K5302+K5303+K5304</f>
        <v>0</v>
      </c>
      <c r="L5305" s="48">
        <f t="shared" ref="L5305" si="14697">L5302+L5303+L5304</f>
        <v>0</v>
      </c>
      <c r="M5305" s="48">
        <f t="shared" ref="M5305" si="14698">M5302+M5303+M5304</f>
        <v>0</v>
      </c>
      <c r="N5305" s="48">
        <f t="shared" ref="N5305" si="14699">N5302+N5303+N5304</f>
        <v>0</v>
      </c>
      <c r="O5305" s="48">
        <f t="shared" ref="O5305" si="14700">O5302+O5303+O5304</f>
        <v>0</v>
      </c>
      <c r="P5305" s="48">
        <f t="shared" ref="P5305" si="14701">P5302+P5303+P5304</f>
        <v>0</v>
      </c>
      <c r="Q5305" s="48">
        <f t="shared" ref="Q5305" si="14702">Q5302+Q5303+Q5304</f>
        <v>0</v>
      </c>
      <c r="R5305" s="48">
        <f t="shared" ref="R5305" si="14703">R5302+R5303+R5304</f>
        <v>0</v>
      </c>
      <c r="S5305" s="48">
        <f t="shared" ref="S5305" si="14704">S5302+S5303+S5304</f>
        <v>0</v>
      </c>
      <c r="T5305" s="48">
        <f t="shared" ref="T5305" si="14705">T5302+T5303+T5304</f>
        <v>0</v>
      </c>
      <c r="U5305" s="48">
        <f t="shared" si="14680"/>
        <v>0</v>
      </c>
      <c r="V5305" s="111"/>
    </row>
    <row r="5306" spans="1:22">
      <c r="A5306" s="56">
        <f t="shared" ref="A5306" si="14706">A5302+1</f>
        <v>770</v>
      </c>
      <c r="B5306" s="56"/>
      <c r="C5306" s="56"/>
      <c r="D5306" s="56"/>
      <c r="E5306" s="56"/>
      <c r="F5306" s="56"/>
      <c r="G5306" s="56"/>
      <c r="H5306" s="45" t="s">
        <v>17</v>
      </c>
      <c r="I5306" s="46"/>
      <c r="J5306" s="46"/>
      <c r="K5306" s="46"/>
      <c r="L5306" s="46"/>
      <c r="M5306" s="46"/>
      <c r="N5306" s="46"/>
      <c r="O5306" s="47"/>
      <c r="P5306" s="47"/>
      <c r="Q5306" s="47"/>
      <c r="R5306" s="47"/>
      <c r="S5306" s="47"/>
      <c r="T5306" s="47"/>
      <c r="U5306" s="46">
        <f t="shared" si="14680"/>
        <v>0</v>
      </c>
      <c r="V5306" s="109"/>
    </row>
    <row r="5307" spans="1:22">
      <c r="A5307" s="57"/>
      <c r="B5307" s="57"/>
      <c r="C5307" s="57"/>
      <c r="D5307" s="57"/>
      <c r="E5307" s="57"/>
      <c r="F5307" s="57"/>
      <c r="G5307" s="57"/>
      <c r="H5307" s="45" t="s">
        <v>16</v>
      </c>
      <c r="I5307" s="46"/>
      <c r="J5307" s="46"/>
      <c r="K5307" s="46"/>
      <c r="L5307" s="46"/>
      <c r="M5307" s="46"/>
      <c r="N5307" s="46"/>
      <c r="O5307" s="47"/>
      <c r="P5307" s="47"/>
      <c r="Q5307" s="47"/>
      <c r="R5307" s="47"/>
      <c r="S5307" s="47"/>
      <c r="T5307" s="47"/>
      <c r="U5307" s="46">
        <f t="shared" si="14680"/>
        <v>0</v>
      </c>
      <c r="V5307" s="110"/>
    </row>
    <row r="5308" spans="1:22">
      <c r="A5308" s="57"/>
      <c r="B5308" s="57"/>
      <c r="C5308" s="57"/>
      <c r="D5308" s="57"/>
      <c r="E5308" s="57"/>
      <c r="F5308" s="57"/>
      <c r="G5308" s="57"/>
      <c r="H5308" s="45" t="s">
        <v>24</v>
      </c>
      <c r="I5308" s="46"/>
      <c r="J5308" s="46"/>
      <c r="K5308" s="46"/>
      <c r="L5308" s="46"/>
      <c r="M5308" s="46"/>
      <c r="N5308" s="46"/>
      <c r="O5308" s="47"/>
      <c r="P5308" s="47"/>
      <c r="Q5308" s="47"/>
      <c r="R5308" s="47"/>
      <c r="S5308" s="47"/>
      <c r="T5308" s="47"/>
      <c r="U5308" s="46">
        <f t="shared" si="14680"/>
        <v>0</v>
      </c>
      <c r="V5308" s="110"/>
    </row>
    <row r="5309" spans="1:22">
      <c r="A5309" s="58"/>
      <c r="B5309" s="58"/>
      <c r="C5309" s="58"/>
      <c r="D5309" s="58"/>
      <c r="E5309" s="58"/>
      <c r="F5309" s="58"/>
      <c r="G5309" s="58"/>
      <c r="H5309" s="45" t="s">
        <v>14</v>
      </c>
      <c r="I5309" s="48">
        <f t="shared" ref="I5309" si="14707">I5306+I5307+I5308</f>
        <v>0</v>
      </c>
      <c r="J5309" s="48">
        <f t="shared" ref="J5309" si="14708">J5306+J5307+J5308</f>
        <v>0</v>
      </c>
      <c r="K5309" s="48">
        <f t="shared" ref="K5309" si="14709">K5306+K5307+K5308</f>
        <v>0</v>
      </c>
      <c r="L5309" s="48">
        <f t="shared" ref="L5309" si="14710">L5306+L5307+L5308</f>
        <v>0</v>
      </c>
      <c r="M5309" s="48">
        <f t="shared" ref="M5309" si="14711">M5306+M5307+M5308</f>
        <v>0</v>
      </c>
      <c r="N5309" s="48">
        <f t="shared" ref="N5309" si="14712">N5306+N5307+N5308</f>
        <v>0</v>
      </c>
      <c r="O5309" s="48">
        <f t="shared" ref="O5309" si="14713">O5306+O5307+O5308</f>
        <v>0</v>
      </c>
      <c r="P5309" s="48">
        <f t="shared" ref="P5309" si="14714">P5306+P5307+P5308</f>
        <v>0</v>
      </c>
      <c r="Q5309" s="48">
        <f t="shared" ref="Q5309" si="14715">Q5306+Q5307+Q5308</f>
        <v>0</v>
      </c>
      <c r="R5309" s="48">
        <f t="shared" ref="R5309" si="14716">R5306+R5307+R5308</f>
        <v>0</v>
      </c>
      <c r="S5309" s="48">
        <f t="shared" ref="S5309" si="14717">S5306+S5307+S5308</f>
        <v>0</v>
      </c>
      <c r="T5309" s="48">
        <f t="shared" ref="T5309" si="14718">T5306+T5307+T5308</f>
        <v>0</v>
      </c>
      <c r="U5309" s="48">
        <f t="shared" si="14680"/>
        <v>0</v>
      </c>
      <c r="V5309" s="111"/>
    </row>
    <row r="5310" spans="1:22">
      <c r="A5310" s="56">
        <f t="shared" ref="A5310" si="14719">A5306+1</f>
        <v>771</v>
      </c>
      <c r="B5310" s="56"/>
      <c r="C5310" s="56"/>
      <c r="D5310" s="56"/>
      <c r="E5310" s="56"/>
      <c r="F5310" s="56"/>
      <c r="G5310" s="56"/>
      <c r="H5310" s="45" t="s">
        <v>17</v>
      </c>
      <c r="I5310" s="46"/>
      <c r="J5310" s="46"/>
      <c r="K5310" s="46"/>
      <c r="L5310" s="46"/>
      <c r="M5310" s="46"/>
      <c r="N5310" s="46"/>
      <c r="O5310" s="47"/>
      <c r="P5310" s="47"/>
      <c r="Q5310" s="47"/>
      <c r="R5310" s="47"/>
      <c r="S5310" s="47"/>
      <c r="T5310" s="47"/>
      <c r="U5310" s="46">
        <f t="shared" si="14680"/>
        <v>0</v>
      </c>
      <c r="V5310" s="109"/>
    </row>
    <row r="5311" spans="1:22">
      <c r="A5311" s="57"/>
      <c r="B5311" s="57"/>
      <c r="C5311" s="57"/>
      <c r="D5311" s="57"/>
      <c r="E5311" s="57"/>
      <c r="F5311" s="57"/>
      <c r="G5311" s="57"/>
      <c r="H5311" s="45" t="s">
        <v>16</v>
      </c>
      <c r="I5311" s="46"/>
      <c r="J5311" s="46"/>
      <c r="K5311" s="46"/>
      <c r="L5311" s="46"/>
      <c r="M5311" s="46"/>
      <c r="N5311" s="46"/>
      <c r="O5311" s="47"/>
      <c r="P5311" s="47"/>
      <c r="Q5311" s="47"/>
      <c r="R5311" s="47"/>
      <c r="S5311" s="47"/>
      <c r="T5311" s="47"/>
      <c r="U5311" s="46">
        <f t="shared" si="14680"/>
        <v>0</v>
      </c>
      <c r="V5311" s="110"/>
    </row>
    <row r="5312" spans="1:22">
      <c r="A5312" s="57"/>
      <c r="B5312" s="57"/>
      <c r="C5312" s="57"/>
      <c r="D5312" s="57"/>
      <c r="E5312" s="57"/>
      <c r="F5312" s="57"/>
      <c r="G5312" s="57"/>
      <c r="H5312" s="45" t="s">
        <v>24</v>
      </c>
      <c r="I5312" s="46"/>
      <c r="J5312" s="46"/>
      <c r="K5312" s="46"/>
      <c r="L5312" s="46"/>
      <c r="M5312" s="46"/>
      <c r="N5312" s="46"/>
      <c r="O5312" s="47"/>
      <c r="P5312" s="47"/>
      <c r="Q5312" s="47"/>
      <c r="R5312" s="47"/>
      <c r="S5312" s="47"/>
      <c r="T5312" s="47"/>
      <c r="U5312" s="46">
        <f t="shared" si="14680"/>
        <v>0</v>
      </c>
      <c r="V5312" s="110"/>
    </row>
    <row r="5313" spans="1:22">
      <c r="A5313" s="58"/>
      <c r="B5313" s="58"/>
      <c r="C5313" s="58"/>
      <c r="D5313" s="58"/>
      <c r="E5313" s="58"/>
      <c r="F5313" s="58"/>
      <c r="G5313" s="58"/>
      <c r="H5313" s="45" t="s">
        <v>14</v>
      </c>
      <c r="I5313" s="48">
        <f t="shared" ref="I5313" si="14720">I5310+I5311+I5312</f>
        <v>0</v>
      </c>
      <c r="J5313" s="48">
        <f t="shared" ref="J5313" si="14721">J5310+J5311+J5312</f>
        <v>0</v>
      </c>
      <c r="K5313" s="48">
        <f t="shared" ref="K5313" si="14722">K5310+K5311+K5312</f>
        <v>0</v>
      </c>
      <c r="L5313" s="48">
        <f t="shared" ref="L5313" si="14723">L5310+L5311+L5312</f>
        <v>0</v>
      </c>
      <c r="M5313" s="48">
        <f t="shared" ref="M5313" si="14724">M5310+M5311+M5312</f>
        <v>0</v>
      </c>
      <c r="N5313" s="48">
        <f t="shared" ref="N5313" si="14725">N5310+N5311+N5312</f>
        <v>0</v>
      </c>
      <c r="O5313" s="48">
        <f t="shared" ref="O5313" si="14726">O5310+O5311+O5312</f>
        <v>0</v>
      </c>
      <c r="P5313" s="48">
        <f t="shared" ref="P5313" si="14727">P5310+P5311+P5312</f>
        <v>0</v>
      </c>
      <c r="Q5313" s="48">
        <f t="shared" ref="Q5313" si="14728">Q5310+Q5311+Q5312</f>
        <v>0</v>
      </c>
      <c r="R5313" s="48">
        <f t="shared" ref="R5313" si="14729">R5310+R5311+R5312</f>
        <v>0</v>
      </c>
      <c r="S5313" s="48">
        <f t="shared" ref="S5313" si="14730">S5310+S5311+S5312</f>
        <v>0</v>
      </c>
      <c r="T5313" s="48">
        <f t="shared" ref="T5313" si="14731">T5310+T5311+T5312</f>
        <v>0</v>
      </c>
      <c r="U5313" s="48">
        <f t="shared" si="14680"/>
        <v>0</v>
      </c>
      <c r="V5313" s="111"/>
    </row>
    <row r="5314" spans="1:22">
      <c r="A5314" s="56">
        <f t="shared" ref="A5314" si="14732">A5310+1</f>
        <v>772</v>
      </c>
      <c r="B5314" s="56"/>
      <c r="C5314" s="56"/>
      <c r="D5314" s="56"/>
      <c r="E5314" s="56"/>
      <c r="F5314" s="56"/>
      <c r="G5314" s="56"/>
      <c r="H5314" s="45" t="s">
        <v>17</v>
      </c>
      <c r="I5314" s="46"/>
      <c r="J5314" s="46"/>
      <c r="K5314" s="46"/>
      <c r="L5314" s="46"/>
      <c r="M5314" s="46"/>
      <c r="N5314" s="46"/>
      <c r="O5314" s="47"/>
      <c r="P5314" s="47"/>
      <c r="Q5314" s="47"/>
      <c r="R5314" s="47"/>
      <c r="S5314" s="47"/>
      <c r="T5314" s="47"/>
      <c r="U5314" s="46">
        <f t="shared" si="14680"/>
        <v>0</v>
      </c>
      <c r="V5314" s="109"/>
    </row>
    <row r="5315" spans="1:22">
      <c r="A5315" s="57"/>
      <c r="B5315" s="57"/>
      <c r="C5315" s="57"/>
      <c r="D5315" s="57"/>
      <c r="E5315" s="57"/>
      <c r="F5315" s="57"/>
      <c r="G5315" s="57"/>
      <c r="H5315" s="45" t="s">
        <v>16</v>
      </c>
      <c r="I5315" s="46"/>
      <c r="J5315" s="46"/>
      <c r="K5315" s="46"/>
      <c r="L5315" s="46"/>
      <c r="M5315" s="46"/>
      <c r="N5315" s="46"/>
      <c r="O5315" s="47"/>
      <c r="P5315" s="47"/>
      <c r="Q5315" s="47"/>
      <c r="R5315" s="47"/>
      <c r="S5315" s="47"/>
      <c r="T5315" s="47"/>
      <c r="U5315" s="46">
        <f t="shared" si="14680"/>
        <v>0</v>
      </c>
      <c r="V5315" s="110"/>
    </row>
    <row r="5316" spans="1:22">
      <c r="A5316" s="57"/>
      <c r="B5316" s="57"/>
      <c r="C5316" s="57"/>
      <c r="D5316" s="57"/>
      <c r="E5316" s="57"/>
      <c r="F5316" s="57"/>
      <c r="G5316" s="57"/>
      <c r="H5316" s="45" t="s">
        <v>24</v>
      </c>
      <c r="I5316" s="46"/>
      <c r="J5316" s="46"/>
      <c r="K5316" s="46"/>
      <c r="L5316" s="46"/>
      <c r="M5316" s="46"/>
      <c r="N5316" s="46"/>
      <c r="O5316" s="47"/>
      <c r="P5316" s="47"/>
      <c r="Q5316" s="47"/>
      <c r="R5316" s="47"/>
      <c r="S5316" s="47"/>
      <c r="T5316" s="47"/>
      <c r="U5316" s="46">
        <f t="shared" si="14680"/>
        <v>0</v>
      </c>
      <c r="V5316" s="110"/>
    </row>
    <row r="5317" spans="1:22">
      <c r="A5317" s="58"/>
      <c r="B5317" s="58"/>
      <c r="C5317" s="58"/>
      <c r="D5317" s="58"/>
      <c r="E5317" s="58"/>
      <c r="F5317" s="58"/>
      <c r="G5317" s="58"/>
      <c r="H5317" s="45" t="s">
        <v>14</v>
      </c>
      <c r="I5317" s="48">
        <f t="shared" ref="I5317" si="14733">I5314+I5315+I5316</f>
        <v>0</v>
      </c>
      <c r="J5317" s="48">
        <f t="shared" ref="J5317" si="14734">J5314+J5315+J5316</f>
        <v>0</v>
      </c>
      <c r="K5317" s="48">
        <f t="shared" ref="K5317" si="14735">K5314+K5315+K5316</f>
        <v>0</v>
      </c>
      <c r="L5317" s="48">
        <f t="shared" ref="L5317" si="14736">L5314+L5315+L5316</f>
        <v>0</v>
      </c>
      <c r="M5317" s="48">
        <f t="shared" ref="M5317" si="14737">M5314+M5315+M5316</f>
        <v>0</v>
      </c>
      <c r="N5317" s="48">
        <f t="shared" ref="N5317" si="14738">N5314+N5315+N5316</f>
        <v>0</v>
      </c>
      <c r="O5317" s="48">
        <f t="shared" ref="O5317" si="14739">O5314+O5315+O5316</f>
        <v>0</v>
      </c>
      <c r="P5317" s="48">
        <f t="shared" ref="P5317" si="14740">P5314+P5315+P5316</f>
        <v>0</v>
      </c>
      <c r="Q5317" s="48">
        <f t="shared" ref="Q5317" si="14741">Q5314+Q5315+Q5316</f>
        <v>0</v>
      </c>
      <c r="R5317" s="48">
        <f t="shared" ref="R5317" si="14742">R5314+R5315+R5316</f>
        <v>0</v>
      </c>
      <c r="S5317" s="48">
        <f t="shared" ref="S5317" si="14743">S5314+S5315+S5316</f>
        <v>0</v>
      </c>
      <c r="T5317" s="48">
        <f t="shared" ref="T5317" si="14744">T5314+T5315+T5316</f>
        <v>0</v>
      </c>
      <c r="U5317" s="48">
        <f t="shared" si="14680"/>
        <v>0</v>
      </c>
      <c r="V5317" s="111"/>
    </row>
    <row r="5318" spans="1:22">
      <c r="A5318" s="56">
        <f t="shared" ref="A5318" si="14745">A5314+1</f>
        <v>773</v>
      </c>
      <c r="B5318" s="56"/>
      <c r="C5318" s="56"/>
      <c r="D5318" s="56"/>
      <c r="E5318" s="56"/>
      <c r="F5318" s="56"/>
      <c r="G5318" s="56"/>
      <c r="H5318" s="45" t="s">
        <v>17</v>
      </c>
      <c r="I5318" s="46"/>
      <c r="J5318" s="46"/>
      <c r="K5318" s="46"/>
      <c r="L5318" s="46"/>
      <c r="M5318" s="46"/>
      <c r="N5318" s="46"/>
      <c r="O5318" s="47"/>
      <c r="P5318" s="47"/>
      <c r="Q5318" s="47"/>
      <c r="R5318" s="47"/>
      <c r="S5318" s="47"/>
      <c r="T5318" s="47"/>
      <c r="U5318" s="46">
        <f t="shared" si="14680"/>
        <v>0</v>
      </c>
      <c r="V5318" s="109"/>
    </row>
    <row r="5319" spans="1:22">
      <c r="A5319" s="57"/>
      <c r="B5319" s="57"/>
      <c r="C5319" s="57"/>
      <c r="D5319" s="57"/>
      <c r="E5319" s="57"/>
      <c r="F5319" s="57"/>
      <c r="G5319" s="57"/>
      <c r="H5319" s="45" t="s">
        <v>16</v>
      </c>
      <c r="I5319" s="46"/>
      <c r="J5319" s="46"/>
      <c r="K5319" s="46"/>
      <c r="L5319" s="46"/>
      <c r="M5319" s="46"/>
      <c r="N5319" s="46"/>
      <c r="O5319" s="47"/>
      <c r="P5319" s="47"/>
      <c r="Q5319" s="47"/>
      <c r="R5319" s="47"/>
      <c r="S5319" s="47"/>
      <c r="T5319" s="47"/>
      <c r="U5319" s="46">
        <f t="shared" si="14680"/>
        <v>0</v>
      </c>
      <c r="V5319" s="110"/>
    </row>
    <row r="5320" spans="1:22">
      <c r="A5320" s="57"/>
      <c r="B5320" s="57"/>
      <c r="C5320" s="57"/>
      <c r="D5320" s="57"/>
      <c r="E5320" s="57"/>
      <c r="F5320" s="57"/>
      <c r="G5320" s="57"/>
      <c r="H5320" s="45" t="s">
        <v>24</v>
      </c>
      <c r="I5320" s="46"/>
      <c r="J5320" s="46"/>
      <c r="K5320" s="46"/>
      <c r="L5320" s="46"/>
      <c r="M5320" s="46"/>
      <c r="N5320" s="46"/>
      <c r="O5320" s="47"/>
      <c r="P5320" s="47"/>
      <c r="Q5320" s="47"/>
      <c r="R5320" s="47"/>
      <c r="S5320" s="47"/>
      <c r="T5320" s="47"/>
      <c r="U5320" s="46">
        <f t="shared" si="14680"/>
        <v>0</v>
      </c>
      <c r="V5320" s="110"/>
    </row>
    <row r="5321" spans="1:22">
      <c r="A5321" s="58"/>
      <c r="B5321" s="58"/>
      <c r="C5321" s="58"/>
      <c r="D5321" s="58"/>
      <c r="E5321" s="58"/>
      <c r="F5321" s="58"/>
      <c r="G5321" s="58"/>
      <c r="H5321" s="45" t="s">
        <v>14</v>
      </c>
      <c r="I5321" s="48">
        <f t="shared" ref="I5321" si="14746">I5318+I5319+I5320</f>
        <v>0</v>
      </c>
      <c r="J5321" s="48">
        <f t="shared" ref="J5321" si="14747">J5318+J5319+J5320</f>
        <v>0</v>
      </c>
      <c r="K5321" s="48">
        <f t="shared" ref="K5321" si="14748">K5318+K5319+K5320</f>
        <v>0</v>
      </c>
      <c r="L5321" s="48">
        <f t="shared" ref="L5321" si="14749">L5318+L5319+L5320</f>
        <v>0</v>
      </c>
      <c r="M5321" s="48">
        <f t="shared" ref="M5321" si="14750">M5318+M5319+M5320</f>
        <v>0</v>
      </c>
      <c r="N5321" s="48">
        <f t="shared" ref="N5321" si="14751">N5318+N5319+N5320</f>
        <v>0</v>
      </c>
      <c r="O5321" s="48">
        <f t="shared" ref="O5321" si="14752">O5318+O5319+O5320</f>
        <v>0</v>
      </c>
      <c r="P5321" s="48">
        <f t="shared" ref="P5321" si="14753">P5318+P5319+P5320</f>
        <v>0</v>
      </c>
      <c r="Q5321" s="48">
        <f t="shared" ref="Q5321" si="14754">Q5318+Q5319+Q5320</f>
        <v>0</v>
      </c>
      <c r="R5321" s="48">
        <f t="shared" ref="R5321" si="14755">R5318+R5319+R5320</f>
        <v>0</v>
      </c>
      <c r="S5321" s="48">
        <f t="shared" ref="S5321" si="14756">S5318+S5319+S5320</f>
        <v>0</v>
      </c>
      <c r="T5321" s="48">
        <f t="shared" ref="T5321" si="14757">T5318+T5319+T5320</f>
        <v>0</v>
      </c>
      <c r="U5321" s="48">
        <f t="shared" si="14680"/>
        <v>0</v>
      </c>
      <c r="V5321" s="111"/>
    </row>
    <row r="5322" spans="1:22">
      <c r="A5322" s="56">
        <f t="shared" ref="A5322" si="14758">A5318+1</f>
        <v>774</v>
      </c>
      <c r="B5322" s="56"/>
      <c r="C5322" s="56"/>
      <c r="D5322" s="56"/>
      <c r="E5322" s="56"/>
      <c r="F5322" s="56"/>
      <c r="G5322" s="56"/>
      <c r="H5322" s="45" t="s">
        <v>17</v>
      </c>
      <c r="I5322" s="46"/>
      <c r="J5322" s="46"/>
      <c r="K5322" s="46"/>
      <c r="L5322" s="46"/>
      <c r="M5322" s="46"/>
      <c r="N5322" s="46"/>
      <c r="O5322" s="47"/>
      <c r="P5322" s="47"/>
      <c r="Q5322" s="47"/>
      <c r="R5322" s="47"/>
      <c r="S5322" s="47"/>
      <c r="T5322" s="47"/>
      <c r="U5322" s="46">
        <f t="shared" si="14680"/>
        <v>0</v>
      </c>
      <c r="V5322" s="109"/>
    </row>
    <row r="5323" spans="1:22">
      <c r="A5323" s="57"/>
      <c r="B5323" s="57"/>
      <c r="C5323" s="57"/>
      <c r="D5323" s="57"/>
      <c r="E5323" s="57"/>
      <c r="F5323" s="57"/>
      <c r="G5323" s="57"/>
      <c r="H5323" s="45" t="s">
        <v>16</v>
      </c>
      <c r="I5323" s="46"/>
      <c r="J5323" s="46"/>
      <c r="K5323" s="46"/>
      <c r="L5323" s="46"/>
      <c r="M5323" s="46"/>
      <c r="N5323" s="46"/>
      <c r="O5323" s="47"/>
      <c r="P5323" s="47"/>
      <c r="Q5323" s="47"/>
      <c r="R5323" s="47"/>
      <c r="S5323" s="47"/>
      <c r="T5323" s="47"/>
      <c r="U5323" s="46">
        <f t="shared" si="14680"/>
        <v>0</v>
      </c>
      <c r="V5323" s="110"/>
    </row>
    <row r="5324" spans="1:22">
      <c r="A5324" s="57"/>
      <c r="B5324" s="57"/>
      <c r="C5324" s="57"/>
      <c r="D5324" s="57"/>
      <c r="E5324" s="57"/>
      <c r="F5324" s="57"/>
      <c r="G5324" s="57"/>
      <c r="H5324" s="45" t="s">
        <v>24</v>
      </c>
      <c r="I5324" s="46"/>
      <c r="J5324" s="46"/>
      <c r="K5324" s="46"/>
      <c r="L5324" s="46"/>
      <c r="M5324" s="46"/>
      <c r="N5324" s="46"/>
      <c r="O5324" s="47"/>
      <c r="P5324" s="47"/>
      <c r="Q5324" s="47"/>
      <c r="R5324" s="47"/>
      <c r="S5324" s="47"/>
      <c r="T5324" s="47"/>
      <c r="U5324" s="46">
        <f t="shared" si="14680"/>
        <v>0</v>
      </c>
      <c r="V5324" s="110"/>
    </row>
    <row r="5325" spans="1:22">
      <c r="A5325" s="58"/>
      <c r="B5325" s="58"/>
      <c r="C5325" s="58"/>
      <c r="D5325" s="58"/>
      <c r="E5325" s="58"/>
      <c r="F5325" s="58"/>
      <c r="G5325" s="58"/>
      <c r="H5325" s="45" t="s">
        <v>14</v>
      </c>
      <c r="I5325" s="48">
        <f t="shared" ref="I5325" si="14759">I5322+I5323+I5324</f>
        <v>0</v>
      </c>
      <c r="J5325" s="48">
        <f t="shared" ref="J5325" si="14760">J5322+J5323+J5324</f>
        <v>0</v>
      </c>
      <c r="K5325" s="48">
        <f t="shared" ref="K5325" si="14761">K5322+K5323+K5324</f>
        <v>0</v>
      </c>
      <c r="L5325" s="48">
        <f t="shared" ref="L5325" si="14762">L5322+L5323+L5324</f>
        <v>0</v>
      </c>
      <c r="M5325" s="48">
        <f t="shared" ref="M5325" si="14763">M5322+M5323+M5324</f>
        <v>0</v>
      </c>
      <c r="N5325" s="48">
        <f t="shared" ref="N5325" si="14764">N5322+N5323+N5324</f>
        <v>0</v>
      </c>
      <c r="O5325" s="48">
        <f t="shared" ref="O5325" si="14765">O5322+O5323+O5324</f>
        <v>0</v>
      </c>
      <c r="P5325" s="48">
        <f t="shared" ref="P5325" si="14766">P5322+P5323+P5324</f>
        <v>0</v>
      </c>
      <c r="Q5325" s="48">
        <f t="shared" ref="Q5325" si="14767">Q5322+Q5323+Q5324</f>
        <v>0</v>
      </c>
      <c r="R5325" s="48">
        <f t="shared" ref="R5325" si="14768">R5322+R5323+R5324</f>
        <v>0</v>
      </c>
      <c r="S5325" s="48">
        <f t="shared" ref="S5325" si="14769">S5322+S5323+S5324</f>
        <v>0</v>
      </c>
      <c r="T5325" s="48">
        <f t="shared" ref="T5325" si="14770">T5322+T5323+T5324</f>
        <v>0</v>
      </c>
      <c r="U5325" s="48">
        <f t="shared" si="14680"/>
        <v>0</v>
      </c>
      <c r="V5325" s="111"/>
    </row>
    <row r="5326" spans="1:22">
      <c r="A5326" s="56">
        <f t="shared" ref="A5326" si="14771">A5322+1</f>
        <v>775</v>
      </c>
      <c r="B5326" s="56"/>
      <c r="C5326" s="56"/>
      <c r="D5326" s="56"/>
      <c r="E5326" s="56"/>
      <c r="F5326" s="56"/>
      <c r="G5326" s="56"/>
      <c r="H5326" s="45" t="s">
        <v>17</v>
      </c>
      <c r="I5326" s="46"/>
      <c r="J5326" s="46"/>
      <c r="K5326" s="46"/>
      <c r="L5326" s="46"/>
      <c r="M5326" s="46"/>
      <c r="N5326" s="46"/>
      <c r="O5326" s="47"/>
      <c r="P5326" s="47"/>
      <c r="Q5326" s="47"/>
      <c r="R5326" s="47"/>
      <c r="S5326" s="47"/>
      <c r="T5326" s="47"/>
      <c r="U5326" s="46">
        <f t="shared" si="14680"/>
        <v>0</v>
      </c>
      <c r="V5326" s="109"/>
    </row>
    <row r="5327" spans="1:22">
      <c r="A5327" s="57"/>
      <c r="B5327" s="57"/>
      <c r="C5327" s="57"/>
      <c r="D5327" s="57"/>
      <c r="E5327" s="57"/>
      <c r="F5327" s="57"/>
      <c r="G5327" s="57"/>
      <c r="H5327" s="45" t="s">
        <v>16</v>
      </c>
      <c r="I5327" s="46"/>
      <c r="J5327" s="46"/>
      <c r="K5327" s="46"/>
      <c r="L5327" s="46"/>
      <c r="M5327" s="46"/>
      <c r="N5327" s="46"/>
      <c r="O5327" s="47"/>
      <c r="P5327" s="47"/>
      <c r="Q5327" s="47"/>
      <c r="R5327" s="47"/>
      <c r="S5327" s="47"/>
      <c r="T5327" s="47"/>
      <c r="U5327" s="46">
        <f t="shared" si="14680"/>
        <v>0</v>
      </c>
      <c r="V5327" s="110"/>
    </row>
    <row r="5328" spans="1:22">
      <c r="A5328" s="57"/>
      <c r="B5328" s="57"/>
      <c r="C5328" s="57"/>
      <c r="D5328" s="57"/>
      <c r="E5328" s="57"/>
      <c r="F5328" s="57"/>
      <c r="G5328" s="57"/>
      <c r="H5328" s="45" t="s">
        <v>24</v>
      </c>
      <c r="I5328" s="46"/>
      <c r="J5328" s="46"/>
      <c r="K5328" s="46"/>
      <c r="L5328" s="46"/>
      <c r="M5328" s="46"/>
      <c r="N5328" s="46"/>
      <c r="O5328" s="47"/>
      <c r="P5328" s="47"/>
      <c r="Q5328" s="47"/>
      <c r="R5328" s="47"/>
      <c r="S5328" s="47"/>
      <c r="T5328" s="47"/>
      <c r="U5328" s="46">
        <f t="shared" si="14680"/>
        <v>0</v>
      </c>
      <c r="V5328" s="110"/>
    </row>
    <row r="5329" spans="1:22">
      <c r="A5329" s="58"/>
      <c r="B5329" s="58"/>
      <c r="C5329" s="58"/>
      <c r="D5329" s="58"/>
      <c r="E5329" s="58"/>
      <c r="F5329" s="58"/>
      <c r="G5329" s="58"/>
      <c r="H5329" s="45" t="s">
        <v>14</v>
      </c>
      <c r="I5329" s="48">
        <f t="shared" ref="I5329" si="14772">I5326+I5327+I5328</f>
        <v>0</v>
      </c>
      <c r="J5329" s="48">
        <f t="shared" ref="J5329" si="14773">J5326+J5327+J5328</f>
        <v>0</v>
      </c>
      <c r="K5329" s="48">
        <f t="shared" ref="K5329" si="14774">K5326+K5327+K5328</f>
        <v>0</v>
      </c>
      <c r="L5329" s="48">
        <f t="shared" ref="L5329" si="14775">L5326+L5327+L5328</f>
        <v>0</v>
      </c>
      <c r="M5329" s="48">
        <f t="shared" ref="M5329" si="14776">M5326+M5327+M5328</f>
        <v>0</v>
      </c>
      <c r="N5329" s="48">
        <f t="shared" ref="N5329" si="14777">N5326+N5327+N5328</f>
        <v>0</v>
      </c>
      <c r="O5329" s="48">
        <f t="shared" ref="O5329" si="14778">O5326+O5327+O5328</f>
        <v>0</v>
      </c>
      <c r="P5329" s="48">
        <f t="shared" ref="P5329" si="14779">P5326+P5327+P5328</f>
        <v>0</v>
      </c>
      <c r="Q5329" s="48">
        <f t="shared" ref="Q5329" si="14780">Q5326+Q5327+Q5328</f>
        <v>0</v>
      </c>
      <c r="R5329" s="48">
        <f t="shared" ref="R5329" si="14781">R5326+R5327+R5328</f>
        <v>0</v>
      </c>
      <c r="S5329" s="48">
        <f t="shared" ref="S5329" si="14782">S5326+S5327+S5328</f>
        <v>0</v>
      </c>
      <c r="T5329" s="48">
        <f t="shared" ref="T5329" si="14783">T5326+T5327+T5328</f>
        <v>0</v>
      </c>
      <c r="U5329" s="48">
        <f t="shared" si="14680"/>
        <v>0</v>
      </c>
      <c r="V5329" s="111"/>
    </row>
    <row r="5330" spans="1:22">
      <c r="A5330" s="56">
        <f t="shared" ref="A5330" si="14784">A5326+1</f>
        <v>776</v>
      </c>
      <c r="B5330" s="56"/>
      <c r="C5330" s="56"/>
      <c r="D5330" s="56"/>
      <c r="E5330" s="56"/>
      <c r="F5330" s="56"/>
      <c r="G5330" s="56"/>
      <c r="H5330" s="45" t="s">
        <v>17</v>
      </c>
      <c r="I5330" s="46"/>
      <c r="J5330" s="46"/>
      <c r="K5330" s="46"/>
      <c r="L5330" s="46"/>
      <c r="M5330" s="46"/>
      <c r="N5330" s="46"/>
      <c r="O5330" s="47"/>
      <c r="P5330" s="47"/>
      <c r="Q5330" s="47"/>
      <c r="R5330" s="47"/>
      <c r="S5330" s="47"/>
      <c r="T5330" s="47"/>
      <c r="U5330" s="46">
        <f t="shared" si="14680"/>
        <v>0</v>
      </c>
      <c r="V5330" s="109"/>
    </row>
    <row r="5331" spans="1:22">
      <c r="A5331" s="57"/>
      <c r="B5331" s="57"/>
      <c r="C5331" s="57"/>
      <c r="D5331" s="57"/>
      <c r="E5331" s="57"/>
      <c r="F5331" s="57"/>
      <c r="G5331" s="57"/>
      <c r="H5331" s="45" t="s">
        <v>16</v>
      </c>
      <c r="I5331" s="46"/>
      <c r="J5331" s="46"/>
      <c r="K5331" s="46"/>
      <c r="L5331" s="46"/>
      <c r="M5331" s="46"/>
      <c r="N5331" s="46"/>
      <c r="O5331" s="47"/>
      <c r="P5331" s="47"/>
      <c r="Q5331" s="47"/>
      <c r="R5331" s="47"/>
      <c r="S5331" s="47"/>
      <c r="T5331" s="47"/>
      <c r="U5331" s="46">
        <f t="shared" si="14680"/>
        <v>0</v>
      </c>
      <c r="V5331" s="110"/>
    </row>
    <row r="5332" spans="1:22">
      <c r="A5332" s="57"/>
      <c r="B5332" s="57"/>
      <c r="C5332" s="57"/>
      <c r="D5332" s="57"/>
      <c r="E5332" s="57"/>
      <c r="F5332" s="57"/>
      <c r="G5332" s="57"/>
      <c r="H5332" s="45" t="s">
        <v>24</v>
      </c>
      <c r="I5332" s="46"/>
      <c r="J5332" s="46"/>
      <c r="K5332" s="46"/>
      <c r="L5332" s="46"/>
      <c r="M5332" s="46"/>
      <c r="N5332" s="46"/>
      <c r="O5332" s="47"/>
      <c r="P5332" s="47"/>
      <c r="Q5332" s="47"/>
      <c r="R5332" s="47"/>
      <c r="S5332" s="47"/>
      <c r="T5332" s="47"/>
      <c r="U5332" s="46">
        <f t="shared" si="14680"/>
        <v>0</v>
      </c>
      <c r="V5332" s="110"/>
    </row>
    <row r="5333" spans="1:22">
      <c r="A5333" s="58"/>
      <c r="B5333" s="58"/>
      <c r="C5333" s="58"/>
      <c r="D5333" s="58"/>
      <c r="E5333" s="58"/>
      <c r="F5333" s="58"/>
      <c r="G5333" s="58"/>
      <c r="H5333" s="45" t="s">
        <v>14</v>
      </c>
      <c r="I5333" s="48">
        <f t="shared" ref="I5333" si="14785">I5330+I5331+I5332</f>
        <v>0</v>
      </c>
      <c r="J5333" s="48">
        <f t="shared" ref="J5333" si="14786">J5330+J5331+J5332</f>
        <v>0</v>
      </c>
      <c r="K5333" s="48">
        <f t="shared" ref="K5333" si="14787">K5330+K5331+K5332</f>
        <v>0</v>
      </c>
      <c r="L5333" s="48">
        <f t="shared" ref="L5333" si="14788">L5330+L5331+L5332</f>
        <v>0</v>
      </c>
      <c r="M5333" s="48">
        <f t="shared" ref="M5333" si="14789">M5330+M5331+M5332</f>
        <v>0</v>
      </c>
      <c r="N5333" s="48">
        <f t="shared" ref="N5333" si="14790">N5330+N5331+N5332</f>
        <v>0</v>
      </c>
      <c r="O5333" s="48">
        <f t="shared" ref="O5333" si="14791">O5330+O5331+O5332</f>
        <v>0</v>
      </c>
      <c r="P5333" s="48">
        <f t="shared" ref="P5333" si="14792">P5330+P5331+P5332</f>
        <v>0</v>
      </c>
      <c r="Q5333" s="48">
        <f t="shared" ref="Q5333" si="14793">Q5330+Q5331+Q5332</f>
        <v>0</v>
      </c>
      <c r="R5333" s="48">
        <f t="shared" ref="R5333" si="14794">R5330+R5331+R5332</f>
        <v>0</v>
      </c>
      <c r="S5333" s="48">
        <f t="shared" ref="S5333" si="14795">S5330+S5331+S5332</f>
        <v>0</v>
      </c>
      <c r="T5333" s="48">
        <f t="shared" ref="T5333" si="14796">T5330+T5331+T5332</f>
        <v>0</v>
      </c>
      <c r="U5333" s="48">
        <f t="shared" si="14680"/>
        <v>0</v>
      </c>
      <c r="V5333" s="111"/>
    </row>
    <row r="5334" spans="1:22">
      <c r="A5334" s="56">
        <f t="shared" ref="A5334" si="14797">A5330+1</f>
        <v>777</v>
      </c>
      <c r="B5334" s="56"/>
      <c r="C5334" s="56"/>
      <c r="D5334" s="56"/>
      <c r="E5334" s="56"/>
      <c r="F5334" s="56"/>
      <c r="G5334" s="56"/>
      <c r="H5334" s="45" t="s">
        <v>17</v>
      </c>
      <c r="I5334" s="46"/>
      <c r="J5334" s="46"/>
      <c r="K5334" s="46"/>
      <c r="L5334" s="46"/>
      <c r="M5334" s="46"/>
      <c r="N5334" s="46"/>
      <c r="O5334" s="47"/>
      <c r="P5334" s="47"/>
      <c r="Q5334" s="47"/>
      <c r="R5334" s="47"/>
      <c r="S5334" s="47"/>
      <c r="T5334" s="47"/>
      <c r="U5334" s="46">
        <f t="shared" si="14680"/>
        <v>0</v>
      </c>
      <c r="V5334" s="109"/>
    </row>
    <row r="5335" spans="1:22">
      <c r="A5335" s="57"/>
      <c r="B5335" s="57"/>
      <c r="C5335" s="57"/>
      <c r="D5335" s="57"/>
      <c r="E5335" s="57"/>
      <c r="F5335" s="57"/>
      <c r="G5335" s="57"/>
      <c r="H5335" s="45" t="s">
        <v>16</v>
      </c>
      <c r="I5335" s="46"/>
      <c r="J5335" s="46"/>
      <c r="K5335" s="46"/>
      <c r="L5335" s="46"/>
      <c r="M5335" s="46"/>
      <c r="N5335" s="46"/>
      <c r="O5335" s="47"/>
      <c r="P5335" s="47"/>
      <c r="Q5335" s="47"/>
      <c r="R5335" s="47"/>
      <c r="S5335" s="47"/>
      <c r="T5335" s="47"/>
      <c r="U5335" s="46">
        <f t="shared" si="14680"/>
        <v>0</v>
      </c>
      <c r="V5335" s="110"/>
    </row>
    <row r="5336" spans="1:22">
      <c r="A5336" s="57"/>
      <c r="B5336" s="57"/>
      <c r="C5336" s="57"/>
      <c r="D5336" s="57"/>
      <c r="E5336" s="57"/>
      <c r="F5336" s="57"/>
      <c r="G5336" s="57"/>
      <c r="H5336" s="45" t="s">
        <v>24</v>
      </c>
      <c r="I5336" s="46"/>
      <c r="J5336" s="46"/>
      <c r="K5336" s="46"/>
      <c r="L5336" s="46"/>
      <c r="M5336" s="46"/>
      <c r="N5336" s="46"/>
      <c r="O5336" s="47"/>
      <c r="P5336" s="47"/>
      <c r="Q5336" s="47"/>
      <c r="R5336" s="47"/>
      <c r="S5336" s="47"/>
      <c r="T5336" s="47"/>
      <c r="U5336" s="46">
        <f t="shared" si="14680"/>
        <v>0</v>
      </c>
      <c r="V5336" s="110"/>
    </row>
    <row r="5337" spans="1:22">
      <c r="A5337" s="58"/>
      <c r="B5337" s="58"/>
      <c r="C5337" s="58"/>
      <c r="D5337" s="58"/>
      <c r="E5337" s="58"/>
      <c r="F5337" s="58"/>
      <c r="G5337" s="58"/>
      <c r="H5337" s="45" t="s">
        <v>14</v>
      </c>
      <c r="I5337" s="48">
        <f t="shared" ref="I5337" si="14798">I5334+I5335+I5336</f>
        <v>0</v>
      </c>
      <c r="J5337" s="48">
        <f t="shared" ref="J5337" si="14799">J5334+J5335+J5336</f>
        <v>0</v>
      </c>
      <c r="K5337" s="48">
        <f t="shared" ref="K5337" si="14800">K5334+K5335+K5336</f>
        <v>0</v>
      </c>
      <c r="L5337" s="48">
        <f t="shared" ref="L5337" si="14801">L5334+L5335+L5336</f>
        <v>0</v>
      </c>
      <c r="M5337" s="48">
        <f t="shared" ref="M5337" si="14802">M5334+M5335+M5336</f>
        <v>0</v>
      </c>
      <c r="N5337" s="48">
        <f t="shared" ref="N5337" si="14803">N5334+N5335+N5336</f>
        <v>0</v>
      </c>
      <c r="O5337" s="48">
        <f t="shared" ref="O5337" si="14804">O5334+O5335+O5336</f>
        <v>0</v>
      </c>
      <c r="P5337" s="48">
        <f t="shared" ref="P5337" si="14805">P5334+P5335+P5336</f>
        <v>0</v>
      </c>
      <c r="Q5337" s="48">
        <f t="shared" ref="Q5337" si="14806">Q5334+Q5335+Q5336</f>
        <v>0</v>
      </c>
      <c r="R5337" s="48">
        <f t="shared" ref="R5337" si="14807">R5334+R5335+R5336</f>
        <v>0</v>
      </c>
      <c r="S5337" s="48">
        <f t="shared" ref="S5337" si="14808">S5334+S5335+S5336</f>
        <v>0</v>
      </c>
      <c r="T5337" s="48">
        <f t="shared" ref="T5337" si="14809">T5334+T5335+T5336</f>
        <v>0</v>
      </c>
      <c r="U5337" s="48">
        <f t="shared" si="14680"/>
        <v>0</v>
      </c>
      <c r="V5337" s="111"/>
    </row>
    <row r="5338" spans="1:22">
      <c r="A5338" s="56">
        <f t="shared" ref="A5338" si="14810">A5334+1</f>
        <v>778</v>
      </c>
      <c r="B5338" s="56"/>
      <c r="C5338" s="56"/>
      <c r="D5338" s="56"/>
      <c r="E5338" s="56"/>
      <c r="F5338" s="56"/>
      <c r="G5338" s="56"/>
      <c r="H5338" s="45" t="s">
        <v>17</v>
      </c>
      <c r="I5338" s="46"/>
      <c r="J5338" s="46"/>
      <c r="K5338" s="46"/>
      <c r="L5338" s="46"/>
      <c r="M5338" s="46"/>
      <c r="N5338" s="46"/>
      <c r="O5338" s="47"/>
      <c r="P5338" s="47"/>
      <c r="Q5338" s="47"/>
      <c r="R5338" s="47"/>
      <c r="S5338" s="47"/>
      <c r="T5338" s="47"/>
      <c r="U5338" s="46">
        <f t="shared" si="14680"/>
        <v>0</v>
      </c>
      <c r="V5338" s="109"/>
    </row>
    <row r="5339" spans="1:22">
      <c r="A5339" s="57"/>
      <c r="B5339" s="57"/>
      <c r="C5339" s="57"/>
      <c r="D5339" s="57"/>
      <c r="E5339" s="57"/>
      <c r="F5339" s="57"/>
      <c r="G5339" s="57"/>
      <c r="H5339" s="45" t="s">
        <v>16</v>
      </c>
      <c r="I5339" s="46"/>
      <c r="J5339" s="46"/>
      <c r="K5339" s="46"/>
      <c r="L5339" s="46"/>
      <c r="M5339" s="46"/>
      <c r="N5339" s="46"/>
      <c r="O5339" s="47"/>
      <c r="P5339" s="47"/>
      <c r="Q5339" s="47"/>
      <c r="R5339" s="47"/>
      <c r="S5339" s="47"/>
      <c r="T5339" s="47"/>
      <c r="U5339" s="46">
        <f t="shared" si="14680"/>
        <v>0</v>
      </c>
      <c r="V5339" s="110"/>
    </row>
    <row r="5340" spans="1:22">
      <c r="A5340" s="57"/>
      <c r="B5340" s="57"/>
      <c r="C5340" s="57"/>
      <c r="D5340" s="57"/>
      <c r="E5340" s="57"/>
      <c r="F5340" s="57"/>
      <c r="G5340" s="57"/>
      <c r="H5340" s="45" t="s">
        <v>24</v>
      </c>
      <c r="I5340" s="46"/>
      <c r="J5340" s="46"/>
      <c r="K5340" s="46"/>
      <c r="L5340" s="46"/>
      <c r="M5340" s="46"/>
      <c r="N5340" s="46"/>
      <c r="O5340" s="47"/>
      <c r="P5340" s="47"/>
      <c r="Q5340" s="47"/>
      <c r="R5340" s="47"/>
      <c r="S5340" s="47"/>
      <c r="T5340" s="47"/>
      <c r="U5340" s="46">
        <f t="shared" si="14680"/>
        <v>0</v>
      </c>
      <c r="V5340" s="110"/>
    </row>
    <row r="5341" spans="1:22">
      <c r="A5341" s="58"/>
      <c r="B5341" s="58"/>
      <c r="C5341" s="58"/>
      <c r="D5341" s="58"/>
      <c r="E5341" s="58"/>
      <c r="F5341" s="58"/>
      <c r="G5341" s="58"/>
      <c r="H5341" s="45" t="s">
        <v>14</v>
      </c>
      <c r="I5341" s="48">
        <f t="shared" ref="I5341" si="14811">I5338+I5339+I5340</f>
        <v>0</v>
      </c>
      <c r="J5341" s="48">
        <f t="shared" ref="J5341" si="14812">J5338+J5339+J5340</f>
        <v>0</v>
      </c>
      <c r="K5341" s="48">
        <f t="shared" ref="K5341" si="14813">K5338+K5339+K5340</f>
        <v>0</v>
      </c>
      <c r="L5341" s="48">
        <f t="shared" ref="L5341" si="14814">L5338+L5339+L5340</f>
        <v>0</v>
      </c>
      <c r="M5341" s="48">
        <f t="shared" ref="M5341" si="14815">M5338+M5339+M5340</f>
        <v>0</v>
      </c>
      <c r="N5341" s="48">
        <f t="shared" ref="N5341" si="14816">N5338+N5339+N5340</f>
        <v>0</v>
      </c>
      <c r="O5341" s="48">
        <f t="shared" ref="O5341" si="14817">O5338+O5339+O5340</f>
        <v>0</v>
      </c>
      <c r="P5341" s="48">
        <f t="shared" ref="P5341" si="14818">P5338+P5339+P5340</f>
        <v>0</v>
      </c>
      <c r="Q5341" s="48">
        <f t="shared" ref="Q5341" si="14819">Q5338+Q5339+Q5340</f>
        <v>0</v>
      </c>
      <c r="R5341" s="48">
        <f t="shared" ref="R5341" si="14820">R5338+R5339+R5340</f>
        <v>0</v>
      </c>
      <c r="S5341" s="48">
        <f t="shared" ref="S5341" si="14821">S5338+S5339+S5340</f>
        <v>0</v>
      </c>
      <c r="T5341" s="48">
        <f t="shared" ref="T5341" si="14822">T5338+T5339+T5340</f>
        <v>0</v>
      </c>
      <c r="U5341" s="48">
        <f t="shared" si="14680"/>
        <v>0</v>
      </c>
      <c r="V5341" s="111"/>
    </row>
    <row r="5342" spans="1:22">
      <c r="A5342" s="56">
        <f t="shared" ref="A5342" si="14823">A5338+1</f>
        <v>779</v>
      </c>
      <c r="B5342" s="56"/>
      <c r="C5342" s="56"/>
      <c r="D5342" s="56"/>
      <c r="E5342" s="56"/>
      <c r="F5342" s="56"/>
      <c r="G5342" s="56"/>
      <c r="H5342" s="45" t="s">
        <v>17</v>
      </c>
      <c r="I5342" s="46"/>
      <c r="J5342" s="46"/>
      <c r="K5342" s="46"/>
      <c r="L5342" s="46"/>
      <c r="M5342" s="46"/>
      <c r="N5342" s="46"/>
      <c r="O5342" s="47"/>
      <c r="P5342" s="47"/>
      <c r="Q5342" s="47"/>
      <c r="R5342" s="47"/>
      <c r="S5342" s="47"/>
      <c r="T5342" s="47"/>
      <c r="U5342" s="46">
        <f t="shared" si="14680"/>
        <v>0</v>
      </c>
      <c r="V5342" s="109"/>
    </row>
    <row r="5343" spans="1:22">
      <c r="A5343" s="57"/>
      <c r="B5343" s="57"/>
      <c r="C5343" s="57"/>
      <c r="D5343" s="57"/>
      <c r="E5343" s="57"/>
      <c r="F5343" s="57"/>
      <c r="G5343" s="57"/>
      <c r="H5343" s="45" t="s">
        <v>16</v>
      </c>
      <c r="I5343" s="46"/>
      <c r="J5343" s="46"/>
      <c r="K5343" s="46"/>
      <c r="L5343" s="46"/>
      <c r="M5343" s="46"/>
      <c r="N5343" s="46"/>
      <c r="O5343" s="47"/>
      <c r="P5343" s="47"/>
      <c r="Q5343" s="47"/>
      <c r="R5343" s="47"/>
      <c r="S5343" s="47"/>
      <c r="T5343" s="47"/>
      <c r="U5343" s="46">
        <f t="shared" si="14680"/>
        <v>0</v>
      </c>
      <c r="V5343" s="110"/>
    </row>
    <row r="5344" spans="1:22">
      <c r="A5344" s="57"/>
      <c r="B5344" s="57"/>
      <c r="C5344" s="57"/>
      <c r="D5344" s="57"/>
      <c r="E5344" s="57"/>
      <c r="F5344" s="57"/>
      <c r="G5344" s="57"/>
      <c r="H5344" s="45" t="s">
        <v>24</v>
      </c>
      <c r="I5344" s="46"/>
      <c r="J5344" s="46"/>
      <c r="K5344" s="46"/>
      <c r="L5344" s="46"/>
      <c r="M5344" s="46"/>
      <c r="N5344" s="46"/>
      <c r="O5344" s="47"/>
      <c r="P5344" s="47"/>
      <c r="Q5344" s="47"/>
      <c r="R5344" s="47"/>
      <c r="S5344" s="47"/>
      <c r="T5344" s="47"/>
      <c r="U5344" s="46">
        <f t="shared" si="14680"/>
        <v>0</v>
      </c>
      <c r="V5344" s="110"/>
    </row>
    <row r="5345" spans="1:22">
      <c r="A5345" s="58"/>
      <c r="B5345" s="58"/>
      <c r="C5345" s="58"/>
      <c r="D5345" s="58"/>
      <c r="E5345" s="58"/>
      <c r="F5345" s="58"/>
      <c r="G5345" s="58"/>
      <c r="H5345" s="45" t="s">
        <v>14</v>
      </c>
      <c r="I5345" s="48">
        <f t="shared" ref="I5345" si="14824">I5342+I5343+I5344</f>
        <v>0</v>
      </c>
      <c r="J5345" s="48">
        <f t="shared" ref="J5345" si="14825">J5342+J5343+J5344</f>
        <v>0</v>
      </c>
      <c r="K5345" s="48">
        <f t="shared" ref="K5345" si="14826">K5342+K5343+K5344</f>
        <v>0</v>
      </c>
      <c r="L5345" s="48">
        <f t="shared" ref="L5345" si="14827">L5342+L5343+L5344</f>
        <v>0</v>
      </c>
      <c r="M5345" s="48">
        <f t="shared" ref="M5345" si="14828">M5342+M5343+M5344</f>
        <v>0</v>
      </c>
      <c r="N5345" s="48">
        <f t="shared" ref="N5345" si="14829">N5342+N5343+N5344</f>
        <v>0</v>
      </c>
      <c r="O5345" s="48">
        <f t="shared" ref="O5345" si="14830">O5342+O5343+O5344</f>
        <v>0</v>
      </c>
      <c r="P5345" s="48">
        <f t="shared" ref="P5345" si="14831">P5342+P5343+P5344</f>
        <v>0</v>
      </c>
      <c r="Q5345" s="48">
        <f t="shared" ref="Q5345" si="14832">Q5342+Q5343+Q5344</f>
        <v>0</v>
      </c>
      <c r="R5345" s="48">
        <f t="shared" ref="R5345" si="14833">R5342+R5343+R5344</f>
        <v>0</v>
      </c>
      <c r="S5345" s="48">
        <f t="shared" ref="S5345" si="14834">S5342+S5343+S5344</f>
        <v>0</v>
      </c>
      <c r="T5345" s="48">
        <f t="shared" ref="T5345" si="14835">T5342+T5343+T5344</f>
        <v>0</v>
      </c>
      <c r="U5345" s="48">
        <f t="shared" si="14680"/>
        <v>0</v>
      </c>
      <c r="V5345" s="111"/>
    </row>
    <row r="5346" spans="1:22">
      <c r="A5346" s="56">
        <f t="shared" ref="A5346" si="14836">A5342+1</f>
        <v>780</v>
      </c>
      <c r="B5346" s="56"/>
      <c r="C5346" s="56"/>
      <c r="D5346" s="56"/>
      <c r="E5346" s="56"/>
      <c r="F5346" s="56"/>
      <c r="G5346" s="56"/>
      <c r="H5346" s="45" t="s">
        <v>17</v>
      </c>
      <c r="I5346" s="46"/>
      <c r="J5346" s="46"/>
      <c r="K5346" s="46"/>
      <c r="L5346" s="46"/>
      <c r="M5346" s="46"/>
      <c r="N5346" s="46"/>
      <c r="O5346" s="47"/>
      <c r="P5346" s="47"/>
      <c r="Q5346" s="47"/>
      <c r="R5346" s="47"/>
      <c r="S5346" s="47"/>
      <c r="T5346" s="47"/>
      <c r="U5346" s="46">
        <f t="shared" si="14680"/>
        <v>0</v>
      </c>
      <c r="V5346" s="109"/>
    </row>
    <row r="5347" spans="1:22">
      <c r="A5347" s="57"/>
      <c r="B5347" s="57"/>
      <c r="C5347" s="57"/>
      <c r="D5347" s="57"/>
      <c r="E5347" s="57"/>
      <c r="F5347" s="57"/>
      <c r="G5347" s="57"/>
      <c r="H5347" s="45" t="s">
        <v>16</v>
      </c>
      <c r="I5347" s="46"/>
      <c r="J5347" s="46"/>
      <c r="K5347" s="46"/>
      <c r="L5347" s="46"/>
      <c r="M5347" s="46"/>
      <c r="N5347" s="46"/>
      <c r="O5347" s="47"/>
      <c r="P5347" s="47"/>
      <c r="Q5347" s="47"/>
      <c r="R5347" s="47"/>
      <c r="S5347" s="47"/>
      <c r="T5347" s="47"/>
      <c r="U5347" s="46">
        <f t="shared" si="14680"/>
        <v>0</v>
      </c>
      <c r="V5347" s="110"/>
    </row>
    <row r="5348" spans="1:22">
      <c r="A5348" s="57"/>
      <c r="B5348" s="57"/>
      <c r="C5348" s="57"/>
      <c r="D5348" s="57"/>
      <c r="E5348" s="57"/>
      <c r="F5348" s="57"/>
      <c r="G5348" s="57"/>
      <c r="H5348" s="45" t="s">
        <v>24</v>
      </c>
      <c r="I5348" s="46"/>
      <c r="J5348" s="46"/>
      <c r="K5348" s="46"/>
      <c r="L5348" s="46"/>
      <c r="M5348" s="46"/>
      <c r="N5348" s="46"/>
      <c r="O5348" s="47"/>
      <c r="P5348" s="47"/>
      <c r="Q5348" s="47"/>
      <c r="R5348" s="47"/>
      <c r="S5348" s="47"/>
      <c r="T5348" s="47"/>
      <c r="U5348" s="46">
        <f t="shared" si="14680"/>
        <v>0</v>
      </c>
      <c r="V5348" s="110"/>
    </row>
    <row r="5349" spans="1:22">
      <c r="A5349" s="58"/>
      <c r="B5349" s="58"/>
      <c r="C5349" s="58"/>
      <c r="D5349" s="58"/>
      <c r="E5349" s="58"/>
      <c r="F5349" s="58"/>
      <c r="G5349" s="58"/>
      <c r="H5349" s="45" t="s">
        <v>14</v>
      </c>
      <c r="I5349" s="48">
        <f t="shared" ref="I5349" si="14837">I5346+I5347+I5348</f>
        <v>0</v>
      </c>
      <c r="J5349" s="48">
        <f t="shared" ref="J5349" si="14838">J5346+J5347+J5348</f>
        <v>0</v>
      </c>
      <c r="K5349" s="48">
        <f t="shared" ref="K5349" si="14839">K5346+K5347+K5348</f>
        <v>0</v>
      </c>
      <c r="L5349" s="48">
        <f t="shared" ref="L5349" si="14840">L5346+L5347+L5348</f>
        <v>0</v>
      </c>
      <c r="M5349" s="48">
        <f t="shared" ref="M5349" si="14841">M5346+M5347+M5348</f>
        <v>0</v>
      </c>
      <c r="N5349" s="48">
        <f t="shared" ref="N5349" si="14842">N5346+N5347+N5348</f>
        <v>0</v>
      </c>
      <c r="O5349" s="48">
        <f t="shared" ref="O5349" si="14843">O5346+O5347+O5348</f>
        <v>0</v>
      </c>
      <c r="P5349" s="48">
        <f t="shared" ref="P5349" si="14844">P5346+P5347+P5348</f>
        <v>0</v>
      </c>
      <c r="Q5349" s="48">
        <f t="shared" ref="Q5349" si="14845">Q5346+Q5347+Q5348</f>
        <v>0</v>
      </c>
      <c r="R5349" s="48">
        <f t="shared" ref="R5349" si="14846">R5346+R5347+R5348</f>
        <v>0</v>
      </c>
      <c r="S5349" s="48">
        <f t="shared" ref="S5349" si="14847">S5346+S5347+S5348</f>
        <v>0</v>
      </c>
      <c r="T5349" s="48">
        <f t="shared" ref="T5349" si="14848">T5346+T5347+T5348</f>
        <v>0</v>
      </c>
      <c r="U5349" s="48">
        <f t="shared" si="14680"/>
        <v>0</v>
      </c>
      <c r="V5349" s="111"/>
    </row>
    <row r="5350" spans="1:22">
      <c r="A5350" s="56">
        <f t="shared" ref="A5350" si="14849">A5346+1</f>
        <v>781</v>
      </c>
      <c r="B5350" s="56"/>
      <c r="C5350" s="56"/>
      <c r="D5350" s="56"/>
      <c r="E5350" s="56"/>
      <c r="F5350" s="56"/>
      <c r="G5350" s="56"/>
      <c r="H5350" s="45" t="s">
        <v>17</v>
      </c>
      <c r="I5350" s="46"/>
      <c r="J5350" s="46"/>
      <c r="K5350" s="46"/>
      <c r="L5350" s="46"/>
      <c r="M5350" s="46"/>
      <c r="N5350" s="46"/>
      <c r="O5350" s="47"/>
      <c r="P5350" s="47"/>
      <c r="Q5350" s="47"/>
      <c r="R5350" s="47"/>
      <c r="S5350" s="47"/>
      <c r="T5350" s="47"/>
      <c r="U5350" s="46">
        <f t="shared" si="14680"/>
        <v>0</v>
      </c>
      <c r="V5350" s="109"/>
    </row>
    <row r="5351" spans="1:22">
      <c r="A5351" s="57"/>
      <c r="B5351" s="57"/>
      <c r="C5351" s="57"/>
      <c r="D5351" s="57"/>
      <c r="E5351" s="57"/>
      <c r="F5351" s="57"/>
      <c r="G5351" s="57"/>
      <c r="H5351" s="45" t="s">
        <v>16</v>
      </c>
      <c r="I5351" s="46"/>
      <c r="J5351" s="46"/>
      <c r="K5351" s="46"/>
      <c r="L5351" s="46"/>
      <c r="M5351" s="46"/>
      <c r="N5351" s="46"/>
      <c r="O5351" s="47"/>
      <c r="P5351" s="47"/>
      <c r="Q5351" s="47"/>
      <c r="R5351" s="47"/>
      <c r="S5351" s="47"/>
      <c r="T5351" s="47"/>
      <c r="U5351" s="46">
        <f t="shared" si="14680"/>
        <v>0</v>
      </c>
      <c r="V5351" s="110"/>
    </row>
    <row r="5352" spans="1:22">
      <c r="A5352" s="57"/>
      <c r="B5352" s="57"/>
      <c r="C5352" s="57"/>
      <c r="D5352" s="57"/>
      <c r="E5352" s="57"/>
      <c r="F5352" s="57"/>
      <c r="G5352" s="57"/>
      <c r="H5352" s="45" t="s">
        <v>24</v>
      </c>
      <c r="I5352" s="46"/>
      <c r="J5352" s="46"/>
      <c r="K5352" s="46"/>
      <c r="L5352" s="46"/>
      <c r="M5352" s="46"/>
      <c r="N5352" s="46"/>
      <c r="O5352" s="47"/>
      <c r="P5352" s="47"/>
      <c r="Q5352" s="47"/>
      <c r="R5352" s="47"/>
      <c r="S5352" s="47"/>
      <c r="T5352" s="47"/>
      <c r="U5352" s="46">
        <f t="shared" si="14680"/>
        <v>0</v>
      </c>
      <c r="V5352" s="110"/>
    </row>
    <row r="5353" spans="1:22">
      <c r="A5353" s="58"/>
      <c r="B5353" s="58"/>
      <c r="C5353" s="58"/>
      <c r="D5353" s="58"/>
      <c r="E5353" s="58"/>
      <c r="F5353" s="58"/>
      <c r="G5353" s="58"/>
      <c r="H5353" s="45" t="s">
        <v>14</v>
      </c>
      <c r="I5353" s="48">
        <f t="shared" ref="I5353" si="14850">I5350+I5351+I5352</f>
        <v>0</v>
      </c>
      <c r="J5353" s="48">
        <f t="shared" ref="J5353" si="14851">J5350+J5351+J5352</f>
        <v>0</v>
      </c>
      <c r="K5353" s="48">
        <f t="shared" ref="K5353" si="14852">K5350+K5351+K5352</f>
        <v>0</v>
      </c>
      <c r="L5353" s="48">
        <f t="shared" ref="L5353" si="14853">L5350+L5351+L5352</f>
        <v>0</v>
      </c>
      <c r="M5353" s="48">
        <f t="shared" ref="M5353" si="14854">M5350+M5351+M5352</f>
        <v>0</v>
      </c>
      <c r="N5353" s="48">
        <f t="shared" ref="N5353" si="14855">N5350+N5351+N5352</f>
        <v>0</v>
      </c>
      <c r="O5353" s="48">
        <f t="shared" ref="O5353" si="14856">O5350+O5351+O5352</f>
        <v>0</v>
      </c>
      <c r="P5353" s="48">
        <f t="shared" ref="P5353" si="14857">P5350+P5351+P5352</f>
        <v>0</v>
      </c>
      <c r="Q5353" s="48">
        <f t="shared" ref="Q5353" si="14858">Q5350+Q5351+Q5352</f>
        <v>0</v>
      </c>
      <c r="R5353" s="48">
        <f t="shared" ref="R5353" si="14859">R5350+R5351+R5352</f>
        <v>0</v>
      </c>
      <c r="S5353" s="48">
        <f t="shared" ref="S5353" si="14860">S5350+S5351+S5352</f>
        <v>0</v>
      </c>
      <c r="T5353" s="48">
        <f t="shared" ref="T5353" si="14861">T5350+T5351+T5352</f>
        <v>0</v>
      </c>
      <c r="U5353" s="48">
        <f t="shared" si="14680"/>
        <v>0</v>
      </c>
      <c r="V5353" s="111"/>
    </row>
    <row r="5354" spans="1:22">
      <c r="A5354" s="56">
        <f t="shared" ref="A5354" si="14862">A5350+1</f>
        <v>782</v>
      </c>
      <c r="B5354" s="56"/>
      <c r="C5354" s="56"/>
      <c r="D5354" s="56"/>
      <c r="E5354" s="56"/>
      <c r="F5354" s="56"/>
      <c r="G5354" s="56"/>
      <c r="H5354" s="45" t="s">
        <v>17</v>
      </c>
      <c r="I5354" s="46"/>
      <c r="J5354" s="46"/>
      <c r="K5354" s="46"/>
      <c r="L5354" s="46"/>
      <c r="M5354" s="46"/>
      <c r="N5354" s="46"/>
      <c r="O5354" s="47"/>
      <c r="P5354" s="47"/>
      <c r="Q5354" s="47"/>
      <c r="R5354" s="47"/>
      <c r="S5354" s="47"/>
      <c r="T5354" s="47"/>
      <c r="U5354" s="46">
        <f t="shared" si="14680"/>
        <v>0</v>
      </c>
      <c r="V5354" s="109"/>
    </row>
    <row r="5355" spans="1:22">
      <c r="A5355" s="57"/>
      <c r="B5355" s="57"/>
      <c r="C5355" s="57"/>
      <c r="D5355" s="57"/>
      <c r="E5355" s="57"/>
      <c r="F5355" s="57"/>
      <c r="G5355" s="57"/>
      <c r="H5355" s="45" t="s">
        <v>16</v>
      </c>
      <c r="I5355" s="46"/>
      <c r="J5355" s="46"/>
      <c r="K5355" s="46"/>
      <c r="L5355" s="46"/>
      <c r="M5355" s="46"/>
      <c r="N5355" s="46"/>
      <c r="O5355" s="47"/>
      <c r="P5355" s="47"/>
      <c r="Q5355" s="47"/>
      <c r="R5355" s="47"/>
      <c r="S5355" s="47"/>
      <c r="T5355" s="47"/>
      <c r="U5355" s="46">
        <f t="shared" si="14680"/>
        <v>0</v>
      </c>
      <c r="V5355" s="110"/>
    </row>
    <row r="5356" spans="1:22">
      <c r="A5356" s="57"/>
      <c r="B5356" s="57"/>
      <c r="C5356" s="57"/>
      <c r="D5356" s="57"/>
      <c r="E5356" s="57"/>
      <c r="F5356" s="57"/>
      <c r="G5356" s="57"/>
      <c r="H5356" s="45" t="s">
        <v>24</v>
      </c>
      <c r="I5356" s="46"/>
      <c r="J5356" s="46"/>
      <c r="K5356" s="46"/>
      <c r="L5356" s="46"/>
      <c r="M5356" s="46"/>
      <c r="N5356" s="46"/>
      <c r="O5356" s="47"/>
      <c r="P5356" s="47"/>
      <c r="Q5356" s="47"/>
      <c r="R5356" s="47"/>
      <c r="S5356" s="47"/>
      <c r="T5356" s="47"/>
      <c r="U5356" s="46">
        <f t="shared" si="14680"/>
        <v>0</v>
      </c>
      <c r="V5356" s="110"/>
    </row>
    <row r="5357" spans="1:22">
      <c r="A5357" s="58"/>
      <c r="B5357" s="58"/>
      <c r="C5357" s="58"/>
      <c r="D5357" s="58"/>
      <c r="E5357" s="58"/>
      <c r="F5357" s="58"/>
      <c r="G5357" s="58"/>
      <c r="H5357" s="45" t="s">
        <v>14</v>
      </c>
      <c r="I5357" s="48">
        <f t="shared" ref="I5357" si="14863">I5354+I5355+I5356</f>
        <v>0</v>
      </c>
      <c r="J5357" s="48">
        <f t="shared" ref="J5357" si="14864">J5354+J5355+J5356</f>
        <v>0</v>
      </c>
      <c r="K5357" s="48">
        <f t="shared" ref="K5357" si="14865">K5354+K5355+K5356</f>
        <v>0</v>
      </c>
      <c r="L5357" s="48">
        <f t="shared" ref="L5357" si="14866">L5354+L5355+L5356</f>
        <v>0</v>
      </c>
      <c r="M5357" s="48">
        <f t="shared" ref="M5357" si="14867">M5354+M5355+M5356</f>
        <v>0</v>
      </c>
      <c r="N5357" s="48">
        <f t="shared" ref="N5357" si="14868">N5354+N5355+N5356</f>
        <v>0</v>
      </c>
      <c r="O5357" s="48">
        <f t="shared" ref="O5357" si="14869">O5354+O5355+O5356</f>
        <v>0</v>
      </c>
      <c r="P5357" s="48">
        <f t="shared" ref="P5357" si="14870">P5354+P5355+P5356</f>
        <v>0</v>
      </c>
      <c r="Q5357" s="48">
        <f t="shared" ref="Q5357" si="14871">Q5354+Q5355+Q5356</f>
        <v>0</v>
      </c>
      <c r="R5357" s="48">
        <f t="shared" ref="R5357" si="14872">R5354+R5355+R5356</f>
        <v>0</v>
      </c>
      <c r="S5357" s="48">
        <f t="shared" ref="S5357" si="14873">S5354+S5355+S5356</f>
        <v>0</v>
      </c>
      <c r="T5357" s="48">
        <f t="shared" ref="T5357" si="14874">T5354+T5355+T5356</f>
        <v>0</v>
      </c>
      <c r="U5357" s="48">
        <f t="shared" si="14680"/>
        <v>0</v>
      </c>
      <c r="V5357" s="111"/>
    </row>
    <row r="5358" spans="1:22">
      <c r="A5358" s="56">
        <f t="shared" ref="A5358" si="14875">A5354+1</f>
        <v>783</v>
      </c>
      <c r="B5358" s="56"/>
      <c r="C5358" s="56"/>
      <c r="D5358" s="56"/>
      <c r="E5358" s="56"/>
      <c r="F5358" s="56"/>
      <c r="G5358" s="56"/>
      <c r="H5358" s="45" t="s">
        <v>17</v>
      </c>
      <c r="I5358" s="46"/>
      <c r="J5358" s="46"/>
      <c r="K5358" s="46"/>
      <c r="L5358" s="46"/>
      <c r="M5358" s="46"/>
      <c r="N5358" s="46"/>
      <c r="O5358" s="47"/>
      <c r="P5358" s="47"/>
      <c r="Q5358" s="47"/>
      <c r="R5358" s="47"/>
      <c r="S5358" s="47"/>
      <c r="T5358" s="47"/>
      <c r="U5358" s="46">
        <f t="shared" si="14680"/>
        <v>0</v>
      </c>
      <c r="V5358" s="109"/>
    </row>
    <row r="5359" spans="1:22">
      <c r="A5359" s="57"/>
      <c r="B5359" s="57"/>
      <c r="C5359" s="57"/>
      <c r="D5359" s="57"/>
      <c r="E5359" s="57"/>
      <c r="F5359" s="57"/>
      <c r="G5359" s="57"/>
      <c r="H5359" s="45" t="s">
        <v>16</v>
      </c>
      <c r="I5359" s="46"/>
      <c r="J5359" s="46"/>
      <c r="K5359" s="46"/>
      <c r="L5359" s="46"/>
      <c r="M5359" s="46"/>
      <c r="N5359" s="46"/>
      <c r="O5359" s="47"/>
      <c r="P5359" s="47"/>
      <c r="Q5359" s="47"/>
      <c r="R5359" s="47"/>
      <c r="S5359" s="47"/>
      <c r="T5359" s="47"/>
      <c r="U5359" s="46">
        <f t="shared" si="14680"/>
        <v>0</v>
      </c>
      <c r="V5359" s="110"/>
    </row>
    <row r="5360" spans="1:22">
      <c r="A5360" s="57"/>
      <c r="B5360" s="57"/>
      <c r="C5360" s="57"/>
      <c r="D5360" s="57"/>
      <c r="E5360" s="57"/>
      <c r="F5360" s="57"/>
      <c r="G5360" s="57"/>
      <c r="H5360" s="45" t="s">
        <v>24</v>
      </c>
      <c r="I5360" s="46"/>
      <c r="J5360" s="46"/>
      <c r="K5360" s="46"/>
      <c r="L5360" s="46"/>
      <c r="M5360" s="46"/>
      <c r="N5360" s="46"/>
      <c r="O5360" s="47"/>
      <c r="P5360" s="47"/>
      <c r="Q5360" s="47"/>
      <c r="R5360" s="47"/>
      <c r="S5360" s="47"/>
      <c r="T5360" s="47"/>
      <c r="U5360" s="46">
        <f t="shared" si="14680"/>
        <v>0</v>
      </c>
      <c r="V5360" s="110"/>
    </row>
    <row r="5361" spans="1:22">
      <c r="A5361" s="58"/>
      <c r="B5361" s="58"/>
      <c r="C5361" s="58"/>
      <c r="D5361" s="58"/>
      <c r="E5361" s="58"/>
      <c r="F5361" s="58"/>
      <c r="G5361" s="58"/>
      <c r="H5361" s="45" t="s">
        <v>14</v>
      </c>
      <c r="I5361" s="48">
        <f t="shared" ref="I5361" si="14876">I5358+I5359+I5360</f>
        <v>0</v>
      </c>
      <c r="J5361" s="48">
        <f t="shared" ref="J5361" si="14877">J5358+J5359+J5360</f>
        <v>0</v>
      </c>
      <c r="K5361" s="48">
        <f t="shared" ref="K5361" si="14878">K5358+K5359+K5360</f>
        <v>0</v>
      </c>
      <c r="L5361" s="48">
        <f t="shared" ref="L5361" si="14879">L5358+L5359+L5360</f>
        <v>0</v>
      </c>
      <c r="M5361" s="48">
        <f t="shared" ref="M5361" si="14880">M5358+M5359+M5360</f>
        <v>0</v>
      </c>
      <c r="N5361" s="48">
        <f t="shared" ref="N5361" si="14881">N5358+N5359+N5360</f>
        <v>0</v>
      </c>
      <c r="O5361" s="48">
        <f t="shared" ref="O5361" si="14882">O5358+O5359+O5360</f>
        <v>0</v>
      </c>
      <c r="P5361" s="48">
        <f t="shared" ref="P5361" si="14883">P5358+P5359+P5360</f>
        <v>0</v>
      </c>
      <c r="Q5361" s="48">
        <f t="shared" ref="Q5361" si="14884">Q5358+Q5359+Q5360</f>
        <v>0</v>
      </c>
      <c r="R5361" s="48">
        <f t="shared" ref="R5361" si="14885">R5358+R5359+R5360</f>
        <v>0</v>
      </c>
      <c r="S5361" s="48">
        <f t="shared" ref="S5361" si="14886">S5358+S5359+S5360</f>
        <v>0</v>
      </c>
      <c r="T5361" s="48">
        <f t="shared" ref="T5361" si="14887">T5358+T5359+T5360</f>
        <v>0</v>
      </c>
      <c r="U5361" s="48">
        <f t="shared" si="14680"/>
        <v>0</v>
      </c>
      <c r="V5361" s="111"/>
    </row>
    <row r="5362" spans="1:22">
      <c r="A5362" s="56">
        <f t="shared" ref="A5362" si="14888">A5358+1</f>
        <v>784</v>
      </c>
      <c r="B5362" s="56"/>
      <c r="C5362" s="56"/>
      <c r="D5362" s="56"/>
      <c r="E5362" s="56"/>
      <c r="F5362" s="56"/>
      <c r="G5362" s="56"/>
      <c r="H5362" s="45" t="s">
        <v>17</v>
      </c>
      <c r="I5362" s="46"/>
      <c r="J5362" s="46"/>
      <c r="K5362" s="46"/>
      <c r="L5362" s="46"/>
      <c r="M5362" s="46"/>
      <c r="N5362" s="46"/>
      <c r="O5362" s="47"/>
      <c r="P5362" s="47"/>
      <c r="Q5362" s="47"/>
      <c r="R5362" s="47"/>
      <c r="S5362" s="47"/>
      <c r="T5362" s="47"/>
      <c r="U5362" s="46">
        <f t="shared" si="14680"/>
        <v>0</v>
      </c>
      <c r="V5362" s="109"/>
    </row>
    <row r="5363" spans="1:22">
      <c r="A5363" s="57"/>
      <c r="B5363" s="57"/>
      <c r="C5363" s="57"/>
      <c r="D5363" s="57"/>
      <c r="E5363" s="57"/>
      <c r="F5363" s="57"/>
      <c r="G5363" s="57"/>
      <c r="H5363" s="45" t="s">
        <v>16</v>
      </c>
      <c r="I5363" s="46"/>
      <c r="J5363" s="46"/>
      <c r="K5363" s="46"/>
      <c r="L5363" s="46"/>
      <c r="M5363" s="46"/>
      <c r="N5363" s="46"/>
      <c r="O5363" s="47"/>
      <c r="P5363" s="47"/>
      <c r="Q5363" s="47"/>
      <c r="R5363" s="47"/>
      <c r="S5363" s="47"/>
      <c r="T5363" s="47"/>
      <c r="U5363" s="46">
        <f t="shared" ref="U5363:U5426" si="14889">SUM(I5363:T5363)</f>
        <v>0</v>
      </c>
      <c r="V5363" s="110"/>
    </row>
    <row r="5364" spans="1:22">
      <c r="A5364" s="57"/>
      <c r="B5364" s="57"/>
      <c r="C5364" s="57"/>
      <c r="D5364" s="57"/>
      <c r="E5364" s="57"/>
      <c r="F5364" s="57"/>
      <c r="G5364" s="57"/>
      <c r="H5364" s="45" t="s">
        <v>24</v>
      </c>
      <c r="I5364" s="46"/>
      <c r="J5364" s="46"/>
      <c r="K5364" s="46"/>
      <c r="L5364" s="46"/>
      <c r="M5364" s="46"/>
      <c r="N5364" s="46"/>
      <c r="O5364" s="47"/>
      <c r="P5364" s="47"/>
      <c r="Q5364" s="47"/>
      <c r="R5364" s="47"/>
      <c r="S5364" s="47"/>
      <c r="T5364" s="47"/>
      <c r="U5364" s="46">
        <f t="shared" si="14889"/>
        <v>0</v>
      </c>
      <c r="V5364" s="110"/>
    </row>
    <row r="5365" spans="1:22">
      <c r="A5365" s="58"/>
      <c r="B5365" s="58"/>
      <c r="C5365" s="58"/>
      <c r="D5365" s="58"/>
      <c r="E5365" s="58"/>
      <c r="F5365" s="58"/>
      <c r="G5365" s="58"/>
      <c r="H5365" s="45" t="s">
        <v>14</v>
      </c>
      <c r="I5365" s="48">
        <f t="shared" ref="I5365" si="14890">I5362+I5363+I5364</f>
        <v>0</v>
      </c>
      <c r="J5365" s="48">
        <f t="shared" ref="J5365" si="14891">J5362+J5363+J5364</f>
        <v>0</v>
      </c>
      <c r="K5365" s="48">
        <f t="shared" ref="K5365" si="14892">K5362+K5363+K5364</f>
        <v>0</v>
      </c>
      <c r="L5365" s="48">
        <f t="shared" ref="L5365" si="14893">L5362+L5363+L5364</f>
        <v>0</v>
      </c>
      <c r="M5365" s="48">
        <f t="shared" ref="M5365" si="14894">M5362+M5363+M5364</f>
        <v>0</v>
      </c>
      <c r="N5365" s="48">
        <f t="shared" ref="N5365" si="14895">N5362+N5363+N5364</f>
        <v>0</v>
      </c>
      <c r="O5365" s="48">
        <f t="shared" ref="O5365" si="14896">O5362+O5363+O5364</f>
        <v>0</v>
      </c>
      <c r="P5365" s="48">
        <f t="shared" ref="P5365" si="14897">P5362+P5363+P5364</f>
        <v>0</v>
      </c>
      <c r="Q5365" s="48">
        <f t="shared" ref="Q5365" si="14898">Q5362+Q5363+Q5364</f>
        <v>0</v>
      </c>
      <c r="R5365" s="48">
        <f t="shared" ref="R5365" si="14899">R5362+R5363+R5364</f>
        <v>0</v>
      </c>
      <c r="S5365" s="48">
        <f t="shared" ref="S5365" si="14900">S5362+S5363+S5364</f>
        <v>0</v>
      </c>
      <c r="T5365" s="48">
        <f t="shared" ref="T5365" si="14901">T5362+T5363+T5364</f>
        <v>0</v>
      </c>
      <c r="U5365" s="48">
        <f t="shared" si="14889"/>
        <v>0</v>
      </c>
      <c r="V5365" s="111"/>
    </row>
    <row r="5366" spans="1:22">
      <c r="A5366" s="56">
        <f t="shared" ref="A5366" si="14902">A5362+1</f>
        <v>785</v>
      </c>
      <c r="B5366" s="56"/>
      <c r="C5366" s="56"/>
      <c r="D5366" s="56"/>
      <c r="E5366" s="56"/>
      <c r="F5366" s="56"/>
      <c r="G5366" s="56"/>
      <c r="H5366" s="45" t="s">
        <v>17</v>
      </c>
      <c r="I5366" s="46"/>
      <c r="J5366" s="46"/>
      <c r="K5366" s="46"/>
      <c r="L5366" s="46"/>
      <c r="M5366" s="46"/>
      <c r="N5366" s="46"/>
      <c r="O5366" s="47"/>
      <c r="P5366" s="47"/>
      <c r="Q5366" s="47"/>
      <c r="R5366" s="47"/>
      <c r="S5366" s="47"/>
      <c r="T5366" s="47"/>
      <c r="U5366" s="46">
        <f t="shared" si="14889"/>
        <v>0</v>
      </c>
      <c r="V5366" s="109"/>
    </row>
    <row r="5367" spans="1:22">
      <c r="A5367" s="57"/>
      <c r="B5367" s="57"/>
      <c r="C5367" s="57"/>
      <c r="D5367" s="57"/>
      <c r="E5367" s="57"/>
      <c r="F5367" s="57"/>
      <c r="G5367" s="57"/>
      <c r="H5367" s="45" t="s">
        <v>16</v>
      </c>
      <c r="I5367" s="46"/>
      <c r="J5367" s="46"/>
      <c r="K5367" s="46"/>
      <c r="L5367" s="46"/>
      <c r="M5367" s="46"/>
      <c r="N5367" s="46"/>
      <c r="O5367" s="47"/>
      <c r="P5367" s="47"/>
      <c r="Q5367" s="47"/>
      <c r="R5367" s="47"/>
      <c r="S5367" s="47"/>
      <c r="T5367" s="47"/>
      <c r="U5367" s="46">
        <f t="shared" si="14889"/>
        <v>0</v>
      </c>
      <c r="V5367" s="110"/>
    </row>
    <row r="5368" spans="1:22">
      <c r="A5368" s="57"/>
      <c r="B5368" s="57"/>
      <c r="C5368" s="57"/>
      <c r="D5368" s="57"/>
      <c r="E5368" s="57"/>
      <c r="F5368" s="57"/>
      <c r="G5368" s="57"/>
      <c r="H5368" s="45" t="s">
        <v>24</v>
      </c>
      <c r="I5368" s="46"/>
      <c r="J5368" s="46"/>
      <c r="K5368" s="46"/>
      <c r="L5368" s="46"/>
      <c r="M5368" s="46"/>
      <c r="N5368" s="46"/>
      <c r="O5368" s="47"/>
      <c r="P5368" s="47"/>
      <c r="Q5368" s="47"/>
      <c r="R5368" s="47"/>
      <c r="S5368" s="47"/>
      <c r="T5368" s="47"/>
      <c r="U5368" s="46">
        <f t="shared" si="14889"/>
        <v>0</v>
      </c>
      <c r="V5368" s="110"/>
    </row>
    <row r="5369" spans="1:22">
      <c r="A5369" s="58"/>
      <c r="B5369" s="58"/>
      <c r="C5369" s="58"/>
      <c r="D5369" s="58"/>
      <c r="E5369" s="58"/>
      <c r="F5369" s="58"/>
      <c r="G5369" s="58"/>
      <c r="H5369" s="45" t="s">
        <v>14</v>
      </c>
      <c r="I5369" s="48">
        <f t="shared" ref="I5369" si="14903">I5366+I5367+I5368</f>
        <v>0</v>
      </c>
      <c r="J5369" s="48">
        <f t="shared" ref="J5369" si="14904">J5366+J5367+J5368</f>
        <v>0</v>
      </c>
      <c r="K5369" s="48">
        <f t="shared" ref="K5369" si="14905">K5366+K5367+K5368</f>
        <v>0</v>
      </c>
      <c r="L5369" s="48">
        <f t="shared" ref="L5369" si="14906">L5366+L5367+L5368</f>
        <v>0</v>
      </c>
      <c r="M5369" s="48">
        <f t="shared" ref="M5369" si="14907">M5366+M5367+M5368</f>
        <v>0</v>
      </c>
      <c r="N5369" s="48">
        <f t="shared" ref="N5369" si="14908">N5366+N5367+N5368</f>
        <v>0</v>
      </c>
      <c r="O5369" s="48">
        <f t="shared" ref="O5369" si="14909">O5366+O5367+O5368</f>
        <v>0</v>
      </c>
      <c r="P5369" s="48">
        <f t="shared" ref="P5369" si="14910">P5366+P5367+P5368</f>
        <v>0</v>
      </c>
      <c r="Q5369" s="48">
        <f t="shared" ref="Q5369" si="14911">Q5366+Q5367+Q5368</f>
        <v>0</v>
      </c>
      <c r="R5369" s="48">
        <f t="shared" ref="R5369" si="14912">R5366+R5367+R5368</f>
        <v>0</v>
      </c>
      <c r="S5369" s="48">
        <f t="shared" ref="S5369" si="14913">S5366+S5367+S5368</f>
        <v>0</v>
      </c>
      <c r="T5369" s="48">
        <f t="shared" ref="T5369" si="14914">T5366+T5367+T5368</f>
        <v>0</v>
      </c>
      <c r="U5369" s="48">
        <f t="shared" si="14889"/>
        <v>0</v>
      </c>
      <c r="V5369" s="111"/>
    </row>
    <row r="5370" spans="1:22">
      <c r="A5370" s="56">
        <f t="shared" ref="A5370" si="14915">A5366+1</f>
        <v>786</v>
      </c>
      <c r="B5370" s="56"/>
      <c r="C5370" s="56"/>
      <c r="D5370" s="56"/>
      <c r="E5370" s="56"/>
      <c r="F5370" s="56"/>
      <c r="G5370" s="56"/>
      <c r="H5370" s="45" t="s">
        <v>17</v>
      </c>
      <c r="I5370" s="46"/>
      <c r="J5370" s="46"/>
      <c r="K5370" s="46"/>
      <c r="L5370" s="46"/>
      <c r="M5370" s="46"/>
      <c r="N5370" s="46"/>
      <c r="O5370" s="47"/>
      <c r="P5370" s="47"/>
      <c r="Q5370" s="47"/>
      <c r="R5370" s="47"/>
      <c r="S5370" s="47"/>
      <c r="T5370" s="47"/>
      <c r="U5370" s="46">
        <f t="shared" si="14889"/>
        <v>0</v>
      </c>
      <c r="V5370" s="109"/>
    </row>
    <row r="5371" spans="1:22">
      <c r="A5371" s="57"/>
      <c r="B5371" s="57"/>
      <c r="C5371" s="57"/>
      <c r="D5371" s="57"/>
      <c r="E5371" s="57"/>
      <c r="F5371" s="57"/>
      <c r="G5371" s="57"/>
      <c r="H5371" s="45" t="s">
        <v>16</v>
      </c>
      <c r="I5371" s="46"/>
      <c r="J5371" s="46"/>
      <c r="K5371" s="46"/>
      <c r="L5371" s="46"/>
      <c r="M5371" s="46"/>
      <c r="N5371" s="46"/>
      <c r="O5371" s="47"/>
      <c r="P5371" s="47"/>
      <c r="Q5371" s="47"/>
      <c r="R5371" s="47"/>
      <c r="S5371" s="47"/>
      <c r="T5371" s="47"/>
      <c r="U5371" s="46">
        <f t="shared" si="14889"/>
        <v>0</v>
      </c>
      <c r="V5371" s="110"/>
    </row>
    <row r="5372" spans="1:22">
      <c r="A5372" s="57"/>
      <c r="B5372" s="57"/>
      <c r="C5372" s="57"/>
      <c r="D5372" s="57"/>
      <c r="E5372" s="57"/>
      <c r="F5372" s="57"/>
      <c r="G5372" s="57"/>
      <c r="H5372" s="45" t="s">
        <v>24</v>
      </c>
      <c r="I5372" s="46"/>
      <c r="J5372" s="46"/>
      <c r="K5372" s="46"/>
      <c r="L5372" s="46"/>
      <c r="M5372" s="46"/>
      <c r="N5372" s="46"/>
      <c r="O5372" s="47"/>
      <c r="P5372" s="47"/>
      <c r="Q5372" s="47"/>
      <c r="R5372" s="47"/>
      <c r="S5372" s="47"/>
      <c r="T5372" s="47"/>
      <c r="U5372" s="46">
        <f t="shared" si="14889"/>
        <v>0</v>
      </c>
      <c r="V5372" s="110"/>
    </row>
    <row r="5373" spans="1:22">
      <c r="A5373" s="58"/>
      <c r="B5373" s="58"/>
      <c r="C5373" s="58"/>
      <c r="D5373" s="58"/>
      <c r="E5373" s="58"/>
      <c r="F5373" s="58"/>
      <c r="G5373" s="58"/>
      <c r="H5373" s="45" t="s">
        <v>14</v>
      </c>
      <c r="I5373" s="48">
        <f t="shared" ref="I5373" si="14916">I5370+I5371+I5372</f>
        <v>0</v>
      </c>
      <c r="J5373" s="48">
        <f t="shared" ref="J5373" si="14917">J5370+J5371+J5372</f>
        <v>0</v>
      </c>
      <c r="K5373" s="48">
        <f t="shared" ref="K5373" si="14918">K5370+K5371+K5372</f>
        <v>0</v>
      </c>
      <c r="L5373" s="48">
        <f t="shared" ref="L5373" si="14919">L5370+L5371+L5372</f>
        <v>0</v>
      </c>
      <c r="M5373" s="48">
        <f t="shared" ref="M5373" si="14920">M5370+M5371+M5372</f>
        <v>0</v>
      </c>
      <c r="N5373" s="48">
        <f t="shared" ref="N5373" si="14921">N5370+N5371+N5372</f>
        <v>0</v>
      </c>
      <c r="O5373" s="48">
        <f t="shared" ref="O5373" si="14922">O5370+O5371+O5372</f>
        <v>0</v>
      </c>
      <c r="P5373" s="48">
        <f t="shared" ref="P5373" si="14923">P5370+P5371+P5372</f>
        <v>0</v>
      </c>
      <c r="Q5373" s="48">
        <f t="shared" ref="Q5373" si="14924">Q5370+Q5371+Q5372</f>
        <v>0</v>
      </c>
      <c r="R5373" s="48">
        <f t="shared" ref="R5373" si="14925">R5370+R5371+R5372</f>
        <v>0</v>
      </c>
      <c r="S5373" s="48">
        <f t="shared" ref="S5373" si="14926">S5370+S5371+S5372</f>
        <v>0</v>
      </c>
      <c r="T5373" s="48">
        <f t="shared" ref="T5373" si="14927">T5370+T5371+T5372</f>
        <v>0</v>
      </c>
      <c r="U5373" s="48">
        <f t="shared" si="14889"/>
        <v>0</v>
      </c>
      <c r="V5373" s="111"/>
    </row>
    <row r="5374" spans="1:22">
      <c r="A5374" s="56">
        <f t="shared" ref="A5374" si="14928">A5370+1</f>
        <v>787</v>
      </c>
      <c r="B5374" s="56"/>
      <c r="C5374" s="56"/>
      <c r="D5374" s="56"/>
      <c r="E5374" s="56"/>
      <c r="F5374" s="56"/>
      <c r="G5374" s="56"/>
      <c r="H5374" s="45" t="s">
        <v>17</v>
      </c>
      <c r="I5374" s="46"/>
      <c r="J5374" s="46"/>
      <c r="K5374" s="46"/>
      <c r="L5374" s="46"/>
      <c r="M5374" s="46"/>
      <c r="N5374" s="46"/>
      <c r="O5374" s="47"/>
      <c r="P5374" s="47"/>
      <c r="Q5374" s="47"/>
      <c r="R5374" s="47"/>
      <c r="S5374" s="47"/>
      <c r="T5374" s="47"/>
      <c r="U5374" s="46">
        <f t="shared" si="14889"/>
        <v>0</v>
      </c>
      <c r="V5374" s="109"/>
    </row>
    <row r="5375" spans="1:22">
      <c r="A5375" s="57"/>
      <c r="B5375" s="57"/>
      <c r="C5375" s="57"/>
      <c r="D5375" s="57"/>
      <c r="E5375" s="57"/>
      <c r="F5375" s="57"/>
      <c r="G5375" s="57"/>
      <c r="H5375" s="45" t="s">
        <v>16</v>
      </c>
      <c r="I5375" s="46"/>
      <c r="J5375" s="46"/>
      <c r="K5375" s="46"/>
      <c r="L5375" s="46"/>
      <c r="M5375" s="46"/>
      <c r="N5375" s="46"/>
      <c r="O5375" s="47"/>
      <c r="P5375" s="47"/>
      <c r="Q5375" s="47"/>
      <c r="R5375" s="47"/>
      <c r="S5375" s="47"/>
      <c r="T5375" s="47"/>
      <c r="U5375" s="46">
        <f t="shared" si="14889"/>
        <v>0</v>
      </c>
      <c r="V5375" s="110"/>
    </row>
    <row r="5376" spans="1:22">
      <c r="A5376" s="57"/>
      <c r="B5376" s="57"/>
      <c r="C5376" s="57"/>
      <c r="D5376" s="57"/>
      <c r="E5376" s="57"/>
      <c r="F5376" s="57"/>
      <c r="G5376" s="57"/>
      <c r="H5376" s="45" t="s">
        <v>24</v>
      </c>
      <c r="I5376" s="46"/>
      <c r="J5376" s="46"/>
      <c r="K5376" s="46"/>
      <c r="L5376" s="46"/>
      <c r="M5376" s="46"/>
      <c r="N5376" s="46"/>
      <c r="O5376" s="47"/>
      <c r="P5376" s="47"/>
      <c r="Q5376" s="47"/>
      <c r="R5376" s="47"/>
      <c r="S5376" s="47"/>
      <c r="T5376" s="47"/>
      <c r="U5376" s="46">
        <f t="shared" si="14889"/>
        <v>0</v>
      </c>
      <c r="V5376" s="110"/>
    </row>
    <row r="5377" spans="1:22">
      <c r="A5377" s="58"/>
      <c r="B5377" s="58"/>
      <c r="C5377" s="58"/>
      <c r="D5377" s="58"/>
      <c r="E5377" s="58"/>
      <c r="F5377" s="58"/>
      <c r="G5377" s="58"/>
      <c r="H5377" s="45" t="s">
        <v>14</v>
      </c>
      <c r="I5377" s="48">
        <f t="shared" ref="I5377" si="14929">I5374+I5375+I5376</f>
        <v>0</v>
      </c>
      <c r="J5377" s="48">
        <f t="shared" ref="J5377" si="14930">J5374+J5375+J5376</f>
        <v>0</v>
      </c>
      <c r="K5377" s="48">
        <f t="shared" ref="K5377" si="14931">K5374+K5375+K5376</f>
        <v>0</v>
      </c>
      <c r="L5377" s="48">
        <f t="shared" ref="L5377" si="14932">L5374+L5375+L5376</f>
        <v>0</v>
      </c>
      <c r="M5377" s="48">
        <f t="shared" ref="M5377" si="14933">M5374+M5375+M5376</f>
        <v>0</v>
      </c>
      <c r="N5377" s="48">
        <f t="shared" ref="N5377" si="14934">N5374+N5375+N5376</f>
        <v>0</v>
      </c>
      <c r="O5377" s="48">
        <f t="shared" ref="O5377" si="14935">O5374+O5375+O5376</f>
        <v>0</v>
      </c>
      <c r="P5377" s="48">
        <f t="shared" ref="P5377" si="14936">P5374+P5375+P5376</f>
        <v>0</v>
      </c>
      <c r="Q5377" s="48">
        <f t="shared" ref="Q5377" si="14937">Q5374+Q5375+Q5376</f>
        <v>0</v>
      </c>
      <c r="R5377" s="48">
        <f t="shared" ref="R5377" si="14938">R5374+R5375+R5376</f>
        <v>0</v>
      </c>
      <c r="S5377" s="48">
        <f t="shared" ref="S5377" si="14939">S5374+S5375+S5376</f>
        <v>0</v>
      </c>
      <c r="T5377" s="48">
        <f t="shared" ref="T5377" si="14940">T5374+T5375+T5376</f>
        <v>0</v>
      </c>
      <c r="U5377" s="48">
        <f t="shared" si="14889"/>
        <v>0</v>
      </c>
      <c r="V5377" s="111"/>
    </row>
    <row r="5378" spans="1:22">
      <c r="A5378" s="56">
        <f t="shared" ref="A5378" si="14941">A5374+1</f>
        <v>788</v>
      </c>
      <c r="B5378" s="56"/>
      <c r="C5378" s="56"/>
      <c r="D5378" s="56"/>
      <c r="E5378" s="56"/>
      <c r="F5378" s="56"/>
      <c r="G5378" s="56"/>
      <c r="H5378" s="45" t="s">
        <v>17</v>
      </c>
      <c r="I5378" s="46"/>
      <c r="J5378" s="46"/>
      <c r="K5378" s="46"/>
      <c r="L5378" s="46"/>
      <c r="M5378" s="46"/>
      <c r="N5378" s="46"/>
      <c r="O5378" s="47"/>
      <c r="P5378" s="47"/>
      <c r="Q5378" s="47"/>
      <c r="R5378" s="47"/>
      <c r="S5378" s="47"/>
      <c r="T5378" s="47"/>
      <c r="U5378" s="46">
        <f t="shared" si="14889"/>
        <v>0</v>
      </c>
      <c r="V5378" s="109"/>
    </row>
    <row r="5379" spans="1:22">
      <c r="A5379" s="57"/>
      <c r="B5379" s="57"/>
      <c r="C5379" s="57"/>
      <c r="D5379" s="57"/>
      <c r="E5379" s="57"/>
      <c r="F5379" s="57"/>
      <c r="G5379" s="57"/>
      <c r="H5379" s="45" t="s">
        <v>16</v>
      </c>
      <c r="I5379" s="46"/>
      <c r="J5379" s="46"/>
      <c r="K5379" s="46"/>
      <c r="L5379" s="46"/>
      <c r="M5379" s="46"/>
      <c r="N5379" s="46"/>
      <c r="O5379" s="47"/>
      <c r="P5379" s="47"/>
      <c r="Q5379" s="47"/>
      <c r="R5379" s="47"/>
      <c r="S5379" s="47"/>
      <c r="T5379" s="47"/>
      <c r="U5379" s="46">
        <f t="shared" si="14889"/>
        <v>0</v>
      </c>
      <c r="V5379" s="110"/>
    </row>
    <row r="5380" spans="1:22">
      <c r="A5380" s="57"/>
      <c r="B5380" s="57"/>
      <c r="C5380" s="57"/>
      <c r="D5380" s="57"/>
      <c r="E5380" s="57"/>
      <c r="F5380" s="57"/>
      <c r="G5380" s="57"/>
      <c r="H5380" s="45" t="s">
        <v>24</v>
      </c>
      <c r="I5380" s="46"/>
      <c r="J5380" s="46"/>
      <c r="K5380" s="46"/>
      <c r="L5380" s="46"/>
      <c r="M5380" s="46"/>
      <c r="N5380" s="46"/>
      <c r="O5380" s="47"/>
      <c r="P5380" s="47"/>
      <c r="Q5380" s="47"/>
      <c r="R5380" s="47"/>
      <c r="S5380" s="47"/>
      <c r="T5380" s="47"/>
      <c r="U5380" s="46">
        <f t="shared" si="14889"/>
        <v>0</v>
      </c>
      <c r="V5380" s="110"/>
    </row>
    <row r="5381" spans="1:22">
      <c r="A5381" s="58"/>
      <c r="B5381" s="58"/>
      <c r="C5381" s="58"/>
      <c r="D5381" s="58"/>
      <c r="E5381" s="58"/>
      <c r="F5381" s="58"/>
      <c r="G5381" s="58"/>
      <c r="H5381" s="45" t="s">
        <v>14</v>
      </c>
      <c r="I5381" s="48">
        <f t="shared" ref="I5381" si="14942">I5378+I5379+I5380</f>
        <v>0</v>
      </c>
      <c r="J5381" s="48">
        <f t="shared" ref="J5381" si="14943">J5378+J5379+J5380</f>
        <v>0</v>
      </c>
      <c r="K5381" s="48">
        <f t="shared" ref="K5381" si="14944">K5378+K5379+K5380</f>
        <v>0</v>
      </c>
      <c r="L5381" s="48">
        <f t="shared" ref="L5381" si="14945">L5378+L5379+L5380</f>
        <v>0</v>
      </c>
      <c r="M5381" s="48">
        <f t="shared" ref="M5381" si="14946">M5378+M5379+M5380</f>
        <v>0</v>
      </c>
      <c r="N5381" s="48">
        <f t="shared" ref="N5381" si="14947">N5378+N5379+N5380</f>
        <v>0</v>
      </c>
      <c r="O5381" s="48">
        <f t="shared" ref="O5381" si="14948">O5378+O5379+O5380</f>
        <v>0</v>
      </c>
      <c r="P5381" s="48">
        <f t="shared" ref="P5381" si="14949">P5378+P5379+P5380</f>
        <v>0</v>
      </c>
      <c r="Q5381" s="48">
        <f t="shared" ref="Q5381" si="14950">Q5378+Q5379+Q5380</f>
        <v>0</v>
      </c>
      <c r="R5381" s="48">
        <f t="shared" ref="R5381" si="14951">R5378+R5379+R5380</f>
        <v>0</v>
      </c>
      <c r="S5381" s="48">
        <f t="shared" ref="S5381" si="14952">S5378+S5379+S5380</f>
        <v>0</v>
      </c>
      <c r="T5381" s="48">
        <f t="shared" ref="T5381" si="14953">T5378+T5379+T5380</f>
        <v>0</v>
      </c>
      <c r="U5381" s="48">
        <f t="shared" si="14889"/>
        <v>0</v>
      </c>
      <c r="V5381" s="111"/>
    </row>
    <row r="5382" spans="1:22">
      <c r="A5382" s="56">
        <f t="shared" ref="A5382" si="14954">A5378+1</f>
        <v>789</v>
      </c>
      <c r="B5382" s="56"/>
      <c r="C5382" s="56"/>
      <c r="D5382" s="56"/>
      <c r="E5382" s="56"/>
      <c r="F5382" s="56"/>
      <c r="G5382" s="56"/>
      <c r="H5382" s="45" t="s">
        <v>17</v>
      </c>
      <c r="I5382" s="46"/>
      <c r="J5382" s="46"/>
      <c r="K5382" s="46"/>
      <c r="L5382" s="46"/>
      <c r="M5382" s="46"/>
      <c r="N5382" s="46"/>
      <c r="O5382" s="47"/>
      <c r="P5382" s="47"/>
      <c r="Q5382" s="47"/>
      <c r="R5382" s="47"/>
      <c r="S5382" s="47"/>
      <c r="T5382" s="47"/>
      <c r="U5382" s="46">
        <f t="shared" si="14889"/>
        <v>0</v>
      </c>
      <c r="V5382" s="109"/>
    </row>
    <row r="5383" spans="1:22">
      <c r="A5383" s="57"/>
      <c r="B5383" s="57"/>
      <c r="C5383" s="57"/>
      <c r="D5383" s="57"/>
      <c r="E5383" s="57"/>
      <c r="F5383" s="57"/>
      <c r="G5383" s="57"/>
      <c r="H5383" s="45" t="s">
        <v>16</v>
      </c>
      <c r="I5383" s="46"/>
      <c r="J5383" s="46"/>
      <c r="K5383" s="46"/>
      <c r="L5383" s="46"/>
      <c r="M5383" s="46"/>
      <c r="N5383" s="46"/>
      <c r="O5383" s="47"/>
      <c r="P5383" s="47"/>
      <c r="Q5383" s="47"/>
      <c r="R5383" s="47"/>
      <c r="S5383" s="47"/>
      <c r="T5383" s="47"/>
      <c r="U5383" s="46">
        <f t="shared" si="14889"/>
        <v>0</v>
      </c>
      <c r="V5383" s="110"/>
    </row>
    <row r="5384" spans="1:22">
      <c r="A5384" s="57"/>
      <c r="B5384" s="57"/>
      <c r="C5384" s="57"/>
      <c r="D5384" s="57"/>
      <c r="E5384" s="57"/>
      <c r="F5384" s="57"/>
      <c r="G5384" s="57"/>
      <c r="H5384" s="45" t="s">
        <v>24</v>
      </c>
      <c r="I5384" s="46"/>
      <c r="J5384" s="46"/>
      <c r="K5384" s="46"/>
      <c r="L5384" s="46"/>
      <c r="M5384" s="46"/>
      <c r="N5384" s="46"/>
      <c r="O5384" s="47"/>
      <c r="P5384" s="47"/>
      <c r="Q5384" s="47"/>
      <c r="R5384" s="47"/>
      <c r="S5384" s="47"/>
      <c r="T5384" s="47"/>
      <c r="U5384" s="46">
        <f t="shared" si="14889"/>
        <v>0</v>
      </c>
      <c r="V5384" s="110"/>
    </row>
    <row r="5385" spans="1:22">
      <c r="A5385" s="58"/>
      <c r="B5385" s="58"/>
      <c r="C5385" s="58"/>
      <c r="D5385" s="58"/>
      <c r="E5385" s="58"/>
      <c r="F5385" s="58"/>
      <c r="G5385" s="58"/>
      <c r="H5385" s="45" t="s">
        <v>14</v>
      </c>
      <c r="I5385" s="48">
        <f t="shared" ref="I5385" si="14955">I5382+I5383+I5384</f>
        <v>0</v>
      </c>
      <c r="J5385" s="48">
        <f t="shared" ref="J5385" si="14956">J5382+J5383+J5384</f>
        <v>0</v>
      </c>
      <c r="K5385" s="48">
        <f t="shared" ref="K5385" si="14957">K5382+K5383+K5384</f>
        <v>0</v>
      </c>
      <c r="L5385" s="48">
        <f t="shared" ref="L5385" si="14958">L5382+L5383+L5384</f>
        <v>0</v>
      </c>
      <c r="M5385" s="48">
        <f t="shared" ref="M5385" si="14959">M5382+M5383+M5384</f>
        <v>0</v>
      </c>
      <c r="N5385" s="48">
        <f t="shared" ref="N5385" si="14960">N5382+N5383+N5384</f>
        <v>0</v>
      </c>
      <c r="O5385" s="48">
        <f t="shared" ref="O5385" si="14961">O5382+O5383+O5384</f>
        <v>0</v>
      </c>
      <c r="P5385" s="48">
        <f t="shared" ref="P5385" si="14962">P5382+P5383+P5384</f>
        <v>0</v>
      </c>
      <c r="Q5385" s="48">
        <f t="shared" ref="Q5385" si="14963">Q5382+Q5383+Q5384</f>
        <v>0</v>
      </c>
      <c r="R5385" s="48">
        <f t="shared" ref="R5385" si="14964">R5382+R5383+R5384</f>
        <v>0</v>
      </c>
      <c r="S5385" s="48">
        <f t="shared" ref="S5385" si="14965">S5382+S5383+S5384</f>
        <v>0</v>
      </c>
      <c r="T5385" s="48">
        <f t="shared" ref="T5385" si="14966">T5382+T5383+T5384</f>
        <v>0</v>
      </c>
      <c r="U5385" s="48">
        <f t="shared" si="14889"/>
        <v>0</v>
      </c>
      <c r="V5385" s="111"/>
    </row>
    <row r="5386" spans="1:22">
      <c r="A5386" s="56">
        <f t="shared" ref="A5386" si="14967">A5382+1</f>
        <v>790</v>
      </c>
      <c r="B5386" s="56"/>
      <c r="C5386" s="56"/>
      <c r="D5386" s="56"/>
      <c r="E5386" s="56"/>
      <c r="F5386" s="56"/>
      <c r="G5386" s="56"/>
      <c r="H5386" s="45" t="s">
        <v>17</v>
      </c>
      <c r="I5386" s="46"/>
      <c r="J5386" s="46"/>
      <c r="K5386" s="46"/>
      <c r="L5386" s="46"/>
      <c r="M5386" s="46"/>
      <c r="N5386" s="46"/>
      <c r="O5386" s="47"/>
      <c r="P5386" s="47"/>
      <c r="Q5386" s="47"/>
      <c r="R5386" s="47"/>
      <c r="S5386" s="47"/>
      <c r="T5386" s="47"/>
      <c r="U5386" s="46">
        <f t="shared" si="14889"/>
        <v>0</v>
      </c>
      <c r="V5386" s="109"/>
    </row>
    <row r="5387" spans="1:22">
      <c r="A5387" s="57"/>
      <c r="B5387" s="57"/>
      <c r="C5387" s="57"/>
      <c r="D5387" s="57"/>
      <c r="E5387" s="57"/>
      <c r="F5387" s="57"/>
      <c r="G5387" s="57"/>
      <c r="H5387" s="45" t="s">
        <v>16</v>
      </c>
      <c r="I5387" s="46"/>
      <c r="J5387" s="46"/>
      <c r="K5387" s="46"/>
      <c r="L5387" s="46"/>
      <c r="M5387" s="46"/>
      <c r="N5387" s="46"/>
      <c r="O5387" s="47"/>
      <c r="P5387" s="47"/>
      <c r="Q5387" s="47"/>
      <c r="R5387" s="47"/>
      <c r="S5387" s="47"/>
      <c r="T5387" s="47"/>
      <c r="U5387" s="46">
        <f t="shared" si="14889"/>
        <v>0</v>
      </c>
      <c r="V5387" s="110"/>
    </row>
    <row r="5388" spans="1:22">
      <c r="A5388" s="57"/>
      <c r="B5388" s="57"/>
      <c r="C5388" s="57"/>
      <c r="D5388" s="57"/>
      <c r="E5388" s="57"/>
      <c r="F5388" s="57"/>
      <c r="G5388" s="57"/>
      <c r="H5388" s="45" t="s">
        <v>24</v>
      </c>
      <c r="I5388" s="46"/>
      <c r="J5388" s="46"/>
      <c r="K5388" s="46"/>
      <c r="L5388" s="46"/>
      <c r="M5388" s="46"/>
      <c r="N5388" s="46"/>
      <c r="O5388" s="47"/>
      <c r="P5388" s="47"/>
      <c r="Q5388" s="47"/>
      <c r="R5388" s="47"/>
      <c r="S5388" s="47"/>
      <c r="T5388" s="47"/>
      <c r="U5388" s="46">
        <f t="shared" si="14889"/>
        <v>0</v>
      </c>
      <c r="V5388" s="110"/>
    </row>
    <row r="5389" spans="1:22">
      <c r="A5389" s="58"/>
      <c r="B5389" s="58"/>
      <c r="C5389" s="58"/>
      <c r="D5389" s="58"/>
      <c r="E5389" s="58"/>
      <c r="F5389" s="58"/>
      <c r="G5389" s="58"/>
      <c r="H5389" s="45" t="s">
        <v>14</v>
      </c>
      <c r="I5389" s="48">
        <f t="shared" ref="I5389" si="14968">I5386+I5387+I5388</f>
        <v>0</v>
      </c>
      <c r="J5389" s="48">
        <f t="shared" ref="J5389" si="14969">J5386+J5387+J5388</f>
        <v>0</v>
      </c>
      <c r="K5389" s="48">
        <f t="shared" ref="K5389" si="14970">K5386+K5387+K5388</f>
        <v>0</v>
      </c>
      <c r="L5389" s="48">
        <f t="shared" ref="L5389" si="14971">L5386+L5387+L5388</f>
        <v>0</v>
      </c>
      <c r="M5389" s="48">
        <f t="shared" ref="M5389" si="14972">M5386+M5387+M5388</f>
        <v>0</v>
      </c>
      <c r="N5389" s="48">
        <f t="shared" ref="N5389" si="14973">N5386+N5387+N5388</f>
        <v>0</v>
      </c>
      <c r="O5389" s="48">
        <f t="shared" ref="O5389" si="14974">O5386+O5387+O5388</f>
        <v>0</v>
      </c>
      <c r="P5389" s="48">
        <f t="shared" ref="P5389" si="14975">P5386+P5387+P5388</f>
        <v>0</v>
      </c>
      <c r="Q5389" s="48">
        <f t="shared" ref="Q5389" si="14976">Q5386+Q5387+Q5388</f>
        <v>0</v>
      </c>
      <c r="R5389" s="48">
        <f t="shared" ref="R5389" si="14977">R5386+R5387+R5388</f>
        <v>0</v>
      </c>
      <c r="S5389" s="48">
        <f t="shared" ref="S5389" si="14978">S5386+S5387+S5388</f>
        <v>0</v>
      </c>
      <c r="T5389" s="48">
        <f t="shared" ref="T5389" si="14979">T5386+T5387+T5388</f>
        <v>0</v>
      </c>
      <c r="U5389" s="48">
        <f t="shared" si="14889"/>
        <v>0</v>
      </c>
      <c r="V5389" s="111"/>
    </row>
    <row r="5390" spans="1:22">
      <c r="A5390" s="56">
        <f t="shared" ref="A5390" si="14980">A5386+1</f>
        <v>791</v>
      </c>
      <c r="B5390" s="56"/>
      <c r="C5390" s="56"/>
      <c r="D5390" s="56"/>
      <c r="E5390" s="56"/>
      <c r="F5390" s="56"/>
      <c r="G5390" s="56"/>
      <c r="H5390" s="45" t="s">
        <v>17</v>
      </c>
      <c r="I5390" s="46"/>
      <c r="J5390" s="46"/>
      <c r="K5390" s="46"/>
      <c r="L5390" s="46"/>
      <c r="M5390" s="46"/>
      <c r="N5390" s="46"/>
      <c r="O5390" s="47"/>
      <c r="P5390" s="47"/>
      <c r="Q5390" s="47"/>
      <c r="R5390" s="47"/>
      <c r="S5390" s="47"/>
      <c r="T5390" s="47"/>
      <c r="U5390" s="46">
        <f t="shared" si="14889"/>
        <v>0</v>
      </c>
      <c r="V5390" s="109"/>
    </row>
    <row r="5391" spans="1:22">
      <c r="A5391" s="57"/>
      <c r="B5391" s="57"/>
      <c r="C5391" s="57"/>
      <c r="D5391" s="57"/>
      <c r="E5391" s="57"/>
      <c r="F5391" s="57"/>
      <c r="G5391" s="57"/>
      <c r="H5391" s="45" t="s">
        <v>16</v>
      </c>
      <c r="I5391" s="46"/>
      <c r="J5391" s="46"/>
      <c r="K5391" s="46"/>
      <c r="L5391" s="46"/>
      <c r="M5391" s="46"/>
      <c r="N5391" s="46"/>
      <c r="O5391" s="47"/>
      <c r="P5391" s="47"/>
      <c r="Q5391" s="47"/>
      <c r="R5391" s="47"/>
      <c r="S5391" s="47"/>
      <c r="T5391" s="47"/>
      <c r="U5391" s="46">
        <f t="shared" si="14889"/>
        <v>0</v>
      </c>
      <c r="V5391" s="110"/>
    </row>
    <row r="5392" spans="1:22">
      <c r="A5392" s="57"/>
      <c r="B5392" s="57"/>
      <c r="C5392" s="57"/>
      <c r="D5392" s="57"/>
      <c r="E5392" s="57"/>
      <c r="F5392" s="57"/>
      <c r="G5392" s="57"/>
      <c r="H5392" s="45" t="s">
        <v>24</v>
      </c>
      <c r="I5392" s="46"/>
      <c r="J5392" s="46"/>
      <c r="K5392" s="46"/>
      <c r="L5392" s="46"/>
      <c r="M5392" s="46"/>
      <c r="N5392" s="46"/>
      <c r="O5392" s="47"/>
      <c r="P5392" s="47"/>
      <c r="Q5392" s="47"/>
      <c r="R5392" s="47"/>
      <c r="S5392" s="47"/>
      <c r="T5392" s="47"/>
      <c r="U5392" s="46">
        <f t="shared" si="14889"/>
        <v>0</v>
      </c>
      <c r="V5392" s="110"/>
    </row>
    <row r="5393" spans="1:22">
      <c r="A5393" s="58"/>
      <c r="B5393" s="58"/>
      <c r="C5393" s="58"/>
      <c r="D5393" s="58"/>
      <c r="E5393" s="58"/>
      <c r="F5393" s="58"/>
      <c r="G5393" s="58"/>
      <c r="H5393" s="45" t="s">
        <v>14</v>
      </c>
      <c r="I5393" s="48">
        <f t="shared" ref="I5393" si="14981">I5390+I5391+I5392</f>
        <v>0</v>
      </c>
      <c r="J5393" s="48">
        <f t="shared" ref="J5393" si="14982">J5390+J5391+J5392</f>
        <v>0</v>
      </c>
      <c r="K5393" s="48">
        <f t="shared" ref="K5393" si="14983">K5390+K5391+K5392</f>
        <v>0</v>
      </c>
      <c r="L5393" s="48">
        <f t="shared" ref="L5393" si="14984">L5390+L5391+L5392</f>
        <v>0</v>
      </c>
      <c r="M5393" s="48">
        <f t="shared" ref="M5393" si="14985">M5390+M5391+M5392</f>
        <v>0</v>
      </c>
      <c r="N5393" s="48">
        <f t="shared" ref="N5393" si="14986">N5390+N5391+N5392</f>
        <v>0</v>
      </c>
      <c r="O5393" s="48">
        <f t="shared" ref="O5393" si="14987">O5390+O5391+O5392</f>
        <v>0</v>
      </c>
      <c r="P5393" s="48">
        <f t="shared" ref="P5393" si="14988">P5390+P5391+P5392</f>
        <v>0</v>
      </c>
      <c r="Q5393" s="48">
        <f t="shared" ref="Q5393" si="14989">Q5390+Q5391+Q5392</f>
        <v>0</v>
      </c>
      <c r="R5393" s="48">
        <f t="shared" ref="R5393" si="14990">R5390+R5391+R5392</f>
        <v>0</v>
      </c>
      <c r="S5393" s="48">
        <f t="shared" ref="S5393" si="14991">S5390+S5391+S5392</f>
        <v>0</v>
      </c>
      <c r="T5393" s="48">
        <f t="shared" ref="T5393" si="14992">T5390+T5391+T5392</f>
        <v>0</v>
      </c>
      <c r="U5393" s="48">
        <f t="shared" si="14889"/>
        <v>0</v>
      </c>
      <c r="V5393" s="111"/>
    </row>
    <row r="5394" spans="1:22">
      <c r="A5394" s="56">
        <f t="shared" ref="A5394" si="14993">A5390+1</f>
        <v>792</v>
      </c>
      <c r="B5394" s="56"/>
      <c r="C5394" s="56"/>
      <c r="D5394" s="56"/>
      <c r="E5394" s="56"/>
      <c r="F5394" s="56"/>
      <c r="G5394" s="56"/>
      <c r="H5394" s="45" t="s">
        <v>17</v>
      </c>
      <c r="I5394" s="46"/>
      <c r="J5394" s="46"/>
      <c r="K5394" s="46"/>
      <c r="L5394" s="46"/>
      <c r="M5394" s="46"/>
      <c r="N5394" s="46"/>
      <c r="O5394" s="47"/>
      <c r="P5394" s="47"/>
      <c r="Q5394" s="47"/>
      <c r="R5394" s="47"/>
      <c r="S5394" s="47"/>
      <c r="T5394" s="47"/>
      <c r="U5394" s="46">
        <f t="shared" si="14889"/>
        <v>0</v>
      </c>
      <c r="V5394" s="109"/>
    </row>
    <row r="5395" spans="1:22">
      <c r="A5395" s="57"/>
      <c r="B5395" s="57"/>
      <c r="C5395" s="57"/>
      <c r="D5395" s="57"/>
      <c r="E5395" s="57"/>
      <c r="F5395" s="57"/>
      <c r="G5395" s="57"/>
      <c r="H5395" s="45" t="s">
        <v>16</v>
      </c>
      <c r="I5395" s="46"/>
      <c r="J5395" s="46"/>
      <c r="K5395" s="46"/>
      <c r="L5395" s="46"/>
      <c r="M5395" s="46"/>
      <c r="N5395" s="46"/>
      <c r="O5395" s="47"/>
      <c r="P5395" s="47"/>
      <c r="Q5395" s="47"/>
      <c r="R5395" s="47"/>
      <c r="S5395" s="47"/>
      <c r="T5395" s="47"/>
      <c r="U5395" s="46">
        <f t="shared" si="14889"/>
        <v>0</v>
      </c>
      <c r="V5395" s="110"/>
    </row>
    <row r="5396" spans="1:22">
      <c r="A5396" s="57"/>
      <c r="B5396" s="57"/>
      <c r="C5396" s="57"/>
      <c r="D5396" s="57"/>
      <c r="E5396" s="57"/>
      <c r="F5396" s="57"/>
      <c r="G5396" s="57"/>
      <c r="H5396" s="45" t="s">
        <v>24</v>
      </c>
      <c r="I5396" s="46"/>
      <c r="J5396" s="46"/>
      <c r="K5396" s="46"/>
      <c r="L5396" s="46"/>
      <c r="M5396" s="46"/>
      <c r="N5396" s="46"/>
      <c r="O5396" s="47"/>
      <c r="P5396" s="47"/>
      <c r="Q5396" s="47"/>
      <c r="R5396" s="47"/>
      <c r="S5396" s="47"/>
      <c r="T5396" s="47"/>
      <c r="U5396" s="46">
        <f t="shared" si="14889"/>
        <v>0</v>
      </c>
      <c r="V5396" s="110"/>
    </row>
    <row r="5397" spans="1:22">
      <c r="A5397" s="58"/>
      <c r="B5397" s="58"/>
      <c r="C5397" s="58"/>
      <c r="D5397" s="58"/>
      <c r="E5397" s="58"/>
      <c r="F5397" s="58"/>
      <c r="G5397" s="58"/>
      <c r="H5397" s="45" t="s">
        <v>14</v>
      </c>
      <c r="I5397" s="48">
        <f t="shared" ref="I5397" si="14994">I5394+I5395+I5396</f>
        <v>0</v>
      </c>
      <c r="J5397" s="48">
        <f t="shared" ref="J5397" si="14995">J5394+J5395+J5396</f>
        <v>0</v>
      </c>
      <c r="K5397" s="48">
        <f t="shared" ref="K5397" si="14996">K5394+K5395+K5396</f>
        <v>0</v>
      </c>
      <c r="L5397" s="48">
        <f t="shared" ref="L5397" si="14997">L5394+L5395+L5396</f>
        <v>0</v>
      </c>
      <c r="M5397" s="48">
        <f t="shared" ref="M5397" si="14998">M5394+M5395+M5396</f>
        <v>0</v>
      </c>
      <c r="N5397" s="48">
        <f t="shared" ref="N5397" si="14999">N5394+N5395+N5396</f>
        <v>0</v>
      </c>
      <c r="O5397" s="48">
        <f t="shared" ref="O5397" si="15000">O5394+O5395+O5396</f>
        <v>0</v>
      </c>
      <c r="P5397" s="48">
        <f t="shared" ref="P5397" si="15001">P5394+P5395+P5396</f>
        <v>0</v>
      </c>
      <c r="Q5397" s="48">
        <f t="shared" ref="Q5397" si="15002">Q5394+Q5395+Q5396</f>
        <v>0</v>
      </c>
      <c r="R5397" s="48">
        <f t="shared" ref="R5397" si="15003">R5394+R5395+R5396</f>
        <v>0</v>
      </c>
      <c r="S5397" s="48">
        <f t="shared" ref="S5397" si="15004">S5394+S5395+S5396</f>
        <v>0</v>
      </c>
      <c r="T5397" s="48">
        <f t="shared" ref="T5397" si="15005">T5394+T5395+T5396</f>
        <v>0</v>
      </c>
      <c r="U5397" s="48">
        <f t="shared" si="14889"/>
        <v>0</v>
      </c>
      <c r="V5397" s="111"/>
    </row>
    <row r="5398" spans="1:22">
      <c r="A5398" s="56">
        <f t="shared" ref="A5398" si="15006">A5394+1</f>
        <v>793</v>
      </c>
      <c r="B5398" s="56"/>
      <c r="C5398" s="56"/>
      <c r="D5398" s="56"/>
      <c r="E5398" s="56"/>
      <c r="F5398" s="56"/>
      <c r="G5398" s="56"/>
      <c r="H5398" s="45" t="s">
        <v>17</v>
      </c>
      <c r="I5398" s="46"/>
      <c r="J5398" s="46"/>
      <c r="K5398" s="46"/>
      <c r="L5398" s="46"/>
      <c r="M5398" s="46"/>
      <c r="N5398" s="46"/>
      <c r="O5398" s="47"/>
      <c r="P5398" s="47"/>
      <c r="Q5398" s="47"/>
      <c r="R5398" s="47"/>
      <c r="S5398" s="47"/>
      <c r="T5398" s="47"/>
      <c r="U5398" s="46">
        <f t="shared" si="14889"/>
        <v>0</v>
      </c>
      <c r="V5398" s="109"/>
    </row>
    <row r="5399" spans="1:22">
      <c r="A5399" s="57"/>
      <c r="B5399" s="57"/>
      <c r="C5399" s="57"/>
      <c r="D5399" s="57"/>
      <c r="E5399" s="57"/>
      <c r="F5399" s="57"/>
      <c r="G5399" s="57"/>
      <c r="H5399" s="45" t="s">
        <v>16</v>
      </c>
      <c r="I5399" s="46"/>
      <c r="J5399" s="46"/>
      <c r="K5399" s="46"/>
      <c r="L5399" s="46"/>
      <c r="M5399" s="46"/>
      <c r="N5399" s="46"/>
      <c r="O5399" s="47"/>
      <c r="P5399" s="47"/>
      <c r="Q5399" s="47"/>
      <c r="R5399" s="47"/>
      <c r="S5399" s="47"/>
      <c r="T5399" s="47"/>
      <c r="U5399" s="46">
        <f t="shared" si="14889"/>
        <v>0</v>
      </c>
      <c r="V5399" s="110"/>
    </row>
    <row r="5400" spans="1:22">
      <c r="A5400" s="57"/>
      <c r="B5400" s="57"/>
      <c r="C5400" s="57"/>
      <c r="D5400" s="57"/>
      <c r="E5400" s="57"/>
      <c r="F5400" s="57"/>
      <c r="G5400" s="57"/>
      <c r="H5400" s="45" t="s">
        <v>24</v>
      </c>
      <c r="I5400" s="46"/>
      <c r="J5400" s="46"/>
      <c r="K5400" s="46"/>
      <c r="L5400" s="46"/>
      <c r="M5400" s="46"/>
      <c r="N5400" s="46"/>
      <c r="O5400" s="47"/>
      <c r="P5400" s="47"/>
      <c r="Q5400" s="47"/>
      <c r="R5400" s="47"/>
      <c r="S5400" s="47"/>
      <c r="T5400" s="47"/>
      <c r="U5400" s="46">
        <f t="shared" si="14889"/>
        <v>0</v>
      </c>
      <c r="V5400" s="110"/>
    </row>
    <row r="5401" spans="1:22">
      <c r="A5401" s="58"/>
      <c r="B5401" s="58"/>
      <c r="C5401" s="58"/>
      <c r="D5401" s="58"/>
      <c r="E5401" s="58"/>
      <c r="F5401" s="58"/>
      <c r="G5401" s="58"/>
      <c r="H5401" s="45" t="s">
        <v>14</v>
      </c>
      <c r="I5401" s="48">
        <f t="shared" ref="I5401" si="15007">I5398+I5399+I5400</f>
        <v>0</v>
      </c>
      <c r="J5401" s="48">
        <f t="shared" ref="J5401" si="15008">J5398+J5399+J5400</f>
        <v>0</v>
      </c>
      <c r="K5401" s="48">
        <f t="shared" ref="K5401" si="15009">K5398+K5399+K5400</f>
        <v>0</v>
      </c>
      <c r="L5401" s="48">
        <f t="shared" ref="L5401" si="15010">L5398+L5399+L5400</f>
        <v>0</v>
      </c>
      <c r="M5401" s="48">
        <f t="shared" ref="M5401" si="15011">M5398+M5399+M5400</f>
        <v>0</v>
      </c>
      <c r="N5401" s="48">
        <f t="shared" ref="N5401" si="15012">N5398+N5399+N5400</f>
        <v>0</v>
      </c>
      <c r="O5401" s="48">
        <f t="shared" ref="O5401" si="15013">O5398+O5399+O5400</f>
        <v>0</v>
      </c>
      <c r="P5401" s="48">
        <f t="shared" ref="P5401" si="15014">P5398+P5399+P5400</f>
        <v>0</v>
      </c>
      <c r="Q5401" s="48">
        <f t="shared" ref="Q5401" si="15015">Q5398+Q5399+Q5400</f>
        <v>0</v>
      </c>
      <c r="R5401" s="48">
        <f t="shared" ref="R5401" si="15016">R5398+R5399+R5400</f>
        <v>0</v>
      </c>
      <c r="S5401" s="48">
        <f t="shared" ref="S5401" si="15017">S5398+S5399+S5400</f>
        <v>0</v>
      </c>
      <c r="T5401" s="48">
        <f t="shared" ref="T5401" si="15018">T5398+T5399+T5400</f>
        <v>0</v>
      </c>
      <c r="U5401" s="48">
        <f t="shared" si="14889"/>
        <v>0</v>
      </c>
      <c r="V5401" s="111"/>
    </row>
    <row r="5402" spans="1:22">
      <c r="A5402" s="56">
        <f t="shared" ref="A5402" si="15019">A5398+1</f>
        <v>794</v>
      </c>
      <c r="B5402" s="56"/>
      <c r="C5402" s="56"/>
      <c r="D5402" s="56"/>
      <c r="E5402" s="56"/>
      <c r="F5402" s="56"/>
      <c r="G5402" s="56"/>
      <c r="H5402" s="45" t="s">
        <v>17</v>
      </c>
      <c r="I5402" s="46"/>
      <c r="J5402" s="46"/>
      <c r="K5402" s="46"/>
      <c r="L5402" s="46"/>
      <c r="M5402" s="46"/>
      <c r="N5402" s="46"/>
      <c r="O5402" s="47"/>
      <c r="P5402" s="47"/>
      <c r="Q5402" s="47"/>
      <c r="R5402" s="47"/>
      <c r="S5402" s="47"/>
      <c r="T5402" s="47"/>
      <c r="U5402" s="46">
        <f t="shared" si="14889"/>
        <v>0</v>
      </c>
      <c r="V5402" s="109"/>
    </row>
    <row r="5403" spans="1:22">
      <c r="A5403" s="57"/>
      <c r="B5403" s="57"/>
      <c r="C5403" s="57"/>
      <c r="D5403" s="57"/>
      <c r="E5403" s="57"/>
      <c r="F5403" s="57"/>
      <c r="G5403" s="57"/>
      <c r="H5403" s="45" t="s">
        <v>16</v>
      </c>
      <c r="I5403" s="46"/>
      <c r="J5403" s="46"/>
      <c r="K5403" s="46"/>
      <c r="L5403" s="46"/>
      <c r="M5403" s="46"/>
      <c r="N5403" s="46"/>
      <c r="O5403" s="47"/>
      <c r="P5403" s="47"/>
      <c r="Q5403" s="47"/>
      <c r="R5403" s="47"/>
      <c r="S5403" s="47"/>
      <c r="T5403" s="47"/>
      <c r="U5403" s="46">
        <f t="shared" si="14889"/>
        <v>0</v>
      </c>
      <c r="V5403" s="110"/>
    </row>
    <row r="5404" spans="1:22">
      <c r="A5404" s="57"/>
      <c r="B5404" s="57"/>
      <c r="C5404" s="57"/>
      <c r="D5404" s="57"/>
      <c r="E5404" s="57"/>
      <c r="F5404" s="57"/>
      <c r="G5404" s="57"/>
      <c r="H5404" s="45" t="s">
        <v>24</v>
      </c>
      <c r="I5404" s="46"/>
      <c r="J5404" s="46"/>
      <c r="K5404" s="46"/>
      <c r="L5404" s="46"/>
      <c r="M5404" s="46"/>
      <c r="N5404" s="46"/>
      <c r="O5404" s="47"/>
      <c r="P5404" s="47"/>
      <c r="Q5404" s="47"/>
      <c r="R5404" s="47"/>
      <c r="S5404" s="47"/>
      <c r="T5404" s="47"/>
      <c r="U5404" s="46">
        <f t="shared" si="14889"/>
        <v>0</v>
      </c>
      <c r="V5404" s="110"/>
    </row>
    <row r="5405" spans="1:22">
      <c r="A5405" s="58"/>
      <c r="B5405" s="58"/>
      <c r="C5405" s="58"/>
      <c r="D5405" s="58"/>
      <c r="E5405" s="58"/>
      <c r="F5405" s="58"/>
      <c r="G5405" s="58"/>
      <c r="H5405" s="45" t="s">
        <v>14</v>
      </c>
      <c r="I5405" s="48">
        <f t="shared" ref="I5405" si="15020">I5402+I5403+I5404</f>
        <v>0</v>
      </c>
      <c r="J5405" s="48">
        <f t="shared" ref="J5405" si="15021">J5402+J5403+J5404</f>
        <v>0</v>
      </c>
      <c r="K5405" s="48">
        <f t="shared" ref="K5405" si="15022">K5402+K5403+K5404</f>
        <v>0</v>
      </c>
      <c r="L5405" s="48">
        <f t="shared" ref="L5405" si="15023">L5402+L5403+L5404</f>
        <v>0</v>
      </c>
      <c r="M5405" s="48">
        <f t="shared" ref="M5405" si="15024">M5402+M5403+M5404</f>
        <v>0</v>
      </c>
      <c r="N5405" s="48">
        <f t="shared" ref="N5405" si="15025">N5402+N5403+N5404</f>
        <v>0</v>
      </c>
      <c r="O5405" s="48">
        <f t="shared" ref="O5405" si="15026">O5402+O5403+O5404</f>
        <v>0</v>
      </c>
      <c r="P5405" s="48">
        <f t="shared" ref="P5405" si="15027">P5402+P5403+P5404</f>
        <v>0</v>
      </c>
      <c r="Q5405" s="48">
        <f t="shared" ref="Q5405" si="15028">Q5402+Q5403+Q5404</f>
        <v>0</v>
      </c>
      <c r="R5405" s="48">
        <f t="shared" ref="R5405" si="15029">R5402+R5403+R5404</f>
        <v>0</v>
      </c>
      <c r="S5405" s="48">
        <f t="shared" ref="S5405" si="15030">S5402+S5403+S5404</f>
        <v>0</v>
      </c>
      <c r="T5405" s="48">
        <f t="shared" ref="T5405" si="15031">T5402+T5403+T5404</f>
        <v>0</v>
      </c>
      <c r="U5405" s="48">
        <f t="shared" si="14889"/>
        <v>0</v>
      </c>
      <c r="V5405" s="111"/>
    </row>
    <row r="5406" spans="1:22">
      <c r="A5406" s="56">
        <f t="shared" ref="A5406" si="15032">A5402+1</f>
        <v>795</v>
      </c>
      <c r="B5406" s="56"/>
      <c r="C5406" s="56"/>
      <c r="D5406" s="56"/>
      <c r="E5406" s="56"/>
      <c r="F5406" s="56"/>
      <c r="G5406" s="56"/>
      <c r="H5406" s="45" t="s">
        <v>17</v>
      </c>
      <c r="I5406" s="46"/>
      <c r="J5406" s="46"/>
      <c r="K5406" s="46"/>
      <c r="L5406" s="46"/>
      <c r="M5406" s="46"/>
      <c r="N5406" s="46"/>
      <c r="O5406" s="47"/>
      <c r="P5406" s="47"/>
      <c r="Q5406" s="47"/>
      <c r="R5406" s="47"/>
      <c r="S5406" s="47"/>
      <c r="T5406" s="47"/>
      <c r="U5406" s="46">
        <f t="shared" si="14889"/>
        <v>0</v>
      </c>
      <c r="V5406" s="109"/>
    </row>
    <row r="5407" spans="1:22">
      <c r="A5407" s="57"/>
      <c r="B5407" s="57"/>
      <c r="C5407" s="57"/>
      <c r="D5407" s="57"/>
      <c r="E5407" s="57"/>
      <c r="F5407" s="57"/>
      <c r="G5407" s="57"/>
      <c r="H5407" s="45" t="s">
        <v>16</v>
      </c>
      <c r="I5407" s="46"/>
      <c r="J5407" s="46"/>
      <c r="K5407" s="46"/>
      <c r="L5407" s="46"/>
      <c r="M5407" s="46"/>
      <c r="N5407" s="46"/>
      <c r="O5407" s="47"/>
      <c r="P5407" s="47"/>
      <c r="Q5407" s="47"/>
      <c r="R5407" s="47"/>
      <c r="S5407" s="47"/>
      <c r="T5407" s="47"/>
      <c r="U5407" s="46">
        <f t="shared" si="14889"/>
        <v>0</v>
      </c>
      <c r="V5407" s="110"/>
    </row>
    <row r="5408" spans="1:22">
      <c r="A5408" s="57"/>
      <c r="B5408" s="57"/>
      <c r="C5408" s="57"/>
      <c r="D5408" s="57"/>
      <c r="E5408" s="57"/>
      <c r="F5408" s="57"/>
      <c r="G5408" s="57"/>
      <c r="H5408" s="45" t="s">
        <v>24</v>
      </c>
      <c r="I5408" s="46"/>
      <c r="J5408" s="46"/>
      <c r="K5408" s="46"/>
      <c r="L5408" s="46"/>
      <c r="M5408" s="46"/>
      <c r="N5408" s="46"/>
      <c r="O5408" s="47"/>
      <c r="P5408" s="47"/>
      <c r="Q5408" s="47"/>
      <c r="R5408" s="47"/>
      <c r="S5408" s="47"/>
      <c r="T5408" s="47"/>
      <c r="U5408" s="46">
        <f t="shared" si="14889"/>
        <v>0</v>
      </c>
      <c r="V5408" s="110"/>
    </row>
    <row r="5409" spans="1:22">
      <c r="A5409" s="58"/>
      <c r="B5409" s="58"/>
      <c r="C5409" s="58"/>
      <c r="D5409" s="58"/>
      <c r="E5409" s="58"/>
      <c r="F5409" s="58"/>
      <c r="G5409" s="58"/>
      <c r="H5409" s="45" t="s">
        <v>14</v>
      </c>
      <c r="I5409" s="48">
        <f t="shared" ref="I5409" si="15033">I5406+I5407+I5408</f>
        <v>0</v>
      </c>
      <c r="J5409" s="48">
        <f t="shared" ref="J5409" si="15034">J5406+J5407+J5408</f>
        <v>0</v>
      </c>
      <c r="K5409" s="48">
        <f t="shared" ref="K5409" si="15035">K5406+K5407+K5408</f>
        <v>0</v>
      </c>
      <c r="L5409" s="48">
        <f t="shared" ref="L5409" si="15036">L5406+L5407+L5408</f>
        <v>0</v>
      </c>
      <c r="M5409" s="48">
        <f t="shared" ref="M5409" si="15037">M5406+M5407+M5408</f>
        <v>0</v>
      </c>
      <c r="N5409" s="48">
        <f t="shared" ref="N5409" si="15038">N5406+N5407+N5408</f>
        <v>0</v>
      </c>
      <c r="O5409" s="48">
        <f t="shared" ref="O5409" si="15039">O5406+O5407+O5408</f>
        <v>0</v>
      </c>
      <c r="P5409" s="48">
        <f t="shared" ref="P5409" si="15040">P5406+P5407+P5408</f>
        <v>0</v>
      </c>
      <c r="Q5409" s="48">
        <f t="shared" ref="Q5409" si="15041">Q5406+Q5407+Q5408</f>
        <v>0</v>
      </c>
      <c r="R5409" s="48">
        <f t="shared" ref="R5409" si="15042">R5406+R5407+R5408</f>
        <v>0</v>
      </c>
      <c r="S5409" s="48">
        <f t="shared" ref="S5409" si="15043">S5406+S5407+S5408</f>
        <v>0</v>
      </c>
      <c r="T5409" s="48">
        <f t="shared" ref="T5409" si="15044">T5406+T5407+T5408</f>
        <v>0</v>
      </c>
      <c r="U5409" s="48">
        <f t="shared" si="14889"/>
        <v>0</v>
      </c>
      <c r="V5409" s="111"/>
    </row>
    <row r="5410" spans="1:22">
      <c r="A5410" s="56">
        <f t="shared" ref="A5410" si="15045">A5406+1</f>
        <v>796</v>
      </c>
      <c r="B5410" s="56"/>
      <c r="C5410" s="56"/>
      <c r="D5410" s="56"/>
      <c r="E5410" s="56"/>
      <c r="F5410" s="56"/>
      <c r="G5410" s="56"/>
      <c r="H5410" s="45" t="s">
        <v>17</v>
      </c>
      <c r="I5410" s="46"/>
      <c r="J5410" s="46"/>
      <c r="K5410" s="46"/>
      <c r="L5410" s="46"/>
      <c r="M5410" s="46"/>
      <c r="N5410" s="46"/>
      <c r="O5410" s="47"/>
      <c r="P5410" s="47"/>
      <c r="Q5410" s="47"/>
      <c r="R5410" s="47"/>
      <c r="S5410" s="47"/>
      <c r="T5410" s="47"/>
      <c r="U5410" s="46">
        <f t="shared" si="14889"/>
        <v>0</v>
      </c>
      <c r="V5410" s="109"/>
    </row>
    <row r="5411" spans="1:22">
      <c r="A5411" s="57"/>
      <c r="B5411" s="57"/>
      <c r="C5411" s="57"/>
      <c r="D5411" s="57"/>
      <c r="E5411" s="57"/>
      <c r="F5411" s="57"/>
      <c r="G5411" s="57"/>
      <c r="H5411" s="45" t="s">
        <v>16</v>
      </c>
      <c r="I5411" s="46"/>
      <c r="J5411" s="46"/>
      <c r="K5411" s="46"/>
      <c r="L5411" s="46"/>
      <c r="M5411" s="46"/>
      <c r="N5411" s="46"/>
      <c r="O5411" s="47"/>
      <c r="P5411" s="47"/>
      <c r="Q5411" s="47"/>
      <c r="R5411" s="47"/>
      <c r="S5411" s="47"/>
      <c r="T5411" s="47"/>
      <c r="U5411" s="46">
        <f t="shared" si="14889"/>
        <v>0</v>
      </c>
      <c r="V5411" s="110"/>
    </row>
    <row r="5412" spans="1:22">
      <c r="A5412" s="57"/>
      <c r="B5412" s="57"/>
      <c r="C5412" s="57"/>
      <c r="D5412" s="57"/>
      <c r="E5412" s="57"/>
      <c r="F5412" s="57"/>
      <c r="G5412" s="57"/>
      <c r="H5412" s="45" t="s">
        <v>24</v>
      </c>
      <c r="I5412" s="46"/>
      <c r="J5412" s="46"/>
      <c r="K5412" s="46"/>
      <c r="L5412" s="46"/>
      <c r="M5412" s="46"/>
      <c r="N5412" s="46"/>
      <c r="O5412" s="47"/>
      <c r="P5412" s="47"/>
      <c r="Q5412" s="47"/>
      <c r="R5412" s="47"/>
      <c r="S5412" s="47"/>
      <c r="T5412" s="47"/>
      <c r="U5412" s="46">
        <f t="shared" si="14889"/>
        <v>0</v>
      </c>
      <c r="V5412" s="110"/>
    </row>
    <row r="5413" spans="1:22">
      <c r="A5413" s="58"/>
      <c r="B5413" s="58"/>
      <c r="C5413" s="58"/>
      <c r="D5413" s="58"/>
      <c r="E5413" s="58"/>
      <c r="F5413" s="58"/>
      <c r="G5413" s="58"/>
      <c r="H5413" s="45" t="s">
        <v>14</v>
      </c>
      <c r="I5413" s="48">
        <f t="shared" ref="I5413" si="15046">I5410+I5411+I5412</f>
        <v>0</v>
      </c>
      <c r="J5413" s="48">
        <f t="shared" ref="J5413" si="15047">J5410+J5411+J5412</f>
        <v>0</v>
      </c>
      <c r="K5413" s="48">
        <f t="shared" ref="K5413" si="15048">K5410+K5411+K5412</f>
        <v>0</v>
      </c>
      <c r="L5413" s="48">
        <f t="shared" ref="L5413" si="15049">L5410+L5411+L5412</f>
        <v>0</v>
      </c>
      <c r="M5413" s="48">
        <f t="shared" ref="M5413" si="15050">M5410+M5411+M5412</f>
        <v>0</v>
      </c>
      <c r="N5413" s="48">
        <f t="shared" ref="N5413" si="15051">N5410+N5411+N5412</f>
        <v>0</v>
      </c>
      <c r="O5413" s="48">
        <f t="shared" ref="O5413" si="15052">O5410+O5411+O5412</f>
        <v>0</v>
      </c>
      <c r="P5413" s="48">
        <f t="shared" ref="P5413" si="15053">P5410+P5411+P5412</f>
        <v>0</v>
      </c>
      <c r="Q5413" s="48">
        <f t="shared" ref="Q5413" si="15054">Q5410+Q5411+Q5412</f>
        <v>0</v>
      </c>
      <c r="R5413" s="48">
        <f t="shared" ref="R5413" si="15055">R5410+R5411+R5412</f>
        <v>0</v>
      </c>
      <c r="S5413" s="48">
        <f t="shared" ref="S5413" si="15056">S5410+S5411+S5412</f>
        <v>0</v>
      </c>
      <c r="T5413" s="48">
        <f t="shared" ref="T5413" si="15057">T5410+T5411+T5412</f>
        <v>0</v>
      </c>
      <c r="U5413" s="48">
        <f t="shared" si="14889"/>
        <v>0</v>
      </c>
      <c r="V5413" s="111"/>
    </row>
    <row r="5414" spans="1:22">
      <c r="A5414" s="56">
        <f t="shared" ref="A5414" si="15058">A5410+1</f>
        <v>797</v>
      </c>
      <c r="B5414" s="56"/>
      <c r="C5414" s="56"/>
      <c r="D5414" s="56"/>
      <c r="E5414" s="56"/>
      <c r="F5414" s="56"/>
      <c r="G5414" s="56"/>
      <c r="H5414" s="45" t="s">
        <v>17</v>
      </c>
      <c r="I5414" s="46"/>
      <c r="J5414" s="46"/>
      <c r="K5414" s="46"/>
      <c r="L5414" s="46"/>
      <c r="M5414" s="46"/>
      <c r="N5414" s="46"/>
      <c r="O5414" s="47"/>
      <c r="P5414" s="47"/>
      <c r="Q5414" s="47"/>
      <c r="R5414" s="47"/>
      <c r="S5414" s="47"/>
      <c r="T5414" s="47"/>
      <c r="U5414" s="46">
        <f t="shared" si="14889"/>
        <v>0</v>
      </c>
      <c r="V5414" s="109"/>
    </row>
    <row r="5415" spans="1:22">
      <c r="A5415" s="57"/>
      <c r="B5415" s="57"/>
      <c r="C5415" s="57"/>
      <c r="D5415" s="57"/>
      <c r="E5415" s="57"/>
      <c r="F5415" s="57"/>
      <c r="G5415" s="57"/>
      <c r="H5415" s="45" t="s">
        <v>16</v>
      </c>
      <c r="I5415" s="46"/>
      <c r="J5415" s="46"/>
      <c r="K5415" s="46"/>
      <c r="L5415" s="46"/>
      <c r="M5415" s="46"/>
      <c r="N5415" s="46"/>
      <c r="O5415" s="47"/>
      <c r="P5415" s="47"/>
      <c r="Q5415" s="47"/>
      <c r="R5415" s="47"/>
      <c r="S5415" s="47"/>
      <c r="T5415" s="47"/>
      <c r="U5415" s="46">
        <f t="shared" si="14889"/>
        <v>0</v>
      </c>
      <c r="V5415" s="110"/>
    </row>
    <row r="5416" spans="1:22">
      <c r="A5416" s="57"/>
      <c r="B5416" s="57"/>
      <c r="C5416" s="57"/>
      <c r="D5416" s="57"/>
      <c r="E5416" s="57"/>
      <c r="F5416" s="57"/>
      <c r="G5416" s="57"/>
      <c r="H5416" s="45" t="s">
        <v>24</v>
      </c>
      <c r="I5416" s="46"/>
      <c r="J5416" s="46"/>
      <c r="K5416" s="46"/>
      <c r="L5416" s="46"/>
      <c r="M5416" s="46"/>
      <c r="N5416" s="46"/>
      <c r="O5416" s="47"/>
      <c r="P5416" s="47"/>
      <c r="Q5416" s="47"/>
      <c r="R5416" s="47"/>
      <c r="S5416" s="47"/>
      <c r="T5416" s="47"/>
      <c r="U5416" s="46">
        <f t="shared" si="14889"/>
        <v>0</v>
      </c>
      <c r="V5416" s="110"/>
    </row>
    <row r="5417" spans="1:22">
      <c r="A5417" s="58"/>
      <c r="B5417" s="58"/>
      <c r="C5417" s="58"/>
      <c r="D5417" s="58"/>
      <c r="E5417" s="58"/>
      <c r="F5417" s="58"/>
      <c r="G5417" s="58"/>
      <c r="H5417" s="45" t="s">
        <v>14</v>
      </c>
      <c r="I5417" s="48">
        <f t="shared" ref="I5417" si="15059">I5414+I5415+I5416</f>
        <v>0</v>
      </c>
      <c r="J5417" s="48">
        <f t="shared" ref="J5417" si="15060">J5414+J5415+J5416</f>
        <v>0</v>
      </c>
      <c r="K5417" s="48">
        <f t="shared" ref="K5417" si="15061">K5414+K5415+K5416</f>
        <v>0</v>
      </c>
      <c r="L5417" s="48">
        <f t="shared" ref="L5417" si="15062">L5414+L5415+L5416</f>
        <v>0</v>
      </c>
      <c r="M5417" s="48">
        <f t="shared" ref="M5417" si="15063">M5414+M5415+M5416</f>
        <v>0</v>
      </c>
      <c r="N5417" s="48">
        <f t="shared" ref="N5417" si="15064">N5414+N5415+N5416</f>
        <v>0</v>
      </c>
      <c r="O5417" s="48">
        <f t="shared" ref="O5417" si="15065">O5414+O5415+O5416</f>
        <v>0</v>
      </c>
      <c r="P5417" s="48">
        <f t="shared" ref="P5417" si="15066">P5414+P5415+P5416</f>
        <v>0</v>
      </c>
      <c r="Q5417" s="48">
        <f t="shared" ref="Q5417" si="15067">Q5414+Q5415+Q5416</f>
        <v>0</v>
      </c>
      <c r="R5417" s="48">
        <f t="shared" ref="R5417" si="15068">R5414+R5415+R5416</f>
        <v>0</v>
      </c>
      <c r="S5417" s="48">
        <f t="shared" ref="S5417" si="15069">S5414+S5415+S5416</f>
        <v>0</v>
      </c>
      <c r="T5417" s="48">
        <f t="shared" ref="T5417" si="15070">T5414+T5415+T5416</f>
        <v>0</v>
      </c>
      <c r="U5417" s="48">
        <f t="shared" si="14889"/>
        <v>0</v>
      </c>
      <c r="V5417" s="111"/>
    </row>
    <row r="5418" spans="1:22">
      <c r="A5418" s="56">
        <f t="shared" ref="A5418" si="15071">A5414+1</f>
        <v>798</v>
      </c>
      <c r="B5418" s="56"/>
      <c r="C5418" s="56"/>
      <c r="D5418" s="56"/>
      <c r="E5418" s="56"/>
      <c r="F5418" s="56"/>
      <c r="G5418" s="56"/>
      <c r="H5418" s="45" t="s">
        <v>17</v>
      </c>
      <c r="I5418" s="46"/>
      <c r="J5418" s="46"/>
      <c r="K5418" s="46"/>
      <c r="L5418" s="46"/>
      <c r="M5418" s="46"/>
      <c r="N5418" s="46"/>
      <c r="O5418" s="47"/>
      <c r="P5418" s="47"/>
      <c r="Q5418" s="47"/>
      <c r="R5418" s="47"/>
      <c r="S5418" s="47"/>
      <c r="T5418" s="47"/>
      <c r="U5418" s="46">
        <f t="shared" si="14889"/>
        <v>0</v>
      </c>
      <c r="V5418" s="109"/>
    </row>
    <row r="5419" spans="1:22">
      <c r="A5419" s="57"/>
      <c r="B5419" s="57"/>
      <c r="C5419" s="57"/>
      <c r="D5419" s="57"/>
      <c r="E5419" s="57"/>
      <c r="F5419" s="57"/>
      <c r="G5419" s="57"/>
      <c r="H5419" s="45" t="s">
        <v>16</v>
      </c>
      <c r="I5419" s="46"/>
      <c r="J5419" s="46"/>
      <c r="K5419" s="46"/>
      <c r="L5419" s="46"/>
      <c r="M5419" s="46"/>
      <c r="N5419" s="46"/>
      <c r="O5419" s="47"/>
      <c r="P5419" s="47"/>
      <c r="Q5419" s="47"/>
      <c r="R5419" s="47"/>
      <c r="S5419" s="47"/>
      <c r="T5419" s="47"/>
      <c r="U5419" s="46">
        <f t="shared" si="14889"/>
        <v>0</v>
      </c>
      <c r="V5419" s="110"/>
    </row>
    <row r="5420" spans="1:22">
      <c r="A5420" s="57"/>
      <c r="B5420" s="57"/>
      <c r="C5420" s="57"/>
      <c r="D5420" s="57"/>
      <c r="E5420" s="57"/>
      <c r="F5420" s="57"/>
      <c r="G5420" s="57"/>
      <c r="H5420" s="45" t="s">
        <v>24</v>
      </c>
      <c r="I5420" s="46"/>
      <c r="J5420" s="46"/>
      <c r="K5420" s="46"/>
      <c r="L5420" s="46"/>
      <c r="M5420" s="46"/>
      <c r="N5420" s="46"/>
      <c r="O5420" s="47"/>
      <c r="P5420" s="47"/>
      <c r="Q5420" s="47"/>
      <c r="R5420" s="47"/>
      <c r="S5420" s="47"/>
      <c r="T5420" s="47"/>
      <c r="U5420" s="46">
        <f t="shared" si="14889"/>
        <v>0</v>
      </c>
      <c r="V5420" s="110"/>
    </row>
    <row r="5421" spans="1:22">
      <c r="A5421" s="58"/>
      <c r="B5421" s="58"/>
      <c r="C5421" s="58"/>
      <c r="D5421" s="58"/>
      <c r="E5421" s="58"/>
      <c r="F5421" s="58"/>
      <c r="G5421" s="58"/>
      <c r="H5421" s="45" t="s">
        <v>14</v>
      </c>
      <c r="I5421" s="48">
        <f t="shared" ref="I5421" si="15072">I5418+I5419+I5420</f>
        <v>0</v>
      </c>
      <c r="J5421" s="48">
        <f t="shared" ref="J5421" si="15073">J5418+J5419+J5420</f>
        <v>0</v>
      </c>
      <c r="K5421" s="48">
        <f t="shared" ref="K5421" si="15074">K5418+K5419+K5420</f>
        <v>0</v>
      </c>
      <c r="L5421" s="48">
        <f t="shared" ref="L5421" si="15075">L5418+L5419+L5420</f>
        <v>0</v>
      </c>
      <c r="M5421" s="48">
        <f t="shared" ref="M5421" si="15076">M5418+M5419+M5420</f>
        <v>0</v>
      </c>
      <c r="N5421" s="48">
        <f t="shared" ref="N5421" si="15077">N5418+N5419+N5420</f>
        <v>0</v>
      </c>
      <c r="O5421" s="48">
        <f t="shared" ref="O5421" si="15078">O5418+O5419+O5420</f>
        <v>0</v>
      </c>
      <c r="P5421" s="48">
        <f t="shared" ref="P5421" si="15079">P5418+P5419+P5420</f>
        <v>0</v>
      </c>
      <c r="Q5421" s="48">
        <f t="shared" ref="Q5421" si="15080">Q5418+Q5419+Q5420</f>
        <v>0</v>
      </c>
      <c r="R5421" s="48">
        <f t="shared" ref="R5421" si="15081">R5418+R5419+R5420</f>
        <v>0</v>
      </c>
      <c r="S5421" s="48">
        <f t="shared" ref="S5421" si="15082">S5418+S5419+S5420</f>
        <v>0</v>
      </c>
      <c r="T5421" s="48">
        <f t="shared" ref="T5421" si="15083">T5418+T5419+T5420</f>
        <v>0</v>
      </c>
      <c r="U5421" s="48">
        <f t="shared" si="14889"/>
        <v>0</v>
      </c>
      <c r="V5421" s="111"/>
    </row>
    <row r="5422" spans="1:22">
      <c r="A5422" s="56">
        <f t="shared" ref="A5422" si="15084">A5418+1</f>
        <v>799</v>
      </c>
      <c r="B5422" s="56"/>
      <c r="C5422" s="56"/>
      <c r="D5422" s="56"/>
      <c r="E5422" s="56"/>
      <c r="F5422" s="56"/>
      <c r="G5422" s="56"/>
      <c r="H5422" s="45" t="s">
        <v>17</v>
      </c>
      <c r="I5422" s="46"/>
      <c r="J5422" s="46"/>
      <c r="K5422" s="46"/>
      <c r="L5422" s="46"/>
      <c r="M5422" s="46"/>
      <c r="N5422" s="46"/>
      <c r="O5422" s="47"/>
      <c r="P5422" s="47"/>
      <c r="Q5422" s="47"/>
      <c r="R5422" s="47"/>
      <c r="S5422" s="47"/>
      <c r="T5422" s="47"/>
      <c r="U5422" s="46">
        <f t="shared" si="14889"/>
        <v>0</v>
      </c>
      <c r="V5422" s="109"/>
    </row>
    <row r="5423" spans="1:22">
      <c r="A5423" s="57"/>
      <c r="B5423" s="57"/>
      <c r="C5423" s="57"/>
      <c r="D5423" s="57"/>
      <c r="E5423" s="57"/>
      <c r="F5423" s="57"/>
      <c r="G5423" s="57"/>
      <c r="H5423" s="45" t="s">
        <v>16</v>
      </c>
      <c r="I5423" s="46"/>
      <c r="J5423" s="46"/>
      <c r="K5423" s="46"/>
      <c r="L5423" s="46"/>
      <c r="M5423" s="46"/>
      <c r="N5423" s="46"/>
      <c r="O5423" s="47"/>
      <c r="P5423" s="47"/>
      <c r="Q5423" s="47"/>
      <c r="R5423" s="47"/>
      <c r="S5423" s="47"/>
      <c r="T5423" s="47"/>
      <c r="U5423" s="46">
        <f t="shared" si="14889"/>
        <v>0</v>
      </c>
      <c r="V5423" s="110"/>
    </row>
    <row r="5424" spans="1:22">
      <c r="A5424" s="57"/>
      <c r="B5424" s="57"/>
      <c r="C5424" s="57"/>
      <c r="D5424" s="57"/>
      <c r="E5424" s="57"/>
      <c r="F5424" s="57"/>
      <c r="G5424" s="57"/>
      <c r="H5424" s="45" t="s">
        <v>24</v>
      </c>
      <c r="I5424" s="46"/>
      <c r="J5424" s="46"/>
      <c r="K5424" s="46"/>
      <c r="L5424" s="46"/>
      <c r="M5424" s="46"/>
      <c r="N5424" s="46"/>
      <c r="O5424" s="47"/>
      <c r="P5424" s="47"/>
      <c r="Q5424" s="47"/>
      <c r="R5424" s="47"/>
      <c r="S5424" s="47"/>
      <c r="T5424" s="47"/>
      <c r="U5424" s="46">
        <f t="shared" si="14889"/>
        <v>0</v>
      </c>
      <c r="V5424" s="110"/>
    </row>
    <row r="5425" spans="1:22">
      <c r="A5425" s="58"/>
      <c r="B5425" s="58"/>
      <c r="C5425" s="58"/>
      <c r="D5425" s="58"/>
      <c r="E5425" s="58"/>
      <c r="F5425" s="58"/>
      <c r="G5425" s="58"/>
      <c r="H5425" s="45" t="s">
        <v>14</v>
      </c>
      <c r="I5425" s="48">
        <f t="shared" ref="I5425" si="15085">I5422+I5423+I5424</f>
        <v>0</v>
      </c>
      <c r="J5425" s="48">
        <f t="shared" ref="J5425" si="15086">J5422+J5423+J5424</f>
        <v>0</v>
      </c>
      <c r="K5425" s="48">
        <f t="shared" ref="K5425" si="15087">K5422+K5423+K5424</f>
        <v>0</v>
      </c>
      <c r="L5425" s="48">
        <f t="shared" ref="L5425" si="15088">L5422+L5423+L5424</f>
        <v>0</v>
      </c>
      <c r="M5425" s="48">
        <f t="shared" ref="M5425" si="15089">M5422+M5423+M5424</f>
        <v>0</v>
      </c>
      <c r="N5425" s="48">
        <f t="shared" ref="N5425" si="15090">N5422+N5423+N5424</f>
        <v>0</v>
      </c>
      <c r="O5425" s="48">
        <f t="shared" ref="O5425" si="15091">O5422+O5423+O5424</f>
        <v>0</v>
      </c>
      <c r="P5425" s="48">
        <f t="shared" ref="P5425" si="15092">P5422+P5423+P5424</f>
        <v>0</v>
      </c>
      <c r="Q5425" s="48">
        <f t="shared" ref="Q5425" si="15093">Q5422+Q5423+Q5424</f>
        <v>0</v>
      </c>
      <c r="R5425" s="48">
        <f t="shared" ref="R5425" si="15094">R5422+R5423+R5424</f>
        <v>0</v>
      </c>
      <c r="S5425" s="48">
        <f t="shared" ref="S5425" si="15095">S5422+S5423+S5424</f>
        <v>0</v>
      </c>
      <c r="T5425" s="48">
        <f t="shared" ref="T5425" si="15096">T5422+T5423+T5424</f>
        <v>0</v>
      </c>
      <c r="U5425" s="48">
        <f t="shared" si="14889"/>
        <v>0</v>
      </c>
      <c r="V5425" s="111"/>
    </row>
    <row r="5426" spans="1:22">
      <c r="A5426" s="56">
        <f t="shared" ref="A5426" si="15097">A5422+1</f>
        <v>800</v>
      </c>
      <c r="B5426" s="56"/>
      <c r="C5426" s="56"/>
      <c r="D5426" s="56"/>
      <c r="E5426" s="56"/>
      <c r="F5426" s="56"/>
      <c r="G5426" s="56"/>
      <c r="H5426" s="45" t="s">
        <v>17</v>
      </c>
      <c r="I5426" s="46"/>
      <c r="J5426" s="46"/>
      <c r="K5426" s="46"/>
      <c r="L5426" s="46"/>
      <c r="M5426" s="46"/>
      <c r="N5426" s="46"/>
      <c r="O5426" s="47"/>
      <c r="P5426" s="47"/>
      <c r="Q5426" s="47"/>
      <c r="R5426" s="47"/>
      <c r="S5426" s="47"/>
      <c r="T5426" s="47"/>
      <c r="U5426" s="46">
        <f t="shared" si="14889"/>
        <v>0</v>
      </c>
      <c r="V5426" s="109"/>
    </row>
    <row r="5427" spans="1:22">
      <c r="A5427" s="57"/>
      <c r="B5427" s="57"/>
      <c r="C5427" s="57"/>
      <c r="D5427" s="57"/>
      <c r="E5427" s="57"/>
      <c r="F5427" s="57"/>
      <c r="G5427" s="57"/>
      <c r="H5427" s="45" t="s">
        <v>16</v>
      </c>
      <c r="I5427" s="46"/>
      <c r="J5427" s="46"/>
      <c r="K5427" s="46"/>
      <c r="L5427" s="46"/>
      <c r="M5427" s="46"/>
      <c r="N5427" s="46"/>
      <c r="O5427" s="47"/>
      <c r="P5427" s="47"/>
      <c r="Q5427" s="47"/>
      <c r="R5427" s="47"/>
      <c r="S5427" s="47"/>
      <c r="T5427" s="47"/>
      <c r="U5427" s="46">
        <f t="shared" ref="U5427:U5490" si="15098">SUM(I5427:T5427)</f>
        <v>0</v>
      </c>
      <c r="V5427" s="110"/>
    </row>
    <row r="5428" spans="1:22">
      <c r="A5428" s="57"/>
      <c r="B5428" s="57"/>
      <c r="C5428" s="57"/>
      <c r="D5428" s="57"/>
      <c r="E5428" s="57"/>
      <c r="F5428" s="57"/>
      <c r="G5428" s="57"/>
      <c r="H5428" s="45" t="s">
        <v>24</v>
      </c>
      <c r="I5428" s="46"/>
      <c r="J5428" s="46"/>
      <c r="K5428" s="46"/>
      <c r="L5428" s="46"/>
      <c r="M5428" s="46"/>
      <c r="N5428" s="46"/>
      <c r="O5428" s="47"/>
      <c r="P5428" s="47"/>
      <c r="Q5428" s="47"/>
      <c r="R5428" s="47"/>
      <c r="S5428" s="47"/>
      <c r="T5428" s="47"/>
      <c r="U5428" s="46">
        <f t="shared" si="15098"/>
        <v>0</v>
      </c>
      <c r="V5428" s="110"/>
    </row>
    <row r="5429" spans="1:22">
      <c r="A5429" s="58"/>
      <c r="B5429" s="58"/>
      <c r="C5429" s="58"/>
      <c r="D5429" s="58"/>
      <c r="E5429" s="58"/>
      <c r="F5429" s="58"/>
      <c r="G5429" s="58"/>
      <c r="H5429" s="45" t="s">
        <v>14</v>
      </c>
      <c r="I5429" s="48">
        <f t="shared" ref="I5429" si="15099">I5426+I5427+I5428</f>
        <v>0</v>
      </c>
      <c r="J5429" s="48">
        <f t="shared" ref="J5429" si="15100">J5426+J5427+J5428</f>
        <v>0</v>
      </c>
      <c r="K5429" s="48">
        <f t="shared" ref="K5429" si="15101">K5426+K5427+K5428</f>
        <v>0</v>
      </c>
      <c r="L5429" s="48">
        <f t="shared" ref="L5429" si="15102">L5426+L5427+L5428</f>
        <v>0</v>
      </c>
      <c r="M5429" s="48">
        <f t="shared" ref="M5429" si="15103">M5426+M5427+M5428</f>
        <v>0</v>
      </c>
      <c r="N5429" s="48">
        <f t="shared" ref="N5429" si="15104">N5426+N5427+N5428</f>
        <v>0</v>
      </c>
      <c r="O5429" s="48">
        <f t="shared" ref="O5429" si="15105">O5426+O5427+O5428</f>
        <v>0</v>
      </c>
      <c r="P5429" s="48">
        <f t="shared" ref="P5429" si="15106">P5426+P5427+P5428</f>
        <v>0</v>
      </c>
      <c r="Q5429" s="48">
        <f t="shared" ref="Q5429" si="15107">Q5426+Q5427+Q5428</f>
        <v>0</v>
      </c>
      <c r="R5429" s="48">
        <f t="shared" ref="R5429" si="15108">R5426+R5427+R5428</f>
        <v>0</v>
      </c>
      <c r="S5429" s="48">
        <f t="shared" ref="S5429" si="15109">S5426+S5427+S5428</f>
        <v>0</v>
      </c>
      <c r="T5429" s="48">
        <f t="shared" ref="T5429" si="15110">T5426+T5427+T5428</f>
        <v>0</v>
      </c>
      <c r="U5429" s="48">
        <f t="shared" si="15098"/>
        <v>0</v>
      </c>
      <c r="V5429" s="111"/>
    </row>
    <row r="5430" spans="1:22">
      <c r="A5430" s="56">
        <f t="shared" ref="A5430" si="15111">A5426+1</f>
        <v>801</v>
      </c>
      <c r="B5430" s="56"/>
      <c r="C5430" s="56"/>
      <c r="D5430" s="56"/>
      <c r="E5430" s="56"/>
      <c r="F5430" s="56"/>
      <c r="G5430" s="56"/>
      <c r="H5430" s="45" t="s">
        <v>17</v>
      </c>
      <c r="I5430" s="46"/>
      <c r="J5430" s="46"/>
      <c r="K5430" s="46"/>
      <c r="L5430" s="46"/>
      <c r="M5430" s="46"/>
      <c r="N5430" s="46"/>
      <c r="O5430" s="47"/>
      <c r="P5430" s="47"/>
      <c r="Q5430" s="47"/>
      <c r="R5430" s="47"/>
      <c r="S5430" s="47"/>
      <c r="T5430" s="47"/>
      <c r="U5430" s="46">
        <f t="shared" si="15098"/>
        <v>0</v>
      </c>
      <c r="V5430" s="109"/>
    </row>
    <row r="5431" spans="1:22">
      <c r="A5431" s="57"/>
      <c r="B5431" s="57"/>
      <c r="C5431" s="57"/>
      <c r="D5431" s="57"/>
      <c r="E5431" s="57"/>
      <c r="F5431" s="57"/>
      <c r="G5431" s="57"/>
      <c r="H5431" s="45" t="s">
        <v>16</v>
      </c>
      <c r="I5431" s="46"/>
      <c r="J5431" s="46"/>
      <c r="K5431" s="46"/>
      <c r="L5431" s="46"/>
      <c r="M5431" s="46"/>
      <c r="N5431" s="46"/>
      <c r="O5431" s="47"/>
      <c r="P5431" s="47"/>
      <c r="Q5431" s="47"/>
      <c r="R5431" s="47"/>
      <c r="S5431" s="47"/>
      <c r="T5431" s="47"/>
      <c r="U5431" s="46">
        <f t="shared" si="15098"/>
        <v>0</v>
      </c>
      <c r="V5431" s="110"/>
    </row>
    <row r="5432" spans="1:22">
      <c r="A5432" s="57"/>
      <c r="B5432" s="57"/>
      <c r="C5432" s="57"/>
      <c r="D5432" s="57"/>
      <c r="E5432" s="57"/>
      <c r="F5432" s="57"/>
      <c r="G5432" s="57"/>
      <c r="H5432" s="45" t="s">
        <v>24</v>
      </c>
      <c r="I5432" s="46"/>
      <c r="J5432" s="46"/>
      <c r="K5432" s="46"/>
      <c r="L5432" s="46"/>
      <c r="M5432" s="46"/>
      <c r="N5432" s="46"/>
      <c r="O5432" s="47"/>
      <c r="P5432" s="47"/>
      <c r="Q5432" s="47"/>
      <c r="R5432" s="47"/>
      <c r="S5432" s="47"/>
      <c r="T5432" s="47"/>
      <c r="U5432" s="46">
        <f t="shared" si="15098"/>
        <v>0</v>
      </c>
      <c r="V5432" s="110"/>
    </row>
    <row r="5433" spans="1:22">
      <c r="A5433" s="58"/>
      <c r="B5433" s="58"/>
      <c r="C5433" s="58"/>
      <c r="D5433" s="58"/>
      <c r="E5433" s="58"/>
      <c r="F5433" s="58"/>
      <c r="G5433" s="58"/>
      <c r="H5433" s="45" t="s">
        <v>14</v>
      </c>
      <c r="I5433" s="48">
        <f t="shared" ref="I5433" si="15112">I5430+I5431+I5432</f>
        <v>0</v>
      </c>
      <c r="J5433" s="48">
        <f t="shared" ref="J5433" si="15113">J5430+J5431+J5432</f>
        <v>0</v>
      </c>
      <c r="K5433" s="48">
        <f t="shared" ref="K5433" si="15114">K5430+K5431+K5432</f>
        <v>0</v>
      </c>
      <c r="L5433" s="48">
        <f t="shared" ref="L5433" si="15115">L5430+L5431+L5432</f>
        <v>0</v>
      </c>
      <c r="M5433" s="48">
        <f t="shared" ref="M5433" si="15116">M5430+M5431+M5432</f>
        <v>0</v>
      </c>
      <c r="N5433" s="48">
        <f t="shared" ref="N5433" si="15117">N5430+N5431+N5432</f>
        <v>0</v>
      </c>
      <c r="O5433" s="48">
        <f t="shared" ref="O5433" si="15118">O5430+O5431+O5432</f>
        <v>0</v>
      </c>
      <c r="P5433" s="48">
        <f t="shared" ref="P5433" si="15119">P5430+P5431+P5432</f>
        <v>0</v>
      </c>
      <c r="Q5433" s="48">
        <f t="shared" ref="Q5433" si="15120">Q5430+Q5431+Q5432</f>
        <v>0</v>
      </c>
      <c r="R5433" s="48">
        <f t="shared" ref="R5433" si="15121">R5430+R5431+R5432</f>
        <v>0</v>
      </c>
      <c r="S5433" s="48">
        <f t="shared" ref="S5433" si="15122">S5430+S5431+S5432</f>
        <v>0</v>
      </c>
      <c r="T5433" s="48">
        <f t="shared" ref="T5433" si="15123">T5430+T5431+T5432</f>
        <v>0</v>
      </c>
      <c r="U5433" s="48">
        <f t="shared" si="15098"/>
        <v>0</v>
      </c>
      <c r="V5433" s="111"/>
    </row>
    <row r="5434" spans="1:22">
      <c r="A5434" s="56">
        <f t="shared" ref="A5434" si="15124">A5430+1</f>
        <v>802</v>
      </c>
      <c r="B5434" s="56"/>
      <c r="C5434" s="56"/>
      <c r="D5434" s="56"/>
      <c r="E5434" s="56"/>
      <c r="F5434" s="56"/>
      <c r="G5434" s="56"/>
      <c r="H5434" s="45" t="s">
        <v>17</v>
      </c>
      <c r="I5434" s="46"/>
      <c r="J5434" s="46"/>
      <c r="K5434" s="46"/>
      <c r="L5434" s="46"/>
      <c r="M5434" s="46"/>
      <c r="N5434" s="46"/>
      <c r="O5434" s="47"/>
      <c r="P5434" s="47"/>
      <c r="Q5434" s="47"/>
      <c r="R5434" s="47"/>
      <c r="S5434" s="47"/>
      <c r="T5434" s="47"/>
      <c r="U5434" s="46">
        <f t="shared" si="15098"/>
        <v>0</v>
      </c>
      <c r="V5434" s="109"/>
    </row>
    <row r="5435" spans="1:22">
      <c r="A5435" s="57"/>
      <c r="B5435" s="57"/>
      <c r="C5435" s="57"/>
      <c r="D5435" s="57"/>
      <c r="E5435" s="57"/>
      <c r="F5435" s="57"/>
      <c r="G5435" s="57"/>
      <c r="H5435" s="45" t="s">
        <v>16</v>
      </c>
      <c r="I5435" s="46"/>
      <c r="J5435" s="46"/>
      <c r="K5435" s="46"/>
      <c r="L5435" s="46"/>
      <c r="M5435" s="46"/>
      <c r="N5435" s="46"/>
      <c r="O5435" s="47"/>
      <c r="P5435" s="47"/>
      <c r="Q5435" s="47"/>
      <c r="R5435" s="47"/>
      <c r="S5435" s="47"/>
      <c r="T5435" s="47"/>
      <c r="U5435" s="46">
        <f t="shared" si="15098"/>
        <v>0</v>
      </c>
      <c r="V5435" s="110"/>
    </row>
    <row r="5436" spans="1:22">
      <c r="A5436" s="57"/>
      <c r="B5436" s="57"/>
      <c r="C5436" s="57"/>
      <c r="D5436" s="57"/>
      <c r="E5436" s="57"/>
      <c r="F5436" s="57"/>
      <c r="G5436" s="57"/>
      <c r="H5436" s="45" t="s">
        <v>24</v>
      </c>
      <c r="I5436" s="46"/>
      <c r="J5436" s="46"/>
      <c r="K5436" s="46"/>
      <c r="L5436" s="46"/>
      <c r="M5436" s="46"/>
      <c r="N5436" s="46"/>
      <c r="O5436" s="47"/>
      <c r="P5436" s="47"/>
      <c r="Q5436" s="47"/>
      <c r="R5436" s="47"/>
      <c r="S5436" s="47"/>
      <c r="T5436" s="47"/>
      <c r="U5436" s="46">
        <f t="shared" si="15098"/>
        <v>0</v>
      </c>
      <c r="V5436" s="110"/>
    </row>
    <row r="5437" spans="1:22">
      <c r="A5437" s="58"/>
      <c r="B5437" s="58"/>
      <c r="C5437" s="58"/>
      <c r="D5437" s="58"/>
      <c r="E5437" s="58"/>
      <c r="F5437" s="58"/>
      <c r="G5437" s="58"/>
      <c r="H5437" s="45" t="s">
        <v>14</v>
      </c>
      <c r="I5437" s="48">
        <f t="shared" ref="I5437" si="15125">I5434+I5435+I5436</f>
        <v>0</v>
      </c>
      <c r="J5437" s="48">
        <f t="shared" ref="J5437" si="15126">J5434+J5435+J5436</f>
        <v>0</v>
      </c>
      <c r="K5437" s="48">
        <f t="shared" ref="K5437" si="15127">K5434+K5435+K5436</f>
        <v>0</v>
      </c>
      <c r="L5437" s="48">
        <f t="shared" ref="L5437" si="15128">L5434+L5435+L5436</f>
        <v>0</v>
      </c>
      <c r="M5437" s="48">
        <f t="shared" ref="M5437" si="15129">M5434+M5435+M5436</f>
        <v>0</v>
      </c>
      <c r="N5437" s="48">
        <f t="shared" ref="N5437" si="15130">N5434+N5435+N5436</f>
        <v>0</v>
      </c>
      <c r="O5437" s="48">
        <f t="shared" ref="O5437" si="15131">O5434+O5435+O5436</f>
        <v>0</v>
      </c>
      <c r="P5437" s="48">
        <f t="shared" ref="P5437" si="15132">P5434+P5435+P5436</f>
        <v>0</v>
      </c>
      <c r="Q5437" s="48">
        <f t="shared" ref="Q5437" si="15133">Q5434+Q5435+Q5436</f>
        <v>0</v>
      </c>
      <c r="R5437" s="48">
        <f t="shared" ref="R5437" si="15134">R5434+R5435+R5436</f>
        <v>0</v>
      </c>
      <c r="S5437" s="48">
        <f t="shared" ref="S5437" si="15135">S5434+S5435+S5436</f>
        <v>0</v>
      </c>
      <c r="T5437" s="48">
        <f t="shared" ref="T5437" si="15136">T5434+T5435+T5436</f>
        <v>0</v>
      </c>
      <c r="U5437" s="48">
        <f t="shared" si="15098"/>
        <v>0</v>
      </c>
      <c r="V5437" s="111"/>
    </row>
    <row r="5438" spans="1:22">
      <c r="A5438" s="56">
        <f t="shared" ref="A5438" si="15137">A5434+1</f>
        <v>803</v>
      </c>
      <c r="B5438" s="56"/>
      <c r="C5438" s="56"/>
      <c r="D5438" s="56"/>
      <c r="E5438" s="56"/>
      <c r="F5438" s="56"/>
      <c r="G5438" s="56"/>
      <c r="H5438" s="45" t="s">
        <v>17</v>
      </c>
      <c r="I5438" s="46"/>
      <c r="J5438" s="46"/>
      <c r="K5438" s="46"/>
      <c r="L5438" s="46"/>
      <c r="M5438" s="46"/>
      <c r="N5438" s="46"/>
      <c r="O5438" s="47"/>
      <c r="P5438" s="47"/>
      <c r="Q5438" s="47"/>
      <c r="R5438" s="47"/>
      <c r="S5438" s="47"/>
      <c r="T5438" s="47"/>
      <c r="U5438" s="46">
        <f t="shared" si="15098"/>
        <v>0</v>
      </c>
      <c r="V5438" s="109"/>
    </row>
    <row r="5439" spans="1:22">
      <c r="A5439" s="57"/>
      <c r="B5439" s="57"/>
      <c r="C5439" s="57"/>
      <c r="D5439" s="57"/>
      <c r="E5439" s="57"/>
      <c r="F5439" s="57"/>
      <c r="G5439" s="57"/>
      <c r="H5439" s="45" t="s">
        <v>16</v>
      </c>
      <c r="I5439" s="46"/>
      <c r="J5439" s="46"/>
      <c r="K5439" s="46"/>
      <c r="L5439" s="46"/>
      <c r="M5439" s="46"/>
      <c r="N5439" s="46"/>
      <c r="O5439" s="47"/>
      <c r="P5439" s="47"/>
      <c r="Q5439" s="47"/>
      <c r="R5439" s="47"/>
      <c r="S5439" s="47"/>
      <c r="T5439" s="47"/>
      <c r="U5439" s="46">
        <f t="shared" si="15098"/>
        <v>0</v>
      </c>
      <c r="V5439" s="110"/>
    </row>
    <row r="5440" spans="1:22">
      <c r="A5440" s="57"/>
      <c r="B5440" s="57"/>
      <c r="C5440" s="57"/>
      <c r="D5440" s="57"/>
      <c r="E5440" s="57"/>
      <c r="F5440" s="57"/>
      <c r="G5440" s="57"/>
      <c r="H5440" s="45" t="s">
        <v>24</v>
      </c>
      <c r="I5440" s="46"/>
      <c r="J5440" s="46"/>
      <c r="K5440" s="46"/>
      <c r="L5440" s="46"/>
      <c r="M5440" s="46"/>
      <c r="N5440" s="46"/>
      <c r="O5440" s="47"/>
      <c r="P5440" s="47"/>
      <c r="Q5440" s="47"/>
      <c r="R5440" s="47"/>
      <c r="S5440" s="47"/>
      <c r="T5440" s="47"/>
      <c r="U5440" s="46">
        <f t="shared" si="15098"/>
        <v>0</v>
      </c>
      <c r="V5440" s="110"/>
    </row>
    <row r="5441" spans="1:22">
      <c r="A5441" s="58"/>
      <c r="B5441" s="58"/>
      <c r="C5441" s="58"/>
      <c r="D5441" s="58"/>
      <c r="E5441" s="58"/>
      <c r="F5441" s="58"/>
      <c r="G5441" s="58"/>
      <c r="H5441" s="45" t="s">
        <v>14</v>
      </c>
      <c r="I5441" s="48">
        <f t="shared" ref="I5441" si="15138">I5438+I5439+I5440</f>
        <v>0</v>
      </c>
      <c r="J5441" s="48">
        <f t="shared" ref="J5441" si="15139">J5438+J5439+J5440</f>
        <v>0</v>
      </c>
      <c r="K5441" s="48">
        <f t="shared" ref="K5441" si="15140">K5438+K5439+K5440</f>
        <v>0</v>
      </c>
      <c r="L5441" s="48">
        <f t="shared" ref="L5441" si="15141">L5438+L5439+L5440</f>
        <v>0</v>
      </c>
      <c r="M5441" s="48">
        <f t="shared" ref="M5441" si="15142">M5438+M5439+M5440</f>
        <v>0</v>
      </c>
      <c r="N5441" s="48">
        <f t="shared" ref="N5441" si="15143">N5438+N5439+N5440</f>
        <v>0</v>
      </c>
      <c r="O5441" s="48">
        <f t="shared" ref="O5441" si="15144">O5438+O5439+O5440</f>
        <v>0</v>
      </c>
      <c r="P5441" s="48">
        <f t="shared" ref="P5441" si="15145">P5438+P5439+P5440</f>
        <v>0</v>
      </c>
      <c r="Q5441" s="48">
        <f t="shared" ref="Q5441" si="15146">Q5438+Q5439+Q5440</f>
        <v>0</v>
      </c>
      <c r="R5441" s="48">
        <f t="shared" ref="R5441" si="15147">R5438+R5439+R5440</f>
        <v>0</v>
      </c>
      <c r="S5441" s="48">
        <f t="shared" ref="S5441" si="15148">S5438+S5439+S5440</f>
        <v>0</v>
      </c>
      <c r="T5441" s="48">
        <f t="shared" ref="T5441" si="15149">T5438+T5439+T5440</f>
        <v>0</v>
      </c>
      <c r="U5441" s="48">
        <f t="shared" si="15098"/>
        <v>0</v>
      </c>
      <c r="V5441" s="111"/>
    </row>
    <row r="5442" spans="1:22">
      <c r="A5442" s="56">
        <f t="shared" ref="A5442" si="15150">A5438+1</f>
        <v>804</v>
      </c>
      <c r="B5442" s="56"/>
      <c r="C5442" s="56"/>
      <c r="D5442" s="56"/>
      <c r="E5442" s="56"/>
      <c r="F5442" s="56"/>
      <c r="G5442" s="56"/>
      <c r="H5442" s="45" t="s">
        <v>17</v>
      </c>
      <c r="I5442" s="46"/>
      <c r="J5442" s="46"/>
      <c r="K5442" s="46"/>
      <c r="L5442" s="46"/>
      <c r="M5442" s="46"/>
      <c r="N5442" s="46"/>
      <c r="O5442" s="47"/>
      <c r="P5442" s="47"/>
      <c r="Q5442" s="47"/>
      <c r="R5442" s="47"/>
      <c r="S5442" s="47"/>
      <c r="T5442" s="47"/>
      <c r="U5442" s="46">
        <f t="shared" si="15098"/>
        <v>0</v>
      </c>
      <c r="V5442" s="109"/>
    </row>
    <row r="5443" spans="1:22">
      <c r="A5443" s="57"/>
      <c r="B5443" s="57"/>
      <c r="C5443" s="57"/>
      <c r="D5443" s="57"/>
      <c r="E5443" s="57"/>
      <c r="F5443" s="57"/>
      <c r="G5443" s="57"/>
      <c r="H5443" s="45" t="s">
        <v>16</v>
      </c>
      <c r="I5443" s="46"/>
      <c r="J5443" s="46"/>
      <c r="K5443" s="46"/>
      <c r="L5443" s="46"/>
      <c r="M5443" s="46"/>
      <c r="N5443" s="46"/>
      <c r="O5443" s="47"/>
      <c r="P5443" s="47"/>
      <c r="Q5443" s="47"/>
      <c r="R5443" s="47"/>
      <c r="S5443" s="47"/>
      <c r="T5443" s="47"/>
      <c r="U5443" s="46">
        <f t="shared" si="15098"/>
        <v>0</v>
      </c>
      <c r="V5443" s="110"/>
    </row>
    <row r="5444" spans="1:22">
      <c r="A5444" s="57"/>
      <c r="B5444" s="57"/>
      <c r="C5444" s="57"/>
      <c r="D5444" s="57"/>
      <c r="E5444" s="57"/>
      <c r="F5444" s="57"/>
      <c r="G5444" s="57"/>
      <c r="H5444" s="45" t="s">
        <v>24</v>
      </c>
      <c r="I5444" s="46"/>
      <c r="J5444" s="46"/>
      <c r="K5444" s="46"/>
      <c r="L5444" s="46"/>
      <c r="M5444" s="46"/>
      <c r="N5444" s="46"/>
      <c r="O5444" s="47"/>
      <c r="P5444" s="47"/>
      <c r="Q5444" s="47"/>
      <c r="R5444" s="47"/>
      <c r="S5444" s="47"/>
      <c r="T5444" s="47"/>
      <c r="U5444" s="46">
        <f t="shared" si="15098"/>
        <v>0</v>
      </c>
      <c r="V5444" s="110"/>
    </row>
    <row r="5445" spans="1:22">
      <c r="A5445" s="58"/>
      <c r="B5445" s="58"/>
      <c r="C5445" s="58"/>
      <c r="D5445" s="58"/>
      <c r="E5445" s="58"/>
      <c r="F5445" s="58"/>
      <c r="G5445" s="58"/>
      <c r="H5445" s="45" t="s">
        <v>14</v>
      </c>
      <c r="I5445" s="48">
        <f t="shared" ref="I5445" si="15151">I5442+I5443+I5444</f>
        <v>0</v>
      </c>
      <c r="J5445" s="48">
        <f t="shared" ref="J5445" si="15152">J5442+J5443+J5444</f>
        <v>0</v>
      </c>
      <c r="K5445" s="48">
        <f t="shared" ref="K5445" si="15153">K5442+K5443+K5444</f>
        <v>0</v>
      </c>
      <c r="L5445" s="48">
        <f t="shared" ref="L5445" si="15154">L5442+L5443+L5444</f>
        <v>0</v>
      </c>
      <c r="M5445" s="48">
        <f t="shared" ref="M5445" si="15155">M5442+M5443+M5444</f>
        <v>0</v>
      </c>
      <c r="N5445" s="48">
        <f t="shared" ref="N5445" si="15156">N5442+N5443+N5444</f>
        <v>0</v>
      </c>
      <c r="O5445" s="48">
        <f t="shared" ref="O5445" si="15157">O5442+O5443+O5444</f>
        <v>0</v>
      </c>
      <c r="P5445" s="48">
        <f t="shared" ref="P5445" si="15158">P5442+P5443+P5444</f>
        <v>0</v>
      </c>
      <c r="Q5445" s="48">
        <f t="shared" ref="Q5445" si="15159">Q5442+Q5443+Q5444</f>
        <v>0</v>
      </c>
      <c r="R5445" s="48">
        <f t="shared" ref="R5445" si="15160">R5442+R5443+R5444</f>
        <v>0</v>
      </c>
      <c r="S5445" s="48">
        <f t="shared" ref="S5445" si="15161">S5442+S5443+S5444</f>
        <v>0</v>
      </c>
      <c r="T5445" s="48">
        <f t="shared" ref="T5445" si="15162">T5442+T5443+T5444</f>
        <v>0</v>
      </c>
      <c r="U5445" s="48">
        <f t="shared" si="15098"/>
        <v>0</v>
      </c>
      <c r="V5445" s="111"/>
    </row>
    <row r="5446" spans="1:22">
      <c r="A5446" s="56">
        <f t="shared" ref="A5446" si="15163">A5442+1</f>
        <v>805</v>
      </c>
      <c r="B5446" s="56"/>
      <c r="C5446" s="56"/>
      <c r="D5446" s="56"/>
      <c r="E5446" s="56"/>
      <c r="F5446" s="56"/>
      <c r="G5446" s="56"/>
      <c r="H5446" s="45" t="s">
        <v>17</v>
      </c>
      <c r="I5446" s="46"/>
      <c r="J5446" s="46"/>
      <c r="K5446" s="46"/>
      <c r="L5446" s="46"/>
      <c r="M5446" s="46"/>
      <c r="N5446" s="46"/>
      <c r="O5446" s="47"/>
      <c r="P5446" s="47"/>
      <c r="Q5446" s="47"/>
      <c r="R5446" s="47"/>
      <c r="S5446" s="47"/>
      <c r="T5446" s="47"/>
      <c r="U5446" s="46">
        <f t="shared" si="15098"/>
        <v>0</v>
      </c>
      <c r="V5446" s="109"/>
    </row>
    <row r="5447" spans="1:22">
      <c r="A5447" s="57"/>
      <c r="B5447" s="57"/>
      <c r="C5447" s="57"/>
      <c r="D5447" s="57"/>
      <c r="E5447" s="57"/>
      <c r="F5447" s="57"/>
      <c r="G5447" s="57"/>
      <c r="H5447" s="45" t="s">
        <v>16</v>
      </c>
      <c r="I5447" s="46"/>
      <c r="J5447" s="46"/>
      <c r="K5447" s="46"/>
      <c r="L5447" s="46"/>
      <c r="M5447" s="46"/>
      <c r="N5447" s="46"/>
      <c r="O5447" s="47"/>
      <c r="P5447" s="47"/>
      <c r="Q5447" s="47"/>
      <c r="R5447" s="47"/>
      <c r="S5447" s="47"/>
      <c r="T5447" s="47"/>
      <c r="U5447" s="46">
        <f t="shared" si="15098"/>
        <v>0</v>
      </c>
      <c r="V5447" s="110"/>
    </row>
    <row r="5448" spans="1:22">
      <c r="A5448" s="57"/>
      <c r="B5448" s="57"/>
      <c r="C5448" s="57"/>
      <c r="D5448" s="57"/>
      <c r="E5448" s="57"/>
      <c r="F5448" s="57"/>
      <c r="G5448" s="57"/>
      <c r="H5448" s="45" t="s">
        <v>24</v>
      </c>
      <c r="I5448" s="46"/>
      <c r="J5448" s="46"/>
      <c r="K5448" s="46"/>
      <c r="L5448" s="46"/>
      <c r="M5448" s="46"/>
      <c r="N5448" s="46"/>
      <c r="O5448" s="47"/>
      <c r="P5448" s="47"/>
      <c r="Q5448" s="47"/>
      <c r="R5448" s="47"/>
      <c r="S5448" s="47"/>
      <c r="T5448" s="47"/>
      <c r="U5448" s="46">
        <f t="shared" si="15098"/>
        <v>0</v>
      </c>
      <c r="V5448" s="110"/>
    </row>
    <row r="5449" spans="1:22">
      <c r="A5449" s="58"/>
      <c r="B5449" s="58"/>
      <c r="C5449" s="58"/>
      <c r="D5449" s="58"/>
      <c r="E5449" s="58"/>
      <c r="F5449" s="58"/>
      <c r="G5449" s="58"/>
      <c r="H5449" s="45" t="s">
        <v>14</v>
      </c>
      <c r="I5449" s="48">
        <f t="shared" ref="I5449" si="15164">I5446+I5447+I5448</f>
        <v>0</v>
      </c>
      <c r="J5449" s="48">
        <f t="shared" ref="J5449" si="15165">J5446+J5447+J5448</f>
        <v>0</v>
      </c>
      <c r="K5449" s="48">
        <f t="shared" ref="K5449" si="15166">K5446+K5447+K5448</f>
        <v>0</v>
      </c>
      <c r="L5449" s="48">
        <f t="shared" ref="L5449" si="15167">L5446+L5447+L5448</f>
        <v>0</v>
      </c>
      <c r="M5449" s="48">
        <f t="shared" ref="M5449" si="15168">M5446+M5447+M5448</f>
        <v>0</v>
      </c>
      <c r="N5449" s="48">
        <f t="shared" ref="N5449" si="15169">N5446+N5447+N5448</f>
        <v>0</v>
      </c>
      <c r="O5449" s="48">
        <f t="shared" ref="O5449" si="15170">O5446+O5447+O5448</f>
        <v>0</v>
      </c>
      <c r="P5449" s="48">
        <f t="shared" ref="P5449" si="15171">P5446+P5447+P5448</f>
        <v>0</v>
      </c>
      <c r="Q5449" s="48">
        <f t="shared" ref="Q5449" si="15172">Q5446+Q5447+Q5448</f>
        <v>0</v>
      </c>
      <c r="R5449" s="48">
        <f t="shared" ref="R5449" si="15173">R5446+R5447+R5448</f>
        <v>0</v>
      </c>
      <c r="S5449" s="48">
        <f t="shared" ref="S5449" si="15174">S5446+S5447+S5448</f>
        <v>0</v>
      </c>
      <c r="T5449" s="48">
        <f t="shared" ref="T5449" si="15175">T5446+T5447+T5448</f>
        <v>0</v>
      </c>
      <c r="U5449" s="48">
        <f t="shared" si="15098"/>
        <v>0</v>
      </c>
      <c r="V5449" s="111"/>
    </row>
    <row r="5450" spans="1:22">
      <c r="A5450" s="56">
        <f t="shared" ref="A5450" si="15176">A5446+1</f>
        <v>806</v>
      </c>
      <c r="B5450" s="56"/>
      <c r="C5450" s="56"/>
      <c r="D5450" s="56"/>
      <c r="E5450" s="56"/>
      <c r="F5450" s="56"/>
      <c r="G5450" s="56"/>
      <c r="H5450" s="45" t="s">
        <v>17</v>
      </c>
      <c r="I5450" s="46"/>
      <c r="J5450" s="46"/>
      <c r="K5450" s="46"/>
      <c r="L5450" s="46"/>
      <c r="M5450" s="46"/>
      <c r="N5450" s="46"/>
      <c r="O5450" s="47"/>
      <c r="P5450" s="47"/>
      <c r="Q5450" s="47"/>
      <c r="R5450" s="47"/>
      <c r="S5450" s="47"/>
      <c r="T5450" s="47"/>
      <c r="U5450" s="46">
        <f t="shared" si="15098"/>
        <v>0</v>
      </c>
      <c r="V5450" s="109"/>
    </row>
    <row r="5451" spans="1:22">
      <c r="A5451" s="57"/>
      <c r="B5451" s="57"/>
      <c r="C5451" s="57"/>
      <c r="D5451" s="57"/>
      <c r="E5451" s="57"/>
      <c r="F5451" s="57"/>
      <c r="G5451" s="57"/>
      <c r="H5451" s="45" t="s">
        <v>16</v>
      </c>
      <c r="I5451" s="46"/>
      <c r="J5451" s="46"/>
      <c r="K5451" s="46"/>
      <c r="L5451" s="46"/>
      <c r="M5451" s="46"/>
      <c r="N5451" s="46"/>
      <c r="O5451" s="47"/>
      <c r="P5451" s="47"/>
      <c r="Q5451" s="47"/>
      <c r="R5451" s="47"/>
      <c r="S5451" s="47"/>
      <c r="T5451" s="47"/>
      <c r="U5451" s="46">
        <f t="shared" si="15098"/>
        <v>0</v>
      </c>
      <c r="V5451" s="110"/>
    </row>
    <row r="5452" spans="1:22">
      <c r="A5452" s="57"/>
      <c r="B5452" s="57"/>
      <c r="C5452" s="57"/>
      <c r="D5452" s="57"/>
      <c r="E5452" s="57"/>
      <c r="F5452" s="57"/>
      <c r="G5452" s="57"/>
      <c r="H5452" s="45" t="s">
        <v>24</v>
      </c>
      <c r="I5452" s="46"/>
      <c r="J5452" s="46"/>
      <c r="K5452" s="46"/>
      <c r="L5452" s="46"/>
      <c r="M5452" s="46"/>
      <c r="N5452" s="46"/>
      <c r="O5452" s="47"/>
      <c r="P5452" s="47"/>
      <c r="Q5452" s="47"/>
      <c r="R5452" s="47"/>
      <c r="S5452" s="47"/>
      <c r="T5452" s="47"/>
      <c r="U5452" s="46">
        <f t="shared" si="15098"/>
        <v>0</v>
      </c>
      <c r="V5452" s="110"/>
    </row>
    <row r="5453" spans="1:22">
      <c r="A5453" s="58"/>
      <c r="B5453" s="58"/>
      <c r="C5453" s="58"/>
      <c r="D5453" s="58"/>
      <c r="E5453" s="58"/>
      <c r="F5453" s="58"/>
      <c r="G5453" s="58"/>
      <c r="H5453" s="45" t="s">
        <v>14</v>
      </c>
      <c r="I5453" s="48">
        <f t="shared" ref="I5453" si="15177">I5450+I5451+I5452</f>
        <v>0</v>
      </c>
      <c r="J5453" s="48">
        <f t="shared" ref="J5453" si="15178">J5450+J5451+J5452</f>
        <v>0</v>
      </c>
      <c r="K5453" s="48">
        <f t="shared" ref="K5453" si="15179">K5450+K5451+K5452</f>
        <v>0</v>
      </c>
      <c r="L5453" s="48">
        <f t="shared" ref="L5453" si="15180">L5450+L5451+L5452</f>
        <v>0</v>
      </c>
      <c r="M5453" s="48">
        <f t="shared" ref="M5453" si="15181">M5450+M5451+M5452</f>
        <v>0</v>
      </c>
      <c r="N5453" s="48">
        <f t="shared" ref="N5453" si="15182">N5450+N5451+N5452</f>
        <v>0</v>
      </c>
      <c r="O5453" s="48">
        <f t="shared" ref="O5453" si="15183">O5450+O5451+O5452</f>
        <v>0</v>
      </c>
      <c r="P5453" s="48">
        <f t="shared" ref="P5453" si="15184">P5450+P5451+P5452</f>
        <v>0</v>
      </c>
      <c r="Q5453" s="48">
        <f t="shared" ref="Q5453" si="15185">Q5450+Q5451+Q5452</f>
        <v>0</v>
      </c>
      <c r="R5453" s="48">
        <f t="shared" ref="R5453" si="15186">R5450+R5451+R5452</f>
        <v>0</v>
      </c>
      <c r="S5453" s="48">
        <f t="shared" ref="S5453" si="15187">S5450+S5451+S5452</f>
        <v>0</v>
      </c>
      <c r="T5453" s="48">
        <f t="shared" ref="T5453" si="15188">T5450+T5451+T5452</f>
        <v>0</v>
      </c>
      <c r="U5453" s="48">
        <f t="shared" si="15098"/>
        <v>0</v>
      </c>
      <c r="V5453" s="111"/>
    </row>
    <row r="5454" spans="1:22">
      <c r="A5454" s="56">
        <f t="shared" ref="A5454" si="15189">A5450+1</f>
        <v>807</v>
      </c>
      <c r="B5454" s="56"/>
      <c r="C5454" s="56"/>
      <c r="D5454" s="56"/>
      <c r="E5454" s="56"/>
      <c r="F5454" s="56"/>
      <c r="G5454" s="56"/>
      <c r="H5454" s="45" t="s">
        <v>17</v>
      </c>
      <c r="I5454" s="46"/>
      <c r="J5454" s="46"/>
      <c r="K5454" s="46"/>
      <c r="L5454" s="46"/>
      <c r="M5454" s="46"/>
      <c r="N5454" s="46"/>
      <c r="O5454" s="47"/>
      <c r="P5454" s="47"/>
      <c r="Q5454" s="47"/>
      <c r="R5454" s="47"/>
      <c r="S5454" s="47"/>
      <c r="T5454" s="47"/>
      <c r="U5454" s="46">
        <f t="shared" si="15098"/>
        <v>0</v>
      </c>
      <c r="V5454" s="109"/>
    </row>
    <row r="5455" spans="1:22">
      <c r="A5455" s="57"/>
      <c r="B5455" s="57"/>
      <c r="C5455" s="57"/>
      <c r="D5455" s="57"/>
      <c r="E5455" s="57"/>
      <c r="F5455" s="57"/>
      <c r="G5455" s="57"/>
      <c r="H5455" s="45" t="s">
        <v>16</v>
      </c>
      <c r="I5455" s="46"/>
      <c r="J5455" s="46"/>
      <c r="K5455" s="46"/>
      <c r="L5455" s="46"/>
      <c r="M5455" s="46"/>
      <c r="N5455" s="46"/>
      <c r="O5455" s="47"/>
      <c r="P5455" s="47"/>
      <c r="Q5455" s="47"/>
      <c r="R5455" s="47"/>
      <c r="S5455" s="47"/>
      <c r="T5455" s="47"/>
      <c r="U5455" s="46">
        <f t="shared" si="15098"/>
        <v>0</v>
      </c>
      <c r="V5455" s="110"/>
    </row>
    <row r="5456" spans="1:22">
      <c r="A5456" s="57"/>
      <c r="B5456" s="57"/>
      <c r="C5456" s="57"/>
      <c r="D5456" s="57"/>
      <c r="E5456" s="57"/>
      <c r="F5456" s="57"/>
      <c r="G5456" s="57"/>
      <c r="H5456" s="45" t="s">
        <v>24</v>
      </c>
      <c r="I5456" s="46"/>
      <c r="J5456" s="46"/>
      <c r="K5456" s="46"/>
      <c r="L5456" s="46"/>
      <c r="M5456" s="46"/>
      <c r="N5456" s="46"/>
      <c r="O5456" s="47"/>
      <c r="P5456" s="47"/>
      <c r="Q5456" s="47"/>
      <c r="R5456" s="47"/>
      <c r="S5456" s="47"/>
      <c r="T5456" s="47"/>
      <c r="U5456" s="46">
        <f t="shared" si="15098"/>
        <v>0</v>
      </c>
      <c r="V5456" s="110"/>
    </row>
    <row r="5457" spans="1:22">
      <c r="A5457" s="58"/>
      <c r="B5457" s="58"/>
      <c r="C5457" s="58"/>
      <c r="D5457" s="58"/>
      <c r="E5457" s="58"/>
      <c r="F5457" s="58"/>
      <c r="G5457" s="58"/>
      <c r="H5457" s="45" t="s">
        <v>14</v>
      </c>
      <c r="I5457" s="48">
        <f t="shared" ref="I5457" si="15190">I5454+I5455+I5456</f>
        <v>0</v>
      </c>
      <c r="J5457" s="48">
        <f t="shared" ref="J5457" si="15191">J5454+J5455+J5456</f>
        <v>0</v>
      </c>
      <c r="K5457" s="48">
        <f t="shared" ref="K5457" si="15192">K5454+K5455+K5456</f>
        <v>0</v>
      </c>
      <c r="L5457" s="48">
        <f t="shared" ref="L5457" si="15193">L5454+L5455+L5456</f>
        <v>0</v>
      </c>
      <c r="M5457" s="48">
        <f t="shared" ref="M5457" si="15194">M5454+M5455+M5456</f>
        <v>0</v>
      </c>
      <c r="N5457" s="48">
        <f t="shared" ref="N5457" si="15195">N5454+N5455+N5456</f>
        <v>0</v>
      </c>
      <c r="O5457" s="48">
        <f t="shared" ref="O5457" si="15196">O5454+O5455+O5456</f>
        <v>0</v>
      </c>
      <c r="P5457" s="48">
        <f t="shared" ref="P5457" si="15197">P5454+P5455+P5456</f>
        <v>0</v>
      </c>
      <c r="Q5457" s="48">
        <f t="shared" ref="Q5457" si="15198">Q5454+Q5455+Q5456</f>
        <v>0</v>
      </c>
      <c r="R5457" s="48">
        <f t="shared" ref="R5457" si="15199">R5454+R5455+R5456</f>
        <v>0</v>
      </c>
      <c r="S5457" s="48">
        <f t="shared" ref="S5457" si="15200">S5454+S5455+S5456</f>
        <v>0</v>
      </c>
      <c r="T5457" s="48">
        <f t="shared" ref="T5457" si="15201">T5454+T5455+T5456</f>
        <v>0</v>
      </c>
      <c r="U5457" s="48">
        <f t="shared" si="15098"/>
        <v>0</v>
      </c>
      <c r="V5457" s="111"/>
    </row>
    <row r="5458" spans="1:22">
      <c r="A5458" s="56">
        <f t="shared" ref="A5458" si="15202">A5454+1</f>
        <v>808</v>
      </c>
      <c r="B5458" s="56"/>
      <c r="C5458" s="56"/>
      <c r="D5458" s="56"/>
      <c r="E5458" s="56"/>
      <c r="F5458" s="56"/>
      <c r="G5458" s="56"/>
      <c r="H5458" s="45" t="s">
        <v>17</v>
      </c>
      <c r="I5458" s="46"/>
      <c r="J5458" s="46"/>
      <c r="K5458" s="46"/>
      <c r="L5458" s="46"/>
      <c r="M5458" s="46"/>
      <c r="N5458" s="46"/>
      <c r="O5458" s="47"/>
      <c r="P5458" s="47"/>
      <c r="Q5458" s="47"/>
      <c r="R5458" s="47"/>
      <c r="S5458" s="47"/>
      <c r="T5458" s="47"/>
      <c r="U5458" s="46">
        <f t="shared" si="15098"/>
        <v>0</v>
      </c>
      <c r="V5458" s="109"/>
    </row>
    <row r="5459" spans="1:22">
      <c r="A5459" s="57"/>
      <c r="B5459" s="57"/>
      <c r="C5459" s="57"/>
      <c r="D5459" s="57"/>
      <c r="E5459" s="57"/>
      <c r="F5459" s="57"/>
      <c r="G5459" s="57"/>
      <c r="H5459" s="45" t="s">
        <v>16</v>
      </c>
      <c r="I5459" s="46"/>
      <c r="J5459" s="46"/>
      <c r="K5459" s="46"/>
      <c r="L5459" s="46"/>
      <c r="M5459" s="46"/>
      <c r="N5459" s="46"/>
      <c r="O5459" s="47"/>
      <c r="P5459" s="47"/>
      <c r="Q5459" s="47"/>
      <c r="R5459" s="47"/>
      <c r="S5459" s="47"/>
      <c r="T5459" s="47"/>
      <c r="U5459" s="46">
        <f t="shared" si="15098"/>
        <v>0</v>
      </c>
      <c r="V5459" s="110"/>
    </row>
    <row r="5460" spans="1:22">
      <c r="A5460" s="57"/>
      <c r="B5460" s="57"/>
      <c r="C5460" s="57"/>
      <c r="D5460" s="57"/>
      <c r="E5460" s="57"/>
      <c r="F5460" s="57"/>
      <c r="G5460" s="57"/>
      <c r="H5460" s="45" t="s">
        <v>24</v>
      </c>
      <c r="I5460" s="46"/>
      <c r="J5460" s="46"/>
      <c r="K5460" s="46"/>
      <c r="L5460" s="46"/>
      <c r="M5460" s="46"/>
      <c r="N5460" s="46"/>
      <c r="O5460" s="47"/>
      <c r="P5460" s="47"/>
      <c r="Q5460" s="47"/>
      <c r="R5460" s="47"/>
      <c r="S5460" s="47"/>
      <c r="T5460" s="47"/>
      <c r="U5460" s="46">
        <f t="shared" si="15098"/>
        <v>0</v>
      </c>
      <c r="V5460" s="110"/>
    </row>
    <row r="5461" spans="1:22">
      <c r="A5461" s="58"/>
      <c r="B5461" s="58"/>
      <c r="C5461" s="58"/>
      <c r="D5461" s="58"/>
      <c r="E5461" s="58"/>
      <c r="F5461" s="58"/>
      <c r="G5461" s="58"/>
      <c r="H5461" s="45" t="s">
        <v>14</v>
      </c>
      <c r="I5461" s="48">
        <f t="shared" ref="I5461" si="15203">I5458+I5459+I5460</f>
        <v>0</v>
      </c>
      <c r="J5461" s="48">
        <f t="shared" ref="J5461" si="15204">J5458+J5459+J5460</f>
        <v>0</v>
      </c>
      <c r="K5461" s="48">
        <f t="shared" ref="K5461" si="15205">K5458+K5459+K5460</f>
        <v>0</v>
      </c>
      <c r="L5461" s="48">
        <f t="shared" ref="L5461" si="15206">L5458+L5459+L5460</f>
        <v>0</v>
      </c>
      <c r="M5461" s="48">
        <f t="shared" ref="M5461" si="15207">M5458+M5459+M5460</f>
        <v>0</v>
      </c>
      <c r="N5461" s="48">
        <f t="shared" ref="N5461" si="15208">N5458+N5459+N5460</f>
        <v>0</v>
      </c>
      <c r="O5461" s="48">
        <f t="shared" ref="O5461" si="15209">O5458+O5459+O5460</f>
        <v>0</v>
      </c>
      <c r="P5461" s="48">
        <f t="shared" ref="P5461" si="15210">P5458+P5459+P5460</f>
        <v>0</v>
      </c>
      <c r="Q5461" s="48">
        <f t="shared" ref="Q5461" si="15211">Q5458+Q5459+Q5460</f>
        <v>0</v>
      </c>
      <c r="R5461" s="48">
        <f t="shared" ref="R5461" si="15212">R5458+R5459+R5460</f>
        <v>0</v>
      </c>
      <c r="S5461" s="48">
        <f t="shared" ref="S5461" si="15213">S5458+S5459+S5460</f>
        <v>0</v>
      </c>
      <c r="T5461" s="48">
        <f t="shared" ref="T5461" si="15214">T5458+T5459+T5460</f>
        <v>0</v>
      </c>
      <c r="U5461" s="48">
        <f t="shared" si="15098"/>
        <v>0</v>
      </c>
      <c r="V5461" s="111"/>
    </row>
    <row r="5462" spans="1:22">
      <c r="A5462" s="56">
        <f t="shared" ref="A5462" si="15215">A5458+1</f>
        <v>809</v>
      </c>
      <c r="B5462" s="56"/>
      <c r="C5462" s="56"/>
      <c r="D5462" s="56"/>
      <c r="E5462" s="56"/>
      <c r="F5462" s="56"/>
      <c r="G5462" s="56"/>
      <c r="H5462" s="45" t="s">
        <v>17</v>
      </c>
      <c r="I5462" s="46"/>
      <c r="J5462" s="46"/>
      <c r="K5462" s="46"/>
      <c r="L5462" s="46"/>
      <c r="M5462" s="46"/>
      <c r="N5462" s="46"/>
      <c r="O5462" s="47"/>
      <c r="P5462" s="47"/>
      <c r="Q5462" s="47"/>
      <c r="R5462" s="47"/>
      <c r="S5462" s="47"/>
      <c r="T5462" s="47"/>
      <c r="U5462" s="46">
        <f t="shared" si="15098"/>
        <v>0</v>
      </c>
      <c r="V5462" s="109"/>
    </row>
    <row r="5463" spans="1:22">
      <c r="A5463" s="57"/>
      <c r="B5463" s="57"/>
      <c r="C5463" s="57"/>
      <c r="D5463" s="57"/>
      <c r="E5463" s="57"/>
      <c r="F5463" s="57"/>
      <c r="G5463" s="57"/>
      <c r="H5463" s="45" t="s">
        <v>16</v>
      </c>
      <c r="I5463" s="46"/>
      <c r="J5463" s="46"/>
      <c r="K5463" s="46"/>
      <c r="L5463" s="46"/>
      <c r="M5463" s="46"/>
      <c r="N5463" s="46"/>
      <c r="O5463" s="47"/>
      <c r="P5463" s="47"/>
      <c r="Q5463" s="47"/>
      <c r="R5463" s="47"/>
      <c r="S5463" s="47"/>
      <c r="T5463" s="47"/>
      <c r="U5463" s="46">
        <f t="shared" si="15098"/>
        <v>0</v>
      </c>
      <c r="V5463" s="110"/>
    </row>
    <row r="5464" spans="1:22">
      <c r="A5464" s="57"/>
      <c r="B5464" s="57"/>
      <c r="C5464" s="57"/>
      <c r="D5464" s="57"/>
      <c r="E5464" s="57"/>
      <c r="F5464" s="57"/>
      <c r="G5464" s="57"/>
      <c r="H5464" s="45" t="s">
        <v>24</v>
      </c>
      <c r="I5464" s="46"/>
      <c r="J5464" s="46"/>
      <c r="K5464" s="46"/>
      <c r="L5464" s="46"/>
      <c r="M5464" s="46"/>
      <c r="N5464" s="46"/>
      <c r="O5464" s="47"/>
      <c r="P5464" s="47"/>
      <c r="Q5464" s="47"/>
      <c r="R5464" s="47"/>
      <c r="S5464" s="47"/>
      <c r="T5464" s="47"/>
      <c r="U5464" s="46">
        <f t="shared" si="15098"/>
        <v>0</v>
      </c>
      <c r="V5464" s="110"/>
    </row>
    <row r="5465" spans="1:22">
      <c r="A5465" s="58"/>
      <c r="B5465" s="58"/>
      <c r="C5465" s="58"/>
      <c r="D5465" s="58"/>
      <c r="E5465" s="58"/>
      <c r="F5465" s="58"/>
      <c r="G5465" s="58"/>
      <c r="H5465" s="45" t="s">
        <v>14</v>
      </c>
      <c r="I5465" s="48">
        <f t="shared" ref="I5465" si="15216">I5462+I5463+I5464</f>
        <v>0</v>
      </c>
      <c r="J5465" s="48">
        <f t="shared" ref="J5465" si="15217">J5462+J5463+J5464</f>
        <v>0</v>
      </c>
      <c r="K5465" s="48">
        <f t="shared" ref="K5465" si="15218">K5462+K5463+K5464</f>
        <v>0</v>
      </c>
      <c r="L5465" s="48">
        <f t="shared" ref="L5465" si="15219">L5462+L5463+L5464</f>
        <v>0</v>
      </c>
      <c r="M5465" s="48">
        <f t="shared" ref="M5465" si="15220">M5462+M5463+M5464</f>
        <v>0</v>
      </c>
      <c r="N5465" s="48">
        <f t="shared" ref="N5465" si="15221">N5462+N5463+N5464</f>
        <v>0</v>
      </c>
      <c r="O5465" s="48">
        <f t="shared" ref="O5465" si="15222">O5462+O5463+O5464</f>
        <v>0</v>
      </c>
      <c r="P5465" s="48">
        <f t="shared" ref="P5465" si="15223">P5462+P5463+P5464</f>
        <v>0</v>
      </c>
      <c r="Q5465" s="48">
        <f t="shared" ref="Q5465" si="15224">Q5462+Q5463+Q5464</f>
        <v>0</v>
      </c>
      <c r="R5465" s="48">
        <f t="shared" ref="R5465" si="15225">R5462+R5463+R5464</f>
        <v>0</v>
      </c>
      <c r="S5465" s="48">
        <f t="shared" ref="S5465" si="15226">S5462+S5463+S5464</f>
        <v>0</v>
      </c>
      <c r="T5465" s="48">
        <f t="shared" ref="T5465" si="15227">T5462+T5463+T5464</f>
        <v>0</v>
      </c>
      <c r="U5465" s="48">
        <f t="shared" si="15098"/>
        <v>0</v>
      </c>
      <c r="V5465" s="111"/>
    </row>
    <row r="5466" spans="1:22">
      <c r="A5466" s="56">
        <f t="shared" ref="A5466" si="15228">A5462+1</f>
        <v>810</v>
      </c>
      <c r="B5466" s="56"/>
      <c r="C5466" s="56"/>
      <c r="D5466" s="56"/>
      <c r="E5466" s="56"/>
      <c r="F5466" s="56"/>
      <c r="G5466" s="56"/>
      <c r="H5466" s="45" t="s">
        <v>17</v>
      </c>
      <c r="I5466" s="46"/>
      <c r="J5466" s="46"/>
      <c r="K5466" s="46"/>
      <c r="L5466" s="46"/>
      <c r="M5466" s="46"/>
      <c r="N5466" s="46"/>
      <c r="O5466" s="47"/>
      <c r="P5466" s="47"/>
      <c r="Q5466" s="47"/>
      <c r="R5466" s="47"/>
      <c r="S5466" s="47"/>
      <c r="T5466" s="47"/>
      <c r="U5466" s="46">
        <f t="shared" si="15098"/>
        <v>0</v>
      </c>
      <c r="V5466" s="109"/>
    </row>
    <row r="5467" spans="1:22">
      <c r="A5467" s="57"/>
      <c r="B5467" s="57"/>
      <c r="C5467" s="57"/>
      <c r="D5467" s="57"/>
      <c r="E5467" s="57"/>
      <c r="F5467" s="57"/>
      <c r="G5467" s="57"/>
      <c r="H5467" s="45" t="s">
        <v>16</v>
      </c>
      <c r="I5467" s="46"/>
      <c r="J5467" s="46"/>
      <c r="K5467" s="46"/>
      <c r="L5467" s="46"/>
      <c r="M5467" s="46"/>
      <c r="N5467" s="46"/>
      <c r="O5467" s="47"/>
      <c r="P5467" s="47"/>
      <c r="Q5467" s="47"/>
      <c r="R5467" s="47"/>
      <c r="S5467" s="47"/>
      <c r="T5467" s="47"/>
      <c r="U5467" s="46">
        <f t="shared" si="15098"/>
        <v>0</v>
      </c>
      <c r="V5467" s="110"/>
    </row>
    <row r="5468" spans="1:22">
      <c r="A5468" s="57"/>
      <c r="B5468" s="57"/>
      <c r="C5468" s="57"/>
      <c r="D5468" s="57"/>
      <c r="E5468" s="57"/>
      <c r="F5468" s="57"/>
      <c r="G5468" s="57"/>
      <c r="H5468" s="45" t="s">
        <v>24</v>
      </c>
      <c r="I5468" s="46"/>
      <c r="J5468" s="46"/>
      <c r="K5468" s="46"/>
      <c r="L5468" s="46"/>
      <c r="M5468" s="46"/>
      <c r="N5468" s="46"/>
      <c r="O5468" s="47"/>
      <c r="P5468" s="47"/>
      <c r="Q5468" s="47"/>
      <c r="R5468" s="47"/>
      <c r="S5468" s="47"/>
      <c r="T5468" s="47"/>
      <c r="U5468" s="46">
        <f t="shared" si="15098"/>
        <v>0</v>
      </c>
      <c r="V5468" s="110"/>
    </row>
    <row r="5469" spans="1:22">
      <c r="A5469" s="58"/>
      <c r="B5469" s="58"/>
      <c r="C5469" s="58"/>
      <c r="D5469" s="58"/>
      <c r="E5469" s="58"/>
      <c r="F5469" s="58"/>
      <c r="G5469" s="58"/>
      <c r="H5469" s="45" t="s">
        <v>14</v>
      </c>
      <c r="I5469" s="48">
        <f t="shared" ref="I5469" si="15229">I5466+I5467+I5468</f>
        <v>0</v>
      </c>
      <c r="J5469" s="48">
        <f t="shared" ref="J5469" si="15230">J5466+J5467+J5468</f>
        <v>0</v>
      </c>
      <c r="K5469" s="48">
        <f t="shared" ref="K5469" si="15231">K5466+K5467+K5468</f>
        <v>0</v>
      </c>
      <c r="L5469" s="48">
        <f t="shared" ref="L5469" si="15232">L5466+L5467+L5468</f>
        <v>0</v>
      </c>
      <c r="M5469" s="48">
        <f t="shared" ref="M5469" si="15233">M5466+M5467+M5468</f>
        <v>0</v>
      </c>
      <c r="N5469" s="48">
        <f t="shared" ref="N5469" si="15234">N5466+N5467+N5468</f>
        <v>0</v>
      </c>
      <c r="O5469" s="48">
        <f t="shared" ref="O5469" si="15235">O5466+O5467+O5468</f>
        <v>0</v>
      </c>
      <c r="P5469" s="48">
        <f t="shared" ref="P5469" si="15236">P5466+P5467+P5468</f>
        <v>0</v>
      </c>
      <c r="Q5469" s="48">
        <f t="shared" ref="Q5469" si="15237">Q5466+Q5467+Q5468</f>
        <v>0</v>
      </c>
      <c r="R5469" s="48">
        <f t="shared" ref="R5469" si="15238">R5466+R5467+R5468</f>
        <v>0</v>
      </c>
      <c r="S5469" s="48">
        <f t="shared" ref="S5469" si="15239">S5466+S5467+S5468</f>
        <v>0</v>
      </c>
      <c r="T5469" s="48">
        <f t="shared" ref="T5469" si="15240">T5466+T5467+T5468</f>
        <v>0</v>
      </c>
      <c r="U5469" s="48">
        <f t="shared" si="15098"/>
        <v>0</v>
      </c>
      <c r="V5469" s="111"/>
    </row>
    <row r="5470" spans="1:22">
      <c r="A5470" s="56">
        <f t="shared" ref="A5470" si="15241">A5466+1</f>
        <v>811</v>
      </c>
      <c r="B5470" s="56"/>
      <c r="C5470" s="56"/>
      <c r="D5470" s="56"/>
      <c r="E5470" s="56"/>
      <c r="F5470" s="56"/>
      <c r="G5470" s="56"/>
      <c r="H5470" s="45" t="s">
        <v>17</v>
      </c>
      <c r="I5470" s="46"/>
      <c r="J5470" s="46"/>
      <c r="K5470" s="46"/>
      <c r="L5470" s="46"/>
      <c r="M5470" s="46"/>
      <c r="N5470" s="46"/>
      <c r="O5470" s="47"/>
      <c r="P5470" s="47"/>
      <c r="Q5470" s="47"/>
      <c r="R5470" s="47"/>
      <c r="S5470" s="47"/>
      <c r="T5470" s="47"/>
      <c r="U5470" s="46">
        <f t="shared" si="15098"/>
        <v>0</v>
      </c>
      <c r="V5470" s="109"/>
    </row>
    <row r="5471" spans="1:22">
      <c r="A5471" s="57"/>
      <c r="B5471" s="57"/>
      <c r="C5471" s="57"/>
      <c r="D5471" s="57"/>
      <c r="E5471" s="57"/>
      <c r="F5471" s="57"/>
      <c r="G5471" s="57"/>
      <c r="H5471" s="45" t="s">
        <v>16</v>
      </c>
      <c r="I5471" s="46"/>
      <c r="J5471" s="46"/>
      <c r="K5471" s="46"/>
      <c r="L5471" s="46"/>
      <c r="M5471" s="46"/>
      <c r="N5471" s="46"/>
      <c r="O5471" s="47"/>
      <c r="P5471" s="47"/>
      <c r="Q5471" s="47"/>
      <c r="R5471" s="47"/>
      <c r="S5471" s="47"/>
      <c r="T5471" s="47"/>
      <c r="U5471" s="46">
        <f t="shared" si="15098"/>
        <v>0</v>
      </c>
      <c r="V5471" s="110"/>
    </row>
    <row r="5472" spans="1:22">
      <c r="A5472" s="57"/>
      <c r="B5472" s="57"/>
      <c r="C5472" s="57"/>
      <c r="D5472" s="57"/>
      <c r="E5472" s="57"/>
      <c r="F5472" s="57"/>
      <c r="G5472" s="57"/>
      <c r="H5472" s="45" t="s">
        <v>24</v>
      </c>
      <c r="I5472" s="46"/>
      <c r="J5472" s="46"/>
      <c r="K5472" s="46"/>
      <c r="L5472" s="46"/>
      <c r="M5472" s="46"/>
      <c r="N5472" s="46"/>
      <c r="O5472" s="47"/>
      <c r="P5472" s="47"/>
      <c r="Q5472" s="47"/>
      <c r="R5472" s="47"/>
      <c r="S5472" s="47"/>
      <c r="T5472" s="47"/>
      <c r="U5472" s="46">
        <f t="shared" si="15098"/>
        <v>0</v>
      </c>
      <c r="V5472" s="110"/>
    </row>
    <row r="5473" spans="1:22">
      <c r="A5473" s="58"/>
      <c r="B5473" s="58"/>
      <c r="C5473" s="58"/>
      <c r="D5473" s="58"/>
      <c r="E5473" s="58"/>
      <c r="F5473" s="58"/>
      <c r="G5473" s="58"/>
      <c r="H5473" s="45" t="s">
        <v>14</v>
      </c>
      <c r="I5473" s="48">
        <f t="shared" ref="I5473" si="15242">I5470+I5471+I5472</f>
        <v>0</v>
      </c>
      <c r="J5473" s="48">
        <f t="shared" ref="J5473" si="15243">J5470+J5471+J5472</f>
        <v>0</v>
      </c>
      <c r="K5473" s="48">
        <f t="shared" ref="K5473" si="15244">K5470+K5471+K5472</f>
        <v>0</v>
      </c>
      <c r="L5473" s="48">
        <f t="shared" ref="L5473" si="15245">L5470+L5471+L5472</f>
        <v>0</v>
      </c>
      <c r="M5473" s="48">
        <f t="shared" ref="M5473" si="15246">M5470+M5471+M5472</f>
        <v>0</v>
      </c>
      <c r="N5473" s="48">
        <f t="shared" ref="N5473" si="15247">N5470+N5471+N5472</f>
        <v>0</v>
      </c>
      <c r="O5473" s="48">
        <f t="shared" ref="O5473" si="15248">O5470+O5471+O5472</f>
        <v>0</v>
      </c>
      <c r="P5473" s="48">
        <f t="shared" ref="P5473" si="15249">P5470+P5471+P5472</f>
        <v>0</v>
      </c>
      <c r="Q5473" s="48">
        <f t="shared" ref="Q5473" si="15250">Q5470+Q5471+Q5472</f>
        <v>0</v>
      </c>
      <c r="R5473" s="48">
        <f t="shared" ref="R5473" si="15251">R5470+R5471+R5472</f>
        <v>0</v>
      </c>
      <c r="S5473" s="48">
        <f t="shared" ref="S5473" si="15252">S5470+S5471+S5472</f>
        <v>0</v>
      </c>
      <c r="T5473" s="48">
        <f t="shared" ref="T5473" si="15253">T5470+T5471+T5472</f>
        <v>0</v>
      </c>
      <c r="U5473" s="48">
        <f t="shared" si="15098"/>
        <v>0</v>
      </c>
      <c r="V5473" s="111"/>
    </row>
    <row r="5474" spans="1:22">
      <c r="A5474" s="56">
        <f t="shared" ref="A5474" si="15254">A5470+1</f>
        <v>812</v>
      </c>
      <c r="B5474" s="56"/>
      <c r="C5474" s="56"/>
      <c r="D5474" s="56"/>
      <c r="E5474" s="56"/>
      <c r="F5474" s="56"/>
      <c r="G5474" s="56"/>
      <c r="H5474" s="45" t="s">
        <v>17</v>
      </c>
      <c r="I5474" s="46"/>
      <c r="J5474" s="46"/>
      <c r="K5474" s="46"/>
      <c r="L5474" s="46"/>
      <c r="M5474" s="46"/>
      <c r="N5474" s="46"/>
      <c r="O5474" s="47"/>
      <c r="P5474" s="47"/>
      <c r="Q5474" s="47"/>
      <c r="R5474" s="47"/>
      <c r="S5474" s="47"/>
      <c r="T5474" s="47"/>
      <c r="U5474" s="46">
        <f t="shared" si="15098"/>
        <v>0</v>
      </c>
      <c r="V5474" s="109"/>
    </row>
    <row r="5475" spans="1:22">
      <c r="A5475" s="57"/>
      <c r="B5475" s="57"/>
      <c r="C5475" s="57"/>
      <c r="D5475" s="57"/>
      <c r="E5475" s="57"/>
      <c r="F5475" s="57"/>
      <c r="G5475" s="57"/>
      <c r="H5475" s="45" t="s">
        <v>16</v>
      </c>
      <c r="I5475" s="46"/>
      <c r="J5475" s="46"/>
      <c r="K5475" s="46"/>
      <c r="L5475" s="46"/>
      <c r="M5475" s="46"/>
      <c r="N5475" s="46"/>
      <c r="O5475" s="47"/>
      <c r="P5475" s="47"/>
      <c r="Q5475" s="47"/>
      <c r="R5475" s="47"/>
      <c r="S5475" s="47"/>
      <c r="T5475" s="47"/>
      <c r="U5475" s="46">
        <f t="shared" si="15098"/>
        <v>0</v>
      </c>
      <c r="V5475" s="110"/>
    </row>
    <row r="5476" spans="1:22">
      <c r="A5476" s="57"/>
      <c r="B5476" s="57"/>
      <c r="C5476" s="57"/>
      <c r="D5476" s="57"/>
      <c r="E5476" s="57"/>
      <c r="F5476" s="57"/>
      <c r="G5476" s="57"/>
      <c r="H5476" s="45" t="s">
        <v>24</v>
      </c>
      <c r="I5476" s="46"/>
      <c r="J5476" s="46"/>
      <c r="K5476" s="46"/>
      <c r="L5476" s="46"/>
      <c r="M5476" s="46"/>
      <c r="N5476" s="46"/>
      <c r="O5476" s="47"/>
      <c r="P5476" s="47"/>
      <c r="Q5476" s="47"/>
      <c r="R5476" s="47"/>
      <c r="S5476" s="47"/>
      <c r="T5476" s="47"/>
      <c r="U5476" s="46">
        <f t="shared" si="15098"/>
        <v>0</v>
      </c>
      <c r="V5476" s="110"/>
    </row>
    <row r="5477" spans="1:22">
      <c r="A5477" s="58"/>
      <c r="B5477" s="58"/>
      <c r="C5477" s="58"/>
      <c r="D5477" s="58"/>
      <c r="E5477" s="58"/>
      <c r="F5477" s="58"/>
      <c r="G5477" s="58"/>
      <c r="H5477" s="45" t="s">
        <v>14</v>
      </c>
      <c r="I5477" s="48">
        <f t="shared" ref="I5477" si="15255">I5474+I5475+I5476</f>
        <v>0</v>
      </c>
      <c r="J5477" s="48">
        <f t="shared" ref="J5477" si="15256">J5474+J5475+J5476</f>
        <v>0</v>
      </c>
      <c r="K5477" s="48">
        <f t="shared" ref="K5477" si="15257">K5474+K5475+K5476</f>
        <v>0</v>
      </c>
      <c r="L5477" s="48">
        <f t="shared" ref="L5477" si="15258">L5474+L5475+L5476</f>
        <v>0</v>
      </c>
      <c r="M5477" s="48">
        <f t="shared" ref="M5477" si="15259">M5474+M5475+M5476</f>
        <v>0</v>
      </c>
      <c r="N5477" s="48">
        <f t="shared" ref="N5477" si="15260">N5474+N5475+N5476</f>
        <v>0</v>
      </c>
      <c r="O5477" s="48">
        <f t="shared" ref="O5477" si="15261">O5474+O5475+O5476</f>
        <v>0</v>
      </c>
      <c r="P5477" s="48">
        <f t="shared" ref="P5477" si="15262">P5474+P5475+P5476</f>
        <v>0</v>
      </c>
      <c r="Q5477" s="48">
        <f t="shared" ref="Q5477" si="15263">Q5474+Q5475+Q5476</f>
        <v>0</v>
      </c>
      <c r="R5477" s="48">
        <f t="shared" ref="R5477" si="15264">R5474+R5475+R5476</f>
        <v>0</v>
      </c>
      <c r="S5477" s="48">
        <f t="shared" ref="S5477" si="15265">S5474+S5475+S5476</f>
        <v>0</v>
      </c>
      <c r="T5477" s="48">
        <f t="shared" ref="T5477" si="15266">T5474+T5475+T5476</f>
        <v>0</v>
      </c>
      <c r="U5477" s="48">
        <f t="shared" si="15098"/>
        <v>0</v>
      </c>
      <c r="V5477" s="111"/>
    </row>
    <row r="5478" spans="1:22">
      <c r="A5478" s="56">
        <f t="shared" ref="A5478" si="15267">A5474+1</f>
        <v>813</v>
      </c>
      <c r="B5478" s="56"/>
      <c r="C5478" s="56"/>
      <c r="D5478" s="56"/>
      <c r="E5478" s="56"/>
      <c r="F5478" s="56"/>
      <c r="G5478" s="56"/>
      <c r="H5478" s="45" t="s">
        <v>17</v>
      </c>
      <c r="I5478" s="46"/>
      <c r="J5478" s="46"/>
      <c r="K5478" s="46"/>
      <c r="L5478" s="46"/>
      <c r="M5478" s="46"/>
      <c r="N5478" s="46"/>
      <c r="O5478" s="47"/>
      <c r="P5478" s="47"/>
      <c r="Q5478" s="47"/>
      <c r="R5478" s="47"/>
      <c r="S5478" s="47"/>
      <c r="T5478" s="47"/>
      <c r="U5478" s="46">
        <f t="shared" si="15098"/>
        <v>0</v>
      </c>
      <c r="V5478" s="109"/>
    </row>
    <row r="5479" spans="1:22">
      <c r="A5479" s="57"/>
      <c r="B5479" s="57"/>
      <c r="C5479" s="57"/>
      <c r="D5479" s="57"/>
      <c r="E5479" s="57"/>
      <c r="F5479" s="57"/>
      <c r="G5479" s="57"/>
      <c r="H5479" s="45" t="s">
        <v>16</v>
      </c>
      <c r="I5479" s="46"/>
      <c r="J5479" s="46"/>
      <c r="K5479" s="46"/>
      <c r="L5479" s="46"/>
      <c r="M5479" s="46"/>
      <c r="N5479" s="46"/>
      <c r="O5479" s="47"/>
      <c r="P5479" s="47"/>
      <c r="Q5479" s="47"/>
      <c r="R5479" s="47"/>
      <c r="S5479" s="47"/>
      <c r="T5479" s="47"/>
      <c r="U5479" s="46">
        <f t="shared" si="15098"/>
        <v>0</v>
      </c>
      <c r="V5479" s="110"/>
    </row>
    <row r="5480" spans="1:22">
      <c r="A5480" s="57"/>
      <c r="B5480" s="57"/>
      <c r="C5480" s="57"/>
      <c r="D5480" s="57"/>
      <c r="E5480" s="57"/>
      <c r="F5480" s="57"/>
      <c r="G5480" s="57"/>
      <c r="H5480" s="45" t="s">
        <v>24</v>
      </c>
      <c r="I5480" s="46"/>
      <c r="J5480" s="46"/>
      <c r="K5480" s="46"/>
      <c r="L5480" s="46"/>
      <c r="M5480" s="46"/>
      <c r="N5480" s="46"/>
      <c r="O5480" s="47"/>
      <c r="P5480" s="47"/>
      <c r="Q5480" s="47"/>
      <c r="R5480" s="47"/>
      <c r="S5480" s="47"/>
      <c r="T5480" s="47"/>
      <c r="U5480" s="46">
        <f t="shared" si="15098"/>
        <v>0</v>
      </c>
      <c r="V5480" s="110"/>
    </row>
    <row r="5481" spans="1:22">
      <c r="A5481" s="58"/>
      <c r="B5481" s="58"/>
      <c r="C5481" s="58"/>
      <c r="D5481" s="58"/>
      <c r="E5481" s="58"/>
      <c r="F5481" s="58"/>
      <c r="G5481" s="58"/>
      <c r="H5481" s="45" t="s">
        <v>14</v>
      </c>
      <c r="I5481" s="48">
        <f t="shared" ref="I5481" si="15268">I5478+I5479+I5480</f>
        <v>0</v>
      </c>
      <c r="J5481" s="48">
        <f t="shared" ref="J5481" si="15269">J5478+J5479+J5480</f>
        <v>0</v>
      </c>
      <c r="K5481" s="48">
        <f t="shared" ref="K5481" si="15270">K5478+K5479+K5480</f>
        <v>0</v>
      </c>
      <c r="L5481" s="48">
        <f t="shared" ref="L5481" si="15271">L5478+L5479+L5480</f>
        <v>0</v>
      </c>
      <c r="M5481" s="48">
        <f t="shared" ref="M5481" si="15272">M5478+M5479+M5480</f>
        <v>0</v>
      </c>
      <c r="N5481" s="48">
        <f t="shared" ref="N5481" si="15273">N5478+N5479+N5480</f>
        <v>0</v>
      </c>
      <c r="O5481" s="48">
        <f t="shared" ref="O5481" si="15274">O5478+O5479+O5480</f>
        <v>0</v>
      </c>
      <c r="P5481" s="48">
        <f t="shared" ref="P5481" si="15275">P5478+P5479+P5480</f>
        <v>0</v>
      </c>
      <c r="Q5481" s="48">
        <f t="shared" ref="Q5481" si="15276">Q5478+Q5479+Q5480</f>
        <v>0</v>
      </c>
      <c r="R5481" s="48">
        <f t="shared" ref="R5481" si="15277">R5478+R5479+R5480</f>
        <v>0</v>
      </c>
      <c r="S5481" s="48">
        <f t="shared" ref="S5481" si="15278">S5478+S5479+S5480</f>
        <v>0</v>
      </c>
      <c r="T5481" s="48">
        <f t="shared" ref="T5481" si="15279">T5478+T5479+T5480</f>
        <v>0</v>
      </c>
      <c r="U5481" s="48">
        <f t="shared" si="15098"/>
        <v>0</v>
      </c>
      <c r="V5481" s="111"/>
    </row>
    <row r="5482" spans="1:22">
      <c r="A5482" s="56">
        <f t="shared" ref="A5482" si="15280">A5478+1</f>
        <v>814</v>
      </c>
      <c r="B5482" s="56"/>
      <c r="C5482" s="56"/>
      <c r="D5482" s="56"/>
      <c r="E5482" s="56"/>
      <c r="F5482" s="56"/>
      <c r="G5482" s="56"/>
      <c r="H5482" s="45" t="s">
        <v>17</v>
      </c>
      <c r="I5482" s="46"/>
      <c r="J5482" s="46"/>
      <c r="K5482" s="46"/>
      <c r="L5482" s="46"/>
      <c r="M5482" s="46"/>
      <c r="N5482" s="46"/>
      <c r="O5482" s="47"/>
      <c r="P5482" s="47"/>
      <c r="Q5482" s="47"/>
      <c r="R5482" s="47"/>
      <c r="S5482" s="47"/>
      <c r="T5482" s="47"/>
      <c r="U5482" s="46">
        <f t="shared" si="15098"/>
        <v>0</v>
      </c>
      <c r="V5482" s="109"/>
    </row>
    <row r="5483" spans="1:22">
      <c r="A5483" s="57"/>
      <c r="B5483" s="57"/>
      <c r="C5483" s="57"/>
      <c r="D5483" s="57"/>
      <c r="E5483" s="57"/>
      <c r="F5483" s="57"/>
      <c r="G5483" s="57"/>
      <c r="H5483" s="45" t="s">
        <v>16</v>
      </c>
      <c r="I5483" s="46"/>
      <c r="J5483" s="46"/>
      <c r="K5483" s="46"/>
      <c r="L5483" s="46"/>
      <c r="M5483" s="46"/>
      <c r="N5483" s="46"/>
      <c r="O5483" s="47"/>
      <c r="P5483" s="47"/>
      <c r="Q5483" s="47"/>
      <c r="R5483" s="47"/>
      <c r="S5483" s="47"/>
      <c r="T5483" s="47"/>
      <c r="U5483" s="46">
        <f t="shared" si="15098"/>
        <v>0</v>
      </c>
      <c r="V5483" s="110"/>
    </row>
    <row r="5484" spans="1:22">
      <c r="A5484" s="57"/>
      <c r="B5484" s="57"/>
      <c r="C5484" s="57"/>
      <c r="D5484" s="57"/>
      <c r="E5484" s="57"/>
      <c r="F5484" s="57"/>
      <c r="G5484" s="57"/>
      <c r="H5484" s="45" t="s">
        <v>24</v>
      </c>
      <c r="I5484" s="46"/>
      <c r="J5484" s="46"/>
      <c r="K5484" s="46"/>
      <c r="L5484" s="46"/>
      <c r="M5484" s="46"/>
      <c r="N5484" s="46"/>
      <c r="O5484" s="47"/>
      <c r="P5484" s="47"/>
      <c r="Q5484" s="47"/>
      <c r="R5484" s="47"/>
      <c r="S5484" s="47"/>
      <c r="T5484" s="47"/>
      <c r="U5484" s="46">
        <f t="shared" si="15098"/>
        <v>0</v>
      </c>
      <c r="V5484" s="110"/>
    </row>
    <row r="5485" spans="1:22">
      <c r="A5485" s="58"/>
      <c r="B5485" s="58"/>
      <c r="C5485" s="58"/>
      <c r="D5485" s="58"/>
      <c r="E5485" s="58"/>
      <c r="F5485" s="58"/>
      <c r="G5485" s="58"/>
      <c r="H5485" s="45" t="s">
        <v>14</v>
      </c>
      <c r="I5485" s="48">
        <f t="shared" ref="I5485" si="15281">I5482+I5483+I5484</f>
        <v>0</v>
      </c>
      <c r="J5485" s="48">
        <f t="shared" ref="J5485" si="15282">J5482+J5483+J5484</f>
        <v>0</v>
      </c>
      <c r="K5485" s="48">
        <f t="shared" ref="K5485" si="15283">K5482+K5483+K5484</f>
        <v>0</v>
      </c>
      <c r="L5485" s="48">
        <f t="shared" ref="L5485" si="15284">L5482+L5483+L5484</f>
        <v>0</v>
      </c>
      <c r="M5485" s="48">
        <f t="shared" ref="M5485" si="15285">M5482+M5483+M5484</f>
        <v>0</v>
      </c>
      <c r="N5485" s="48">
        <f t="shared" ref="N5485" si="15286">N5482+N5483+N5484</f>
        <v>0</v>
      </c>
      <c r="O5485" s="48">
        <f t="shared" ref="O5485" si="15287">O5482+O5483+O5484</f>
        <v>0</v>
      </c>
      <c r="P5485" s="48">
        <f t="shared" ref="P5485" si="15288">P5482+P5483+P5484</f>
        <v>0</v>
      </c>
      <c r="Q5485" s="48">
        <f t="shared" ref="Q5485" si="15289">Q5482+Q5483+Q5484</f>
        <v>0</v>
      </c>
      <c r="R5485" s="48">
        <f t="shared" ref="R5485" si="15290">R5482+R5483+R5484</f>
        <v>0</v>
      </c>
      <c r="S5485" s="48">
        <f t="shared" ref="S5485" si="15291">S5482+S5483+S5484</f>
        <v>0</v>
      </c>
      <c r="T5485" s="48">
        <f t="shared" ref="T5485" si="15292">T5482+T5483+T5484</f>
        <v>0</v>
      </c>
      <c r="U5485" s="48">
        <f t="shared" si="15098"/>
        <v>0</v>
      </c>
      <c r="V5485" s="111"/>
    </row>
    <row r="5486" spans="1:22">
      <c r="A5486" s="56">
        <f t="shared" ref="A5486" si="15293">A5482+1</f>
        <v>815</v>
      </c>
      <c r="B5486" s="56"/>
      <c r="C5486" s="56"/>
      <c r="D5486" s="56"/>
      <c r="E5486" s="56"/>
      <c r="F5486" s="56"/>
      <c r="G5486" s="56"/>
      <c r="H5486" s="45" t="s">
        <v>17</v>
      </c>
      <c r="I5486" s="46"/>
      <c r="J5486" s="46"/>
      <c r="K5486" s="46"/>
      <c r="L5486" s="46"/>
      <c r="M5486" s="46"/>
      <c r="N5486" s="46"/>
      <c r="O5486" s="47"/>
      <c r="P5486" s="47"/>
      <c r="Q5486" s="47"/>
      <c r="R5486" s="47"/>
      <c r="S5486" s="47"/>
      <c r="T5486" s="47"/>
      <c r="U5486" s="46">
        <f t="shared" si="15098"/>
        <v>0</v>
      </c>
      <c r="V5486" s="109"/>
    </row>
    <row r="5487" spans="1:22">
      <c r="A5487" s="57"/>
      <c r="B5487" s="57"/>
      <c r="C5487" s="57"/>
      <c r="D5487" s="57"/>
      <c r="E5487" s="57"/>
      <c r="F5487" s="57"/>
      <c r="G5487" s="57"/>
      <c r="H5487" s="45" t="s">
        <v>16</v>
      </c>
      <c r="I5487" s="46"/>
      <c r="J5487" s="46"/>
      <c r="K5487" s="46"/>
      <c r="L5487" s="46"/>
      <c r="M5487" s="46"/>
      <c r="N5487" s="46"/>
      <c r="O5487" s="47"/>
      <c r="P5487" s="47"/>
      <c r="Q5487" s="47"/>
      <c r="R5487" s="47"/>
      <c r="S5487" s="47"/>
      <c r="T5487" s="47"/>
      <c r="U5487" s="46">
        <f t="shared" si="15098"/>
        <v>0</v>
      </c>
      <c r="V5487" s="110"/>
    </row>
    <row r="5488" spans="1:22">
      <c r="A5488" s="57"/>
      <c r="B5488" s="57"/>
      <c r="C5488" s="57"/>
      <c r="D5488" s="57"/>
      <c r="E5488" s="57"/>
      <c r="F5488" s="57"/>
      <c r="G5488" s="57"/>
      <c r="H5488" s="45" t="s">
        <v>24</v>
      </c>
      <c r="I5488" s="46"/>
      <c r="J5488" s="46"/>
      <c r="K5488" s="46"/>
      <c r="L5488" s="46"/>
      <c r="M5488" s="46"/>
      <c r="N5488" s="46"/>
      <c r="O5488" s="47"/>
      <c r="P5488" s="47"/>
      <c r="Q5488" s="47"/>
      <c r="R5488" s="47"/>
      <c r="S5488" s="47"/>
      <c r="T5488" s="47"/>
      <c r="U5488" s="46">
        <f t="shared" si="15098"/>
        <v>0</v>
      </c>
      <c r="V5488" s="110"/>
    </row>
    <row r="5489" spans="1:22">
      <c r="A5489" s="58"/>
      <c r="B5489" s="58"/>
      <c r="C5489" s="58"/>
      <c r="D5489" s="58"/>
      <c r="E5489" s="58"/>
      <c r="F5489" s="58"/>
      <c r="G5489" s="58"/>
      <c r="H5489" s="45" t="s">
        <v>14</v>
      </c>
      <c r="I5489" s="48">
        <f t="shared" ref="I5489" si="15294">I5486+I5487+I5488</f>
        <v>0</v>
      </c>
      <c r="J5489" s="48">
        <f t="shared" ref="J5489" si="15295">J5486+J5487+J5488</f>
        <v>0</v>
      </c>
      <c r="K5489" s="48">
        <f t="shared" ref="K5489" si="15296">K5486+K5487+K5488</f>
        <v>0</v>
      </c>
      <c r="L5489" s="48">
        <f t="shared" ref="L5489" si="15297">L5486+L5487+L5488</f>
        <v>0</v>
      </c>
      <c r="M5489" s="48">
        <f t="shared" ref="M5489" si="15298">M5486+M5487+M5488</f>
        <v>0</v>
      </c>
      <c r="N5489" s="48">
        <f t="shared" ref="N5489" si="15299">N5486+N5487+N5488</f>
        <v>0</v>
      </c>
      <c r="O5489" s="48">
        <f t="shared" ref="O5489" si="15300">O5486+O5487+O5488</f>
        <v>0</v>
      </c>
      <c r="P5489" s="48">
        <f t="shared" ref="P5489" si="15301">P5486+P5487+P5488</f>
        <v>0</v>
      </c>
      <c r="Q5489" s="48">
        <f t="shared" ref="Q5489" si="15302">Q5486+Q5487+Q5488</f>
        <v>0</v>
      </c>
      <c r="R5489" s="48">
        <f t="shared" ref="R5489" si="15303">R5486+R5487+R5488</f>
        <v>0</v>
      </c>
      <c r="S5489" s="48">
        <f t="shared" ref="S5489" si="15304">S5486+S5487+S5488</f>
        <v>0</v>
      </c>
      <c r="T5489" s="48">
        <f t="shared" ref="T5489" si="15305">T5486+T5487+T5488</f>
        <v>0</v>
      </c>
      <c r="U5489" s="48">
        <f t="shared" si="15098"/>
        <v>0</v>
      </c>
      <c r="V5489" s="111"/>
    </row>
    <row r="5490" spans="1:22">
      <c r="A5490" s="56">
        <f t="shared" ref="A5490" si="15306">A5486+1</f>
        <v>816</v>
      </c>
      <c r="B5490" s="56"/>
      <c r="C5490" s="56"/>
      <c r="D5490" s="56"/>
      <c r="E5490" s="56"/>
      <c r="F5490" s="56"/>
      <c r="G5490" s="56"/>
      <c r="H5490" s="45" t="s">
        <v>17</v>
      </c>
      <c r="I5490" s="46"/>
      <c r="J5490" s="46"/>
      <c r="K5490" s="46"/>
      <c r="L5490" s="46"/>
      <c r="M5490" s="46"/>
      <c r="N5490" s="46"/>
      <c r="O5490" s="47"/>
      <c r="P5490" s="47"/>
      <c r="Q5490" s="47"/>
      <c r="R5490" s="47"/>
      <c r="S5490" s="47"/>
      <c r="T5490" s="47"/>
      <c r="U5490" s="46">
        <f t="shared" si="15098"/>
        <v>0</v>
      </c>
      <c r="V5490" s="109"/>
    </row>
    <row r="5491" spans="1:22">
      <c r="A5491" s="57"/>
      <c r="B5491" s="57"/>
      <c r="C5491" s="57"/>
      <c r="D5491" s="57"/>
      <c r="E5491" s="57"/>
      <c r="F5491" s="57"/>
      <c r="G5491" s="57"/>
      <c r="H5491" s="45" t="s">
        <v>16</v>
      </c>
      <c r="I5491" s="46"/>
      <c r="J5491" s="46"/>
      <c r="K5491" s="46"/>
      <c r="L5491" s="46"/>
      <c r="M5491" s="46"/>
      <c r="N5491" s="46"/>
      <c r="O5491" s="47"/>
      <c r="P5491" s="47"/>
      <c r="Q5491" s="47"/>
      <c r="R5491" s="47"/>
      <c r="S5491" s="47"/>
      <c r="T5491" s="47"/>
      <c r="U5491" s="46">
        <f t="shared" ref="U5491:U5554" si="15307">SUM(I5491:T5491)</f>
        <v>0</v>
      </c>
      <c r="V5491" s="110"/>
    </row>
    <row r="5492" spans="1:22">
      <c r="A5492" s="57"/>
      <c r="B5492" s="57"/>
      <c r="C5492" s="57"/>
      <c r="D5492" s="57"/>
      <c r="E5492" s="57"/>
      <c r="F5492" s="57"/>
      <c r="G5492" s="57"/>
      <c r="H5492" s="45" t="s">
        <v>24</v>
      </c>
      <c r="I5492" s="46"/>
      <c r="J5492" s="46"/>
      <c r="K5492" s="46"/>
      <c r="L5492" s="46"/>
      <c r="M5492" s="46"/>
      <c r="N5492" s="46"/>
      <c r="O5492" s="47"/>
      <c r="P5492" s="47"/>
      <c r="Q5492" s="47"/>
      <c r="R5492" s="47"/>
      <c r="S5492" s="47"/>
      <c r="T5492" s="47"/>
      <c r="U5492" s="46">
        <f t="shared" si="15307"/>
        <v>0</v>
      </c>
      <c r="V5492" s="110"/>
    </row>
    <row r="5493" spans="1:22">
      <c r="A5493" s="58"/>
      <c r="B5493" s="58"/>
      <c r="C5493" s="58"/>
      <c r="D5493" s="58"/>
      <c r="E5493" s="58"/>
      <c r="F5493" s="58"/>
      <c r="G5493" s="58"/>
      <c r="H5493" s="45" t="s">
        <v>14</v>
      </c>
      <c r="I5493" s="48">
        <f t="shared" ref="I5493" si="15308">I5490+I5491+I5492</f>
        <v>0</v>
      </c>
      <c r="J5493" s="48">
        <f t="shared" ref="J5493" si="15309">J5490+J5491+J5492</f>
        <v>0</v>
      </c>
      <c r="K5493" s="48">
        <f t="shared" ref="K5493" si="15310">K5490+K5491+K5492</f>
        <v>0</v>
      </c>
      <c r="L5493" s="48">
        <f t="shared" ref="L5493" si="15311">L5490+L5491+L5492</f>
        <v>0</v>
      </c>
      <c r="M5493" s="48">
        <f t="shared" ref="M5493" si="15312">M5490+M5491+M5492</f>
        <v>0</v>
      </c>
      <c r="N5493" s="48">
        <f t="shared" ref="N5493" si="15313">N5490+N5491+N5492</f>
        <v>0</v>
      </c>
      <c r="O5493" s="48">
        <f t="shared" ref="O5493" si="15314">O5490+O5491+O5492</f>
        <v>0</v>
      </c>
      <c r="P5493" s="48">
        <f t="shared" ref="P5493" si="15315">P5490+P5491+P5492</f>
        <v>0</v>
      </c>
      <c r="Q5493" s="48">
        <f t="shared" ref="Q5493" si="15316">Q5490+Q5491+Q5492</f>
        <v>0</v>
      </c>
      <c r="R5493" s="48">
        <f t="shared" ref="R5493" si="15317">R5490+R5491+R5492</f>
        <v>0</v>
      </c>
      <c r="S5493" s="48">
        <f t="shared" ref="S5493" si="15318">S5490+S5491+S5492</f>
        <v>0</v>
      </c>
      <c r="T5493" s="48">
        <f t="shared" ref="T5493" si="15319">T5490+T5491+T5492</f>
        <v>0</v>
      </c>
      <c r="U5493" s="48">
        <f t="shared" si="15307"/>
        <v>0</v>
      </c>
      <c r="V5493" s="111"/>
    </row>
    <row r="5494" spans="1:22">
      <c r="A5494" s="56">
        <f t="shared" ref="A5494" si="15320">A5490+1</f>
        <v>817</v>
      </c>
      <c r="B5494" s="56"/>
      <c r="C5494" s="56"/>
      <c r="D5494" s="56"/>
      <c r="E5494" s="56"/>
      <c r="F5494" s="56"/>
      <c r="G5494" s="56"/>
      <c r="H5494" s="45" t="s">
        <v>17</v>
      </c>
      <c r="I5494" s="46"/>
      <c r="J5494" s="46"/>
      <c r="K5494" s="46"/>
      <c r="L5494" s="46"/>
      <c r="M5494" s="46"/>
      <c r="N5494" s="46"/>
      <c r="O5494" s="47"/>
      <c r="P5494" s="47"/>
      <c r="Q5494" s="47"/>
      <c r="R5494" s="47"/>
      <c r="S5494" s="47"/>
      <c r="T5494" s="47"/>
      <c r="U5494" s="46">
        <f t="shared" si="15307"/>
        <v>0</v>
      </c>
      <c r="V5494" s="109"/>
    </row>
    <row r="5495" spans="1:22">
      <c r="A5495" s="57"/>
      <c r="B5495" s="57"/>
      <c r="C5495" s="57"/>
      <c r="D5495" s="57"/>
      <c r="E5495" s="57"/>
      <c r="F5495" s="57"/>
      <c r="G5495" s="57"/>
      <c r="H5495" s="45" t="s">
        <v>16</v>
      </c>
      <c r="I5495" s="46"/>
      <c r="J5495" s="46"/>
      <c r="K5495" s="46"/>
      <c r="L5495" s="46"/>
      <c r="M5495" s="46"/>
      <c r="N5495" s="46"/>
      <c r="O5495" s="47"/>
      <c r="P5495" s="47"/>
      <c r="Q5495" s="47"/>
      <c r="R5495" s="47"/>
      <c r="S5495" s="47"/>
      <c r="T5495" s="47"/>
      <c r="U5495" s="46">
        <f t="shared" si="15307"/>
        <v>0</v>
      </c>
      <c r="V5495" s="110"/>
    </row>
    <row r="5496" spans="1:22">
      <c r="A5496" s="57"/>
      <c r="B5496" s="57"/>
      <c r="C5496" s="57"/>
      <c r="D5496" s="57"/>
      <c r="E5496" s="57"/>
      <c r="F5496" s="57"/>
      <c r="G5496" s="57"/>
      <c r="H5496" s="45" t="s">
        <v>24</v>
      </c>
      <c r="I5496" s="46"/>
      <c r="J5496" s="46"/>
      <c r="K5496" s="46"/>
      <c r="L5496" s="46"/>
      <c r="M5496" s="46"/>
      <c r="N5496" s="46"/>
      <c r="O5496" s="47"/>
      <c r="P5496" s="47"/>
      <c r="Q5496" s="47"/>
      <c r="R5496" s="47"/>
      <c r="S5496" s="47"/>
      <c r="T5496" s="47"/>
      <c r="U5496" s="46">
        <f t="shared" si="15307"/>
        <v>0</v>
      </c>
      <c r="V5496" s="110"/>
    </row>
    <row r="5497" spans="1:22">
      <c r="A5497" s="58"/>
      <c r="B5497" s="58"/>
      <c r="C5497" s="58"/>
      <c r="D5497" s="58"/>
      <c r="E5497" s="58"/>
      <c r="F5497" s="58"/>
      <c r="G5497" s="58"/>
      <c r="H5497" s="45" t="s">
        <v>14</v>
      </c>
      <c r="I5497" s="48">
        <f t="shared" ref="I5497" si="15321">I5494+I5495+I5496</f>
        <v>0</v>
      </c>
      <c r="J5497" s="48">
        <f t="shared" ref="J5497" si="15322">J5494+J5495+J5496</f>
        <v>0</v>
      </c>
      <c r="K5497" s="48">
        <f t="shared" ref="K5497" si="15323">K5494+K5495+K5496</f>
        <v>0</v>
      </c>
      <c r="L5497" s="48">
        <f t="shared" ref="L5497" si="15324">L5494+L5495+L5496</f>
        <v>0</v>
      </c>
      <c r="M5497" s="48">
        <f t="shared" ref="M5497" si="15325">M5494+M5495+M5496</f>
        <v>0</v>
      </c>
      <c r="N5497" s="48">
        <f t="shared" ref="N5497" si="15326">N5494+N5495+N5496</f>
        <v>0</v>
      </c>
      <c r="O5497" s="48">
        <f t="shared" ref="O5497" si="15327">O5494+O5495+O5496</f>
        <v>0</v>
      </c>
      <c r="P5497" s="48">
        <f t="shared" ref="P5497" si="15328">P5494+P5495+P5496</f>
        <v>0</v>
      </c>
      <c r="Q5497" s="48">
        <f t="shared" ref="Q5497" si="15329">Q5494+Q5495+Q5496</f>
        <v>0</v>
      </c>
      <c r="R5497" s="48">
        <f t="shared" ref="R5497" si="15330">R5494+R5495+R5496</f>
        <v>0</v>
      </c>
      <c r="S5497" s="48">
        <f t="shared" ref="S5497" si="15331">S5494+S5495+S5496</f>
        <v>0</v>
      </c>
      <c r="T5497" s="48">
        <f t="shared" ref="T5497" si="15332">T5494+T5495+T5496</f>
        <v>0</v>
      </c>
      <c r="U5497" s="48">
        <f t="shared" si="15307"/>
        <v>0</v>
      </c>
      <c r="V5497" s="111"/>
    </row>
    <row r="5498" spans="1:22">
      <c r="A5498" s="56">
        <f t="shared" ref="A5498" si="15333">A5494+1</f>
        <v>818</v>
      </c>
      <c r="B5498" s="56"/>
      <c r="C5498" s="56"/>
      <c r="D5498" s="56"/>
      <c r="E5498" s="56"/>
      <c r="F5498" s="56"/>
      <c r="G5498" s="56"/>
      <c r="H5498" s="45" t="s">
        <v>17</v>
      </c>
      <c r="I5498" s="46"/>
      <c r="J5498" s="46"/>
      <c r="K5498" s="46"/>
      <c r="L5498" s="46"/>
      <c r="M5498" s="46"/>
      <c r="N5498" s="46"/>
      <c r="O5498" s="47"/>
      <c r="P5498" s="47"/>
      <c r="Q5498" s="47"/>
      <c r="R5498" s="47"/>
      <c r="S5498" s="47"/>
      <c r="T5498" s="47"/>
      <c r="U5498" s="46">
        <f t="shared" si="15307"/>
        <v>0</v>
      </c>
      <c r="V5498" s="109"/>
    </row>
    <row r="5499" spans="1:22">
      <c r="A5499" s="57"/>
      <c r="B5499" s="57"/>
      <c r="C5499" s="57"/>
      <c r="D5499" s="57"/>
      <c r="E5499" s="57"/>
      <c r="F5499" s="57"/>
      <c r="G5499" s="57"/>
      <c r="H5499" s="45" t="s">
        <v>16</v>
      </c>
      <c r="I5499" s="46"/>
      <c r="J5499" s="46"/>
      <c r="K5499" s="46"/>
      <c r="L5499" s="46"/>
      <c r="M5499" s="46"/>
      <c r="N5499" s="46"/>
      <c r="O5499" s="47"/>
      <c r="P5499" s="47"/>
      <c r="Q5499" s="47"/>
      <c r="R5499" s="47"/>
      <c r="S5499" s="47"/>
      <c r="T5499" s="47"/>
      <c r="U5499" s="46">
        <f t="shared" si="15307"/>
        <v>0</v>
      </c>
      <c r="V5499" s="110"/>
    </row>
    <row r="5500" spans="1:22">
      <c r="A5500" s="57"/>
      <c r="B5500" s="57"/>
      <c r="C5500" s="57"/>
      <c r="D5500" s="57"/>
      <c r="E5500" s="57"/>
      <c r="F5500" s="57"/>
      <c r="G5500" s="57"/>
      <c r="H5500" s="45" t="s">
        <v>24</v>
      </c>
      <c r="I5500" s="46"/>
      <c r="J5500" s="46"/>
      <c r="K5500" s="46"/>
      <c r="L5500" s="46"/>
      <c r="M5500" s="46"/>
      <c r="N5500" s="46"/>
      <c r="O5500" s="47"/>
      <c r="P5500" s="47"/>
      <c r="Q5500" s="47"/>
      <c r="R5500" s="47"/>
      <c r="S5500" s="47"/>
      <c r="T5500" s="47"/>
      <c r="U5500" s="46">
        <f t="shared" si="15307"/>
        <v>0</v>
      </c>
      <c r="V5500" s="110"/>
    </row>
    <row r="5501" spans="1:22">
      <c r="A5501" s="58"/>
      <c r="B5501" s="58"/>
      <c r="C5501" s="58"/>
      <c r="D5501" s="58"/>
      <c r="E5501" s="58"/>
      <c r="F5501" s="58"/>
      <c r="G5501" s="58"/>
      <c r="H5501" s="45" t="s">
        <v>14</v>
      </c>
      <c r="I5501" s="48">
        <f t="shared" ref="I5501" si="15334">I5498+I5499+I5500</f>
        <v>0</v>
      </c>
      <c r="J5501" s="48">
        <f t="shared" ref="J5501" si="15335">J5498+J5499+J5500</f>
        <v>0</v>
      </c>
      <c r="K5501" s="48">
        <f t="shared" ref="K5501" si="15336">K5498+K5499+K5500</f>
        <v>0</v>
      </c>
      <c r="L5501" s="48">
        <f t="shared" ref="L5501" si="15337">L5498+L5499+L5500</f>
        <v>0</v>
      </c>
      <c r="M5501" s="48">
        <f t="shared" ref="M5501" si="15338">M5498+M5499+M5500</f>
        <v>0</v>
      </c>
      <c r="N5501" s="48">
        <f t="shared" ref="N5501" si="15339">N5498+N5499+N5500</f>
        <v>0</v>
      </c>
      <c r="O5501" s="48">
        <f t="shared" ref="O5501" si="15340">O5498+O5499+O5500</f>
        <v>0</v>
      </c>
      <c r="P5501" s="48">
        <f t="shared" ref="P5501" si="15341">P5498+P5499+P5500</f>
        <v>0</v>
      </c>
      <c r="Q5501" s="48">
        <f t="shared" ref="Q5501" si="15342">Q5498+Q5499+Q5500</f>
        <v>0</v>
      </c>
      <c r="R5501" s="48">
        <f t="shared" ref="R5501" si="15343">R5498+R5499+R5500</f>
        <v>0</v>
      </c>
      <c r="S5501" s="48">
        <f t="shared" ref="S5501" si="15344">S5498+S5499+S5500</f>
        <v>0</v>
      </c>
      <c r="T5501" s="48">
        <f t="shared" ref="T5501" si="15345">T5498+T5499+T5500</f>
        <v>0</v>
      </c>
      <c r="U5501" s="48">
        <f t="shared" si="15307"/>
        <v>0</v>
      </c>
      <c r="V5501" s="111"/>
    </row>
    <row r="5502" spans="1:22">
      <c r="A5502" s="56">
        <f t="shared" ref="A5502" si="15346">A5498+1</f>
        <v>819</v>
      </c>
      <c r="B5502" s="56"/>
      <c r="C5502" s="56"/>
      <c r="D5502" s="56"/>
      <c r="E5502" s="56"/>
      <c r="F5502" s="56"/>
      <c r="G5502" s="56"/>
      <c r="H5502" s="45" t="s">
        <v>17</v>
      </c>
      <c r="I5502" s="46"/>
      <c r="J5502" s="46"/>
      <c r="K5502" s="46"/>
      <c r="L5502" s="46"/>
      <c r="M5502" s="46"/>
      <c r="N5502" s="46"/>
      <c r="O5502" s="47"/>
      <c r="P5502" s="47"/>
      <c r="Q5502" s="47"/>
      <c r="R5502" s="47"/>
      <c r="S5502" s="47"/>
      <c r="T5502" s="47"/>
      <c r="U5502" s="46">
        <f t="shared" si="15307"/>
        <v>0</v>
      </c>
      <c r="V5502" s="109"/>
    </row>
    <row r="5503" spans="1:22">
      <c r="A5503" s="57"/>
      <c r="B5503" s="57"/>
      <c r="C5503" s="57"/>
      <c r="D5503" s="57"/>
      <c r="E5503" s="57"/>
      <c r="F5503" s="57"/>
      <c r="G5503" s="57"/>
      <c r="H5503" s="45" t="s">
        <v>16</v>
      </c>
      <c r="I5503" s="46"/>
      <c r="J5503" s="46"/>
      <c r="K5503" s="46"/>
      <c r="L5503" s="46"/>
      <c r="M5503" s="46"/>
      <c r="N5503" s="46"/>
      <c r="O5503" s="47"/>
      <c r="P5503" s="47"/>
      <c r="Q5503" s="47"/>
      <c r="R5503" s="47"/>
      <c r="S5503" s="47"/>
      <c r="T5503" s="47"/>
      <c r="U5503" s="46">
        <f t="shared" si="15307"/>
        <v>0</v>
      </c>
      <c r="V5503" s="110"/>
    </row>
    <row r="5504" spans="1:22">
      <c r="A5504" s="57"/>
      <c r="B5504" s="57"/>
      <c r="C5504" s="57"/>
      <c r="D5504" s="57"/>
      <c r="E5504" s="57"/>
      <c r="F5504" s="57"/>
      <c r="G5504" s="57"/>
      <c r="H5504" s="45" t="s">
        <v>24</v>
      </c>
      <c r="I5504" s="46"/>
      <c r="J5504" s="46"/>
      <c r="K5504" s="46"/>
      <c r="L5504" s="46"/>
      <c r="M5504" s="46"/>
      <c r="N5504" s="46"/>
      <c r="O5504" s="47"/>
      <c r="P5504" s="47"/>
      <c r="Q5504" s="47"/>
      <c r="R5504" s="47"/>
      <c r="S5504" s="47"/>
      <c r="T5504" s="47"/>
      <c r="U5504" s="46">
        <f t="shared" si="15307"/>
        <v>0</v>
      </c>
      <c r="V5504" s="110"/>
    </row>
    <row r="5505" spans="1:22">
      <c r="A5505" s="58"/>
      <c r="B5505" s="58"/>
      <c r="C5505" s="58"/>
      <c r="D5505" s="58"/>
      <c r="E5505" s="58"/>
      <c r="F5505" s="58"/>
      <c r="G5505" s="58"/>
      <c r="H5505" s="45" t="s">
        <v>14</v>
      </c>
      <c r="I5505" s="48">
        <f t="shared" ref="I5505" si="15347">I5502+I5503+I5504</f>
        <v>0</v>
      </c>
      <c r="J5505" s="48">
        <f t="shared" ref="J5505" si="15348">J5502+J5503+J5504</f>
        <v>0</v>
      </c>
      <c r="K5505" s="48">
        <f t="shared" ref="K5505" si="15349">K5502+K5503+K5504</f>
        <v>0</v>
      </c>
      <c r="L5505" s="48">
        <f t="shared" ref="L5505" si="15350">L5502+L5503+L5504</f>
        <v>0</v>
      </c>
      <c r="M5505" s="48">
        <f t="shared" ref="M5505" si="15351">M5502+M5503+M5504</f>
        <v>0</v>
      </c>
      <c r="N5505" s="48">
        <f t="shared" ref="N5505" si="15352">N5502+N5503+N5504</f>
        <v>0</v>
      </c>
      <c r="O5505" s="48">
        <f t="shared" ref="O5505" si="15353">O5502+O5503+O5504</f>
        <v>0</v>
      </c>
      <c r="P5505" s="48">
        <f t="shared" ref="P5505" si="15354">P5502+P5503+P5504</f>
        <v>0</v>
      </c>
      <c r="Q5505" s="48">
        <f t="shared" ref="Q5505" si="15355">Q5502+Q5503+Q5504</f>
        <v>0</v>
      </c>
      <c r="R5505" s="48">
        <f t="shared" ref="R5505" si="15356">R5502+R5503+R5504</f>
        <v>0</v>
      </c>
      <c r="S5505" s="48">
        <f t="shared" ref="S5505" si="15357">S5502+S5503+S5504</f>
        <v>0</v>
      </c>
      <c r="T5505" s="48">
        <f t="shared" ref="T5505" si="15358">T5502+T5503+T5504</f>
        <v>0</v>
      </c>
      <c r="U5505" s="48">
        <f t="shared" si="15307"/>
        <v>0</v>
      </c>
      <c r="V5505" s="111"/>
    </row>
    <row r="5506" spans="1:22">
      <c r="A5506" s="56">
        <f t="shared" ref="A5506" si="15359">A5502+1</f>
        <v>820</v>
      </c>
      <c r="B5506" s="56"/>
      <c r="C5506" s="56"/>
      <c r="D5506" s="56"/>
      <c r="E5506" s="56"/>
      <c r="F5506" s="56"/>
      <c r="G5506" s="56"/>
      <c r="H5506" s="45" t="s">
        <v>17</v>
      </c>
      <c r="I5506" s="46"/>
      <c r="J5506" s="46"/>
      <c r="K5506" s="46"/>
      <c r="L5506" s="46"/>
      <c r="M5506" s="46"/>
      <c r="N5506" s="46"/>
      <c r="O5506" s="47"/>
      <c r="P5506" s="47"/>
      <c r="Q5506" s="47"/>
      <c r="R5506" s="47"/>
      <c r="S5506" s="47"/>
      <c r="T5506" s="47"/>
      <c r="U5506" s="46">
        <f t="shared" si="15307"/>
        <v>0</v>
      </c>
      <c r="V5506" s="109"/>
    </row>
    <row r="5507" spans="1:22">
      <c r="A5507" s="57"/>
      <c r="B5507" s="57"/>
      <c r="C5507" s="57"/>
      <c r="D5507" s="57"/>
      <c r="E5507" s="57"/>
      <c r="F5507" s="57"/>
      <c r="G5507" s="57"/>
      <c r="H5507" s="45" t="s">
        <v>16</v>
      </c>
      <c r="I5507" s="46"/>
      <c r="J5507" s="46"/>
      <c r="K5507" s="46"/>
      <c r="L5507" s="46"/>
      <c r="M5507" s="46"/>
      <c r="N5507" s="46"/>
      <c r="O5507" s="47"/>
      <c r="P5507" s="47"/>
      <c r="Q5507" s="47"/>
      <c r="R5507" s="47"/>
      <c r="S5507" s="47"/>
      <c r="T5507" s="47"/>
      <c r="U5507" s="46">
        <f t="shared" si="15307"/>
        <v>0</v>
      </c>
      <c r="V5507" s="110"/>
    </row>
    <row r="5508" spans="1:22">
      <c r="A5508" s="57"/>
      <c r="B5508" s="57"/>
      <c r="C5508" s="57"/>
      <c r="D5508" s="57"/>
      <c r="E5508" s="57"/>
      <c r="F5508" s="57"/>
      <c r="G5508" s="57"/>
      <c r="H5508" s="45" t="s">
        <v>24</v>
      </c>
      <c r="I5508" s="46"/>
      <c r="J5508" s="46"/>
      <c r="K5508" s="46"/>
      <c r="L5508" s="46"/>
      <c r="M5508" s="46"/>
      <c r="N5508" s="46"/>
      <c r="O5508" s="47"/>
      <c r="P5508" s="47"/>
      <c r="Q5508" s="47"/>
      <c r="R5508" s="47"/>
      <c r="S5508" s="47"/>
      <c r="T5508" s="47"/>
      <c r="U5508" s="46">
        <f t="shared" si="15307"/>
        <v>0</v>
      </c>
      <c r="V5508" s="110"/>
    </row>
    <row r="5509" spans="1:22">
      <c r="A5509" s="58"/>
      <c r="B5509" s="58"/>
      <c r="C5509" s="58"/>
      <c r="D5509" s="58"/>
      <c r="E5509" s="58"/>
      <c r="F5509" s="58"/>
      <c r="G5509" s="58"/>
      <c r="H5509" s="45" t="s">
        <v>14</v>
      </c>
      <c r="I5509" s="48">
        <f t="shared" ref="I5509" si="15360">I5506+I5507+I5508</f>
        <v>0</v>
      </c>
      <c r="J5509" s="48">
        <f t="shared" ref="J5509" si="15361">J5506+J5507+J5508</f>
        <v>0</v>
      </c>
      <c r="K5509" s="48">
        <f t="shared" ref="K5509" si="15362">K5506+K5507+K5508</f>
        <v>0</v>
      </c>
      <c r="L5509" s="48">
        <f t="shared" ref="L5509" si="15363">L5506+L5507+L5508</f>
        <v>0</v>
      </c>
      <c r="M5509" s="48">
        <f t="shared" ref="M5509" si="15364">M5506+M5507+M5508</f>
        <v>0</v>
      </c>
      <c r="N5509" s="48">
        <f t="shared" ref="N5509" si="15365">N5506+N5507+N5508</f>
        <v>0</v>
      </c>
      <c r="O5509" s="48">
        <f t="shared" ref="O5509" si="15366">O5506+O5507+O5508</f>
        <v>0</v>
      </c>
      <c r="P5509" s="48">
        <f t="shared" ref="P5509" si="15367">P5506+P5507+P5508</f>
        <v>0</v>
      </c>
      <c r="Q5509" s="48">
        <f t="shared" ref="Q5509" si="15368">Q5506+Q5507+Q5508</f>
        <v>0</v>
      </c>
      <c r="R5509" s="48">
        <f t="shared" ref="R5509" si="15369">R5506+R5507+R5508</f>
        <v>0</v>
      </c>
      <c r="S5509" s="48">
        <f t="shared" ref="S5509" si="15370">S5506+S5507+S5508</f>
        <v>0</v>
      </c>
      <c r="T5509" s="48">
        <f t="shared" ref="T5509" si="15371">T5506+T5507+T5508</f>
        <v>0</v>
      </c>
      <c r="U5509" s="48">
        <f t="shared" si="15307"/>
        <v>0</v>
      </c>
      <c r="V5509" s="111"/>
    </row>
    <row r="5510" spans="1:22">
      <c r="A5510" s="56">
        <f t="shared" ref="A5510" si="15372">A5506+1</f>
        <v>821</v>
      </c>
      <c r="B5510" s="56"/>
      <c r="C5510" s="56"/>
      <c r="D5510" s="56"/>
      <c r="E5510" s="56"/>
      <c r="F5510" s="56"/>
      <c r="G5510" s="56"/>
      <c r="H5510" s="45" t="s">
        <v>17</v>
      </c>
      <c r="I5510" s="46"/>
      <c r="J5510" s="46"/>
      <c r="K5510" s="46"/>
      <c r="L5510" s="46"/>
      <c r="M5510" s="46"/>
      <c r="N5510" s="46"/>
      <c r="O5510" s="47"/>
      <c r="P5510" s="47"/>
      <c r="Q5510" s="47"/>
      <c r="R5510" s="47"/>
      <c r="S5510" s="47"/>
      <c r="T5510" s="47"/>
      <c r="U5510" s="46">
        <f t="shared" si="15307"/>
        <v>0</v>
      </c>
      <c r="V5510" s="109"/>
    </row>
    <row r="5511" spans="1:22">
      <c r="A5511" s="57"/>
      <c r="B5511" s="57"/>
      <c r="C5511" s="57"/>
      <c r="D5511" s="57"/>
      <c r="E5511" s="57"/>
      <c r="F5511" s="57"/>
      <c r="G5511" s="57"/>
      <c r="H5511" s="45" t="s">
        <v>16</v>
      </c>
      <c r="I5511" s="46"/>
      <c r="J5511" s="46"/>
      <c r="K5511" s="46"/>
      <c r="L5511" s="46"/>
      <c r="M5511" s="46"/>
      <c r="N5511" s="46"/>
      <c r="O5511" s="47"/>
      <c r="P5511" s="47"/>
      <c r="Q5511" s="47"/>
      <c r="R5511" s="47"/>
      <c r="S5511" s="47"/>
      <c r="T5511" s="47"/>
      <c r="U5511" s="46">
        <f t="shared" si="15307"/>
        <v>0</v>
      </c>
      <c r="V5511" s="110"/>
    </row>
    <row r="5512" spans="1:22">
      <c r="A5512" s="57"/>
      <c r="B5512" s="57"/>
      <c r="C5512" s="57"/>
      <c r="D5512" s="57"/>
      <c r="E5512" s="57"/>
      <c r="F5512" s="57"/>
      <c r="G5512" s="57"/>
      <c r="H5512" s="45" t="s">
        <v>24</v>
      </c>
      <c r="I5512" s="46"/>
      <c r="J5512" s="46"/>
      <c r="K5512" s="46"/>
      <c r="L5512" s="46"/>
      <c r="M5512" s="46"/>
      <c r="N5512" s="46"/>
      <c r="O5512" s="47"/>
      <c r="P5512" s="47"/>
      <c r="Q5512" s="47"/>
      <c r="R5512" s="47"/>
      <c r="S5512" s="47"/>
      <c r="T5512" s="47"/>
      <c r="U5512" s="46">
        <f t="shared" si="15307"/>
        <v>0</v>
      </c>
      <c r="V5512" s="110"/>
    </row>
    <row r="5513" spans="1:22">
      <c r="A5513" s="58"/>
      <c r="B5513" s="58"/>
      <c r="C5513" s="58"/>
      <c r="D5513" s="58"/>
      <c r="E5513" s="58"/>
      <c r="F5513" s="58"/>
      <c r="G5513" s="58"/>
      <c r="H5513" s="45" t="s">
        <v>14</v>
      </c>
      <c r="I5513" s="48">
        <f t="shared" ref="I5513" si="15373">I5510+I5511+I5512</f>
        <v>0</v>
      </c>
      <c r="J5513" s="48">
        <f t="shared" ref="J5513" si="15374">J5510+J5511+J5512</f>
        <v>0</v>
      </c>
      <c r="K5513" s="48">
        <f t="shared" ref="K5513" si="15375">K5510+K5511+K5512</f>
        <v>0</v>
      </c>
      <c r="L5513" s="48">
        <f t="shared" ref="L5513" si="15376">L5510+L5511+L5512</f>
        <v>0</v>
      </c>
      <c r="M5513" s="48">
        <f t="shared" ref="M5513" si="15377">M5510+M5511+M5512</f>
        <v>0</v>
      </c>
      <c r="N5513" s="48">
        <f t="shared" ref="N5513" si="15378">N5510+N5511+N5512</f>
        <v>0</v>
      </c>
      <c r="O5513" s="48">
        <f t="shared" ref="O5513" si="15379">O5510+O5511+O5512</f>
        <v>0</v>
      </c>
      <c r="P5513" s="48">
        <f t="shared" ref="P5513" si="15380">P5510+P5511+P5512</f>
        <v>0</v>
      </c>
      <c r="Q5513" s="48">
        <f t="shared" ref="Q5513" si="15381">Q5510+Q5511+Q5512</f>
        <v>0</v>
      </c>
      <c r="R5513" s="48">
        <f t="shared" ref="R5513" si="15382">R5510+R5511+R5512</f>
        <v>0</v>
      </c>
      <c r="S5513" s="48">
        <f t="shared" ref="S5513" si="15383">S5510+S5511+S5512</f>
        <v>0</v>
      </c>
      <c r="T5513" s="48">
        <f t="shared" ref="T5513" si="15384">T5510+T5511+T5512</f>
        <v>0</v>
      </c>
      <c r="U5513" s="48">
        <f t="shared" si="15307"/>
        <v>0</v>
      </c>
      <c r="V5513" s="111"/>
    </row>
    <row r="5514" spans="1:22">
      <c r="A5514" s="56">
        <f t="shared" ref="A5514" si="15385">A5510+1</f>
        <v>822</v>
      </c>
      <c r="B5514" s="56"/>
      <c r="C5514" s="56"/>
      <c r="D5514" s="56"/>
      <c r="E5514" s="56"/>
      <c r="F5514" s="56"/>
      <c r="G5514" s="56"/>
      <c r="H5514" s="45" t="s">
        <v>17</v>
      </c>
      <c r="I5514" s="46"/>
      <c r="J5514" s="46"/>
      <c r="K5514" s="46"/>
      <c r="L5514" s="46"/>
      <c r="M5514" s="46"/>
      <c r="N5514" s="46"/>
      <c r="O5514" s="47"/>
      <c r="P5514" s="47"/>
      <c r="Q5514" s="47"/>
      <c r="R5514" s="47"/>
      <c r="S5514" s="47"/>
      <c r="T5514" s="47"/>
      <c r="U5514" s="46">
        <f t="shared" si="15307"/>
        <v>0</v>
      </c>
      <c r="V5514" s="109"/>
    </row>
    <row r="5515" spans="1:22">
      <c r="A5515" s="57"/>
      <c r="B5515" s="57"/>
      <c r="C5515" s="57"/>
      <c r="D5515" s="57"/>
      <c r="E5515" s="57"/>
      <c r="F5515" s="57"/>
      <c r="G5515" s="57"/>
      <c r="H5515" s="45" t="s">
        <v>16</v>
      </c>
      <c r="I5515" s="46"/>
      <c r="J5515" s="46"/>
      <c r="K5515" s="46"/>
      <c r="L5515" s="46"/>
      <c r="M5515" s="46"/>
      <c r="N5515" s="46"/>
      <c r="O5515" s="47"/>
      <c r="P5515" s="47"/>
      <c r="Q5515" s="47"/>
      <c r="R5515" s="47"/>
      <c r="S5515" s="47"/>
      <c r="T5515" s="47"/>
      <c r="U5515" s="46">
        <f t="shared" si="15307"/>
        <v>0</v>
      </c>
      <c r="V5515" s="110"/>
    </row>
    <row r="5516" spans="1:22">
      <c r="A5516" s="57"/>
      <c r="B5516" s="57"/>
      <c r="C5516" s="57"/>
      <c r="D5516" s="57"/>
      <c r="E5516" s="57"/>
      <c r="F5516" s="57"/>
      <c r="G5516" s="57"/>
      <c r="H5516" s="45" t="s">
        <v>24</v>
      </c>
      <c r="I5516" s="46"/>
      <c r="J5516" s="46"/>
      <c r="K5516" s="46"/>
      <c r="L5516" s="46"/>
      <c r="M5516" s="46"/>
      <c r="N5516" s="46"/>
      <c r="O5516" s="47"/>
      <c r="P5516" s="47"/>
      <c r="Q5516" s="47"/>
      <c r="R5516" s="47"/>
      <c r="S5516" s="47"/>
      <c r="T5516" s="47"/>
      <c r="U5516" s="46">
        <f t="shared" si="15307"/>
        <v>0</v>
      </c>
      <c r="V5516" s="110"/>
    </row>
    <row r="5517" spans="1:22">
      <c r="A5517" s="58"/>
      <c r="B5517" s="58"/>
      <c r="C5517" s="58"/>
      <c r="D5517" s="58"/>
      <c r="E5517" s="58"/>
      <c r="F5517" s="58"/>
      <c r="G5517" s="58"/>
      <c r="H5517" s="45" t="s">
        <v>14</v>
      </c>
      <c r="I5517" s="48">
        <f t="shared" ref="I5517" si="15386">I5514+I5515+I5516</f>
        <v>0</v>
      </c>
      <c r="J5517" s="48">
        <f t="shared" ref="J5517" si="15387">J5514+J5515+J5516</f>
        <v>0</v>
      </c>
      <c r="K5517" s="48">
        <f t="shared" ref="K5517" si="15388">K5514+K5515+K5516</f>
        <v>0</v>
      </c>
      <c r="L5517" s="48">
        <f t="shared" ref="L5517" si="15389">L5514+L5515+L5516</f>
        <v>0</v>
      </c>
      <c r="M5517" s="48">
        <f t="shared" ref="M5517" si="15390">M5514+M5515+M5516</f>
        <v>0</v>
      </c>
      <c r="N5517" s="48">
        <f t="shared" ref="N5517" si="15391">N5514+N5515+N5516</f>
        <v>0</v>
      </c>
      <c r="O5517" s="48">
        <f t="shared" ref="O5517" si="15392">O5514+O5515+O5516</f>
        <v>0</v>
      </c>
      <c r="P5517" s="48">
        <f t="shared" ref="P5517" si="15393">P5514+P5515+P5516</f>
        <v>0</v>
      </c>
      <c r="Q5517" s="48">
        <f t="shared" ref="Q5517" si="15394">Q5514+Q5515+Q5516</f>
        <v>0</v>
      </c>
      <c r="R5517" s="48">
        <f t="shared" ref="R5517" si="15395">R5514+R5515+R5516</f>
        <v>0</v>
      </c>
      <c r="S5517" s="48">
        <f t="shared" ref="S5517" si="15396">S5514+S5515+S5516</f>
        <v>0</v>
      </c>
      <c r="T5517" s="48">
        <f t="shared" ref="T5517" si="15397">T5514+T5515+T5516</f>
        <v>0</v>
      </c>
      <c r="U5517" s="48">
        <f t="shared" si="15307"/>
        <v>0</v>
      </c>
      <c r="V5517" s="111"/>
    </row>
    <row r="5518" spans="1:22">
      <c r="A5518" s="56">
        <f t="shared" ref="A5518" si="15398">A5514+1</f>
        <v>823</v>
      </c>
      <c r="B5518" s="56"/>
      <c r="C5518" s="56"/>
      <c r="D5518" s="56"/>
      <c r="E5518" s="56"/>
      <c r="F5518" s="56"/>
      <c r="G5518" s="56"/>
      <c r="H5518" s="45" t="s">
        <v>17</v>
      </c>
      <c r="I5518" s="46"/>
      <c r="J5518" s="46"/>
      <c r="K5518" s="46"/>
      <c r="L5518" s="46"/>
      <c r="M5518" s="46"/>
      <c r="N5518" s="46"/>
      <c r="O5518" s="47"/>
      <c r="P5518" s="47"/>
      <c r="Q5518" s="47"/>
      <c r="R5518" s="47"/>
      <c r="S5518" s="47"/>
      <c r="T5518" s="47"/>
      <c r="U5518" s="46">
        <f t="shared" si="15307"/>
        <v>0</v>
      </c>
      <c r="V5518" s="109"/>
    </row>
    <row r="5519" spans="1:22">
      <c r="A5519" s="57"/>
      <c r="B5519" s="57"/>
      <c r="C5519" s="57"/>
      <c r="D5519" s="57"/>
      <c r="E5519" s="57"/>
      <c r="F5519" s="57"/>
      <c r="G5519" s="57"/>
      <c r="H5519" s="45" t="s">
        <v>16</v>
      </c>
      <c r="I5519" s="46"/>
      <c r="J5519" s="46"/>
      <c r="K5519" s="46"/>
      <c r="L5519" s="46"/>
      <c r="M5519" s="46"/>
      <c r="N5519" s="46"/>
      <c r="O5519" s="47"/>
      <c r="P5519" s="47"/>
      <c r="Q5519" s="47"/>
      <c r="R5519" s="47"/>
      <c r="S5519" s="47"/>
      <c r="T5519" s="47"/>
      <c r="U5519" s="46">
        <f t="shared" si="15307"/>
        <v>0</v>
      </c>
      <c r="V5519" s="110"/>
    </row>
    <row r="5520" spans="1:22">
      <c r="A5520" s="57"/>
      <c r="B5520" s="57"/>
      <c r="C5520" s="57"/>
      <c r="D5520" s="57"/>
      <c r="E5520" s="57"/>
      <c r="F5520" s="57"/>
      <c r="G5520" s="57"/>
      <c r="H5520" s="45" t="s">
        <v>24</v>
      </c>
      <c r="I5520" s="46"/>
      <c r="J5520" s="46"/>
      <c r="K5520" s="46"/>
      <c r="L5520" s="46"/>
      <c r="M5520" s="46"/>
      <c r="N5520" s="46"/>
      <c r="O5520" s="47"/>
      <c r="P5520" s="47"/>
      <c r="Q5520" s="47"/>
      <c r="R5520" s="47"/>
      <c r="S5520" s="47"/>
      <c r="T5520" s="47"/>
      <c r="U5520" s="46">
        <f t="shared" si="15307"/>
        <v>0</v>
      </c>
      <c r="V5520" s="110"/>
    </row>
    <row r="5521" spans="1:22">
      <c r="A5521" s="58"/>
      <c r="B5521" s="58"/>
      <c r="C5521" s="58"/>
      <c r="D5521" s="58"/>
      <c r="E5521" s="58"/>
      <c r="F5521" s="58"/>
      <c r="G5521" s="58"/>
      <c r="H5521" s="45" t="s">
        <v>14</v>
      </c>
      <c r="I5521" s="48">
        <f t="shared" ref="I5521" si="15399">I5518+I5519+I5520</f>
        <v>0</v>
      </c>
      <c r="J5521" s="48">
        <f t="shared" ref="J5521" si="15400">J5518+J5519+J5520</f>
        <v>0</v>
      </c>
      <c r="K5521" s="48">
        <f t="shared" ref="K5521" si="15401">K5518+K5519+K5520</f>
        <v>0</v>
      </c>
      <c r="L5521" s="48">
        <f t="shared" ref="L5521" si="15402">L5518+L5519+L5520</f>
        <v>0</v>
      </c>
      <c r="M5521" s="48">
        <f t="shared" ref="M5521" si="15403">M5518+M5519+M5520</f>
        <v>0</v>
      </c>
      <c r="N5521" s="48">
        <f t="shared" ref="N5521" si="15404">N5518+N5519+N5520</f>
        <v>0</v>
      </c>
      <c r="O5521" s="48">
        <f t="shared" ref="O5521" si="15405">O5518+O5519+O5520</f>
        <v>0</v>
      </c>
      <c r="P5521" s="48">
        <f t="shared" ref="P5521" si="15406">P5518+P5519+P5520</f>
        <v>0</v>
      </c>
      <c r="Q5521" s="48">
        <f t="shared" ref="Q5521" si="15407">Q5518+Q5519+Q5520</f>
        <v>0</v>
      </c>
      <c r="R5521" s="48">
        <f t="shared" ref="R5521" si="15408">R5518+R5519+R5520</f>
        <v>0</v>
      </c>
      <c r="S5521" s="48">
        <f t="shared" ref="S5521" si="15409">S5518+S5519+S5520</f>
        <v>0</v>
      </c>
      <c r="T5521" s="48">
        <f t="shared" ref="T5521" si="15410">T5518+T5519+T5520</f>
        <v>0</v>
      </c>
      <c r="U5521" s="48">
        <f t="shared" si="15307"/>
        <v>0</v>
      </c>
      <c r="V5521" s="111"/>
    </row>
    <row r="5522" spans="1:22">
      <c r="A5522" s="56">
        <f t="shared" ref="A5522" si="15411">A5518+1</f>
        <v>824</v>
      </c>
      <c r="B5522" s="56"/>
      <c r="C5522" s="56"/>
      <c r="D5522" s="56"/>
      <c r="E5522" s="56"/>
      <c r="F5522" s="56"/>
      <c r="G5522" s="56"/>
      <c r="H5522" s="45" t="s">
        <v>17</v>
      </c>
      <c r="I5522" s="46"/>
      <c r="J5522" s="46"/>
      <c r="K5522" s="46"/>
      <c r="L5522" s="46"/>
      <c r="M5522" s="46"/>
      <c r="N5522" s="46"/>
      <c r="O5522" s="47"/>
      <c r="P5522" s="47"/>
      <c r="Q5522" s="47"/>
      <c r="R5522" s="47"/>
      <c r="S5522" s="47"/>
      <c r="T5522" s="47"/>
      <c r="U5522" s="46">
        <f t="shared" si="15307"/>
        <v>0</v>
      </c>
      <c r="V5522" s="109"/>
    </row>
    <row r="5523" spans="1:22">
      <c r="A5523" s="57"/>
      <c r="B5523" s="57"/>
      <c r="C5523" s="57"/>
      <c r="D5523" s="57"/>
      <c r="E5523" s="57"/>
      <c r="F5523" s="57"/>
      <c r="G5523" s="57"/>
      <c r="H5523" s="45" t="s">
        <v>16</v>
      </c>
      <c r="I5523" s="46"/>
      <c r="J5523" s="46"/>
      <c r="K5523" s="46"/>
      <c r="L5523" s="46"/>
      <c r="M5523" s="46"/>
      <c r="N5523" s="46"/>
      <c r="O5523" s="47"/>
      <c r="P5523" s="47"/>
      <c r="Q5523" s="47"/>
      <c r="R5523" s="47"/>
      <c r="S5523" s="47"/>
      <c r="T5523" s="47"/>
      <c r="U5523" s="46">
        <f t="shared" si="15307"/>
        <v>0</v>
      </c>
      <c r="V5523" s="110"/>
    </row>
    <row r="5524" spans="1:22">
      <c r="A5524" s="57"/>
      <c r="B5524" s="57"/>
      <c r="C5524" s="57"/>
      <c r="D5524" s="57"/>
      <c r="E5524" s="57"/>
      <c r="F5524" s="57"/>
      <c r="G5524" s="57"/>
      <c r="H5524" s="45" t="s">
        <v>24</v>
      </c>
      <c r="I5524" s="46"/>
      <c r="J5524" s="46"/>
      <c r="K5524" s="46"/>
      <c r="L5524" s="46"/>
      <c r="M5524" s="46"/>
      <c r="N5524" s="46"/>
      <c r="O5524" s="47"/>
      <c r="P5524" s="47"/>
      <c r="Q5524" s="47"/>
      <c r="R5524" s="47"/>
      <c r="S5524" s="47"/>
      <c r="T5524" s="47"/>
      <c r="U5524" s="46">
        <f t="shared" si="15307"/>
        <v>0</v>
      </c>
      <c r="V5524" s="110"/>
    </row>
    <row r="5525" spans="1:22">
      <c r="A5525" s="58"/>
      <c r="B5525" s="58"/>
      <c r="C5525" s="58"/>
      <c r="D5525" s="58"/>
      <c r="E5525" s="58"/>
      <c r="F5525" s="58"/>
      <c r="G5525" s="58"/>
      <c r="H5525" s="45" t="s">
        <v>14</v>
      </c>
      <c r="I5525" s="48">
        <f t="shared" ref="I5525" si="15412">I5522+I5523+I5524</f>
        <v>0</v>
      </c>
      <c r="J5525" s="48">
        <f t="shared" ref="J5525" si="15413">J5522+J5523+J5524</f>
        <v>0</v>
      </c>
      <c r="K5525" s="48">
        <f t="shared" ref="K5525" si="15414">K5522+K5523+K5524</f>
        <v>0</v>
      </c>
      <c r="L5525" s="48">
        <f t="shared" ref="L5525" si="15415">L5522+L5523+L5524</f>
        <v>0</v>
      </c>
      <c r="M5525" s="48">
        <f t="shared" ref="M5525" si="15416">M5522+M5523+M5524</f>
        <v>0</v>
      </c>
      <c r="N5525" s="48">
        <f t="shared" ref="N5525" si="15417">N5522+N5523+N5524</f>
        <v>0</v>
      </c>
      <c r="O5525" s="48">
        <f t="shared" ref="O5525" si="15418">O5522+O5523+O5524</f>
        <v>0</v>
      </c>
      <c r="P5525" s="48">
        <f t="shared" ref="P5525" si="15419">P5522+P5523+P5524</f>
        <v>0</v>
      </c>
      <c r="Q5525" s="48">
        <f t="shared" ref="Q5525" si="15420">Q5522+Q5523+Q5524</f>
        <v>0</v>
      </c>
      <c r="R5525" s="48">
        <f t="shared" ref="R5525" si="15421">R5522+R5523+R5524</f>
        <v>0</v>
      </c>
      <c r="S5525" s="48">
        <f t="shared" ref="S5525" si="15422">S5522+S5523+S5524</f>
        <v>0</v>
      </c>
      <c r="T5525" s="48">
        <f t="shared" ref="T5525" si="15423">T5522+T5523+T5524</f>
        <v>0</v>
      </c>
      <c r="U5525" s="48">
        <f t="shared" si="15307"/>
        <v>0</v>
      </c>
      <c r="V5525" s="111"/>
    </row>
    <row r="5526" spans="1:22">
      <c r="A5526" s="56">
        <f t="shared" ref="A5526" si="15424">A5522+1</f>
        <v>825</v>
      </c>
      <c r="B5526" s="56"/>
      <c r="C5526" s="56"/>
      <c r="D5526" s="56"/>
      <c r="E5526" s="56"/>
      <c r="F5526" s="56"/>
      <c r="G5526" s="56"/>
      <c r="H5526" s="45" t="s">
        <v>17</v>
      </c>
      <c r="I5526" s="46"/>
      <c r="J5526" s="46"/>
      <c r="K5526" s="46"/>
      <c r="L5526" s="46"/>
      <c r="M5526" s="46"/>
      <c r="N5526" s="46"/>
      <c r="O5526" s="47"/>
      <c r="P5526" s="47"/>
      <c r="Q5526" s="47"/>
      <c r="R5526" s="47"/>
      <c r="S5526" s="47"/>
      <c r="T5526" s="47"/>
      <c r="U5526" s="46">
        <f t="shared" si="15307"/>
        <v>0</v>
      </c>
      <c r="V5526" s="109"/>
    </row>
    <row r="5527" spans="1:22">
      <c r="A5527" s="57"/>
      <c r="B5527" s="57"/>
      <c r="C5527" s="57"/>
      <c r="D5527" s="57"/>
      <c r="E5527" s="57"/>
      <c r="F5527" s="57"/>
      <c r="G5527" s="57"/>
      <c r="H5527" s="45" t="s">
        <v>16</v>
      </c>
      <c r="I5527" s="46"/>
      <c r="J5527" s="46"/>
      <c r="K5527" s="46"/>
      <c r="L5527" s="46"/>
      <c r="M5527" s="46"/>
      <c r="N5527" s="46"/>
      <c r="O5527" s="47"/>
      <c r="P5527" s="47"/>
      <c r="Q5527" s="47"/>
      <c r="R5527" s="47"/>
      <c r="S5527" s="47"/>
      <c r="T5527" s="47"/>
      <c r="U5527" s="46">
        <f t="shared" si="15307"/>
        <v>0</v>
      </c>
      <c r="V5527" s="110"/>
    </row>
    <row r="5528" spans="1:22">
      <c r="A5528" s="57"/>
      <c r="B5528" s="57"/>
      <c r="C5528" s="57"/>
      <c r="D5528" s="57"/>
      <c r="E5528" s="57"/>
      <c r="F5528" s="57"/>
      <c r="G5528" s="57"/>
      <c r="H5528" s="45" t="s">
        <v>24</v>
      </c>
      <c r="I5528" s="46"/>
      <c r="J5528" s="46"/>
      <c r="K5528" s="46"/>
      <c r="L5528" s="46"/>
      <c r="M5528" s="46"/>
      <c r="N5528" s="46"/>
      <c r="O5528" s="47"/>
      <c r="P5528" s="47"/>
      <c r="Q5528" s="47"/>
      <c r="R5528" s="47"/>
      <c r="S5528" s="47"/>
      <c r="T5528" s="47"/>
      <c r="U5528" s="46">
        <f t="shared" si="15307"/>
        <v>0</v>
      </c>
      <c r="V5528" s="110"/>
    </row>
    <row r="5529" spans="1:22">
      <c r="A5529" s="58"/>
      <c r="B5529" s="58"/>
      <c r="C5529" s="58"/>
      <c r="D5529" s="58"/>
      <c r="E5529" s="58"/>
      <c r="F5529" s="58"/>
      <c r="G5529" s="58"/>
      <c r="H5529" s="45" t="s">
        <v>14</v>
      </c>
      <c r="I5529" s="48">
        <f t="shared" ref="I5529" si="15425">I5526+I5527+I5528</f>
        <v>0</v>
      </c>
      <c r="J5529" s="48">
        <f t="shared" ref="J5529" si="15426">J5526+J5527+J5528</f>
        <v>0</v>
      </c>
      <c r="K5529" s="48">
        <f t="shared" ref="K5529" si="15427">K5526+K5527+K5528</f>
        <v>0</v>
      </c>
      <c r="L5529" s="48">
        <f t="shared" ref="L5529" si="15428">L5526+L5527+L5528</f>
        <v>0</v>
      </c>
      <c r="M5529" s="48">
        <f t="shared" ref="M5529" si="15429">M5526+M5527+M5528</f>
        <v>0</v>
      </c>
      <c r="N5529" s="48">
        <f t="shared" ref="N5529" si="15430">N5526+N5527+N5528</f>
        <v>0</v>
      </c>
      <c r="O5529" s="48">
        <f t="shared" ref="O5529" si="15431">O5526+O5527+O5528</f>
        <v>0</v>
      </c>
      <c r="P5529" s="48">
        <f t="shared" ref="P5529" si="15432">P5526+P5527+P5528</f>
        <v>0</v>
      </c>
      <c r="Q5529" s="48">
        <f t="shared" ref="Q5529" si="15433">Q5526+Q5527+Q5528</f>
        <v>0</v>
      </c>
      <c r="R5529" s="48">
        <f t="shared" ref="R5529" si="15434">R5526+R5527+R5528</f>
        <v>0</v>
      </c>
      <c r="S5529" s="48">
        <f t="shared" ref="S5529" si="15435">S5526+S5527+S5528</f>
        <v>0</v>
      </c>
      <c r="T5529" s="48">
        <f t="shared" ref="T5529" si="15436">T5526+T5527+T5528</f>
        <v>0</v>
      </c>
      <c r="U5529" s="48">
        <f t="shared" si="15307"/>
        <v>0</v>
      </c>
      <c r="V5529" s="111"/>
    </row>
    <row r="5530" spans="1:22">
      <c r="A5530" s="56">
        <f t="shared" ref="A5530" si="15437">A5526+1</f>
        <v>826</v>
      </c>
      <c r="B5530" s="56"/>
      <c r="C5530" s="56"/>
      <c r="D5530" s="56"/>
      <c r="E5530" s="56"/>
      <c r="F5530" s="56"/>
      <c r="G5530" s="56"/>
      <c r="H5530" s="45" t="s">
        <v>17</v>
      </c>
      <c r="I5530" s="46"/>
      <c r="J5530" s="46"/>
      <c r="K5530" s="46"/>
      <c r="L5530" s="46"/>
      <c r="M5530" s="46"/>
      <c r="N5530" s="46"/>
      <c r="O5530" s="47"/>
      <c r="P5530" s="47"/>
      <c r="Q5530" s="47"/>
      <c r="R5530" s="47"/>
      <c r="S5530" s="47"/>
      <c r="T5530" s="47"/>
      <c r="U5530" s="46">
        <f t="shared" si="15307"/>
        <v>0</v>
      </c>
      <c r="V5530" s="109"/>
    </row>
    <row r="5531" spans="1:22">
      <c r="A5531" s="57"/>
      <c r="B5531" s="57"/>
      <c r="C5531" s="57"/>
      <c r="D5531" s="57"/>
      <c r="E5531" s="57"/>
      <c r="F5531" s="57"/>
      <c r="G5531" s="57"/>
      <c r="H5531" s="45" t="s">
        <v>16</v>
      </c>
      <c r="I5531" s="46"/>
      <c r="J5531" s="46"/>
      <c r="K5531" s="46"/>
      <c r="L5531" s="46"/>
      <c r="M5531" s="46"/>
      <c r="N5531" s="46"/>
      <c r="O5531" s="47"/>
      <c r="P5531" s="47"/>
      <c r="Q5531" s="47"/>
      <c r="R5531" s="47"/>
      <c r="S5531" s="47"/>
      <c r="T5531" s="47"/>
      <c r="U5531" s="46">
        <f t="shared" si="15307"/>
        <v>0</v>
      </c>
      <c r="V5531" s="110"/>
    </row>
    <row r="5532" spans="1:22">
      <c r="A5532" s="57"/>
      <c r="B5532" s="57"/>
      <c r="C5532" s="57"/>
      <c r="D5532" s="57"/>
      <c r="E5532" s="57"/>
      <c r="F5532" s="57"/>
      <c r="G5532" s="57"/>
      <c r="H5532" s="45" t="s">
        <v>24</v>
      </c>
      <c r="I5532" s="46"/>
      <c r="J5532" s="46"/>
      <c r="K5532" s="46"/>
      <c r="L5532" s="46"/>
      <c r="M5532" s="46"/>
      <c r="N5532" s="46"/>
      <c r="O5532" s="47"/>
      <c r="P5532" s="47"/>
      <c r="Q5532" s="47"/>
      <c r="R5532" s="47"/>
      <c r="S5532" s="47"/>
      <c r="T5532" s="47"/>
      <c r="U5532" s="46">
        <f t="shared" si="15307"/>
        <v>0</v>
      </c>
      <c r="V5532" s="110"/>
    </row>
    <row r="5533" spans="1:22">
      <c r="A5533" s="58"/>
      <c r="B5533" s="58"/>
      <c r="C5533" s="58"/>
      <c r="D5533" s="58"/>
      <c r="E5533" s="58"/>
      <c r="F5533" s="58"/>
      <c r="G5533" s="58"/>
      <c r="H5533" s="45" t="s">
        <v>14</v>
      </c>
      <c r="I5533" s="48">
        <f t="shared" ref="I5533" si="15438">I5530+I5531+I5532</f>
        <v>0</v>
      </c>
      <c r="J5533" s="48">
        <f t="shared" ref="J5533" si="15439">J5530+J5531+J5532</f>
        <v>0</v>
      </c>
      <c r="K5533" s="48">
        <f t="shared" ref="K5533" si="15440">K5530+K5531+K5532</f>
        <v>0</v>
      </c>
      <c r="L5533" s="48">
        <f t="shared" ref="L5533" si="15441">L5530+L5531+L5532</f>
        <v>0</v>
      </c>
      <c r="M5533" s="48">
        <f t="shared" ref="M5533" si="15442">M5530+M5531+M5532</f>
        <v>0</v>
      </c>
      <c r="N5533" s="48">
        <f t="shared" ref="N5533" si="15443">N5530+N5531+N5532</f>
        <v>0</v>
      </c>
      <c r="O5533" s="48">
        <f t="shared" ref="O5533" si="15444">O5530+O5531+O5532</f>
        <v>0</v>
      </c>
      <c r="P5533" s="48">
        <f t="shared" ref="P5533" si="15445">P5530+P5531+P5532</f>
        <v>0</v>
      </c>
      <c r="Q5533" s="48">
        <f t="shared" ref="Q5533" si="15446">Q5530+Q5531+Q5532</f>
        <v>0</v>
      </c>
      <c r="R5533" s="48">
        <f t="shared" ref="R5533" si="15447">R5530+R5531+R5532</f>
        <v>0</v>
      </c>
      <c r="S5533" s="48">
        <f t="shared" ref="S5533" si="15448">S5530+S5531+S5532</f>
        <v>0</v>
      </c>
      <c r="T5533" s="48">
        <f t="shared" ref="T5533" si="15449">T5530+T5531+T5532</f>
        <v>0</v>
      </c>
      <c r="U5533" s="48">
        <f t="shared" si="15307"/>
        <v>0</v>
      </c>
      <c r="V5533" s="111"/>
    </row>
    <row r="5534" spans="1:22">
      <c r="A5534" s="56">
        <f t="shared" ref="A5534" si="15450">A5530+1</f>
        <v>827</v>
      </c>
      <c r="B5534" s="56"/>
      <c r="C5534" s="56"/>
      <c r="D5534" s="56"/>
      <c r="E5534" s="56"/>
      <c r="F5534" s="56"/>
      <c r="G5534" s="56"/>
      <c r="H5534" s="45" t="s">
        <v>17</v>
      </c>
      <c r="I5534" s="46"/>
      <c r="J5534" s="46"/>
      <c r="K5534" s="46"/>
      <c r="L5534" s="46"/>
      <c r="M5534" s="46"/>
      <c r="N5534" s="46"/>
      <c r="O5534" s="47"/>
      <c r="P5534" s="47"/>
      <c r="Q5534" s="47"/>
      <c r="R5534" s="47"/>
      <c r="S5534" s="47"/>
      <c r="T5534" s="47"/>
      <c r="U5534" s="46">
        <f t="shared" si="15307"/>
        <v>0</v>
      </c>
      <c r="V5534" s="109"/>
    </row>
    <row r="5535" spans="1:22">
      <c r="A5535" s="57"/>
      <c r="B5535" s="57"/>
      <c r="C5535" s="57"/>
      <c r="D5535" s="57"/>
      <c r="E5535" s="57"/>
      <c r="F5535" s="57"/>
      <c r="G5535" s="57"/>
      <c r="H5535" s="45" t="s">
        <v>16</v>
      </c>
      <c r="I5535" s="46"/>
      <c r="J5535" s="46"/>
      <c r="K5535" s="46"/>
      <c r="L5535" s="46"/>
      <c r="M5535" s="46"/>
      <c r="N5535" s="46"/>
      <c r="O5535" s="47"/>
      <c r="P5535" s="47"/>
      <c r="Q5535" s="47"/>
      <c r="R5535" s="47"/>
      <c r="S5535" s="47"/>
      <c r="T5535" s="47"/>
      <c r="U5535" s="46">
        <f t="shared" si="15307"/>
        <v>0</v>
      </c>
      <c r="V5535" s="110"/>
    </row>
    <row r="5536" spans="1:22">
      <c r="A5536" s="57"/>
      <c r="B5536" s="57"/>
      <c r="C5536" s="57"/>
      <c r="D5536" s="57"/>
      <c r="E5536" s="57"/>
      <c r="F5536" s="57"/>
      <c r="G5536" s="57"/>
      <c r="H5536" s="45" t="s">
        <v>24</v>
      </c>
      <c r="I5536" s="46"/>
      <c r="J5536" s="46"/>
      <c r="K5536" s="46"/>
      <c r="L5536" s="46"/>
      <c r="M5536" s="46"/>
      <c r="N5536" s="46"/>
      <c r="O5536" s="47"/>
      <c r="P5536" s="47"/>
      <c r="Q5536" s="47"/>
      <c r="R5536" s="47"/>
      <c r="S5536" s="47"/>
      <c r="T5536" s="47"/>
      <c r="U5536" s="46">
        <f t="shared" si="15307"/>
        <v>0</v>
      </c>
      <c r="V5536" s="110"/>
    </row>
    <row r="5537" spans="1:22">
      <c r="A5537" s="58"/>
      <c r="B5537" s="58"/>
      <c r="C5537" s="58"/>
      <c r="D5537" s="58"/>
      <c r="E5537" s="58"/>
      <c r="F5537" s="58"/>
      <c r="G5537" s="58"/>
      <c r="H5537" s="45" t="s">
        <v>14</v>
      </c>
      <c r="I5537" s="48">
        <f t="shared" ref="I5537" si="15451">I5534+I5535+I5536</f>
        <v>0</v>
      </c>
      <c r="J5537" s="48">
        <f t="shared" ref="J5537" si="15452">J5534+J5535+J5536</f>
        <v>0</v>
      </c>
      <c r="K5537" s="48">
        <f t="shared" ref="K5537" si="15453">K5534+K5535+K5536</f>
        <v>0</v>
      </c>
      <c r="L5537" s="48">
        <f t="shared" ref="L5537" si="15454">L5534+L5535+L5536</f>
        <v>0</v>
      </c>
      <c r="M5537" s="48">
        <f t="shared" ref="M5537" si="15455">M5534+M5535+M5536</f>
        <v>0</v>
      </c>
      <c r="N5537" s="48">
        <f t="shared" ref="N5537" si="15456">N5534+N5535+N5536</f>
        <v>0</v>
      </c>
      <c r="O5537" s="48">
        <f t="shared" ref="O5537" si="15457">O5534+O5535+O5536</f>
        <v>0</v>
      </c>
      <c r="P5537" s="48">
        <f t="shared" ref="P5537" si="15458">P5534+P5535+P5536</f>
        <v>0</v>
      </c>
      <c r="Q5537" s="48">
        <f t="shared" ref="Q5537" si="15459">Q5534+Q5535+Q5536</f>
        <v>0</v>
      </c>
      <c r="R5537" s="48">
        <f t="shared" ref="R5537" si="15460">R5534+R5535+R5536</f>
        <v>0</v>
      </c>
      <c r="S5537" s="48">
        <f t="shared" ref="S5537" si="15461">S5534+S5535+S5536</f>
        <v>0</v>
      </c>
      <c r="T5537" s="48">
        <f t="shared" ref="T5537" si="15462">T5534+T5535+T5536</f>
        <v>0</v>
      </c>
      <c r="U5537" s="48">
        <f t="shared" si="15307"/>
        <v>0</v>
      </c>
      <c r="V5537" s="111"/>
    </row>
    <row r="5538" spans="1:22">
      <c r="A5538" s="56">
        <f t="shared" ref="A5538" si="15463">A5534+1</f>
        <v>828</v>
      </c>
      <c r="B5538" s="56"/>
      <c r="C5538" s="56"/>
      <c r="D5538" s="56"/>
      <c r="E5538" s="56"/>
      <c r="F5538" s="56"/>
      <c r="G5538" s="56"/>
      <c r="H5538" s="45" t="s">
        <v>17</v>
      </c>
      <c r="I5538" s="46"/>
      <c r="J5538" s="46"/>
      <c r="K5538" s="46"/>
      <c r="L5538" s="46"/>
      <c r="M5538" s="46"/>
      <c r="N5538" s="46"/>
      <c r="O5538" s="47"/>
      <c r="P5538" s="47"/>
      <c r="Q5538" s="47"/>
      <c r="R5538" s="47"/>
      <c r="S5538" s="47"/>
      <c r="T5538" s="47"/>
      <c r="U5538" s="46">
        <f t="shared" si="15307"/>
        <v>0</v>
      </c>
      <c r="V5538" s="109"/>
    </row>
    <row r="5539" spans="1:22">
      <c r="A5539" s="57"/>
      <c r="B5539" s="57"/>
      <c r="C5539" s="57"/>
      <c r="D5539" s="57"/>
      <c r="E5539" s="57"/>
      <c r="F5539" s="57"/>
      <c r="G5539" s="57"/>
      <c r="H5539" s="45" t="s">
        <v>16</v>
      </c>
      <c r="I5539" s="46"/>
      <c r="J5539" s="46"/>
      <c r="K5539" s="46"/>
      <c r="L5539" s="46"/>
      <c r="M5539" s="46"/>
      <c r="N5539" s="46"/>
      <c r="O5539" s="47"/>
      <c r="P5539" s="47"/>
      <c r="Q5539" s="47"/>
      <c r="R5539" s="47"/>
      <c r="S5539" s="47"/>
      <c r="T5539" s="47"/>
      <c r="U5539" s="46">
        <f t="shared" si="15307"/>
        <v>0</v>
      </c>
      <c r="V5539" s="110"/>
    </row>
    <row r="5540" spans="1:22">
      <c r="A5540" s="57"/>
      <c r="B5540" s="57"/>
      <c r="C5540" s="57"/>
      <c r="D5540" s="57"/>
      <c r="E5540" s="57"/>
      <c r="F5540" s="57"/>
      <c r="G5540" s="57"/>
      <c r="H5540" s="45" t="s">
        <v>24</v>
      </c>
      <c r="I5540" s="46"/>
      <c r="J5540" s="46"/>
      <c r="K5540" s="46"/>
      <c r="L5540" s="46"/>
      <c r="M5540" s="46"/>
      <c r="N5540" s="46"/>
      <c r="O5540" s="47"/>
      <c r="P5540" s="47"/>
      <c r="Q5540" s="47"/>
      <c r="R5540" s="47"/>
      <c r="S5540" s="47"/>
      <c r="T5540" s="47"/>
      <c r="U5540" s="46">
        <f t="shared" si="15307"/>
        <v>0</v>
      </c>
      <c r="V5540" s="110"/>
    </row>
    <row r="5541" spans="1:22">
      <c r="A5541" s="58"/>
      <c r="B5541" s="58"/>
      <c r="C5541" s="58"/>
      <c r="D5541" s="58"/>
      <c r="E5541" s="58"/>
      <c r="F5541" s="58"/>
      <c r="G5541" s="58"/>
      <c r="H5541" s="45" t="s">
        <v>14</v>
      </c>
      <c r="I5541" s="48">
        <f t="shared" ref="I5541" si="15464">I5538+I5539+I5540</f>
        <v>0</v>
      </c>
      <c r="J5541" s="48">
        <f t="shared" ref="J5541" si="15465">J5538+J5539+J5540</f>
        <v>0</v>
      </c>
      <c r="K5541" s="48">
        <f t="shared" ref="K5541" si="15466">K5538+K5539+K5540</f>
        <v>0</v>
      </c>
      <c r="L5541" s="48">
        <f t="shared" ref="L5541" si="15467">L5538+L5539+L5540</f>
        <v>0</v>
      </c>
      <c r="M5541" s="48">
        <f t="shared" ref="M5541" si="15468">M5538+M5539+M5540</f>
        <v>0</v>
      </c>
      <c r="N5541" s="48">
        <f t="shared" ref="N5541" si="15469">N5538+N5539+N5540</f>
        <v>0</v>
      </c>
      <c r="O5541" s="48">
        <f t="shared" ref="O5541" si="15470">O5538+O5539+O5540</f>
        <v>0</v>
      </c>
      <c r="P5541" s="48">
        <f t="shared" ref="P5541" si="15471">P5538+P5539+P5540</f>
        <v>0</v>
      </c>
      <c r="Q5541" s="48">
        <f t="shared" ref="Q5541" si="15472">Q5538+Q5539+Q5540</f>
        <v>0</v>
      </c>
      <c r="R5541" s="48">
        <f t="shared" ref="R5541" si="15473">R5538+R5539+R5540</f>
        <v>0</v>
      </c>
      <c r="S5541" s="48">
        <f t="shared" ref="S5541" si="15474">S5538+S5539+S5540</f>
        <v>0</v>
      </c>
      <c r="T5541" s="48">
        <f t="shared" ref="T5541" si="15475">T5538+T5539+T5540</f>
        <v>0</v>
      </c>
      <c r="U5541" s="48">
        <f t="shared" si="15307"/>
        <v>0</v>
      </c>
      <c r="V5541" s="111"/>
    </row>
    <row r="5542" spans="1:22">
      <c r="A5542" s="56">
        <f t="shared" ref="A5542" si="15476">A5538+1</f>
        <v>829</v>
      </c>
      <c r="B5542" s="56"/>
      <c r="C5542" s="56"/>
      <c r="D5542" s="56"/>
      <c r="E5542" s="56"/>
      <c r="F5542" s="56"/>
      <c r="G5542" s="56"/>
      <c r="H5542" s="45" t="s">
        <v>17</v>
      </c>
      <c r="I5542" s="46"/>
      <c r="J5542" s="46"/>
      <c r="K5542" s="46"/>
      <c r="L5542" s="46"/>
      <c r="M5542" s="46"/>
      <c r="N5542" s="46"/>
      <c r="O5542" s="47"/>
      <c r="P5542" s="47"/>
      <c r="Q5542" s="47"/>
      <c r="R5542" s="47"/>
      <c r="S5542" s="47"/>
      <c r="T5542" s="47"/>
      <c r="U5542" s="46">
        <f t="shared" si="15307"/>
        <v>0</v>
      </c>
      <c r="V5542" s="109"/>
    </row>
    <row r="5543" spans="1:22">
      <c r="A5543" s="57"/>
      <c r="B5543" s="57"/>
      <c r="C5543" s="57"/>
      <c r="D5543" s="57"/>
      <c r="E5543" s="57"/>
      <c r="F5543" s="57"/>
      <c r="G5543" s="57"/>
      <c r="H5543" s="45" t="s">
        <v>16</v>
      </c>
      <c r="I5543" s="46"/>
      <c r="J5543" s="46"/>
      <c r="K5543" s="46"/>
      <c r="L5543" s="46"/>
      <c r="M5543" s="46"/>
      <c r="N5543" s="46"/>
      <c r="O5543" s="47"/>
      <c r="P5543" s="47"/>
      <c r="Q5543" s="47"/>
      <c r="R5543" s="47"/>
      <c r="S5543" s="47"/>
      <c r="T5543" s="47"/>
      <c r="U5543" s="46">
        <f t="shared" si="15307"/>
        <v>0</v>
      </c>
      <c r="V5543" s="110"/>
    </row>
    <row r="5544" spans="1:22">
      <c r="A5544" s="57"/>
      <c r="B5544" s="57"/>
      <c r="C5544" s="57"/>
      <c r="D5544" s="57"/>
      <c r="E5544" s="57"/>
      <c r="F5544" s="57"/>
      <c r="G5544" s="57"/>
      <c r="H5544" s="45" t="s">
        <v>24</v>
      </c>
      <c r="I5544" s="46"/>
      <c r="J5544" s="46"/>
      <c r="K5544" s="46"/>
      <c r="L5544" s="46"/>
      <c r="M5544" s="46"/>
      <c r="N5544" s="46"/>
      <c r="O5544" s="47"/>
      <c r="P5544" s="47"/>
      <c r="Q5544" s="47"/>
      <c r="R5544" s="47"/>
      <c r="S5544" s="47"/>
      <c r="T5544" s="47"/>
      <c r="U5544" s="46">
        <f t="shared" si="15307"/>
        <v>0</v>
      </c>
      <c r="V5544" s="110"/>
    </row>
    <row r="5545" spans="1:22">
      <c r="A5545" s="58"/>
      <c r="B5545" s="58"/>
      <c r="C5545" s="58"/>
      <c r="D5545" s="58"/>
      <c r="E5545" s="58"/>
      <c r="F5545" s="58"/>
      <c r="G5545" s="58"/>
      <c r="H5545" s="45" t="s">
        <v>14</v>
      </c>
      <c r="I5545" s="48">
        <f t="shared" ref="I5545" si="15477">I5542+I5543+I5544</f>
        <v>0</v>
      </c>
      <c r="J5545" s="48">
        <f t="shared" ref="J5545" si="15478">J5542+J5543+J5544</f>
        <v>0</v>
      </c>
      <c r="K5545" s="48">
        <f t="shared" ref="K5545" si="15479">K5542+K5543+K5544</f>
        <v>0</v>
      </c>
      <c r="L5545" s="48">
        <f t="shared" ref="L5545" si="15480">L5542+L5543+L5544</f>
        <v>0</v>
      </c>
      <c r="M5545" s="48">
        <f t="shared" ref="M5545" si="15481">M5542+M5543+M5544</f>
        <v>0</v>
      </c>
      <c r="N5545" s="48">
        <f t="shared" ref="N5545" si="15482">N5542+N5543+N5544</f>
        <v>0</v>
      </c>
      <c r="O5545" s="48">
        <f t="shared" ref="O5545" si="15483">O5542+O5543+O5544</f>
        <v>0</v>
      </c>
      <c r="P5545" s="48">
        <f t="shared" ref="P5545" si="15484">P5542+P5543+P5544</f>
        <v>0</v>
      </c>
      <c r="Q5545" s="48">
        <f t="shared" ref="Q5545" si="15485">Q5542+Q5543+Q5544</f>
        <v>0</v>
      </c>
      <c r="R5545" s="48">
        <f t="shared" ref="R5545" si="15486">R5542+R5543+R5544</f>
        <v>0</v>
      </c>
      <c r="S5545" s="48">
        <f t="shared" ref="S5545" si="15487">S5542+S5543+S5544</f>
        <v>0</v>
      </c>
      <c r="T5545" s="48">
        <f t="shared" ref="T5545" si="15488">T5542+T5543+T5544</f>
        <v>0</v>
      </c>
      <c r="U5545" s="48">
        <f t="shared" si="15307"/>
        <v>0</v>
      </c>
      <c r="V5545" s="111"/>
    </row>
    <row r="5546" spans="1:22">
      <c r="A5546" s="56">
        <f t="shared" ref="A5546" si="15489">A5542+1</f>
        <v>830</v>
      </c>
      <c r="B5546" s="56"/>
      <c r="C5546" s="56"/>
      <c r="D5546" s="56"/>
      <c r="E5546" s="56"/>
      <c r="F5546" s="56"/>
      <c r="G5546" s="56"/>
      <c r="H5546" s="45" t="s">
        <v>17</v>
      </c>
      <c r="I5546" s="46"/>
      <c r="J5546" s="46"/>
      <c r="K5546" s="46"/>
      <c r="L5546" s="46"/>
      <c r="M5546" s="46"/>
      <c r="N5546" s="46"/>
      <c r="O5546" s="47"/>
      <c r="P5546" s="47"/>
      <c r="Q5546" s="47"/>
      <c r="R5546" s="47"/>
      <c r="S5546" s="47"/>
      <c r="T5546" s="47"/>
      <c r="U5546" s="46">
        <f t="shared" si="15307"/>
        <v>0</v>
      </c>
      <c r="V5546" s="109"/>
    </row>
    <row r="5547" spans="1:22">
      <c r="A5547" s="57"/>
      <c r="B5547" s="57"/>
      <c r="C5547" s="57"/>
      <c r="D5547" s="57"/>
      <c r="E5547" s="57"/>
      <c r="F5547" s="57"/>
      <c r="G5547" s="57"/>
      <c r="H5547" s="45" t="s">
        <v>16</v>
      </c>
      <c r="I5547" s="46"/>
      <c r="J5547" s="46"/>
      <c r="K5547" s="46"/>
      <c r="L5547" s="46"/>
      <c r="M5547" s="46"/>
      <c r="N5547" s="46"/>
      <c r="O5547" s="47"/>
      <c r="P5547" s="47"/>
      <c r="Q5547" s="47"/>
      <c r="R5547" s="47"/>
      <c r="S5547" s="47"/>
      <c r="T5547" s="47"/>
      <c r="U5547" s="46">
        <f t="shared" si="15307"/>
        <v>0</v>
      </c>
      <c r="V5547" s="110"/>
    </row>
    <row r="5548" spans="1:22">
      <c r="A5548" s="57"/>
      <c r="B5548" s="57"/>
      <c r="C5548" s="57"/>
      <c r="D5548" s="57"/>
      <c r="E5548" s="57"/>
      <c r="F5548" s="57"/>
      <c r="G5548" s="57"/>
      <c r="H5548" s="45" t="s">
        <v>24</v>
      </c>
      <c r="I5548" s="46"/>
      <c r="J5548" s="46"/>
      <c r="K5548" s="46"/>
      <c r="L5548" s="46"/>
      <c r="M5548" s="46"/>
      <c r="N5548" s="46"/>
      <c r="O5548" s="47"/>
      <c r="P5548" s="47"/>
      <c r="Q5548" s="47"/>
      <c r="R5548" s="47"/>
      <c r="S5548" s="47"/>
      <c r="T5548" s="47"/>
      <c r="U5548" s="46">
        <f t="shared" si="15307"/>
        <v>0</v>
      </c>
      <c r="V5548" s="110"/>
    </row>
    <row r="5549" spans="1:22">
      <c r="A5549" s="58"/>
      <c r="B5549" s="58"/>
      <c r="C5549" s="58"/>
      <c r="D5549" s="58"/>
      <c r="E5549" s="58"/>
      <c r="F5549" s="58"/>
      <c r="G5549" s="58"/>
      <c r="H5549" s="45" t="s">
        <v>14</v>
      </c>
      <c r="I5549" s="48">
        <f t="shared" ref="I5549" si="15490">I5546+I5547+I5548</f>
        <v>0</v>
      </c>
      <c r="J5549" s="48">
        <f t="shared" ref="J5549" si="15491">J5546+J5547+J5548</f>
        <v>0</v>
      </c>
      <c r="K5549" s="48">
        <f t="shared" ref="K5549" si="15492">K5546+K5547+K5548</f>
        <v>0</v>
      </c>
      <c r="L5549" s="48">
        <f t="shared" ref="L5549" si="15493">L5546+L5547+L5548</f>
        <v>0</v>
      </c>
      <c r="M5549" s="48">
        <f t="shared" ref="M5549" si="15494">M5546+M5547+M5548</f>
        <v>0</v>
      </c>
      <c r="N5549" s="48">
        <f t="shared" ref="N5549" si="15495">N5546+N5547+N5548</f>
        <v>0</v>
      </c>
      <c r="O5549" s="48">
        <f t="shared" ref="O5549" si="15496">O5546+O5547+O5548</f>
        <v>0</v>
      </c>
      <c r="P5549" s="48">
        <f t="shared" ref="P5549" si="15497">P5546+P5547+P5548</f>
        <v>0</v>
      </c>
      <c r="Q5549" s="48">
        <f t="shared" ref="Q5549" si="15498">Q5546+Q5547+Q5548</f>
        <v>0</v>
      </c>
      <c r="R5549" s="48">
        <f t="shared" ref="R5549" si="15499">R5546+R5547+R5548</f>
        <v>0</v>
      </c>
      <c r="S5549" s="48">
        <f t="shared" ref="S5549" si="15500">S5546+S5547+S5548</f>
        <v>0</v>
      </c>
      <c r="T5549" s="48">
        <f t="shared" ref="T5549" si="15501">T5546+T5547+T5548</f>
        <v>0</v>
      </c>
      <c r="U5549" s="48">
        <f t="shared" si="15307"/>
        <v>0</v>
      </c>
      <c r="V5549" s="111"/>
    </row>
    <row r="5550" spans="1:22">
      <c r="A5550" s="56">
        <f t="shared" ref="A5550" si="15502">A5546+1</f>
        <v>831</v>
      </c>
      <c r="B5550" s="56"/>
      <c r="C5550" s="56"/>
      <c r="D5550" s="56"/>
      <c r="E5550" s="56"/>
      <c r="F5550" s="56"/>
      <c r="G5550" s="56"/>
      <c r="H5550" s="45" t="s">
        <v>17</v>
      </c>
      <c r="I5550" s="46"/>
      <c r="J5550" s="46"/>
      <c r="K5550" s="46"/>
      <c r="L5550" s="46"/>
      <c r="M5550" s="46"/>
      <c r="N5550" s="46"/>
      <c r="O5550" s="47"/>
      <c r="P5550" s="47"/>
      <c r="Q5550" s="47"/>
      <c r="R5550" s="47"/>
      <c r="S5550" s="47"/>
      <c r="T5550" s="47"/>
      <c r="U5550" s="46">
        <f t="shared" si="15307"/>
        <v>0</v>
      </c>
      <c r="V5550" s="109"/>
    </row>
    <row r="5551" spans="1:22">
      <c r="A5551" s="57"/>
      <c r="B5551" s="57"/>
      <c r="C5551" s="57"/>
      <c r="D5551" s="57"/>
      <c r="E5551" s="57"/>
      <c r="F5551" s="57"/>
      <c r="G5551" s="57"/>
      <c r="H5551" s="45" t="s">
        <v>16</v>
      </c>
      <c r="I5551" s="46"/>
      <c r="J5551" s="46"/>
      <c r="K5551" s="46"/>
      <c r="L5551" s="46"/>
      <c r="M5551" s="46"/>
      <c r="N5551" s="46"/>
      <c r="O5551" s="47"/>
      <c r="P5551" s="47"/>
      <c r="Q5551" s="47"/>
      <c r="R5551" s="47"/>
      <c r="S5551" s="47"/>
      <c r="T5551" s="47"/>
      <c r="U5551" s="46">
        <f t="shared" si="15307"/>
        <v>0</v>
      </c>
      <c r="V5551" s="110"/>
    </row>
    <row r="5552" spans="1:22">
      <c r="A5552" s="57"/>
      <c r="B5552" s="57"/>
      <c r="C5552" s="57"/>
      <c r="D5552" s="57"/>
      <c r="E5552" s="57"/>
      <c r="F5552" s="57"/>
      <c r="G5552" s="57"/>
      <c r="H5552" s="45" t="s">
        <v>24</v>
      </c>
      <c r="I5552" s="46"/>
      <c r="J5552" s="46"/>
      <c r="K5552" s="46"/>
      <c r="L5552" s="46"/>
      <c r="M5552" s="46"/>
      <c r="N5552" s="46"/>
      <c r="O5552" s="47"/>
      <c r="P5552" s="47"/>
      <c r="Q5552" s="47"/>
      <c r="R5552" s="47"/>
      <c r="S5552" s="47"/>
      <c r="T5552" s="47"/>
      <c r="U5552" s="46">
        <f t="shared" si="15307"/>
        <v>0</v>
      </c>
      <c r="V5552" s="110"/>
    </row>
    <row r="5553" spans="1:22">
      <c r="A5553" s="58"/>
      <c r="B5553" s="58"/>
      <c r="C5553" s="58"/>
      <c r="D5553" s="58"/>
      <c r="E5553" s="58"/>
      <c r="F5553" s="58"/>
      <c r="G5553" s="58"/>
      <c r="H5553" s="45" t="s">
        <v>14</v>
      </c>
      <c r="I5553" s="48">
        <f t="shared" ref="I5553" si="15503">I5550+I5551+I5552</f>
        <v>0</v>
      </c>
      <c r="J5553" s="48">
        <f t="shared" ref="J5553" si="15504">J5550+J5551+J5552</f>
        <v>0</v>
      </c>
      <c r="K5553" s="48">
        <f t="shared" ref="K5553" si="15505">K5550+K5551+K5552</f>
        <v>0</v>
      </c>
      <c r="L5553" s="48">
        <f t="shared" ref="L5553" si="15506">L5550+L5551+L5552</f>
        <v>0</v>
      </c>
      <c r="M5553" s="48">
        <f t="shared" ref="M5553" si="15507">M5550+M5551+M5552</f>
        <v>0</v>
      </c>
      <c r="N5553" s="48">
        <f t="shared" ref="N5553" si="15508">N5550+N5551+N5552</f>
        <v>0</v>
      </c>
      <c r="O5553" s="48">
        <f t="shared" ref="O5553" si="15509">O5550+O5551+O5552</f>
        <v>0</v>
      </c>
      <c r="P5553" s="48">
        <f t="shared" ref="P5553" si="15510">P5550+P5551+P5552</f>
        <v>0</v>
      </c>
      <c r="Q5553" s="48">
        <f t="shared" ref="Q5553" si="15511">Q5550+Q5551+Q5552</f>
        <v>0</v>
      </c>
      <c r="R5553" s="48">
        <f t="shared" ref="R5553" si="15512">R5550+R5551+R5552</f>
        <v>0</v>
      </c>
      <c r="S5553" s="48">
        <f t="shared" ref="S5553" si="15513">S5550+S5551+S5552</f>
        <v>0</v>
      </c>
      <c r="T5553" s="48">
        <f t="shared" ref="T5553" si="15514">T5550+T5551+T5552</f>
        <v>0</v>
      </c>
      <c r="U5553" s="48">
        <f t="shared" si="15307"/>
        <v>0</v>
      </c>
      <c r="V5553" s="111"/>
    </row>
    <row r="5554" spans="1:22">
      <c r="A5554" s="56">
        <f t="shared" ref="A5554" si="15515">A5550+1</f>
        <v>832</v>
      </c>
      <c r="B5554" s="56"/>
      <c r="C5554" s="56"/>
      <c r="D5554" s="56"/>
      <c r="E5554" s="56"/>
      <c r="F5554" s="56"/>
      <c r="G5554" s="56"/>
      <c r="H5554" s="45" t="s">
        <v>17</v>
      </c>
      <c r="I5554" s="46"/>
      <c r="J5554" s="46"/>
      <c r="K5554" s="46"/>
      <c r="L5554" s="46"/>
      <c r="M5554" s="46"/>
      <c r="N5554" s="46"/>
      <c r="O5554" s="47"/>
      <c r="P5554" s="47"/>
      <c r="Q5554" s="47"/>
      <c r="R5554" s="47"/>
      <c r="S5554" s="47"/>
      <c r="T5554" s="47"/>
      <c r="U5554" s="46">
        <f t="shared" si="15307"/>
        <v>0</v>
      </c>
      <c r="V5554" s="109"/>
    </row>
    <row r="5555" spans="1:22">
      <c r="A5555" s="57"/>
      <c r="B5555" s="57"/>
      <c r="C5555" s="57"/>
      <c r="D5555" s="57"/>
      <c r="E5555" s="57"/>
      <c r="F5555" s="57"/>
      <c r="G5555" s="57"/>
      <c r="H5555" s="45" t="s">
        <v>16</v>
      </c>
      <c r="I5555" s="46"/>
      <c r="J5555" s="46"/>
      <c r="K5555" s="46"/>
      <c r="L5555" s="46"/>
      <c r="M5555" s="46"/>
      <c r="N5555" s="46"/>
      <c r="O5555" s="47"/>
      <c r="P5555" s="47"/>
      <c r="Q5555" s="47"/>
      <c r="R5555" s="47"/>
      <c r="S5555" s="47"/>
      <c r="T5555" s="47"/>
      <c r="U5555" s="46">
        <f t="shared" ref="U5555:U5618" si="15516">SUM(I5555:T5555)</f>
        <v>0</v>
      </c>
      <c r="V5555" s="110"/>
    </row>
    <row r="5556" spans="1:22">
      <c r="A5556" s="57"/>
      <c r="B5556" s="57"/>
      <c r="C5556" s="57"/>
      <c r="D5556" s="57"/>
      <c r="E5556" s="57"/>
      <c r="F5556" s="57"/>
      <c r="G5556" s="57"/>
      <c r="H5556" s="45" t="s">
        <v>24</v>
      </c>
      <c r="I5556" s="46"/>
      <c r="J5556" s="46"/>
      <c r="K5556" s="46"/>
      <c r="L5556" s="46"/>
      <c r="M5556" s="46"/>
      <c r="N5556" s="46"/>
      <c r="O5556" s="47"/>
      <c r="P5556" s="47"/>
      <c r="Q5556" s="47"/>
      <c r="R5556" s="47"/>
      <c r="S5556" s="47"/>
      <c r="T5556" s="47"/>
      <c r="U5556" s="46">
        <f t="shared" si="15516"/>
        <v>0</v>
      </c>
      <c r="V5556" s="110"/>
    </row>
    <row r="5557" spans="1:22">
      <c r="A5557" s="58"/>
      <c r="B5557" s="58"/>
      <c r="C5557" s="58"/>
      <c r="D5557" s="58"/>
      <c r="E5557" s="58"/>
      <c r="F5557" s="58"/>
      <c r="G5557" s="58"/>
      <c r="H5557" s="45" t="s">
        <v>14</v>
      </c>
      <c r="I5557" s="48">
        <f t="shared" ref="I5557" si="15517">I5554+I5555+I5556</f>
        <v>0</v>
      </c>
      <c r="J5557" s="48">
        <f t="shared" ref="J5557" si="15518">J5554+J5555+J5556</f>
        <v>0</v>
      </c>
      <c r="K5557" s="48">
        <f t="shared" ref="K5557" si="15519">K5554+K5555+K5556</f>
        <v>0</v>
      </c>
      <c r="L5557" s="48">
        <f t="shared" ref="L5557" si="15520">L5554+L5555+L5556</f>
        <v>0</v>
      </c>
      <c r="M5557" s="48">
        <f t="shared" ref="M5557" si="15521">M5554+M5555+M5556</f>
        <v>0</v>
      </c>
      <c r="N5557" s="48">
        <f t="shared" ref="N5557" si="15522">N5554+N5555+N5556</f>
        <v>0</v>
      </c>
      <c r="O5557" s="48">
        <f t="shared" ref="O5557" si="15523">O5554+O5555+O5556</f>
        <v>0</v>
      </c>
      <c r="P5557" s="48">
        <f t="shared" ref="P5557" si="15524">P5554+P5555+P5556</f>
        <v>0</v>
      </c>
      <c r="Q5557" s="48">
        <f t="shared" ref="Q5557" si="15525">Q5554+Q5555+Q5556</f>
        <v>0</v>
      </c>
      <c r="R5557" s="48">
        <f t="shared" ref="R5557" si="15526">R5554+R5555+R5556</f>
        <v>0</v>
      </c>
      <c r="S5557" s="48">
        <f t="shared" ref="S5557" si="15527">S5554+S5555+S5556</f>
        <v>0</v>
      </c>
      <c r="T5557" s="48">
        <f t="shared" ref="T5557" si="15528">T5554+T5555+T5556</f>
        <v>0</v>
      </c>
      <c r="U5557" s="48">
        <f t="shared" si="15516"/>
        <v>0</v>
      </c>
      <c r="V5557" s="111"/>
    </row>
    <row r="5558" spans="1:22">
      <c r="A5558" s="56">
        <f t="shared" ref="A5558" si="15529">A5554+1</f>
        <v>833</v>
      </c>
      <c r="B5558" s="56"/>
      <c r="C5558" s="56"/>
      <c r="D5558" s="56"/>
      <c r="E5558" s="56"/>
      <c r="F5558" s="56"/>
      <c r="G5558" s="56"/>
      <c r="H5558" s="45" t="s">
        <v>17</v>
      </c>
      <c r="I5558" s="46"/>
      <c r="J5558" s="46"/>
      <c r="K5558" s="46"/>
      <c r="L5558" s="46"/>
      <c r="M5558" s="46"/>
      <c r="N5558" s="46"/>
      <c r="O5558" s="47"/>
      <c r="P5558" s="47"/>
      <c r="Q5558" s="47"/>
      <c r="R5558" s="47"/>
      <c r="S5558" s="47"/>
      <c r="T5558" s="47"/>
      <c r="U5558" s="46">
        <f t="shared" si="15516"/>
        <v>0</v>
      </c>
      <c r="V5558" s="109"/>
    </row>
    <row r="5559" spans="1:22">
      <c r="A5559" s="57"/>
      <c r="B5559" s="57"/>
      <c r="C5559" s="57"/>
      <c r="D5559" s="57"/>
      <c r="E5559" s="57"/>
      <c r="F5559" s="57"/>
      <c r="G5559" s="57"/>
      <c r="H5559" s="45" t="s">
        <v>16</v>
      </c>
      <c r="I5559" s="46"/>
      <c r="J5559" s="46"/>
      <c r="K5559" s="46"/>
      <c r="L5559" s="46"/>
      <c r="M5559" s="46"/>
      <c r="N5559" s="46"/>
      <c r="O5559" s="47"/>
      <c r="P5559" s="47"/>
      <c r="Q5559" s="47"/>
      <c r="R5559" s="47"/>
      <c r="S5559" s="47"/>
      <c r="T5559" s="47"/>
      <c r="U5559" s="46">
        <f t="shared" si="15516"/>
        <v>0</v>
      </c>
      <c r="V5559" s="110"/>
    </row>
    <row r="5560" spans="1:22">
      <c r="A5560" s="57"/>
      <c r="B5560" s="57"/>
      <c r="C5560" s="57"/>
      <c r="D5560" s="57"/>
      <c r="E5560" s="57"/>
      <c r="F5560" s="57"/>
      <c r="G5560" s="57"/>
      <c r="H5560" s="45" t="s">
        <v>24</v>
      </c>
      <c r="I5560" s="46"/>
      <c r="J5560" s="46"/>
      <c r="K5560" s="46"/>
      <c r="L5560" s="46"/>
      <c r="M5560" s="46"/>
      <c r="N5560" s="46"/>
      <c r="O5560" s="47"/>
      <c r="P5560" s="47"/>
      <c r="Q5560" s="47"/>
      <c r="R5560" s="47"/>
      <c r="S5560" s="47"/>
      <c r="T5560" s="47"/>
      <c r="U5560" s="46">
        <f t="shared" si="15516"/>
        <v>0</v>
      </c>
      <c r="V5560" s="110"/>
    </row>
    <row r="5561" spans="1:22">
      <c r="A5561" s="58"/>
      <c r="B5561" s="58"/>
      <c r="C5561" s="58"/>
      <c r="D5561" s="58"/>
      <c r="E5561" s="58"/>
      <c r="F5561" s="58"/>
      <c r="G5561" s="58"/>
      <c r="H5561" s="45" t="s">
        <v>14</v>
      </c>
      <c r="I5561" s="48">
        <f t="shared" ref="I5561" si="15530">I5558+I5559+I5560</f>
        <v>0</v>
      </c>
      <c r="J5561" s="48">
        <f t="shared" ref="J5561" si="15531">J5558+J5559+J5560</f>
        <v>0</v>
      </c>
      <c r="K5561" s="48">
        <f t="shared" ref="K5561" si="15532">K5558+K5559+K5560</f>
        <v>0</v>
      </c>
      <c r="L5561" s="48">
        <f t="shared" ref="L5561" si="15533">L5558+L5559+L5560</f>
        <v>0</v>
      </c>
      <c r="M5561" s="48">
        <f t="shared" ref="M5561" si="15534">M5558+M5559+M5560</f>
        <v>0</v>
      </c>
      <c r="N5561" s="48">
        <f t="shared" ref="N5561" si="15535">N5558+N5559+N5560</f>
        <v>0</v>
      </c>
      <c r="O5561" s="48">
        <f t="shared" ref="O5561" si="15536">O5558+O5559+O5560</f>
        <v>0</v>
      </c>
      <c r="P5561" s="48">
        <f t="shared" ref="P5561" si="15537">P5558+P5559+P5560</f>
        <v>0</v>
      </c>
      <c r="Q5561" s="48">
        <f t="shared" ref="Q5561" si="15538">Q5558+Q5559+Q5560</f>
        <v>0</v>
      </c>
      <c r="R5561" s="48">
        <f t="shared" ref="R5561" si="15539">R5558+R5559+R5560</f>
        <v>0</v>
      </c>
      <c r="S5561" s="48">
        <f t="shared" ref="S5561" si="15540">S5558+S5559+S5560</f>
        <v>0</v>
      </c>
      <c r="T5561" s="48">
        <f t="shared" ref="T5561" si="15541">T5558+T5559+T5560</f>
        <v>0</v>
      </c>
      <c r="U5561" s="48">
        <f t="shared" si="15516"/>
        <v>0</v>
      </c>
      <c r="V5561" s="111"/>
    </row>
    <row r="5562" spans="1:22">
      <c r="A5562" s="56">
        <f t="shared" ref="A5562" si="15542">A5558+1</f>
        <v>834</v>
      </c>
      <c r="B5562" s="56"/>
      <c r="C5562" s="56"/>
      <c r="D5562" s="56"/>
      <c r="E5562" s="56"/>
      <c r="F5562" s="56"/>
      <c r="G5562" s="56"/>
      <c r="H5562" s="45" t="s">
        <v>17</v>
      </c>
      <c r="I5562" s="46"/>
      <c r="J5562" s="46"/>
      <c r="K5562" s="46"/>
      <c r="L5562" s="46"/>
      <c r="M5562" s="46"/>
      <c r="N5562" s="46"/>
      <c r="O5562" s="47"/>
      <c r="P5562" s="47"/>
      <c r="Q5562" s="47"/>
      <c r="R5562" s="47"/>
      <c r="S5562" s="47"/>
      <c r="T5562" s="47"/>
      <c r="U5562" s="46">
        <f t="shared" si="15516"/>
        <v>0</v>
      </c>
      <c r="V5562" s="109"/>
    </row>
    <row r="5563" spans="1:22">
      <c r="A5563" s="57"/>
      <c r="B5563" s="57"/>
      <c r="C5563" s="57"/>
      <c r="D5563" s="57"/>
      <c r="E5563" s="57"/>
      <c r="F5563" s="57"/>
      <c r="G5563" s="57"/>
      <c r="H5563" s="45" t="s">
        <v>16</v>
      </c>
      <c r="I5563" s="46"/>
      <c r="J5563" s="46"/>
      <c r="K5563" s="46"/>
      <c r="L5563" s="46"/>
      <c r="M5563" s="46"/>
      <c r="N5563" s="46"/>
      <c r="O5563" s="47"/>
      <c r="P5563" s="47"/>
      <c r="Q5563" s="47"/>
      <c r="R5563" s="47"/>
      <c r="S5563" s="47"/>
      <c r="T5563" s="47"/>
      <c r="U5563" s="46">
        <f t="shared" si="15516"/>
        <v>0</v>
      </c>
      <c r="V5563" s="110"/>
    </row>
    <row r="5564" spans="1:22">
      <c r="A5564" s="57"/>
      <c r="B5564" s="57"/>
      <c r="C5564" s="57"/>
      <c r="D5564" s="57"/>
      <c r="E5564" s="57"/>
      <c r="F5564" s="57"/>
      <c r="G5564" s="57"/>
      <c r="H5564" s="45" t="s">
        <v>24</v>
      </c>
      <c r="I5564" s="46"/>
      <c r="J5564" s="46"/>
      <c r="K5564" s="46"/>
      <c r="L5564" s="46"/>
      <c r="M5564" s="46"/>
      <c r="N5564" s="46"/>
      <c r="O5564" s="47"/>
      <c r="P5564" s="47"/>
      <c r="Q5564" s="47"/>
      <c r="R5564" s="47"/>
      <c r="S5564" s="47"/>
      <c r="T5564" s="47"/>
      <c r="U5564" s="46">
        <f t="shared" si="15516"/>
        <v>0</v>
      </c>
      <c r="V5564" s="110"/>
    </row>
    <row r="5565" spans="1:22">
      <c r="A5565" s="58"/>
      <c r="B5565" s="58"/>
      <c r="C5565" s="58"/>
      <c r="D5565" s="58"/>
      <c r="E5565" s="58"/>
      <c r="F5565" s="58"/>
      <c r="G5565" s="58"/>
      <c r="H5565" s="45" t="s">
        <v>14</v>
      </c>
      <c r="I5565" s="48">
        <f t="shared" ref="I5565" si="15543">I5562+I5563+I5564</f>
        <v>0</v>
      </c>
      <c r="J5565" s="48">
        <f t="shared" ref="J5565" si="15544">J5562+J5563+J5564</f>
        <v>0</v>
      </c>
      <c r="K5565" s="48">
        <f t="shared" ref="K5565" si="15545">K5562+K5563+K5564</f>
        <v>0</v>
      </c>
      <c r="L5565" s="48">
        <f t="shared" ref="L5565" si="15546">L5562+L5563+L5564</f>
        <v>0</v>
      </c>
      <c r="M5565" s="48">
        <f t="shared" ref="M5565" si="15547">M5562+M5563+M5564</f>
        <v>0</v>
      </c>
      <c r="N5565" s="48">
        <f t="shared" ref="N5565" si="15548">N5562+N5563+N5564</f>
        <v>0</v>
      </c>
      <c r="O5565" s="48">
        <f t="shared" ref="O5565" si="15549">O5562+O5563+O5564</f>
        <v>0</v>
      </c>
      <c r="P5565" s="48">
        <f t="shared" ref="P5565" si="15550">P5562+P5563+P5564</f>
        <v>0</v>
      </c>
      <c r="Q5565" s="48">
        <f t="shared" ref="Q5565" si="15551">Q5562+Q5563+Q5564</f>
        <v>0</v>
      </c>
      <c r="R5565" s="48">
        <f t="shared" ref="R5565" si="15552">R5562+R5563+R5564</f>
        <v>0</v>
      </c>
      <c r="S5565" s="48">
        <f t="shared" ref="S5565" si="15553">S5562+S5563+S5564</f>
        <v>0</v>
      </c>
      <c r="T5565" s="48">
        <f t="shared" ref="T5565" si="15554">T5562+T5563+T5564</f>
        <v>0</v>
      </c>
      <c r="U5565" s="48">
        <f t="shared" si="15516"/>
        <v>0</v>
      </c>
      <c r="V5565" s="111"/>
    </row>
    <row r="5566" spans="1:22">
      <c r="A5566" s="56">
        <f t="shared" ref="A5566" si="15555">A5562+1</f>
        <v>835</v>
      </c>
      <c r="B5566" s="56"/>
      <c r="C5566" s="56"/>
      <c r="D5566" s="56"/>
      <c r="E5566" s="56"/>
      <c r="F5566" s="56"/>
      <c r="G5566" s="56"/>
      <c r="H5566" s="45" t="s">
        <v>17</v>
      </c>
      <c r="I5566" s="46"/>
      <c r="J5566" s="46"/>
      <c r="K5566" s="46"/>
      <c r="L5566" s="46"/>
      <c r="M5566" s="46"/>
      <c r="N5566" s="46"/>
      <c r="O5566" s="47"/>
      <c r="P5566" s="47"/>
      <c r="Q5566" s="47"/>
      <c r="R5566" s="47"/>
      <c r="S5566" s="47"/>
      <c r="T5566" s="47"/>
      <c r="U5566" s="46">
        <f t="shared" si="15516"/>
        <v>0</v>
      </c>
      <c r="V5566" s="109"/>
    </row>
    <row r="5567" spans="1:22">
      <c r="A5567" s="57"/>
      <c r="B5567" s="57"/>
      <c r="C5567" s="57"/>
      <c r="D5567" s="57"/>
      <c r="E5567" s="57"/>
      <c r="F5567" s="57"/>
      <c r="G5567" s="57"/>
      <c r="H5567" s="45" t="s">
        <v>16</v>
      </c>
      <c r="I5567" s="46"/>
      <c r="J5567" s="46"/>
      <c r="K5567" s="46"/>
      <c r="L5567" s="46"/>
      <c r="M5567" s="46"/>
      <c r="N5567" s="46"/>
      <c r="O5567" s="47"/>
      <c r="P5567" s="47"/>
      <c r="Q5567" s="47"/>
      <c r="R5567" s="47"/>
      <c r="S5567" s="47"/>
      <c r="T5567" s="47"/>
      <c r="U5567" s="46">
        <f t="shared" si="15516"/>
        <v>0</v>
      </c>
      <c r="V5567" s="110"/>
    </row>
    <row r="5568" spans="1:22">
      <c r="A5568" s="57"/>
      <c r="B5568" s="57"/>
      <c r="C5568" s="57"/>
      <c r="D5568" s="57"/>
      <c r="E5568" s="57"/>
      <c r="F5568" s="57"/>
      <c r="G5568" s="57"/>
      <c r="H5568" s="45" t="s">
        <v>24</v>
      </c>
      <c r="I5568" s="46"/>
      <c r="J5568" s="46"/>
      <c r="K5568" s="46"/>
      <c r="L5568" s="46"/>
      <c r="M5568" s="46"/>
      <c r="N5568" s="46"/>
      <c r="O5568" s="47"/>
      <c r="P5568" s="47"/>
      <c r="Q5568" s="47"/>
      <c r="R5568" s="47"/>
      <c r="S5568" s="47"/>
      <c r="T5568" s="47"/>
      <c r="U5568" s="46">
        <f t="shared" si="15516"/>
        <v>0</v>
      </c>
      <c r="V5568" s="110"/>
    </row>
    <row r="5569" spans="1:22">
      <c r="A5569" s="58"/>
      <c r="B5569" s="58"/>
      <c r="C5569" s="58"/>
      <c r="D5569" s="58"/>
      <c r="E5569" s="58"/>
      <c r="F5569" s="58"/>
      <c r="G5569" s="58"/>
      <c r="H5569" s="45" t="s">
        <v>14</v>
      </c>
      <c r="I5569" s="48">
        <f t="shared" ref="I5569" si="15556">I5566+I5567+I5568</f>
        <v>0</v>
      </c>
      <c r="J5569" s="48">
        <f t="shared" ref="J5569" si="15557">J5566+J5567+J5568</f>
        <v>0</v>
      </c>
      <c r="K5569" s="48">
        <f t="shared" ref="K5569" si="15558">K5566+K5567+K5568</f>
        <v>0</v>
      </c>
      <c r="L5569" s="48">
        <f t="shared" ref="L5569" si="15559">L5566+L5567+L5568</f>
        <v>0</v>
      </c>
      <c r="M5569" s="48">
        <f t="shared" ref="M5569" si="15560">M5566+M5567+M5568</f>
        <v>0</v>
      </c>
      <c r="N5569" s="48">
        <f t="shared" ref="N5569" si="15561">N5566+N5567+N5568</f>
        <v>0</v>
      </c>
      <c r="O5569" s="48">
        <f t="shared" ref="O5569" si="15562">O5566+O5567+O5568</f>
        <v>0</v>
      </c>
      <c r="P5569" s="48">
        <f t="shared" ref="P5569" si="15563">P5566+P5567+P5568</f>
        <v>0</v>
      </c>
      <c r="Q5569" s="48">
        <f t="shared" ref="Q5569" si="15564">Q5566+Q5567+Q5568</f>
        <v>0</v>
      </c>
      <c r="R5569" s="48">
        <f t="shared" ref="R5569" si="15565">R5566+R5567+R5568</f>
        <v>0</v>
      </c>
      <c r="S5569" s="48">
        <f t="shared" ref="S5569" si="15566">S5566+S5567+S5568</f>
        <v>0</v>
      </c>
      <c r="T5569" s="48">
        <f t="shared" ref="T5569" si="15567">T5566+T5567+T5568</f>
        <v>0</v>
      </c>
      <c r="U5569" s="48">
        <f t="shared" si="15516"/>
        <v>0</v>
      </c>
      <c r="V5569" s="111"/>
    </row>
    <row r="5570" spans="1:22">
      <c r="A5570" s="56">
        <f t="shared" ref="A5570" si="15568">A5566+1</f>
        <v>836</v>
      </c>
      <c r="B5570" s="56"/>
      <c r="C5570" s="56"/>
      <c r="D5570" s="56"/>
      <c r="E5570" s="56"/>
      <c r="F5570" s="56"/>
      <c r="G5570" s="56"/>
      <c r="H5570" s="45" t="s">
        <v>17</v>
      </c>
      <c r="I5570" s="46"/>
      <c r="J5570" s="46"/>
      <c r="K5570" s="46"/>
      <c r="L5570" s="46"/>
      <c r="M5570" s="46"/>
      <c r="N5570" s="46"/>
      <c r="O5570" s="47"/>
      <c r="P5570" s="47"/>
      <c r="Q5570" s="47"/>
      <c r="R5570" s="47"/>
      <c r="S5570" s="47"/>
      <c r="T5570" s="47"/>
      <c r="U5570" s="46">
        <f t="shared" si="15516"/>
        <v>0</v>
      </c>
      <c r="V5570" s="109"/>
    </row>
    <row r="5571" spans="1:22">
      <c r="A5571" s="57"/>
      <c r="B5571" s="57"/>
      <c r="C5571" s="57"/>
      <c r="D5571" s="57"/>
      <c r="E5571" s="57"/>
      <c r="F5571" s="57"/>
      <c r="G5571" s="57"/>
      <c r="H5571" s="45" t="s">
        <v>16</v>
      </c>
      <c r="I5571" s="46"/>
      <c r="J5571" s="46"/>
      <c r="K5571" s="46"/>
      <c r="L5571" s="46"/>
      <c r="M5571" s="46"/>
      <c r="N5571" s="46"/>
      <c r="O5571" s="47"/>
      <c r="P5571" s="47"/>
      <c r="Q5571" s="47"/>
      <c r="R5571" s="47"/>
      <c r="S5571" s="47"/>
      <c r="T5571" s="47"/>
      <c r="U5571" s="46">
        <f t="shared" si="15516"/>
        <v>0</v>
      </c>
      <c r="V5571" s="110"/>
    </row>
    <row r="5572" spans="1:22">
      <c r="A5572" s="57"/>
      <c r="B5572" s="57"/>
      <c r="C5572" s="57"/>
      <c r="D5572" s="57"/>
      <c r="E5572" s="57"/>
      <c r="F5572" s="57"/>
      <c r="G5572" s="57"/>
      <c r="H5572" s="45" t="s">
        <v>24</v>
      </c>
      <c r="I5572" s="46"/>
      <c r="J5572" s="46"/>
      <c r="K5572" s="46"/>
      <c r="L5572" s="46"/>
      <c r="M5572" s="46"/>
      <c r="N5572" s="46"/>
      <c r="O5572" s="47"/>
      <c r="P5572" s="47"/>
      <c r="Q5572" s="47"/>
      <c r="R5572" s="47"/>
      <c r="S5572" s="47"/>
      <c r="T5572" s="47"/>
      <c r="U5572" s="46">
        <f t="shared" si="15516"/>
        <v>0</v>
      </c>
      <c r="V5572" s="110"/>
    </row>
    <row r="5573" spans="1:22">
      <c r="A5573" s="58"/>
      <c r="B5573" s="58"/>
      <c r="C5573" s="58"/>
      <c r="D5573" s="58"/>
      <c r="E5573" s="58"/>
      <c r="F5573" s="58"/>
      <c r="G5573" s="58"/>
      <c r="H5573" s="45" t="s">
        <v>14</v>
      </c>
      <c r="I5573" s="48">
        <f t="shared" ref="I5573" si="15569">I5570+I5571+I5572</f>
        <v>0</v>
      </c>
      <c r="J5573" s="48">
        <f t="shared" ref="J5573" si="15570">J5570+J5571+J5572</f>
        <v>0</v>
      </c>
      <c r="K5573" s="48">
        <f t="shared" ref="K5573" si="15571">K5570+K5571+K5572</f>
        <v>0</v>
      </c>
      <c r="L5573" s="48">
        <f t="shared" ref="L5573" si="15572">L5570+L5571+L5572</f>
        <v>0</v>
      </c>
      <c r="M5573" s="48">
        <f t="shared" ref="M5573" si="15573">M5570+M5571+M5572</f>
        <v>0</v>
      </c>
      <c r="N5573" s="48">
        <f t="shared" ref="N5573" si="15574">N5570+N5571+N5572</f>
        <v>0</v>
      </c>
      <c r="O5573" s="48">
        <f t="shared" ref="O5573" si="15575">O5570+O5571+O5572</f>
        <v>0</v>
      </c>
      <c r="P5573" s="48">
        <f t="shared" ref="P5573" si="15576">P5570+P5571+P5572</f>
        <v>0</v>
      </c>
      <c r="Q5573" s="48">
        <f t="shared" ref="Q5573" si="15577">Q5570+Q5571+Q5572</f>
        <v>0</v>
      </c>
      <c r="R5573" s="48">
        <f t="shared" ref="R5573" si="15578">R5570+R5571+R5572</f>
        <v>0</v>
      </c>
      <c r="S5573" s="48">
        <f t="shared" ref="S5573" si="15579">S5570+S5571+S5572</f>
        <v>0</v>
      </c>
      <c r="T5573" s="48">
        <f t="shared" ref="T5573" si="15580">T5570+T5571+T5572</f>
        <v>0</v>
      </c>
      <c r="U5573" s="48">
        <f t="shared" si="15516"/>
        <v>0</v>
      </c>
      <c r="V5573" s="111"/>
    </row>
    <row r="5574" spans="1:22">
      <c r="A5574" s="56">
        <f t="shared" ref="A5574" si="15581">A5570+1</f>
        <v>837</v>
      </c>
      <c r="B5574" s="56"/>
      <c r="C5574" s="56"/>
      <c r="D5574" s="56"/>
      <c r="E5574" s="56"/>
      <c r="F5574" s="56"/>
      <c r="G5574" s="56"/>
      <c r="H5574" s="45" t="s">
        <v>17</v>
      </c>
      <c r="I5574" s="46"/>
      <c r="J5574" s="46"/>
      <c r="K5574" s="46"/>
      <c r="L5574" s="46"/>
      <c r="M5574" s="46"/>
      <c r="N5574" s="46"/>
      <c r="O5574" s="47"/>
      <c r="P5574" s="47"/>
      <c r="Q5574" s="47"/>
      <c r="R5574" s="47"/>
      <c r="S5574" s="47"/>
      <c r="T5574" s="47"/>
      <c r="U5574" s="46">
        <f t="shared" si="15516"/>
        <v>0</v>
      </c>
      <c r="V5574" s="109"/>
    </row>
    <row r="5575" spans="1:22">
      <c r="A5575" s="57"/>
      <c r="B5575" s="57"/>
      <c r="C5575" s="57"/>
      <c r="D5575" s="57"/>
      <c r="E5575" s="57"/>
      <c r="F5575" s="57"/>
      <c r="G5575" s="57"/>
      <c r="H5575" s="45" t="s">
        <v>16</v>
      </c>
      <c r="I5575" s="46"/>
      <c r="J5575" s="46"/>
      <c r="K5575" s="46"/>
      <c r="L5575" s="46"/>
      <c r="M5575" s="46"/>
      <c r="N5575" s="46"/>
      <c r="O5575" s="47"/>
      <c r="P5575" s="47"/>
      <c r="Q5575" s="47"/>
      <c r="R5575" s="47"/>
      <c r="S5575" s="47"/>
      <c r="T5575" s="47"/>
      <c r="U5575" s="46">
        <f t="shared" si="15516"/>
        <v>0</v>
      </c>
      <c r="V5575" s="110"/>
    </row>
    <row r="5576" spans="1:22">
      <c r="A5576" s="57"/>
      <c r="B5576" s="57"/>
      <c r="C5576" s="57"/>
      <c r="D5576" s="57"/>
      <c r="E5576" s="57"/>
      <c r="F5576" s="57"/>
      <c r="G5576" s="57"/>
      <c r="H5576" s="45" t="s">
        <v>24</v>
      </c>
      <c r="I5576" s="46"/>
      <c r="J5576" s="46"/>
      <c r="K5576" s="46"/>
      <c r="L5576" s="46"/>
      <c r="M5576" s="46"/>
      <c r="N5576" s="46"/>
      <c r="O5576" s="47"/>
      <c r="P5576" s="47"/>
      <c r="Q5576" s="47"/>
      <c r="R5576" s="47"/>
      <c r="S5576" s="47"/>
      <c r="T5576" s="47"/>
      <c r="U5576" s="46">
        <f t="shared" si="15516"/>
        <v>0</v>
      </c>
      <c r="V5576" s="110"/>
    </row>
    <row r="5577" spans="1:22">
      <c r="A5577" s="58"/>
      <c r="B5577" s="58"/>
      <c r="C5577" s="58"/>
      <c r="D5577" s="58"/>
      <c r="E5577" s="58"/>
      <c r="F5577" s="58"/>
      <c r="G5577" s="58"/>
      <c r="H5577" s="45" t="s">
        <v>14</v>
      </c>
      <c r="I5577" s="48">
        <f t="shared" ref="I5577" si="15582">I5574+I5575+I5576</f>
        <v>0</v>
      </c>
      <c r="J5577" s="48">
        <f t="shared" ref="J5577" si="15583">J5574+J5575+J5576</f>
        <v>0</v>
      </c>
      <c r="K5577" s="48">
        <f t="shared" ref="K5577" si="15584">K5574+K5575+K5576</f>
        <v>0</v>
      </c>
      <c r="L5577" s="48">
        <f t="shared" ref="L5577" si="15585">L5574+L5575+L5576</f>
        <v>0</v>
      </c>
      <c r="M5577" s="48">
        <f t="shared" ref="M5577" si="15586">M5574+M5575+M5576</f>
        <v>0</v>
      </c>
      <c r="N5577" s="48">
        <f t="shared" ref="N5577" si="15587">N5574+N5575+N5576</f>
        <v>0</v>
      </c>
      <c r="O5577" s="48">
        <f t="shared" ref="O5577" si="15588">O5574+O5575+O5576</f>
        <v>0</v>
      </c>
      <c r="P5577" s="48">
        <f t="shared" ref="P5577" si="15589">P5574+P5575+P5576</f>
        <v>0</v>
      </c>
      <c r="Q5577" s="48">
        <f t="shared" ref="Q5577" si="15590">Q5574+Q5575+Q5576</f>
        <v>0</v>
      </c>
      <c r="R5577" s="48">
        <f t="shared" ref="R5577" si="15591">R5574+R5575+R5576</f>
        <v>0</v>
      </c>
      <c r="S5577" s="48">
        <f t="shared" ref="S5577" si="15592">S5574+S5575+S5576</f>
        <v>0</v>
      </c>
      <c r="T5577" s="48">
        <f t="shared" ref="T5577" si="15593">T5574+T5575+T5576</f>
        <v>0</v>
      </c>
      <c r="U5577" s="48">
        <f t="shared" si="15516"/>
        <v>0</v>
      </c>
      <c r="V5577" s="111"/>
    </row>
    <row r="5578" spans="1:22">
      <c r="A5578" s="56">
        <f t="shared" ref="A5578" si="15594">A5574+1</f>
        <v>838</v>
      </c>
      <c r="B5578" s="56"/>
      <c r="C5578" s="56"/>
      <c r="D5578" s="56"/>
      <c r="E5578" s="56"/>
      <c r="F5578" s="56"/>
      <c r="G5578" s="56"/>
      <c r="H5578" s="45" t="s">
        <v>17</v>
      </c>
      <c r="I5578" s="46"/>
      <c r="J5578" s="46"/>
      <c r="K5578" s="46"/>
      <c r="L5578" s="46"/>
      <c r="M5578" s="46"/>
      <c r="N5578" s="46"/>
      <c r="O5578" s="47"/>
      <c r="P5578" s="47"/>
      <c r="Q5578" s="47"/>
      <c r="R5578" s="47"/>
      <c r="S5578" s="47"/>
      <c r="T5578" s="47"/>
      <c r="U5578" s="46">
        <f t="shared" si="15516"/>
        <v>0</v>
      </c>
      <c r="V5578" s="109"/>
    </row>
    <row r="5579" spans="1:22">
      <c r="A5579" s="57"/>
      <c r="B5579" s="57"/>
      <c r="C5579" s="57"/>
      <c r="D5579" s="57"/>
      <c r="E5579" s="57"/>
      <c r="F5579" s="57"/>
      <c r="G5579" s="57"/>
      <c r="H5579" s="45" t="s">
        <v>16</v>
      </c>
      <c r="I5579" s="46"/>
      <c r="J5579" s="46"/>
      <c r="K5579" s="46"/>
      <c r="L5579" s="46"/>
      <c r="M5579" s="46"/>
      <c r="N5579" s="46"/>
      <c r="O5579" s="47"/>
      <c r="P5579" s="47"/>
      <c r="Q5579" s="47"/>
      <c r="R5579" s="47"/>
      <c r="S5579" s="47"/>
      <c r="T5579" s="47"/>
      <c r="U5579" s="46">
        <f t="shared" si="15516"/>
        <v>0</v>
      </c>
      <c r="V5579" s="110"/>
    </row>
    <row r="5580" spans="1:22">
      <c r="A5580" s="57"/>
      <c r="B5580" s="57"/>
      <c r="C5580" s="57"/>
      <c r="D5580" s="57"/>
      <c r="E5580" s="57"/>
      <c r="F5580" s="57"/>
      <c r="G5580" s="57"/>
      <c r="H5580" s="45" t="s">
        <v>24</v>
      </c>
      <c r="I5580" s="46"/>
      <c r="J5580" s="46"/>
      <c r="K5580" s="46"/>
      <c r="L5580" s="46"/>
      <c r="M5580" s="46"/>
      <c r="N5580" s="46"/>
      <c r="O5580" s="47"/>
      <c r="P5580" s="47"/>
      <c r="Q5580" s="47"/>
      <c r="R5580" s="47"/>
      <c r="S5580" s="47"/>
      <c r="T5580" s="47"/>
      <c r="U5580" s="46">
        <f t="shared" si="15516"/>
        <v>0</v>
      </c>
      <c r="V5580" s="110"/>
    </row>
    <row r="5581" spans="1:22">
      <c r="A5581" s="58"/>
      <c r="B5581" s="58"/>
      <c r="C5581" s="58"/>
      <c r="D5581" s="58"/>
      <c r="E5581" s="58"/>
      <c r="F5581" s="58"/>
      <c r="G5581" s="58"/>
      <c r="H5581" s="45" t="s">
        <v>14</v>
      </c>
      <c r="I5581" s="48">
        <f t="shared" ref="I5581" si="15595">I5578+I5579+I5580</f>
        <v>0</v>
      </c>
      <c r="J5581" s="48">
        <f t="shared" ref="J5581" si="15596">J5578+J5579+J5580</f>
        <v>0</v>
      </c>
      <c r="K5581" s="48">
        <f t="shared" ref="K5581" si="15597">K5578+K5579+K5580</f>
        <v>0</v>
      </c>
      <c r="L5581" s="48">
        <f t="shared" ref="L5581" si="15598">L5578+L5579+L5580</f>
        <v>0</v>
      </c>
      <c r="M5581" s="48">
        <f t="shared" ref="M5581" si="15599">M5578+M5579+M5580</f>
        <v>0</v>
      </c>
      <c r="N5581" s="48">
        <f t="shared" ref="N5581" si="15600">N5578+N5579+N5580</f>
        <v>0</v>
      </c>
      <c r="O5581" s="48">
        <f t="shared" ref="O5581" si="15601">O5578+O5579+O5580</f>
        <v>0</v>
      </c>
      <c r="P5581" s="48">
        <f t="shared" ref="P5581" si="15602">P5578+P5579+P5580</f>
        <v>0</v>
      </c>
      <c r="Q5581" s="48">
        <f t="shared" ref="Q5581" si="15603">Q5578+Q5579+Q5580</f>
        <v>0</v>
      </c>
      <c r="R5581" s="48">
        <f t="shared" ref="R5581" si="15604">R5578+R5579+R5580</f>
        <v>0</v>
      </c>
      <c r="S5581" s="48">
        <f t="shared" ref="S5581" si="15605">S5578+S5579+S5580</f>
        <v>0</v>
      </c>
      <c r="T5581" s="48">
        <f t="shared" ref="T5581" si="15606">T5578+T5579+T5580</f>
        <v>0</v>
      </c>
      <c r="U5581" s="48">
        <f t="shared" si="15516"/>
        <v>0</v>
      </c>
      <c r="V5581" s="111"/>
    </row>
    <row r="5582" spans="1:22">
      <c r="A5582" s="56">
        <f t="shared" ref="A5582" si="15607">A5578+1</f>
        <v>839</v>
      </c>
      <c r="B5582" s="56"/>
      <c r="C5582" s="56"/>
      <c r="D5582" s="56"/>
      <c r="E5582" s="56"/>
      <c r="F5582" s="56"/>
      <c r="G5582" s="56"/>
      <c r="H5582" s="45" t="s">
        <v>17</v>
      </c>
      <c r="I5582" s="46"/>
      <c r="J5582" s="46"/>
      <c r="K5582" s="46"/>
      <c r="L5582" s="46"/>
      <c r="M5582" s="46"/>
      <c r="N5582" s="46"/>
      <c r="O5582" s="47"/>
      <c r="P5582" s="47"/>
      <c r="Q5582" s="47"/>
      <c r="R5582" s="47"/>
      <c r="S5582" s="47"/>
      <c r="T5582" s="47"/>
      <c r="U5582" s="46">
        <f t="shared" si="15516"/>
        <v>0</v>
      </c>
      <c r="V5582" s="109"/>
    </row>
    <row r="5583" spans="1:22">
      <c r="A5583" s="57"/>
      <c r="B5583" s="57"/>
      <c r="C5583" s="57"/>
      <c r="D5583" s="57"/>
      <c r="E5583" s="57"/>
      <c r="F5583" s="57"/>
      <c r="G5583" s="57"/>
      <c r="H5583" s="45" t="s">
        <v>16</v>
      </c>
      <c r="I5583" s="46"/>
      <c r="J5583" s="46"/>
      <c r="K5583" s="46"/>
      <c r="L5583" s="46"/>
      <c r="M5583" s="46"/>
      <c r="N5583" s="46"/>
      <c r="O5583" s="47"/>
      <c r="P5583" s="47"/>
      <c r="Q5583" s="47"/>
      <c r="R5583" s="47"/>
      <c r="S5583" s="47"/>
      <c r="T5583" s="47"/>
      <c r="U5583" s="46">
        <f t="shared" si="15516"/>
        <v>0</v>
      </c>
      <c r="V5583" s="110"/>
    </row>
    <row r="5584" spans="1:22">
      <c r="A5584" s="57"/>
      <c r="B5584" s="57"/>
      <c r="C5584" s="57"/>
      <c r="D5584" s="57"/>
      <c r="E5584" s="57"/>
      <c r="F5584" s="57"/>
      <c r="G5584" s="57"/>
      <c r="H5584" s="45" t="s">
        <v>24</v>
      </c>
      <c r="I5584" s="46"/>
      <c r="J5584" s="46"/>
      <c r="K5584" s="46"/>
      <c r="L5584" s="46"/>
      <c r="M5584" s="46"/>
      <c r="N5584" s="46"/>
      <c r="O5584" s="47"/>
      <c r="P5584" s="47"/>
      <c r="Q5584" s="47"/>
      <c r="R5584" s="47"/>
      <c r="S5584" s="47"/>
      <c r="T5584" s="47"/>
      <c r="U5584" s="46">
        <f t="shared" si="15516"/>
        <v>0</v>
      </c>
      <c r="V5584" s="110"/>
    </row>
    <row r="5585" spans="1:22">
      <c r="A5585" s="58"/>
      <c r="B5585" s="58"/>
      <c r="C5585" s="58"/>
      <c r="D5585" s="58"/>
      <c r="E5585" s="58"/>
      <c r="F5585" s="58"/>
      <c r="G5585" s="58"/>
      <c r="H5585" s="45" t="s">
        <v>14</v>
      </c>
      <c r="I5585" s="48">
        <f t="shared" ref="I5585" si="15608">I5582+I5583+I5584</f>
        <v>0</v>
      </c>
      <c r="J5585" s="48">
        <f t="shared" ref="J5585" si="15609">J5582+J5583+J5584</f>
        <v>0</v>
      </c>
      <c r="K5585" s="48">
        <f t="shared" ref="K5585" si="15610">K5582+K5583+K5584</f>
        <v>0</v>
      </c>
      <c r="L5585" s="48">
        <f t="shared" ref="L5585" si="15611">L5582+L5583+L5584</f>
        <v>0</v>
      </c>
      <c r="M5585" s="48">
        <f t="shared" ref="M5585" si="15612">M5582+M5583+M5584</f>
        <v>0</v>
      </c>
      <c r="N5585" s="48">
        <f t="shared" ref="N5585" si="15613">N5582+N5583+N5584</f>
        <v>0</v>
      </c>
      <c r="O5585" s="48">
        <f t="shared" ref="O5585" si="15614">O5582+O5583+O5584</f>
        <v>0</v>
      </c>
      <c r="P5585" s="48">
        <f t="shared" ref="P5585" si="15615">P5582+P5583+P5584</f>
        <v>0</v>
      </c>
      <c r="Q5585" s="48">
        <f t="shared" ref="Q5585" si="15616">Q5582+Q5583+Q5584</f>
        <v>0</v>
      </c>
      <c r="R5585" s="48">
        <f t="shared" ref="R5585" si="15617">R5582+R5583+R5584</f>
        <v>0</v>
      </c>
      <c r="S5585" s="48">
        <f t="shared" ref="S5585" si="15618">S5582+S5583+S5584</f>
        <v>0</v>
      </c>
      <c r="T5585" s="48">
        <f t="shared" ref="T5585" si="15619">T5582+T5583+T5584</f>
        <v>0</v>
      </c>
      <c r="U5585" s="48">
        <f t="shared" si="15516"/>
        <v>0</v>
      </c>
      <c r="V5585" s="111"/>
    </row>
    <row r="5586" spans="1:22">
      <c r="A5586" s="56">
        <f t="shared" ref="A5586" si="15620">A5582+1</f>
        <v>840</v>
      </c>
      <c r="B5586" s="56"/>
      <c r="C5586" s="56"/>
      <c r="D5586" s="56"/>
      <c r="E5586" s="56"/>
      <c r="F5586" s="56"/>
      <c r="G5586" s="56"/>
      <c r="H5586" s="45" t="s">
        <v>17</v>
      </c>
      <c r="I5586" s="46"/>
      <c r="J5586" s="46"/>
      <c r="K5586" s="46"/>
      <c r="L5586" s="46"/>
      <c r="M5586" s="46"/>
      <c r="N5586" s="46"/>
      <c r="O5586" s="47"/>
      <c r="P5586" s="47"/>
      <c r="Q5586" s="47"/>
      <c r="R5586" s="47"/>
      <c r="S5586" s="47"/>
      <c r="T5586" s="47"/>
      <c r="U5586" s="46">
        <f t="shared" si="15516"/>
        <v>0</v>
      </c>
      <c r="V5586" s="109"/>
    </row>
    <row r="5587" spans="1:22">
      <c r="A5587" s="57"/>
      <c r="B5587" s="57"/>
      <c r="C5587" s="57"/>
      <c r="D5587" s="57"/>
      <c r="E5587" s="57"/>
      <c r="F5587" s="57"/>
      <c r="G5587" s="57"/>
      <c r="H5587" s="45" t="s">
        <v>16</v>
      </c>
      <c r="I5587" s="46"/>
      <c r="J5587" s="46"/>
      <c r="K5587" s="46"/>
      <c r="L5587" s="46"/>
      <c r="M5587" s="46"/>
      <c r="N5587" s="46"/>
      <c r="O5587" s="47"/>
      <c r="P5587" s="47"/>
      <c r="Q5587" s="47"/>
      <c r="R5587" s="47"/>
      <c r="S5587" s="47"/>
      <c r="T5587" s="47"/>
      <c r="U5587" s="46">
        <f t="shared" si="15516"/>
        <v>0</v>
      </c>
      <c r="V5587" s="110"/>
    </row>
    <row r="5588" spans="1:22">
      <c r="A5588" s="57"/>
      <c r="B5588" s="57"/>
      <c r="C5588" s="57"/>
      <c r="D5588" s="57"/>
      <c r="E5588" s="57"/>
      <c r="F5588" s="57"/>
      <c r="G5588" s="57"/>
      <c r="H5588" s="45" t="s">
        <v>24</v>
      </c>
      <c r="I5588" s="46"/>
      <c r="J5588" s="46"/>
      <c r="K5588" s="46"/>
      <c r="L5588" s="46"/>
      <c r="M5588" s="46"/>
      <c r="N5588" s="46"/>
      <c r="O5588" s="47"/>
      <c r="P5588" s="47"/>
      <c r="Q5588" s="47"/>
      <c r="R5588" s="47"/>
      <c r="S5588" s="47"/>
      <c r="T5588" s="47"/>
      <c r="U5588" s="46">
        <f t="shared" si="15516"/>
        <v>0</v>
      </c>
      <c r="V5588" s="110"/>
    </row>
    <row r="5589" spans="1:22">
      <c r="A5589" s="58"/>
      <c r="B5589" s="58"/>
      <c r="C5589" s="58"/>
      <c r="D5589" s="58"/>
      <c r="E5589" s="58"/>
      <c r="F5589" s="58"/>
      <c r="G5589" s="58"/>
      <c r="H5589" s="45" t="s">
        <v>14</v>
      </c>
      <c r="I5589" s="48">
        <f t="shared" ref="I5589" si="15621">I5586+I5587+I5588</f>
        <v>0</v>
      </c>
      <c r="J5589" s="48">
        <f t="shared" ref="J5589" si="15622">J5586+J5587+J5588</f>
        <v>0</v>
      </c>
      <c r="K5589" s="48">
        <f t="shared" ref="K5589" si="15623">K5586+K5587+K5588</f>
        <v>0</v>
      </c>
      <c r="L5589" s="48">
        <f t="shared" ref="L5589" si="15624">L5586+L5587+L5588</f>
        <v>0</v>
      </c>
      <c r="M5589" s="48">
        <f t="shared" ref="M5589" si="15625">M5586+M5587+M5588</f>
        <v>0</v>
      </c>
      <c r="N5589" s="48">
        <f t="shared" ref="N5589" si="15626">N5586+N5587+N5588</f>
        <v>0</v>
      </c>
      <c r="O5589" s="48">
        <f t="shared" ref="O5589" si="15627">O5586+O5587+O5588</f>
        <v>0</v>
      </c>
      <c r="P5589" s="48">
        <f t="shared" ref="P5589" si="15628">P5586+P5587+P5588</f>
        <v>0</v>
      </c>
      <c r="Q5589" s="48">
        <f t="shared" ref="Q5589" si="15629">Q5586+Q5587+Q5588</f>
        <v>0</v>
      </c>
      <c r="R5589" s="48">
        <f t="shared" ref="R5589" si="15630">R5586+R5587+R5588</f>
        <v>0</v>
      </c>
      <c r="S5589" s="48">
        <f t="shared" ref="S5589" si="15631">S5586+S5587+S5588</f>
        <v>0</v>
      </c>
      <c r="T5589" s="48">
        <f t="shared" ref="T5589" si="15632">T5586+T5587+T5588</f>
        <v>0</v>
      </c>
      <c r="U5589" s="48">
        <f t="shared" si="15516"/>
        <v>0</v>
      </c>
      <c r="V5589" s="111"/>
    </row>
    <row r="5590" spans="1:22">
      <c r="A5590" s="56">
        <f t="shared" ref="A5590" si="15633">A5586+1</f>
        <v>841</v>
      </c>
      <c r="B5590" s="56"/>
      <c r="C5590" s="56"/>
      <c r="D5590" s="56"/>
      <c r="E5590" s="56"/>
      <c r="F5590" s="56"/>
      <c r="G5590" s="56"/>
      <c r="H5590" s="45" t="s">
        <v>17</v>
      </c>
      <c r="I5590" s="46"/>
      <c r="J5590" s="46"/>
      <c r="K5590" s="46"/>
      <c r="L5590" s="46"/>
      <c r="M5590" s="46"/>
      <c r="N5590" s="46"/>
      <c r="O5590" s="47"/>
      <c r="P5590" s="47"/>
      <c r="Q5590" s="47"/>
      <c r="R5590" s="47"/>
      <c r="S5590" s="47"/>
      <c r="T5590" s="47"/>
      <c r="U5590" s="46">
        <f t="shared" si="15516"/>
        <v>0</v>
      </c>
      <c r="V5590" s="109"/>
    </row>
    <row r="5591" spans="1:22">
      <c r="A5591" s="57"/>
      <c r="B5591" s="57"/>
      <c r="C5591" s="57"/>
      <c r="D5591" s="57"/>
      <c r="E5591" s="57"/>
      <c r="F5591" s="57"/>
      <c r="G5591" s="57"/>
      <c r="H5591" s="45" t="s">
        <v>16</v>
      </c>
      <c r="I5591" s="46"/>
      <c r="J5591" s="46"/>
      <c r="K5591" s="46"/>
      <c r="L5591" s="46"/>
      <c r="M5591" s="46"/>
      <c r="N5591" s="46"/>
      <c r="O5591" s="47"/>
      <c r="P5591" s="47"/>
      <c r="Q5591" s="47"/>
      <c r="R5591" s="47"/>
      <c r="S5591" s="47"/>
      <c r="T5591" s="47"/>
      <c r="U5591" s="46">
        <f t="shared" si="15516"/>
        <v>0</v>
      </c>
      <c r="V5591" s="110"/>
    </row>
    <row r="5592" spans="1:22">
      <c r="A5592" s="57"/>
      <c r="B5592" s="57"/>
      <c r="C5592" s="57"/>
      <c r="D5592" s="57"/>
      <c r="E5592" s="57"/>
      <c r="F5592" s="57"/>
      <c r="G5592" s="57"/>
      <c r="H5592" s="45" t="s">
        <v>24</v>
      </c>
      <c r="I5592" s="46"/>
      <c r="J5592" s="46"/>
      <c r="K5592" s="46"/>
      <c r="L5592" s="46"/>
      <c r="M5592" s="46"/>
      <c r="N5592" s="46"/>
      <c r="O5592" s="47"/>
      <c r="P5592" s="47"/>
      <c r="Q5592" s="47"/>
      <c r="R5592" s="47"/>
      <c r="S5592" s="47"/>
      <c r="T5592" s="47"/>
      <c r="U5592" s="46">
        <f t="shared" si="15516"/>
        <v>0</v>
      </c>
      <c r="V5592" s="110"/>
    </row>
    <row r="5593" spans="1:22">
      <c r="A5593" s="58"/>
      <c r="B5593" s="58"/>
      <c r="C5593" s="58"/>
      <c r="D5593" s="58"/>
      <c r="E5593" s="58"/>
      <c r="F5593" s="58"/>
      <c r="G5593" s="58"/>
      <c r="H5593" s="45" t="s">
        <v>14</v>
      </c>
      <c r="I5593" s="48">
        <f t="shared" ref="I5593" si="15634">I5590+I5591+I5592</f>
        <v>0</v>
      </c>
      <c r="J5593" s="48">
        <f t="shared" ref="J5593" si="15635">J5590+J5591+J5592</f>
        <v>0</v>
      </c>
      <c r="K5593" s="48">
        <f t="shared" ref="K5593" si="15636">K5590+K5591+K5592</f>
        <v>0</v>
      </c>
      <c r="L5593" s="48">
        <f t="shared" ref="L5593" si="15637">L5590+L5591+L5592</f>
        <v>0</v>
      </c>
      <c r="M5593" s="48">
        <f t="shared" ref="M5593" si="15638">M5590+M5591+M5592</f>
        <v>0</v>
      </c>
      <c r="N5593" s="48">
        <f t="shared" ref="N5593" si="15639">N5590+N5591+N5592</f>
        <v>0</v>
      </c>
      <c r="O5593" s="48">
        <f t="shared" ref="O5593" si="15640">O5590+O5591+O5592</f>
        <v>0</v>
      </c>
      <c r="P5593" s="48">
        <f t="shared" ref="P5593" si="15641">P5590+P5591+P5592</f>
        <v>0</v>
      </c>
      <c r="Q5593" s="48">
        <f t="shared" ref="Q5593" si="15642">Q5590+Q5591+Q5592</f>
        <v>0</v>
      </c>
      <c r="R5593" s="48">
        <f t="shared" ref="R5593" si="15643">R5590+R5591+R5592</f>
        <v>0</v>
      </c>
      <c r="S5593" s="48">
        <f t="shared" ref="S5593" si="15644">S5590+S5591+S5592</f>
        <v>0</v>
      </c>
      <c r="T5593" s="48">
        <f t="shared" ref="T5593" si="15645">T5590+T5591+T5592</f>
        <v>0</v>
      </c>
      <c r="U5593" s="48">
        <f t="shared" si="15516"/>
        <v>0</v>
      </c>
      <c r="V5593" s="111"/>
    </row>
    <row r="5594" spans="1:22">
      <c r="A5594" s="56">
        <f t="shared" ref="A5594" si="15646">A5590+1</f>
        <v>842</v>
      </c>
      <c r="B5594" s="56"/>
      <c r="C5594" s="56"/>
      <c r="D5594" s="56"/>
      <c r="E5594" s="56"/>
      <c r="F5594" s="56"/>
      <c r="G5594" s="56"/>
      <c r="H5594" s="45" t="s">
        <v>17</v>
      </c>
      <c r="I5594" s="46"/>
      <c r="J5594" s="46"/>
      <c r="K5594" s="46"/>
      <c r="L5594" s="46"/>
      <c r="M5594" s="46"/>
      <c r="N5594" s="46"/>
      <c r="O5594" s="47"/>
      <c r="P5594" s="47"/>
      <c r="Q5594" s="47"/>
      <c r="R5594" s="47"/>
      <c r="S5594" s="47"/>
      <c r="T5594" s="47"/>
      <c r="U5594" s="46">
        <f t="shared" si="15516"/>
        <v>0</v>
      </c>
      <c r="V5594" s="109"/>
    </row>
    <row r="5595" spans="1:22">
      <c r="A5595" s="57"/>
      <c r="B5595" s="57"/>
      <c r="C5595" s="57"/>
      <c r="D5595" s="57"/>
      <c r="E5595" s="57"/>
      <c r="F5595" s="57"/>
      <c r="G5595" s="57"/>
      <c r="H5595" s="45" t="s">
        <v>16</v>
      </c>
      <c r="I5595" s="46"/>
      <c r="J5595" s="46"/>
      <c r="K5595" s="46"/>
      <c r="L5595" s="46"/>
      <c r="M5595" s="46"/>
      <c r="N5595" s="46"/>
      <c r="O5595" s="47"/>
      <c r="P5595" s="47"/>
      <c r="Q5595" s="47"/>
      <c r="R5595" s="47"/>
      <c r="S5595" s="47"/>
      <c r="T5595" s="47"/>
      <c r="U5595" s="46">
        <f t="shared" si="15516"/>
        <v>0</v>
      </c>
      <c r="V5595" s="110"/>
    </row>
    <row r="5596" spans="1:22">
      <c r="A5596" s="57"/>
      <c r="B5596" s="57"/>
      <c r="C5596" s="57"/>
      <c r="D5596" s="57"/>
      <c r="E5596" s="57"/>
      <c r="F5596" s="57"/>
      <c r="G5596" s="57"/>
      <c r="H5596" s="45" t="s">
        <v>24</v>
      </c>
      <c r="I5596" s="46"/>
      <c r="J5596" s="46"/>
      <c r="K5596" s="46"/>
      <c r="L5596" s="46"/>
      <c r="M5596" s="46"/>
      <c r="N5596" s="46"/>
      <c r="O5596" s="47"/>
      <c r="P5596" s="47"/>
      <c r="Q5596" s="47"/>
      <c r="R5596" s="47"/>
      <c r="S5596" s="47"/>
      <c r="T5596" s="47"/>
      <c r="U5596" s="46">
        <f t="shared" si="15516"/>
        <v>0</v>
      </c>
      <c r="V5596" s="110"/>
    </row>
    <row r="5597" spans="1:22">
      <c r="A5597" s="58"/>
      <c r="B5597" s="58"/>
      <c r="C5597" s="58"/>
      <c r="D5597" s="58"/>
      <c r="E5597" s="58"/>
      <c r="F5597" s="58"/>
      <c r="G5597" s="58"/>
      <c r="H5597" s="45" t="s">
        <v>14</v>
      </c>
      <c r="I5597" s="48">
        <f t="shared" ref="I5597" si="15647">I5594+I5595+I5596</f>
        <v>0</v>
      </c>
      <c r="J5597" s="48">
        <f t="shared" ref="J5597" si="15648">J5594+J5595+J5596</f>
        <v>0</v>
      </c>
      <c r="K5597" s="48">
        <f t="shared" ref="K5597" si="15649">K5594+K5595+K5596</f>
        <v>0</v>
      </c>
      <c r="L5597" s="48">
        <f t="shared" ref="L5597" si="15650">L5594+L5595+L5596</f>
        <v>0</v>
      </c>
      <c r="M5597" s="48">
        <f t="shared" ref="M5597" si="15651">M5594+M5595+M5596</f>
        <v>0</v>
      </c>
      <c r="N5597" s="48">
        <f t="shared" ref="N5597" si="15652">N5594+N5595+N5596</f>
        <v>0</v>
      </c>
      <c r="O5597" s="48">
        <f t="shared" ref="O5597" si="15653">O5594+O5595+O5596</f>
        <v>0</v>
      </c>
      <c r="P5597" s="48">
        <f t="shared" ref="P5597" si="15654">P5594+P5595+P5596</f>
        <v>0</v>
      </c>
      <c r="Q5597" s="48">
        <f t="shared" ref="Q5597" si="15655">Q5594+Q5595+Q5596</f>
        <v>0</v>
      </c>
      <c r="R5597" s="48">
        <f t="shared" ref="R5597" si="15656">R5594+R5595+R5596</f>
        <v>0</v>
      </c>
      <c r="S5597" s="48">
        <f t="shared" ref="S5597" si="15657">S5594+S5595+S5596</f>
        <v>0</v>
      </c>
      <c r="T5597" s="48">
        <f t="shared" ref="T5597" si="15658">T5594+T5595+T5596</f>
        <v>0</v>
      </c>
      <c r="U5597" s="48">
        <f t="shared" si="15516"/>
        <v>0</v>
      </c>
      <c r="V5597" s="111"/>
    </row>
    <row r="5598" spans="1:22">
      <c r="A5598" s="56">
        <f t="shared" ref="A5598" si="15659">A5594+1</f>
        <v>843</v>
      </c>
      <c r="B5598" s="56"/>
      <c r="C5598" s="56"/>
      <c r="D5598" s="56"/>
      <c r="E5598" s="56"/>
      <c r="F5598" s="56"/>
      <c r="G5598" s="56"/>
      <c r="H5598" s="45" t="s">
        <v>17</v>
      </c>
      <c r="I5598" s="46"/>
      <c r="J5598" s="46"/>
      <c r="K5598" s="46"/>
      <c r="L5598" s="46"/>
      <c r="M5598" s="46"/>
      <c r="N5598" s="46"/>
      <c r="O5598" s="47"/>
      <c r="P5598" s="47"/>
      <c r="Q5598" s="47"/>
      <c r="R5598" s="47"/>
      <c r="S5598" s="47"/>
      <c r="T5598" s="47"/>
      <c r="U5598" s="46">
        <f t="shared" si="15516"/>
        <v>0</v>
      </c>
      <c r="V5598" s="109"/>
    </row>
    <row r="5599" spans="1:22">
      <c r="A5599" s="57"/>
      <c r="B5599" s="57"/>
      <c r="C5599" s="57"/>
      <c r="D5599" s="57"/>
      <c r="E5599" s="57"/>
      <c r="F5599" s="57"/>
      <c r="G5599" s="57"/>
      <c r="H5599" s="45" t="s">
        <v>16</v>
      </c>
      <c r="I5599" s="46"/>
      <c r="J5599" s="46"/>
      <c r="K5599" s="46"/>
      <c r="L5599" s="46"/>
      <c r="M5599" s="46"/>
      <c r="N5599" s="46"/>
      <c r="O5599" s="47"/>
      <c r="P5599" s="47"/>
      <c r="Q5599" s="47"/>
      <c r="R5599" s="47"/>
      <c r="S5599" s="47"/>
      <c r="T5599" s="47"/>
      <c r="U5599" s="46">
        <f t="shared" si="15516"/>
        <v>0</v>
      </c>
      <c r="V5599" s="110"/>
    </row>
    <row r="5600" spans="1:22">
      <c r="A5600" s="57"/>
      <c r="B5600" s="57"/>
      <c r="C5600" s="57"/>
      <c r="D5600" s="57"/>
      <c r="E5600" s="57"/>
      <c r="F5600" s="57"/>
      <c r="G5600" s="57"/>
      <c r="H5600" s="45" t="s">
        <v>24</v>
      </c>
      <c r="I5600" s="46"/>
      <c r="J5600" s="46"/>
      <c r="K5600" s="46"/>
      <c r="L5600" s="46"/>
      <c r="M5600" s="46"/>
      <c r="N5600" s="46"/>
      <c r="O5600" s="47"/>
      <c r="P5600" s="47"/>
      <c r="Q5600" s="47"/>
      <c r="R5600" s="47"/>
      <c r="S5600" s="47"/>
      <c r="T5600" s="47"/>
      <c r="U5600" s="46">
        <f t="shared" si="15516"/>
        <v>0</v>
      </c>
      <c r="V5600" s="110"/>
    </row>
    <row r="5601" spans="1:22">
      <c r="A5601" s="58"/>
      <c r="B5601" s="58"/>
      <c r="C5601" s="58"/>
      <c r="D5601" s="58"/>
      <c r="E5601" s="58"/>
      <c r="F5601" s="58"/>
      <c r="G5601" s="58"/>
      <c r="H5601" s="45" t="s">
        <v>14</v>
      </c>
      <c r="I5601" s="48">
        <f t="shared" ref="I5601" si="15660">I5598+I5599+I5600</f>
        <v>0</v>
      </c>
      <c r="J5601" s="48">
        <f t="shared" ref="J5601" si="15661">J5598+J5599+J5600</f>
        <v>0</v>
      </c>
      <c r="K5601" s="48">
        <f t="shared" ref="K5601" si="15662">K5598+K5599+K5600</f>
        <v>0</v>
      </c>
      <c r="L5601" s="48">
        <f t="shared" ref="L5601" si="15663">L5598+L5599+L5600</f>
        <v>0</v>
      </c>
      <c r="M5601" s="48">
        <f t="shared" ref="M5601" si="15664">M5598+M5599+M5600</f>
        <v>0</v>
      </c>
      <c r="N5601" s="48">
        <f t="shared" ref="N5601" si="15665">N5598+N5599+N5600</f>
        <v>0</v>
      </c>
      <c r="O5601" s="48">
        <f t="shared" ref="O5601" si="15666">O5598+O5599+O5600</f>
        <v>0</v>
      </c>
      <c r="P5601" s="48">
        <f t="shared" ref="P5601" si="15667">P5598+P5599+P5600</f>
        <v>0</v>
      </c>
      <c r="Q5601" s="48">
        <f t="shared" ref="Q5601" si="15668">Q5598+Q5599+Q5600</f>
        <v>0</v>
      </c>
      <c r="R5601" s="48">
        <f t="shared" ref="R5601" si="15669">R5598+R5599+R5600</f>
        <v>0</v>
      </c>
      <c r="S5601" s="48">
        <f t="shared" ref="S5601" si="15670">S5598+S5599+S5600</f>
        <v>0</v>
      </c>
      <c r="T5601" s="48">
        <f t="shared" ref="T5601" si="15671">T5598+T5599+T5600</f>
        <v>0</v>
      </c>
      <c r="U5601" s="48">
        <f t="shared" si="15516"/>
        <v>0</v>
      </c>
      <c r="V5601" s="111"/>
    </row>
    <row r="5602" spans="1:22">
      <c r="A5602" s="56">
        <f t="shared" ref="A5602" si="15672">A5598+1</f>
        <v>844</v>
      </c>
      <c r="B5602" s="56"/>
      <c r="C5602" s="56"/>
      <c r="D5602" s="56"/>
      <c r="E5602" s="56"/>
      <c r="F5602" s="56"/>
      <c r="G5602" s="56"/>
      <c r="H5602" s="45" t="s">
        <v>17</v>
      </c>
      <c r="I5602" s="46"/>
      <c r="J5602" s="46"/>
      <c r="K5602" s="46"/>
      <c r="L5602" s="46"/>
      <c r="M5602" s="46"/>
      <c r="N5602" s="46"/>
      <c r="O5602" s="47"/>
      <c r="P5602" s="47"/>
      <c r="Q5602" s="47"/>
      <c r="R5602" s="47"/>
      <c r="S5602" s="47"/>
      <c r="T5602" s="47"/>
      <c r="U5602" s="46">
        <f t="shared" si="15516"/>
        <v>0</v>
      </c>
      <c r="V5602" s="109"/>
    </row>
    <row r="5603" spans="1:22">
      <c r="A5603" s="57"/>
      <c r="B5603" s="57"/>
      <c r="C5603" s="57"/>
      <c r="D5603" s="57"/>
      <c r="E5603" s="57"/>
      <c r="F5603" s="57"/>
      <c r="G5603" s="57"/>
      <c r="H5603" s="45" t="s">
        <v>16</v>
      </c>
      <c r="I5603" s="46"/>
      <c r="J5603" s="46"/>
      <c r="K5603" s="46"/>
      <c r="L5603" s="46"/>
      <c r="M5603" s="46"/>
      <c r="N5603" s="46"/>
      <c r="O5603" s="47"/>
      <c r="P5603" s="47"/>
      <c r="Q5603" s="47"/>
      <c r="R5603" s="47"/>
      <c r="S5603" s="47"/>
      <c r="T5603" s="47"/>
      <c r="U5603" s="46">
        <f t="shared" si="15516"/>
        <v>0</v>
      </c>
      <c r="V5603" s="110"/>
    </row>
    <row r="5604" spans="1:22">
      <c r="A5604" s="57"/>
      <c r="B5604" s="57"/>
      <c r="C5604" s="57"/>
      <c r="D5604" s="57"/>
      <c r="E5604" s="57"/>
      <c r="F5604" s="57"/>
      <c r="G5604" s="57"/>
      <c r="H5604" s="45" t="s">
        <v>24</v>
      </c>
      <c r="I5604" s="46"/>
      <c r="J5604" s="46"/>
      <c r="K5604" s="46"/>
      <c r="L5604" s="46"/>
      <c r="M5604" s="46"/>
      <c r="N5604" s="46"/>
      <c r="O5604" s="47"/>
      <c r="P5604" s="47"/>
      <c r="Q5604" s="47"/>
      <c r="R5604" s="47"/>
      <c r="S5604" s="47"/>
      <c r="T5604" s="47"/>
      <c r="U5604" s="46">
        <f t="shared" si="15516"/>
        <v>0</v>
      </c>
      <c r="V5604" s="110"/>
    </row>
    <row r="5605" spans="1:22">
      <c r="A5605" s="58"/>
      <c r="B5605" s="58"/>
      <c r="C5605" s="58"/>
      <c r="D5605" s="58"/>
      <c r="E5605" s="58"/>
      <c r="F5605" s="58"/>
      <c r="G5605" s="58"/>
      <c r="H5605" s="45" t="s">
        <v>14</v>
      </c>
      <c r="I5605" s="48">
        <f t="shared" ref="I5605" si="15673">I5602+I5603+I5604</f>
        <v>0</v>
      </c>
      <c r="J5605" s="48">
        <f t="shared" ref="J5605" si="15674">J5602+J5603+J5604</f>
        <v>0</v>
      </c>
      <c r="K5605" s="48">
        <f t="shared" ref="K5605" si="15675">K5602+K5603+K5604</f>
        <v>0</v>
      </c>
      <c r="L5605" s="48">
        <f t="shared" ref="L5605" si="15676">L5602+L5603+L5604</f>
        <v>0</v>
      </c>
      <c r="M5605" s="48">
        <f t="shared" ref="M5605" si="15677">M5602+M5603+M5604</f>
        <v>0</v>
      </c>
      <c r="N5605" s="48">
        <f t="shared" ref="N5605" si="15678">N5602+N5603+N5604</f>
        <v>0</v>
      </c>
      <c r="O5605" s="48">
        <f t="shared" ref="O5605" si="15679">O5602+O5603+O5604</f>
        <v>0</v>
      </c>
      <c r="P5605" s="48">
        <f t="shared" ref="P5605" si="15680">P5602+P5603+P5604</f>
        <v>0</v>
      </c>
      <c r="Q5605" s="48">
        <f t="shared" ref="Q5605" si="15681">Q5602+Q5603+Q5604</f>
        <v>0</v>
      </c>
      <c r="R5605" s="48">
        <f t="shared" ref="R5605" si="15682">R5602+R5603+R5604</f>
        <v>0</v>
      </c>
      <c r="S5605" s="48">
        <f t="shared" ref="S5605" si="15683">S5602+S5603+S5604</f>
        <v>0</v>
      </c>
      <c r="T5605" s="48">
        <f t="shared" ref="T5605" si="15684">T5602+T5603+T5604</f>
        <v>0</v>
      </c>
      <c r="U5605" s="48">
        <f t="shared" si="15516"/>
        <v>0</v>
      </c>
      <c r="V5605" s="111"/>
    </row>
    <row r="5606" spans="1:22">
      <c r="A5606" s="56">
        <f t="shared" ref="A5606" si="15685">A5602+1</f>
        <v>845</v>
      </c>
      <c r="B5606" s="56"/>
      <c r="C5606" s="56"/>
      <c r="D5606" s="56"/>
      <c r="E5606" s="56"/>
      <c r="F5606" s="56"/>
      <c r="G5606" s="56"/>
      <c r="H5606" s="45" t="s">
        <v>17</v>
      </c>
      <c r="I5606" s="46"/>
      <c r="J5606" s="46"/>
      <c r="K5606" s="46"/>
      <c r="L5606" s="46"/>
      <c r="M5606" s="46"/>
      <c r="N5606" s="46"/>
      <c r="O5606" s="47"/>
      <c r="P5606" s="47"/>
      <c r="Q5606" s="47"/>
      <c r="R5606" s="47"/>
      <c r="S5606" s="47"/>
      <c r="T5606" s="47"/>
      <c r="U5606" s="46">
        <f t="shared" si="15516"/>
        <v>0</v>
      </c>
      <c r="V5606" s="109"/>
    </row>
    <row r="5607" spans="1:22">
      <c r="A5607" s="57"/>
      <c r="B5607" s="57"/>
      <c r="C5607" s="57"/>
      <c r="D5607" s="57"/>
      <c r="E5607" s="57"/>
      <c r="F5607" s="57"/>
      <c r="G5607" s="57"/>
      <c r="H5607" s="45" t="s">
        <v>16</v>
      </c>
      <c r="I5607" s="46"/>
      <c r="J5607" s="46"/>
      <c r="K5607" s="46"/>
      <c r="L5607" s="46"/>
      <c r="M5607" s="46"/>
      <c r="N5607" s="46"/>
      <c r="O5607" s="47"/>
      <c r="P5607" s="47"/>
      <c r="Q5607" s="47"/>
      <c r="R5607" s="47"/>
      <c r="S5607" s="47"/>
      <c r="T5607" s="47"/>
      <c r="U5607" s="46">
        <f t="shared" si="15516"/>
        <v>0</v>
      </c>
      <c r="V5607" s="110"/>
    </row>
    <row r="5608" spans="1:22">
      <c r="A5608" s="57"/>
      <c r="B5608" s="57"/>
      <c r="C5608" s="57"/>
      <c r="D5608" s="57"/>
      <c r="E5608" s="57"/>
      <c r="F5608" s="57"/>
      <c r="G5608" s="57"/>
      <c r="H5608" s="45" t="s">
        <v>24</v>
      </c>
      <c r="I5608" s="46"/>
      <c r="J5608" s="46"/>
      <c r="K5608" s="46"/>
      <c r="L5608" s="46"/>
      <c r="M5608" s="46"/>
      <c r="N5608" s="46"/>
      <c r="O5608" s="47"/>
      <c r="P5608" s="47"/>
      <c r="Q5608" s="47"/>
      <c r="R5608" s="47"/>
      <c r="S5608" s="47"/>
      <c r="T5608" s="47"/>
      <c r="U5608" s="46">
        <f t="shared" si="15516"/>
        <v>0</v>
      </c>
      <c r="V5608" s="110"/>
    </row>
    <row r="5609" spans="1:22">
      <c r="A5609" s="58"/>
      <c r="B5609" s="58"/>
      <c r="C5609" s="58"/>
      <c r="D5609" s="58"/>
      <c r="E5609" s="58"/>
      <c r="F5609" s="58"/>
      <c r="G5609" s="58"/>
      <c r="H5609" s="45" t="s">
        <v>14</v>
      </c>
      <c r="I5609" s="48">
        <f t="shared" ref="I5609" si="15686">I5606+I5607+I5608</f>
        <v>0</v>
      </c>
      <c r="J5609" s="48">
        <f t="shared" ref="J5609" si="15687">J5606+J5607+J5608</f>
        <v>0</v>
      </c>
      <c r="K5609" s="48">
        <f t="shared" ref="K5609" si="15688">K5606+K5607+K5608</f>
        <v>0</v>
      </c>
      <c r="L5609" s="48">
        <f t="shared" ref="L5609" si="15689">L5606+L5607+L5608</f>
        <v>0</v>
      </c>
      <c r="M5609" s="48">
        <f t="shared" ref="M5609" si="15690">M5606+M5607+M5608</f>
        <v>0</v>
      </c>
      <c r="N5609" s="48">
        <f t="shared" ref="N5609" si="15691">N5606+N5607+N5608</f>
        <v>0</v>
      </c>
      <c r="O5609" s="48">
        <f t="shared" ref="O5609" si="15692">O5606+O5607+O5608</f>
        <v>0</v>
      </c>
      <c r="P5609" s="48">
        <f t="shared" ref="P5609" si="15693">P5606+P5607+P5608</f>
        <v>0</v>
      </c>
      <c r="Q5609" s="48">
        <f t="shared" ref="Q5609" si="15694">Q5606+Q5607+Q5608</f>
        <v>0</v>
      </c>
      <c r="R5609" s="48">
        <f t="shared" ref="R5609" si="15695">R5606+R5607+R5608</f>
        <v>0</v>
      </c>
      <c r="S5609" s="48">
        <f t="shared" ref="S5609" si="15696">S5606+S5607+S5608</f>
        <v>0</v>
      </c>
      <c r="T5609" s="48">
        <f t="shared" ref="T5609" si="15697">T5606+T5607+T5608</f>
        <v>0</v>
      </c>
      <c r="U5609" s="48">
        <f t="shared" si="15516"/>
        <v>0</v>
      </c>
      <c r="V5609" s="111"/>
    </row>
    <row r="5610" spans="1:22">
      <c r="A5610" s="56">
        <f t="shared" ref="A5610" si="15698">A5606+1</f>
        <v>846</v>
      </c>
      <c r="B5610" s="56"/>
      <c r="C5610" s="56"/>
      <c r="D5610" s="56"/>
      <c r="E5610" s="56"/>
      <c r="F5610" s="56"/>
      <c r="G5610" s="56"/>
      <c r="H5610" s="45" t="s">
        <v>17</v>
      </c>
      <c r="I5610" s="46"/>
      <c r="J5610" s="46"/>
      <c r="K5610" s="46"/>
      <c r="L5610" s="46"/>
      <c r="M5610" s="46"/>
      <c r="N5610" s="46"/>
      <c r="O5610" s="47"/>
      <c r="P5610" s="47"/>
      <c r="Q5610" s="47"/>
      <c r="R5610" s="47"/>
      <c r="S5610" s="47"/>
      <c r="T5610" s="47"/>
      <c r="U5610" s="46">
        <f t="shared" si="15516"/>
        <v>0</v>
      </c>
      <c r="V5610" s="109"/>
    </row>
    <row r="5611" spans="1:22">
      <c r="A5611" s="57"/>
      <c r="B5611" s="57"/>
      <c r="C5611" s="57"/>
      <c r="D5611" s="57"/>
      <c r="E5611" s="57"/>
      <c r="F5611" s="57"/>
      <c r="G5611" s="57"/>
      <c r="H5611" s="45" t="s">
        <v>16</v>
      </c>
      <c r="I5611" s="46"/>
      <c r="J5611" s="46"/>
      <c r="K5611" s="46"/>
      <c r="L5611" s="46"/>
      <c r="M5611" s="46"/>
      <c r="N5611" s="46"/>
      <c r="O5611" s="47"/>
      <c r="P5611" s="47"/>
      <c r="Q5611" s="47"/>
      <c r="R5611" s="47"/>
      <c r="S5611" s="47"/>
      <c r="T5611" s="47"/>
      <c r="U5611" s="46">
        <f t="shared" si="15516"/>
        <v>0</v>
      </c>
      <c r="V5611" s="110"/>
    </row>
    <row r="5612" spans="1:22">
      <c r="A5612" s="57"/>
      <c r="B5612" s="57"/>
      <c r="C5612" s="57"/>
      <c r="D5612" s="57"/>
      <c r="E5612" s="57"/>
      <c r="F5612" s="57"/>
      <c r="G5612" s="57"/>
      <c r="H5612" s="45" t="s">
        <v>24</v>
      </c>
      <c r="I5612" s="46"/>
      <c r="J5612" s="46"/>
      <c r="K5612" s="46"/>
      <c r="L5612" s="46"/>
      <c r="M5612" s="46"/>
      <c r="N5612" s="46"/>
      <c r="O5612" s="47"/>
      <c r="P5612" s="47"/>
      <c r="Q5612" s="47"/>
      <c r="R5612" s="47"/>
      <c r="S5612" s="47"/>
      <c r="T5612" s="47"/>
      <c r="U5612" s="46">
        <f t="shared" si="15516"/>
        <v>0</v>
      </c>
      <c r="V5612" s="110"/>
    </row>
    <row r="5613" spans="1:22">
      <c r="A5613" s="58"/>
      <c r="B5613" s="58"/>
      <c r="C5613" s="58"/>
      <c r="D5613" s="58"/>
      <c r="E5613" s="58"/>
      <c r="F5613" s="58"/>
      <c r="G5613" s="58"/>
      <c r="H5613" s="45" t="s">
        <v>14</v>
      </c>
      <c r="I5613" s="48">
        <f t="shared" ref="I5613" si="15699">I5610+I5611+I5612</f>
        <v>0</v>
      </c>
      <c r="J5613" s="48">
        <f t="shared" ref="J5613" si="15700">J5610+J5611+J5612</f>
        <v>0</v>
      </c>
      <c r="K5613" s="48">
        <f t="shared" ref="K5613" si="15701">K5610+K5611+K5612</f>
        <v>0</v>
      </c>
      <c r="L5613" s="48">
        <f t="shared" ref="L5613" si="15702">L5610+L5611+L5612</f>
        <v>0</v>
      </c>
      <c r="M5613" s="48">
        <f t="shared" ref="M5613" si="15703">M5610+M5611+M5612</f>
        <v>0</v>
      </c>
      <c r="N5613" s="48">
        <f t="shared" ref="N5613" si="15704">N5610+N5611+N5612</f>
        <v>0</v>
      </c>
      <c r="O5613" s="48">
        <f t="shared" ref="O5613" si="15705">O5610+O5611+O5612</f>
        <v>0</v>
      </c>
      <c r="P5613" s="48">
        <f t="shared" ref="P5613" si="15706">P5610+P5611+P5612</f>
        <v>0</v>
      </c>
      <c r="Q5613" s="48">
        <f t="shared" ref="Q5613" si="15707">Q5610+Q5611+Q5612</f>
        <v>0</v>
      </c>
      <c r="R5613" s="48">
        <f t="shared" ref="R5613" si="15708">R5610+R5611+R5612</f>
        <v>0</v>
      </c>
      <c r="S5613" s="48">
        <f t="shared" ref="S5613" si="15709">S5610+S5611+S5612</f>
        <v>0</v>
      </c>
      <c r="T5613" s="48">
        <f t="shared" ref="T5613" si="15710">T5610+T5611+T5612</f>
        <v>0</v>
      </c>
      <c r="U5613" s="48">
        <f t="shared" si="15516"/>
        <v>0</v>
      </c>
      <c r="V5613" s="111"/>
    </row>
    <row r="5614" spans="1:22">
      <c r="A5614" s="56">
        <f t="shared" ref="A5614" si="15711">A5610+1</f>
        <v>847</v>
      </c>
      <c r="B5614" s="56"/>
      <c r="C5614" s="56"/>
      <c r="D5614" s="56"/>
      <c r="E5614" s="56"/>
      <c r="F5614" s="56"/>
      <c r="G5614" s="56"/>
      <c r="H5614" s="45" t="s">
        <v>17</v>
      </c>
      <c r="I5614" s="46"/>
      <c r="J5614" s="46"/>
      <c r="K5614" s="46"/>
      <c r="L5614" s="46"/>
      <c r="M5614" s="46"/>
      <c r="N5614" s="46"/>
      <c r="O5614" s="47"/>
      <c r="P5614" s="47"/>
      <c r="Q5614" s="47"/>
      <c r="R5614" s="47"/>
      <c r="S5614" s="47"/>
      <c r="T5614" s="47"/>
      <c r="U5614" s="46">
        <f t="shared" si="15516"/>
        <v>0</v>
      </c>
      <c r="V5614" s="109"/>
    </row>
    <row r="5615" spans="1:22">
      <c r="A5615" s="57"/>
      <c r="B5615" s="57"/>
      <c r="C5615" s="57"/>
      <c r="D5615" s="57"/>
      <c r="E5615" s="57"/>
      <c r="F5615" s="57"/>
      <c r="G5615" s="57"/>
      <c r="H5615" s="45" t="s">
        <v>16</v>
      </c>
      <c r="I5615" s="46"/>
      <c r="J5615" s="46"/>
      <c r="K5615" s="46"/>
      <c r="L5615" s="46"/>
      <c r="M5615" s="46"/>
      <c r="N5615" s="46"/>
      <c r="O5615" s="47"/>
      <c r="P5615" s="47"/>
      <c r="Q5615" s="47"/>
      <c r="R5615" s="47"/>
      <c r="S5615" s="47"/>
      <c r="T5615" s="47"/>
      <c r="U5615" s="46">
        <f t="shared" si="15516"/>
        <v>0</v>
      </c>
      <c r="V5615" s="110"/>
    </row>
    <row r="5616" spans="1:22">
      <c r="A5616" s="57"/>
      <c r="B5616" s="57"/>
      <c r="C5616" s="57"/>
      <c r="D5616" s="57"/>
      <c r="E5616" s="57"/>
      <c r="F5616" s="57"/>
      <c r="G5616" s="57"/>
      <c r="H5616" s="45" t="s">
        <v>24</v>
      </c>
      <c r="I5616" s="46"/>
      <c r="J5616" s="46"/>
      <c r="K5616" s="46"/>
      <c r="L5616" s="46"/>
      <c r="M5616" s="46"/>
      <c r="N5616" s="46"/>
      <c r="O5616" s="47"/>
      <c r="P5616" s="47"/>
      <c r="Q5616" s="47"/>
      <c r="R5616" s="47"/>
      <c r="S5616" s="47"/>
      <c r="T5616" s="47"/>
      <c r="U5616" s="46">
        <f t="shared" si="15516"/>
        <v>0</v>
      </c>
      <c r="V5616" s="110"/>
    </row>
    <row r="5617" spans="1:22">
      <c r="A5617" s="58"/>
      <c r="B5617" s="58"/>
      <c r="C5617" s="58"/>
      <c r="D5617" s="58"/>
      <c r="E5617" s="58"/>
      <c r="F5617" s="58"/>
      <c r="G5617" s="58"/>
      <c r="H5617" s="45" t="s">
        <v>14</v>
      </c>
      <c r="I5617" s="48">
        <f t="shared" ref="I5617" si="15712">I5614+I5615+I5616</f>
        <v>0</v>
      </c>
      <c r="J5617" s="48">
        <f t="shared" ref="J5617" si="15713">J5614+J5615+J5616</f>
        <v>0</v>
      </c>
      <c r="K5617" s="48">
        <f t="shared" ref="K5617" si="15714">K5614+K5615+K5616</f>
        <v>0</v>
      </c>
      <c r="L5617" s="48">
        <f t="shared" ref="L5617" si="15715">L5614+L5615+L5616</f>
        <v>0</v>
      </c>
      <c r="M5617" s="48">
        <f t="shared" ref="M5617" si="15716">M5614+M5615+M5616</f>
        <v>0</v>
      </c>
      <c r="N5617" s="48">
        <f t="shared" ref="N5617" si="15717">N5614+N5615+N5616</f>
        <v>0</v>
      </c>
      <c r="O5617" s="48">
        <f t="shared" ref="O5617" si="15718">O5614+O5615+O5616</f>
        <v>0</v>
      </c>
      <c r="P5617" s="48">
        <f t="shared" ref="P5617" si="15719">P5614+P5615+P5616</f>
        <v>0</v>
      </c>
      <c r="Q5617" s="48">
        <f t="shared" ref="Q5617" si="15720">Q5614+Q5615+Q5616</f>
        <v>0</v>
      </c>
      <c r="R5617" s="48">
        <f t="shared" ref="R5617" si="15721">R5614+R5615+R5616</f>
        <v>0</v>
      </c>
      <c r="S5617" s="48">
        <f t="shared" ref="S5617" si="15722">S5614+S5615+S5616</f>
        <v>0</v>
      </c>
      <c r="T5617" s="48">
        <f t="shared" ref="T5617" si="15723">T5614+T5615+T5616</f>
        <v>0</v>
      </c>
      <c r="U5617" s="48">
        <f t="shared" si="15516"/>
        <v>0</v>
      </c>
      <c r="V5617" s="111"/>
    </row>
    <row r="5618" spans="1:22">
      <c r="A5618" s="56">
        <f t="shared" ref="A5618" si="15724">A5614+1</f>
        <v>848</v>
      </c>
      <c r="B5618" s="56"/>
      <c r="C5618" s="56"/>
      <c r="D5618" s="56"/>
      <c r="E5618" s="56"/>
      <c r="F5618" s="56"/>
      <c r="G5618" s="56"/>
      <c r="H5618" s="45" t="s">
        <v>17</v>
      </c>
      <c r="I5618" s="46"/>
      <c r="J5618" s="46"/>
      <c r="K5618" s="46"/>
      <c r="L5618" s="46"/>
      <c r="M5618" s="46"/>
      <c r="N5618" s="46"/>
      <c r="O5618" s="47"/>
      <c r="P5618" s="47"/>
      <c r="Q5618" s="47"/>
      <c r="R5618" s="47"/>
      <c r="S5618" s="47"/>
      <c r="T5618" s="47"/>
      <c r="U5618" s="46">
        <f t="shared" si="15516"/>
        <v>0</v>
      </c>
      <c r="V5618" s="109"/>
    </row>
    <row r="5619" spans="1:22">
      <c r="A5619" s="57"/>
      <c r="B5619" s="57"/>
      <c r="C5619" s="57"/>
      <c r="D5619" s="57"/>
      <c r="E5619" s="57"/>
      <c r="F5619" s="57"/>
      <c r="G5619" s="57"/>
      <c r="H5619" s="45" t="s">
        <v>16</v>
      </c>
      <c r="I5619" s="46"/>
      <c r="J5619" s="46"/>
      <c r="K5619" s="46"/>
      <c r="L5619" s="46"/>
      <c r="M5619" s="46"/>
      <c r="N5619" s="46"/>
      <c r="O5619" s="47"/>
      <c r="P5619" s="47"/>
      <c r="Q5619" s="47"/>
      <c r="R5619" s="47"/>
      <c r="S5619" s="47"/>
      <c r="T5619" s="47"/>
      <c r="U5619" s="46">
        <f t="shared" ref="U5619:U5633" si="15725">SUM(I5619:T5619)</f>
        <v>0</v>
      </c>
      <c r="V5619" s="110"/>
    </row>
    <row r="5620" spans="1:22">
      <c r="A5620" s="57"/>
      <c r="B5620" s="57"/>
      <c r="C5620" s="57"/>
      <c r="D5620" s="57"/>
      <c r="E5620" s="57"/>
      <c r="F5620" s="57"/>
      <c r="G5620" s="57"/>
      <c r="H5620" s="45" t="s">
        <v>24</v>
      </c>
      <c r="I5620" s="46"/>
      <c r="J5620" s="46"/>
      <c r="K5620" s="46"/>
      <c r="L5620" s="46"/>
      <c r="M5620" s="46"/>
      <c r="N5620" s="46"/>
      <c r="O5620" s="47"/>
      <c r="P5620" s="47"/>
      <c r="Q5620" s="47"/>
      <c r="R5620" s="47"/>
      <c r="S5620" s="47"/>
      <c r="T5620" s="47"/>
      <c r="U5620" s="46">
        <f t="shared" si="15725"/>
        <v>0</v>
      </c>
      <c r="V5620" s="110"/>
    </row>
    <row r="5621" spans="1:22">
      <c r="A5621" s="58"/>
      <c r="B5621" s="58"/>
      <c r="C5621" s="58"/>
      <c r="D5621" s="58"/>
      <c r="E5621" s="58"/>
      <c r="F5621" s="58"/>
      <c r="G5621" s="58"/>
      <c r="H5621" s="45" t="s">
        <v>14</v>
      </c>
      <c r="I5621" s="48">
        <f t="shared" ref="I5621" si="15726">I5618+I5619+I5620</f>
        <v>0</v>
      </c>
      <c r="J5621" s="48">
        <f t="shared" ref="J5621" si="15727">J5618+J5619+J5620</f>
        <v>0</v>
      </c>
      <c r="K5621" s="48">
        <f t="shared" ref="K5621" si="15728">K5618+K5619+K5620</f>
        <v>0</v>
      </c>
      <c r="L5621" s="48">
        <f t="shared" ref="L5621" si="15729">L5618+L5619+L5620</f>
        <v>0</v>
      </c>
      <c r="M5621" s="48">
        <f t="shared" ref="M5621" si="15730">M5618+M5619+M5620</f>
        <v>0</v>
      </c>
      <c r="N5621" s="48">
        <f t="shared" ref="N5621" si="15731">N5618+N5619+N5620</f>
        <v>0</v>
      </c>
      <c r="O5621" s="48">
        <f t="shared" ref="O5621" si="15732">O5618+O5619+O5620</f>
        <v>0</v>
      </c>
      <c r="P5621" s="48">
        <f t="shared" ref="P5621" si="15733">P5618+P5619+P5620</f>
        <v>0</v>
      </c>
      <c r="Q5621" s="48">
        <f t="shared" ref="Q5621" si="15734">Q5618+Q5619+Q5620</f>
        <v>0</v>
      </c>
      <c r="R5621" s="48">
        <f t="shared" ref="R5621" si="15735">R5618+R5619+R5620</f>
        <v>0</v>
      </c>
      <c r="S5621" s="48">
        <f t="shared" ref="S5621" si="15736">S5618+S5619+S5620</f>
        <v>0</v>
      </c>
      <c r="T5621" s="48">
        <f t="shared" ref="T5621" si="15737">T5618+T5619+T5620</f>
        <v>0</v>
      </c>
      <c r="U5621" s="48">
        <f t="shared" si="15725"/>
        <v>0</v>
      </c>
      <c r="V5621" s="111"/>
    </row>
    <row r="5622" spans="1:22">
      <c r="A5622" s="56">
        <f t="shared" ref="A5622" si="15738">A5618+1</f>
        <v>849</v>
      </c>
      <c r="B5622" s="56"/>
      <c r="C5622" s="56"/>
      <c r="D5622" s="56"/>
      <c r="E5622" s="56"/>
      <c r="F5622" s="56"/>
      <c r="G5622" s="56"/>
      <c r="H5622" s="45" t="s">
        <v>17</v>
      </c>
      <c r="I5622" s="46"/>
      <c r="J5622" s="46"/>
      <c r="K5622" s="46"/>
      <c r="L5622" s="46"/>
      <c r="M5622" s="46"/>
      <c r="N5622" s="46"/>
      <c r="O5622" s="47"/>
      <c r="P5622" s="47"/>
      <c r="Q5622" s="47"/>
      <c r="R5622" s="47"/>
      <c r="S5622" s="47"/>
      <c r="T5622" s="47"/>
      <c r="U5622" s="46">
        <f t="shared" si="15725"/>
        <v>0</v>
      </c>
      <c r="V5622" s="109"/>
    </row>
    <row r="5623" spans="1:22">
      <c r="A5623" s="57"/>
      <c r="B5623" s="57"/>
      <c r="C5623" s="57"/>
      <c r="D5623" s="57"/>
      <c r="E5623" s="57"/>
      <c r="F5623" s="57"/>
      <c r="G5623" s="57"/>
      <c r="H5623" s="45" t="s">
        <v>16</v>
      </c>
      <c r="I5623" s="46"/>
      <c r="J5623" s="46"/>
      <c r="K5623" s="46"/>
      <c r="L5623" s="46"/>
      <c r="M5623" s="46"/>
      <c r="N5623" s="46"/>
      <c r="O5623" s="47"/>
      <c r="P5623" s="47"/>
      <c r="Q5623" s="47"/>
      <c r="R5623" s="47"/>
      <c r="S5623" s="47"/>
      <c r="T5623" s="47"/>
      <c r="U5623" s="46">
        <f t="shared" si="15725"/>
        <v>0</v>
      </c>
      <c r="V5623" s="110"/>
    </row>
    <row r="5624" spans="1:22">
      <c r="A5624" s="57"/>
      <c r="B5624" s="57"/>
      <c r="C5624" s="57"/>
      <c r="D5624" s="57"/>
      <c r="E5624" s="57"/>
      <c r="F5624" s="57"/>
      <c r="G5624" s="57"/>
      <c r="H5624" s="45" t="s">
        <v>24</v>
      </c>
      <c r="I5624" s="46"/>
      <c r="J5624" s="46"/>
      <c r="K5624" s="46"/>
      <c r="L5624" s="46"/>
      <c r="M5624" s="46"/>
      <c r="N5624" s="46"/>
      <c r="O5624" s="47"/>
      <c r="P5624" s="47"/>
      <c r="Q5624" s="47"/>
      <c r="R5624" s="47"/>
      <c r="S5624" s="47"/>
      <c r="T5624" s="47"/>
      <c r="U5624" s="46">
        <f t="shared" si="15725"/>
        <v>0</v>
      </c>
      <c r="V5624" s="110"/>
    </row>
    <row r="5625" spans="1:22">
      <c r="A5625" s="58"/>
      <c r="B5625" s="58"/>
      <c r="C5625" s="58"/>
      <c r="D5625" s="58"/>
      <c r="E5625" s="58"/>
      <c r="F5625" s="58"/>
      <c r="G5625" s="58"/>
      <c r="H5625" s="45" t="s">
        <v>14</v>
      </c>
      <c r="I5625" s="48">
        <f t="shared" ref="I5625" si="15739">I5622+I5623+I5624</f>
        <v>0</v>
      </c>
      <c r="J5625" s="48">
        <f t="shared" ref="J5625" si="15740">J5622+J5623+J5624</f>
        <v>0</v>
      </c>
      <c r="K5625" s="48">
        <f t="shared" ref="K5625" si="15741">K5622+K5623+K5624</f>
        <v>0</v>
      </c>
      <c r="L5625" s="48">
        <f t="shared" ref="L5625" si="15742">L5622+L5623+L5624</f>
        <v>0</v>
      </c>
      <c r="M5625" s="48">
        <f t="shared" ref="M5625" si="15743">M5622+M5623+M5624</f>
        <v>0</v>
      </c>
      <c r="N5625" s="48">
        <f t="shared" ref="N5625" si="15744">N5622+N5623+N5624</f>
        <v>0</v>
      </c>
      <c r="O5625" s="48">
        <f t="shared" ref="O5625" si="15745">O5622+O5623+O5624</f>
        <v>0</v>
      </c>
      <c r="P5625" s="48">
        <f t="shared" ref="P5625" si="15746">P5622+P5623+P5624</f>
        <v>0</v>
      </c>
      <c r="Q5625" s="48">
        <f t="shared" ref="Q5625" si="15747">Q5622+Q5623+Q5624</f>
        <v>0</v>
      </c>
      <c r="R5625" s="48">
        <f t="shared" ref="R5625" si="15748">R5622+R5623+R5624</f>
        <v>0</v>
      </c>
      <c r="S5625" s="48">
        <f t="shared" ref="S5625" si="15749">S5622+S5623+S5624</f>
        <v>0</v>
      </c>
      <c r="T5625" s="48">
        <f t="shared" ref="T5625" si="15750">T5622+T5623+T5624</f>
        <v>0</v>
      </c>
      <c r="U5625" s="48">
        <f t="shared" si="15725"/>
        <v>0</v>
      </c>
      <c r="V5625" s="111"/>
    </row>
    <row r="5626" spans="1:22">
      <c r="A5626" s="56">
        <f t="shared" ref="A5626" si="15751">A5622+1</f>
        <v>850</v>
      </c>
      <c r="B5626" s="56"/>
      <c r="C5626" s="56"/>
      <c r="D5626" s="56"/>
      <c r="E5626" s="56"/>
      <c r="F5626" s="56"/>
      <c r="G5626" s="56"/>
      <c r="H5626" s="45" t="s">
        <v>17</v>
      </c>
      <c r="I5626" s="46"/>
      <c r="J5626" s="46"/>
      <c r="K5626" s="46"/>
      <c r="L5626" s="46"/>
      <c r="M5626" s="46"/>
      <c r="N5626" s="46"/>
      <c r="O5626" s="47"/>
      <c r="P5626" s="47"/>
      <c r="Q5626" s="47"/>
      <c r="R5626" s="47"/>
      <c r="S5626" s="47"/>
      <c r="T5626" s="47"/>
      <c r="U5626" s="46">
        <f t="shared" si="15725"/>
        <v>0</v>
      </c>
      <c r="V5626" s="109"/>
    </row>
    <row r="5627" spans="1:22">
      <c r="A5627" s="57"/>
      <c r="B5627" s="57"/>
      <c r="C5627" s="57"/>
      <c r="D5627" s="57"/>
      <c r="E5627" s="57"/>
      <c r="F5627" s="57"/>
      <c r="G5627" s="57"/>
      <c r="H5627" s="45" t="s">
        <v>16</v>
      </c>
      <c r="I5627" s="46"/>
      <c r="J5627" s="46"/>
      <c r="K5627" s="46"/>
      <c r="L5627" s="46"/>
      <c r="M5627" s="46"/>
      <c r="N5627" s="46"/>
      <c r="O5627" s="47"/>
      <c r="P5627" s="47"/>
      <c r="Q5627" s="47"/>
      <c r="R5627" s="47"/>
      <c r="S5627" s="47"/>
      <c r="T5627" s="47"/>
      <c r="U5627" s="46">
        <f t="shared" si="15725"/>
        <v>0</v>
      </c>
      <c r="V5627" s="110"/>
    </row>
    <row r="5628" spans="1:22">
      <c r="A5628" s="57"/>
      <c r="B5628" s="57"/>
      <c r="C5628" s="57"/>
      <c r="D5628" s="57"/>
      <c r="E5628" s="57"/>
      <c r="F5628" s="57"/>
      <c r="G5628" s="57"/>
      <c r="H5628" s="45" t="s">
        <v>24</v>
      </c>
      <c r="I5628" s="46"/>
      <c r="J5628" s="46"/>
      <c r="K5628" s="46"/>
      <c r="L5628" s="46"/>
      <c r="M5628" s="46"/>
      <c r="N5628" s="46"/>
      <c r="O5628" s="47"/>
      <c r="P5628" s="47"/>
      <c r="Q5628" s="47"/>
      <c r="R5628" s="47"/>
      <c r="S5628" s="47"/>
      <c r="T5628" s="47"/>
      <c r="U5628" s="46">
        <f t="shared" si="15725"/>
        <v>0</v>
      </c>
      <c r="V5628" s="110"/>
    </row>
    <row r="5629" spans="1:22">
      <c r="A5629" s="58"/>
      <c r="B5629" s="58"/>
      <c r="C5629" s="58"/>
      <c r="D5629" s="58"/>
      <c r="E5629" s="58"/>
      <c r="F5629" s="58"/>
      <c r="G5629" s="58"/>
      <c r="H5629" s="45" t="s">
        <v>14</v>
      </c>
      <c r="I5629" s="48">
        <f t="shared" ref="I5629" si="15752">I5626+I5627+I5628</f>
        <v>0</v>
      </c>
      <c r="J5629" s="48">
        <f t="shared" ref="J5629" si="15753">J5626+J5627+J5628</f>
        <v>0</v>
      </c>
      <c r="K5629" s="48">
        <f t="shared" ref="K5629" si="15754">K5626+K5627+K5628</f>
        <v>0</v>
      </c>
      <c r="L5629" s="48">
        <f t="shared" ref="L5629" si="15755">L5626+L5627+L5628</f>
        <v>0</v>
      </c>
      <c r="M5629" s="48">
        <f t="shared" ref="M5629" si="15756">M5626+M5627+M5628</f>
        <v>0</v>
      </c>
      <c r="N5629" s="48">
        <f t="shared" ref="N5629" si="15757">N5626+N5627+N5628</f>
        <v>0</v>
      </c>
      <c r="O5629" s="48">
        <f t="shared" ref="O5629" si="15758">O5626+O5627+O5628</f>
        <v>0</v>
      </c>
      <c r="P5629" s="48">
        <f t="shared" ref="P5629" si="15759">P5626+P5627+P5628</f>
        <v>0</v>
      </c>
      <c r="Q5629" s="48">
        <f t="shared" ref="Q5629" si="15760">Q5626+Q5627+Q5628</f>
        <v>0</v>
      </c>
      <c r="R5629" s="48">
        <f t="shared" ref="R5629" si="15761">R5626+R5627+R5628</f>
        <v>0</v>
      </c>
      <c r="S5629" s="48">
        <f t="shared" ref="S5629" si="15762">S5626+S5627+S5628</f>
        <v>0</v>
      </c>
      <c r="T5629" s="48">
        <f t="shared" ref="T5629" si="15763">T5626+T5627+T5628</f>
        <v>0</v>
      </c>
      <c r="U5629" s="48">
        <f t="shared" si="15725"/>
        <v>0</v>
      </c>
      <c r="V5629" s="111"/>
    </row>
    <row r="5630" spans="1:22">
      <c r="A5630" s="56">
        <f t="shared" ref="A5630" si="15764">A5626+1</f>
        <v>851</v>
      </c>
      <c r="B5630" s="56"/>
      <c r="C5630" s="56"/>
      <c r="D5630" s="56"/>
      <c r="E5630" s="56"/>
      <c r="F5630" s="56"/>
      <c r="G5630" s="56"/>
      <c r="H5630" s="45" t="s">
        <v>17</v>
      </c>
      <c r="I5630" s="46"/>
      <c r="J5630" s="46"/>
      <c r="K5630" s="46"/>
      <c r="L5630" s="46"/>
      <c r="M5630" s="46"/>
      <c r="N5630" s="46"/>
      <c r="O5630" s="47"/>
      <c r="P5630" s="47"/>
      <c r="Q5630" s="47"/>
      <c r="R5630" s="47"/>
      <c r="S5630" s="47"/>
      <c r="T5630" s="47"/>
      <c r="U5630" s="46">
        <f t="shared" si="15725"/>
        <v>0</v>
      </c>
      <c r="V5630" s="109"/>
    </row>
    <row r="5631" spans="1:22">
      <c r="A5631" s="57"/>
      <c r="B5631" s="57"/>
      <c r="C5631" s="57"/>
      <c r="D5631" s="57"/>
      <c r="E5631" s="57"/>
      <c r="F5631" s="57"/>
      <c r="G5631" s="57"/>
      <c r="H5631" s="45" t="s">
        <v>16</v>
      </c>
      <c r="I5631" s="46"/>
      <c r="J5631" s="46"/>
      <c r="K5631" s="46"/>
      <c r="L5631" s="46"/>
      <c r="M5631" s="46"/>
      <c r="N5631" s="46"/>
      <c r="O5631" s="47"/>
      <c r="P5631" s="47"/>
      <c r="Q5631" s="47"/>
      <c r="R5631" s="47"/>
      <c r="S5631" s="47"/>
      <c r="T5631" s="47"/>
      <c r="U5631" s="46">
        <f t="shared" si="15725"/>
        <v>0</v>
      </c>
      <c r="V5631" s="110"/>
    </row>
    <row r="5632" spans="1:22">
      <c r="A5632" s="57"/>
      <c r="B5632" s="57"/>
      <c r="C5632" s="57"/>
      <c r="D5632" s="57"/>
      <c r="E5632" s="57"/>
      <c r="F5632" s="57"/>
      <c r="G5632" s="57"/>
      <c r="H5632" s="45" t="s">
        <v>24</v>
      </c>
      <c r="I5632" s="46"/>
      <c r="J5632" s="46"/>
      <c r="K5632" s="46"/>
      <c r="L5632" s="46"/>
      <c r="M5632" s="46"/>
      <c r="N5632" s="46"/>
      <c r="O5632" s="47"/>
      <c r="P5632" s="47"/>
      <c r="Q5632" s="47"/>
      <c r="R5632" s="47"/>
      <c r="S5632" s="47"/>
      <c r="T5632" s="47"/>
      <c r="U5632" s="46">
        <f t="shared" si="15725"/>
        <v>0</v>
      </c>
      <c r="V5632" s="110"/>
    </row>
    <row r="5633" spans="1:22">
      <c r="A5633" s="58"/>
      <c r="B5633" s="58"/>
      <c r="C5633" s="58"/>
      <c r="D5633" s="58"/>
      <c r="E5633" s="58"/>
      <c r="F5633" s="58"/>
      <c r="G5633" s="58"/>
      <c r="H5633" s="45" t="s">
        <v>14</v>
      </c>
      <c r="I5633" s="48">
        <f t="shared" ref="I5633" si="15765">I5630+I5631+I5632</f>
        <v>0</v>
      </c>
      <c r="J5633" s="48">
        <f t="shared" ref="J5633" si="15766">J5630+J5631+J5632</f>
        <v>0</v>
      </c>
      <c r="K5633" s="48">
        <f t="shared" ref="K5633" si="15767">K5630+K5631+K5632</f>
        <v>0</v>
      </c>
      <c r="L5633" s="48">
        <f t="shared" ref="L5633" si="15768">L5630+L5631+L5632</f>
        <v>0</v>
      </c>
      <c r="M5633" s="48">
        <f t="shared" ref="M5633" si="15769">M5630+M5631+M5632</f>
        <v>0</v>
      </c>
      <c r="N5633" s="48">
        <f t="shared" ref="N5633" si="15770">N5630+N5631+N5632</f>
        <v>0</v>
      </c>
      <c r="O5633" s="48">
        <f t="shared" ref="O5633" si="15771">O5630+O5631+O5632</f>
        <v>0</v>
      </c>
      <c r="P5633" s="48">
        <f t="shared" ref="P5633" si="15772">P5630+P5631+P5632</f>
        <v>0</v>
      </c>
      <c r="Q5633" s="48">
        <f t="shared" ref="Q5633" si="15773">Q5630+Q5631+Q5632</f>
        <v>0</v>
      </c>
      <c r="R5633" s="48">
        <f t="shared" ref="R5633" si="15774">R5630+R5631+R5632</f>
        <v>0</v>
      </c>
      <c r="S5633" s="48">
        <f t="shared" ref="S5633" si="15775">S5630+S5631+S5632</f>
        <v>0</v>
      </c>
      <c r="T5633" s="48">
        <f t="shared" ref="T5633" si="15776">T5630+T5631+T5632</f>
        <v>0</v>
      </c>
      <c r="U5633" s="48">
        <f t="shared" si="15725"/>
        <v>0</v>
      </c>
      <c r="V5633" s="111"/>
    </row>
    <row r="5634" spans="1:22">
      <c r="A5634" s="56">
        <f t="shared" ref="A5634" si="15777">A5630+1</f>
        <v>852</v>
      </c>
      <c r="B5634" s="59"/>
      <c r="C5634" s="56"/>
      <c r="D5634" s="56"/>
      <c r="E5634" s="56"/>
      <c r="F5634" s="56"/>
      <c r="G5634" s="56"/>
      <c r="H5634" s="45" t="s">
        <v>17</v>
      </c>
      <c r="I5634" s="46"/>
      <c r="J5634" s="46"/>
      <c r="K5634" s="46"/>
      <c r="L5634" s="46"/>
      <c r="M5634" s="46"/>
      <c r="N5634" s="46"/>
      <c r="O5634" s="47"/>
      <c r="P5634" s="47"/>
      <c r="Q5634" s="47"/>
      <c r="R5634" s="47"/>
      <c r="S5634" s="47"/>
      <c r="T5634" s="47"/>
      <c r="U5634" s="46">
        <f>SUM(I5634:T5634)</f>
        <v>0</v>
      </c>
      <c r="V5634" s="109"/>
    </row>
    <row r="5635" spans="1:22">
      <c r="A5635" s="57"/>
      <c r="B5635" s="57"/>
      <c r="C5635" s="57"/>
      <c r="D5635" s="57"/>
      <c r="E5635" s="57"/>
      <c r="F5635" s="57"/>
      <c r="G5635" s="57"/>
      <c r="H5635" s="45" t="s">
        <v>16</v>
      </c>
      <c r="I5635" s="46"/>
      <c r="J5635" s="46"/>
      <c r="K5635" s="46"/>
      <c r="L5635" s="46"/>
      <c r="M5635" s="46"/>
      <c r="N5635" s="46"/>
      <c r="O5635" s="47"/>
      <c r="P5635" s="47"/>
      <c r="Q5635" s="47"/>
      <c r="R5635" s="47"/>
      <c r="S5635" s="47"/>
      <c r="T5635" s="47"/>
      <c r="U5635" s="46">
        <f t="shared" ref="U5635:U5698" si="15778">SUM(I5635:T5635)</f>
        <v>0</v>
      </c>
      <c r="V5635" s="110"/>
    </row>
    <row r="5636" spans="1:22">
      <c r="A5636" s="57"/>
      <c r="B5636" s="57"/>
      <c r="C5636" s="57"/>
      <c r="D5636" s="57"/>
      <c r="E5636" s="57"/>
      <c r="F5636" s="57"/>
      <c r="G5636" s="57"/>
      <c r="H5636" s="45" t="s">
        <v>24</v>
      </c>
      <c r="I5636" s="46"/>
      <c r="J5636" s="46"/>
      <c r="K5636" s="46"/>
      <c r="L5636" s="46"/>
      <c r="M5636" s="46"/>
      <c r="N5636" s="46"/>
      <c r="O5636" s="47"/>
      <c r="P5636" s="47"/>
      <c r="Q5636" s="47"/>
      <c r="R5636" s="47"/>
      <c r="S5636" s="47"/>
      <c r="T5636" s="47"/>
      <c r="U5636" s="46">
        <f t="shared" si="15778"/>
        <v>0</v>
      </c>
      <c r="V5636" s="110"/>
    </row>
    <row r="5637" spans="1:22">
      <c r="A5637" s="58"/>
      <c r="B5637" s="58"/>
      <c r="C5637" s="58"/>
      <c r="D5637" s="58"/>
      <c r="E5637" s="58"/>
      <c r="F5637" s="58"/>
      <c r="G5637" s="58"/>
      <c r="H5637" s="45" t="s">
        <v>14</v>
      </c>
      <c r="I5637" s="48">
        <f>I5634+I5635+I5636</f>
        <v>0</v>
      </c>
      <c r="J5637" s="48">
        <f t="shared" ref="J5637:T5637" si="15779">J5634+J5635+J5636</f>
        <v>0</v>
      </c>
      <c r="K5637" s="48">
        <f t="shared" si="15779"/>
        <v>0</v>
      </c>
      <c r="L5637" s="48">
        <f t="shared" si="15779"/>
        <v>0</v>
      </c>
      <c r="M5637" s="48">
        <f t="shared" si="15779"/>
        <v>0</v>
      </c>
      <c r="N5637" s="48">
        <f t="shared" si="15779"/>
        <v>0</v>
      </c>
      <c r="O5637" s="48">
        <f t="shared" si="15779"/>
        <v>0</v>
      </c>
      <c r="P5637" s="48">
        <f t="shared" si="15779"/>
        <v>0</v>
      </c>
      <c r="Q5637" s="48">
        <f t="shared" si="15779"/>
        <v>0</v>
      </c>
      <c r="R5637" s="48">
        <f t="shared" si="15779"/>
        <v>0</v>
      </c>
      <c r="S5637" s="48">
        <f t="shared" si="15779"/>
        <v>0</v>
      </c>
      <c r="T5637" s="48">
        <f t="shared" si="15779"/>
        <v>0</v>
      </c>
      <c r="U5637" s="48">
        <f t="shared" si="15778"/>
        <v>0</v>
      </c>
      <c r="V5637" s="111"/>
    </row>
    <row r="5638" spans="1:22">
      <c r="A5638" s="56">
        <f>A5634+1</f>
        <v>853</v>
      </c>
      <c r="B5638" s="56"/>
      <c r="C5638" s="56"/>
      <c r="D5638" s="56"/>
      <c r="E5638" s="56"/>
      <c r="F5638" s="56"/>
      <c r="G5638" s="56"/>
      <c r="H5638" s="45" t="s">
        <v>17</v>
      </c>
      <c r="I5638" s="46"/>
      <c r="J5638" s="46"/>
      <c r="K5638" s="46"/>
      <c r="L5638" s="46"/>
      <c r="M5638" s="46"/>
      <c r="N5638" s="46"/>
      <c r="O5638" s="47"/>
      <c r="P5638" s="47"/>
      <c r="Q5638" s="47"/>
      <c r="R5638" s="47"/>
      <c r="S5638" s="47"/>
      <c r="T5638" s="47"/>
      <c r="U5638" s="46">
        <f t="shared" si="15778"/>
        <v>0</v>
      </c>
      <c r="V5638" s="109"/>
    </row>
    <row r="5639" spans="1:22">
      <c r="A5639" s="57"/>
      <c r="B5639" s="57"/>
      <c r="C5639" s="57"/>
      <c r="D5639" s="57"/>
      <c r="E5639" s="57"/>
      <c r="F5639" s="57"/>
      <c r="G5639" s="57"/>
      <c r="H5639" s="45" t="s">
        <v>16</v>
      </c>
      <c r="I5639" s="46"/>
      <c r="J5639" s="46"/>
      <c r="K5639" s="46"/>
      <c r="L5639" s="46"/>
      <c r="M5639" s="46"/>
      <c r="N5639" s="46"/>
      <c r="O5639" s="47"/>
      <c r="P5639" s="47"/>
      <c r="Q5639" s="47"/>
      <c r="R5639" s="47"/>
      <c r="S5639" s="47"/>
      <c r="T5639" s="47"/>
      <c r="U5639" s="46">
        <f t="shared" si="15778"/>
        <v>0</v>
      </c>
      <c r="V5639" s="110"/>
    </row>
    <row r="5640" spans="1:22">
      <c r="A5640" s="57"/>
      <c r="B5640" s="57"/>
      <c r="C5640" s="57"/>
      <c r="D5640" s="57"/>
      <c r="E5640" s="57"/>
      <c r="F5640" s="57"/>
      <c r="G5640" s="57"/>
      <c r="H5640" s="45" t="s">
        <v>24</v>
      </c>
      <c r="I5640" s="46"/>
      <c r="J5640" s="46"/>
      <c r="K5640" s="46"/>
      <c r="L5640" s="46"/>
      <c r="M5640" s="46"/>
      <c r="N5640" s="46"/>
      <c r="O5640" s="47"/>
      <c r="P5640" s="47"/>
      <c r="Q5640" s="47"/>
      <c r="R5640" s="47"/>
      <c r="S5640" s="47"/>
      <c r="T5640" s="47"/>
      <c r="U5640" s="46">
        <f t="shared" si="15778"/>
        <v>0</v>
      </c>
      <c r="V5640" s="110"/>
    </row>
    <row r="5641" spans="1:22">
      <c r="A5641" s="58"/>
      <c r="B5641" s="58"/>
      <c r="C5641" s="58"/>
      <c r="D5641" s="58"/>
      <c r="E5641" s="58"/>
      <c r="F5641" s="58"/>
      <c r="G5641" s="58"/>
      <c r="H5641" s="45" t="s">
        <v>14</v>
      </c>
      <c r="I5641" s="48">
        <f t="shared" ref="I5641" si="15780">I5638+I5639+I5640</f>
        <v>0</v>
      </c>
      <c r="J5641" s="48">
        <f t="shared" ref="J5641" si="15781">J5638+J5639+J5640</f>
        <v>0</v>
      </c>
      <c r="K5641" s="48">
        <f t="shared" ref="K5641" si="15782">K5638+K5639+K5640</f>
        <v>0</v>
      </c>
      <c r="L5641" s="48">
        <f t="shared" ref="L5641" si="15783">L5638+L5639+L5640</f>
        <v>0</v>
      </c>
      <c r="M5641" s="48">
        <f t="shared" ref="M5641" si="15784">M5638+M5639+M5640</f>
        <v>0</v>
      </c>
      <c r="N5641" s="48">
        <f t="shared" ref="N5641" si="15785">N5638+N5639+N5640</f>
        <v>0</v>
      </c>
      <c r="O5641" s="48">
        <f t="shared" ref="O5641" si="15786">O5638+O5639+O5640</f>
        <v>0</v>
      </c>
      <c r="P5641" s="48">
        <f t="shared" ref="P5641" si="15787">P5638+P5639+P5640</f>
        <v>0</v>
      </c>
      <c r="Q5641" s="48">
        <f t="shared" ref="Q5641" si="15788">Q5638+Q5639+Q5640</f>
        <v>0</v>
      </c>
      <c r="R5641" s="48">
        <f t="shared" ref="R5641" si="15789">R5638+R5639+R5640</f>
        <v>0</v>
      </c>
      <c r="S5641" s="48">
        <f t="shared" ref="S5641" si="15790">S5638+S5639+S5640</f>
        <v>0</v>
      </c>
      <c r="T5641" s="48">
        <f t="shared" ref="T5641" si="15791">T5638+T5639+T5640</f>
        <v>0</v>
      </c>
      <c r="U5641" s="48">
        <f t="shared" si="15778"/>
        <v>0</v>
      </c>
      <c r="V5641" s="111"/>
    </row>
    <row r="5642" spans="1:22">
      <c r="A5642" s="56">
        <f t="shared" ref="A5642" si="15792">A5638+1</f>
        <v>854</v>
      </c>
      <c r="B5642" s="56"/>
      <c r="C5642" s="56"/>
      <c r="D5642" s="56"/>
      <c r="E5642" s="56"/>
      <c r="F5642" s="56"/>
      <c r="G5642" s="56"/>
      <c r="H5642" s="45" t="s">
        <v>17</v>
      </c>
      <c r="I5642" s="46"/>
      <c r="J5642" s="46"/>
      <c r="K5642" s="46"/>
      <c r="L5642" s="46"/>
      <c r="M5642" s="46"/>
      <c r="N5642" s="46"/>
      <c r="O5642" s="47"/>
      <c r="P5642" s="47"/>
      <c r="Q5642" s="47"/>
      <c r="R5642" s="47"/>
      <c r="S5642" s="47"/>
      <c r="T5642" s="47"/>
      <c r="U5642" s="46">
        <f t="shared" si="15778"/>
        <v>0</v>
      </c>
      <c r="V5642" s="109"/>
    </row>
    <row r="5643" spans="1:22">
      <c r="A5643" s="57"/>
      <c r="B5643" s="57"/>
      <c r="C5643" s="57"/>
      <c r="D5643" s="57"/>
      <c r="E5643" s="57"/>
      <c r="F5643" s="57"/>
      <c r="G5643" s="57"/>
      <c r="H5643" s="45" t="s">
        <v>16</v>
      </c>
      <c r="I5643" s="46"/>
      <c r="J5643" s="46"/>
      <c r="K5643" s="46"/>
      <c r="L5643" s="46"/>
      <c r="M5643" s="46"/>
      <c r="N5643" s="46"/>
      <c r="O5643" s="47"/>
      <c r="P5643" s="47"/>
      <c r="Q5643" s="47"/>
      <c r="R5643" s="47"/>
      <c r="S5643" s="47"/>
      <c r="T5643" s="47"/>
      <c r="U5643" s="46">
        <f t="shared" si="15778"/>
        <v>0</v>
      </c>
      <c r="V5643" s="110"/>
    </row>
    <row r="5644" spans="1:22">
      <c r="A5644" s="57"/>
      <c r="B5644" s="57"/>
      <c r="C5644" s="57"/>
      <c r="D5644" s="57"/>
      <c r="E5644" s="57"/>
      <c r="F5644" s="57"/>
      <c r="G5644" s="57"/>
      <c r="H5644" s="45" t="s">
        <v>24</v>
      </c>
      <c r="I5644" s="46"/>
      <c r="J5644" s="46"/>
      <c r="K5644" s="46"/>
      <c r="L5644" s="46"/>
      <c r="M5644" s="46"/>
      <c r="N5644" s="46"/>
      <c r="O5644" s="47"/>
      <c r="P5644" s="47"/>
      <c r="Q5644" s="47"/>
      <c r="R5644" s="47"/>
      <c r="S5644" s="47"/>
      <c r="T5644" s="47"/>
      <c r="U5644" s="46">
        <f t="shared" si="15778"/>
        <v>0</v>
      </c>
      <c r="V5644" s="110"/>
    </row>
    <row r="5645" spans="1:22">
      <c r="A5645" s="58"/>
      <c r="B5645" s="58"/>
      <c r="C5645" s="58"/>
      <c r="D5645" s="58"/>
      <c r="E5645" s="58"/>
      <c r="F5645" s="58"/>
      <c r="G5645" s="58"/>
      <c r="H5645" s="45" t="s">
        <v>14</v>
      </c>
      <c r="I5645" s="48">
        <f t="shared" ref="I5645" si="15793">I5642+I5643+I5644</f>
        <v>0</v>
      </c>
      <c r="J5645" s="48">
        <f t="shared" ref="J5645" si="15794">J5642+J5643+J5644</f>
        <v>0</v>
      </c>
      <c r="K5645" s="48">
        <f t="shared" ref="K5645" si="15795">K5642+K5643+K5644</f>
        <v>0</v>
      </c>
      <c r="L5645" s="48">
        <f t="shared" ref="L5645" si="15796">L5642+L5643+L5644</f>
        <v>0</v>
      </c>
      <c r="M5645" s="48">
        <f t="shared" ref="M5645" si="15797">M5642+M5643+M5644</f>
        <v>0</v>
      </c>
      <c r="N5645" s="48">
        <f t="shared" ref="N5645" si="15798">N5642+N5643+N5644</f>
        <v>0</v>
      </c>
      <c r="O5645" s="48">
        <f t="shared" ref="O5645" si="15799">O5642+O5643+O5644</f>
        <v>0</v>
      </c>
      <c r="P5645" s="48">
        <f t="shared" ref="P5645" si="15800">P5642+P5643+P5644</f>
        <v>0</v>
      </c>
      <c r="Q5645" s="48">
        <f t="shared" ref="Q5645" si="15801">Q5642+Q5643+Q5644</f>
        <v>0</v>
      </c>
      <c r="R5645" s="48">
        <f t="shared" ref="R5645" si="15802">R5642+R5643+R5644</f>
        <v>0</v>
      </c>
      <c r="S5645" s="48">
        <f t="shared" ref="S5645" si="15803">S5642+S5643+S5644</f>
        <v>0</v>
      </c>
      <c r="T5645" s="48">
        <f t="shared" ref="T5645" si="15804">T5642+T5643+T5644</f>
        <v>0</v>
      </c>
      <c r="U5645" s="48">
        <f t="shared" si="15778"/>
        <v>0</v>
      </c>
      <c r="V5645" s="111"/>
    </row>
    <row r="5646" spans="1:22">
      <c r="A5646" s="56">
        <f t="shared" ref="A5646" si="15805">A5642+1</f>
        <v>855</v>
      </c>
      <c r="B5646" s="56"/>
      <c r="C5646" s="56"/>
      <c r="D5646" s="56"/>
      <c r="E5646" s="56"/>
      <c r="F5646" s="56"/>
      <c r="G5646" s="56"/>
      <c r="H5646" s="45" t="s">
        <v>17</v>
      </c>
      <c r="I5646" s="46"/>
      <c r="J5646" s="46"/>
      <c r="K5646" s="46"/>
      <c r="L5646" s="46"/>
      <c r="M5646" s="46"/>
      <c r="N5646" s="46"/>
      <c r="O5646" s="47"/>
      <c r="P5646" s="47"/>
      <c r="Q5646" s="47"/>
      <c r="R5646" s="47"/>
      <c r="S5646" s="47"/>
      <c r="T5646" s="47"/>
      <c r="U5646" s="46">
        <f t="shared" si="15778"/>
        <v>0</v>
      </c>
      <c r="V5646" s="109"/>
    </row>
    <row r="5647" spans="1:22">
      <c r="A5647" s="57"/>
      <c r="B5647" s="57"/>
      <c r="C5647" s="57"/>
      <c r="D5647" s="57"/>
      <c r="E5647" s="57"/>
      <c r="F5647" s="57"/>
      <c r="G5647" s="57"/>
      <c r="H5647" s="45" t="s">
        <v>16</v>
      </c>
      <c r="I5647" s="46"/>
      <c r="J5647" s="46"/>
      <c r="K5647" s="46"/>
      <c r="L5647" s="46"/>
      <c r="M5647" s="46"/>
      <c r="N5647" s="46"/>
      <c r="O5647" s="47"/>
      <c r="P5647" s="47"/>
      <c r="Q5647" s="47"/>
      <c r="R5647" s="47"/>
      <c r="S5647" s="47"/>
      <c r="T5647" s="47"/>
      <c r="U5647" s="46">
        <f t="shared" si="15778"/>
        <v>0</v>
      </c>
      <c r="V5647" s="110"/>
    </row>
    <row r="5648" spans="1:22">
      <c r="A5648" s="57"/>
      <c r="B5648" s="57"/>
      <c r="C5648" s="57"/>
      <c r="D5648" s="57"/>
      <c r="E5648" s="57"/>
      <c r="F5648" s="57"/>
      <c r="G5648" s="57"/>
      <c r="H5648" s="45" t="s">
        <v>24</v>
      </c>
      <c r="I5648" s="46"/>
      <c r="J5648" s="46"/>
      <c r="K5648" s="46"/>
      <c r="L5648" s="46"/>
      <c r="M5648" s="46"/>
      <c r="N5648" s="46"/>
      <c r="O5648" s="47"/>
      <c r="P5648" s="47"/>
      <c r="Q5648" s="47"/>
      <c r="R5648" s="47"/>
      <c r="S5648" s="47"/>
      <c r="T5648" s="47"/>
      <c r="U5648" s="46">
        <f t="shared" si="15778"/>
        <v>0</v>
      </c>
      <c r="V5648" s="110"/>
    </row>
    <row r="5649" spans="1:22">
      <c r="A5649" s="58"/>
      <c r="B5649" s="58"/>
      <c r="C5649" s="58"/>
      <c r="D5649" s="58"/>
      <c r="E5649" s="58"/>
      <c r="F5649" s="58"/>
      <c r="G5649" s="58"/>
      <c r="H5649" s="45" t="s">
        <v>14</v>
      </c>
      <c r="I5649" s="48">
        <f t="shared" ref="I5649" si="15806">I5646+I5647+I5648</f>
        <v>0</v>
      </c>
      <c r="J5649" s="48">
        <f t="shared" ref="J5649" si="15807">J5646+J5647+J5648</f>
        <v>0</v>
      </c>
      <c r="K5649" s="48">
        <f t="shared" ref="K5649" si="15808">K5646+K5647+K5648</f>
        <v>0</v>
      </c>
      <c r="L5649" s="48">
        <f t="shared" ref="L5649" si="15809">L5646+L5647+L5648</f>
        <v>0</v>
      </c>
      <c r="M5649" s="48">
        <f t="shared" ref="M5649" si="15810">M5646+M5647+M5648</f>
        <v>0</v>
      </c>
      <c r="N5649" s="48">
        <f t="shared" ref="N5649" si="15811">N5646+N5647+N5648</f>
        <v>0</v>
      </c>
      <c r="O5649" s="48">
        <f t="shared" ref="O5649" si="15812">O5646+O5647+O5648</f>
        <v>0</v>
      </c>
      <c r="P5649" s="48">
        <f t="shared" ref="P5649" si="15813">P5646+P5647+P5648</f>
        <v>0</v>
      </c>
      <c r="Q5649" s="48">
        <f t="shared" ref="Q5649" si="15814">Q5646+Q5647+Q5648</f>
        <v>0</v>
      </c>
      <c r="R5649" s="48">
        <f t="shared" ref="R5649" si="15815">R5646+R5647+R5648</f>
        <v>0</v>
      </c>
      <c r="S5649" s="48">
        <f t="shared" ref="S5649" si="15816">S5646+S5647+S5648</f>
        <v>0</v>
      </c>
      <c r="T5649" s="48">
        <f t="shared" ref="T5649" si="15817">T5646+T5647+T5648</f>
        <v>0</v>
      </c>
      <c r="U5649" s="48">
        <f t="shared" si="15778"/>
        <v>0</v>
      </c>
      <c r="V5649" s="111"/>
    </row>
    <row r="5650" spans="1:22">
      <c r="A5650" s="56">
        <f t="shared" ref="A5650" si="15818">A5646+1</f>
        <v>856</v>
      </c>
      <c r="B5650" s="56"/>
      <c r="C5650" s="56"/>
      <c r="D5650" s="56"/>
      <c r="E5650" s="56"/>
      <c r="F5650" s="56"/>
      <c r="G5650" s="56"/>
      <c r="H5650" s="45" t="s">
        <v>17</v>
      </c>
      <c r="I5650" s="46"/>
      <c r="J5650" s="46"/>
      <c r="K5650" s="46"/>
      <c r="L5650" s="46"/>
      <c r="M5650" s="46"/>
      <c r="N5650" s="46"/>
      <c r="O5650" s="47"/>
      <c r="P5650" s="47"/>
      <c r="Q5650" s="47"/>
      <c r="R5650" s="47"/>
      <c r="S5650" s="47"/>
      <c r="T5650" s="47"/>
      <c r="U5650" s="46">
        <f t="shared" si="15778"/>
        <v>0</v>
      </c>
      <c r="V5650" s="109"/>
    </row>
    <row r="5651" spans="1:22">
      <c r="A5651" s="57"/>
      <c r="B5651" s="57"/>
      <c r="C5651" s="57"/>
      <c r="D5651" s="57"/>
      <c r="E5651" s="57"/>
      <c r="F5651" s="57"/>
      <c r="G5651" s="57"/>
      <c r="H5651" s="45" t="s">
        <v>16</v>
      </c>
      <c r="I5651" s="46"/>
      <c r="J5651" s="46"/>
      <c r="K5651" s="46"/>
      <c r="L5651" s="46"/>
      <c r="M5651" s="46"/>
      <c r="N5651" s="46"/>
      <c r="O5651" s="47"/>
      <c r="P5651" s="47"/>
      <c r="Q5651" s="47"/>
      <c r="R5651" s="47"/>
      <c r="S5651" s="47"/>
      <c r="T5651" s="47"/>
      <c r="U5651" s="46">
        <f t="shared" si="15778"/>
        <v>0</v>
      </c>
      <c r="V5651" s="110"/>
    </row>
    <row r="5652" spans="1:22">
      <c r="A5652" s="57"/>
      <c r="B5652" s="57"/>
      <c r="C5652" s="57"/>
      <c r="D5652" s="57"/>
      <c r="E5652" s="57"/>
      <c r="F5652" s="57"/>
      <c r="G5652" s="57"/>
      <c r="H5652" s="45" t="s">
        <v>24</v>
      </c>
      <c r="I5652" s="46"/>
      <c r="J5652" s="46"/>
      <c r="K5652" s="46"/>
      <c r="L5652" s="46"/>
      <c r="M5652" s="46"/>
      <c r="N5652" s="46"/>
      <c r="O5652" s="47"/>
      <c r="P5652" s="47"/>
      <c r="Q5652" s="47"/>
      <c r="R5652" s="47"/>
      <c r="S5652" s="47"/>
      <c r="T5652" s="47"/>
      <c r="U5652" s="46">
        <f t="shared" si="15778"/>
        <v>0</v>
      </c>
      <c r="V5652" s="110"/>
    </row>
    <row r="5653" spans="1:22">
      <c r="A5653" s="58"/>
      <c r="B5653" s="58"/>
      <c r="C5653" s="58"/>
      <c r="D5653" s="58"/>
      <c r="E5653" s="58"/>
      <c r="F5653" s="58"/>
      <c r="G5653" s="58"/>
      <c r="H5653" s="45" t="s">
        <v>14</v>
      </c>
      <c r="I5653" s="48">
        <f t="shared" ref="I5653" si="15819">I5650+I5651+I5652</f>
        <v>0</v>
      </c>
      <c r="J5653" s="48">
        <f t="shared" ref="J5653" si="15820">J5650+J5651+J5652</f>
        <v>0</v>
      </c>
      <c r="K5653" s="48">
        <f t="shared" ref="K5653" si="15821">K5650+K5651+K5652</f>
        <v>0</v>
      </c>
      <c r="L5653" s="48">
        <f t="shared" ref="L5653" si="15822">L5650+L5651+L5652</f>
        <v>0</v>
      </c>
      <c r="M5653" s="48">
        <f t="shared" ref="M5653" si="15823">M5650+M5651+M5652</f>
        <v>0</v>
      </c>
      <c r="N5653" s="48">
        <f t="shared" ref="N5653" si="15824">N5650+N5651+N5652</f>
        <v>0</v>
      </c>
      <c r="O5653" s="48">
        <f t="shared" ref="O5653" si="15825">O5650+O5651+O5652</f>
        <v>0</v>
      </c>
      <c r="P5653" s="48">
        <f t="shared" ref="P5653" si="15826">P5650+P5651+P5652</f>
        <v>0</v>
      </c>
      <c r="Q5653" s="48">
        <f t="shared" ref="Q5653" si="15827">Q5650+Q5651+Q5652</f>
        <v>0</v>
      </c>
      <c r="R5653" s="48">
        <f t="shared" ref="R5653" si="15828">R5650+R5651+R5652</f>
        <v>0</v>
      </c>
      <c r="S5653" s="48">
        <f t="shared" ref="S5653" si="15829">S5650+S5651+S5652</f>
        <v>0</v>
      </c>
      <c r="T5653" s="48">
        <f t="shared" ref="T5653" si="15830">T5650+T5651+T5652</f>
        <v>0</v>
      </c>
      <c r="U5653" s="48">
        <f t="shared" si="15778"/>
        <v>0</v>
      </c>
      <c r="V5653" s="111"/>
    </row>
    <row r="5654" spans="1:22">
      <c r="A5654" s="56">
        <f t="shared" ref="A5654" si="15831">A5650+1</f>
        <v>857</v>
      </c>
      <c r="B5654" s="56"/>
      <c r="C5654" s="56"/>
      <c r="D5654" s="56"/>
      <c r="E5654" s="56"/>
      <c r="F5654" s="56"/>
      <c r="G5654" s="56"/>
      <c r="H5654" s="45" t="s">
        <v>17</v>
      </c>
      <c r="I5654" s="46"/>
      <c r="J5654" s="46"/>
      <c r="K5654" s="46"/>
      <c r="L5654" s="46"/>
      <c r="M5654" s="46"/>
      <c r="N5654" s="46"/>
      <c r="O5654" s="47"/>
      <c r="P5654" s="47"/>
      <c r="Q5654" s="47"/>
      <c r="R5654" s="47"/>
      <c r="S5654" s="47"/>
      <c r="T5654" s="47"/>
      <c r="U5654" s="46">
        <f t="shared" si="15778"/>
        <v>0</v>
      </c>
      <c r="V5654" s="109"/>
    </row>
    <row r="5655" spans="1:22">
      <c r="A5655" s="57"/>
      <c r="B5655" s="57"/>
      <c r="C5655" s="57"/>
      <c r="D5655" s="57"/>
      <c r="E5655" s="57"/>
      <c r="F5655" s="57"/>
      <c r="G5655" s="57"/>
      <c r="H5655" s="45" t="s">
        <v>16</v>
      </c>
      <c r="I5655" s="46"/>
      <c r="J5655" s="46"/>
      <c r="K5655" s="46"/>
      <c r="L5655" s="46"/>
      <c r="M5655" s="46"/>
      <c r="N5655" s="46"/>
      <c r="O5655" s="47"/>
      <c r="P5655" s="47"/>
      <c r="Q5655" s="47"/>
      <c r="R5655" s="47"/>
      <c r="S5655" s="47"/>
      <c r="T5655" s="47"/>
      <c r="U5655" s="46">
        <f t="shared" si="15778"/>
        <v>0</v>
      </c>
      <c r="V5655" s="110"/>
    </row>
    <row r="5656" spans="1:22">
      <c r="A5656" s="57"/>
      <c r="B5656" s="57"/>
      <c r="C5656" s="57"/>
      <c r="D5656" s="57"/>
      <c r="E5656" s="57"/>
      <c r="F5656" s="57"/>
      <c r="G5656" s="57"/>
      <c r="H5656" s="45" t="s">
        <v>24</v>
      </c>
      <c r="I5656" s="46"/>
      <c r="J5656" s="46"/>
      <c r="K5656" s="46"/>
      <c r="L5656" s="46"/>
      <c r="M5656" s="46"/>
      <c r="N5656" s="46"/>
      <c r="O5656" s="47"/>
      <c r="P5656" s="47"/>
      <c r="Q5656" s="47"/>
      <c r="R5656" s="47"/>
      <c r="S5656" s="47"/>
      <c r="T5656" s="47"/>
      <c r="U5656" s="46">
        <f t="shared" si="15778"/>
        <v>0</v>
      </c>
      <c r="V5656" s="110"/>
    </row>
    <row r="5657" spans="1:22">
      <c r="A5657" s="58"/>
      <c r="B5657" s="58"/>
      <c r="C5657" s="58"/>
      <c r="D5657" s="58"/>
      <c r="E5657" s="58"/>
      <c r="F5657" s="58"/>
      <c r="G5657" s="58"/>
      <c r="H5657" s="45" t="s">
        <v>14</v>
      </c>
      <c r="I5657" s="48">
        <f t="shared" ref="I5657" si="15832">I5654+I5655+I5656</f>
        <v>0</v>
      </c>
      <c r="J5657" s="48">
        <f t="shared" ref="J5657" si="15833">J5654+J5655+J5656</f>
        <v>0</v>
      </c>
      <c r="K5657" s="48">
        <f t="shared" ref="K5657" si="15834">K5654+K5655+K5656</f>
        <v>0</v>
      </c>
      <c r="L5657" s="48">
        <f t="shared" ref="L5657" si="15835">L5654+L5655+L5656</f>
        <v>0</v>
      </c>
      <c r="M5657" s="48">
        <f t="shared" ref="M5657" si="15836">M5654+M5655+M5656</f>
        <v>0</v>
      </c>
      <c r="N5657" s="48">
        <f t="shared" ref="N5657" si="15837">N5654+N5655+N5656</f>
        <v>0</v>
      </c>
      <c r="O5657" s="48">
        <f t="shared" ref="O5657" si="15838">O5654+O5655+O5656</f>
        <v>0</v>
      </c>
      <c r="P5657" s="48">
        <f t="shared" ref="P5657" si="15839">P5654+P5655+P5656</f>
        <v>0</v>
      </c>
      <c r="Q5657" s="48">
        <f t="shared" ref="Q5657" si="15840">Q5654+Q5655+Q5656</f>
        <v>0</v>
      </c>
      <c r="R5657" s="48">
        <f t="shared" ref="R5657" si="15841">R5654+R5655+R5656</f>
        <v>0</v>
      </c>
      <c r="S5657" s="48">
        <f t="shared" ref="S5657" si="15842">S5654+S5655+S5656</f>
        <v>0</v>
      </c>
      <c r="T5657" s="48">
        <f t="shared" ref="T5657" si="15843">T5654+T5655+T5656</f>
        <v>0</v>
      </c>
      <c r="U5657" s="48">
        <f t="shared" si="15778"/>
        <v>0</v>
      </c>
      <c r="V5657" s="111"/>
    </row>
    <row r="5658" spans="1:22">
      <c r="A5658" s="56">
        <f t="shared" ref="A5658" si="15844">A5654+1</f>
        <v>858</v>
      </c>
      <c r="B5658" s="56"/>
      <c r="C5658" s="56"/>
      <c r="D5658" s="56"/>
      <c r="E5658" s="56"/>
      <c r="F5658" s="56"/>
      <c r="G5658" s="56"/>
      <c r="H5658" s="45" t="s">
        <v>17</v>
      </c>
      <c r="I5658" s="46"/>
      <c r="J5658" s="46"/>
      <c r="K5658" s="46"/>
      <c r="L5658" s="46"/>
      <c r="M5658" s="46"/>
      <c r="N5658" s="46"/>
      <c r="O5658" s="47"/>
      <c r="P5658" s="47"/>
      <c r="Q5658" s="47"/>
      <c r="R5658" s="47"/>
      <c r="S5658" s="47"/>
      <c r="T5658" s="47"/>
      <c r="U5658" s="46">
        <f t="shared" si="15778"/>
        <v>0</v>
      </c>
      <c r="V5658" s="109"/>
    </row>
    <row r="5659" spans="1:22">
      <c r="A5659" s="57"/>
      <c r="B5659" s="57"/>
      <c r="C5659" s="57"/>
      <c r="D5659" s="57"/>
      <c r="E5659" s="57"/>
      <c r="F5659" s="57"/>
      <c r="G5659" s="57"/>
      <c r="H5659" s="45" t="s">
        <v>16</v>
      </c>
      <c r="I5659" s="46"/>
      <c r="J5659" s="46"/>
      <c r="K5659" s="46"/>
      <c r="L5659" s="46"/>
      <c r="M5659" s="46"/>
      <c r="N5659" s="46"/>
      <c r="O5659" s="47"/>
      <c r="P5659" s="47"/>
      <c r="Q5659" s="47"/>
      <c r="R5659" s="47"/>
      <c r="S5659" s="47"/>
      <c r="T5659" s="47"/>
      <c r="U5659" s="46">
        <f t="shared" si="15778"/>
        <v>0</v>
      </c>
      <c r="V5659" s="110"/>
    </row>
    <row r="5660" spans="1:22">
      <c r="A5660" s="57"/>
      <c r="B5660" s="57"/>
      <c r="C5660" s="57"/>
      <c r="D5660" s="57"/>
      <c r="E5660" s="57"/>
      <c r="F5660" s="57"/>
      <c r="G5660" s="57"/>
      <c r="H5660" s="45" t="s">
        <v>24</v>
      </c>
      <c r="I5660" s="46"/>
      <c r="J5660" s="46"/>
      <c r="K5660" s="46"/>
      <c r="L5660" s="46"/>
      <c r="M5660" s="46"/>
      <c r="N5660" s="46"/>
      <c r="O5660" s="47"/>
      <c r="P5660" s="47"/>
      <c r="Q5660" s="47"/>
      <c r="R5660" s="47"/>
      <c r="S5660" s="47"/>
      <c r="T5660" s="47"/>
      <c r="U5660" s="46">
        <f t="shared" si="15778"/>
        <v>0</v>
      </c>
      <c r="V5660" s="110"/>
    </row>
    <row r="5661" spans="1:22">
      <c r="A5661" s="58"/>
      <c r="B5661" s="58"/>
      <c r="C5661" s="58"/>
      <c r="D5661" s="58"/>
      <c r="E5661" s="58"/>
      <c r="F5661" s="58"/>
      <c r="G5661" s="58"/>
      <c r="H5661" s="45" t="s">
        <v>14</v>
      </c>
      <c r="I5661" s="48">
        <f t="shared" ref="I5661" si="15845">I5658+I5659+I5660</f>
        <v>0</v>
      </c>
      <c r="J5661" s="48">
        <f t="shared" ref="J5661" si="15846">J5658+J5659+J5660</f>
        <v>0</v>
      </c>
      <c r="K5661" s="48">
        <f t="shared" ref="K5661" si="15847">K5658+K5659+K5660</f>
        <v>0</v>
      </c>
      <c r="L5661" s="48">
        <f t="shared" ref="L5661" si="15848">L5658+L5659+L5660</f>
        <v>0</v>
      </c>
      <c r="M5661" s="48">
        <f t="shared" ref="M5661" si="15849">M5658+M5659+M5660</f>
        <v>0</v>
      </c>
      <c r="N5661" s="48">
        <f t="shared" ref="N5661" si="15850">N5658+N5659+N5660</f>
        <v>0</v>
      </c>
      <c r="O5661" s="48">
        <f t="shared" ref="O5661" si="15851">O5658+O5659+O5660</f>
        <v>0</v>
      </c>
      <c r="P5661" s="48">
        <f t="shared" ref="P5661" si="15852">P5658+P5659+P5660</f>
        <v>0</v>
      </c>
      <c r="Q5661" s="48">
        <f t="shared" ref="Q5661" si="15853">Q5658+Q5659+Q5660</f>
        <v>0</v>
      </c>
      <c r="R5661" s="48">
        <f t="shared" ref="R5661" si="15854">R5658+R5659+R5660</f>
        <v>0</v>
      </c>
      <c r="S5661" s="48">
        <f t="shared" ref="S5661" si="15855">S5658+S5659+S5660</f>
        <v>0</v>
      </c>
      <c r="T5661" s="48">
        <f t="shared" ref="T5661" si="15856">T5658+T5659+T5660</f>
        <v>0</v>
      </c>
      <c r="U5661" s="48">
        <f t="shared" si="15778"/>
        <v>0</v>
      </c>
      <c r="V5661" s="111"/>
    </row>
    <row r="5662" spans="1:22">
      <c r="A5662" s="56">
        <f t="shared" ref="A5662" si="15857">A5658+1</f>
        <v>859</v>
      </c>
      <c r="B5662" s="56"/>
      <c r="C5662" s="56"/>
      <c r="D5662" s="56"/>
      <c r="E5662" s="56"/>
      <c r="F5662" s="56"/>
      <c r="G5662" s="56"/>
      <c r="H5662" s="45" t="s">
        <v>17</v>
      </c>
      <c r="I5662" s="46"/>
      <c r="J5662" s="46"/>
      <c r="K5662" s="46"/>
      <c r="L5662" s="46"/>
      <c r="M5662" s="46"/>
      <c r="N5662" s="46"/>
      <c r="O5662" s="47"/>
      <c r="P5662" s="47"/>
      <c r="Q5662" s="47"/>
      <c r="R5662" s="47"/>
      <c r="S5662" s="47"/>
      <c r="T5662" s="47"/>
      <c r="U5662" s="46">
        <f t="shared" si="15778"/>
        <v>0</v>
      </c>
      <c r="V5662" s="109"/>
    </row>
    <row r="5663" spans="1:22">
      <c r="A5663" s="57"/>
      <c r="B5663" s="57"/>
      <c r="C5663" s="57"/>
      <c r="D5663" s="57"/>
      <c r="E5663" s="57"/>
      <c r="F5663" s="57"/>
      <c r="G5663" s="57"/>
      <c r="H5663" s="45" t="s">
        <v>16</v>
      </c>
      <c r="I5663" s="46"/>
      <c r="J5663" s="46"/>
      <c r="K5663" s="46"/>
      <c r="L5663" s="46"/>
      <c r="M5663" s="46"/>
      <c r="N5663" s="46"/>
      <c r="O5663" s="47"/>
      <c r="P5663" s="47"/>
      <c r="Q5663" s="47"/>
      <c r="R5663" s="47"/>
      <c r="S5663" s="47"/>
      <c r="T5663" s="47"/>
      <c r="U5663" s="46">
        <f t="shared" si="15778"/>
        <v>0</v>
      </c>
      <c r="V5663" s="110"/>
    </row>
    <row r="5664" spans="1:22">
      <c r="A5664" s="57"/>
      <c r="B5664" s="57"/>
      <c r="C5664" s="57"/>
      <c r="D5664" s="57"/>
      <c r="E5664" s="57"/>
      <c r="F5664" s="57"/>
      <c r="G5664" s="57"/>
      <c r="H5664" s="45" t="s">
        <v>24</v>
      </c>
      <c r="I5664" s="46"/>
      <c r="J5664" s="46"/>
      <c r="K5664" s="46"/>
      <c r="L5664" s="46"/>
      <c r="M5664" s="46"/>
      <c r="N5664" s="46"/>
      <c r="O5664" s="47"/>
      <c r="P5664" s="47"/>
      <c r="Q5664" s="47"/>
      <c r="R5664" s="47"/>
      <c r="S5664" s="47"/>
      <c r="T5664" s="47"/>
      <c r="U5664" s="46">
        <f t="shared" si="15778"/>
        <v>0</v>
      </c>
      <c r="V5664" s="110"/>
    </row>
    <row r="5665" spans="1:22">
      <c r="A5665" s="58"/>
      <c r="B5665" s="58"/>
      <c r="C5665" s="58"/>
      <c r="D5665" s="58"/>
      <c r="E5665" s="58"/>
      <c r="F5665" s="58"/>
      <c r="G5665" s="58"/>
      <c r="H5665" s="45" t="s">
        <v>14</v>
      </c>
      <c r="I5665" s="48">
        <f>I5662+I5663+I5664</f>
        <v>0</v>
      </c>
      <c r="J5665" s="48">
        <f t="shared" ref="J5665" si="15858">J5662+J5663+J5664</f>
        <v>0</v>
      </c>
      <c r="K5665" s="48">
        <f t="shared" ref="K5665" si="15859">K5662+K5663+K5664</f>
        <v>0</v>
      </c>
      <c r="L5665" s="48">
        <f t="shared" ref="L5665" si="15860">L5662+L5663+L5664</f>
        <v>0</v>
      </c>
      <c r="M5665" s="48">
        <f t="shared" ref="M5665" si="15861">M5662+M5663+M5664</f>
        <v>0</v>
      </c>
      <c r="N5665" s="48">
        <f t="shared" ref="N5665" si="15862">N5662+N5663+N5664</f>
        <v>0</v>
      </c>
      <c r="O5665" s="48">
        <f t="shared" ref="O5665" si="15863">O5662+O5663+O5664</f>
        <v>0</v>
      </c>
      <c r="P5665" s="48">
        <f t="shared" ref="P5665" si="15864">P5662+P5663+P5664</f>
        <v>0</v>
      </c>
      <c r="Q5665" s="48">
        <f t="shared" ref="Q5665" si="15865">Q5662+Q5663+Q5664</f>
        <v>0</v>
      </c>
      <c r="R5665" s="48">
        <f t="shared" ref="R5665" si="15866">R5662+R5663+R5664</f>
        <v>0</v>
      </c>
      <c r="S5665" s="48">
        <f t="shared" ref="S5665" si="15867">S5662+S5663+S5664</f>
        <v>0</v>
      </c>
      <c r="T5665" s="48">
        <f t="shared" ref="T5665" si="15868">T5662+T5663+T5664</f>
        <v>0</v>
      </c>
      <c r="U5665" s="48">
        <f t="shared" si="15778"/>
        <v>0</v>
      </c>
      <c r="V5665" s="111"/>
    </row>
    <row r="5666" spans="1:22">
      <c r="A5666" s="56">
        <f t="shared" ref="A5666" si="15869">A5662+1</f>
        <v>860</v>
      </c>
      <c r="B5666" s="56"/>
      <c r="C5666" s="56"/>
      <c r="D5666" s="56"/>
      <c r="E5666" s="56"/>
      <c r="F5666" s="56"/>
      <c r="G5666" s="56"/>
      <c r="H5666" s="45" t="s">
        <v>17</v>
      </c>
      <c r="I5666" s="46"/>
      <c r="J5666" s="46"/>
      <c r="K5666" s="46"/>
      <c r="L5666" s="46"/>
      <c r="M5666" s="46"/>
      <c r="N5666" s="46"/>
      <c r="O5666" s="47"/>
      <c r="P5666" s="47"/>
      <c r="Q5666" s="47"/>
      <c r="R5666" s="47"/>
      <c r="S5666" s="47"/>
      <c r="T5666" s="47"/>
      <c r="U5666" s="46">
        <f t="shared" si="15778"/>
        <v>0</v>
      </c>
      <c r="V5666" s="109"/>
    </row>
    <row r="5667" spans="1:22">
      <c r="A5667" s="57"/>
      <c r="B5667" s="57"/>
      <c r="C5667" s="57"/>
      <c r="D5667" s="57"/>
      <c r="E5667" s="57"/>
      <c r="F5667" s="57"/>
      <c r="G5667" s="57"/>
      <c r="H5667" s="45" t="s">
        <v>16</v>
      </c>
      <c r="I5667" s="46"/>
      <c r="J5667" s="46"/>
      <c r="K5667" s="46"/>
      <c r="L5667" s="46"/>
      <c r="M5667" s="46"/>
      <c r="N5667" s="46"/>
      <c r="O5667" s="47"/>
      <c r="P5667" s="47"/>
      <c r="Q5667" s="47"/>
      <c r="R5667" s="47"/>
      <c r="S5667" s="47"/>
      <c r="T5667" s="47"/>
      <c r="U5667" s="46">
        <f t="shared" si="15778"/>
        <v>0</v>
      </c>
      <c r="V5667" s="110"/>
    </row>
    <row r="5668" spans="1:22">
      <c r="A5668" s="57"/>
      <c r="B5668" s="57"/>
      <c r="C5668" s="57"/>
      <c r="D5668" s="57"/>
      <c r="E5668" s="57"/>
      <c r="F5668" s="57"/>
      <c r="G5668" s="57"/>
      <c r="H5668" s="45" t="s">
        <v>24</v>
      </c>
      <c r="I5668" s="46"/>
      <c r="J5668" s="46"/>
      <c r="K5668" s="46"/>
      <c r="L5668" s="46"/>
      <c r="M5668" s="46"/>
      <c r="N5668" s="46"/>
      <c r="O5668" s="47"/>
      <c r="P5668" s="47"/>
      <c r="Q5668" s="47"/>
      <c r="R5668" s="47"/>
      <c r="S5668" s="47"/>
      <c r="T5668" s="47"/>
      <c r="U5668" s="46">
        <f t="shared" si="15778"/>
        <v>0</v>
      </c>
      <c r="V5668" s="110"/>
    </row>
    <row r="5669" spans="1:22">
      <c r="A5669" s="58"/>
      <c r="B5669" s="58"/>
      <c r="C5669" s="58"/>
      <c r="D5669" s="58"/>
      <c r="E5669" s="58"/>
      <c r="F5669" s="58"/>
      <c r="G5669" s="58"/>
      <c r="H5669" s="45" t="s">
        <v>14</v>
      </c>
      <c r="I5669" s="48">
        <f t="shared" ref="I5669" si="15870">I5666+I5667+I5668</f>
        <v>0</v>
      </c>
      <c r="J5669" s="48">
        <f t="shared" ref="J5669" si="15871">J5666+J5667+J5668</f>
        <v>0</v>
      </c>
      <c r="K5669" s="48">
        <f t="shared" ref="K5669" si="15872">K5666+K5667+K5668</f>
        <v>0</v>
      </c>
      <c r="L5669" s="48">
        <f t="shared" ref="L5669" si="15873">L5666+L5667+L5668</f>
        <v>0</v>
      </c>
      <c r="M5669" s="48">
        <f t="shared" ref="M5669" si="15874">M5666+M5667+M5668</f>
        <v>0</v>
      </c>
      <c r="N5669" s="48">
        <f t="shared" ref="N5669" si="15875">N5666+N5667+N5668</f>
        <v>0</v>
      </c>
      <c r="O5669" s="48">
        <f t="shared" ref="O5669" si="15876">O5666+O5667+O5668</f>
        <v>0</v>
      </c>
      <c r="P5669" s="48">
        <f t="shared" ref="P5669" si="15877">P5666+P5667+P5668</f>
        <v>0</v>
      </c>
      <c r="Q5669" s="48">
        <f t="shared" ref="Q5669" si="15878">Q5666+Q5667+Q5668</f>
        <v>0</v>
      </c>
      <c r="R5669" s="48">
        <f t="shared" ref="R5669" si="15879">R5666+R5667+R5668</f>
        <v>0</v>
      </c>
      <c r="S5669" s="48">
        <f t="shared" ref="S5669" si="15880">S5666+S5667+S5668</f>
        <v>0</v>
      </c>
      <c r="T5669" s="48">
        <f t="shared" ref="T5669" si="15881">T5666+T5667+T5668</f>
        <v>0</v>
      </c>
      <c r="U5669" s="48">
        <f t="shared" si="15778"/>
        <v>0</v>
      </c>
      <c r="V5669" s="111"/>
    </row>
    <row r="5670" spans="1:22">
      <c r="A5670" s="56">
        <f t="shared" ref="A5670" si="15882">A5666+1</f>
        <v>861</v>
      </c>
      <c r="B5670" s="56"/>
      <c r="C5670" s="56"/>
      <c r="D5670" s="56"/>
      <c r="E5670" s="56"/>
      <c r="F5670" s="56"/>
      <c r="G5670" s="56"/>
      <c r="H5670" s="45" t="s">
        <v>17</v>
      </c>
      <c r="I5670" s="46"/>
      <c r="J5670" s="46"/>
      <c r="K5670" s="46"/>
      <c r="L5670" s="46"/>
      <c r="M5670" s="46"/>
      <c r="N5670" s="46"/>
      <c r="O5670" s="47"/>
      <c r="P5670" s="47"/>
      <c r="Q5670" s="47"/>
      <c r="R5670" s="47"/>
      <c r="S5670" s="47"/>
      <c r="T5670" s="47"/>
      <c r="U5670" s="46">
        <f t="shared" si="15778"/>
        <v>0</v>
      </c>
      <c r="V5670" s="109"/>
    </row>
    <row r="5671" spans="1:22">
      <c r="A5671" s="57"/>
      <c r="B5671" s="57"/>
      <c r="C5671" s="57"/>
      <c r="D5671" s="57"/>
      <c r="E5671" s="57"/>
      <c r="F5671" s="57"/>
      <c r="G5671" s="57"/>
      <c r="H5671" s="45" t="s">
        <v>16</v>
      </c>
      <c r="I5671" s="46"/>
      <c r="J5671" s="46"/>
      <c r="K5671" s="46"/>
      <c r="L5671" s="46"/>
      <c r="M5671" s="46"/>
      <c r="N5671" s="46"/>
      <c r="O5671" s="47"/>
      <c r="P5671" s="47"/>
      <c r="Q5671" s="47"/>
      <c r="R5671" s="47"/>
      <c r="S5671" s="47"/>
      <c r="T5671" s="47"/>
      <c r="U5671" s="46">
        <f t="shared" si="15778"/>
        <v>0</v>
      </c>
      <c r="V5671" s="110"/>
    </row>
    <row r="5672" spans="1:22">
      <c r="A5672" s="57"/>
      <c r="B5672" s="57"/>
      <c r="C5672" s="57"/>
      <c r="D5672" s="57"/>
      <c r="E5672" s="57"/>
      <c r="F5672" s="57"/>
      <c r="G5672" s="57"/>
      <c r="H5672" s="45" t="s">
        <v>24</v>
      </c>
      <c r="I5672" s="46"/>
      <c r="J5672" s="46"/>
      <c r="K5672" s="46"/>
      <c r="L5672" s="46"/>
      <c r="M5672" s="46"/>
      <c r="N5672" s="46"/>
      <c r="O5672" s="47"/>
      <c r="P5672" s="47"/>
      <c r="Q5672" s="47"/>
      <c r="R5672" s="47"/>
      <c r="S5672" s="47"/>
      <c r="T5672" s="47"/>
      <c r="U5672" s="46">
        <f t="shared" si="15778"/>
        <v>0</v>
      </c>
      <c r="V5672" s="110"/>
    </row>
    <row r="5673" spans="1:22">
      <c r="A5673" s="58"/>
      <c r="B5673" s="58"/>
      <c r="C5673" s="58"/>
      <c r="D5673" s="58"/>
      <c r="E5673" s="58"/>
      <c r="F5673" s="58"/>
      <c r="G5673" s="58"/>
      <c r="H5673" s="45" t="s">
        <v>14</v>
      </c>
      <c r="I5673" s="48">
        <f t="shared" ref="I5673" si="15883">I5670+I5671+I5672</f>
        <v>0</v>
      </c>
      <c r="J5673" s="48">
        <f t="shared" ref="J5673" si="15884">J5670+J5671+J5672</f>
        <v>0</v>
      </c>
      <c r="K5673" s="48">
        <f t="shared" ref="K5673" si="15885">K5670+K5671+K5672</f>
        <v>0</v>
      </c>
      <c r="L5673" s="48">
        <f t="shared" ref="L5673" si="15886">L5670+L5671+L5672</f>
        <v>0</v>
      </c>
      <c r="M5673" s="48">
        <f t="shared" ref="M5673" si="15887">M5670+M5671+M5672</f>
        <v>0</v>
      </c>
      <c r="N5673" s="48">
        <f t="shared" ref="N5673" si="15888">N5670+N5671+N5672</f>
        <v>0</v>
      </c>
      <c r="O5673" s="48">
        <f t="shared" ref="O5673" si="15889">O5670+O5671+O5672</f>
        <v>0</v>
      </c>
      <c r="P5673" s="48">
        <f t="shared" ref="P5673" si="15890">P5670+P5671+P5672</f>
        <v>0</v>
      </c>
      <c r="Q5673" s="48">
        <f t="shared" ref="Q5673" si="15891">Q5670+Q5671+Q5672</f>
        <v>0</v>
      </c>
      <c r="R5673" s="48">
        <f t="shared" ref="R5673" si="15892">R5670+R5671+R5672</f>
        <v>0</v>
      </c>
      <c r="S5673" s="48">
        <f t="shared" ref="S5673" si="15893">S5670+S5671+S5672</f>
        <v>0</v>
      </c>
      <c r="T5673" s="48">
        <f t="shared" ref="T5673" si="15894">T5670+T5671+T5672</f>
        <v>0</v>
      </c>
      <c r="U5673" s="48">
        <f t="shared" si="15778"/>
        <v>0</v>
      </c>
      <c r="V5673" s="111"/>
    </row>
    <row r="5674" spans="1:22">
      <c r="A5674" s="56">
        <f t="shared" ref="A5674" si="15895">A5670+1</f>
        <v>862</v>
      </c>
      <c r="B5674" s="56"/>
      <c r="C5674" s="56"/>
      <c r="D5674" s="56"/>
      <c r="E5674" s="56"/>
      <c r="F5674" s="56"/>
      <c r="G5674" s="56"/>
      <c r="H5674" s="45" t="s">
        <v>17</v>
      </c>
      <c r="I5674" s="46"/>
      <c r="J5674" s="46"/>
      <c r="K5674" s="46"/>
      <c r="L5674" s="46"/>
      <c r="M5674" s="46"/>
      <c r="N5674" s="46"/>
      <c r="O5674" s="47"/>
      <c r="P5674" s="47"/>
      <c r="Q5674" s="47"/>
      <c r="R5674" s="47"/>
      <c r="S5674" s="47"/>
      <c r="T5674" s="47"/>
      <c r="U5674" s="46">
        <f t="shared" si="15778"/>
        <v>0</v>
      </c>
      <c r="V5674" s="109"/>
    </row>
    <row r="5675" spans="1:22">
      <c r="A5675" s="57"/>
      <c r="B5675" s="57"/>
      <c r="C5675" s="57"/>
      <c r="D5675" s="57"/>
      <c r="E5675" s="57"/>
      <c r="F5675" s="57"/>
      <c r="G5675" s="57"/>
      <c r="H5675" s="45" t="s">
        <v>16</v>
      </c>
      <c r="I5675" s="46"/>
      <c r="J5675" s="46"/>
      <c r="K5675" s="46"/>
      <c r="L5675" s="46"/>
      <c r="M5675" s="46"/>
      <c r="N5675" s="46"/>
      <c r="O5675" s="47"/>
      <c r="P5675" s="47"/>
      <c r="Q5675" s="47"/>
      <c r="R5675" s="47"/>
      <c r="S5675" s="47"/>
      <c r="T5675" s="47"/>
      <c r="U5675" s="46">
        <f t="shared" si="15778"/>
        <v>0</v>
      </c>
      <c r="V5675" s="110"/>
    </row>
    <row r="5676" spans="1:22">
      <c r="A5676" s="57"/>
      <c r="B5676" s="57"/>
      <c r="C5676" s="57"/>
      <c r="D5676" s="57"/>
      <c r="E5676" s="57"/>
      <c r="F5676" s="57"/>
      <c r="G5676" s="57"/>
      <c r="H5676" s="45" t="s">
        <v>24</v>
      </c>
      <c r="I5676" s="46"/>
      <c r="J5676" s="46"/>
      <c r="K5676" s="46"/>
      <c r="L5676" s="46"/>
      <c r="M5676" s="46"/>
      <c r="N5676" s="46"/>
      <c r="O5676" s="47"/>
      <c r="P5676" s="47"/>
      <c r="Q5676" s="47"/>
      <c r="R5676" s="47"/>
      <c r="S5676" s="47"/>
      <c r="T5676" s="47"/>
      <c r="U5676" s="46">
        <f t="shared" si="15778"/>
        <v>0</v>
      </c>
      <c r="V5676" s="110"/>
    </row>
    <row r="5677" spans="1:22">
      <c r="A5677" s="58"/>
      <c r="B5677" s="58"/>
      <c r="C5677" s="58"/>
      <c r="D5677" s="58"/>
      <c r="E5677" s="58"/>
      <c r="F5677" s="58"/>
      <c r="G5677" s="58"/>
      <c r="H5677" s="45" t="s">
        <v>14</v>
      </c>
      <c r="I5677" s="48">
        <f t="shared" ref="I5677" si="15896">I5674+I5675+I5676</f>
        <v>0</v>
      </c>
      <c r="J5677" s="48">
        <f t="shared" ref="J5677" si="15897">J5674+J5675+J5676</f>
        <v>0</v>
      </c>
      <c r="K5677" s="48">
        <f t="shared" ref="K5677" si="15898">K5674+K5675+K5676</f>
        <v>0</v>
      </c>
      <c r="L5677" s="48">
        <f t="shared" ref="L5677" si="15899">L5674+L5675+L5676</f>
        <v>0</v>
      </c>
      <c r="M5677" s="48">
        <f t="shared" ref="M5677" si="15900">M5674+M5675+M5676</f>
        <v>0</v>
      </c>
      <c r="N5677" s="48">
        <f t="shared" ref="N5677" si="15901">N5674+N5675+N5676</f>
        <v>0</v>
      </c>
      <c r="O5677" s="48">
        <f t="shared" ref="O5677" si="15902">O5674+O5675+O5676</f>
        <v>0</v>
      </c>
      <c r="P5677" s="48">
        <f t="shared" ref="P5677" si="15903">P5674+P5675+P5676</f>
        <v>0</v>
      </c>
      <c r="Q5677" s="48">
        <f t="shared" ref="Q5677" si="15904">Q5674+Q5675+Q5676</f>
        <v>0</v>
      </c>
      <c r="R5677" s="48">
        <f t="shared" ref="R5677" si="15905">R5674+R5675+R5676</f>
        <v>0</v>
      </c>
      <c r="S5677" s="48">
        <f t="shared" ref="S5677" si="15906">S5674+S5675+S5676</f>
        <v>0</v>
      </c>
      <c r="T5677" s="48">
        <f t="shared" ref="T5677" si="15907">T5674+T5675+T5676</f>
        <v>0</v>
      </c>
      <c r="U5677" s="48">
        <f t="shared" si="15778"/>
        <v>0</v>
      </c>
      <c r="V5677" s="111"/>
    </row>
    <row r="5678" spans="1:22">
      <c r="A5678" s="56">
        <f t="shared" ref="A5678" si="15908">A5674+1</f>
        <v>863</v>
      </c>
      <c r="B5678" s="56"/>
      <c r="C5678" s="56"/>
      <c r="D5678" s="56"/>
      <c r="E5678" s="56"/>
      <c r="F5678" s="56"/>
      <c r="G5678" s="56"/>
      <c r="H5678" s="45" t="s">
        <v>17</v>
      </c>
      <c r="I5678" s="46"/>
      <c r="J5678" s="46"/>
      <c r="K5678" s="46"/>
      <c r="L5678" s="46"/>
      <c r="M5678" s="46"/>
      <c r="N5678" s="46"/>
      <c r="O5678" s="47"/>
      <c r="P5678" s="47"/>
      <c r="Q5678" s="47"/>
      <c r="R5678" s="47"/>
      <c r="S5678" s="47"/>
      <c r="T5678" s="47"/>
      <c r="U5678" s="46">
        <f t="shared" si="15778"/>
        <v>0</v>
      </c>
      <c r="V5678" s="109"/>
    </row>
    <row r="5679" spans="1:22">
      <c r="A5679" s="57"/>
      <c r="B5679" s="57"/>
      <c r="C5679" s="57"/>
      <c r="D5679" s="57"/>
      <c r="E5679" s="57"/>
      <c r="F5679" s="57"/>
      <c r="G5679" s="57"/>
      <c r="H5679" s="45" t="s">
        <v>16</v>
      </c>
      <c r="I5679" s="46"/>
      <c r="J5679" s="46"/>
      <c r="K5679" s="46"/>
      <c r="L5679" s="46"/>
      <c r="M5679" s="46"/>
      <c r="N5679" s="46"/>
      <c r="O5679" s="47"/>
      <c r="P5679" s="47"/>
      <c r="Q5679" s="47"/>
      <c r="R5679" s="47"/>
      <c r="S5679" s="47"/>
      <c r="T5679" s="47"/>
      <c r="U5679" s="46">
        <f t="shared" si="15778"/>
        <v>0</v>
      </c>
      <c r="V5679" s="110"/>
    </row>
    <row r="5680" spans="1:22">
      <c r="A5680" s="57"/>
      <c r="B5680" s="57"/>
      <c r="C5680" s="57"/>
      <c r="D5680" s="57"/>
      <c r="E5680" s="57"/>
      <c r="F5680" s="57"/>
      <c r="G5680" s="57"/>
      <c r="H5680" s="45" t="s">
        <v>24</v>
      </c>
      <c r="I5680" s="46"/>
      <c r="J5680" s="46"/>
      <c r="K5680" s="46"/>
      <c r="L5680" s="46"/>
      <c r="M5680" s="46"/>
      <c r="N5680" s="46"/>
      <c r="O5680" s="47"/>
      <c r="P5680" s="47"/>
      <c r="Q5680" s="47"/>
      <c r="R5680" s="47"/>
      <c r="S5680" s="47"/>
      <c r="T5680" s="47"/>
      <c r="U5680" s="46">
        <f t="shared" si="15778"/>
        <v>0</v>
      </c>
      <c r="V5680" s="110"/>
    </row>
    <row r="5681" spans="1:22">
      <c r="A5681" s="58"/>
      <c r="B5681" s="58"/>
      <c r="C5681" s="58"/>
      <c r="D5681" s="58"/>
      <c r="E5681" s="58"/>
      <c r="F5681" s="58"/>
      <c r="G5681" s="58"/>
      <c r="H5681" s="45" t="s">
        <v>14</v>
      </c>
      <c r="I5681" s="48">
        <f t="shared" ref="I5681" si="15909">I5678+I5679+I5680</f>
        <v>0</v>
      </c>
      <c r="J5681" s="48">
        <f t="shared" ref="J5681" si="15910">J5678+J5679+J5680</f>
        <v>0</v>
      </c>
      <c r="K5681" s="48">
        <f t="shared" ref="K5681" si="15911">K5678+K5679+K5680</f>
        <v>0</v>
      </c>
      <c r="L5681" s="48">
        <f t="shared" ref="L5681" si="15912">L5678+L5679+L5680</f>
        <v>0</v>
      </c>
      <c r="M5681" s="48">
        <f t="shared" ref="M5681" si="15913">M5678+M5679+M5680</f>
        <v>0</v>
      </c>
      <c r="N5681" s="48">
        <f t="shared" ref="N5681" si="15914">N5678+N5679+N5680</f>
        <v>0</v>
      </c>
      <c r="O5681" s="48">
        <f t="shared" ref="O5681" si="15915">O5678+O5679+O5680</f>
        <v>0</v>
      </c>
      <c r="P5681" s="48">
        <f t="shared" ref="P5681" si="15916">P5678+P5679+P5680</f>
        <v>0</v>
      </c>
      <c r="Q5681" s="48">
        <f t="shared" ref="Q5681" si="15917">Q5678+Q5679+Q5680</f>
        <v>0</v>
      </c>
      <c r="R5681" s="48">
        <f t="shared" ref="R5681" si="15918">R5678+R5679+R5680</f>
        <v>0</v>
      </c>
      <c r="S5681" s="48">
        <f t="shared" ref="S5681" si="15919">S5678+S5679+S5680</f>
        <v>0</v>
      </c>
      <c r="T5681" s="48">
        <f t="shared" ref="T5681" si="15920">T5678+T5679+T5680</f>
        <v>0</v>
      </c>
      <c r="U5681" s="48">
        <f t="shared" si="15778"/>
        <v>0</v>
      </c>
      <c r="V5681" s="111"/>
    </row>
    <row r="5682" spans="1:22">
      <c r="A5682" s="56">
        <f t="shared" ref="A5682" si="15921">A5678+1</f>
        <v>864</v>
      </c>
      <c r="B5682" s="56"/>
      <c r="C5682" s="56"/>
      <c r="D5682" s="56"/>
      <c r="E5682" s="56"/>
      <c r="F5682" s="56"/>
      <c r="G5682" s="56"/>
      <c r="H5682" s="45" t="s">
        <v>17</v>
      </c>
      <c r="I5682" s="46"/>
      <c r="J5682" s="46"/>
      <c r="K5682" s="46"/>
      <c r="L5682" s="46"/>
      <c r="M5682" s="46"/>
      <c r="N5682" s="46"/>
      <c r="O5682" s="47"/>
      <c r="P5682" s="47"/>
      <c r="Q5682" s="47"/>
      <c r="R5682" s="47"/>
      <c r="S5682" s="47"/>
      <c r="T5682" s="47"/>
      <c r="U5682" s="46">
        <f t="shared" si="15778"/>
        <v>0</v>
      </c>
      <c r="V5682" s="109"/>
    </row>
    <row r="5683" spans="1:22">
      <c r="A5683" s="57"/>
      <c r="B5683" s="57"/>
      <c r="C5683" s="57"/>
      <c r="D5683" s="57"/>
      <c r="E5683" s="57"/>
      <c r="F5683" s="57"/>
      <c r="G5683" s="57"/>
      <c r="H5683" s="45" t="s">
        <v>16</v>
      </c>
      <c r="I5683" s="46"/>
      <c r="J5683" s="46"/>
      <c r="K5683" s="46"/>
      <c r="L5683" s="46"/>
      <c r="M5683" s="46"/>
      <c r="N5683" s="46"/>
      <c r="O5683" s="47"/>
      <c r="P5683" s="47"/>
      <c r="Q5683" s="47"/>
      <c r="R5683" s="47"/>
      <c r="S5683" s="47"/>
      <c r="T5683" s="47"/>
      <c r="U5683" s="46">
        <f t="shared" si="15778"/>
        <v>0</v>
      </c>
      <c r="V5683" s="110"/>
    </row>
    <row r="5684" spans="1:22">
      <c r="A5684" s="57"/>
      <c r="B5684" s="57"/>
      <c r="C5684" s="57"/>
      <c r="D5684" s="57"/>
      <c r="E5684" s="57"/>
      <c r="F5684" s="57"/>
      <c r="G5684" s="57"/>
      <c r="H5684" s="45" t="s">
        <v>24</v>
      </c>
      <c r="I5684" s="46"/>
      <c r="J5684" s="46"/>
      <c r="K5684" s="46"/>
      <c r="L5684" s="46"/>
      <c r="M5684" s="46"/>
      <c r="N5684" s="46"/>
      <c r="O5684" s="47"/>
      <c r="P5684" s="47"/>
      <c r="Q5684" s="47"/>
      <c r="R5684" s="47"/>
      <c r="S5684" s="47"/>
      <c r="T5684" s="47"/>
      <c r="U5684" s="46">
        <f t="shared" si="15778"/>
        <v>0</v>
      </c>
      <c r="V5684" s="110"/>
    </row>
    <row r="5685" spans="1:22">
      <c r="A5685" s="58"/>
      <c r="B5685" s="58"/>
      <c r="C5685" s="58"/>
      <c r="D5685" s="58"/>
      <c r="E5685" s="58"/>
      <c r="F5685" s="58"/>
      <c r="G5685" s="58"/>
      <c r="H5685" s="45" t="s">
        <v>14</v>
      </c>
      <c r="I5685" s="48">
        <f t="shared" ref="I5685" si="15922">I5682+I5683+I5684</f>
        <v>0</v>
      </c>
      <c r="J5685" s="48">
        <f t="shared" ref="J5685" si="15923">J5682+J5683+J5684</f>
        <v>0</v>
      </c>
      <c r="K5685" s="48">
        <f t="shared" ref="K5685" si="15924">K5682+K5683+K5684</f>
        <v>0</v>
      </c>
      <c r="L5685" s="48">
        <f t="shared" ref="L5685" si="15925">L5682+L5683+L5684</f>
        <v>0</v>
      </c>
      <c r="M5685" s="48">
        <f t="shared" ref="M5685" si="15926">M5682+M5683+M5684</f>
        <v>0</v>
      </c>
      <c r="N5685" s="48">
        <f t="shared" ref="N5685" si="15927">N5682+N5683+N5684</f>
        <v>0</v>
      </c>
      <c r="O5685" s="48">
        <f t="shared" ref="O5685" si="15928">O5682+O5683+O5684</f>
        <v>0</v>
      </c>
      <c r="P5685" s="48">
        <f t="shared" ref="P5685" si="15929">P5682+P5683+P5684</f>
        <v>0</v>
      </c>
      <c r="Q5685" s="48">
        <f t="shared" ref="Q5685" si="15930">Q5682+Q5683+Q5684</f>
        <v>0</v>
      </c>
      <c r="R5685" s="48">
        <f t="shared" ref="R5685" si="15931">R5682+R5683+R5684</f>
        <v>0</v>
      </c>
      <c r="S5685" s="48">
        <f t="shared" ref="S5685" si="15932">S5682+S5683+S5684</f>
        <v>0</v>
      </c>
      <c r="T5685" s="48">
        <f t="shared" ref="T5685" si="15933">T5682+T5683+T5684</f>
        <v>0</v>
      </c>
      <c r="U5685" s="48">
        <f t="shared" si="15778"/>
        <v>0</v>
      </c>
      <c r="V5685" s="111"/>
    </row>
    <row r="5686" spans="1:22">
      <c r="A5686" s="56">
        <f t="shared" ref="A5686" si="15934">A5682+1</f>
        <v>865</v>
      </c>
      <c r="B5686" s="56"/>
      <c r="C5686" s="56"/>
      <c r="D5686" s="56"/>
      <c r="E5686" s="56"/>
      <c r="F5686" s="56"/>
      <c r="G5686" s="56"/>
      <c r="H5686" s="45" t="s">
        <v>17</v>
      </c>
      <c r="I5686" s="46"/>
      <c r="J5686" s="46"/>
      <c r="K5686" s="46"/>
      <c r="L5686" s="46"/>
      <c r="M5686" s="46"/>
      <c r="N5686" s="46"/>
      <c r="O5686" s="47"/>
      <c r="P5686" s="47"/>
      <c r="Q5686" s="47"/>
      <c r="R5686" s="47"/>
      <c r="S5686" s="47"/>
      <c r="T5686" s="47"/>
      <c r="U5686" s="46">
        <f t="shared" si="15778"/>
        <v>0</v>
      </c>
      <c r="V5686" s="109"/>
    </row>
    <row r="5687" spans="1:22">
      <c r="A5687" s="57"/>
      <c r="B5687" s="57"/>
      <c r="C5687" s="57"/>
      <c r="D5687" s="57"/>
      <c r="E5687" s="57"/>
      <c r="F5687" s="57"/>
      <c r="G5687" s="57"/>
      <c r="H5687" s="45" t="s">
        <v>16</v>
      </c>
      <c r="I5687" s="46"/>
      <c r="J5687" s="46"/>
      <c r="K5687" s="46"/>
      <c r="L5687" s="46"/>
      <c r="M5687" s="46"/>
      <c r="N5687" s="46"/>
      <c r="O5687" s="47"/>
      <c r="P5687" s="47"/>
      <c r="Q5687" s="47"/>
      <c r="R5687" s="47"/>
      <c r="S5687" s="47"/>
      <c r="T5687" s="47"/>
      <c r="U5687" s="46">
        <f t="shared" si="15778"/>
        <v>0</v>
      </c>
      <c r="V5687" s="110"/>
    </row>
    <row r="5688" spans="1:22">
      <c r="A5688" s="57"/>
      <c r="B5688" s="57"/>
      <c r="C5688" s="57"/>
      <c r="D5688" s="57"/>
      <c r="E5688" s="57"/>
      <c r="F5688" s="57"/>
      <c r="G5688" s="57"/>
      <c r="H5688" s="45" t="s">
        <v>24</v>
      </c>
      <c r="I5688" s="46"/>
      <c r="J5688" s="46"/>
      <c r="K5688" s="46"/>
      <c r="L5688" s="46"/>
      <c r="M5688" s="46"/>
      <c r="N5688" s="46"/>
      <c r="O5688" s="47"/>
      <c r="P5688" s="47"/>
      <c r="Q5688" s="47"/>
      <c r="R5688" s="47"/>
      <c r="S5688" s="47"/>
      <c r="T5688" s="47"/>
      <c r="U5688" s="46">
        <f t="shared" si="15778"/>
        <v>0</v>
      </c>
      <c r="V5688" s="110"/>
    </row>
    <row r="5689" spans="1:22">
      <c r="A5689" s="58"/>
      <c r="B5689" s="58"/>
      <c r="C5689" s="58"/>
      <c r="D5689" s="58"/>
      <c r="E5689" s="58"/>
      <c r="F5689" s="58"/>
      <c r="G5689" s="58"/>
      <c r="H5689" s="45" t="s">
        <v>14</v>
      </c>
      <c r="I5689" s="48">
        <f t="shared" ref="I5689" si="15935">I5686+I5687+I5688</f>
        <v>0</v>
      </c>
      <c r="J5689" s="48">
        <f t="shared" ref="J5689" si="15936">J5686+J5687+J5688</f>
        <v>0</v>
      </c>
      <c r="K5689" s="48">
        <f t="shared" ref="K5689" si="15937">K5686+K5687+K5688</f>
        <v>0</v>
      </c>
      <c r="L5689" s="48">
        <f t="shared" ref="L5689" si="15938">L5686+L5687+L5688</f>
        <v>0</v>
      </c>
      <c r="M5689" s="48">
        <f t="shared" ref="M5689" si="15939">M5686+M5687+M5688</f>
        <v>0</v>
      </c>
      <c r="N5689" s="48">
        <f t="shared" ref="N5689" si="15940">N5686+N5687+N5688</f>
        <v>0</v>
      </c>
      <c r="O5689" s="48">
        <f t="shared" ref="O5689" si="15941">O5686+O5687+O5688</f>
        <v>0</v>
      </c>
      <c r="P5689" s="48">
        <f t="shared" ref="P5689" si="15942">P5686+P5687+P5688</f>
        <v>0</v>
      </c>
      <c r="Q5689" s="48">
        <f t="shared" ref="Q5689" si="15943">Q5686+Q5687+Q5688</f>
        <v>0</v>
      </c>
      <c r="R5689" s="48">
        <f t="shared" ref="R5689" si="15944">R5686+R5687+R5688</f>
        <v>0</v>
      </c>
      <c r="S5689" s="48">
        <f t="shared" ref="S5689" si="15945">S5686+S5687+S5688</f>
        <v>0</v>
      </c>
      <c r="T5689" s="48">
        <f t="shared" ref="T5689" si="15946">T5686+T5687+T5688</f>
        <v>0</v>
      </c>
      <c r="U5689" s="48">
        <f t="shared" si="15778"/>
        <v>0</v>
      </c>
      <c r="V5689" s="111"/>
    </row>
    <row r="5690" spans="1:22">
      <c r="A5690" s="56">
        <f t="shared" ref="A5690" si="15947">A5686+1</f>
        <v>866</v>
      </c>
      <c r="B5690" s="56"/>
      <c r="C5690" s="56"/>
      <c r="D5690" s="56"/>
      <c r="E5690" s="56"/>
      <c r="F5690" s="56"/>
      <c r="G5690" s="56"/>
      <c r="H5690" s="45" t="s">
        <v>17</v>
      </c>
      <c r="I5690" s="46"/>
      <c r="J5690" s="46"/>
      <c r="K5690" s="46"/>
      <c r="L5690" s="46"/>
      <c r="M5690" s="46"/>
      <c r="N5690" s="46"/>
      <c r="O5690" s="47"/>
      <c r="P5690" s="47"/>
      <c r="Q5690" s="47"/>
      <c r="R5690" s="47"/>
      <c r="S5690" s="47"/>
      <c r="T5690" s="47"/>
      <c r="U5690" s="46">
        <f t="shared" si="15778"/>
        <v>0</v>
      </c>
      <c r="V5690" s="109"/>
    </row>
    <row r="5691" spans="1:22">
      <c r="A5691" s="57"/>
      <c r="B5691" s="57"/>
      <c r="C5691" s="57"/>
      <c r="D5691" s="57"/>
      <c r="E5691" s="57"/>
      <c r="F5691" s="57"/>
      <c r="G5691" s="57"/>
      <c r="H5691" s="45" t="s">
        <v>16</v>
      </c>
      <c r="I5691" s="46"/>
      <c r="J5691" s="46"/>
      <c r="K5691" s="46"/>
      <c r="L5691" s="46"/>
      <c r="M5691" s="46"/>
      <c r="N5691" s="46"/>
      <c r="O5691" s="47"/>
      <c r="P5691" s="47"/>
      <c r="Q5691" s="47"/>
      <c r="R5691" s="47"/>
      <c r="S5691" s="47"/>
      <c r="T5691" s="47"/>
      <c r="U5691" s="46">
        <f t="shared" si="15778"/>
        <v>0</v>
      </c>
      <c r="V5691" s="110"/>
    </row>
    <row r="5692" spans="1:22">
      <c r="A5692" s="57"/>
      <c r="B5692" s="57"/>
      <c r="C5692" s="57"/>
      <c r="D5692" s="57"/>
      <c r="E5692" s="57"/>
      <c r="F5692" s="57"/>
      <c r="G5692" s="57"/>
      <c r="H5692" s="45" t="s">
        <v>24</v>
      </c>
      <c r="I5692" s="46"/>
      <c r="J5692" s="46"/>
      <c r="K5692" s="46"/>
      <c r="L5692" s="46"/>
      <c r="M5692" s="46"/>
      <c r="N5692" s="46"/>
      <c r="O5692" s="47"/>
      <c r="P5692" s="47"/>
      <c r="Q5692" s="47"/>
      <c r="R5692" s="47"/>
      <c r="S5692" s="47"/>
      <c r="T5692" s="47"/>
      <c r="U5692" s="46">
        <f t="shared" si="15778"/>
        <v>0</v>
      </c>
      <c r="V5692" s="110"/>
    </row>
    <row r="5693" spans="1:22">
      <c r="A5693" s="58"/>
      <c r="B5693" s="58"/>
      <c r="C5693" s="58"/>
      <c r="D5693" s="58"/>
      <c r="E5693" s="58"/>
      <c r="F5693" s="58"/>
      <c r="G5693" s="58"/>
      <c r="H5693" s="45" t="s">
        <v>14</v>
      </c>
      <c r="I5693" s="48">
        <f t="shared" ref="I5693" si="15948">I5690+I5691+I5692</f>
        <v>0</v>
      </c>
      <c r="J5693" s="48">
        <f t="shared" ref="J5693" si="15949">J5690+J5691+J5692</f>
        <v>0</v>
      </c>
      <c r="K5693" s="48">
        <f t="shared" ref="K5693" si="15950">K5690+K5691+K5692</f>
        <v>0</v>
      </c>
      <c r="L5693" s="48">
        <f t="shared" ref="L5693" si="15951">L5690+L5691+L5692</f>
        <v>0</v>
      </c>
      <c r="M5693" s="48">
        <f t="shared" ref="M5693" si="15952">M5690+M5691+M5692</f>
        <v>0</v>
      </c>
      <c r="N5693" s="48">
        <f t="shared" ref="N5693" si="15953">N5690+N5691+N5692</f>
        <v>0</v>
      </c>
      <c r="O5693" s="48">
        <f t="shared" ref="O5693" si="15954">O5690+O5691+O5692</f>
        <v>0</v>
      </c>
      <c r="P5693" s="48">
        <f t="shared" ref="P5693" si="15955">P5690+P5691+P5692</f>
        <v>0</v>
      </c>
      <c r="Q5693" s="48">
        <f t="shared" ref="Q5693" si="15956">Q5690+Q5691+Q5692</f>
        <v>0</v>
      </c>
      <c r="R5693" s="48">
        <f t="shared" ref="R5693" si="15957">R5690+R5691+R5692</f>
        <v>0</v>
      </c>
      <c r="S5693" s="48">
        <f t="shared" ref="S5693" si="15958">S5690+S5691+S5692</f>
        <v>0</v>
      </c>
      <c r="T5693" s="48">
        <f t="shared" ref="T5693" si="15959">T5690+T5691+T5692</f>
        <v>0</v>
      </c>
      <c r="U5693" s="48">
        <f t="shared" si="15778"/>
        <v>0</v>
      </c>
      <c r="V5693" s="111"/>
    </row>
    <row r="5694" spans="1:22">
      <c r="A5694" s="56">
        <f t="shared" ref="A5694" si="15960">A5690+1</f>
        <v>867</v>
      </c>
      <c r="B5694" s="56"/>
      <c r="C5694" s="56"/>
      <c r="D5694" s="56"/>
      <c r="E5694" s="56"/>
      <c r="F5694" s="56"/>
      <c r="G5694" s="56"/>
      <c r="H5694" s="45" t="s">
        <v>17</v>
      </c>
      <c r="I5694" s="46"/>
      <c r="J5694" s="46"/>
      <c r="K5694" s="46"/>
      <c r="L5694" s="46"/>
      <c r="M5694" s="46"/>
      <c r="N5694" s="46"/>
      <c r="O5694" s="47"/>
      <c r="P5694" s="47"/>
      <c r="Q5694" s="47"/>
      <c r="R5694" s="47"/>
      <c r="S5694" s="47"/>
      <c r="T5694" s="47"/>
      <c r="U5694" s="46">
        <f t="shared" si="15778"/>
        <v>0</v>
      </c>
      <c r="V5694" s="109"/>
    </row>
    <row r="5695" spans="1:22">
      <c r="A5695" s="57"/>
      <c r="B5695" s="57"/>
      <c r="C5695" s="57"/>
      <c r="D5695" s="57"/>
      <c r="E5695" s="57"/>
      <c r="F5695" s="57"/>
      <c r="G5695" s="57"/>
      <c r="H5695" s="45" t="s">
        <v>16</v>
      </c>
      <c r="I5695" s="46"/>
      <c r="J5695" s="46"/>
      <c r="K5695" s="46"/>
      <c r="L5695" s="46"/>
      <c r="M5695" s="46"/>
      <c r="N5695" s="46"/>
      <c r="O5695" s="47"/>
      <c r="P5695" s="47"/>
      <c r="Q5695" s="47"/>
      <c r="R5695" s="47"/>
      <c r="S5695" s="47"/>
      <c r="T5695" s="47"/>
      <c r="U5695" s="46">
        <f t="shared" si="15778"/>
        <v>0</v>
      </c>
      <c r="V5695" s="110"/>
    </row>
    <row r="5696" spans="1:22">
      <c r="A5696" s="57"/>
      <c r="B5696" s="57"/>
      <c r="C5696" s="57"/>
      <c r="D5696" s="57"/>
      <c r="E5696" s="57"/>
      <c r="F5696" s="57"/>
      <c r="G5696" s="57"/>
      <c r="H5696" s="45" t="s">
        <v>24</v>
      </c>
      <c r="I5696" s="46"/>
      <c r="J5696" s="46"/>
      <c r="K5696" s="46"/>
      <c r="L5696" s="46"/>
      <c r="M5696" s="46"/>
      <c r="N5696" s="46"/>
      <c r="O5696" s="47"/>
      <c r="P5696" s="47"/>
      <c r="Q5696" s="47"/>
      <c r="R5696" s="47"/>
      <c r="S5696" s="47"/>
      <c r="T5696" s="47"/>
      <c r="U5696" s="46">
        <f t="shared" si="15778"/>
        <v>0</v>
      </c>
      <c r="V5696" s="110"/>
    </row>
    <row r="5697" spans="1:22">
      <c r="A5697" s="58"/>
      <c r="B5697" s="58"/>
      <c r="C5697" s="58"/>
      <c r="D5697" s="58"/>
      <c r="E5697" s="58"/>
      <c r="F5697" s="58"/>
      <c r="G5697" s="58"/>
      <c r="H5697" s="45" t="s">
        <v>14</v>
      </c>
      <c r="I5697" s="48">
        <f t="shared" ref="I5697" si="15961">I5694+I5695+I5696</f>
        <v>0</v>
      </c>
      <c r="J5697" s="48">
        <f t="shared" ref="J5697" si="15962">J5694+J5695+J5696</f>
        <v>0</v>
      </c>
      <c r="K5697" s="48">
        <f t="shared" ref="K5697" si="15963">K5694+K5695+K5696</f>
        <v>0</v>
      </c>
      <c r="L5697" s="48">
        <f t="shared" ref="L5697" si="15964">L5694+L5695+L5696</f>
        <v>0</v>
      </c>
      <c r="M5697" s="48">
        <f t="shared" ref="M5697" si="15965">M5694+M5695+M5696</f>
        <v>0</v>
      </c>
      <c r="N5697" s="48">
        <f t="shared" ref="N5697" si="15966">N5694+N5695+N5696</f>
        <v>0</v>
      </c>
      <c r="O5697" s="48">
        <f t="shared" ref="O5697" si="15967">O5694+O5695+O5696</f>
        <v>0</v>
      </c>
      <c r="P5697" s="48">
        <f t="shared" ref="P5697" si="15968">P5694+P5695+P5696</f>
        <v>0</v>
      </c>
      <c r="Q5697" s="48">
        <f t="shared" ref="Q5697" si="15969">Q5694+Q5695+Q5696</f>
        <v>0</v>
      </c>
      <c r="R5697" s="48">
        <f t="shared" ref="R5697" si="15970">R5694+R5695+R5696</f>
        <v>0</v>
      </c>
      <c r="S5697" s="48">
        <f t="shared" ref="S5697" si="15971">S5694+S5695+S5696</f>
        <v>0</v>
      </c>
      <c r="T5697" s="48">
        <f t="shared" ref="T5697" si="15972">T5694+T5695+T5696</f>
        <v>0</v>
      </c>
      <c r="U5697" s="48">
        <f t="shared" si="15778"/>
        <v>0</v>
      </c>
      <c r="V5697" s="111"/>
    </row>
    <row r="5698" spans="1:22">
      <c r="A5698" s="56">
        <f t="shared" ref="A5698" si="15973">A5694+1</f>
        <v>868</v>
      </c>
      <c r="B5698" s="56"/>
      <c r="C5698" s="56"/>
      <c r="D5698" s="56"/>
      <c r="E5698" s="56"/>
      <c r="F5698" s="56"/>
      <c r="G5698" s="56"/>
      <c r="H5698" s="45" t="s">
        <v>17</v>
      </c>
      <c r="I5698" s="46"/>
      <c r="J5698" s="46"/>
      <c r="K5698" s="46"/>
      <c r="L5698" s="46"/>
      <c r="M5698" s="46"/>
      <c r="N5698" s="46"/>
      <c r="O5698" s="47"/>
      <c r="P5698" s="47"/>
      <c r="Q5698" s="47"/>
      <c r="R5698" s="47"/>
      <c r="S5698" s="47"/>
      <c r="T5698" s="47"/>
      <c r="U5698" s="46">
        <f t="shared" si="15778"/>
        <v>0</v>
      </c>
      <c r="V5698" s="109"/>
    </row>
    <row r="5699" spans="1:22">
      <c r="A5699" s="57"/>
      <c r="B5699" s="57"/>
      <c r="C5699" s="57"/>
      <c r="D5699" s="57"/>
      <c r="E5699" s="57"/>
      <c r="F5699" s="57"/>
      <c r="G5699" s="57"/>
      <c r="H5699" s="45" t="s">
        <v>16</v>
      </c>
      <c r="I5699" s="46"/>
      <c r="J5699" s="46"/>
      <c r="K5699" s="46"/>
      <c r="L5699" s="46"/>
      <c r="M5699" s="46"/>
      <c r="N5699" s="46"/>
      <c r="O5699" s="47"/>
      <c r="P5699" s="47"/>
      <c r="Q5699" s="47"/>
      <c r="R5699" s="47"/>
      <c r="S5699" s="47"/>
      <c r="T5699" s="47"/>
      <c r="U5699" s="46">
        <f t="shared" ref="U5699:U5762" si="15974">SUM(I5699:T5699)</f>
        <v>0</v>
      </c>
      <c r="V5699" s="110"/>
    </row>
    <row r="5700" spans="1:22">
      <c r="A5700" s="57"/>
      <c r="B5700" s="57"/>
      <c r="C5700" s="57"/>
      <c r="D5700" s="57"/>
      <c r="E5700" s="57"/>
      <c r="F5700" s="57"/>
      <c r="G5700" s="57"/>
      <c r="H5700" s="45" t="s">
        <v>24</v>
      </c>
      <c r="I5700" s="46"/>
      <c r="J5700" s="46"/>
      <c r="K5700" s="46"/>
      <c r="L5700" s="46"/>
      <c r="M5700" s="46"/>
      <c r="N5700" s="46"/>
      <c r="O5700" s="47"/>
      <c r="P5700" s="47"/>
      <c r="Q5700" s="47"/>
      <c r="R5700" s="47"/>
      <c r="S5700" s="47"/>
      <c r="T5700" s="47"/>
      <c r="U5700" s="46">
        <f t="shared" si="15974"/>
        <v>0</v>
      </c>
      <c r="V5700" s="110"/>
    </row>
    <row r="5701" spans="1:22">
      <c r="A5701" s="58"/>
      <c r="B5701" s="58"/>
      <c r="C5701" s="58"/>
      <c r="D5701" s="58"/>
      <c r="E5701" s="58"/>
      <c r="F5701" s="58"/>
      <c r="G5701" s="58"/>
      <c r="H5701" s="45" t="s">
        <v>14</v>
      </c>
      <c r="I5701" s="48">
        <f t="shared" ref="I5701" si="15975">I5698+I5699+I5700</f>
        <v>0</v>
      </c>
      <c r="J5701" s="48">
        <f t="shared" ref="J5701" si="15976">J5698+J5699+J5700</f>
        <v>0</v>
      </c>
      <c r="K5701" s="48">
        <f t="shared" ref="K5701" si="15977">K5698+K5699+K5700</f>
        <v>0</v>
      </c>
      <c r="L5701" s="48">
        <f t="shared" ref="L5701" si="15978">L5698+L5699+L5700</f>
        <v>0</v>
      </c>
      <c r="M5701" s="48">
        <f t="shared" ref="M5701" si="15979">M5698+M5699+M5700</f>
        <v>0</v>
      </c>
      <c r="N5701" s="48">
        <f t="shared" ref="N5701" si="15980">N5698+N5699+N5700</f>
        <v>0</v>
      </c>
      <c r="O5701" s="48">
        <f t="shared" ref="O5701" si="15981">O5698+O5699+O5700</f>
        <v>0</v>
      </c>
      <c r="P5701" s="48">
        <f t="shared" ref="P5701" si="15982">P5698+P5699+P5700</f>
        <v>0</v>
      </c>
      <c r="Q5701" s="48">
        <f t="shared" ref="Q5701" si="15983">Q5698+Q5699+Q5700</f>
        <v>0</v>
      </c>
      <c r="R5701" s="48">
        <f t="shared" ref="R5701" si="15984">R5698+R5699+R5700</f>
        <v>0</v>
      </c>
      <c r="S5701" s="48">
        <f t="shared" ref="S5701" si="15985">S5698+S5699+S5700</f>
        <v>0</v>
      </c>
      <c r="T5701" s="48">
        <f t="shared" ref="T5701" si="15986">T5698+T5699+T5700</f>
        <v>0</v>
      </c>
      <c r="U5701" s="48">
        <f t="shared" si="15974"/>
        <v>0</v>
      </c>
      <c r="V5701" s="111"/>
    </row>
    <row r="5702" spans="1:22">
      <c r="A5702" s="56">
        <f t="shared" ref="A5702" si="15987">A5698+1</f>
        <v>869</v>
      </c>
      <c r="B5702" s="56"/>
      <c r="C5702" s="56"/>
      <c r="D5702" s="56"/>
      <c r="E5702" s="56"/>
      <c r="F5702" s="56"/>
      <c r="G5702" s="56"/>
      <c r="H5702" s="45" t="s">
        <v>17</v>
      </c>
      <c r="I5702" s="46"/>
      <c r="J5702" s="46"/>
      <c r="K5702" s="46"/>
      <c r="L5702" s="46"/>
      <c r="M5702" s="46"/>
      <c r="N5702" s="46"/>
      <c r="O5702" s="47"/>
      <c r="P5702" s="47"/>
      <c r="Q5702" s="47"/>
      <c r="R5702" s="47"/>
      <c r="S5702" s="47"/>
      <c r="T5702" s="47"/>
      <c r="U5702" s="46">
        <f t="shared" si="15974"/>
        <v>0</v>
      </c>
      <c r="V5702" s="109"/>
    </row>
    <row r="5703" spans="1:22">
      <c r="A5703" s="57"/>
      <c r="B5703" s="57"/>
      <c r="C5703" s="57"/>
      <c r="D5703" s="57"/>
      <c r="E5703" s="57"/>
      <c r="F5703" s="57"/>
      <c r="G5703" s="57"/>
      <c r="H5703" s="45" t="s">
        <v>16</v>
      </c>
      <c r="I5703" s="46"/>
      <c r="J5703" s="46"/>
      <c r="K5703" s="46"/>
      <c r="L5703" s="46"/>
      <c r="M5703" s="46"/>
      <c r="N5703" s="46"/>
      <c r="O5703" s="47"/>
      <c r="P5703" s="47"/>
      <c r="Q5703" s="47"/>
      <c r="R5703" s="47"/>
      <c r="S5703" s="47"/>
      <c r="T5703" s="47"/>
      <c r="U5703" s="46">
        <f t="shared" si="15974"/>
        <v>0</v>
      </c>
      <c r="V5703" s="110"/>
    </row>
    <row r="5704" spans="1:22">
      <c r="A5704" s="57"/>
      <c r="B5704" s="57"/>
      <c r="C5704" s="57"/>
      <c r="D5704" s="57"/>
      <c r="E5704" s="57"/>
      <c r="F5704" s="57"/>
      <c r="G5704" s="57"/>
      <c r="H5704" s="45" t="s">
        <v>24</v>
      </c>
      <c r="I5704" s="46"/>
      <c r="J5704" s="46"/>
      <c r="K5704" s="46"/>
      <c r="L5704" s="46"/>
      <c r="M5704" s="46"/>
      <c r="N5704" s="46"/>
      <c r="O5704" s="47"/>
      <c r="P5704" s="47"/>
      <c r="Q5704" s="47"/>
      <c r="R5704" s="47"/>
      <c r="S5704" s="47"/>
      <c r="T5704" s="47"/>
      <c r="U5704" s="46">
        <f t="shared" si="15974"/>
        <v>0</v>
      </c>
      <c r="V5704" s="110"/>
    </row>
    <row r="5705" spans="1:22">
      <c r="A5705" s="58"/>
      <c r="B5705" s="58"/>
      <c r="C5705" s="58"/>
      <c r="D5705" s="58"/>
      <c r="E5705" s="58"/>
      <c r="F5705" s="58"/>
      <c r="G5705" s="58"/>
      <c r="H5705" s="45" t="s">
        <v>14</v>
      </c>
      <c r="I5705" s="48">
        <f t="shared" ref="I5705" si="15988">I5702+I5703+I5704</f>
        <v>0</v>
      </c>
      <c r="J5705" s="48">
        <f t="shared" ref="J5705" si="15989">J5702+J5703+J5704</f>
        <v>0</v>
      </c>
      <c r="K5705" s="48">
        <f t="shared" ref="K5705" si="15990">K5702+K5703+K5704</f>
        <v>0</v>
      </c>
      <c r="L5705" s="48">
        <f t="shared" ref="L5705" si="15991">L5702+L5703+L5704</f>
        <v>0</v>
      </c>
      <c r="M5705" s="48">
        <f t="shared" ref="M5705" si="15992">M5702+M5703+M5704</f>
        <v>0</v>
      </c>
      <c r="N5705" s="48">
        <f t="shared" ref="N5705" si="15993">N5702+N5703+N5704</f>
        <v>0</v>
      </c>
      <c r="O5705" s="48">
        <f t="shared" ref="O5705" si="15994">O5702+O5703+O5704</f>
        <v>0</v>
      </c>
      <c r="P5705" s="48">
        <f t="shared" ref="P5705" si="15995">P5702+P5703+P5704</f>
        <v>0</v>
      </c>
      <c r="Q5705" s="48">
        <f t="shared" ref="Q5705" si="15996">Q5702+Q5703+Q5704</f>
        <v>0</v>
      </c>
      <c r="R5705" s="48">
        <f t="shared" ref="R5705" si="15997">R5702+R5703+R5704</f>
        <v>0</v>
      </c>
      <c r="S5705" s="48">
        <f t="shared" ref="S5705" si="15998">S5702+S5703+S5704</f>
        <v>0</v>
      </c>
      <c r="T5705" s="48">
        <f t="shared" ref="T5705" si="15999">T5702+T5703+T5704</f>
        <v>0</v>
      </c>
      <c r="U5705" s="48">
        <f t="shared" si="15974"/>
        <v>0</v>
      </c>
      <c r="V5705" s="111"/>
    </row>
    <row r="5706" spans="1:22">
      <c r="A5706" s="56">
        <f t="shared" ref="A5706" si="16000">A5702+1</f>
        <v>870</v>
      </c>
      <c r="B5706" s="56"/>
      <c r="C5706" s="56"/>
      <c r="D5706" s="56"/>
      <c r="E5706" s="56"/>
      <c r="F5706" s="56"/>
      <c r="G5706" s="56"/>
      <c r="H5706" s="45" t="s">
        <v>17</v>
      </c>
      <c r="I5706" s="46"/>
      <c r="J5706" s="46"/>
      <c r="K5706" s="46"/>
      <c r="L5706" s="46"/>
      <c r="M5706" s="46"/>
      <c r="N5706" s="46"/>
      <c r="O5706" s="47"/>
      <c r="P5706" s="47"/>
      <c r="Q5706" s="47"/>
      <c r="R5706" s="47"/>
      <c r="S5706" s="47"/>
      <c r="T5706" s="47"/>
      <c r="U5706" s="46">
        <f t="shared" si="15974"/>
        <v>0</v>
      </c>
      <c r="V5706" s="109"/>
    </row>
    <row r="5707" spans="1:22">
      <c r="A5707" s="57"/>
      <c r="B5707" s="57"/>
      <c r="C5707" s="57"/>
      <c r="D5707" s="57"/>
      <c r="E5707" s="57"/>
      <c r="F5707" s="57"/>
      <c r="G5707" s="57"/>
      <c r="H5707" s="45" t="s">
        <v>16</v>
      </c>
      <c r="I5707" s="46"/>
      <c r="J5707" s="46"/>
      <c r="K5707" s="46"/>
      <c r="L5707" s="46"/>
      <c r="M5707" s="46"/>
      <c r="N5707" s="46"/>
      <c r="O5707" s="47"/>
      <c r="P5707" s="47"/>
      <c r="Q5707" s="47"/>
      <c r="R5707" s="47"/>
      <c r="S5707" s="47"/>
      <c r="T5707" s="47"/>
      <c r="U5707" s="46">
        <f t="shared" si="15974"/>
        <v>0</v>
      </c>
      <c r="V5707" s="110"/>
    </row>
    <row r="5708" spans="1:22">
      <c r="A5708" s="57"/>
      <c r="B5708" s="57"/>
      <c r="C5708" s="57"/>
      <c r="D5708" s="57"/>
      <c r="E5708" s="57"/>
      <c r="F5708" s="57"/>
      <c r="G5708" s="57"/>
      <c r="H5708" s="45" t="s">
        <v>24</v>
      </c>
      <c r="I5708" s="46"/>
      <c r="J5708" s="46"/>
      <c r="K5708" s="46"/>
      <c r="L5708" s="46"/>
      <c r="M5708" s="46"/>
      <c r="N5708" s="46"/>
      <c r="O5708" s="47"/>
      <c r="P5708" s="47"/>
      <c r="Q5708" s="47"/>
      <c r="R5708" s="47"/>
      <c r="S5708" s="47"/>
      <c r="T5708" s="47"/>
      <c r="U5708" s="46">
        <f t="shared" si="15974"/>
        <v>0</v>
      </c>
      <c r="V5708" s="110"/>
    </row>
    <row r="5709" spans="1:22">
      <c r="A5709" s="58"/>
      <c r="B5709" s="58"/>
      <c r="C5709" s="58"/>
      <c r="D5709" s="58"/>
      <c r="E5709" s="58"/>
      <c r="F5709" s="58"/>
      <c r="G5709" s="58"/>
      <c r="H5709" s="45" t="s">
        <v>14</v>
      </c>
      <c r="I5709" s="48">
        <f t="shared" ref="I5709" si="16001">I5706+I5707+I5708</f>
        <v>0</v>
      </c>
      <c r="J5709" s="48">
        <f t="shared" ref="J5709" si="16002">J5706+J5707+J5708</f>
        <v>0</v>
      </c>
      <c r="K5709" s="48">
        <f t="shared" ref="K5709" si="16003">K5706+K5707+K5708</f>
        <v>0</v>
      </c>
      <c r="L5709" s="48">
        <f t="shared" ref="L5709" si="16004">L5706+L5707+L5708</f>
        <v>0</v>
      </c>
      <c r="M5709" s="48">
        <f t="shared" ref="M5709" si="16005">M5706+M5707+M5708</f>
        <v>0</v>
      </c>
      <c r="N5709" s="48">
        <f t="shared" ref="N5709" si="16006">N5706+N5707+N5708</f>
        <v>0</v>
      </c>
      <c r="O5709" s="48">
        <f t="shared" ref="O5709" si="16007">O5706+O5707+O5708</f>
        <v>0</v>
      </c>
      <c r="P5709" s="48">
        <f t="shared" ref="P5709" si="16008">P5706+P5707+P5708</f>
        <v>0</v>
      </c>
      <c r="Q5709" s="48">
        <f t="shared" ref="Q5709" si="16009">Q5706+Q5707+Q5708</f>
        <v>0</v>
      </c>
      <c r="R5709" s="48">
        <f t="shared" ref="R5709" si="16010">R5706+R5707+R5708</f>
        <v>0</v>
      </c>
      <c r="S5709" s="48">
        <f t="shared" ref="S5709" si="16011">S5706+S5707+S5708</f>
        <v>0</v>
      </c>
      <c r="T5709" s="48">
        <f t="shared" ref="T5709" si="16012">T5706+T5707+T5708</f>
        <v>0</v>
      </c>
      <c r="U5709" s="48">
        <f t="shared" si="15974"/>
        <v>0</v>
      </c>
      <c r="V5709" s="111"/>
    </row>
    <row r="5710" spans="1:22">
      <c r="A5710" s="56">
        <f t="shared" ref="A5710" si="16013">A5706+1</f>
        <v>871</v>
      </c>
      <c r="B5710" s="56"/>
      <c r="C5710" s="56"/>
      <c r="D5710" s="56"/>
      <c r="E5710" s="56"/>
      <c r="F5710" s="56"/>
      <c r="G5710" s="56"/>
      <c r="H5710" s="45" t="s">
        <v>17</v>
      </c>
      <c r="I5710" s="46"/>
      <c r="J5710" s="46"/>
      <c r="K5710" s="46"/>
      <c r="L5710" s="46"/>
      <c r="M5710" s="46"/>
      <c r="N5710" s="46"/>
      <c r="O5710" s="47"/>
      <c r="P5710" s="47"/>
      <c r="Q5710" s="47"/>
      <c r="R5710" s="47"/>
      <c r="S5710" s="47"/>
      <c r="T5710" s="47"/>
      <c r="U5710" s="46">
        <f t="shared" si="15974"/>
        <v>0</v>
      </c>
      <c r="V5710" s="109"/>
    </row>
    <row r="5711" spans="1:22">
      <c r="A5711" s="57"/>
      <c r="B5711" s="57"/>
      <c r="C5711" s="57"/>
      <c r="D5711" s="57"/>
      <c r="E5711" s="57"/>
      <c r="F5711" s="57"/>
      <c r="G5711" s="57"/>
      <c r="H5711" s="45" t="s">
        <v>16</v>
      </c>
      <c r="I5711" s="46"/>
      <c r="J5711" s="46"/>
      <c r="K5711" s="46"/>
      <c r="L5711" s="46"/>
      <c r="M5711" s="46"/>
      <c r="N5711" s="46"/>
      <c r="O5711" s="47"/>
      <c r="P5711" s="47"/>
      <c r="Q5711" s="47"/>
      <c r="R5711" s="47"/>
      <c r="S5711" s="47"/>
      <c r="T5711" s="47"/>
      <c r="U5711" s="46">
        <f t="shared" si="15974"/>
        <v>0</v>
      </c>
      <c r="V5711" s="110"/>
    </row>
    <row r="5712" spans="1:22">
      <c r="A5712" s="57"/>
      <c r="B5712" s="57"/>
      <c r="C5712" s="57"/>
      <c r="D5712" s="57"/>
      <c r="E5712" s="57"/>
      <c r="F5712" s="57"/>
      <c r="G5712" s="57"/>
      <c r="H5712" s="45" t="s">
        <v>24</v>
      </c>
      <c r="I5712" s="46"/>
      <c r="J5712" s="46"/>
      <c r="K5712" s="46"/>
      <c r="L5712" s="46"/>
      <c r="M5712" s="46"/>
      <c r="N5712" s="46"/>
      <c r="O5712" s="47"/>
      <c r="P5712" s="47"/>
      <c r="Q5712" s="47"/>
      <c r="R5712" s="47"/>
      <c r="S5712" s="47"/>
      <c r="T5712" s="47"/>
      <c r="U5712" s="46">
        <f t="shared" si="15974"/>
        <v>0</v>
      </c>
      <c r="V5712" s="110"/>
    </row>
    <row r="5713" spans="1:22">
      <c r="A5713" s="58"/>
      <c r="B5713" s="58"/>
      <c r="C5713" s="58"/>
      <c r="D5713" s="58"/>
      <c r="E5713" s="58"/>
      <c r="F5713" s="58"/>
      <c r="G5713" s="58"/>
      <c r="H5713" s="45" t="s">
        <v>14</v>
      </c>
      <c r="I5713" s="48">
        <f t="shared" ref="I5713" si="16014">I5710+I5711+I5712</f>
        <v>0</v>
      </c>
      <c r="J5713" s="48">
        <f t="shared" ref="J5713" si="16015">J5710+J5711+J5712</f>
        <v>0</v>
      </c>
      <c r="K5713" s="48">
        <f t="shared" ref="K5713" si="16016">K5710+K5711+K5712</f>
        <v>0</v>
      </c>
      <c r="L5713" s="48">
        <f t="shared" ref="L5713" si="16017">L5710+L5711+L5712</f>
        <v>0</v>
      </c>
      <c r="M5713" s="48">
        <f t="shared" ref="M5713" si="16018">M5710+M5711+M5712</f>
        <v>0</v>
      </c>
      <c r="N5713" s="48">
        <f t="shared" ref="N5713" si="16019">N5710+N5711+N5712</f>
        <v>0</v>
      </c>
      <c r="O5713" s="48">
        <f t="shared" ref="O5713" si="16020">O5710+O5711+O5712</f>
        <v>0</v>
      </c>
      <c r="P5713" s="48">
        <f t="shared" ref="P5713" si="16021">P5710+P5711+P5712</f>
        <v>0</v>
      </c>
      <c r="Q5713" s="48">
        <f t="shared" ref="Q5713" si="16022">Q5710+Q5711+Q5712</f>
        <v>0</v>
      </c>
      <c r="R5713" s="48">
        <f t="shared" ref="R5713" si="16023">R5710+R5711+R5712</f>
        <v>0</v>
      </c>
      <c r="S5713" s="48">
        <f t="shared" ref="S5713" si="16024">S5710+S5711+S5712</f>
        <v>0</v>
      </c>
      <c r="T5713" s="48">
        <f t="shared" ref="T5713" si="16025">T5710+T5711+T5712</f>
        <v>0</v>
      </c>
      <c r="U5713" s="48">
        <f t="shared" si="15974"/>
        <v>0</v>
      </c>
      <c r="V5713" s="111"/>
    </row>
    <row r="5714" spans="1:22">
      <c r="A5714" s="56">
        <f t="shared" ref="A5714" si="16026">A5710+1</f>
        <v>872</v>
      </c>
      <c r="B5714" s="56"/>
      <c r="C5714" s="56"/>
      <c r="D5714" s="56"/>
      <c r="E5714" s="56"/>
      <c r="F5714" s="56"/>
      <c r="G5714" s="56"/>
      <c r="H5714" s="45" t="s">
        <v>17</v>
      </c>
      <c r="I5714" s="46"/>
      <c r="J5714" s="46"/>
      <c r="K5714" s="46"/>
      <c r="L5714" s="46"/>
      <c r="M5714" s="46"/>
      <c r="N5714" s="46"/>
      <c r="O5714" s="47"/>
      <c r="P5714" s="47"/>
      <c r="Q5714" s="47"/>
      <c r="R5714" s="47"/>
      <c r="S5714" s="47"/>
      <c r="T5714" s="47"/>
      <c r="U5714" s="46">
        <f t="shared" si="15974"/>
        <v>0</v>
      </c>
      <c r="V5714" s="109"/>
    </row>
    <row r="5715" spans="1:22">
      <c r="A5715" s="57"/>
      <c r="B5715" s="57"/>
      <c r="C5715" s="57"/>
      <c r="D5715" s="57"/>
      <c r="E5715" s="57"/>
      <c r="F5715" s="57"/>
      <c r="G5715" s="57"/>
      <c r="H5715" s="45" t="s">
        <v>16</v>
      </c>
      <c r="I5715" s="46"/>
      <c r="J5715" s="46"/>
      <c r="K5715" s="46"/>
      <c r="L5715" s="46"/>
      <c r="M5715" s="46"/>
      <c r="N5715" s="46"/>
      <c r="O5715" s="47"/>
      <c r="P5715" s="47"/>
      <c r="Q5715" s="47"/>
      <c r="R5715" s="47"/>
      <c r="S5715" s="47"/>
      <c r="T5715" s="47"/>
      <c r="U5715" s="46">
        <f t="shared" si="15974"/>
        <v>0</v>
      </c>
      <c r="V5715" s="110"/>
    </row>
    <row r="5716" spans="1:22">
      <c r="A5716" s="57"/>
      <c r="B5716" s="57"/>
      <c r="C5716" s="57"/>
      <c r="D5716" s="57"/>
      <c r="E5716" s="57"/>
      <c r="F5716" s="57"/>
      <c r="G5716" s="57"/>
      <c r="H5716" s="45" t="s">
        <v>24</v>
      </c>
      <c r="I5716" s="46"/>
      <c r="J5716" s="46"/>
      <c r="K5716" s="46"/>
      <c r="L5716" s="46"/>
      <c r="M5716" s="46"/>
      <c r="N5716" s="46"/>
      <c r="O5716" s="47"/>
      <c r="P5716" s="47"/>
      <c r="Q5716" s="47"/>
      <c r="R5716" s="47"/>
      <c r="S5716" s="47"/>
      <c r="T5716" s="47"/>
      <c r="U5716" s="46">
        <f t="shared" si="15974"/>
        <v>0</v>
      </c>
      <c r="V5716" s="110"/>
    </row>
    <row r="5717" spans="1:22">
      <c r="A5717" s="58"/>
      <c r="B5717" s="58"/>
      <c r="C5717" s="58"/>
      <c r="D5717" s="58"/>
      <c r="E5717" s="58"/>
      <c r="F5717" s="58"/>
      <c r="G5717" s="58"/>
      <c r="H5717" s="45" t="s">
        <v>14</v>
      </c>
      <c r="I5717" s="48">
        <f t="shared" ref="I5717" si="16027">I5714+I5715+I5716</f>
        <v>0</v>
      </c>
      <c r="J5717" s="48">
        <f t="shared" ref="J5717" si="16028">J5714+J5715+J5716</f>
        <v>0</v>
      </c>
      <c r="K5717" s="48">
        <f t="shared" ref="K5717" si="16029">K5714+K5715+K5716</f>
        <v>0</v>
      </c>
      <c r="L5717" s="48">
        <f t="shared" ref="L5717" si="16030">L5714+L5715+L5716</f>
        <v>0</v>
      </c>
      <c r="M5717" s="48">
        <f t="shared" ref="M5717" si="16031">M5714+M5715+M5716</f>
        <v>0</v>
      </c>
      <c r="N5717" s="48">
        <f t="shared" ref="N5717" si="16032">N5714+N5715+N5716</f>
        <v>0</v>
      </c>
      <c r="O5717" s="48">
        <f t="shared" ref="O5717" si="16033">O5714+O5715+O5716</f>
        <v>0</v>
      </c>
      <c r="P5717" s="48">
        <f t="shared" ref="P5717" si="16034">P5714+P5715+P5716</f>
        <v>0</v>
      </c>
      <c r="Q5717" s="48">
        <f t="shared" ref="Q5717" si="16035">Q5714+Q5715+Q5716</f>
        <v>0</v>
      </c>
      <c r="R5717" s="48">
        <f t="shared" ref="R5717" si="16036">R5714+R5715+R5716</f>
        <v>0</v>
      </c>
      <c r="S5717" s="48">
        <f t="shared" ref="S5717" si="16037">S5714+S5715+S5716</f>
        <v>0</v>
      </c>
      <c r="T5717" s="48">
        <f t="shared" ref="T5717" si="16038">T5714+T5715+T5716</f>
        <v>0</v>
      </c>
      <c r="U5717" s="48">
        <f t="shared" si="15974"/>
        <v>0</v>
      </c>
      <c r="V5717" s="111"/>
    </row>
    <row r="5718" spans="1:22">
      <c r="A5718" s="56">
        <f t="shared" ref="A5718" si="16039">A5714+1</f>
        <v>873</v>
      </c>
      <c r="B5718" s="56"/>
      <c r="C5718" s="56"/>
      <c r="D5718" s="56"/>
      <c r="E5718" s="56"/>
      <c r="F5718" s="56"/>
      <c r="G5718" s="56"/>
      <c r="H5718" s="45" t="s">
        <v>17</v>
      </c>
      <c r="I5718" s="46"/>
      <c r="J5718" s="46"/>
      <c r="K5718" s="46"/>
      <c r="L5718" s="46"/>
      <c r="M5718" s="46"/>
      <c r="N5718" s="46"/>
      <c r="O5718" s="47"/>
      <c r="P5718" s="47"/>
      <c r="Q5718" s="47"/>
      <c r="R5718" s="47"/>
      <c r="S5718" s="47"/>
      <c r="T5718" s="47"/>
      <c r="U5718" s="46">
        <f t="shared" si="15974"/>
        <v>0</v>
      </c>
      <c r="V5718" s="109"/>
    </row>
    <row r="5719" spans="1:22">
      <c r="A5719" s="57"/>
      <c r="B5719" s="57"/>
      <c r="C5719" s="57"/>
      <c r="D5719" s="57"/>
      <c r="E5719" s="57"/>
      <c r="F5719" s="57"/>
      <c r="G5719" s="57"/>
      <c r="H5719" s="45" t="s">
        <v>16</v>
      </c>
      <c r="I5719" s="46"/>
      <c r="J5719" s="46"/>
      <c r="K5719" s="46"/>
      <c r="L5719" s="46"/>
      <c r="M5719" s="46"/>
      <c r="N5719" s="46"/>
      <c r="O5719" s="47"/>
      <c r="P5719" s="47"/>
      <c r="Q5719" s="47"/>
      <c r="R5719" s="47"/>
      <c r="S5719" s="47"/>
      <c r="T5719" s="47"/>
      <c r="U5719" s="46">
        <f t="shared" si="15974"/>
        <v>0</v>
      </c>
      <c r="V5719" s="110"/>
    </row>
    <row r="5720" spans="1:22">
      <c r="A5720" s="57"/>
      <c r="B5720" s="57"/>
      <c r="C5720" s="57"/>
      <c r="D5720" s="57"/>
      <c r="E5720" s="57"/>
      <c r="F5720" s="57"/>
      <c r="G5720" s="57"/>
      <c r="H5720" s="45" t="s">
        <v>24</v>
      </c>
      <c r="I5720" s="46"/>
      <c r="J5720" s="46"/>
      <c r="K5720" s="46"/>
      <c r="L5720" s="46"/>
      <c r="M5720" s="46"/>
      <c r="N5720" s="46"/>
      <c r="O5720" s="47"/>
      <c r="P5720" s="47"/>
      <c r="Q5720" s="47"/>
      <c r="R5720" s="47"/>
      <c r="S5720" s="47"/>
      <c r="T5720" s="47"/>
      <c r="U5720" s="46">
        <f t="shared" si="15974"/>
        <v>0</v>
      </c>
      <c r="V5720" s="110"/>
    </row>
    <row r="5721" spans="1:22">
      <c r="A5721" s="58"/>
      <c r="B5721" s="58"/>
      <c r="C5721" s="58"/>
      <c r="D5721" s="58"/>
      <c r="E5721" s="58"/>
      <c r="F5721" s="58"/>
      <c r="G5721" s="58"/>
      <c r="H5721" s="45" t="s">
        <v>14</v>
      </c>
      <c r="I5721" s="48">
        <f t="shared" ref="I5721" si="16040">I5718+I5719+I5720</f>
        <v>0</v>
      </c>
      <c r="J5721" s="48">
        <f t="shared" ref="J5721" si="16041">J5718+J5719+J5720</f>
        <v>0</v>
      </c>
      <c r="K5721" s="48">
        <f t="shared" ref="K5721" si="16042">K5718+K5719+K5720</f>
        <v>0</v>
      </c>
      <c r="L5721" s="48">
        <f t="shared" ref="L5721" si="16043">L5718+L5719+L5720</f>
        <v>0</v>
      </c>
      <c r="M5721" s="48">
        <f t="shared" ref="M5721" si="16044">M5718+M5719+M5720</f>
        <v>0</v>
      </c>
      <c r="N5721" s="48">
        <f t="shared" ref="N5721" si="16045">N5718+N5719+N5720</f>
        <v>0</v>
      </c>
      <c r="O5721" s="48">
        <f t="shared" ref="O5721" si="16046">O5718+O5719+O5720</f>
        <v>0</v>
      </c>
      <c r="P5721" s="48">
        <f t="shared" ref="P5721" si="16047">P5718+P5719+P5720</f>
        <v>0</v>
      </c>
      <c r="Q5721" s="48">
        <f t="shared" ref="Q5721" si="16048">Q5718+Q5719+Q5720</f>
        <v>0</v>
      </c>
      <c r="R5721" s="48">
        <f t="shared" ref="R5721" si="16049">R5718+R5719+R5720</f>
        <v>0</v>
      </c>
      <c r="S5721" s="48">
        <f t="shared" ref="S5721" si="16050">S5718+S5719+S5720</f>
        <v>0</v>
      </c>
      <c r="T5721" s="48">
        <f t="shared" ref="T5721" si="16051">T5718+T5719+T5720</f>
        <v>0</v>
      </c>
      <c r="U5721" s="48">
        <f t="shared" si="15974"/>
        <v>0</v>
      </c>
      <c r="V5721" s="111"/>
    </row>
    <row r="5722" spans="1:22">
      <c r="A5722" s="56">
        <f t="shared" ref="A5722" si="16052">A5718+1</f>
        <v>874</v>
      </c>
      <c r="B5722" s="56"/>
      <c r="C5722" s="56"/>
      <c r="D5722" s="56"/>
      <c r="E5722" s="56"/>
      <c r="F5722" s="56"/>
      <c r="G5722" s="56"/>
      <c r="H5722" s="45" t="s">
        <v>17</v>
      </c>
      <c r="I5722" s="46"/>
      <c r="J5722" s="46"/>
      <c r="K5722" s="46"/>
      <c r="L5722" s="46"/>
      <c r="M5722" s="46"/>
      <c r="N5722" s="46"/>
      <c r="O5722" s="47"/>
      <c r="P5722" s="47"/>
      <c r="Q5722" s="47"/>
      <c r="R5722" s="47"/>
      <c r="S5722" s="47"/>
      <c r="T5722" s="47"/>
      <c r="U5722" s="46">
        <f t="shared" si="15974"/>
        <v>0</v>
      </c>
      <c r="V5722" s="109"/>
    </row>
    <row r="5723" spans="1:22">
      <c r="A5723" s="57"/>
      <c r="B5723" s="57"/>
      <c r="C5723" s="57"/>
      <c r="D5723" s="57"/>
      <c r="E5723" s="57"/>
      <c r="F5723" s="57"/>
      <c r="G5723" s="57"/>
      <c r="H5723" s="45" t="s">
        <v>16</v>
      </c>
      <c r="I5723" s="46"/>
      <c r="J5723" s="46"/>
      <c r="K5723" s="46"/>
      <c r="L5723" s="46"/>
      <c r="M5723" s="46"/>
      <c r="N5723" s="46"/>
      <c r="O5723" s="47"/>
      <c r="P5723" s="47"/>
      <c r="Q5723" s="47"/>
      <c r="R5723" s="47"/>
      <c r="S5723" s="47"/>
      <c r="T5723" s="47"/>
      <c r="U5723" s="46">
        <f t="shared" si="15974"/>
        <v>0</v>
      </c>
      <c r="V5723" s="110"/>
    </row>
    <row r="5724" spans="1:22">
      <c r="A5724" s="57"/>
      <c r="B5724" s="57"/>
      <c r="C5724" s="57"/>
      <c r="D5724" s="57"/>
      <c r="E5724" s="57"/>
      <c r="F5724" s="57"/>
      <c r="G5724" s="57"/>
      <c r="H5724" s="45" t="s">
        <v>24</v>
      </c>
      <c r="I5724" s="46"/>
      <c r="J5724" s="46"/>
      <c r="K5724" s="46"/>
      <c r="L5724" s="46"/>
      <c r="M5724" s="46"/>
      <c r="N5724" s="46"/>
      <c r="O5724" s="47"/>
      <c r="P5724" s="47"/>
      <c r="Q5724" s="47"/>
      <c r="R5724" s="47"/>
      <c r="S5724" s="47"/>
      <c r="T5724" s="47"/>
      <c r="U5724" s="46">
        <f t="shared" si="15974"/>
        <v>0</v>
      </c>
      <c r="V5724" s="110"/>
    </row>
    <row r="5725" spans="1:22">
      <c r="A5725" s="58"/>
      <c r="B5725" s="58"/>
      <c r="C5725" s="58"/>
      <c r="D5725" s="58"/>
      <c r="E5725" s="58"/>
      <c r="F5725" s="58"/>
      <c r="G5725" s="58"/>
      <c r="H5725" s="45" t="s">
        <v>14</v>
      </c>
      <c r="I5725" s="48">
        <f t="shared" ref="I5725" si="16053">I5722+I5723+I5724</f>
        <v>0</v>
      </c>
      <c r="J5725" s="48">
        <f t="shared" ref="J5725" si="16054">J5722+J5723+J5724</f>
        <v>0</v>
      </c>
      <c r="K5725" s="48">
        <f t="shared" ref="K5725" si="16055">K5722+K5723+K5724</f>
        <v>0</v>
      </c>
      <c r="L5725" s="48">
        <f t="shared" ref="L5725" si="16056">L5722+L5723+L5724</f>
        <v>0</v>
      </c>
      <c r="M5725" s="48">
        <f t="shared" ref="M5725" si="16057">M5722+M5723+M5724</f>
        <v>0</v>
      </c>
      <c r="N5725" s="48">
        <f t="shared" ref="N5725" si="16058">N5722+N5723+N5724</f>
        <v>0</v>
      </c>
      <c r="O5725" s="48">
        <f t="shared" ref="O5725" si="16059">O5722+O5723+O5724</f>
        <v>0</v>
      </c>
      <c r="P5725" s="48">
        <f t="shared" ref="P5725" si="16060">P5722+P5723+P5724</f>
        <v>0</v>
      </c>
      <c r="Q5725" s="48">
        <f t="shared" ref="Q5725" si="16061">Q5722+Q5723+Q5724</f>
        <v>0</v>
      </c>
      <c r="R5725" s="48">
        <f t="shared" ref="R5725" si="16062">R5722+R5723+R5724</f>
        <v>0</v>
      </c>
      <c r="S5725" s="48">
        <f t="shared" ref="S5725" si="16063">S5722+S5723+S5724</f>
        <v>0</v>
      </c>
      <c r="T5725" s="48">
        <f t="shared" ref="T5725" si="16064">T5722+T5723+T5724</f>
        <v>0</v>
      </c>
      <c r="U5725" s="48">
        <f t="shared" si="15974"/>
        <v>0</v>
      </c>
      <c r="V5725" s="111"/>
    </row>
    <row r="5726" spans="1:22">
      <c r="A5726" s="56">
        <f t="shared" ref="A5726" si="16065">A5722+1</f>
        <v>875</v>
      </c>
      <c r="B5726" s="56"/>
      <c r="C5726" s="56"/>
      <c r="D5726" s="56"/>
      <c r="E5726" s="56"/>
      <c r="F5726" s="56"/>
      <c r="G5726" s="56"/>
      <c r="H5726" s="45" t="s">
        <v>17</v>
      </c>
      <c r="I5726" s="46"/>
      <c r="J5726" s="46"/>
      <c r="K5726" s="46"/>
      <c r="L5726" s="46"/>
      <c r="M5726" s="46"/>
      <c r="N5726" s="46"/>
      <c r="O5726" s="47"/>
      <c r="P5726" s="47"/>
      <c r="Q5726" s="47"/>
      <c r="R5726" s="47"/>
      <c r="S5726" s="47"/>
      <c r="T5726" s="47"/>
      <c r="U5726" s="46">
        <f t="shared" si="15974"/>
        <v>0</v>
      </c>
      <c r="V5726" s="109"/>
    </row>
    <row r="5727" spans="1:22">
      <c r="A5727" s="57"/>
      <c r="B5727" s="57"/>
      <c r="C5727" s="57"/>
      <c r="D5727" s="57"/>
      <c r="E5727" s="57"/>
      <c r="F5727" s="57"/>
      <c r="G5727" s="57"/>
      <c r="H5727" s="45" t="s">
        <v>16</v>
      </c>
      <c r="I5727" s="46"/>
      <c r="J5727" s="46"/>
      <c r="K5727" s="46"/>
      <c r="L5727" s="46"/>
      <c r="M5727" s="46"/>
      <c r="N5727" s="46"/>
      <c r="O5727" s="47"/>
      <c r="P5727" s="47"/>
      <c r="Q5727" s="47"/>
      <c r="R5727" s="47"/>
      <c r="S5727" s="47"/>
      <c r="T5727" s="47"/>
      <c r="U5727" s="46">
        <f t="shared" si="15974"/>
        <v>0</v>
      </c>
      <c r="V5727" s="110"/>
    </row>
    <row r="5728" spans="1:22">
      <c r="A5728" s="57"/>
      <c r="B5728" s="57"/>
      <c r="C5728" s="57"/>
      <c r="D5728" s="57"/>
      <c r="E5728" s="57"/>
      <c r="F5728" s="57"/>
      <c r="G5728" s="57"/>
      <c r="H5728" s="45" t="s">
        <v>24</v>
      </c>
      <c r="I5728" s="46"/>
      <c r="J5728" s="46"/>
      <c r="K5728" s="46"/>
      <c r="L5728" s="46"/>
      <c r="M5728" s="46"/>
      <c r="N5728" s="46"/>
      <c r="O5728" s="47"/>
      <c r="P5728" s="47"/>
      <c r="Q5728" s="47"/>
      <c r="R5728" s="47"/>
      <c r="S5728" s="47"/>
      <c r="T5728" s="47"/>
      <c r="U5728" s="46">
        <f t="shared" si="15974"/>
        <v>0</v>
      </c>
      <c r="V5728" s="110"/>
    </row>
    <row r="5729" spans="1:22">
      <c r="A5729" s="58"/>
      <c r="B5729" s="58"/>
      <c r="C5729" s="58"/>
      <c r="D5729" s="58"/>
      <c r="E5729" s="58"/>
      <c r="F5729" s="58"/>
      <c r="G5729" s="58"/>
      <c r="H5729" s="45" t="s">
        <v>14</v>
      </c>
      <c r="I5729" s="48">
        <f t="shared" ref="I5729" si="16066">I5726+I5727+I5728</f>
        <v>0</v>
      </c>
      <c r="J5729" s="48">
        <f t="shared" ref="J5729" si="16067">J5726+J5727+J5728</f>
        <v>0</v>
      </c>
      <c r="K5729" s="48">
        <f t="shared" ref="K5729" si="16068">K5726+K5727+K5728</f>
        <v>0</v>
      </c>
      <c r="L5729" s="48">
        <f t="shared" ref="L5729" si="16069">L5726+L5727+L5728</f>
        <v>0</v>
      </c>
      <c r="M5729" s="48">
        <f t="shared" ref="M5729" si="16070">M5726+M5727+M5728</f>
        <v>0</v>
      </c>
      <c r="N5729" s="48">
        <f t="shared" ref="N5729" si="16071">N5726+N5727+N5728</f>
        <v>0</v>
      </c>
      <c r="O5729" s="48">
        <f t="shared" ref="O5729" si="16072">O5726+O5727+O5728</f>
        <v>0</v>
      </c>
      <c r="P5729" s="48">
        <f t="shared" ref="P5729" si="16073">P5726+P5727+P5728</f>
        <v>0</v>
      </c>
      <c r="Q5729" s="48">
        <f t="shared" ref="Q5729" si="16074">Q5726+Q5727+Q5728</f>
        <v>0</v>
      </c>
      <c r="R5729" s="48">
        <f t="shared" ref="R5729" si="16075">R5726+R5727+R5728</f>
        <v>0</v>
      </c>
      <c r="S5729" s="48">
        <f t="shared" ref="S5729" si="16076">S5726+S5727+S5728</f>
        <v>0</v>
      </c>
      <c r="T5729" s="48">
        <f t="shared" ref="T5729" si="16077">T5726+T5727+T5728</f>
        <v>0</v>
      </c>
      <c r="U5729" s="48">
        <f t="shared" si="15974"/>
        <v>0</v>
      </c>
      <c r="V5729" s="111"/>
    </row>
    <row r="5730" spans="1:22">
      <c r="A5730" s="56">
        <f t="shared" ref="A5730" si="16078">A5726+1</f>
        <v>876</v>
      </c>
      <c r="B5730" s="56"/>
      <c r="C5730" s="56"/>
      <c r="D5730" s="56"/>
      <c r="E5730" s="56"/>
      <c r="F5730" s="56"/>
      <c r="G5730" s="56"/>
      <c r="H5730" s="45" t="s">
        <v>17</v>
      </c>
      <c r="I5730" s="46"/>
      <c r="J5730" s="46"/>
      <c r="K5730" s="46"/>
      <c r="L5730" s="46"/>
      <c r="M5730" s="46"/>
      <c r="N5730" s="46"/>
      <c r="O5730" s="47"/>
      <c r="P5730" s="47"/>
      <c r="Q5730" s="47"/>
      <c r="R5730" s="47"/>
      <c r="S5730" s="47"/>
      <c r="T5730" s="47"/>
      <c r="U5730" s="46">
        <f t="shared" si="15974"/>
        <v>0</v>
      </c>
      <c r="V5730" s="109"/>
    </row>
    <row r="5731" spans="1:22">
      <c r="A5731" s="57"/>
      <c r="B5731" s="57"/>
      <c r="C5731" s="57"/>
      <c r="D5731" s="57"/>
      <c r="E5731" s="57"/>
      <c r="F5731" s="57"/>
      <c r="G5731" s="57"/>
      <c r="H5731" s="45" t="s">
        <v>16</v>
      </c>
      <c r="I5731" s="46"/>
      <c r="J5731" s="46"/>
      <c r="K5731" s="46"/>
      <c r="L5731" s="46"/>
      <c r="M5731" s="46"/>
      <c r="N5731" s="46"/>
      <c r="O5731" s="47"/>
      <c r="P5731" s="47"/>
      <c r="Q5731" s="47"/>
      <c r="R5731" s="47"/>
      <c r="S5731" s="47"/>
      <c r="T5731" s="47"/>
      <c r="U5731" s="46">
        <f t="shared" si="15974"/>
        <v>0</v>
      </c>
      <c r="V5731" s="110"/>
    </row>
    <row r="5732" spans="1:22">
      <c r="A5732" s="57"/>
      <c r="B5732" s="57"/>
      <c r="C5732" s="57"/>
      <c r="D5732" s="57"/>
      <c r="E5732" s="57"/>
      <c r="F5732" s="57"/>
      <c r="G5732" s="57"/>
      <c r="H5732" s="45" t="s">
        <v>24</v>
      </c>
      <c r="I5732" s="46"/>
      <c r="J5732" s="46"/>
      <c r="K5732" s="46"/>
      <c r="L5732" s="46"/>
      <c r="M5732" s="46"/>
      <c r="N5732" s="46"/>
      <c r="O5732" s="47"/>
      <c r="P5732" s="47"/>
      <c r="Q5732" s="47"/>
      <c r="R5732" s="47"/>
      <c r="S5732" s="47"/>
      <c r="T5732" s="47"/>
      <c r="U5732" s="46">
        <f t="shared" si="15974"/>
        <v>0</v>
      </c>
      <c r="V5732" s="110"/>
    </row>
    <row r="5733" spans="1:22">
      <c r="A5733" s="58"/>
      <c r="B5733" s="58"/>
      <c r="C5733" s="58"/>
      <c r="D5733" s="58"/>
      <c r="E5733" s="58"/>
      <c r="F5733" s="58"/>
      <c r="G5733" s="58"/>
      <c r="H5733" s="45" t="s">
        <v>14</v>
      </c>
      <c r="I5733" s="48">
        <f t="shared" ref="I5733" si="16079">I5730+I5731+I5732</f>
        <v>0</v>
      </c>
      <c r="J5733" s="48">
        <f t="shared" ref="J5733" si="16080">J5730+J5731+J5732</f>
        <v>0</v>
      </c>
      <c r="K5733" s="48">
        <f t="shared" ref="K5733" si="16081">K5730+K5731+K5732</f>
        <v>0</v>
      </c>
      <c r="L5733" s="48">
        <f t="shared" ref="L5733" si="16082">L5730+L5731+L5732</f>
        <v>0</v>
      </c>
      <c r="M5733" s="48">
        <f t="shared" ref="M5733" si="16083">M5730+M5731+M5732</f>
        <v>0</v>
      </c>
      <c r="N5733" s="48">
        <f t="shared" ref="N5733" si="16084">N5730+N5731+N5732</f>
        <v>0</v>
      </c>
      <c r="O5733" s="48">
        <f t="shared" ref="O5733" si="16085">O5730+O5731+O5732</f>
        <v>0</v>
      </c>
      <c r="P5733" s="48">
        <f t="shared" ref="P5733" si="16086">P5730+P5731+P5732</f>
        <v>0</v>
      </c>
      <c r="Q5733" s="48">
        <f t="shared" ref="Q5733" si="16087">Q5730+Q5731+Q5732</f>
        <v>0</v>
      </c>
      <c r="R5733" s="48">
        <f t="shared" ref="R5733" si="16088">R5730+R5731+R5732</f>
        <v>0</v>
      </c>
      <c r="S5733" s="48">
        <f t="shared" ref="S5733" si="16089">S5730+S5731+S5732</f>
        <v>0</v>
      </c>
      <c r="T5733" s="48">
        <f t="shared" ref="T5733" si="16090">T5730+T5731+T5732</f>
        <v>0</v>
      </c>
      <c r="U5733" s="48">
        <f t="shared" si="15974"/>
        <v>0</v>
      </c>
      <c r="V5733" s="111"/>
    </row>
    <row r="5734" spans="1:22">
      <c r="A5734" s="56">
        <f t="shared" ref="A5734" si="16091">A5730+1</f>
        <v>877</v>
      </c>
      <c r="B5734" s="56"/>
      <c r="C5734" s="56"/>
      <c r="D5734" s="56"/>
      <c r="E5734" s="56"/>
      <c r="F5734" s="56"/>
      <c r="G5734" s="56"/>
      <c r="H5734" s="45" t="s">
        <v>17</v>
      </c>
      <c r="I5734" s="46"/>
      <c r="J5734" s="46"/>
      <c r="K5734" s="46"/>
      <c r="L5734" s="46"/>
      <c r="M5734" s="46"/>
      <c r="N5734" s="46"/>
      <c r="O5734" s="47"/>
      <c r="P5734" s="47"/>
      <c r="Q5734" s="47"/>
      <c r="R5734" s="47"/>
      <c r="S5734" s="47"/>
      <c r="T5734" s="47"/>
      <c r="U5734" s="46">
        <f t="shared" si="15974"/>
        <v>0</v>
      </c>
      <c r="V5734" s="109"/>
    </row>
    <row r="5735" spans="1:22">
      <c r="A5735" s="57"/>
      <c r="B5735" s="57"/>
      <c r="C5735" s="57"/>
      <c r="D5735" s="57"/>
      <c r="E5735" s="57"/>
      <c r="F5735" s="57"/>
      <c r="G5735" s="57"/>
      <c r="H5735" s="45" t="s">
        <v>16</v>
      </c>
      <c r="I5735" s="46"/>
      <c r="J5735" s="46"/>
      <c r="K5735" s="46"/>
      <c r="L5735" s="46"/>
      <c r="M5735" s="46"/>
      <c r="N5735" s="46"/>
      <c r="O5735" s="47"/>
      <c r="P5735" s="47"/>
      <c r="Q5735" s="47"/>
      <c r="R5735" s="47"/>
      <c r="S5735" s="47"/>
      <c r="T5735" s="47"/>
      <c r="U5735" s="46">
        <f t="shared" si="15974"/>
        <v>0</v>
      </c>
      <c r="V5735" s="110"/>
    </row>
    <row r="5736" spans="1:22">
      <c r="A5736" s="57"/>
      <c r="B5736" s="57"/>
      <c r="C5736" s="57"/>
      <c r="D5736" s="57"/>
      <c r="E5736" s="57"/>
      <c r="F5736" s="57"/>
      <c r="G5736" s="57"/>
      <c r="H5736" s="45" t="s">
        <v>24</v>
      </c>
      <c r="I5736" s="46"/>
      <c r="J5736" s="46"/>
      <c r="K5736" s="46"/>
      <c r="L5736" s="46"/>
      <c r="M5736" s="46"/>
      <c r="N5736" s="46"/>
      <c r="O5736" s="47"/>
      <c r="P5736" s="47"/>
      <c r="Q5736" s="47"/>
      <c r="R5736" s="47"/>
      <c r="S5736" s="47"/>
      <c r="T5736" s="47"/>
      <c r="U5736" s="46">
        <f t="shared" si="15974"/>
        <v>0</v>
      </c>
      <c r="V5736" s="110"/>
    </row>
    <row r="5737" spans="1:22">
      <c r="A5737" s="58"/>
      <c r="B5737" s="58"/>
      <c r="C5737" s="58"/>
      <c r="D5737" s="58"/>
      <c r="E5737" s="58"/>
      <c r="F5737" s="58"/>
      <c r="G5737" s="58"/>
      <c r="H5737" s="45" t="s">
        <v>14</v>
      </c>
      <c r="I5737" s="48">
        <f t="shared" ref="I5737" si="16092">I5734+I5735+I5736</f>
        <v>0</v>
      </c>
      <c r="J5737" s="48">
        <f t="shared" ref="J5737" si="16093">J5734+J5735+J5736</f>
        <v>0</v>
      </c>
      <c r="K5737" s="48">
        <f t="shared" ref="K5737" si="16094">K5734+K5735+K5736</f>
        <v>0</v>
      </c>
      <c r="L5737" s="48">
        <f t="shared" ref="L5737" si="16095">L5734+L5735+L5736</f>
        <v>0</v>
      </c>
      <c r="M5737" s="48">
        <f t="shared" ref="M5737" si="16096">M5734+M5735+M5736</f>
        <v>0</v>
      </c>
      <c r="N5737" s="48">
        <f t="shared" ref="N5737" si="16097">N5734+N5735+N5736</f>
        <v>0</v>
      </c>
      <c r="O5737" s="48">
        <f t="shared" ref="O5737" si="16098">O5734+O5735+O5736</f>
        <v>0</v>
      </c>
      <c r="P5737" s="48">
        <f t="shared" ref="P5737" si="16099">P5734+P5735+P5736</f>
        <v>0</v>
      </c>
      <c r="Q5737" s="48">
        <f t="shared" ref="Q5737" si="16100">Q5734+Q5735+Q5736</f>
        <v>0</v>
      </c>
      <c r="R5737" s="48">
        <f t="shared" ref="R5737" si="16101">R5734+R5735+R5736</f>
        <v>0</v>
      </c>
      <c r="S5737" s="48">
        <f t="shared" ref="S5737" si="16102">S5734+S5735+S5736</f>
        <v>0</v>
      </c>
      <c r="T5737" s="48">
        <f t="shared" ref="T5737" si="16103">T5734+T5735+T5736</f>
        <v>0</v>
      </c>
      <c r="U5737" s="48">
        <f t="shared" si="15974"/>
        <v>0</v>
      </c>
      <c r="V5737" s="111"/>
    </row>
    <row r="5738" spans="1:22">
      <c r="A5738" s="56">
        <f t="shared" ref="A5738" si="16104">A5734+1</f>
        <v>878</v>
      </c>
      <c r="B5738" s="56"/>
      <c r="C5738" s="56"/>
      <c r="D5738" s="56"/>
      <c r="E5738" s="56"/>
      <c r="F5738" s="56"/>
      <c r="G5738" s="56"/>
      <c r="H5738" s="45" t="s">
        <v>17</v>
      </c>
      <c r="I5738" s="46"/>
      <c r="J5738" s="46"/>
      <c r="K5738" s="46"/>
      <c r="L5738" s="46"/>
      <c r="M5738" s="46"/>
      <c r="N5738" s="46"/>
      <c r="O5738" s="47"/>
      <c r="P5738" s="47"/>
      <c r="Q5738" s="47"/>
      <c r="R5738" s="47"/>
      <c r="S5738" s="47"/>
      <c r="T5738" s="47"/>
      <c r="U5738" s="46">
        <f t="shared" si="15974"/>
        <v>0</v>
      </c>
      <c r="V5738" s="109"/>
    </row>
    <row r="5739" spans="1:22">
      <c r="A5739" s="57"/>
      <c r="B5739" s="57"/>
      <c r="C5739" s="57"/>
      <c r="D5739" s="57"/>
      <c r="E5739" s="57"/>
      <c r="F5739" s="57"/>
      <c r="G5739" s="57"/>
      <c r="H5739" s="45" t="s">
        <v>16</v>
      </c>
      <c r="I5739" s="46"/>
      <c r="J5739" s="46"/>
      <c r="K5739" s="46"/>
      <c r="L5739" s="46"/>
      <c r="M5739" s="46"/>
      <c r="N5739" s="46"/>
      <c r="O5739" s="47"/>
      <c r="P5739" s="47"/>
      <c r="Q5739" s="47"/>
      <c r="R5739" s="47"/>
      <c r="S5739" s="47"/>
      <c r="T5739" s="47"/>
      <c r="U5739" s="46">
        <f t="shared" si="15974"/>
        <v>0</v>
      </c>
      <c r="V5739" s="110"/>
    </row>
    <row r="5740" spans="1:22">
      <c r="A5740" s="57"/>
      <c r="B5740" s="57"/>
      <c r="C5740" s="57"/>
      <c r="D5740" s="57"/>
      <c r="E5740" s="57"/>
      <c r="F5740" s="57"/>
      <c r="G5740" s="57"/>
      <c r="H5740" s="45" t="s">
        <v>24</v>
      </c>
      <c r="I5740" s="46"/>
      <c r="J5740" s="46"/>
      <c r="K5740" s="46"/>
      <c r="L5740" s="46"/>
      <c r="M5740" s="46"/>
      <c r="N5740" s="46"/>
      <c r="O5740" s="47"/>
      <c r="P5740" s="47"/>
      <c r="Q5740" s="47"/>
      <c r="R5740" s="47"/>
      <c r="S5740" s="47"/>
      <c r="T5740" s="47"/>
      <c r="U5740" s="46">
        <f t="shared" si="15974"/>
        <v>0</v>
      </c>
      <c r="V5740" s="110"/>
    </row>
    <row r="5741" spans="1:22">
      <c r="A5741" s="58"/>
      <c r="B5741" s="58"/>
      <c r="C5741" s="58"/>
      <c r="D5741" s="58"/>
      <c r="E5741" s="58"/>
      <c r="F5741" s="58"/>
      <c r="G5741" s="58"/>
      <c r="H5741" s="45" t="s">
        <v>14</v>
      </c>
      <c r="I5741" s="48">
        <f t="shared" ref="I5741" si="16105">I5738+I5739+I5740</f>
        <v>0</v>
      </c>
      <c r="J5741" s="48">
        <f t="shared" ref="J5741" si="16106">J5738+J5739+J5740</f>
        <v>0</v>
      </c>
      <c r="K5741" s="48">
        <f t="shared" ref="K5741" si="16107">K5738+K5739+K5740</f>
        <v>0</v>
      </c>
      <c r="L5741" s="48">
        <f t="shared" ref="L5741" si="16108">L5738+L5739+L5740</f>
        <v>0</v>
      </c>
      <c r="M5741" s="48">
        <f t="shared" ref="M5741" si="16109">M5738+M5739+M5740</f>
        <v>0</v>
      </c>
      <c r="N5741" s="48">
        <f t="shared" ref="N5741" si="16110">N5738+N5739+N5740</f>
        <v>0</v>
      </c>
      <c r="O5741" s="48">
        <f t="shared" ref="O5741" si="16111">O5738+O5739+O5740</f>
        <v>0</v>
      </c>
      <c r="P5741" s="48">
        <f t="shared" ref="P5741" si="16112">P5738+P5739+P5740</f>
        <v>0</v>
      </c>
      <c r="Q5741" s="48">
        <f t="shared" ref="Q5741" si="16113">Q5738+Q5739+Q5740</f>
        <v>0</v>
      </c>
      <c r="R5741" s="48">
        <f t="shared" ref="R5741" si="16114">R5738+R5739+R5740</f>
        <v>0</v>
      </c>
      <c r="S5741" s="48">
        <f t="shared" ref="S5741" si="16115">S5738+S5739+S5740</f>
        <v>0</v>
      </c>
      <c r="T5741" s="48">
        <f t="shared" ref="T5741" si="16116">T5738+T5739+T5740</f>
        <v>0</v>
      </c>
      <c r="U5741" s="48">
        <f t="shared" si="15974"/>
        <v>0</v>
      </c>
      <c r="V5741" s="111"/>
    </row>
    <row r="5742" spans="1:22">
      <c r="A5742" s="56">
        <f t="shared" ref="A5742" si="16117">A5738+1</f>
        <v>879</v>
      </c>
      <c r="B5742" s="56"/>
      <c r="C5742" s="56"/>
      <c r="D5742" s="56"/>
      <c r="E5742" s="56"/>
      <c r="F5742" s="56"/>
      <c r="G5742" s="56"/>
      <c r="H5742" s="45" t="s">
        <v>17</v>
      </c>
      <c r="I5742" s="46"/>
      <c r="J5742" s="46"/>
      <c r="K5742" s="46"/>
      <c r="L5742" s="46"/>
      <c r="M5742" s="46"/>
      <c r="N5742" s="46"/>
      <c r="O5742" s="47"/>
      <c r="P5742" s="47"/>
      <c r="Q5742" s="47"/>
      <c r="R5742" s="47"/>
      <c r="S5742" s="47"/>
      <c r="T5742" s="47"/>
      <c r="U5742" s="46">
        <f t="shared" si="15974"/>
        <v>0</v>
      </c>
      <c r="V5742" s="109"/>
    </row>
    <row r="5743" spans="1:22">
      <c r="A5743" s="57"/>
      <c r="B5743" s="57"/>
      <c r="C5743" s="57"/>
      <c r="D5743" s="57"/>
      <c r="E5743" s="57"/>
      <c r="F5743" s="57"/>
      <c r="G5743" s="57"/>
      <c r="H5743" s="45" t="s">
        <v>16</v>
      </c>
      <c r="I5743" s="46"/>
      <c r="J5743" s="46"/>
      <c r="K5743" s="46"/>
      <c r="L5743" s="46"/>
      <c r="M5743" s="46"/>
      <c r="N5743" s="46"/>
      <c r="O5743" s="47"/>
      <c r="P5743" s="47"/>
      <c r="Q5743" s="47"/>
      <c r="R5743" s="47"/>
      <c r="S5743" s="47"/>
      <c r="T5743" s="47"/>
      <c r="U5743" s="46">
        <f t="shared" si="15974"/>
        <v>0</v>
      </c>
      <c r="V5743" s="110"/>
    </row>
    <row r="5744" spans="1:22">
      <c r="A5744" s="57"/>
      <c r="B5744" s="57"/>
      <c r="C5744" s="57"/>
      <c r="D5744" s="57"/>
      <c r="E5744" s="57"/>
      <c r="F5744" s="57"/>
      <c r="G5744" s="57"/>
      <c r="H5744" s="45" t="s">
        <v>24</v>
      </c>
      <c r="I5744" s="46"/>
      <c r="J5744" s="46"/>
      <c r="K5744" s="46"/>
      <c r="L5744" s="46"/>
      <c r="M5744" s="46"/>
      <c r="N5744" s="46"/>
      <c r="O5744" s="47"/>
      <c r="P5744" s="47"/>
      <c r="Q5744" s="47"/>
      <c r="R5744" s="47"/>
      <c r="S5744" s="47"/>
      <c r="T5744" s="47"/>
      <c r="U5744" s="46">
        <f t="shared" si="15974"/>
        <v>0</v>
      </c>
      <c r="V5744" s="110"/>
    </row>
    <row r="5745" spans="1:22">
      <c r="A5745" s="58"/>
      <c r="B5745" s="58"/>
      <c r="C5745" s="58"/>
      <c r="D5745" s="58"/>
      <c r="E5745" s="58"/>
      <c r="F5745" s="58"/>
      <c r="G5745" s="58"/>
      <c r="H5745" s="45" t="s">
        <v>14</v>
      </c>
      <c r="I5745" s="48">
        <f t="shared" ref="I5745" si="16118">I5742+I5743+I5744</f>
        <v>0</v>
      </c>
      <c r="J5745" s="48">
        <f t="shared" ref="J5745" si="16119">J5742+J5743+J5744</f>
        <v>0</v>
      </c>
      <c r="K5745" s="48">
        <f t="shared" ref="K5745" si="16120">K5742+K5743+K5744</f>
        <v>0</v>
      </c>
      <c r="L5745" s="48">
        <f t="shared" ref="L5745" si="16121">L5742+L5743+L5744</f>
        <v>0</v>
      </c>
      <c r="M5745" s="48">
        <f t="shared" ref="M5745" si="16122">M5742+M5743+M5744</f>
        <v>0</v>
      </c>
      <c r="N5745" s="48">
        <f t="shared" ref="N5745" si="16123">N5742+N5743+N5744</f>
        <v>0</v>
      </c>
      <c r="O5745" s="48">
        <f t="shared" ref="O5745" si="16124">O5742+O5743+O5744</f>
        <v>0</v>
      </c>
      <c r="P5745" s="48">
        <f t="shared" ref="P5745" si="16125">P5742+P5743+P5744</f>
        <v>0</v>
      </c>
      <c r="Q5745" s="48">
        <f t="shared" ref="Q5745" si="16126">Q5742+Q5743+Q5744</f>
        <v>0</v>
      </c>
      <c r="R5745" s="48">
        <f t="shared" ref="R5745" si="16127">R5742+R5743+R5744</f>
        <v>0</v>
      </c>
      <c r="S5745" s="48">
        <f t="shared" ref="S5745" si="16128">S5742+S5743+S5744</f>
        <v>0</v>
      </c>
      <c r="T5745" s="48">
        <f t="shared" ref="T5745" si="16129">T5742+T5743+T5744</f>
        <v>0</v>
      </c>
      <c r="U5745" s="48">
        <f t="shared" si="15974"/>
        <v>0</v>
      </c>
      <c r="V5745" s="111"/>
    </row>
    <row r="5746" spans="1:22">
      <c r="A5746" s="56">
        <f t="shared" ref="A5746" si="16130">A5742+1</f>
        <v>880</v>
      </c>
      <c r="B5746" s="56"/>
      <c r="C5746" s="56"/>
      <c r="D5746" s="56"/>
      <c r="E5746" s="56"/>
      <c r="F5746" s="56"/>
      <c r="G5746" s="56"/>
      <c r="H5746" s="45" t="s">
        <v>17</v>
      </c>
      <c r="I5746" s="46"/>
      <c r="J5746" s="46"/>
      <c r="K5746" s="46"/>
      <c r="L5746" s="46"/>
      <c r="M5746" s="46"/>
      <c r="N5746" s="46"/>
      <c r="O5746" s="47"/>
      <c r="P5746" s="47"/>
      <c r="Q5746" s="47"/>
      <c r="R5746" s="47"/>
      <c r="S5746" s="47"/>
      <c r="T5746" s="47"/>
      <c r="U5746" s="46">
        <f t="shared" si="15974"/>
        <v>0</v>
      </c>
      <c r="V5746" s="109"/>
    </row>
    <row r="5747" spans="1:22">
      <c r="A5747" s="57"/>
      <c r="B5747" s="57"/>
      <c r="C5747" s="57"/>
      <c r="D5747" s="57"/>
      <c r="E5747" s="57"/>
      <c r="F5747" s="57"/>
      <c r="G5747" s="57"/>
      <c r="H5747" s="45" t="s">
        <v>16</v>
      </c>
      <c r="I5747" s="46"/>
      <c r="J5747" s="46"/>
      <c r="K5747" s="46"/>
      <c r="L5747" s="46"/>
      <c r="M5747" s="46"/>
      <c r="N5747" s="46"/>
      <c r="O5747" s="47"/>
      <c r="P5747" s="47"/>
      <c r="Q5747" s="47"/>
      <c r="R5747" s="47"/>
      <c r="S5747" s="47"/>
      <c r="T5747" s="47"/>
      <c r="U5747" s="46">
        <f t="shared" si="15974"/>
        <v>0</v>
      </c>
      <c r="V5747" s="110"/>
    </row>
    <row r="5748" spans="1:22">
      <c r="A5748" s="57"/>
      <c r="B5748" s="57"/>
      <c r="C5748" s="57"/>
      <c r="D5748" s="57"/>
      <c r="E5748" s="57"/>
      <c r="F5748" s="57"/>
      <c r="G5748" s="57"/>
      <c r="H5748" s="45" t="s">
        <v>24</v>
      </c>
      <c r="I5748" s="46"/>
      <c r="J5748" s="46"/>
      <c r="K5748" s="46"/>
      <c r="L5748" s="46"/>
      <c r="M5748" s="46"/>
      <c r="N5748" s="46"/>
      <c r="O5748" s="47"/>
      <c r="P5748" s="47"/>
      <c r="Q5748" s="47"/>
      <c r="R5748" s="47"/>
      <c r="S5748" s="47"/>
      <c r="T5748" s="47"/>
      <c r="U5748" s="46">
        <f t="shared" si="15974"/>
        <v>0</v>
      </c>
      <c r="V5748" s="110"/>
    </row>
    <row r="5749" spans="1:22">
      <c r="A5749" s="58"/>
      <c r="B5749" s="58"/>
      <c r="C5749" s="58"/>
      <c r="D5749" s="58"/>
      <c r="E5749" s="58"/>
      <c r="F5749" s="58"/>
      <c r="G5749" s="58"/>
      <c r="H5749" s="45" t="s">
        <v>14</v>
      </c>
      <c r="I5749" s="48">
        <f t="shared" ref="I5749" si="16131">I5746+I5747+I5748</f>
        <v>0</v>
      </c>
      <c r="J5749" s="48">
        <f t="shared" ref="J5749" si="16132">J5746+J5747+J5748</f>
        <v>0</v>
      </c>
      <c r="K5749" s="48">
        <f t="shared" ref="K5749" si="16133">K5746+K5747+K5748</f>
        <v>0</v>
      </c>
      <c r="L5749" s="48">
        <f t="shared" ref="L5749" si="16134">L5746+L5747+L5748</f>
        <v>0</v>
      </c>
      <c r="M5749" s="48">
        <f t="shared" ref="M5749" si="16135">M5746+M5747+M5748</f>
        <v>0</v>
      </c>
      <c r="N5749" s="48">
        <f t="shared" ref="N5749" si="16136">N5746+N5747+N5748</f>
        <v>0</v>
      </c>
      <c r="O5749" s="48">
        <f t="shared" ref="O5749" si="16137">O5746+O5747+O5748</f>
        <v>0</v>
      </c>
      <c r="P5749" s="48">
        <f t="shared" ref="P5749" si="16138">P5746+P5747+P5748</f>
        <v>0</v>
      </c>
      <c r="Q5749" s="48">
        <f t="shared" ref="Q5749" si="16139">Q5746+Q5747+Q5748</f>
        <v>0</v>
      </c>
      <c r="R5749" s="48">
        <f t="shared" ref="R5749" si="16140">R5746+R5747+R5748</f>
        <v>0</v>
      </c>
      <c r="S5749" s="48">
        <f t="shared" ref="S5749" si="16141">S5746+S5747+S5748</f>
        <v>0</v>
      </c>
      <c r="T5749" s="48">
        <f t="shared" ref="T5749" si="16142">T5746+T5747+T5748</f>
        <v>0</v>
      </c>
      <c r="U5749" s="48">
        <f t="shared" si="15974"/>
        <v>0</v>
      </c>
      <c r="V5749" s="111"/>
    </row>
    <row r="5750" spans="1:22">
      <c r="A5750" s="56">
        <f t="shared" ref="A5750" si="16143">A5746+1</f>
        <v>881</v>
      </c>
      <c r="B5750" s="56"/>
      <c r="C5750" s="56"/>
      <c r="D5750" s="56"/>
      <c r="E5750" s="56"/>
      <c r="F5750" s="56"/>
      <c r="G5750" s="56"/>
      <c r="H5750" s="45" t="s">
        <v>17</v>
      </c>
      <c r="I5750" s="46"/>
      <c r="J5750" s="46"/>
      <c r="K5750" s="46"/>
      <c r="L5750" s="46"/>
      <c r="M5750" s="46"/>
      <c r="N5750" s="46"/>
      <c r="O5750" s="47"/>
      <c r="P5750" s="47"/>
      <c r="Q5750" s="47"/>
      <c r="R5750" s="47"/>
      <c r="S5750" s="47"/>
      <c r="T5750" s="47"/>
      <c r="U5750" s="46">
        <f t="shared" si="15974"/>
        <v>0</v>
      </c>
      <c r="V5750" s="109"/>
    </row>
    <row r="5751" spans="1:22">
      <c r="A5751" s="57"/>
      <c r="B5751" s="57"/>
      <c r="C5751" s="57"/>
      <c r="D5751" s="57"/>
      <c r="E5751" s="57"/>
      <c r="F5751" s="57"/>
      <c r="G5751" s="57"/>
      <c r="H5751" s="45" t="s">
        <v>16</v>
      </c>
      <c r="I5751" s="46"/>
      <c r="J5751" s="46"/>
      <c r="K5751" s="46"/>
      <c r="L5751" s="46"/>
      <c r="M5751" s="46"/>
      <c r="N5751" s="46"/>
      <c r="O5751" s="47"/>
      <c r="P5751" s="47"/>
      <c r="Q5751" s="47"/>
      <c r="R5751" s="47"/>
      <c r="S5751" s="47"/>
      <c r="T5751" s="47"/>
      <c r="U5751" s="46">
        <f t="shared" si="15974"/>
        <v>0</v>
      </c>
      <c r="V5751" s="110"/>
    </row>
    <row r="5752" spans="1:22">
      <c r="A5752" s="57"/>
      <c r="B5752" s="57"/>
      <c r="C5752" s="57"/>
      <c r="D5752" s="57"/>
      <c r="E5752" s="57"/>
      <c r="F5752" s="57"/>
      <c r="G5752" s="57"/>
      <c r="H5752" s="45" t="s">
        <v>24</v>
      </c>
      <c r="I5752" s="46"/>
      <c r="J5752" s="46"/>
      <c r="K5752" s="46"/>
      <c r="L5752" s="46"/>
      <c r="M5752" s="46"/>
      <c r="N5752" s="46"/>
      <c r="O5752" s="47"/>
      <c r="P5752" s="47"/>
      <c r="Q5752" s="47"/>
      <c r="R5752" s="47"/>
      <c r="S5752" s="47"/>
      <c r="T5752" s="47"/>
      <c r="U5752" s="46">
        <f t="shared" si="15974"/>
        <v>0</v>
      </c>
      <c r="V5752" s="110"/>
    </row>
    <row r="5753" spans="1:22">
      <c r="A5753" s="58"/>
      <c r="B5753" s="58"/>
      <c r="C5753" s="58"/>
      <c r="D5753" s="58"/>
      <c r="E5753" s="58"/>
      <c r="F5753" s="58"/>
      <c r="G5753" s="58"/>
      <c r="H5753" s="45" t="s">
        <v>14</v>
      </c>
      <c r="I5753" s="48">
        <f t="shared" ref="I5753" si="16144">I5750+I5751+I5752</f>
        <v>0</v>
      </c>
      <c r="J5753" s="48">
        <f t="shared" ref="J5753" si="16145">J5750+J5751+J5752</f>
        <v>0</v>
      </c>
      <c r="K5753" s="48">
        <f t="shared" ref="K5753" si="16146">K5750+K5751+K5752</f>
        <v>0</v>
      </c>
      <c r="L5753" s="48">
        <f t="shared" ref="L5753" si="16147">L5750+L5751+L5752</f>
        <v>0</v>
      </c>
      <c r="M5753" s="48">
        <f t="shared" ref="M5753" si="16148">M5750+M5751+M5752</f>
        <v>0</v>
      </c>
      <c r="N5753" s="48">
        <f t="shared" ref="N5753" si="16149">N5750+N5751+N5752</f>
        <v>0</v>
      </c>
      <c r="O5753" s="48">
        <f t="shared" ref="O5753" si="16150">O5750+O5751+O5752</f>
        <v>0</v>
      </c>
      <c r="P5753" s="48">
        <f t="shared" ref="P5753" si="16151">P5750+P5751+P5752</f>
        <v>0</v>
      </c>
      <c r="Q5753" s="48">
        <f t="shared" ref="Q5753" si="16152">Q5750+Q5751+Q5752</f>
        <v>0</v>
      </c>
      <c r="R5753" s="48">
        <f t="shared" ref="R5753" si="16153">R5750+R5751+R5752</f>
        <v>0</v>
      </c>
      <c r="S5753" s="48">
        <f t="shared" ref="S5753" si="16154">S5750+S5751+S5752</f>
        <v>0</v>
      </c>
      <c r="T5753" s="48">
        <f t="shared" ref="T5753" si="16155">T5750+T5751+T5752</f>
        <v>0</v>
      </c>
      <c r="U5753" s="48">
        <f t="shared" si="15974"/>
        <v>0</v>
      </c>
      <c r="V5753" s="111"/>
    </row>
    <row r="5754" spans="1:22">
      <c r="A5754" s="56">
        <f t="shared" ref="A5754" si="16156">A5750+1</f>
        <v>882</v>
      </c>
      <c r="B5754" s="56"/>
      <c r="C5754" s="56"/>
      <c r="D5754" s="56"/>
      <c r="E5754" s="56"/>
      <c r="F5754" s="56"/>
      <c r="G5754" s="56"/>
      <c r="H5754" s="45" t="s">
        <v>17</v>
      </c>
      <c r="I5754" s="46"/>
      <c r="J5754" s="46"/>
      <c r="K5754" s="46"/>
      <c r="L5754" s="46"/>
      <c r="M5754" s="46"/>
      <c r="N5754" s="46"/>
      <c r="O5754" s="47"/>
      <c r="P5754" s="47"/>
      <c r="Q5754" s="47"/>
      <c r="R5754" s="47"/>
      <c r="S5754" s="47"/>
      <c r="T5754" s="47"/>
      <c r="U5754" s="46">
        <f t="shared" si="15974"/>
        <v>0</v>
      </c>
      <c r="V5754" s="109"/>
    </row>
    <row r="5755" spans="1:22">
      <c r="A5755" s="57"/>
      <c r="B5755" s="57"/>
      <c r="C5755" s="57"/>
      <c r="D5755" s="57"/>
      <c r="E5755" s="57"/>
      <c r="F5755" s="57"/>
      <c r="G5755" s="57"/>
      <c r="H5755" s="45" t="s">
        <v>16</v>
      </c>
      <c r="I5755" s="46"/>
      <c r="J5755" s="46"/>
      <c r="K5755" s="46"/>
      <c r="L5755" s="46"/>
      <c r="M5755" s="46"/>
      <c r="N5755" s="46"/>
      <c r="O5755" s="47"/>
      <c r="P5755" s="47"/>
      <c r="Q5755" s="47"/>
      <c r="R5755" s="47"/>
      <c r="S5755" s="47"/>
      <c r="T5755" s="47"/>
      <c r="U5755" s="46">
        <f t="shared" si="15974"/>
        <v>0</v>
      </c>
      <c r="V5755" s="110"/>
    </row>
    <row r="5756" spans="1:22">
      <c r="A5756" s="57"/>
      <c r="B5756" s="57"/>
      <c r="C5756" s="57"/>
      <c r="D5756" s="57"/>
      <c r="E5756" s="57"/>
      <c r="F5756" s="57"/>
      <c r="G5756" s="57"/>
      <c r="H5756" s="45" t="s">
        <v>24</v>
      </c>
      <c r="I5756" s="46"/>
      <c r="J5756" s="46"/>
      <c r="K5756" s="46"/>
      <c r="L5756" s="46"/>
      <c r="M5756" s="46"/>
      <c r="N5756" s="46"/>
      <c r="O5756" s="47"/>
      <c r="P5756" s="47"/>
      <c r="Q5756" s="47"/>
      <c r="R5756" s="47"/>
      <c r="S5756" s="47"/>
      <c r="T5756" s="47"/>
      <c r="U5756" s="46">
        <f t="shared" si="15974"/>
        <v>0</v>
      </c>
      <c r="V5756" s="110"/>
    </row>
    <row r="5757" spans="1:22">
      <c r="A5757" s="58"/>
      <c r="B5757" s="58"/>
      <c r="C5757" s="58"/>
      <c r="D5757" s="58"/>
      <c r="E5757" s="58"/>
      <c r="F5757" s="58"/>
      <c r="G5757" s="58"/>
      <c r="H5757" s="45" t="s">
        <v>14</v>
      </c>
      <c r="I5757" s="48">
        <f t="shared" ref="I5757" si="16157">I5754+I5755+I5756</f>
        <v>0</v>
      </c>
      <c r="J5757" s="48">
        <f t="shared" ref="J5757" si="16158">J5754+J5755+J5756</f>
        <v>0</v>
      </c>
      <c r="K5757" s="48">
        <f t="shared" ref="K5757" si="16159">K5754+K5755+K5756</f>
        <v>0</v>
      </c>
      <c r="L5757" s="48">
        <f t="shared" ref="L5757" si="16160">L5754+L5755+L5756</f>
        <v>0</v>
      </c>
      <c r="M5757" s="48">
        <f t="shared" ref="M5757" si="16161">M5754+M5755+M5756</f>
        <v>0</v>
      </c>
      <c r="N5757" s="48">
        <f t="shared" ref="N5757" si="16162">N5754+N5755+N5756</f>
        <v>0</v>
      </c>
      <c r="O5757" s="48">
        <f t="shared" ref="O5757" si="16163">O5754+O5755+O5756</f>
        <v>0</v>
      </c>
      <c r="P5757" s="48">
        <f t="shared" ref="P5757" si="16164">P5754+P5755+P5756</f>
        <v>0</v>
      </c>
      <c r="Q5757" s="48">
        <f t="shared" ref="Q5757" si="16165">Q5754+Q5755+Q5756</f>
        <v>0</v>
      </c>
      <c r="R5757" s="48">
        <f t="shared" ref="R5757" si="16166">R5754+R5755+R5756</f>
        <v>0</v>
      </c>
      <c r="S5757" s="48">
        <f t="shared" ref="S5757" si="16167">S5754+S5755+S5756</f>
        <v>0</v>
      </c>
      <c r="T5757" s="48">
        <f t="shared" ref="T5757" si="16168">T5754+T5755+T5756</f>
        <v>0</v>
      </c>
      <c r="U5757" s="48">
        <f t="shared" si="15974"/>
        <v>0</v>
      </c>
      <c r="V5757" s="111"/>
    </row>
    <row r="5758" spans="1:22">
      <c r="A5758" s="56">
        <f t="shared" ref="A5758" si="16169">A5754+1</f>
        <v>883</v>
      </c>
      <c r="B5758" s="56"/>
      <c r="C5758" s="56"/>
      <c r="D5758" s="56"/>
      <c r="E5758" s="56"/>
      <c r="F5758" s="56"/>
      <c r="G5758" s="56"/>
      <c r="H5758" s="45" t="s">
        <v>17</v>
      </c>
      <c r="I5758" s="46"/>
      <c r="J5758" s="46"/>
      <c r="K5758" s="46"/>
      <c r="L5758" s="46"/>
      <c r="M5758" s="46"/>
      <c r="N5758" s="46"/>
      <c r="O5758" s="47"/>
      <c r="P5758" s="47"/>
      <c r="Q5758" s="47"/>
      <c r="R5758" s="47"/>
      <c r="S5758" s="47"/>
      <c r="T5758" s="47"/>
      <c r="U5758" s="46">
        <f t="shared" si="15974"/>
        <v>0</v>
      </c>
      <c r="V5758" s="109"/>
    </row>
    <row r="5759" spans="1:22">
      <c r="A5759" s="57"/>
      <c r="B5759" s="57"/>
      <c r="C5759" s="57"/>
      <c r="D5759" s="57"/>
      <c r="E5759" s="57"/>
      <c r="F5759" s="57"/>
      <c r="G5759" s="57"/>
      <c r="H5759" s="45" t="s">
        <v>16</v>
      </c>
      <c r="I5759" s="46"/>
      <c r="J5759" s="46"/>
      <c r="K5759" s="46"/>
      <c r="L5759" s="46"/>
      <c r="M5759" s="46"/>
      <c r="N5759" s="46"/>
      <c r="O5759" s="47"/>
      <c r="P5759" s="47"/>
      <c r="Q5759" s="47"/>
      <c r="R5759" s="47"/>
      <c r="S5759" s="47"/>
      <c r="T5759" s="47"/>
      <c r="U5759" s="46">
        <f t="shared" si="15974"/>
        <v>0</v>
      </c>
      <c r="V5759" s="110"/>
    </row>
    <row r="5760" spans="1:22">
      <c r="A5760" s="57"/>
      <c r="B5760" s="57"/>
      <c r="C5760" s="57"/>
      <c r="D5760" s="57"/>
      <c r="E5760" s="57"/>
      <c r="F5760" s="57"/>
      <c r="G5760" s="57"/>
      <c r="H5760" s="45" t="s">
        <v>24</v>
      </c>
      <c r="I5760" s="46"/>
      <c r="J5760" s="46"/>
      <c r="K5760" s="46"/>
      <c r="L5760" s="46"/>
      <c r="M5760" s="46"/>
      <c r="N5760" s="46"/>
      <c r="O5760" s="47"/>
      <c r="P5760" s="47"/>
      <c r="Q5760" s="47"/>
      <c r="R5760" s="47"/>
      <c r="S5760" s="47"/>
      <c r="T5760" s="47"/>
      <c r="U5760" s="46">
        <f t="shared" si="15974"/>
        <v>0</v>
      </c>
      <c r="V5760" s="110"/>
    </row>
    <row r="5761" spans="1:22">
      <c r="A5761" s="58"/>
      <c r="B5761" s="58"/>
      <c r="C5761" s="58"/>
      <c r="D5761" s="58"/>
      <c r="E5761" s="58"/>
      <c r="F5761" s="58"/>
      <c r="G5761" s="58"/>
      <c r="H5761" s="45" t="s">
        <v>14</v>
      </c>
      <c r="I5761" s="48">
        <f t="shared" ref="I5761" si="16170">I5758+I5759+I5760</f>
        <v>0</v>
      </c>
      <c r="J5761" s="48">
        <f t="shared" ref="J5761" si="16171">J5758+J5759+J5760</f>
        <v>0</v>
      </c>
      <c r="K5761" s="48">
        <f t="shared" ref="K5761" si="16172">K5758+K5759+K5760</f>
        <v>0</v>
      </c>
      <c r="L5761" s="48">
        <f t="shared" ref="L5761" si="16173">L5758+L5759+L5760</f>
        <v>0</v>
      </c>
      <c r="M5761" s="48">
        <f t="shared" ref="M5761" si="16174">M5758+M5759+M5760</f>
        <v>0</v>
      </c>
      <c r="N5761" s="48">
        <f t="shared" ref="N5761" si="16175">N5758+N5759+N5760</f>
        <v>0</v>
      </c>
      <c r="O5761" s="48">
        <f t="shared" ref="O5761" si="16176">O5758+O5759+O5760</f>
        <v>0</v>
      </c>
      <c r="P5761" s="48">
        <f t="shared" ref="P5761" si="16177">P5758+P5759+P5760</f>
        <v>0</v>
      </c>
      <c r="Q5761" s="48">
        <f t="shared" ref="Q5761" si="16178">Q5758+Q5759+Q5760</f>
        <v>0</v>
      </c>
      <c r="R5761" s="48">
        <f t="shared" ref="R5761" si="16179">R5758+R5759+R5760</f>
        <v>0</v>
      </c>
      <c r="S5761" s="48">
        <f t="shared" ref="S5761" si="16180">S5758+S5759+S5760</f>
        <v>0</v>
      </c>
      <c r="T5761" s="48">
        <f t="shared" ref="T5761" si="16181">T5758+T5759+T5760</f>
        <v>0</v>
      </c>
      <c r="U5761" s="48">
        <f t="shared" si="15974"/>
        <v>0</v>
      </c>
      <c r="V5761" s="111"/>
    </row>
    <row r="5762" spans="1:22">
      <c r="A5762" s="56">
        <f t="shared" ref="A5762" si="16182">A5758+1</f>
        <v>884</v>
      </c>
      <c r="B5762" s="56"/>
      <c r="C5762" s="56"/>
      <c r="D5762" s="56"/>
      <c r="E5762" s="56"/>
      <c r="F5762" s="56"/>
      <c r="G5762" s="56"/>
      <c r="H5762" s="45" t="s">
        <v>17</v>
      </c>
      <c r="I5762" s="46"/>
      <c r="J5762" s="46"/>
      <c r="K5762" s="46"/>
      <c r="L5762" s="46"/>
      <c r="M5762" s="46"/>
      <c r="N5762" s="46"/>
      <c r="O5762" s="47"/>
      <c r="P5762" s="47"/>
      <c r="Q5762" s="47"/>
      <c r="R5762" s="47"/>
      <c r="S5762" s="47"/>
      <c r="T5762" s="47"/>
      <c r="U5762" s="46">
        <f t="shared" si="15974"/>
        <v>0</v>
      </c>
      <c r="V5762" s="109"/>
    </row>
    <row r="5763" spans="1:22">
      <c r="A5763" s="57"/>
      <c r="B5763" s="57"/>
      <c r="C5763" s="57"/>
      <c r="D5763" s="57"/>
      <c r="E5763" s="57"/>
      <c r="F5763" s="57"/>
      <c r="G5763" s="57"/>
      <c r="H5763" s="45" t="s">
        <v>16</v>
      </c>
      <c r="I5763" s="46"/>
      <c r="J5763" s="46"/>
      <c r="K5763" s="46"/>
      <c r="L5763" s="46"/>
      <c r="M5763" s="46"/>
      <c r="N5763" s="46"/>
      <c r="O5763" s="47"/>
      <c r="P5763" s="47"/>
      <c r="Q5763" s="47"/>
      <c r="R5763" s="47"/>
      <c r="S5763" s="47"/>
      <c r="T5763" s="47"/>
      <c r="U5763" s="46">
        <f t="shared" ref="U5763:U5826" si="16183">SUM(I5763:T5763)</f>
        <v>0</v>
      </c>
      <c r="V5763" s="110"/>
    </row>
    <row r="5764" spans="1:22">
      <c r="A5764" s="57"/>
      <c r="B5764" s="57"/>
      <c r="C5764" s="57"/>
      <c r="D5764" s="57"/>
      <c r="E5764" s="57"/>
      <c r="F5764" s="57"/>
      <c r="G5764" s="57"/>
      <c r="H5764" s="45" t="s">
        <v>24</v>
      </c>
      <c r="I5764" s="46"/>
      <c r="J5764" s="46"/>
      <c r="K5764" s="46"/>
      <c r="L5764" s="46"/>
      <c r="M5764" s="46"/>
      <c r="N5764" s="46"/>
      <c r="O5764" s="47"/>
      <c r="P5764" s="47"/>
      <c r="Q5764" s="47"/>
      <c r="R5764" s="47"/>
      <c r="S5764" s="47"/>
      <c r="T5764" s="47"/>
      <c r="U5764" s="46">
        <f t="shared" si="16183"/>
        <v>0</v>
      </c>
      <c r="V5764" s="110"/>
    </row>
    <row r="5765" spans="1:22">
      <c r="A5765" s="58"/>
      <c r="B5765" s="58"/>
      <c r="C5765" s="58"/>
      <c r="D5765" s="58"/>
      <c r="E5765" s="58"/>
      <c r="F5765" s="58"/>
      <c r="G5765" s="58"/>
      <c r="H5765" s="45" t="s">
        <v>14</v>
      </c>
      <c r="I5765" s="48">
        <f t="shared" ref="I5765" si="16184">I5762+I5763+I5764</f>
        <v>0</v>
      </c>
      <c r="J5765" s="48">
        <f t="shared" ref="J5765" si="16185">J5762+J5763+J5764</f>
        <v>0</v>
      </c>
      <c r="K5765" s="48">
        <f t="shared" ref="K5765" si="16186">K5762+K5763+K5764</f>
        <v>0</v>
      </c>
      <c r="L5765" s="48">
        <f t="shared" ref="L5765" si="16187">L5762+L5763+L5764</f>
        <v>0</v>
      </c>
      <c r="M5765" s="48">
        <f t="shared" ref="M5765" si="16188">M5762+M5763+M5764</f>
        <v>0</v>
      </c>
      <c r="N5765" s="48">
        <f t="shared" ref="N5765" si="16189">N5762+N5763+N5764</f>
        <v>0</v>
      </c>
      <c r="O5765" s="48">
        <f t="shared" ref="O5765" si="16190">O5762+O5763+O5764</f>
        <v>0</v>
      </c>
      <c r="P5765" s="48">
        <f t="shared" ref="P5765" si="16191">P5762+P5763+P5764</f>
        <v>0</v>
      </c>
      <c r="Q5765" s="48">
        <f t="shared" ref="Q5765" si="16192">Q5762+Q5763+Q5764</f>
        <v>0</v>
      </c>
      <c r="R5765" s="48">
        <f t="shared" ref="R5765" si="16193">R5762+R5763+R5764</f>
        <v>0</v>
      </c>
      <c r="S5765" s="48">
        <f t="shared" ref="S5765" si="16194">S5762+S5763+S5764</f>
        <v>0</v>
      </c>
      <c r="T5765" s="48">
        <f t="shared" ref="T5765" si="16195">T5762+T5763+T5764</f>
        <v>0</v>
      </c>
      <c r="U5765" s="48">
        <f t="shared" si="16183"/>
        <v>0</v>
      </c>
      <c r="V5765" s="111"/>
    </row>
    <row r="5766" spans="1:22">
      <c r="A5766" s="56">
        <f t="shared" ref="A5766" si="16196">A5762+1</f>
        <v>885</v>
      </c>
      <c r="B5766" s="56"/>
      <c r="C5766" s="56"/>
      <c r="D5766" s="56"/>
      <c r="E5766" s="56"/>
      <c r="F5766" s="56"/>
      <c r="G5766" s="56"/>
      <c r="H5766" s="45" t="s">
        <v>17</v>
      </c>
      <c r="I5766" s="46"/>
      <c r="J5766" s="46"/>
      <c r="K5766" s="46"/>
      <c r="L5766" s="46"/>
      <c r="M5766" s="46"/>
      <c r="N5766" s="46"/>
      <c r="O5766" s="47"/>
      <c r="P5766" s="47"/>
      <c r="Q5766" s="47"/>
      <c r="R5766" s="47"/>
      <c r="S5766" s="47"/>
      <c r="T5766" s="47"/>
      <c r="U5766" s="46">
        <f t="shared" si="16183"/>
        <v>0</v>
      </c>
      <c r="V5766" s="109"/>
    </row>
    <row r="5767" spans="1:22">
      <c r="A5767" s="57"/>
      <c r="B5767" s="57"/>
      <c r="C5767" s="57"/>
      <c r="D5767" s="57"/>
      <c r="E5767" s="57"/>
      <c r="F5767" s="57"/>
      <c r="G5767" s="57"/>
      <c r="H5767" s="45" t="s">
        <v>16</v>
      </c>
      <c r="I5767" s="46"/>
      <c r="J5767" s="46"/>
      <c r="K5767" s="46"/>
      <c r="L5767" s="46"/>
      <c r="M5767" s="46"/>
      <c r="N5767" s="46"/>
      <c r="O5767" s="47"/>
      <c r="P5767" s="47"/>
      <c r="Q5767" s="47"/>
      <c r="R5767" s="47"/>
      <c r="S5767" s="47"/>
      <c r="T5767" s="47"/>
      <c r="U5767" s="46">
        <f t="shared" si="16183"/>
        <v>0</v>
      </c>
      <c r="V5767" s="110"/>
    </row>
    <row r="5768" spans="1:22">
      <c r="A5768" s="57"/>
      <c r="B5768" s="57"/>
      <c r="C5768" s="57"/>
      <c r="D5768" s="57"/>
      <c r="E5768" s="57"/>
      <c r="F5768" s="57"/>
      <c r="G5768" s="57"/>
      <c r="H5768" s="45" t="s">
        <v>24</v>
      </c>
      <c r="I5768" s="46"/>
      <c r="J5768" s="46"/>
      <c r="K5768" s="46"/>
      <c r="L5768" s="46"/>
      <c r="M5768" s="46"/>
      <c r="N5768" s="46"/>
      <c r="O5768" s="47"/>
      <c r="P5768" s="47"/>
      <c r="Q5768" s="47"/>
      <c r="R5768" s="47"/>
      <c r="S5768" s="47"/>
      <c r="T5768" s="47"/>
      <c r="U5768" s="46">
        <f t="shared" si="16183"/>
        <v>0</v>
      </c>
      <c r="V5768" s="110"/>
    </row>
    <row r="5769" spans="1:22">
      <c r="A5769" s="58"/>
      <c r="B5769" s="58"/>
      <c r="C5769" s="58"/>
      <c r="D5769" s="58"/>
      <c r="E5769" s="58"/>
      <c r="F5769" s="58"/>
      <c r="G5769" s="58"/>
      <c r="H5769" s="45" t="s">
        <v>14</v>
      </c>
      <c r="I5769" s="48">
        <f t="shared" ref="I5769" si="16197">I5766+I5767+I5768</f>
        <v>0</v>
      </c>
      <c r="J5769" s="48">
        <f t="shared" ref="J5769" si="16198">J5766+J5767+J5768</f>
        <v>0</v>
      </c>
      <c r="K5769" s="48">
        <f t="shared" ref="K5769" si="16199">K5766+K5767+K5768</f>
        <v>0</v>
      </c>
      <c r="L5769" s="48">
        <f t="shared" ref="L5769" si="16200">L5766+L5767+L5768</f>
        <v>0</v>
      </c>
      <c r="M5769" s="48">
        <f t="shared" ref="M5769" si="16201">M5766+M5767+M5768</f>
        <v>0</v>
      </c>
      <c r="N5769" s="48">
        <f t="shared" ref="N5769" si="16202">N5766+N5767+N5768</f>
        <v>0</v>
      </c>
      <c r="O5769" s="48">
        <f t="shared" ref="O5769" si="16203">O5766+O5767+O5768</f>
        <v>0</v>
      </c>
      <c r="P5769" s="48">
        <f t="shared" ref="P5769" si="16204">P5766+P5767+P5768</f>
        <v>0</v>
      </c>
      <c r="Q5769" s="48">
        <f t="shared" ref="Q5769" si="16205">Q5766+Q5767+Q5768</f>
        <v>0</v>
      </c>
      <c r="R5769" s="48">
        <f t="shared" ref="R5769" si="16206">R5766+R5767+R5768</f>
        <v>0</v>
      </c>
      <c r="S5769" s="48">
        <f t="shared" ref="S5769" si="16207">S5766+S5767+S5768</f>
        <v>0</v>
      </c>
      <c r="T5769" s="48">
        <f t="shared" ref="T5769" si="16208">T5766+T5767+T5768</f>
        <v>0</v>
      </c>
      <c r="U5769" s="48">
        <f t="shared" si="16183"/>
        <v>0</v>
      </c>
      <c r="V5769" s="111"/>
    </row>
    <row r="5770" spans="1:22">
      <c r="A5770" s="56">
        <f t="shared" ref="A5770" si="16209">A5766+1</f>
        <v>886</v>
      </c>
      <c r="B5770" s="56"/>
      <c r="C5770" s="56"/>
      <c r="D5770" s="56"/>
      <c r="E5770" s="56"/>
      <c r="F5770" s="56"/>
      <c r="G5770" s="56"/>
      <c r="H5770" s="45" t="s">
        <v>17</v>
      </c>
      <c r="I5770" s="46"/>
      <c r="J5770" s="46"/>
      <c r="K5770" s="46"/>
      <c r="L5770" s="46"/>
      <c r="M5770" s="46"/>
      <c r="N5770" s="46"/>
      <c r="O5770" s="47"/>
      <c r="P5770" s="47"/>
      <c r="Q5770" s="47"/>
      <c r="R5770" s="47"/>
      <c r="S5770" s="47"/>
      <c r="T5770" s="47"/>
      <c r="U5770" s="46">
        <f t="shared" si="16183"/>
        <v>0</v>
      </c>
      <c r="V5770" s="109"/>
    </row>
    <row r="5771" spans="1:22">
      <c r="A5771" s="57"/>
      <c r="B5771" s="57"/>
      <c r="C5771" s="57"/>
      <c r="D5771" s="57"/>
      <c r="E5771" s="57"/>
      <c r="F5771" s="57"/>
      <c r="G5771" s="57"/>
      <c r="H5771" s="45" t="s">
        <v>16</v>
      </c>
      <c r="I5771" s="46"/>
      <c r="J5771" s="46"/>
      <c r="K5771" s="46"/>
      <c r="L5771" s="46"/>
      <c r="M5771" s="46"/>
      <c r="N5771" s="46"/>
      <c r="O5771" s="47"/>
      <c r="P5771" s="47"/>
      <c r="Q5771" s="47"/>
      <c r="R5771" s="47"/>
      <c r="S5771" s="47"/>
      <c r="T5771" s="47"/>
      <c r="U5771" s="46">
        <f t="shared" si="16183"/>
        <v>0</v>
      </c>
      <c r="V5771" s="110"/>
    </row>
    <row r="5772" spans="1:22">
      <c r="A5772" s="57"/>
      <c r="B5772" s="57"/>
      <c r="C5772" s="57"/>
      <c r="D5772" s="57"/>
      <c r="E5772" s="57"/>
      <c r="F5772" s="57"/>
      <c r="G5772" s="57"/>
      <c r="H5772" s="45" t="s">
        <v>24</v>
      </c>
      <c r="I5772" s="46"/>
      <c r="J5772" s="46"/>
      <c r="K5772" s="46"/>
      <c r="L5772" s="46"/>
      <c r="M5772" s="46"/>
      <c r="N5772" s="46"/>
      <c r="O5772" s="47"/>
      <c r="P5772" s="47"/>
      <c r="Q5772" s="47"/>
      <c r="R5772" s="47"/>
      <c r="S5772" s="47"/>
      <c r="T5772" s="47"/>
      <c r="U5772" s="46">
        <f t="shared" si="16183"/>
        <v>0</v>
      </c>
      <c r="V5772" s="110"/>
    </row>
    <row r="5773" spans="1:22">
      <c r="A5773" s="58"/>
      <c r="B5773" s="58"/>
      <c r="C5773" s="58"/>
      <c r="D5773" s="58"/>
      <c r="E5773" s="58"/>
      <c r="F5773" s="58"/>
      <c r="G5773" s="58"/>
      <c r="H5773" s="45" t="s">
        <v>14</v>
      </c>
      <c r="I5773" s="48">
        <f t="shared" ref="I5773" si="16210">I5770+I5771+I5772</f>
        <v>0</v>
      </c>
      <c r="J5773" s="48">
        <f t="shared" ref="J5773" si="16211">J5770+J5771+J5772</f>
        <v>0</v>
      </c>
      <c r="K5773" s="48">
        <f t="shared" ref="K5773" si="16212">K5770+K5771+K5772</f>
        <v>0</v>
      </c>
      <c r="L5773" s="48">
        <f t="shared" ref="L5773" si="16213">L5770+L5771+L5772</f>
        <v>0</v>
      </c>
      <c r="M5773" s="48">
        <f t="shared" ref="M5773" si="16214">M5770+M5771+M5772</f>
        <v>0</v>
      </c>
      <c r="N5773" s="48">
        <f t="shared" ref="N5773" si="16215">N5770+N5771+N5772</f>
        <v>0</v>
      </c>
      <c r="O5773" s="48">
        <f t="shared" ref="O5773" si="16216">O5770+O5771+O5772</f>
        <v>0</v>
      </c>
      <c r="P5773" s="48">
        <f t="shared" ref="P5773" si="16217">P5770+P5771+P5772</f>
        <v>0</v>
      </c>
      <c r="Q5773" s="48">
        <f t="shared" ref="Q5773" si="16218">Q5770+Q5771+Q5772</f>
        <v>0</v>
      </c>
      <c r="R5773" s="48">
        <f t="shared" ref="R5773" si="16219">R5770+R5771+R5772</f>
        <v>0</v>
      </c>
      <c r="S5773" s="48">
        <f t="shared" ref="S5773" si="16220">S5770+S5771+S5772</f>
        <v>0</v>
      </c>
      <c r="T5773" s="48">
        <f t="shared" ref="T5773" si="16221">T5770+T5771+T5772</f>
        <v>0</v>
      </c>
      <c r="U5773" s="48">
        <f t="shared" si="16183"/>
        <v>0</v>
      </c>
      <c r="V5773" s="111"/>
    </row>
    <row r="5774" spans="1:22">
      <c r="A5774" s="56">
        <f t="shared" ref="A5774" si="16222">A5770+1</f>
        <v>887</v>
      </c>
      <c r="B5774" s="56"/>
      <c r="C5774" s="56"/>
      <c r="D5774" s="56"/>
      <c r="E5774" s="56"/>
      <c r="F5774" s="56"/>
      <c r="G5774" s="56"/>
      <c r="H5774" s="45" t="s">
        <v>17</v>
      </c>
      <c r="I5774" s="46"/>
      <c r="J5774" s="46"/>
      <c r="K5774" s="46"/>
      <c r="L5774" s="46"/>
      <c r="M5774" s="46"/>
      <c r="N5774" s="46"/>
      <c r="O5774" s="47"/>
      <c r="P5774" s="47"/>
      <c r="Q5774" s="47"/>
      <c r="R5774" s="47"/>
      <c r="S5774" s="47"/>
      <c r="T5774" s="47"/>
      <c r="U5774" s="46">
        <f t="shared" si="16183"/>
        <v>0</v>
      </c>
      <c r="V5774" s="109"/>
    </row>
    <row r="5775" spans="1:22">
      <c r="A5775" s="57"/>
      <c r="B5775" s="57"/>
      <c r="C5775" s="57"/>
      <c r="D5775" s="57"/>
      <c r="E5775" s="57"/>
      <c r="F5775" s="57"/>
      <c r="G5775" s="57"/>
      <c r="H5775" s="45" t="s">
        <v>16</v>
      </c>
      <c r="I5775" s="46"/>
      <c r="J5775" s="46"/>
      <c r="K5775" s="46"/>
      <c r="L5775" s="46"/>
      <c r="M5775" s="46"/>
      <c r="N5775" s="46"/>
      <c r="O5775" s="47"/>
      <c r="P5775" s="47"/>
      <c r="Q5775" s="47"/>
      <c r="R5775" s="47"/>
      <c r="S5775" s="47"/>
      <c r="T5775" s="47"/>
      <c r="U5775" s="46">
        <f t="shared" si="16183"/>
        <v>0</v>
      </c>
      <c r="V5775" s="110"/>
    </row>
    <row r="5776" spans="1:22">
      <c r="A5776" s="57"/>
      <c r="B5776" s="57"/>
      <c r="C5776" s="57"/>
      <c r="D5776" s="57"/>
      <c r="E5776" s="57"/>
      <c r="F5776" s="57"/>
      <c r="G5776" s="57"/>
      <c r="H5776" s="45" t="s">
        <v>24</v>
      </c>
      <c r="I5776" s="46"/>
      <c r="J5776" s="46"/>
      <c r="K5776" s="46"/>
      <c r="L5776" s="46"/>
      <c r="M5776" s="46"/>
      <c r="N5776" s="46"/>
      <c r="O5776" s="47"/>
      <c r="P5776" s="47"/>
      <c r="Q5776" s="47"/>
      <c r="R5776" s="47"/>
      <c r="S5776" s="47"/>
      <c r="T5776" s="47"/>
      <c r="U5776" s="46">
        <f t="shared" si="16183"/>
        <v>0</v>
      </c>
      <c r="V5776" s="110"/>
    </row>
    <row r="5777" spans="1:22">
      <c r="A5777" s="58"/>
      <c r="B5777" s="58"/>
      <c r="C5777" s="58"/>
      <c r="D5777" s="58"/>
      <c r="E5777" s="58"/>
      <c r="F5777" s="58"/>
      <c r="G5777" s="58"/>
      <c r="H5777" s="45" t="s">
        <v>14</v>
      </c>
      <c r="I5777" s="48">
        <f t="shared" ref="I5777" si="16223">I5774+I5775+I5776</f>
        <v>0</v>
      </c>
      <c r="J5777" s="48">
        <f t="shared" ref="J5777" si="16224">J5774+J5775+J5776</f>
        <v>0</v>
      </c>
      <c r="K5777" s="48">
        <f t="shared" ref="K5777" si="16225">K5774+K5775+K5776</f>
        <v>0</v>
      </c>
      <c r="L5777" s="48">
        <f t="shared" ref="L5777" si="16226">L5774+L5775+L5776</f>
        <v>0</v>
      </c>
      <c r="M5777" s="48">
        <f t="shared" ref="M5777" si="16227">M5774+M5775+M5776</f>
        <v>0</v>
      </c>
      <c r="N5777" s="48">
        <f t="shared" ref="N5777" si="16228">N5774+N5775+N5776</f>
        <v>0</v>
      </c>
      <c r="O5777" s="48">
        <f t="shared" ref="O5777" si="16229">O5774+O5775+O5776</f>
        <v>0</v>
      </c>
      <c r="P5777" s="48">
        <f t="shared" ref="P5777" si="16230">P5774+P5775+P5776</f>
        <v>0</v>
      </c>
      <c r="Q5777" s="48">
        <f t="shared" ref="Q5777" si="16231">Q5774+Q5775+Q5776</f>
        <v>0</v>
      </c>
      <c r="R5777" s="48">
        <f t="shared" ref="R5777" si="16232">R5774+R5775+R5776</f>
        <v>0</v>
      </c>
      <c r="S5777" s="48">
        <f t="shared" ref="S5777" si="16233">S5774+S5775+S5776</f>
        <v>0</v>
      </c>
      <c r="T5777" s="48">
        <f t="shared" ref="T5777" si="16234">T5774+T5775+T5776</f>
        <v>0</v>
      </c>
      <c r="U5777" s="48">
        <f t="shared" si="16183"/>
        <v>0</v>
      </c>
      <c r="V5777" s="111"/>
    </row>
    <row r="5778" spans="1:22">
      <c r="A5778" s="56">
        <f t="shared" ref="A5778" si="16235">A5774+1</f>
        <v>888</v>
      </c>
      <c r="B5778" s="56"/>
      <c r="C5778" s="56"/>
      <c r="D5778" s="56"/>
      <c r="E5778" s="56"/>
      <c r="F5778" s="56"/>
      <c r="G5778" s="56"/>
      <c r="H5778" s="45" t="s">
        <v>17</v>
      </c>
      <c r="I5778" s="46"/>
      <c r="J5778" s="46"/>
      <c r="K5778" s="46"/>
      <c r="L5778" s="46"/>
      <c r="M5778" s="46"/>
      <c r="N5778" s="46"/>
      <c r="O5778" s="47"/>
      <c r="P5778" s="47"/>
      <c r="Q5778" s="47"/>
      <c r="R5778" s="47"/>
      <c r="S5778" s="47"/>
      <c r="T5778" s="47"/>
      <c r="U5778" s="46">
        <f t="shared" si="16183"/>
        <v>0</v>
      </c>
      <c r="V5778" s="109"/>
    </row>
    <row r="5779" spans="1:22">
      <c r="A5779" s="57"/>
      <c r="B5779" s="57"/>
      <c r="C5779" s="57"/>
      <c r="D5779" s="57"/>
      <c r="E5779" s="57"/>
      <c r="F5779" s="57"/>
      <c r="G5779" s="57"/>
      <c r="H5779" s="45" t="s">
        <v>16</v>
      </c>
      <c r="I5779" s="46"/>
      <c r="J5779" s="46"/>
      <c r="K5779" s="46"/>
      <c r="L5779" s="46"/>
      <c r="M5779" s="46"/>
      <c r="N5779" s="46"/>
      <c r="O5779" s="47"/>
      <c r="P5779" s="47"/>
      <c r="Q5779" s="47"/>
      <c r="R5779" s="47"/>
      <c r="S5779" s="47"/>
      <c r="T5779" s="47"/>
      <c r="U5779" s="46">
        <f t="shared" si="16183"/>
        <v>0</v>
      </c>
      <c r="V5779" s="110"/>
    </row>
    <row r="5780" spans="1:22">
      <c r="A5780" s="57"/>
      <c r="B5780" s="57"/>
      <c r="C5780" s="57"/>
      <c r="D5780" s="57"/>
      <c r="E5780" s="57"/>
      <c r="F5780" s="57"/>
      <c r="G5780" s="57"/>
      <c r="H5780" s="45" t="s">
        <v>24</v>
      </c>
      <c r="I5780" s="46"/>
      <c r="J5780" s="46"/>
      <c r="K5780" s="46"/>
      <c r="L5780" s="46"/>
      <c r="M5780" s="46"/>
      <c r="N5780" s="46"/>
      <c r="O5780" s="47"/>
      <c r="P5780" s="47"/>
      <c r="Q5780" s="47"/>
      <c r="R5780" s="47"/>
      <c r="S5780" s="47"/>
      <c r="T5780" s="47"/>
      <c r="U5780" s="46">
        <f t="shared" si="16183"/>
        <v>0</v>
      </c>
      <c r="V5780" s="110"/>
    </row>
    <row r="5781" spans="1:22">
      <c r="A5781" s="58"/>
      <c r="B5781" s="58"/>
      <c r="C5781" s="58"/>
      <c r="D5781" s="58"/>
      <c r="E5781" s="58"/>
      <c r="F5781" s="58"/>
      <c r="G5781" s="58"/>
      <c r="H5781" s="45" t="s">
        <v>14</v>
      </c>
      <c r="I5781" s="48">
        <f t="shared" ref="I5781" si="16236">I5778+I5779+I5780</f>
        <v>0</v>
      </c>
      <c r="J5781" s="48">
        <f t="shared" ref="J5781" si="16237">J5778+J5779+J5780</f>
        <v>0</v>
      </c>
      <c r="K5781" s="48">
        <f t="shared" ref="K5781" si="16238">K5778+K5779+K5780</f>
        <v>0</v>
      </c>
      <c r="L5781" s="48">
        <f t="shared" ref="L5781" si="16239">L5778+L5779+L5780</f>
        <v>0</v>
      </c>
      <c r="M5781" s="48">
        <f t="shared" ref="M5781" si="16240">M5778+M5779+M5780</f>
        <v>0</v>
      </c>
      <c r="N5781" s="48">
        <f t="shared" ref="N5781" si="16241">N5778+N5779+N5780</f>
        <v>0</v>
      </c>
      <c r="O5781" s="48">
        <f t="shared" ref="O5781" si="16242">O5778+O5779+O5780</f>
        <v>0</v>
      </c>
      <c r="P5781" s="48">
        <f t="shared" ref="P5781" si="16243">P5778+P5779+P5780</f>
        <v>0</v>
      </c>
      <c r="Q5781" s="48">
        <f t="shared" ref="Q5781" si="16244">Q5778+Q5779+Q5780</f>
        <v>0</v>
      </c>
      <c r="R5781" s="48">
        <f t="shared" ref="R5781" si="16245">R5778+R5779+R5780</f>
        <v>0</v>
      </c>
      <c r="S5781" s="48">
        <f t="shared" ref="S5781" si="16246">S5778+S5779+S5780</f>
        <v>0</v>
      </c>
      <c r="T5781" s="48">
        <f t="shared" ref="T5781" si="16247">T5778+T5779+T5780</f>
        <v>0</v>
      </c>
      <c r="U5781" s="48">
        <f t="shared" si="16183"/>
        <v>0</v>
      </c>
      <c r="V5781" s="111"/>
    </row>
    <row r="5782" spans="1:22">
      <c r="A5782" s="56">
        <f t="shared" ref="A5782" si="16248">A5778+1</f>
        <v>889</v>
      </c>
      <c r="B5782" s="56"/>
      <c r="C5782" s="56"/>
      <c r="D5782" s="56"/>
      <c r="E5782" s="56"/>
      <c r="F5782" s="56"/>
      <c r="G5782" s="56"/>
      <c r="H5782" s="45" t="s">
        <v>17</v>
      </c>
      <c r="I5782" s="46"/>
      <c r="J5782" s="46"/>
      <c r="K5782" s="46"/>
      <c r="L5782" s="46"/>
      <c r="M5782" s="46"/>
      <c r="N5782" s="46"/>
      <c r="O5782" s="47"/>
      <c r="P5782" s="47"/>
      <c r="Q5782" s="47"/>
      <c r="R5782" s="47"/>
      <c r="S5782" s="47"/>
      <c r="T5782" s="47"/>
      <c r="U5782" s="46">
        <f t="shared" si="16183"/>
        <v>0</v>
      </c>
      <c r="V5782" s="109"/>
    </row>
    <row r="5783" spans="1:22">
      <c r="A5783" s="57"/>
      <c r="B5783" s="57"/>
      <c r="C5783" s="57"/>
      <c r="D5783" s="57"/>
      <c r="E5783" s="57"/>
      <c r="F5783" s="57"/>
      <c r="G5783" s="57"/>
      <c r="H5783" s="45" t="s">
        <v>16</v>
      </c>
      <c r="I5783" s="46"/>
      <c r="J5783" s="46"/>
      <c r="K5783" s="46"/>
      <c r="L5783" s="46"/>
      <c r="M5783" s="46"/>
      <c r="N5783" s="46"/>
      <c r="O5783" s="47"/>
      <c r="P5783" s="47"/>
      <c r="Q5783" s="47"/>
      <c r="R5783" s="47"/>
      <c r="S5783" s="47"/>
      <c r="T5783" s="47"/>
      <c r="U5783" s="46">
        <f t="shared" si="16183"/>
        <v>0</v>
      </c>
      <c r="V5783" s="110"/>
    </row>
    <row r="5784" spans="1:22">
      <c r="A5784" s="57"/>
      <c r="B5784" s="57"/>
      <c r="C5784" s="57"/>
      <c r="D5784" s="57"/>
      <c r="E5784" s="57"/>
      <c r="F5784" s="57"/>
      <c r="G5784" s="57"/>
      <c r="H5784" s="45" t="s">
        <v>24</v>
      </c>
      <c r="I5784" s="46"/>
      <c r="J5784" s="46"/>
      <c r="K5784" s="46"/>
      <c r="L5784" s="46"/>
      <c r="M5784" s="46"/>
      <c r="N5784" s="46"/>
      <c r="O5784" s="47"/>
      <c r="P5784" s="47"/>
      <c r="Q5784" s="47"/>
      <c r="R5784" s="47"/>
      <c r="S5784" s="47"/>
      <c r="T5784" s="47"/>
      <c r="U5784" s="46">
        <f t="shared" si="16183"/>
        <v>0</v>
      </c>
      <c r="V5784" s="110"/>
    </row>
    <row r="5785" spans="1:22">
      <c r="A5785" s="58"/>
      <c r="B5785" s="58"/>
      <c r="C5785" s="58"/>
      <c r="D5785" s="58"/>
      <c r="E5785" s="58"/>
      <c r="F5785" s="58"/>
      <c r="G5785" s="58"/>
      <c r="H5785" s="45" t="s">
        <v>14</v>
      </c>
      <c r="I5785" s="48">
        <f t="shared" ref="I5785" si="16249">I5782+I5783+I5784</f>
        <v>0</v>
      </c>
      <c r="J5785" s="48">
        <f t="shared" ref="J5785" si="16250">J5782+J5783+J5784</f>
        <v>0</v>
      </c>
      <c r="K5785" s="48">
        <f t="shared" ref="K5785" si="16251">K5782+K5783+K5784</f>
        <v>0</v>
      </c>
      <c r="L5785" s="48">
        <f t="shared" ref="L5785" si="16252">L5782+L5783+L5784</f>
        <v>0</v>
      </c>
      <c r="M5785" s="48">
        <f t="shared" ref="M5785" si="16253">M5782+M5783+M5784</f>
        <v>0</v>
      </c>
      <c r="N5785" s="48">
        <f t="shared" ref="N5785" si="16254">N5782+N5783+N5784</f>
        <v>0</v>
      </c>
      <c r="O5785" s="48">
        <f t="shared" ref="O5785" si="16255">O5782+O5783+O5784</f>
        <v>0</v>
      </c>
      <c r="P5785" s="48">
        <f t="shared" ref="P5785" si="16256">P5782+P5783+P5784</f>
        <v>0</v>
      </c>
      <c r="Q5785" s="48">
        <f t="shared" ref="Q5785" si="16257">Q5782+Q5783+Q5784</f>
        <v>0</v>
      </c>
      <c r="R5785" s="48">
        <f t="shared" ref="R5785" si="16258">R5782+R5783+R5784</f>
        <v>0</v>
      </c>
      <c r="S5785" s="48">
        <f t="shared" ref="S5785" si="16259">S5782+S5783+S5784</f>
        <v>0</v>
      </c>
      <c r="T5785" s="48">
        <f t="shared" ref="T5785" si="16260">T5782+T5783+T5784</f>
        <v>0</v>
      </c>
      <c r="U5785" s="48">
        <f t="shared" si="16183"/>
        <v>0</v>
      </c>
      <c r="V5785" s="111"/>
    </row>
    <row r="5786" spans="1:22">
      <c r="A5786" s="56">
        <f t="shared" ref="A5786" si="16261">A5782+1</f>
        <v>890</v>
      </c>
      <c r="B5786" s="56"/>
      <c r="C5786" s="56"/>
      <c r="D5786" s="56"/>
      <c r="E5786" s="56"/>
      <c r="F5786" s="56"/>
      <c r="G5786" s="56"/>
      <c r="H5786" s="45" t="s">
        <v>17</v>
      </c>
      <c r="I5786" s="46"/>
      <c r="J5786" s="46"/>
      <c r="K5786" s="46"/>
      <c r="L5786" s="46"/>
      <c r="M5786" s="46"/>
      <c r="N5786" s="46"/>
      <c r="O5786" s="47"/>
      <c r="P5786" s="47"/>
      <c r="Q5786" s="47"/>
      <c r="R5786" s="47"/>
      <c r="S5786" s="47"/>
      <c r="T5786" s="47"/>
      <c r="U5786" s="46">
        <f t="shared" si="16183"/>
        <v>0</v>
      </c>
      <c r="V5786" s="109"/>
    </row>
    <row r="5787" spans="1:22">
      <c r="A5787" s="57"/>
      <c r="B5787" s="57"/>
      <c r="C5787" s="57"/>
      <c r="D5787" s="57"/>
      <c r="E5787" s="57"/>
      <c r="F5787" s="57"/>
      <c r="G5787" s="57"/>
      <c r="H5787" s="45" t="s">
        <v>16</v>
      </c>
      <c r="I5787" s="46"/>
      <c r="J5787" s="46"/>
      <c r="K5787" s="46"/>
      <c r="L5787" s="46"/>
      <c r="M5787" s="46"/>
      <c r="N5787" s="46"/>
      <c r="O5787" s="47"/>
      <c r="P5787" s="47"/>
      <c r="Q5787" s="47"/>
      <c r="R5787" s="47"/>
      <c r="S5787" s="47"/>
      <c r="T5787" s="47"/>
      <c r="U5787" s="46">
        <f t="shared" si="16183"/>
        <v>0</v>
      </c>
      <c r="V5787" s="110"/>
    </row>
    <row r="5788" spans="1:22">
      <c r="A5788" s="57"/>
      <c r="B5788" s="57"/>
      <c r="C5788" s="57"/>
      <c r="D5788" s="57"/>
      <c r="E5788" s="57"/>
      <c r="F5788" s="57"/>
      <c r="G5788" s="57"/>
      <c r="H5788" s="45" t="s">
        <v>24</v>
      </c>
      <c r="I5788" s="46"/>
      <c r="J5788" s="46"/>
      <c r="K5788" s="46"/>
      <c r="L5788" s="46"/>
      <c r="M5788" s="46"/>
      <c r="N5788" s="46"/>
      <c r="O5788" s="47"/>
      <c r="P5788" s="47"/>
      <c r="Q5788" s="47"/>
      <c r="R5788" s="47"/>
      <c r="S5788" s="47"/>
      <c r="T5788" s="47"/>
      <c r="U5788" s="46">
        <f t="shared" si="16183"/>
        <v>0</v>
      </c>
      <c r="V5788" s="110"/>
    </row>
    <row r="5789" spans="1:22">
      <c r="A5789" s="58"/>
      <c r="B5789" s="58"/>
      <c r="C5789" s="58"/>
      <c r="D5789" s="58"/>
      <c r="E5789" s="58"/>
      <c r="F5789" s="58"/>
      <c r="G5789" s="58"/>
      <c r="H5789" s="45" t="s">
        <v>14</v>
      </c>
      <c r="I5789" s="48">
        <f t="shared" ref="I5789" si="16262">I5786+I5787+I5788</f>
        <v>0</v>
      </c>
      <c r="J5789" s="48">
        <f t="shared" ref="J5789" si="16263">J5786+J5787+J5788</f>
        <v>0</v>
      </c>
      <c r="K5789" s="48">
        <f t="shared" ref="K5789" si="16264">K5786+K5787+K5788</f>
        <v>0</v>
      </c>
      <c r="L5789" s="48">
        <f t="shared" ref="L5789" si="16265">L5786+L5787+L5788</f>
        <v>0</v>
      </c>
      <c r="M5789" s="48">
        <f t="shared" ref="M5789" si="16266">M5786+M5787+M5788</f>
        <v>0</v>
      </c>
      <c r="N5789" s="48">
        <f t="shared" ref="N5789" si="16267">N5786+N5787+N5788</f>
        <v>0</v>
      </c>
      <c r="O5789" s="48">
        <f t="shared" ref="O5789" si="16268">O5786+O5787+O5788</f>
        <v>0</v>
      </c>
      <c r="P5789" s="48">
        <f t="shared" ref="P5789" si="16269">P5786+P5787+P5788</f>
        <v>0</v>
      </c>
      <c r="Q5789" s="48">
        <f t="shared" ref="Q5789" si="16270">Q5786+Q5787+Q5788</f>
        <v>0</v>
      </c>
      <c r="R5789" s="48">
        <f t="shared" ref="R5789" si="16271">R5786+R5787+R5788</f>
        <v>0</v>
      </c>
      <c r="S5789" s="48">
        <f t="shared" ref="S5789" si="16272">S5786+S5787+S5788</f>
        <v>0</v>
      </c>
      <c r="T5789" s="48">
        <f t="shared" ref="T5789" si="16273">T5786+T5787+T5788</f>
        <v>0</v>
      </c>
      <c r="U5789" s="48">
        <f t="shared" si="16183"/>
        <v>0</v>
      </c>
      <c r="V5789" s="111"/>
    </row>
    <row r="5790" spans="1:22">
      <c r="A5790" s="56">
        <f t="shared" ref="A5790" si="16274">A5786+1</f>
        <v>891</v>
      </c>
      <c r="B5790" s="56"/>
      <c r="C5790" s="56"/>
      <c r="D5790" s="56"/>
      <c r="E5790" s="56"/>
      <c r="F5790" s="56"/>
      <c r="G5790" s="56"/>
      <c r="H5790" s="45" t="s">
        <v>17</v>
      </c>
      <c r="I5790" s="46"/>
      <c r="J5790" s="46"/>
      <c r="K5790" s="46"/>
      <c r="L5790" s="46"/>
      <c r="M5790" s="46"/>
      <c r="N5790" s="46"/>
      <c r="O5790" s="47"/>
      <c r="P5790" s="47"/>
      <c r="Q5790" s="47"/>
      <c r="R5790" s="47"/>
      <c r="S5790" s="47"/>
      <c r="T5790" s="47"/>
      <c r="U5790" s="46">
        <f t="shared" si="16183"/>
        <v>0</v>
      </c>
      <c r="V5790" s="109"/>
    </row>
    <row r="5791" spans="1:22">
      <c r="A5791" s="57"/>
      <c r="B5791" s="57"/>
      <c r="C5791" s="57"/>
      <c r="D5791" s="57"/>
      <c r="E5791" s="57"/>
      <c r="F5791" s="57"/>
      <c r="G5791" s="57"/>
      <c r="H5791" s="45" t="s">
        <v>16</v>
      </c>
      <c r="I5791" s="46"/>
      <c r="J5791" s="46"/>
      <c r="K5791" s="46"/>
      <c r="L5791" s="46"/>
      <c r="M5791" s="46"/>
      <c r="N5791" s="46"/>
      <c r="O5791" s="47"/>
      <c r="P5791" s="47"/>
      <c r="Q5791" s="47"/>
      <c r="R5791" s="47"/>
      <c r="S5791" s="47"/>
      <c r="T5791" s="47"/>
      <c r="U5791" s="46">
        <f t="shared" si="16183"/>
        <v>0</v>
      </c>
      <c r="V5791" s="110"/>
    </row>
    <row r="5792" spans="1:22">
      <c r="A5792" s="57"/>
      <c r="B5792" s="57"/>
      <c r="C5792" s="57"/>
      <c r="D5792" s="57"/>
      <c r="E5792" s="57"/>
      <c r="F5792" s="57"/>
      <c r="G5792" s="57"/>
      <c r="H5792" s="45" t="s">
        <v>24</v>
      </c>
      <c r="I5792" s="46"/>
      <c r="J5792" s="46"/>
      <c r="K5792" s="46"/>
      <c r="L5792" s="46"/>
      <c r="M5792" s="46"/>
      <c r="N5792" s="46"/>
      <c r="O5792" s="47"/>
      <c r="P5792" s="47"/>
      <c r="Q5792" s="47"/>
      <c r="R5792" s="47"/>
      <c r="S5792" s="47"/>
      <c r="T5792" s="47"/>
      <c r="U5792" s="46">
        <f t="shared" si="16183"/>
        <v>0</v>
      </c>
      <c r="V5792" s="110"/>
    </row>
    <row r="5793" spans="1:22">
      <c r="A5793" s="58"/>
      <c r="B5793" s="58"/>
      <c r="C5793" s="58"/>
      <c r="D5793" s="58"/>
      <c r="E5793" s="58"/>
      <c r="F5793" s="58"/>
      <c r="G5793" s="58"/>
      <c r="H5793" s="45" t="s">
        <v>14</v>
      </c>
      <c r="I5793" s="48">
        <f t="shared" ref="I5793" si="16275">I5790+I5791+I5792</f>
        <v>0</v>
      </c>
      <c r="J5793" s="48">
        <f t="shared" ref="J5793" si="16276">J5790+J5791+J5792</f>
        <v>0</v>
      </c>
      <c r="K5793" s="48">
        <f t="shared" ref="K5793" si="16277">K5790+K5791+K5792</f>
        <v>0</v>
      </c>
      <c r="L5793" s="48">
        <f t="shared" ref="L5793" si="16278">L5790+L5791+L5792</f>
        <v>0</v>
      </c>
      <c r="M5793" s="48">
        <f t="shared" ref="M5793" si="16279">M5790+M5791+M5792</f>
        <v>0</v>
      </c>
      <c r="N5793" s="48">
        <f t="shared" ref="N5793" si="16280">N5790+N5791+N5792</f>
        <v>0</v>
      </c>
      <c r="O5793" s="48">
        <f t="shared" ref="O5793" si="16281">O5790+O5791+O5792</f>
        <v>0</v>
      </c>
      <c r="P5793" s="48">
        <f t="shared" ref="P5793" si="16282">P5790+P5791+P5792</f>
        <v>0</v>
      </c>
      <c r="Q5793" s="48">
        <f t="shared" ref="Q5793" si="16283">Q5790+Q5791+Q5792</f>
        <v>0</v>
      </c>
      <c r="R5793" s="48">
        <f t="shared" ref="R5793" si="16284">R5790+R5791+R5792</f>
        <v>0</v>
      </c>
      <c r="S5793" s="48">
        <f t="shared" ref="S5793" si="16285">S5790+S5791+S5792</f>
        <v>0</v>
      </c>
      <c r="T5793" s="48">
        <f t="shared" ref="T5793" si="16286">T5790+T5791+T5792</f>
        <v>0</v>
      </c>
      <c r="U5793" s="48">
        <f t="shared" si="16183"/>
        <v>0</v>
      </c>
      <c r="V5793" s="111"/>
    </row>
    <row r="5794" spans="1:22">
      <c r="A5794" s="56">
        <f t="shared" ref="A5794" si="16287">A5790+1</f>
        <v>892</v>
      </c>
      <c r="B5794" s="56"/>
      <c r="C5794" s="56"/>
      <c r="D5794" s="56"/>
      <c r="E5794" s="56"/>
      <c r="F5794" s="56"/>
      <c r="G5794" s="56"/>
      <c r="H5794" s="45" t="s">
        <v>17</v>
      </c>
      <c r="I5794" s="46"/>
      <c r="J5794" s="46"/>
      <c r="K5794" s="46"/>
      <c r="L5794" s="46"/>
      <c r="M5794" s="46"/>
      <c r="N5794" s="46"/>
      <c r="O5794" s="47"/>
      <c r="P5794" s="47"/>
      <c r="Q5794" s="47"/>
      <c r="R5794" s="47"/>
      <c r="S5794" s="47"/>
      <c r="T5794" s="47"/>
      <c r="U5794" s="46">
        <f t="shared" si="16183"/>
        <v>0</v>
      </c>
      <c r="V5794" s="109"/>
    </row>
    <row r="5795" spans="1:22">
      <c r="A5795" s="57"/>
      <c r="B5795" s="57"/>
      <c r="C5795" s="57"/>
      <c r="D5795" s="57"/>
      <c r="E5795" s="57"/>
      <c r="F5795" s="57"/>
      <c r="G5795" s="57"/>
      <c r="H5795" s="45" t="s">
        <v>16</v>
      </c>
      <c r="I5795" s="46"/>
      <c r="J5795" s="46"/>
      <c r="K5795" s="46"/>
      <c r="L5795" s="46"/>
      <c r="M5795" s="46"/>
      <c r="N5795" s="46"/>
      <c r="O5795" s="47"/>
      <c r="P5795" s="47"/>
      <c r="Q5795" s="47"/>
      <c r="R5795" s="47"/>
      <c r="S5795" s="47"/>
      <c r="T5795" s="47"/>
      <c r="U5795" s="46">
        <f t="shared" si="16183"/>
        <v>0</v>
      </c>
      <c r="V5795" s="110"/>
    </row>
    <row r="5796" spans="1:22">
      <c r="A5796" s="57"/>
      <c r="B5796" s="57"/>
      <c r="C5796" s="57"/>
      <c r="D5796" s="57"/>
      <c r="E5796" s="57"/>
      <c r="F5796" s="57"/>
      <c r="G5796" s="57"/>
      <c r="H5796" s="45" t="s">
        <v>24</v>
      </c>
      <c r="I5796" s="46"/>
      <c r="J5796" s="46"/>
      <c r="K5796" s="46"/>
      <c r="L5796" s="46"/>
      <c r="M5796" s="46"/>
      <c r="N5796" s="46"/>
      <c r="O5796" s="47"/>
      <c r="P5796" s="47"/>
      <c r="Q5796" s="47"/>
      <c r="R5796" s="47"/>
      <c r="S5796" s="47"/>
      <c r="T5796" s="47"/>
      <c r="U5796" s="46">
        <f t="shared" si="16183"/>
        <v>0</v>
      </c>
      <c r="V5796" s="110"/>
    </row>
    <row r="5797" spans="1:22">
      <c r="A5797" s="58"/>
      <c r="B5797" s="58"/>
      <c r="C5797" s="58"/>
      <c r="D5797" s="58"/>
      <c r="E5797" s="58"/>
      <c r="F5797" s="58"/>
      <c r="G5797" s="58"/>
      <c r="H5797" s="45" t="s">
        <v>14</v>
      </c>
      <c r="I5797" s="48">
        <f t="shared" ref="I5797" si="16288">I5794+I5795+I5796</f>
        <v>0</v>
      </c>
      <c r="J5797" s="48">
        <f t="shared" ref="J5797" si="16289">J5794+J5795+J5796</f>
        <v>0</v>
      </c>
      <c r="K5797" s="48">
        <f t="shared" ref="K5797" si="16290">K5794+K5795+K5796</f>
        <v>0</v>
      </c>
      <c r="L5797" s="48">
        <f t="shared" ref="L5797" si="16291">L5794+L5795+L5796</f>
        <v>0</v>
      </c>
      <c r="M5797" s="48">
        <f t="shared" ref="M5797" si="16292">M5794+M5795+M5796</f>
        <v>0</v>
      </c>
      <c r="N5797" s="48">
        <f t="shared" ref="N5797" si="16293">N5794+N5795+N5796</f>
        <v>0</v>
      </c>
      <c r="O5797" s="48">
        <f t="shared" ref="O5797" si="16294">O5794+O5795+O5796</f>
        <v>0</v>
      </c>
      <c r="P5797" s="48">
        <f t="shared" ref="P5797" si="16295">P5794+P5795+P5796</f>
        <v>0</v>
      </c>
      <c r="Q5797" s="48">
        <f t="shared" ref="Q5797" si="16296">Q5794+Q5795+Q5796</f>
        <v>0</v>
      </c>
      <c r="R5797" s="48">
        <f t="shared" ref="R5797" si="16297">R5794+R5795+R5796</f>
        <v>0</v>
      </c>
      <c r="S5797" s="48">
        <f t="shared" ref="S5797" si="16298">S5794+S5795+S5796</f>
        <v>0</v>
      </c>
      <c r="T5797" s="48">
        <f t="shared" ref="T5797" si="16299">T5794+T5795+T5796</f>
        <v>0</v>
      </c>
      <c r="U5797" s="48">
        <f t="shared" si="16183"/>
        <v>0</v>
      </c>
      <c r="V5797" s="111"/>
    </row>
    <row r="5798" spans="1:22">
      <c r="A5798" s="56">
        <f t="shared" ref="A5798" si="16300">A5794+1</f>
        <v>893</v>
      </c>
      <c r="B5798" s="56"/>
      <c r="C5798" s="56"/>
      <c r="D5798" s="56"/>
      <c r="E5798" s="56"/>
      <c r="F5798" s="56"/>
      <c r="G5798" s="56"/>
      <c r="H5798" s="45" t="s">
        <v>17</v>
      </c>
      <c r="I5798" s="46"/>
      <c r="J5798" s="46"/>
      <c r="K5798" s="46"/>
      <c r="L5798" s="46"/>
      <c r="M5798" s="46"/>
      <c r="N5798" s="46"/>
      <c r="O5798" s="47"/>
      <c r="P5798" s="47"/>
      <c r="Q5798" s="47"/>
      <c r="R5798" s="47"/>
      <c r="S5798" s="47"/>
      <c r="T5798" s="47"/>
      <c r="U5798" s="46">
        <f t="shared" si="16183"/>
        <v>0</v>
      </c>
      <c r="V5798" s="109"/>
    </row>
    <row r="5799" spans="1:22">
      <c r="A5799" s="57"/>
      <c r="B5799" s="57"/>
      <c r="C5799" s="57"/>
      <c r="D5799" s="57"/>
      <c r="E5799" s="57"/>
      <c r="F5799" s="57"/>
      <c r="G5799" s="57"/>
      <c r="H5799" s="45" t="s">
        <v>16</v>
      </c>
      <c r="I5799" s="46"/>
      <c r="J5799" s="46"/>
      <c r="K5799" s="46"/>
      <c r="L5799" s="46"/>
      <c r="M5799" s="46"/>
      <c r="N5799" s="46"/>
      <c r="O5799" s="47"/>
      <c r="P5799" s="47"/>
      <c r="Q5799" s="47"/>
      <c r="R5799" s="47"/>
      <c r="S5799" s="47"/>
      <c r="T5799" s="47"/>
      <c r="U5799" s="46">
        <f t="shared" si="16183"/>
        <v>0</v>
      </c>
      <c r="V5799" s="110"/>
    </row>
    <row r="5800" spans="1:22">
      <c r="A5800" s="57"/>
      <c r="B5800" s="57"/>
      <c r="C5800" s="57"/>
      <c r="D5800" s="57"/>
      <c r="E5800" s="57"/>
      <c r="F5800" s="57"/>
      <c r="G5800" s="57"/>
      <c r="H5800" s="45" t="s">
        <v>24</v>
      </c>
      <c r="I5800" s="46"/>
      <c r="J5800" s="46"/>
      <c r="K5800" s="46"/>
      <c r="L5800" s="46"/>
      <c r="M5800" s="46"/>
      <c r="N5800" s="46"/>
      <c r="O5800" s="47"/>
      <c r="P5800" s="47"/>
      <c r="Q5800" s="47"/>
      <c r="R5800" s="47"/>
      <c r="S5800" s="47"/>
      <c r="T5800" s="47"/>
      <c r="U5800" s="46">
        <f t="shared" si="16183"/>
        <v>0</v>
      </c>
      <c r="V5800" s="110"/>
    </row>
    <row r="5801" spans="1:22">
      <c r="A5801" s="58"/>
      <c r="B5801" s="58"/>
      <c r="C5801" s="58"/>
      <c r="D5801" s="58"/>
      <c r="E5801" s="58"/>
      <c r="F5801" s="58"/>
      <c r="G5801" s="58"/>
      <c r="H5801" s="45" t="s">
        <v>14</v>
      </c>
      <c r="I5801" s="48">
        <f t="shared" ref="I5801" si="16301">I5798+I5799+I5800</f>
        <v>0</v>
      </c>
      <c r="J5801" s="48">
        <f t="shared" ref="J5801" si="16302">J5798+J5799+J5800</f>
        <v>0</v>
      </c>
      <c r="K5801" s="48">
        <f t="shared" ref="K5801" si="16303">K5798+K5799+K5800</f>
        <v>0</v>
      </c>
      <c r="L5801" s="48">
        <f t="shared" ref="L5801" si="16304">L5798+L5799+L5800</f>
        <v>0</v>
      </c>
      <c r="M5801" s="48">
        <f t="shared" ref="M5801" si="16305">M5798+M5799+M5800</f>
        <v>0</v>
      </c>
      <c r="N5801" s="48">
        <f t="shared" ref="N5801" si="16306">N5798+N5799+N5800</f>
        <v>0</v>
      </c>
      <c r="O5801" s="48">
        <f t="shared" ref="O5801" si="16307">O5798+O5799+O5800</f>
        <v>0</v>
      </c>
      <c r="P5801" s="48">
        <f t="shared" ref="P5801" si="16308">P5798+P5799+P5800</f>
        <v>0</v>
      </c>
      <c r="Q5801" s="48">
        <f t="shared" ref="Q5801" si="16309">Q5798+Q5799+Q5800</f>
        <v>0</v>
      </c>
      <c r="R5801" s="48">
        <f t="shared" ref="R5801" si="16310">R5798+R5799+R5800</f>
        <v>0</v>
      </c>
      <c r="S5801" s="48">
        <f t="shared" ref="S5801" si="16311">S5798+S5799+S5800</f>
        <v>0</v>
      </c>
      <c r="T5801" s="48">
        <f t="shared" ref="T5801" si="16312">T5798+T5799+T5800</f>
        <v>0</v>
      </c>
      <c r="U5801" s="48">
        <f t="shared" si="16183"/>
        <v>0</v>
      </c>
      <c r="V5801" s="111"/>
    </row>
    <row r="5802" spans="1:22">
      <c r="A5802" s="56">
        <f t="shared" ref="A5802" si="16313">A5798+1</f>
        <v>894</v>
      </c>
      <c r="B5802" s="56"/>
      <c r="C5802" s="56"/>
      <c r="D5802" s="56"/>
      <c r="E5802" s="56"/>
      <c r="F5802" s="56"/>
      <c r="G5802" s="56"/>
      <c r="H5802" s="45" t="s">
        <v>17</v>
      </c>
      <c r="I5802" s="46"/>
      <c r="J5802" s="46"/>
      <c r="K5802" s="46"/>
      <c r="L5802" s="46"/>
      <c r="M5802" s="46"/>
      <c r="N5802" s="46"/>
      <c r="O5802" s="47"/>
      <c r="P5802" s="47"/>
      <c r="Q5802" s="47"/>
      <c r="R5802" s="47"/>
      <c r="S5802" s="47"/>
      <c r="T5802" s="47"/>
      <c r="U5802" s="46">
        <f t="shared" si="16183"/>
        <v>0</v>
      </c>
      <c r="V5802" s="109"/>
    </row>
    <row r="5803" spans="1:22">
      <c r="A5803" s="57"/>
      <c r="B5803" s="57"/>
      <c r="C5803" s="57"/>
      <c r="D5803" s="57"/>
      <c r="E5803" s="57"/>
      <c r="F5803" s="57"/>
      <c r="G5803" s="57"/>
      <c r="H5803" s="45" t="s">
        <v>16</v>
      </c>
      <c r="I5803" s="46"/>
      <c r="J5803" s="46"/>
      <c r="K5803" s="46"/>
      <c r="L5803" s="46"/>
      <c r="M5803" s="46"/>
      <c r="N5803" s="46"/>
      <c r="O5803" s="47"/>
      <c r="P5803" s="47"/>
      <c r="Q5803" s="47"/>
      <c r="R5803" s="47"/>
      <c r="S5803" s="47"/>
      <c r="T5803" s="47"/>
      <c r="U5803" s="46">
        <f t="shared" si="16183"/>
        <v>0</v>
      </c>
      <c r="V5803" s="110"/>
    </row>
    <row r="5804" spans="1:22">
      <c r="A5804" s="57"/>
      <c r="B5804" s="57"/>
      <c r="C5804" s="57"/>
      <c r="D5804" s="57"/>
      <c r="E5804" s="57"/>
      <c r="F5804" s="57"/>
      <c r="G5804" s="57"/>
      <c r="H5804" s="45" t="s">
        <v>24</v>
      </c>
      <c r="I5804" s="46"/>
      <c r="J5804" s="46"/>
      <c r="K5804" s="46"/>
      <c r="L5804" s="46"/>
      <c r="M5804" s="46"/>
      <c r="N5804" s="46"/>
      <c r="O5804" s="47"/>
      <c r="P5804" s="47"/>
      <c r="Q5804" s="47"/>
      <c r="R5804" s="47"/>
      <c r="S5804" s="47"/>
      <c r="T5804" s="47"/>
      <c r="U5804" s="46">
        <f t="shared" si="16183"/>
        <v>0</v>
      </c>
      <c r="V5804" s="110"/>
    </row>
    <row r="5805" spans="1:22">
      <c r="A5805" s="58"/>
      <c r="B5805" s="58"/>
      <c r="C5805" s="58"/>
      <c r="D5805" s="58"/>
      <c r="E5805" s="58"/>
      <c r="F5805" s="58"/>
      <c r="G5805" s="58"/>
      <c r="H5805" s="45" t="s">
        <v>14</v>
      </c>
      <c r="I5805" s="48">
        <f t="shared" ref="I5805" si="16314">I5802+I5803+I5804</f>
        <v>0</v>
      </c>
      <c r="J5805" s="48">
        <f t="shared" ref="J5805" si="16315">J5802+J5803+J5804</f>
        <v>0</v>
      </c>
      <c r="K5805" s="48">
        <f t="shared" ref="K5805" si="16316">K5802+K5803+K5804</f>
        <v>0</v>
      </c>
      <c r="L5805" s="48">
        <f t="shared" ref="L5805" si="16317">L5802+L5803+L5804</f>
        <v>0</v>
      </c>
      <c r="M5805" s="48">
        <f t="shared" ref="M5805" si="16318">M5802+M5803+M5804</f>
        <v>0</v>
      </c>
      <c r="N5805" s="48">
        <f t="shared" ref="N5805" si="16319">N5802+N5803+N5804</f>
        <v>0</v>
      </c>
      <c r="O5805" s="48">
        <f t="shared" ref="O5805" si="16320">O5802+O5803+O5804</f>
        <v>0</v>
      </c>
      <c r="P5805" s="48">
        <f t="shared" ref="P5805" si="16321">P5802+P5803+P5804</f>
        <v>0</v>
      </c>
      <c r="Q5805" s="48">
        <f t="shared" ref="Q5805" si="16322">Q5802+Q5803+Q5804</f>
        <v>0</v>
      </c>
      <c r="R5805" s="48">
        <f t="shared" ref="R5805" si="16323">R5802+R5803+R5804</f>
        <v>0</v>
      </c>
      <c r="S5805" s="48">
        <f t="shared" ref="S5805" si="16324">S5802+S5803+S5804</f>
        <v>0</v>
      </c>
      <c r="T5805" s="48">
        <f t="shared" ref="T5805" si="16325">T5802+T5803+T5804</f>
        <v>0</v>
      </c>
      <c r="U5805" s="48">
        <f t="shared" si="16183"/>
        <v>0</v>
      </c>
      <c r="V5805" s="111"/>
    </row>
    <row r="5806" spans="1:22">
      <c r="A5806" s="56">
        <f t="shared" ref="A5806" si="16326">A5802+1</f>
        <v>895</v>
      </c>
      <c r="B5806" s="56"/>
      <c r="C5806" s="56"/>
      <c r="D5806" s="56"/>
      <c r="E5806" s="56"/>
      <c r="F5806" s="56"/>
      <c r="G5806" s="56"/>
      <c r="H5806" s="45" t="s">
        <v>17</v>
      </c>
      <c r="I5806" s="46"/>
      <c r="J5806" s="46"/>
      <c r="K5806" s="46"/>
      <c r="L5806" s="46"/>
      <c r="M5806" s="46"/>
      <c r="N5806" s="46"/>
      <c r="O5806" s="47"/>
      <c r="P5806" s="47"/>
      <c r="Q5806" s="47"/>
      <c r="R5806" s="47"/>
      <c r="S5806" s="47"/>
      <c r="T5806" s="47"/>
      <c r="U5806" s="46">
        <f t="shared" si="16183"/>
        <v>0</v>
      </c>
      <c r="V5806" s="109"/>
    </row>
    <row r="5807" spans="1:22">
      <c r="A5807" s="57"/>
      <c r="B5807" s="57"/>
      <c r="C5807" s="57"/>
      <c r="D5807" s="57"/>
      <c r="E5807" s="57"/>
      <c r="F5807" s="57"/>
      <c r="G5807" s="57"/>
      <c r="H5807" s="45" t="s">
        <v>16</v>
      </c>
      <c r="I5807" s="46"/>
      <c r="J5807" s="46"/>
      <c r="K5807" s="46"/>
      <c r="L5807" s="46"/>
      <c r="M5807" s="46"/>
      <c r="N5807" s="46"/>
      <c r="O5807" s="47"/>
      <c r="P5807" s="47"/>
      <c r="Q5807" s="47"/>
      <c r="R5807" s="47"/>
      <c r="S5807" s="47"/>
      <c r="T5807" s="47"/>
      <c r="U5807" s="46">
        <f t="shared" si="16183"/>
        <v>0</v>
      </c>
      <c r="V5807" s="110"/>
    </row>
    <row r="5808" spans="1:22">
      <c r="A5808" s="57"/>
      <c r="B5808" s="57"/>
      <c r="C5808" s="57"/>
      <c r="D5808" s="57"/>
      <c r="E5808" s="57"/>
      <c r="F5808" s="57"/>
      <c r="G5808" s="57"/>
      <c r="H5808" s="45" t="s">
        <v>24</v>
      </c>
      <c r="I5808" s="46"/>
      <c r="J5808" s="46"/>
      <c r="K5808" s="46"/>
      <c r="L5808" s="46"/>
      <c r="M5808" s="46"/>
      <c r="N5808" s="46"/>
      <c r="O5808" s="47"/>
      <c r="P5808" s="47"/>
      <c r="Q5808" s="47"/>
      <c r="R5808" s="47"/>
      <c r="S5808" s="47"/>
      <c r="T5808" s="47"/>
      <c r="U5808" s="46">
        <f t="shared" si="16183"/>
        <v>0</v>
      </c>
      <c r="V5808" s="110"/>
    </row>
    <row r="5809" spans="1:22">
      <c r="A5809" s="58"/>
      <c r="B5809" s="58"/>
      <c r="C5809" s="58"/>
      <c r="D5809" s="58"/>
      <c r="E5809" s="58"/>
      <c r="F5809" s="58"/>
      <c r="G5809" s="58"/>
      <c r="H5809" s="45" t="s">
        <v>14</v>
      </c>
      <c r="I5809" s="48">
        <f t="shared" ref="I5809" si="16327">I5806+I5807+I5808</f>
        <v>0</v>
      </c>
      <c r="J5809" s="48">
        <f t="shared" ref="J5809" si="16328">J5806+J5807+J5808</f>
        <v>0</v>
      </c>
      <c r="K5809" s="48">
        <f t="shared" ref="K5809" si="16329">K5806+K5807+K5808</f>
        <v>0</v>
      </c>
      <c r="L5809" s="48">
        <f t="shared" ref="L5809" si="16330">L5806+L5807+L5808</f>
        <v>0</v>
      </c>
      <c r="M5809" s="48">
        <f t="shared" ref="M5809" si="16331">M5806+M5807+M5808</f>
        <v>0</v>
      </c>
      <c r="N5809" s="48">
        <f t="shared" ref="N5809" si="16332">N5806+N5807+N5808</f>
        <v>0</v>
      </c>
      <c r="O5809" s="48">
        <f t="shared" ref="O5809" si="16333">O5806+O5807+O5808</f>
        <v>0</v>
      </c>
      <c r="P5809" s="48">
        <f t="shared" ref="P5809" si="16334">P5806+P5807+P5808</f>
        <v>0</v>
      </c>
      <c r="Q5809" s="48">
        <f t="shared" ref="Q5809" si="16335">Q5806+Q5807+Q5808</f>
        <v>0</v>
      </c>
      <c r="R5809" s="48">
        <f t="shared" ref="R5809" si="16336">R5806+R5807+R5808</f>
        <v>0</v>
      </c>
      <c r="S5809" s="48">
        <f t="shared" ref="S5809" si="16337">S5806+S5807+S5808</f>
        <v>0</v>
      </c>
      <c r="T5809" s="48">
        <f t="shared" ref="T5809" si="16338">T5806+T5807+T5808</f>
        <v>0</v>
      </c>
      <c r="U5809" s="48">
        <f t="shared" si="16183"/>
        <v>0</v>
      </c>
      <c r="V5809" s="111"/>
    </row>
    <row r="5810" spans="1:22">
      <c r="A5810" s="56">
        <f t="shared" ref="A5810" si="16339">A5806+1</f>
        <v>896</v>
      </c>
      <c r="B5810" s="56"/>
      <c r="C5810" s="56"/>
      <c r="D5810" s="56"/>
      <c r="E5810" s="56"/>
      <c r="F5810" s="56"/>
      <c r="G5810" s="56"/>
      <c r="H5810" s="45" t="s">
        <v>17</v>
      </c>
      <c r="I5810" s="46"/>
      <c r="J5810" s="46"/>
      <c r="K5810" s="46"/>
      <c r="L5810" s="46"/>
      <c r="M5810" s="46"/>
      <c r="N5810" s="46"/>
      <c r="O5810" s="47"/>
      <c r="P5810" s="47"/>
      <c r="Q5810" s="47"/>
      <c r="R5810" s="47"/>
      <c r="S5810" s="47"/>
      <c r="T5810" s="47"/>
      <c r="U5810" s="46">
        <f t="shared" si="16183"/>
        <v>0</v>
      </c>
      <c r="V5810" s="109"/>
    </row>
    <row r="5811" spans="1:22">
      <c r="A5811" s="57"/>
      <c r="B5811" s="57"/>
      <c r="C5811" s="57"/>
      <c r="D5811" s="57"/>
      <c r="E5811" s="57"/>
      <c r="F5811" s="57"/>
      <c r="G5811" s="57"/>
      <c r="H5811" s="45" t="s">
        <v>16</v>
      </c>
      <c r="I5811" s="46"/>
      <c r="J5811" s="46"/>
      <c r="K5811" s="46"/>
      <c r="L5811" s="46"/>
      <c r="M5811" s="46"/>
      <c r="N5811" s="46"/>
      <c r="O5811" s="47"/>
      <c r="P5811" s="47"/>
      <c r="Q5811" s="47"/>
      <c r="R5811" s="47"/>
      <c r="S5811" s="47"/>
      <c r="T5811" s="47"/>
      <c r="U5811" s="46">
        <f t="shared" si="16183"/>
        <v>0</v>
      </c>
      <c r="V5811" s="110"/>
    </row>
    <row r="5812" spans="1:22">
      <c r="A5812" s="57"/>
      <c r="B5812" s="57"/>
      <c r="C5812" s="57"/>
      <c r="D5812" s="57"/>
      <c r="E5812" s="57"/>
      <c r="F5812" s="57"/>
      <c r="G5812" s="57"/>
      <c r="H5812" s="45" t="s">
        <v>24</v>
      </c>
      <c r="I5812" s="46"/>
      <c r="J5812" s="46"/>
      <c r="K5812" s="46"/>
      <c r="L5812" s="46"/>
      <c r="M5812" s="46"/>
      <c r="N5812" s="46"/>
      <c r="O5812" s="47"/>
      <c r="P5812" s="47"/>
      <c r="Q5812" s="47"/>
      <c r="R5812" s="47"/>
      <c r="S5812" s="47"/>
      <c r="T5812" s="47"/>
      <c r="U5812" s="46">
        <f t="shared" si="16183"/>
        <v>0</v>
      </c>
      <c r="V5812" s="110"/>
    </row>
    <row r="5813" spans="1:22">
      <c r="A5813" s="58"/>
      <c r="B5813" s="58"/>
      <c r="C5813" s="58"/>
      <c r="D5813" s="58"/>
      <c r="E5813" s="58"/>
      <c r="F5813" s="58"/>
      <c r="G5813" s="58"/>
      <c r="H5813" s="45" t="s">
        <v>14</v>
      </c>
      <c r="I5813" s="48">
        <f t="shared" ref="I5813" si="16340">I5810+I5811+I5812</f>
        <v>0</v>
      </c>
      <c r="J5813" s="48">
        <f t="shared" ref="J5813" si="16341">J5810+J5811+J5812</f>
        <v>0</v>
      </c>
      <c r="K5813" s="48">
        <f t="shared" ref="K5813" si="16342">K5810+K5811+K5812</f>
        <v>0</v>
      </c>
      <c r="L5813" s="48">
        <f t="shared" ref="L5813" si="16343">L5810+L5811+L5812</f>
        <v>0</v>
      </c>
      <c r="M5813" s="48">
        <f t="shared" ref="M5813" si="16344">M5810+M5811+M5812</f>
        <v>0</v>
      </c>
      <c r="N5813" s="48">
        <f t="shared" ref="N5813" si="16345">N5810+N5811+N5812</f>
        <v>0</v>
      </c>
      <c r="O5813" s="48">
        <f t="shared" ref="O5813" si="16346">O5810+O5811+O5812</f>
        <v>0</v>
      </c>
      <c r="P5813" s="48">
        <f t="shared" ref="P5813" si="16347">P5810+P5811+P5812</f>
        <v>0</v>
      </c>
      <c r="Q5813" s="48">
        <f t="shared" ref="Q5813" si="16348">Q5810+Q5811+Q5812</f>
        <v>0</v>
      </c>
      <c r="R5813" s="48">
        <f t="shared" ref="R5813" si="16349">R5810+R5811+R5812</f>
        <v>0</v>
      </c>
      <c r="S5813" s="48">
        <f t="shared" ref="S5813" si="16350">S5810+S5811+S5812</f>
        <v>0</v>
      </c>
      <c r="T5813" s="48">
        <f t="shared" ref="T5813" si="16351">T5810+T5811+T5812</f>
        <v>0</v>
      </c>
      <c r="U5813" s="48">
        <f t="shared" si="16183"/>
        <v>0</v>
      </c>
      <c r="V5813" s="111"/>
    </row>
    <row r="5814" spans="1:22">
      <c r="A5814" s="56">
        <f t="shared" ref="A5814" si="16352">A5810+1</f>
        <v>897</v>
      </c>
      <c r="B5814" s="56"/>
      <c r="C5814" s="56"/>
      <c r="D5814" s="56"/>
      <c r="E5814" s="56"/>
      <c r="F5814" s="56"/>
      <c r="G5814" s="56"/>
      <c r="H5814" s="45" t="s">
        <v>17</v>
      </c>
      <c r="I5814" s="46"/>
      <c r="J5814" s="46"/>
      <c r="K5814" s="46"/>
      <c r="L5814" s="46"/>
      <c r="M5814" s="46"/>
      <c r="N5814" s="46"/>
      <c r="O5814" s="47"/>
      <c r="P5814" s="47"/>
      <c r="Q5814" s="47"/>
      <c r="R5814" s="47"/>
      <c r="S5814" s="47"/>
      <c r="T5814" s="47"/>
      <c r="U5814" s="46">
        <f t="shared" si="16183"/>
        <v>0</v>
      </c>
      <c r="V5814" s="109"/>
    </row>
    <row r="5815" spans="1:22">
      <c r="A5815" s="57"/>
      <c r="B5815" s="57"/>
      <c r="C5815" s="57"/>
      <c r="D5815" s="57"/>
      <c r="E5815" s="57"/>
      <c r="F5815" s="57"/>
      <c r="G5815" s="57"/>
      <c r="H5815" s="45" t="s">
        <v>16</v>
      </c>
      <c r="I5815" s="46"/>
      <c r="J5815" s="46"/>
      <c r="K5815" s="46"/>
      <c r="L5815" s="46"/>
      <c r="M5815" s="46"/>
      <c r="N5815" s="46"/>
      <c r="O5815" s="47"/>
      <c r="P5815" s="47"/>
      <c r="Q5815" s="47"/>
      <c r="R5815" s="47"/>
      <c r="S5815" s="47"/>
      <c r="T5815" s="47"/>
      <c r="U5815" s="46">
        <f t="shared" si="16183"/>
        <v>0</v>
      </c>
      <c r="V5815" s="110"/>
    </row>
    <row r="5816" spans="1:22">
      <c r="A5816" s="57"/>
      <c r="B5816" s="57"/>
      <c r="C5816" s="57"/>
      <c r="D5816" s="57"/>
      <c r="E5816" s="57"/>
      <c r="F5816" s="57"/>
      <c r="G5816" s="57"/>
      <c r="H5816" s="45" t="s">
        <v>24</v>
      </c>
      <c r="I5816" s="46"/>
      <c r="J5816" s="46"/>
      <c r="K5816" s="46"/>
      <c r="L5816" s="46"/>
      <c r="M5816" s="46"/>
      <c r="N5816" s="46"/>
      <c r="O5816" s="47"/>
      <c r="P5816" s="47"/>
      <c r="Q5816" s="47"/>
      <c r="R5816" s="47"/>
      <c r="S5816" s="47"/>
      <c r="T5816" s="47"/>
      <c r="U5816" s="46">
        <f t="shared" si="16183"/>
        <v>0</v>
      </c>
      <c r="V5816" s="110"/>
    </row>
    <row r="5817" spans="1:22">
      <c r="A5817" s="58"/>
      <c r="B5817" s="58"/>
      <c r="C5817" s="58"/>
      <c r="D5817" s="58"/>
      <c r="E5817" s="58"/>
      <c r="F5817" s="58"/>
      <c r="G5817" s="58"/>
      <c r="H5817" s="45" t="s">
        <v>14</v>
      </c>
      <c r="I5817" s="48">
        <f t="shared" ref="I5817" si="16353">I5814+I5815+I5816</f>
        <v>0</v>
      </c>
      <c r="J5817" s="48">
        <f t="shared" ref="J5817" si="16354">J5814+J5815+J5816</f>
        <v>0</v>
      </c>
      <c r="K5817" s="48">
        <f t="shared" ref="K5817" si="16355">K5814+K5815+K5816</f>
        <v>0</v>
      </c>
      <c r="L5817" s="48">
        <f t="shared" ref="L5817" si="16356">L5814+L5815+L5816</f>
        <v>0</v>
      </c>
      <c r="M5817" s="48">
        <f t="shared" ref="M5817" si="16357">M5814+M5815+M5816</f>
        <v>0</v>
      </c>
      <c r="N5817" s="48">
        <f t="shared" ref="N5817" si="16358">N5814+N5815+N5816</f>
        <v>0</v>
      </c>
      <c r="O5817" s="48">
        <f t="shared" ref="O5817" si="16359">O5814+O5815+O5816</f>
        <v>0</v>
      </c>
      <c r="P5817" s="48">
        <f t="shared" ref="P5817" si="16360">P5814+P5815+P5816</f>
        <v>0</v>
      </c>
      <c r="Q5817" s="48">
        <f t="shared" ref="Q5817" si="16361">Q5814+Q5815+Q5816</f>
        <v>0</v>
      </c>
      <c r="R5817" s="48">
        <f t="shared" ref="R5817" si="16362">R5814+R5815+R5816</f>
        <v>0</v>
      </c>
      <c r="S5817" s="48">
        <f t="shared" ref="S5817" si="16363">S5814+S5815+S5816</f>
        <v>0</v>
      </c>
      <c r="T5817" s="48">
        <f t="shared" ref="T5817" si="16364">T5814+T5815+T5816</f>
        <v>0</v>
      </c>
      <c r="U5817" s="48">
        <f t="shared" si="16183"/>
        <v>0</v>
      </c>
      <c r="V5817" s="111"/>
    </row>
    <row r="5818" spans="1:22">
      <c r="A5818" s="56">
        <f t="shared" ref="A5818" si="16365">A5814+1</f>
        <v>898</v>
      </c>
      <c r="B5818" s="56"/>
      <c r="C5818" s="56"/>
      <c r="D5818" s="56"/>
      <c r="E5818" s="56"/>
      <c r="F5818" s="56"/>
      <c r="G5818" s="56"/>
      <c r="H5818" s="45" t="s">
        <v>17</v>
      </c>
      <c r="I5818" s="46"/>
      <c r="J5818" s="46"/>
      <c r="K5818" s="46"/>
      <c r="L5818" s="46"/>
      <c r="M5818" s="46"/>
      <c r="N5818" s="46"/>
      <c r="O5818" s="47"/>
      <c r="P5818" s="47"/>
      <c r="Q5818" s="47"/>
      <c r="R5818" s="47"/>
      <c r="S5818" s="47"/>
      <c r="T5818" s="47"/>
      <c r="U5818" s="46">
        <f t="shared" si="16183"/>
        <v>0</v>
      </c>
      <c r="V5818" s="109"/>
    </row>
    <row r="5819" spans="1:22">
      <c r="A5819" s="57"/>
      <c r="B5819" s="57"/>
      <c r="C5819" s="57"/>
      <c r="D5819" s="57"/>
      <c r="E5819" s="57"/>
      <c r="F5819" s="57"/>
      <c r="G5819" s="57"/>
      <c r="H5819" s="45" t="s">
        <v>16</v>
      </c>
      <c r="I5819" s="46"/>
      <c r="J5819" s="46"/>
      <c r="K5819" s="46"/>
      <c r="L5819" s="46"/>
      <c r="M5819" s="46"/>
      <c r="N5819" s="46"/>
      <c r="O5819" s="47"/>
      <c r="P5819" s="47"/>
      <c r="Q5819" s="47"/>
      <c r="R5819" s="47"/>
      <c r="S5819" s="47"/>
      <c r="T5819" s="47"/>
      <c r="U5819" s="46">
        <f t="shared" si="16183"/>
        <v>0</v>
      </c>
      <c r="V5819" s="110"/>
    </row>
    <row r="5820" spans="1:22">
      <c r="A5820" s="57"/>
      <c r="B5820" s="57"/>
      <c r="C5820" s="57"/>
      <c r="D5820" s="57"/>
      <c r="E5820" s="57"/>
      <c r="F5820" s="57"/>
      <c r="G5820" s="57"/>
      <c r="H5820" s="45" t="s">
        <v>24</v>
      </c>
      <c r="I5820" s="46"/>
      <c r="J5820" s="46"/>
      <c r="K5820" s="46"/>
      <c r="L5820" s="46"/>
      <c r="M5820" s="46"/>
      <c r="N5820" s="46"/>
      <c r="O5820" s="47"/>
      <c r="P5820" s="47"/>
      <c r="Q5820" s="47"/>
      <c r="R5820" s="47"/>
      <c r="S5820" s="47"/>
      <c r="T5820" s="47"/>
      <c r="U5820" s="46">
        <f t="shared" si="16183"/>
        <v>0</v>
      </c>
      <c r="V5820" s="110"/>
    </row>
    <row r="5821" spans="1:22">
      <c r="A5821" s="58"/>
      <c r="B5821" s="58"/>
      <c r="C5821" s="58"/>
      <c r="D5821" s="58"/>
      <c r="E5821" s="58"/>
      <c r="F5821" s="58"/>
      <c r="G5821" s="58"/>
      <c r="H5821" s="45" t="s">
        <v>14</v>
      </c>
      <c r="I5821" s="48">
        <f t="shared" ref="I5821" si="16366">I5818+I5819+I5820</f>
        <v>0</v>
      </c>
      <c r="J5821" s="48">
        <f t="shared" ref="J5821" si="16367">J5818+J5819+J5820</f>
        <v>0</v>
      </c>
      <c r="K5821" s="48">
        <f t="shared" ref="K5821" si="16368">K5818+K5819+K5820</f>
        <v>0</v>
      </c>
      <c r="L5821" s="48">
        <f t="shared" ref="L5821" si="16369">L5818+L5819+L5820</f>
        <v>0</v>
      </c>
      <c r="M5821" s="48">
        <f t="shared" ref="M5821" si="16370">M5818+M5819+M5820</f>
        <v>0</v>
      </c>
      <c r="N5821" s="48">
        <f t="shared" ref="N5821" si="16371">N5818+N5819+N5820</f>
        <v>0</v>
      </c>
      <c r="O5821" s="48">
        <f t="shared" ref="O5821" si="16372">O5818+O5819+O5820</f>
        <v>0</v>
      </c>
      <c r="P5821" s="48">
        <f t="shared" ref="P5821" si="16373">P5818+P5819+P5820</f>
        <v>0</v>
      </c>
      <c r="Q5821" s="48">
        <f t="shared" ref="Q5821" si="16374">Q5818+Q5819+Q5820</f>
        <v>0</v>
      </c>
      <c r="R5821" s="48">
        <f t="shared" ref="R5821" si="16375">R5818+R5819+R5820</f>
        <v>0</v>
      </c>
      <c r="S5821" s="48">
        <f t="shared" ref="S5821" si="16376">S5818+S5819+S5820</f>
        <v>0</v>
      </c>
      <c r="T5821" s="48">
        <f t="shared" ref="T5821" si="16377">T5818+T5819+T5820</f>
        <v>0</v>
      </c>
      <c r="U5821" s="48">
        <f t="shared" si="16183"/>
        <v>0</v>
      </c>
      <c r="V5821" s="111"/>
    </row>
    <row r="5822" spans="1:22">
      <c r="A5822" s="56">
        <f t="shared" ref="A5822" si="16378">A5818+1</f>
        <v>899</v>
      </c>
      <c r="B5822" s="56"/>
      <c r="C5822" s="56"/>
      <c r="D5822" s="56"/>
      <c r="E5822" s="56"/>
      <c r="F5822" s="56"/>
      <c r="G5822" s="56"/>
      <c r="H5822" s="45" t="s">
        <v>17</v>
      </c>
      <c r="I5822" s="46"/>
      <c r="J5822" s="46"/>
      <c r="K5822" s="46"/>
      <c r="L5822" s="46"/>
      <c r="M5822" s="46"/>
      <c r="N5822" s="46"/>
      <c r="O5822" s="47"/>
      <c r="P5822" s="47"/>
      <c r="Q5822" s="47"/>
      <c r="R5822" s="47"/>
      <c r="S5822" s="47"/>
      <c r="T5822" s="47"/>
      <c r="U5822" s="46">
        <f t="shared" si="16183"/>
        <v>0</v>
      </c>
      <c r="V5822" s="109"/>
    </row>
    <row r="5823" spans="1:22">
      <c r="A5823" s="57"/>
      <c r="B5823" s="57"/>
      <c r="C5823" s="57"/>
      <c r="D5823" s="57"/>
      <c r="E5823" s="57"/>
      <c r="F5823" s="57"/>
      <c r="G5823" s="57"/>
      <c r="H5823" s="45" t="s">
        <v>16</v>
      </c>
      <c r="I5823" s="46"/>
      <c r="J5823" s="46"/>
      <c r="K5823" s="46"/>
      <c r="L5823" s="46"/>
      <c r="M5823" s="46"/>
      <c r="N5823" s="46"/>
      <c r="O5823" s="47"/>
      <c r="P5823" s="47"/>
      <c r="Q5823" s="47"/>
      <c r="R5823" s="47"/>
      <c r="S5823" s="47"/>
      <c r="T5823" s="47"/>
      <c r="U5823" s="46">
        <f t="shared" si="16183"/>
        <v>0</v>
      </c>
      <c r="V5823" s="110"/>
    </row>
    <row r="5824" spans="1:22">
      <c r="A5824" s="57"/>
      <c r="B5824" s="57"/>
      <c r="C5824" s="57"/>
      <c r="D5824" s="57"/>
      <c r="E5824" s="57"/>
      <c r="F5824" s="57"/>
      <c r="G5824" s="57"/>
      <c r="H5824" s="45" t="s">
        <v>24</v>
      </c>
      <c r="I5824" s="46"/>
      <c r="J5824" s="46"/>
      <c r="K5824" s="46"/>
      <c r="L5824" s="46"/>
      <c r="M5824" s="46"/>
      <c r="N5824" s="46"/>
      <c r="O5824" s="47"/>
      <c r="P5824" s="47"/>
      <c r="Q5824" s="47"/>
      <c r="R5824" s="47"/>
      <c r="S5824" s="47"/>
      <c r="T5824" s="47"/>
      <c r="U5824" s="46">
        <f t="shared" si="16183"/>
        <v>0</v>
      </c>
      <c r="V5824" s="110"/>
    </row>
    <row r="5825" spans="1:22">
      <c r="A5825" s="58"/>
      <c r="B5825" s="58"/>
      <c r="C5825" s="58"/>
      <c r="D5825" s="58"/>
      <c r="E5825" s="58"/>
      <c r="F5825" s="58"/>
      <c r="G5825" s="58"/>
      <c r="H5825" s="45" t="s">
        <v>14</v>
      </c>
      <c r="I5825" s="48">
        <f t="shared" ref="I5825" si="16379">I5822+I5823+I5824</f>
        <v>0</v>
      </c>
      <c r="J5825" s="48">
        <f t="shared" ref="J5825" si="16380">J5822+J5823+J5824</f>
        <v>0</v>
      </c>
      <c r="K5825" s="48">
        <f t="shared" ref="K5825" si="16381">K5822+K5823+K5824</f>
        <v>0</v>
      </c>
      <c r="L5825" s="48">
        <f t="shared" ref="L5825" si="16382">L5822+L5823+L5824</f>
        <v>0</v>
      </c>
      <c r="M5825" s="48">
        <f t="shared" ref="M5825" si="16383">M5822+M5823+M5824</f>
        <v>0</v>
      </c>
      <c r="N5825" s="48">
        <f t="shared" ref="N5825" si="16384">N5822+N5823+N5824</f>
        <v>0</v>
      </c>
      <c r="O5825" s="48">
        <f t="shared" ref="O5825" si="16385">O5822+O5823+O5824</f>
        <v>0</v>
      </c>
      <c r="P5825" s="48">
        <f t="shared" ref="P5825" si="16386">P5822+P5823+P5824</f>
        <v>0</v>
      </c>
      <c r="Q5825" s="48">
        <f t="shared" ref="Q5825" si="16387">Q5822+Q5823+Q5824</f>
        <v>0</v>
      </c>
      <c r="R5825" s="48">
        <f t="shared" ref="R5825" si="16388">R5822+R5823+R5824</f>
        <v>0</v>
      </c>
      <c r="S5825" s="48">
        <f t="shared" ref="S5825" si="16389">S5822+S5823+S5824</f>
        <v>0</v>
      </c>
      <c r="T5825" s="48">
        <f t="shared" ref="T5825" si="16390">T5822+T5823+T5824</f>
        <v>0</v>
      </c>
      <c r="U5825" s="48">
        <f t="shared" si="16183"/>
        <v>0</v>
      </c>
      <c r="V5825" s="111"/>
    </row>
    <row r="5826" spans="1:22">
      <c r="A5826" s="56">
        <f t="shared" ref="A5826" si="16391">A5822+1</f>
        <v>900</v>
      </c>
      <c r="B5826" s="56"/>
      <c r="C5826" s="56"/>
      <c r="D5826" s="56"/>
      <c r="E5826" s="56"/>
      <c r="F5826" s="56"/>
      <c r="G5826" s="56"/>
      <c r="H5826" s="45" t="s">
        <v>17</v>
      </c>
      <c r="I5826" s="46"/>
      <c r="J5826" s="46"/>
      <c r="K5826" s="46"/>
      <c r="L5826" s="46"/>
      <c r="M5826" s="46"/>
      <c r="N5826" s="46"/>
      <c r="O5826" s="47"/>
      <c r="P5826" s="47"/>
      <c r="Q5826" s="47"/>
      <c r="R5826" s="47"/>
      <c r="S5826" s="47"/>
      <c r="T5826" s="47"/>
      <c r="U5826" s="46">
        <f t="shared" si="16183"/>
        <v>0</v>
      </c>
      <c r="V5826" s="109"/>
    </row>
    <row r="5827" spans="1:22">
      <c r="A5827" s="57"/>
      <c r="B5827" s="57"/>
      <c r="C5827" s="57"/>
      <c r="D5827" s="57"/>
      <c r="E5827" s="57"/>
      <c r="F5827" s="57"/>
      <c r="G5827" s="57"/>
      <c r="H5827" s="45" t="s">
        <v>16</v>
      </c>
      <c r="I5827" s="46"/>
      <c r="J5827" s="46"/>
      <c r="K5827" s="46"/>
      <c r="L5827" s="46"/>
      <c r="M5827" s="46"/>
      <c r="N5827" s="46"/>
      <c r="O5827" s="47"/>
      <c r="P5827" s="47"/>
      <c r="Q5827" s="47"/>
      <c r="R5827" s="47"/>
      <c r="S5827" s="47"/>
      <c r="T5827" s="47"/>
      <c r="U5827" s="46">
        <f t="shared" ref="U5827:U5890" si="16392">SUM(I5827:T5827)</f>
        <v>0</v>
      </c>
      <c r="V5827" s="110"/>
    </row>
    <row r="5828" spans="1:22">
      <c r="A5828" s="57"/>
      <c r="B5828" s="57"/>
      <c r="C5828" s="57"/>
      <c r="D5828" s="57"/>
      <c r="E5828" s="57"/>
      <c r="F5828" s="57"/>
      <c r="G5828" s="57"/>
      <c r="H5828" s="45" t="s">
        <v>24</v>
      </c>
      <c r="I5828" s="46"/>
      <c r="J5828" s="46"/>
      <c r="K5828" s="46"/>
      <c r="L5828" s="46"/>
      <c r="M5828" s="46"/>
      <c r="N5828" s="46"/>
      <c r="O5828" s="47"/>
      <c r="P5828" s="47"/>
      <c r="Q5828" s="47"/>
      <c r="R5828" s="47"/>
      <c r="S5828" s="47"/>
      <c r="T5828" s="47"/>
      <c r="U5828" s="46">
        <f t="shared" si="16392"/>
        <v>0</v>
      </c>
      <c r="V5828" s="110"/>
    </row>
    <row r="5829" spans="1:22">
      <c r="A5829" s="58"/>
      <c r="B5829" s="58"/>
      <c r="C5829" s="58"/>
      <c r="D5829" s="58"/>
      <c r="E5829" s="58"/>
      <c r="F5829" s="58"/>
      <c r="G5829" s="58"/>
      <c r="H5829" s="45" t="s">
        <v>14</v>
      </c>
      <c r="I5829" s="48">
        <f t="shared" ref="I5829" si="16393">I5826+I5827+I5828</f>
        <v>0</v>
      </c>
      <c r="J5829" s="48">
        <f t="shared" ref="J5829" si="16394">J5826+J5827+J5828</f>
        <v>0</v>
      </c>
      <c r="K5829" s="48">
        <f t="shared" ref="K5829" si="16395">K5826+K5827+K5828</f>
        <v>0</v>
      </c>
      <c r="L5829" s="48">
        <f t="shared" ref="L5829" si="16396">L5826+L5827+L5828</f>
        <v>0</v>
      </c>
      <c r="M5829" s="48">
        <f t="shared" ref="M5829" si="16397">M5826+M5827+M5828</f>
        <v>0</v>
      </c>
      <c r="N5829" s="48">
        <f t="shared" ref="N5829" si="16398">N5826+N5827+N5828</f>
        <v>0</v>
      </c>
      <c r="O5829" s="48">
        <f t="shared" ref="O5829" si="16399">O5826+O5827+O5828</f>
        <v>0</v>
      </c>
      <c r="P5829" s="48">
        <f t="shared" ref="P5829" si="16400">P5826+P5827+P5828</f>
        <v>0</v>
      </c>
      <c r="Q5829" s="48">
        <f t="shared" ref="Q5829" si="16401">Q5826+Q5827+Q5828</f>
        <v>0</v>
      </c>
      <c r="R5829" s="48">
        <f t="shared" ref="R5829" si="16402">R5826+R5827+R5828</f>
        <v>0</v>
      </c>
      <c r="S5829" s="48">
        <f t="shared" ref="S5829" si="16403">S5826+S5827+S5828</f>
        <v>0</v>
      </c>
      <c r="T5829" s="48">
        <f t="shared" ref="T5829" si="16404">T5826+T5827+T5828</f>
        <v>0</v>
      </c>
      <c r="U5829" s="48">
        <f t="shared" si="16392"/>
        <v>0</v>
      </c>
      <c r="V5829" s="111"/>
    </row>
    <row r="5830" spans="1:22">
      <c r="A5830" s="56">
        <f t="shared" ref="A5830" si="16405">A5826+1</f>
        <v>901</v>
      </c>
      <c r="B5830" s="56"/>
      <c r="C5830" s="56"/>
      <c r="D5830" s="56"/>
      <c r="E5830" s="56"/>
      <c r="F5830" s="56"/>
      <c r="G5830" s="56"/>
      <c r="H5830" s="45" t="s">
        <v>17</v>
      </c>
      <c r="I5830" s="46"/>
      <c r="J5830" s="46"/>
      <c r="K5830" s="46"/>
      <c r="L5830" s="46"/>
      <c r="M5830" s="46"/>
      <c r="N5830" s="46"/>
      <c r="O5830" s="47"/>
      <c r="P5830" s="47"/>
      <c r="Q5830" s="47"/>
      <c r="R5830" s="47"/>
      <c r="S5830" s="47"/>
      <c r="T5830" s="47"/>
      <c r="U5830" s="46">
        <f t="shared" si="16392"/>
        <v>0</v>
      </c>
      <c r="V5830" s="109"/>
    </row>
    <row r="5831" spans="1:22">
      <c r="A5831" s="57"/>
      <c r="B5831" s="57"/>
      <c r="C5831" s="57"/>
      <c r="D5831" s="57"/>
      <c r="E5831" s="57"/>
      <c r="F5831" s="57"/>
      <c r="G5831" s="57"/>
      <c r="H5831" s="45" t="s">
        <v>16</v>
      </c>
      <c r="I5831" s="46"/>
      <c r="J5831" s="46"/>
      <c r="K5831" s="46"/>
      <c r="L5831" s="46"/>
      <c r="M5831" s="46"/>
      <c r="N5831" s="46"/>
      <c r="O5831" s="47"/>
      <c r="P5831" s="47"/>
      <c r="Q5831" s="47"/>
      <c r="R5831" s="47"/>
      <c r="S5831" s="47"/>
      <c r="T5831" s="47"/>
      <c r="U5831" s="46">
        <f t="shared" si="16392"/>
        <v>0</v>
      </c>
      <c r="V5831" s="110"/>
    </row>
    <row r="5832" spans="1:22">
      <c r="A5832" s="57"/>
      <c r="B5832" s="57"/>
      <c r="C5832" s="57"/>
      <c r="D5832" s="57"/>
      <c r="E5832" s="57"/>
      <c r="F5832" s="57"/>
      <c r="G5832" s="57"/>
      <c r="H5832" s="45" t="s">
        <v>24</v>
      </c>
      <c r="I5832" s="46"/>
      <c r="J5832" s="46"/>
      <c r="K5832" s="46"/>
      <c r="L5832" s="46"/>
      <c r="M5832" s="46"/>
      <c r="N5832" s="46"/>
      <c r="O5832" s="47"/>
      <c r="P5832" s="47"/>
      <c r="Q5832" s="47"/>
      <c r="R5832" s="47"/>
      <c r="S5832" s="47"/>
      <c r="T5832" s="47"/>
      <c r="U5832" s="46">
        <f t="shared" si="16392"/>
        <v>0</v>
      </c>
      <c r="V5832" s="110"/>
    </row>
    <row r="5833" spans="1:22">
      <c r="A5833" s="58"/>
      <c r="B5833" s="58"/>
      <c r="C5833" s="58"/>
      <c r="D5833" s="58"/>
      <c r="E5833" s="58"/>
      <c r="F5833" s="58"/>
      <c r="G5833" s="58"/>
      <c r="H5833" s="45" t="s">
        <v>14</v>
      </c>
      <c r="I5833" s="48">
        <f t="shared" ref="I5833" si="16406">I5830+I5831+I5832</f>
        <v>0</v>
      </c>
      <c r="J5833" s="48">
        <f t="shared" ref="J5833" si="16407">J5830+J5831+J5832</f>
        <v>0</v>
      </c>
      <c r="K5833" s="48">
        <f t="shared" ref="K5833" si="16408">K5830+K5831+K5832</f>
        <v>0</v>
      </c>
      <c r="L5833" s="48">
        <f t="shared" ref="L5833" si="16409">L5830+L5831+L5832</f>
        <v>0</v>
      </c>
      <c r="M5833" s="48">
        <f t="shared" ref="M5833" si="16410">M5830+M5831+M5832</f>
        <v>0</v>
      </c>
      <c r="N5833" s="48">
        <f t="shared" ref="N5833" si="16411">N5830+N5831+N5832</f>
        <v>0</v>
      </c>
      <c r="O5833" s="48">
        <f t="shared" ref="O5833" si="16412">O5830+O5831+O5832</f>
        <v>0</v>
      </c>
      <c r="P5833" s="48">
        <f t="shared" ref="P5833" si="16413">P5830+P5831+P5832</f>
        <v>0</v>
      </c>
      <c r="Q5833" s="48">
        <f t="shared" ref="Q5833" si="16414">Q5830+Q5831+Q5832</f>
        <v>0</v>
      </c>
      <c r="R5833" s="48">
        <f t="shared" ref="R5833" si="16415">R5830+R5831+R5832</f>
        <v>0</v>
      </c>
      <c r="S5833" s="48">
        <f t="shared" ref="S5833" si="16416">S5830+S5831+S5832</f>
        <v>0</v>
      </c>
      <c r="T5833" s="48">
        <f t="shared" ref="T5833" si="16417">T5830+T5831+T5832</f>
        <v>0</v>
      </c>
      <c r="U5833" s="48">
        <f t="shared" si="16392"/>
        <v>0</v>
      </c>
      <c r="V5833" s="111"/>
    </row>
    <row r="5834" spans="1:22">
      <c r="A5834" s="56">
        <f t="shared" ref="A5834" si="16418">A5830+1</f>
        <v>902</v>
      </c>
      <c r="B5834" s="56"/>
      <c r="C5834" s="56"/>
      <c r="D5834" s="56"/>
      <c r="E5834" s="56"/>
      <c r="F5834" s="56"/>
      <c r="G5834" s="56"/>
      <c r="H5834" s="45" t="s">
        <v>17</v>
      </c>
      <c r="I5834" s="46"/>
      <c r="J5834" s="46"/>
      <c r="K5834" s="46"/>
      <c r="L5834" s="46"/>
      <c r="M5834" s="46"/>
      <c r="N5834" s="46"/>
      <c r="O5834" s="47"/>
      <c r="P5834" s="47"/>
      <c r="Q5834" s="47"/>
      <c r="R5834" s="47"/>
      <c r="S5834" s="47"/>
      <c r="T5834" s="47"/>
      <c r="U5834" s="46">
        <f t="shared" si="16392"/>
        <v>0</v>
      </c>
      <c r="V5834" s="109"/>
    </row>
    <row r="5835" spans="1:22">
      <c r="A5835" s="57"/>
      <c r="B5835" s="57"/>
      <c r="C5835" s="57"/>
      <c r="D5835" s="57"/>
      <c r="E5835" s="57"/>
      <c r="F5835" s="57"/>
      <c r="G5835" s="57"/>
      <c r="H5835" s="45" t="s">
        <v>16</v>
      </c>
      <c r="I5835" s="46"/>
      <c r="J5835" s="46"/>
      <c r="K5835" s="46"/>
      <c r="L5835" s="46"/>
      <c r="M5835" s="46"/>
      <c r="N5835" s="46"/>
      <c r="O5835" s="47"/>
      <c r="P5835" s="47"/>
      <c r="Q5835" s="47"/>
      <c r="R5835" s="47"/>
      <c r="S5835" s="47"/>
      <c r="T5835" s="47"/>
      <c r="U5835" s="46">
        <f t="shared" si="16392"/>
        <v>0</v>
      </c>
      <c r="V5835" s="110"/>
    </row>
    <row r="5836" spans="1:22">
      <c r="A5836" s="57"/>
      <c r="B5836" s="57"/>
      <c r="C5836" s="57"/>
      <c r="D5836" s="57"/>
      <c r="E5836" s="57"/>
      <c r="F5836" s="57"/>
      <c r="G5836" s="57"/>
      <c r="H5836" s="45" t="s">
        <v>24</v>
      </c>
      <c r="I5836" s="46"/>
      <c r="J5836" s="46"/>
      <c r="K5836" s="46"/>
      <c r="L5836" s="46"/>
      <c r="M5836" s="46"/>
      <c r="N5836" s="46"/>
      <c r="O5836" s="47"/>
      <c r="P5836" s="47"/>
      <c r="Q5836" s="47"/>
      <c r="R5836" s="47"/>
      <c r="S5836" s="47"/>
      <c r="T5836" s="47"/>
      <c r="U5836" s="46">
        <f t="shared" si="16392"/>
        <v>0</v>
      </c>
      <c r="V5836" s="110"/>
    </row>
    <row r="5837" spans="1:22">
      <c r="A5837" s="58"/>
      <c r="B5837" s="58"/>
      <c r="C5837" s="58"/>
      <c r="D5837" s="58"/>
      <c r="E5837" s="58"/>
      <c r="F5837" s="58"/>
      <c r="G5837" s="58"/>
      <c r="H5837" s="45" t="s">
        <v>14</v>
      </c>
      <c r="I5837" s="48">
        <f t="shared" ref="I5837" si="16419">I5834+I5835+I5836</f>
        <v>0</v>
      </c>
      <c r="J5837" s="48">
        <f t="shared" ref="J5837" si="16420">J5834+J5835+J5836</f>
        <v>0</v>
      </c>
      <c r="K5837" s="48">
        <f t="shared" ref="K5837" si="16421">K5834+K5835+K5836</f>
        <v>0</v>
      </c>
      <c r="L5837" s="48">
        <f t="shared" ref="L5837" si="16422">L5834+L5835+L5836</f>
        <v>0</v>
      </c>
      <c r="M5837" s="48">
        <f t="shared" ref="M5837" si="16423">M5834+M5835+M5836</f>
        <v>0</v>
      </c>
      <c r="N5837" s="48">
        <f t="shared" ref="N5837" si="16424">N5834+N5835+N5836</f>
        <v>0</v>
      </c>
      <c r="O5837" s="48">
        <f t="shared" ref="O5837" si="16425">O5834+O5835+O5836</f>
        <v>0</v>
      </c>
      <c r="P5837" s="48">
        <f t="shared" ref="P5837" si="16426">P5834+P5835+P5836</f>
        <v>0</v>
      </c>
      <c r="Q5837" s="48">
        <f t="shared" ref="Q5837" si="16427">Q5834+Q5835+Q5836</f>
        <v>0</v>
      </c>
      <c r="R5837" s="48">
        <f t="shared" ref="R5837" si="16428">R5834+R5835+R5836</f>
        <v>0</v>
      </c>
      <c r="S5837" s="48">
        <f t="shared" ref="S5837" si="16429">S5834+S5835+S5836</f>
        <v>0</v>
      </c>
      <c r="T5837" s="48">
        <f t="shared" ref="T5837" si="16430">T5834+T5835+T5836</f>
        <v>0</v>
      </c>
      <c r="U5837" s="48">
        <f t="shared" si="16392"/>
        <v>0</v>
      </c>
      <c r="V5837" s="111"/>
    </row>
    <row r="5838" spans="1:22">
      <c r="A5838" s="56">
        <f t="shared" ref="A5838" si="16431">A5834+1</f>
        <v>903</v>
      </c>
      <c r="B5838" s="56"/>
      <c r="C5838" s="56"/>
      <c r="D5838" s="56"/>
      <c r="E5838" s="56"/>
      <c r="F5838" s="56"/>
      <c r="G5838" s="56"/>
      <c r="H5838" s="45" t="s">
        <v>17</v>
      </c>
      <c r="I5838" s="46"/>
      <c r="J5838" s="46"/>
      <c r="K5838" s="46"/>
      <c r="L5838" s="46"/>
      <c r="M5838" s="46"/>
      <c r="N5838" s="46"/>
      <c r="O5838" s="47"/>
      <c r="P5838" s="47"/>
      <c r="Q5838" s="47"/>
      <c r="R5838" s="47"/>
      <c r="S5838" s="47"/>
      <c r="T5838" s="47"/>
      <c r="U5838" s="46">
        <f t="shared" si="16392"/>
        <v>0</v>
      </c>
      <c r="V5838" s="109"/>
    </row>
    <row r="5839" spans="1:22">
      <c r="A5839" s="57"/>
      <c r="B5839" s="57"/>
      <c r="C5839" s="57"/>
      <c r="D5839" s="57"/>
      <c r="E5839" s="57"/>
      <c r="F5839" s="57"/>
      <c r="G5839" s="57"/>
      <c r="H5839" s="45" t="s">
        <v>16</v>
      </c>
      <c r="I5839" s="46"/>
      <c r="J5839" s="46"/>
      <c r="K5839" s="46"/>
      <c r="L5839" s="46"/>
      <c r="M5839" s="46"/>
      <c r="N5839" s="46"/>
      <c r="O5839" s="47"/>
      <c r="P5839" s="47"/>
      <c r="Q5839" s="47"/>
      <c r="R5839" s="47"/>
      <c r="S5839" s="47"/>
      <c r="T5839" s="47"/>
      <c r="U5839" s="46">
        <f t="shared" si="16392"/>
        <v>0</v>
      </c>
      <c r="V5839" s="110"/>
    </row>
    <row r="5840" spans="1:22">
      <c r="A5840" s="57"/>
      <c r="B5840" s="57"/>
      <c r="C5840" s="57"/>
      <c r="D5840" s="57"/>
      <c r="E5840" s="57"/>
      <c r="F5840" s="57"/>
      <c r="G5840" s="57"/>
      <c r="H5840" s="45" t="s">
        <v>24</v>
      </c>
      <c r="I5840" s="46"/>
      <c r="J5840" s="46"/>
      <c r="K5840" s="46"/>
      <c r="L5840" s="46"/>
      <c r="M5840" s="46"/>
      <c r="N5840" s="46"/>
      <c r="O5840" s="47"/>
      <c r="P5840" s="47"/>
      <c r="Q5840" s="47"/>
      <c r="R5840" s="47"/>
      <c r="S5840" s="47"/>
      <c r="T5840" s="47"/>
      <c r="U5840" s="46">
        <f t="shared" si="16392"/>
        <v>0</v>
      </c>
      <c r="V5840" s="110"/>
    </row>
    <row r="5841" spans="1:22">
      <c r="A5841" s="58"/>
      <c r="B5841" s="58"/>
      <c r="C5841" s="58"/>
      <c r="D5841" s="58"/>
      <c r="E5841" s="58"/>
      <c r="F5841" s="58"/>
      <c r="G5841" s="58"/>
      <c r="H5841" s="45" t="s">
        <v>14</v>
      </c>
      <c r="I5841" s="48">
        <f t="shared" ref="I5841" si="16432">I5838+I5839+I5840</f>
        <v>0</v>
      </c>
      <c r="J5841" s="48">
        <f t="shared" ref="J5841" si="16433">J5838+J5839+J5840</f>
        <v>0</v>
      </c>
      <c r="K5841" s="48">
        <f t="shared" ref="K5841" si="16434">K5838+K5839+K5840</f>
        <v>0</v>
      </c>
      <c r="L5841" s="48">
        <f t="shared" ref="L5841" si="16435">L5838+L5839+L5840</f>
        <v>0</v>
      </c>
      <c r="M5841" s="48">
        <f t="shared" ref="M5841" si="16436">M5838+M5839+M5840</f>
        <v>0</v>
      </c>
      <c r="N5841" s="48">
        <f t="shared" ref="N5841" si="16437">N5838+N5839+N5840</f>
        <v>0</v>
      </c>
      <c r="O5841" s="48">
        <f t="shared" ref="O5841" si="16438">O5838+O5839+O5840</f>
        <v>0</v>
      </c>
      <c r="P5841" s="48">
        <f t="shared" ref="P5841" si="16439">P5838+P5839+P5840</f>
        <v>0</v>
      </c>
      <c r="Q5841" s="48">
        <f t="shared" ref="Q5841" si="16440">Q5838+Q5839+Q5840</f>
        <v>0</v>
      </c>
      <c r="R5841" s="48">
        <f t="shared" ref="R5841" si="16441">R5838+R5839+R5840</f>
        <v>0</v>
      </c>
      <c r="S5841" s="48">
        <f t="shared" ref="S5841" si="16442">S5838+S5839+S5840</f>
        <v>0</v>
      </c>
      <c r="T5841" s="48">
        <f t="shared" ref="T5841" si="16443">T5838+T5839+T5840</f>
        <v>0</v>
      </c>
      <c r="U5841" s="48">
        <f t="shared" si="16392"/>
        <v>0</v>
      </c>
      <c r="V5841" s="111"/>
    </row>
    <row r="5842" spans="1:22">
      <c r="A5842" s="56">
        <f t="shared" ref="A5842" si="16444">A5838+1</f>
        <v>904</v>
      </c>
      <c r="B5842" s="56"/>
      <c r="C5842" s="56"/>
      <c r="D5842" s="56"/>
      <c r="E5842" s="56"/>
      <c r="F5842" s="56"/>
      <c r="G5842" s="56"/>
      <c r="H5842" s="45" t="s">
        <v>17</v>
      </c>
      <c r="I5842" s="46"/>
      <c r="J5842" s="46"/>
      <c r="K5842" s="46"/>
      <c r="L5842" s="46"/>
      <c r="M5842" s="46"/>
      <c r="N5842" s="46"/>
      <c r="O5842" s="47"/>
      <c r="P5842" s="47"/>
      <c r="Q5842" s="47"/>
      <c r="R5842" s="47"/>
      <c r="S5842" s="47"/>
      <c r="T5842" s="47"/>
      <c r="U5842" s="46">
        <f t="shared" si="16392"/>
        <v>0</v>
      </c>
      <c r="V5842" s="109"/>
    </row>
    <row r="5843" spans="1:22">
      <c r="A5843" s="57"/>
      <c r="B5843" s="57"/>
      <c r="C5843" s="57"/>
      <c r="D5843" s="57"/>
      <c r="E5843" s="57"/>
      <c r="F5843" s="57"/>
      <c r="G5843" s="57"/>
      <c r="H5843" s="45" t="s">
        <v>16</v>
      </c>
      <c r="I5843" s="46"/>
      <c r="J5843" s="46"/>
      <c r="K5843" s="46"/>
      <c r="L5843" s="46"/>
      <c r="M5843" s="46"/>
      <c r="N5843" s="46"/>
      <c r="O5843" s="47"/>
      <c r="P5843" s="47"/>
      <c r="Q5843" s="47"/>
      <c r="R5843" s="47"/>
      <c r="S5843" s="47"/>
      <c r="T5843" s="47"/>
      <c r="U5843" s="46">
        <f t="shared" si="16392"/>
        <v>0</v>
      </c>
      <c r="V5843" s="110"/>
    </row>
    <row r="5844" spans="1:22">
      <c r="A5844" s="57"/>
      <c r="B5844" s="57"/>
      <c r="C5844" s="57"/>
      <c r="D5844" s="57"/>
      <c r="E5844" s="57"/>
      <c r="F5844" s="57"/>
      <c r="G5844" s="57"/>
      <c r="H5844" s="45" t="s">
        <v>24</v>
      </c>
      <c r="I5844" s="46"/>
      <c r="J5844" s="46"/>
      <c r="K5844" s="46"/>
      <c r="L5844" s="46"/>
      <c r="M5844" s="46"/>
      <c r="N5844" s="46"/>
      <c r="O5844" s="47"/>
      <c r="P5844" s="47"/>
      <c r="Q5844" s="47"/>
      <c r="R5844" s="47"/>
      <c r="S5844" s="47"/>
      <c r="T5844" s="47"/>
      <c r="U5844" s="46">
        <f t="shared" si="16392"/>
        <v>0</v>
      </c>
      <c r="V5844" s="110"/>
    </row>
    <row r="5845" spans="1:22">
      <c r="A5845" s="58"/>
      <c r="B5845" s="58"/>
      <c r="C5845" s="58"/>
      <c r="D5845" s="58"/>
      <c r="E5845" s="58"/>
      <c r="F5845" s="58"/>
      <c r="G5845" s="58"/>
      <c r="H5845" s="45" t="s">
        <v>14</v>
      </c>
      <c r="I5845" s="48">
        <f t="shared" ref="I5845" si="16445">I5842+I5843+I5844</f>
        <v>0</v>
      </c>
      <c r="J5845" s="48">
        <f t="shared" ref="J5845" si="16446">J5842+J5843+J5844</f>
        <v>0</v>
      </c>
      <c r="K5845" s="48">
        <f t="shared" ref="K5845" si="16447">K5842+K5843+K5844</f>
        <v>0</v>
      </c>
      <c r="L5845" s="48">
        <f t="shared" ref="L5845" si="16448">L5842+L5843+L5844</f>
        <v>0</v>
      </c>
      <c r="M5845" s="48">
        <f t="shared" ref="M5845" si="16449">M5842+M5843+M5844</f>
        <v>0</v>
      </c>
      <c r="N5845" s="48">
        <f t="shared" ref="N5845" si="16450">N5842+N5843+N5844</f>
        <v>0</v>
      </c>
      <c r="O5845" s="48">
        <f t="shared" ref="O5845" si="16451">O5842+O5843+O5844</f>
        <v>0</v>
      </c>
      <c r="P5845" s="48">
        <f t="shared" ref="P5845" si="16452">P5842+P5843+P5844</f>
        <v>0</v>
      </c>
      <c r="Q5845" s="48">
        <f t="shared" ref="Q5845" si="16453">Q5842+Q5843+Q5844</f>
        <v>0</v>
      </c>
      <c r="R5845" s="48">
        <f t="shared" ref="R5845" si="16454">R5842+R5843+R5844</f>
        <v>0</v>
      </c>
      <c r="S5845" s="48">
        <f t="shared" ref="S5845" si="16455">S5842+S5843+S5844</f>
        <v>0</v>
      </c>
      <c r="T5845" s="48">
        <f t="shared" ref="T5845" si="16456">T5842+T5843+T5844</f>
        <v>0</v>
      </c>
      <c r="U5845" s="48">
        <f t="shared" si="16392"/>
        <v>0</v>
      </c>
      <c r="V5845" s="111"/>
    </row>
    <row r="5846" spans="1:22">
      <c r="A5846" s="56">
        <f t="shared" ref="A5846" si="16457">A5842+1</f>
        <v>905</v>
      </c>
      <c r="B5846" s="56"/>
      <c r="C5846" s="56"/>
      <c r="D5846" s="56"/>
      <c r="E5846" s="56"/>
      <c r="F5846" s="56"/>
      <c r="G5846" s="56"/>
      <c r="H5846" s="45" t="s">
        <v>17</v>
      </c>
      <c r="I5846" s="46"/>
      <c r="J5846" s="46"/>
      <c r="K5846" s="46"/>
      <c r="L5846" s="46"/>
      <c r="M5846" s="46"/>
      <c r="N5846" s="46"/>
      <c r="O5846" s="47"/>
      <c r="P5846" s="47"/>
      <c r="Q5846" s="47"/>
      <c r="R5846" s="47"/>
      <c r="S5846" s="47"/>
      <c r="T5846" s="47"/>
      <c r="U5846" s="46">
        <f t="shared" si="16392"/>
        <v>0</v>
      </c>
      <c r="V5846" s="109"/>
    </row>
    <row r="5847" spans="1:22">
      <c r="A5847" s="57"/>
      <c r="B5847" s="57"/>
      <c r="C5847" s="57"/>
      <c r="D5847" s="57"/>
      <c r="E5847" s="57"/>
      <c r="F5847" s="57"/>
      <c r="G5847" s="57"/>
      <c r="H5847" s="45" t="s">
        <v>16</v>
      </c>
      <c r="I5847" s="46"/>
      <c r="J5847" s="46"/>
      <c r="K5847" s="46"/>
      <c r="L5847" s="46"/>
      <c r="M5847" s="46"/>
      <c r="N5847" s="46"/>
      <c r="O5847" s="47"/>
      <c r="P5847" s="47"/>
      <c r="Q5847" s="47"/>
      <c r="R5847" s="47"/>
      <c r="S5847" s="47"/>
      <c r="T5847" s="47"/>
      <c r="U5847" s="46">
        <f t="shared" si="16392"/>
        <v>0</v>
      </c>
      <c r="V5847" s="110"/>
    </row>
    <row r="5848" spans="1:22">
      <c r="A5848" s="57"/>
      <c r="B5848" s="57"/>
      <c r="C5848" s="57"/>
      <c r="D5848" s="57"/>
      <c r="E5848" s="57"/>
      <c r="F5848" s="57"/>
      <c r="G5848" s="57"/>
      <c r="H5848" s="45" t="s">
        <v>24</v>
      </c>
      <c r="I5848" s="46"/>
      <c r="J5848" s="46"/>
      <c r="K5848" s="46"/>
      <c r="L5848" s="46"/>
      <c r="M5848" s="46"/>
      <c r="N5848" s="46"/>
      <c r="O5848" s="47"/>
      <c r="P5848" s="47"/>
      <c r="Q5848" s="47"/>
      <c r="R5848" s="47"/>
      <c r="S5848" s="47"/>
      <c r="T5848" s="47"/>
      <c r="U5848" s="46">
        <f t="shared" si="16392"/>
        <v>0</v>
      </c>
      <c r="V5848" s="110"/>
    </row>
    <row r="5849" spans="1:22">
      <c r="A5849" s="58"/>
      <c r="B5849" s="58"/>
      <c r="C5849" s="58"/>
      <c r="D5849" s="58"/>
      <c r="E5849" s="58"/>
      <c r="F5849" s="58"/>
      <c r="G5849" s="58"/>
      <c r="H5849" s="45" t="s">
        <v>14</v>
      </c>
      <c r="I5849" s="48">
        <f t="shared" ref="I5849" si="16458">I5846+I5847+I5848</f>
        <v>0</v>
      </c>
      <c r="J5849" s="48">
        <f t="shared" ref="J5849" si="16459">J5846+J5847+J5848</f>
        <v>0</v>
      </c>
      <c r="K5849" s="48">
        <f t="shared" ref="K5849" si="16460">K5846+K5847+K5848</f>
        <v>0</v>
      </c>
      <c r="L5849" s="48">
        <f t="shared" ref="L5849" si="16461">L5846+L5847+L5848</f>
        <v>0</v>
      </c>
      <c r="M5849" s="48">
        <f t="shared" ref="M5849" si="16462">M5846+M5847+M5848</f>
        <v>0</v>
      </c>
      <c r="N5849" s="48">
        <f t="shared" ref="N5849" si="16463">N5846+N5847+N5848</f>
        <v>0</v>
      </c>
      <c r="O5849" s="48">
        <f t="shared" ref="O5849" si="16464">O5846+O5847+O5848</f>
        <v>0</v>
      </c>
      <c r="P5849" s="48">
        <f t="shared" ref="P5849" si="16465">P5846+P5847+P5848</f>
        <v>0</v>
      </c>
      <c r="Q5849" s="48">
        <f t="shared" ref="Q5849" si="16466">Q5846+Q5847+Q5848</f>
        <v>0</v>
      </c>
      <c r="R5849" s="48">
        <f t="shared" ref="R5849" si="16467">R5846+R5847+R5848</f>
        <v>0</v>
      </c>
      <c r="S5849" s="48">
        <f t="shared" ref="S5849" si="16468">S5846+S5847+S5848</f>
        <v>0</v>
      </c>
      <c r="T5849" s="48">
        <f t="shared" ref="T5849" si="16469">T5846+T5847+T5848</f>
        <v>0</v>
      </c>
      <c r="U5849" s="48">
        <f t="shared" si="16392"/>
        <v>0</v>
      </c>
      <c r="V5849" s="111"/>
    </row>
    <row r="5850" spans="1:22">
      <c r="A5850" s="56">
        <f t="shared" ref="A5850" si="16470">A5846+1</f>
        <v>906</v>
      </c>
      <c r="B5850" s="56"/>
      <c r="C5850" s="56"/>
      <c r="D5850" s="56"/>
      <c r="E5850" s="56"/>
      <c r="F5850" s="56"/>
      <c r="G5850" s="56"/>
      <c r="H5850" s="45" t="s">
        <v>17</v>
      </c>
      <c r="I5850" s="46"/>
      <c r="J5850" s="46"/>
      <c r="K5850" s="46"/>
      <c r="L5850" s="46"/>
      <c r="M5850" s="46"/>
      <c r="N5850" s="46"/>
      <c r="O5850" s="47"/>
      <c r="P5850" s="47"/>
      <c r="Q5850" s="47"/>
      <c r="R5850" s="47"/>
      <c r="S5850" s="47"/>
      <c r="T5850" s="47"/>
      <c r="U5850" s="46">
        <f t="shared" si="16392"/>
        <v>0</v>
      </c>
      <c r="V5850" s="109"/>
    </row>
    <row r="5851" spans="1:22">
      <c r="A5851" s="57"/>
      <c r="B5851" s="57"/>
      <c r="C5851" s="57"/>
      <c r="D5851" s="57"/>
      <c r="E5851" s="57"/>
      <c r="F5851" s="57"/>
      <c r="G5851" s="57"/>
      <c r="H5851" s="45" t="s">
        <v>16</v>
      </c>
      <c r="I5851" s="46"/>
      <c r="J5851" s="46"/>
      <c r="K5851" s="46"/>
      <c r="L5851" s="46"/>
      <c r="M5851" s="46"/>
      <c r="N5851" s="46"/>
      <c r="O5851" s="47"/>
      <c r="P5851" s="47"/>
      <c r="Q5851" s="47"/>
      <c r="R5851" s="47"/>
      <c r="S5851" s="47"/>
      <c r="T5851" s="47"/>
      <c r="U5851" s="46">
        <f t="shared" si="16392"/>
        <v>0</v>
      </c>
      <c r="V5851" s="110"/>
    </row>
    <row r="5852" spans="1:22">
      <c r="A5852" s="57"/>
      <c r="B5852" s="57"/>
      <c r="C5852" s="57"/>
      <c r="D5852" s="57"/>
      <c r="E5852" s="57"/>
      <c r="F5852" s="57"/>
      <c r="G5852" s="57"/>
      <c r="H5852" s="45" t="s">
        <v>24</v>
      </c>
      <c r="I5852" s="46"/>
      <c r="J5852" s="46"/>
      <c r="K5852" s="46"/>
      <c r="L5852" s="46"/>
      <c r="M5852" s="46"/>
      <c r="N5852" s="46"/>
      <c r="O5852" s="47"/>
      <c r="P5852" s="47"/>
      <c r="Q5852" s="47"/>
      <c r="R5852" s="47"/>
      <c r="S5852" s="47"/>
      <c r="T5852" s="47"/>
      <c r="U5852" s="46">
        <f t="shared" si="16392"/>
        <v>0</v>
      </c>
      <c r="V5852" s="110"/>
    </row>
    <row r="5853" spans="1:22">
      <c r="A5853" s="58"/>
      <c r="B5853" s="58"/>
      <c r="C5853" s="58"/>
      <c r="D5853" s="58"/>
      <c r="E5853" s="58"/>
      <c r="F5853" s="58"/>
      <c r="G5853" s="58"/>
      <c r="H5853" s="45" t="s">
        <v>14</v>
      </c>
      <c r="I5853" s="48">
        <f t="shared" ref="I5853" si="16471">I5850+I5851+I5852</f>
        <v>0</v>
      </c>
      <c r="J5853" s="48">
        <f t="shared" ref="J5853" si="16472">J5850+J5851+J5852</f>
        <v>0</v>
      </c>
      <c r="K5853" s="48">
        <f t="shared" ref="K5853" si="16473">K5850+K5851+K5852</f>
        <v>0</v>
      </c>
      <c r="L5853" s="48">
        <f t="shared" ref="L5853" si="16474">L5850+L5851+L5852</f>
        <v>0</v>
      </c>
      <c r="M5853" s="48">
        <f t="shared" ref="M5853" si="16475">M5850+M5851+M5852</f>
        <v>0</v>
      </c>
      <c r="N5853" s="48">
        <f t="shared" ref="N5853" si="16476">N5850+N5851+N5852</f>
        <v>0</v>
      </c>
      <c r="O5853" s="48">
        <f t="shared" ref="O5853" si="16477">O5850+O5851+O5852</f>
        <v>0</v>
      </c>
      <c r="P5853" s="48">
        <f t="shared" ref="P5853" si="16478">P5850+P5851+P5852</f>
        <v>0</v>
      </c>
      <c r="Q5853" s="48">
        <f t="shared" ref="Q5853" si="16479">Q5850+Q5851+Q5852</f>
        <v>0</v>
      </c>
      <c r="R5853" s="48">
        <f t="shared" ref="R5853" si="16480">R5850+R5851+R5852</f>
        <v>0</v>
      </c>
      <c r="S5853" s="48">
        <f t="shared" ref="S5853" si="16481">S5850+S5851+S5852</f>
        <v>0</v>
      </c>
      <c r="T5853" s="48">
        <f t="shared" ref="T5853" si="16482">T5850+T5851+T5852</f>
        <v>0</v>
      </c>
      <c r="U5853" s="48">
        <f t="shared" si="16392"/>
        <v>0</v>
      </c>
      <c r="V5853" s="111"/>
    </row>
    <row r="5854" spans="1:22">
      <c r="A5854" s="56">
        <f t="shared" ref="A5854" si="16483">A5850+1</f>
        <v>907</v>
      </c>
      <c r="B5854" s="56"/>
      <c r="C5854" s="56"/>
      <c r="D5854" s="56"/>
      <c r="E5854" s="56"/>
      <c r="F5854" s="56"/>
      <c r="G5854" s="56"/>
      <c r="H5854" s="45" t="s">
        <v>17</v>
      </c>
      <c r="I5854" s="46"/>
      <c r="J5854" s="46"/>
      <c r="K5854" s="46"/>
      <c r="L5854" s="46"/>
      <c r="M5854" s="46"/>
      <c r="N5854" s="46"/>
      <c r="O5854" s="47"/>
      <c r="P5854" s="47"/>
      <c r="Q5854" s="47"/>
      <c r="R5854" s="47"/>
      <c r="S5854" s="47"/>
      <c r="T5854" s="47"/>
      <c r="U5854" s="46">
        <f t="shared" si="16392"/>
        <v>0</v>
      </c>
      <c r="V5854" s="109"/>
    </row>
    <row r="5855" spans="1:22">
      <c r="A5855" s="57"/>
      <c r="B5855" s="57"/>
      <c r="C5855" s="57"/>
      <c r="D5855" s="57"/>
      <c r="E5855" s="57"/>
      <c r="F5855" s="57"/>
      <c r="G5855" s="57"/>
      <c r="H5855" s="45" t="s">
        <v>16</v>
      </c>
      <c r="I5855" s="46"/>
      <c r="J5855" s="46"/>
      <c r="K5855" s="46"/>
      <c r="L5855" s="46"/>
      <c r="M5855" s="46"/>
      <c r="N5855" s="46"/>
      <c r="O5855" s="47"/>
      <c r="P5855" s="47"/>
      <c r="Q5855" s="47"/>
      <c r="R5855" s="47"/>
      <c r="S5855" s="47"/>
      <c r="T5855" s="47"/>
      <c r="U5855" s="46">
        <f t="shared" si="16392"/>
        <v>0</v>
      </c>
      <c r="V5855" s="110"/>
    </row>
    <row r="5856" spans="1:22">
      <c r="A5856" s="57"/>
      <c r="B5856" s="57"/>
      <c r="C5856" s="57"/>
      <c r="D5856" s="57"/>
      <c r="E5856" s="57"/>
      <c r="F5856" s="57"/>
      <c r="G5856" s="57"/>
      <c r="H5856" s="45" t="s">
        <v>24</v>
      </c>
      <c r="I5856" s="46"/>
      <c r="J5856" s="46"/>
      <c r="K5856" s="46"/>
      <c r="L5856" s="46"/>
      <c r="M5856" s="46"/>
      <c r="N5856" s="46"/>
      <c r="O5856" s="47"/>
      <c r="P5856" s="47"/>
      <c r="Q5856" s="47"/>
      <c r="R5856" s="47"/>
      <c r="S5856" s="47"/>
      <c r="T5856" s="47"/>
      <c r="U5856" s="46">
        <f t="shared" si="16392"/>
        <v>0</v>
      </c>
      <c r="V5856" s="110"/>
    </row>
    <row r="5857" spans="1:22">
      <c r="A5857" s="58"/>
      <c r="B5857" s="58"/>
      <c r="C5857" s="58"/>
      <c r="D5857" s="58"/>
      <c r="E5857" s="58"/>
      <c r="F5857" s="58"/>
      <c r="G5857" s="58"/>
      <c r="H5857" s="45" t="s">
        <v>14</v>
      </c>
      <c r="I5857" s="48">
        <f t="shared" ref="I5857" si="16484">I5854+I5855+I5856</f>
        <v>0</v>
      </c>
      <c r="J5857" s="48">
        <f t="shared" ref="J5857" si="16485">J5854+J5855+J5856</f>
        <v>0</v>
      </c>
      <c r="K5857" s="48">
        <f t="shared" ref="K5857" si="16486">K5854+K5855+K5856</f>
        <v>0</v>
      </c>
      <c r="L5857" s="48">
        <f t="shared" ref="L5857" si="16487">L5854+L5855+L5856</f>
        <v>0</v>
      </c>
      <c r="M5857" s="48">
        <f t="shared" ref="M5857" si="16488">M5854+M5855+M5856</f>
        <v>0</v>
      </c>
      <c r="N5857" s="48">
        <f t="shared" ref="N5857" si="16489">N5854+N5855+N5856</f>
        <v>0</v>
      </c>
      <c r="O5857" s="48">
        <f t="shared" ref="O5857" si="16490">O5854+O5855+O5856</f>
        <v>0</v>
      </c>
      <c r="P5857" s="48">
        <f t="shared" ref="P5857" si="16491">P5854+P5855+P5856</f>
        <v>0</v>
      </c>
      <c r="Q5857" s="48">
        <f t="shared" ref="Q5857" si="16492">Q5854+Q5855+Q5856</f>
        <v>0</v>
      </c>
      <c r="R5857" s="48">
        <f t="shared" ref="R5857" si="16493">R5854+R5855+R5856</f>
        <v>0</v>
      </c>
      <c r="S5857" s="48">
        <f t="shared" ref="S5857" si="16494">S5854+S5855+S5856</f>
        <v>0</v>
      </c>
      <c r="T5857" s="48">
        <f t="shared" ref="T5857" si="16495">T5854+T5855+T5856</f>
        <v>0</v>
      </c>
      <c r="U5857" s="48">
        <f t="shared" si="16392"/>
        <v>0</v>
      </c>
      <c r="V5857" s="111"/>
    </row>
    <row r="5858" spans="1:22">
      <c r="A5858" s="56">
        <f t="shared" ref="A5858" si="16496">A5854+1</f>
        <v>908</v>
      </c>
      <c r="B5858" s="56"/>
      <c r="C5858" s="56"/>
      <c r="D5858" s="56"/>
      <c r="E5858" s="56"/>
      <c r="F5858" s="56"/>
      <c r="G5858" s="56"/>
      <c r="H5858" s="45" t="s">
        <v>17</v>
      </c>
      <c r="I5858" s="46"/>
      <c r="J5858" s="46"/>
      <c r="K5858" s="46"/>
      <c r="L5858" s="46"/>
      <c r="M5858" s="46"/>
      <c r="N5858" s="46"/>
      <c r="O5858" s="47"/>
      <c r="P5858" s="47"/>
      <c r="Q5858" s="47"/>
      <c r="R5858" s="47"/>
      <c r="S5858" s="47"/>
      <c r="T5858" s="47"/>
      <c r="U5858" s="46">
        <f t="shared" si="16392"/>
        <v>0</v>
      </c>
      <c r="V5858" s="109"/>
    </row>
    <row r="5859" spans="1:22">
      <c r="A5859" s="57"/>
      <c r="B5859" s="57"/>
      <c r="C5859" s="57"/>
      <c r="D5859" s="57"/>
      <c r="E5859" s="57"/>
      <c r="F5859" s="57"/>
      <c r="G5859" s="57"/>
      <c r="H5859" s="45" t="s">
        <v>16</v>
      </c>
      <c r="I5859" s="46"/>
      <c r="J5859" s="46"/>
      <c r="K5859" s="46"/>
      <c r="L5859" s="46"/>
      <c r="M5859" s="46"/>
      <c r="N5859" s="46"/>
      <c r="O5859" s="47"/>
      <c r="P5859" s="47"/>
      <c r="Q5859" s="47"/>
      <c r="R5859" s="47"/>
      <c r="S5859" s="47"/>
      <c r="T5859" s="47"/>
      <c r="U5859" s="46">
        <f t="shared" si="16392"/>
        <v>0</v>
      </c>
      <c r="V5859" s="110"/>
    </row>
    <row r="5860" spans="1:22">
      <c r="A5860" s="57"/>
      <c r="B5860" s="57"/>
      <c r="C5860" s="57"/>
      <c r="D5860" s="57"/>
      <c r="E5860" s="57"/>
      <c r="F5860" s="57"/>
      <c r="G5860" s="57"/>
      <c r="H5860" s="45" t="s">
        <v>24</v>
      </c>
      <c r="I5860" s="46"/>
      <c r="J5860" s="46"/>
      <c r="K5860" s="46"/>
      <c r="L5860" s="46"/>
      <c r="M5860" s="46"/>
      <c r="N5860" s="46"/>
      <c r="O5860" s="47"/>
      <c r="P5860" s="47"/>
      <c r="Q5860" s="47"/>
      <c r="R5860" s="47"/>
      <c r="S5860" s="47"/>
      <c r="T5860" s="47"/>
      <c r="U5860" s="46">
        <f t="shared" si="16392"/>
        <v>0</v>
      </c>
      <c r="V5860" s="110"/>
    </row>
    <row r="5861" spans="1:22">
      <c r="A5861" s="58"/>
      <c r="B5861" s="58"/>
      <c r="C5861" s="58"/>
      <c r="D5861" s="58"/>
      <c r="E5861" s="58"/>
      <c r="F5861" s="58"/>
      <c r="G5861" s="58"/>
      <c r="H5861" s="45" t="s">
        <v>14</v>
      </c>
      <c r="I5861" s="48">
        <f t="shared" ref="I5861" si="16497">I5858+I5859+I5860</f>
        <v>0</v>
      </c>
      <c r="J5861" s="48">
        <f t="shared" ref="J5861" si="16498">J5858+J5859+J5860</f>
        <v>0</v>
      </c>
      <c r="K5861" s="48">
        <f t="shared" ref="K5861" si="16499">K5858+K5859+K5860</f>
        <v>0</v>
      </c>
      <c r="L5861" s="48">
        <f t="shared" ref="L5861" si="16500">L5858+L5859+L5860</f>
        <v>0</v>
      </c>
      <c r="M5861" s="48">
        <f t="shared" ref="M5861" si="16501">M5858+M5859+M5860</f>
        <v>0</v>
      </c>
      <c r="N5861" s="48">
        <f t="shared" ref="N5861" si="16502">N5858+N5859+N5860</f>
        <v>0</v>
      </c>
      <c r="O5861" s="48">
        <f t="shared" ref="O5861" si="16503">O5858+O5859+O5860</f>
        <v>0</v>
      </c>
      <c r="P5861" s="48">
        <f t="shared" ref="P5861" si="16504">P5858+P5859+P5860</f>
        <v>0</v>
      </c>
      <c r="Q5861" s="48">
        <f t="shared" ref="Q5861" si="16505">Q5858+Q5859+Q5860</f>
        <v>0</v>
      </c>
      <c r="R5861" s="48">
        <f t="shared" ref="R5861" si="16506">R5858+R5859+R5860</f>
        <v>0</v>
      </c>
      <c r="S5861" s="48">
        <f t="shared" ref="S5861" si="16507">S5858+S5859+S5860</f>
        <v>0</v>
      </c>
      <c r="T5861" s="48">
        <f t="shared" ref="T5861" si="16508">T5858+T5859+T5860</f>
        <v>0</v>
      </c>
      <c r="U5861" s="48">
        <f t="shared" si="16392"/>
        <v>0</v>
      </c>
      <c r="V5861" s="111"/>
    </row>
    <row r="5862" spans="1:22">
      <c r="A5862" s="56">
        <f t="shared" ref="A5862" si="16509">A5858+1</f>
        <v>909</v>
      </c>
      <c r="B5862" s="56"/>
      <c r="C5862" s="56"/>
      <c r="D5862" s="56"/>
      <c r="E5862" s="56"/>
      <c r="F5862" s="56"/>
      <c r="G5862" s="56"/>
      <c r="H5862" s="45" t="s">
        <v>17</v>
      </c>
      <c r="I5862" s="46"/>
      <c r="J5862" s="46"/>
      <c r="K5862" s="46"/>
      <c r="L5862" s="46"/>
      <c r="M5862" s="46"/>
      <c r="N5862" s="46"/>
      <c r="O5862" s="47"/>
      <c r="P5862" s="47"/>
      <c r="Q5862" s="47"/>
      <c r="R5862" s="47"/>
      <c r="S5862" s="47"/>
      <c r="T5862" s="47"/>
      <c r="U5862" s="46">
        <f t="shared" si="16392"/>
        <v>0</v>
      </c>
      <c r="V5862" s="109"/>
    </row>
    <row r="5863" spans="1:22">
      <c r="A5863" s="57"/>
      <c r="B5863" s="57"/>
      <c r="C5863" s="57"/>
      <c r="D5863" s="57"/>
      <c r="E5863" s="57"/>
      <c r="F5863" s="57"/>
      <c r="G5863" s="57"/>
      <c r="H5863" s="45" t="s">
        <v>16</v>
      </c>
      <c r="I5863" s="46"/>
      <c r="J5863" s="46"/>
      <c r="K5863" s="46"/>
      <c r="L5863" s="46"/>
      <c r="M5863" s="46"/>
      <c r="N5863" s="46"/>
      <c r="O5863" s="47"/>
      <c r="P5863" s="47"/>
      <c r="Q5863" s="47"/>
      <c r="R5863" s="47"/>
      <c r="S5863" s="47"/>
      <c r="T5863" s="47"/>
      <c r="U5863" s="46">
        <f t="shared" si="16392"/>
        <v>0</v>
      </c>
      <c r="V5863" s="110"/>
    </row>
    <row r="5864" spans="1:22">
      <c r="A5864" s="57"/>
      <c r="B5864" s="57"/>
      <c r="C5864" s="57"/>
      <c r="D5864" s="57"/>
      <c r="E5864" s="57"/>
      <c r="F5864" s="57"/>
      <c r="G5864" s="57"/>
      <c r="H5864" s="45" t="s">
        <v>24</v>
      </c>
      <c r="I5864" s="46"/>
      <c r="J5864" s="46"/>
      <c r="K5864" s="46"/>
      <c r="L5864" s="46"/>
      <c r="M5864" s="46"/>
      <c r="N5864" s="46"/>
      <c r="O5864" s="47"/>
      <c r="P5864" s="47"/>
      <c r="Q5864" s="47"/>
      <c r="R5864" s="47"/>
      <c r="S5864" s="47"/>
      <c r="T5864" s="47"/>
      <c r="U5864" s="46">
        <f t="shared" si="16392"/>
        <v>0</v>
      </c>
      <c r="V5864" s="110"/>
    </row>
    <row r="5865" spans="1:22">
      <c r="A5865" s="58"/>
      <c r="B5865" s="58"/>
      <c r="C5865" s="58"/>
      <c r="D5865" s="58"/>
      <c r="E5865" s="58"/>
      <c r="F5865" s="58"/>
      <c r="G5865" s="58"/>
      <c r="H5865" s="45" t="s">
        <v>14</v>
      </c>
      <c r="I5865" s="48">
        <f t="shared" ref="I5865" si="16510">I5862+I5863+I5864</f>
        <v>0</v>
      </c>
      <c r="J5865" s="48">
        <f t="shared" ref="J5865" si="16511">J5862+J5863+J5864</f>
        <v>0</v>
      </c>
      <c r="K5865" s="48">
        <f t="shared" ref="K5865" si="16512">K5862+K5863+K5864</f>
        <v>0</v>
      </c>
      <c r="L5865" s="48">
        <f t="shared" ref="L5865" si="16513">L5862+L5863+L5864</f>
        <v>0</v>
      </c>
      <c r="M5865" s="48">
        <f t="shared" ref="M5865" si="16514">M5862+M5863+M5864</f>
        <v>0</v>
      </c>
      <c r="N5865" s="48">
        <f t="shared" ref="N5865" si="16515">N5862+N5863+N5864</f>
        <v>0</v>
      </c>
      <c r="O5865" s="48">
        <f t="shared" ref="O5865" si="16516">O5862+O5863+O5864</f>
        <v>0</v>
      </c>
      <c r="P5865" s="48">
        <f t="shared" ref="P5865" si="16517">P5862+P5863+P5864</f>
        <v>0</v>
      </c>
      <c r="Q5865" s="48">
        <f t="shared" ref="Q5865" si="16518">Q5862+Q5863+Q5864</f>
        <v>0</v>
      </c>
      <c r="R5865" s="48">
        <f t="shared" ref="R5865" si="16519">R5862+R5863+R5864</f>
        <v>0</v>
      </c>
      <c r="S5865" s="48">
        <f t="shared" ref="S5865" si="16520">S5862+S5863+S5864</f>
        <v>0</v>
      </c>
      <c r="T5865" s="48">
        <f t="shared" ref="T5865" si="16521">T5862+T5863+T5864</f>
        <v>0</v>
      </c>
      <c r="U5865" s="48">
        <f t="shared" si="16392"/>
        <v>0</v>
      </c>
      <c r="V5865" s="111"/>
    </row>
    <row r="5866" spans="1:22">
      <c r="A5866" s="56">
        <f t="shared" ref="A5866" si="16522">A5862+1</f>
        <v>910</v>
      </c>
      <c r="B5866" s="56"/>
      <c r="C5866" s="56"/>
      <c r="D5866" s="56"/>
      <c r="E5866" s="56"/>
      <c r="F5866" s="56"/>
      <c r="G5866" s="56"/>
      <c r="H5866" s="45" t="s">
        <v>17</v>
      </c>
      <c r="I5866" s="46"/>
      <c r="J5866" s="46"/>
      <c r="K5866" s="46"/>
      <c r="L5866" s="46"/>
      <c r="M5866" s="46"/>
      <c r="N5866" s="46"/>
      <c r="O5866" s="47"/>
      <c r="P5866" s="47"/>
      <c r="Q5866" s="47"/>
      <c r="R5866" s="47"/>
      <c r="S5866" s="47"/>
      <c r="T5866" s="47"/>
      <c r="U5866" s="46">
        <f t="shared" si="16392"/>
        <v>0</v>
      </c>
      <c r="V5866" s="109"/>
    </row>
    <row r="5867" spans="1:22">
      <c r="A5867" s="57"/>
      <c r="B5867" s="57"/>
      <c r="C5867" s="57"/>
      <c r="D5867" s="57"/>
      <c r="E5867" s="57"/>
      <c r="F5867" s="57"/>
      <c r="G5867" s="57"/>
      <c r="H5867" s="45" t="s">
        <v>16</v>
      </c>
      <c r="I5867" s="46"/>
      <c r="J5867" s="46"/>
      <c r="K5867" s="46"/>
      <c r="L5867" s="46"/>
      <c r="M5867" s="46"/>
      <c r="N5867" s="46"/>
      <c r="O5867" s="47"/>
      <c r="P5867" s="47"/>
      <c r="Q5867" s="47"/>
      <c r="R5867" s="47"/>
      <c r="S5867" s="47"/>
      <c r="T5867" s="47"/>
      <c r="U5867" s="46">
        <f t="shared" si="16392"/>
        <v>0</v>
      </c>
      <c r="V5867" s="110"/>
    </row>
    <row r="5868" spans="1:22">
      <c r="A5868" s="57"/>
      <c r="B5868" s="57"/>
      <c r="C5868" s="57"/>
      <c r="D5868" s="57"/>
      <c r="E5868" s="57"/>
      <c r="F5868" s="57"/>
      <c r="G5868" s="57"/>
      <c r="H5868" s="45" t="s">
        <v>24</v>
      </c>
      <c r="I5868" s="46"/>
      <c r="J5868" s="46"/>
      <c r="K5868" s="46"/>
      <c r="L5868" s="46"/>
      <c r="M5868" s="46"/>
      <c r="N5868" s="46"/>
      <c r="O5868" s="47"/>
      <c r="P5868" s="47"/>
      <c r="Q5868" s="47"/>
      <c r="R5868" s="47"/>
      <c r="S5868" s="47"/>
      <c r="T5868" s="47"/>
      <c r="U5868" s="46">
        <f t="shared" si="16392"/>
        <v>0</v>
      </c>
      <c r="V5868" s="110"/>
    </row>
    <row r="5869" spans="1:22">
      <c r="A5869" s="58"/>
      <c r="B5869" s="58"/>
      <c r="C5869" s="58"/>
      <c r="D5869" s="58"/>
      <c r="E5869" s="58"/>
      <c r="F5869" s="58"/>
      <c r="G5869" s="58"/>
      <c r="H5869" s="45" t="s">
        <v>14</v>
      </c>
      <c r="I5869" s="48">
        <f t="shared" ref="I5869" si="16523">I5866+I5867+I5868</f>
        <v>0</v>
      </c>
      <c r="J5869" s="48">
        <f t="shared" ref="J5869" si="16524">J5866+J5867+J5868</f>
        <v>0</v>
      </c>
      <c r="K5869" s="48">
        <f t="shared" ref="K5869" si="16525">K5866+K5867+K5868</f>
        <v>0</v>
      </c>
      <c r="L5869" s="48">
        <f t="shared" ref="L5869" si="16526">L5866+L5867+L5868</f>
        <v>0</v>
      </c>
      <c r="M5869" s="48">
        <f t="shared" ref="M5869" si="16527">M5866+M5867+M5868</f>
        <v>0</v>
      </c>
      <c r="N5869" s="48">
        <f t="shared" ref="N5869" si="16528">N5866+N5867+N5868</f>
        <v>0</v>
      </c>
      <c r="O5869" s="48">
        <f t="shared" ref="O5869" si="16529">O5866+O5867+O5868</f>
        <v>0</v>
      </c>
      <c r="P5869" s="48">
        <f t="shared" ref="P5869" si="16530">P5866+P5867+P5868</f>
        <v>0</v>
      </c>
      <c r="Q5869" s="48">
        <f t="shared" ref="Q5869" si="16531">Q5866+Q5867+Q5868</f>
        <v>0</v>
      </c>
      <c r="R5869" s="48">
        <f t="shared" ref="R5869" si="16532">R5866+R5867+R5868</f>
        <v>0</v>
      </c>
      <c r="S5869" s="48">
        <f t="shared" ref="S5869" si="16533">S5866+S5867+S5868</f>
        <v>0</v>
      </c>
      <c r="T5869" s="48">
        <f t="shared" ref="T5869" si="16534">T5866+T5867+T5868</f>
        <v>0</v>
      </c>
      <c r="U5869" s="48">
        <f t="shared" si="16392"/>
        <v>0</v>
      </c>
      <c r="V5869" s="111"/>
    </row>
    <row r="5870" spans="1:22">
      <c r="A5870" s="56">
        <f t="shared" ref="A5870" si="16535">A5866+1</f>
        <v>911</v>
      </c>
      <c r="B5870" s="56"/>
      <c r="C5870" s="56"/>
      <c r="D5870" s="56"/>
      <c r="E5870" s="56"/>
      <c r="F5870" s="56"/>
      <c r="G5870" s="56"/>
      <c r="H5870" s="45" t="s">
        <v>17</v>
      </c>
      <c r="I5870" s="46"/>
      <c r="J5870" s="46"/>
      <c r="K5870" s="46"/>
      <c r="L5870" s="46"/>
      <c r="M5870" s="46"/>
      <c r="N5870" s="46"/>
      <c r="O5870" s="47"/>
      <c r="P5870" s="47"/>
      <c r="Q5870" s="47"/>
      <c r="R5870" s="47"/>
      <c r="S5870" s="47"/>
      <c r="T5870" s="47"/>
      <c r="U5870" s="46">
        <f t="shared" si="16392"/>
        <v>0</v>
      </c>
      <c r="V5870" s="109"/>
    </row>
    <row r="5871" spans="1:22">
      <c r="A5871" s="57"/>
      <c r="B5871" s="57"/>
      <c r="C5871" s="57"/>
      <c r="D5871" s="57"/>
      <c r="E5871" s="57"/>
      <c r="F5871" s="57"/>
      <c r="G5871" s="57"/>
      <c r="H5871" s="45" t="s">
        <v>16</v>
      </c>
      <c r="I5871" s="46"/>
      <c r="J5871" s="46"/>
      <c r="K5871" s="46"/>
      <c r="L5871" s="46"/>
      <c r="M5871" s="46"/>
      <c r="N5871" s="46"/>
      <c r="O5871" s="47"/>
      <c r="P5871" s="47"/>
      <c r="Q5871" s="47"/>
      <c r="R5871" s="47"/>
      <c r="S5871" s="47"/>
      <c r="T5871" s="47"/>
      <c r="U5871" s="46">
        <f t="shared" si="16392"/>
        <v>0</v>
      </c>
      <c r="V5871" s="110"/>
    </row>
    <row r="5872" spans="1:22">
      <c r="A5872" s="57"/>
      <c r="B5872" s="57"/>
      <c r="C5872" s="57"/>
      <c r="D5872" s="57"/>
      <c r="E5872" s="57"/>
      <c r="F5872" s="57"/>
      <c r="G5872" s="57"/>
      <c r="H5872" s="45" t="s">
        <v>24</v>
      </c>
      <c r="I5872" s="46"/>
      <c r="J5872" s="46"/>
      <c r="K5872" s="46"/>
      <c r="L5872" s="46"/>
      <c r="M5872" s="46"/>
      <c r="N5872" s="46"/>
      <c r="O5872" s="47"/>
      <c r="P5872" s="47"/>
      <c r="Q5872" s="47"/>
      <c r="R5872" s="47"/>
      <c r="S5872" s="47"/>
      <c r="T5872" s="47"/>
      <c r="U5872" s="46">
        <f t="shared" si="16392"/>
        <v>0</v>
      </c>
      <c r="V5872" s="110"/>
    </row>
    <row r="5873" spans="1:22">
      <c r="A5873" s="58"/>
      <c r="B5873" s="58"/>
      <c r="C5873" s="58"/>
      <c r="D5873" s="58"/>
      <c r="E5873" s="58"/>
      <c r="F5873" s="58"/>
      <c r="G5873" s="58"/>
      <c r="H5873" s="45" t="s">
        <v>14</v>
      </c>
      <c r="I5873" s="48">
        <f t="shared" ref="I5873" si="16536">I5870+I5871+I5872</f>
        <v>0</v>
      </c>
      <c r="J5873" s="48">
        <f t="shared" ref="J5873" si="16537">J5870+J5871+J5872</f>
        <v>0</v>
      </c>
      <c r="K5873" s="48">
        <f t="shared" ref="K5873" si="16538">K5870+K5871+K5872</f>
        <v>0</v>
      </c>
      <c r="L5873" s="48">
        <f t="shared" ref="L5873" si="16539">L5870+L5871+L5872</f>
        <v>0</v>
      </c>
      <c r="M5873" s="48">
        <f t="shared" ref="M5873" si="16540">M5870+M5871+M5872</f>
        <v>0</v>
      </c>
      <c r="N5873" s="48">
        <f t="shared" ref="N5873" si="16541">N5870+N5871+N5872</f>
        <v>0</v>
      </c>
      <c r="O5873" s="48">
        <f t="shared" ref="O5873" si="16542">O5870+O5871+O5872</f>
        <v>0</v>
      </c>
      <c r="P5873" s="48">
        <f t="shared" ref="P5873" si="16543">P5870+P5871+P5872</f>
        <v>0</v>
      </c>
      <c r="Q5873" s="48">
        <f t="shared" ref="Q5873" si="16544">Q5870+Q5871+Q5872</f>
        <v>0</v>
      </c>
      <c r="R5873" s="48">
        <f t="shared" ref="R5873" si="16545">R5870+R5871+R5872</f>
        <v>0</v>
      </c>
      <c r="S5873" s="48">
        <f t="shared" ref="S5873" si="16546">S5870+S5871+S5872</f>
        <v>0</v>
      </c>
      <c r="T5873" s="48">
        <f t="shared" ref="T5873" si="16547">T5870+T5871+T5872</f>
        <v>0</v>
      </c>
      <c r="U5873" s="48">
        <f t="shared" si="16392"/>
        <v>0</v>
      </c>
      <c r="V5873" s="111"/>
    </row>
    <row r="5874" spans="1:22">
      <c r="A5874" s="56">
        <f t="shared" ref="A5874" si="16548">A5870+1</f>
        <v>912</v>
      </c>
      <c r="B5874" s="56"/>
      <c r="C5874" s="56"/>
      <c r="D5874" s="56"/>
      <c r="E5874" s="56"/>
      <c r="F5874" s="56"/>
      <c r="G5874" s="56"/>
      <c r="H5874" s="45" t="s">
        <v>17</v>
      </c>
      <c r="I5874" s="46"/>
      <c r="J5874" s="46"/>
      <c r="K5874" s="46"/>
      <c r="L5874" s="46"/>
      <c r="M5874" s="46"/>
      <c r="N5874" s="46"/>
      <c r="O5874" s="47"/>
      <c r="P5874" s="47"/>
      <c r="Q5874" s="47"/>
      <c r="R5874" s="47"/>
      <c r="S5874" s="47"/>
      <c r="T5874" s="47"/>
      <c r="U5874" s="46">
        <f t="shared" si="16392"/>
        <v>0</v>
      </c>
      <c r="V5874" s="109"/>
    </row>
    <row r="5875" spans="1:22">
      <c r="A5875" s="57"/>
      <c r="B5875" s="57"/>
      <c r="C5875" s="57"/>
      <c r="D5875" s="57"/>
      <c r="E5875" s="57"/>
      <c r="F5875" s="57"/>
      <c r="G5875" s="57"/>
      <c r="H5875" s="45" t="s">
        <v>16</v>
      </c>
      <c r="I5875" s="46"/>
      <c r="J5875" s="46"/>
      <c r="K5875" s="46"/>
      <c r="L5875" s="46"/>
      <c r="M5875" s="46"/>
      <c r="N5875" s="46"/>
      <c r="O5875" s="47"/>
      <c r="P5875" s="47"/>
      <c r="Q5875" s="47"/>
      <c r="R5875" s="47"/>
      <c r="S5875" s="47"/>
      <c r="T5875" s="47"/>
      <c r="U5875" s="46">
        <f t="shared" si="16392"/>
        <v>0</v>
      </c>
      <c r="V5875" s="110"/>
    </row>
    <row r="5876" spans="1:22">
      <c r="A5876" s="57"/>
      <c r="B5876" s="57"/>
      <c r="C5876" s="57"/>
      <c r="D5876" s="57"/>
      <c r="E5876" s="57"/>
      <c r="F5876" s="57"/>
      <c r="G5876" s="57"/>
      <c r="H5876" s="45" t="s">
        <v>24</v>
      </c>
      <c r="I5876" s="46"/>
      <c r="J5876" s="46"/>
      <c r="K5876" s="46"/>
      <c r="L5876" s="46"/>
      <c r="M5876" s="46"/>
      <c r="N5876" s="46"/>
      <c r="O5876" s="47"/>
      <c r="P5876" s="47"/>
      <c r="Q5876" s="47"/>
      <c r="R5876" s="47"/>
      <c r="S5876" s="47"/>
      <c r="T5876" s="47"/>
      <c r="U5876" s="46">
        <f t="shared" si="16392"/>
        <v>0</v>
      </c>
      <c r="V5876" s="110"/>
    </row>
    <row r="5877" spans="1:22">
      <c r="A5877" s="58"/>
      <c r="B5877" s="58"/>
      <c r="C5877" s="58"/>
      <c r="D5877" s="58"/>
      <c r="E5877" s="58"/>
      <c r="F5877" s="58"/>
      <c r="G5877" s="58"/>
      <c r="H5877" s="45" t="s">
        <v>14</v>
      </c>
      <c r="I5877" s="48">
        <f t="shared" ref="I5877" si="16549">I5874+I5875+I5876</f>
        <v>0</v>
      </c>
      <c r="J5877" s="48">
        <f t="shared" ref="J5877" si="16550">J5874+J5875+J5876</f>
        <v>0</v>
      </c>
      <c r="K5877" s="48">
        <f t="shared" ref="K5877" si="16551">K5874+K5875+K5876</f>
        <v>0</v>
      </c>
      <c r="L5877" s="48">
        <f t="shared" ref="L5877" si="16552">L5874+L5875+L5876</f>
        <v>0</v>
      </c>
      <c r="M5877" s="48">
        <f t="shared" ref="M5877" si="16553">M5874+M5875+M5876</f>
        <v>0</v>
      </c>
      <c r="N5877" s="48">
        <f t="shared" ref="N5877" si="16554">N5874+N5875+N5876</f>
        <v>0</v>
      </c>
      <c r="O5877" s="48">
        <f t="shared" ref="O5877" si="16555">O5874+O5875+O5876</f>
        <v>0</v>
      </c>
      <c r="P5877" s="48">
        <f t="shared" ref="P5877" si="16556">P5874+P5875+P5876</f>
        <v>0</v>
      </c>
      <c r="Q5877" s="48">
        <f t="shared" ref="Q5877" si="16557">Q5874+Q5875+Q5876</f>
        <v>0</v>
      </c>
      <c r="R5877" s="48">
        <f t="shared" ref="R5877" si="16558">R5874+R5875+R5876</f>
        <v>0</v>
      </c>
      <c r="S5877" s="48">
        <f t="shared" ref="S5877" si="16559">S5874+S5875+S5876</f>
        <v>0</v>
      </c>
      <c r="T5877" s="48">
        <f t="shared" ref="T5877" si="16560">T5874+T5875+T5876</f>
        <v>0</v>
      </c>
      <c r="U5877" s="48">
        <f t="shared" si="16392"/>
        <v>0</v>
      </c>
      <c r="V5877" s="111"/>
    </row>
    <row r="5878" spans="1:22">
      <c r="A5878" s="56">
        <f t="shared" ref="A5878" si="16561">A5874+1</f>
        <v>913</v>
      </c>
      <c r="B5878" s="56"/>
      <c r="C5878" s="56"/>
      <c r="D5878" s="56"/>
      <c r="E5878" s="56"/>
      <c r="F5878" s="56"/>
      <c r="G5878" s="56"/>
      <c r="H5878" s="45" t="s">
        <v>17</v>
      </c>
      <c r="I5878" s="46"/>
      <c r="J5878" s="46"/>
      <c r="K5878" s="46"/>
      <c r="L5878" s="46"/>
      <c r="M5878" s="46"/>
      <c r="N5878" s="46"/>
      <c r="O5878" s="47"/>
      <c r="P5878" s="47"/>
      <c r="Q5878" s="47"/>
      <c r="R5878" s="47"/>
      <c r="S5878" s="47"/>
      <c r="T5878" s="47"/>
      <c r="U5878" s="46">
        <f t="shared" si="16392"/>
        <v>0</v>
      </c>
      <c r="V5878" s="109"/>
    </row>
    <row r="5879" spans="1:22">
      <c r="A5879" s="57"/>
      <c r="B5879" s="57"/>
      <c r="C5879" s="57"/>
      <c r="D5879" s="57"/>
      <c r="E5879" s="57"/>
      <c r="F5879" s="57"/>
      <c r="G5879" s="57"/>
      <c r="H5879" s="45" t="s">
        <v>16</v>
      </c>
      <c r="I5879" s="46"/>
      <c r="J5879" s="46"/>
      <c r="K5879" s="46"/>
      <c r="L5879" s="46"/>
      <c r="M5879" s="46"/>
      <c r="N5879" s="46"/>
      <c r="O5879" s="47"/>
      <c r="P5879" s="47"/>
      <c r="Q5879" s="47"/>
      <c r="R5879" s="47"/>
      <c r="S5879" s="47"/>
      <c r="T5879" s="47"/>
      <c r="U5879" s="46">
        <f t="shared" si="16392"/>
        <v>0</v>
      </c>
      <c r="V5879" s="110"/>
    </row>
    <row r="5880" spans="1:22">
      <c r="A5880" s="57"/>
      <c r="B5880" s="57"/>
      <c r="C5880" s="57"/>
      <c r="D5880" s="57"/>
      <c r="E5880" s="57"/>
      <c r="F5880" s="57"/>
      <c r="G5880" s="57"/>
      <c r="H5880" s="45" t="s">
        <v>24</v>
      </c>
      <c r="I5880" s="46"/>
      <c r="J5880" s="46"/>
      <c r="K5880" s="46"/>
      <c r="L5880" s="46"/>
      <c r="M5880" s="46"/>
      <c r="N5880" s="46"/>
      <c r="O5880" s="47"/>
      <c r="P5880" s="47"/>
      <c r="Q5880" s="47"/>
      <c r="R5880" s="47"/>
      <c r="S5880" s="47"/>
      <c r="T5880" s="47"/>
      <c r="U5880" s="46">
        <f t="shared" si="16392"/>
        <v>0</v>
      </c>
      <c r="V5880" s="110"/>
    </row>
    <row r="5881" spans="1:22">
      <c r="A5881" s="58"/>
      <c r="B5881" s="58"/>
      <c r="C5881" s="58"/>
      <c r="D5881" s="58"/>
      <c r="E5881" s="58"/>
      <c r="F5881" s="58"/>
      <c r="G5881" s="58"/>
      <c r="H5881" s="45" t="s">
        <v>14</v>
      </c>
      <c r="I5881" s="48">
        <f t="shared" ref="I5881" si="16562">I5878+I5879+I5880</f>
        <v>0</v>
      </c>
      <c r="J5881" s="48">
        <f t="shared" ref="J5881" si="16563">J5878+J5879+J5880</f>
        <v>0</v>
      </c>
      <c r="K5881" s="48">
        <f t="shared" ref="K5881" si="16564">K5878+K5879+K5880</f>
        <v>0</v>
      </c>
      <c r="L5881" s="48">
        <f t="shared" ref="L5881" si="16565">L5878+L5879+L5880</f>
        <v>0</v>
      </c>
      <c r="M5881" s="48">
        <f t="shared" ref="M5881" si="16566">M5878+M5879+M5880</f>
        <v>0</v>
      </c>
      <c r="N5881" s="48">
        <f t="shared" ref="N5881" si="16567">N5878+N5879+N5880</f>
        <v>0</v>
      </c>
      <c r="O5881" s="48">
        <f t="shared" ref="O5881" si="16568">O5878+O5879+O5880</f>
        <v>0</v>
      </c>
      <c r="P5881" s="48">
        <f t="shared" ref="P5881" si="16569">P5878+P5879+P5880</f>
        <v>0</v>
      </c>
      <c r="Q5881" s="48">
        <f t="shared" ref="Q5881" si="16570">Q5878+Q5879+Q5880</f>
        <v>0</v>
      </c>
      <c r="R5881" s="48">
        <f t="shared" ref="R5881" si="16571">R5878+R5879+R5880</f>
        <v>0</v>
      </c>
      <c r="S5881" s="48">
        <f t="shared" ref="S5881" si="16572">S5878+S5879+S5880</f>
        <v>0</v>
      </c>
      <c r="T5881" s="48">
        <f t="shared" ref="T5881" si="16573">T5878+T5879+T5880</f>
        <v>0</v>
      </c>
      <c r="U5881" s="48">
        <f t="shared" si="16392"/>
        <v>0</v>
      </c>
      <c r="V5881" s="111"/>
    </row>
    <row r="5882" spans="1:22">
      <c r="A5882" s="56">
        <f t="shared" ref="A5882" si="16574">A5878+1</f>
        <v>914</v>
      </c>
      <c r="B5882" s="56"/>
      <c r="C5882" s="56"/>
      <c r="D5882" s="56"/>
      <c r="E5882" s="56"/>
      <c r="F5882" s="56"/>
      <c r="G5882" s="56"/>
      <c r="H5882" s="45" t="s">
        <v>17</v>
      </c>
      <c r="I5882" s="46"/>
      <c r="J5882" s="46"/>
      <c r="K5882" s="46"/>
      <c r="L5882" s="46"/>
      <c r="M5882" s="46"/>
      <c r="N5882" s="46"/>
      <c r="O5882" s="47"/>
      <c r="P5882" s="47"/>
      <c r="Q5882" s="47"/>
      <c r="R5882" s="47"/>
      <c r="S5882" s="47"/>
      <c r="T5882" s="47"/>
      <c r="U5882" s="46">
        <f t="shared" si="16392"/>
        <v>0</v>
      </c>
      <c r="V5882" s="109"/>
    </row>
    <row r="5883" spans="1:22">
      <c r="A5883" s="57"/>
      <c r="B5883" s="57"/>
      <c r="C5883" s="57"/>
      <c r="D5883" s="57"/>
      <c r="E5883" s="57"/>
      <c r="F5883" s="57"/>
      <c r="G5883" s="57"/>
      <c r="H5883" s="45" t="s">
        <v>16</v>
      </c>
      <c r="I5883" s="46"/>
      <c r="J5883" s="46"/>
      <c r="K5883" s="46"/>
      <c r="L5883" s="46"/>
      <c r="M5883" s="46"/>
      <c r="N5883" s="46"/>
      <c r="O5883" s="47"/>
      <c r="P5883" s="47"/>
      <c r="Q5883" s="47"/>
      <c r="R5883" s="47"/>
      <c r="S5883" s="47"/>
      <c r="T5883" s="47"/>
      <c r="U5883" s="46">
        <f t="shared" si="16392"/>
        <v>0</v>
      </c>
      <c r="V5883" s="110"/>
    </row>
    <row r="5884" spans="1:22">
      <c r="A5884" s="57"/>
      <c r="B5884" s="57"/>
      <c r="C5884" s="57"/>
      <c r="D5884" s="57"/>
      <c r="E5884" s="57"/>
      <c r="F5884" s="57"/>
      <c r="G5884" s="57"/>
      <c r="H5884" s="45" t="s">
        <v>24</v>
      </c>
      <c r="I5884" s="46"/>
      <c r="J5884" s="46"/>
      <c r="K5884" s="46"/>
      <c r="L5884" s="46"/>
      <c r="M5884" s="46"/>
      <c r="N5884" s="46"/>
      <c r="O5884" s="47"/>
      <c r="P5884" s="47"/>
      <c r="Q5884" s="47"/>
      <c r="R5884" s="47"/>
      <c r="S5884" s="47"/>
      <c r="T5884" s="47"/>
      <c r="U5884" s="46">
        <f t="shared" si="16392"/>
        <v>0</v>
      </c>
      <c r="V5884" s="110"/>
    </row>
    <row r="5885" spans="1:22">
      <c r="A5885" s="58"/>
      <c r="B5885" s="58"/>
      <c r="C5885" s="58"/>
      <c r="D5885" s="58"/>
      <c r="E5885" s="58"/>
      <c r="F5885" s="58"/>
      <c r="G5885" s="58"/>
      <c r="H5885" s="45" t="s">
        <v>14</v>
      </c>
      <c r="I5885" s="48">
        <f t="shared" ref="I5885" si="16575">I5882+I5883+I5884</f>
        <v>0</v>
      </c>
      <c r="J5885" s="48">
        <f t="shared" ref="J5885" si="16576">J5882+J5883+J5884</f>
        <v>0</v>
      </c>
      <c r="K5885" s="48">
        <f t="shared" ref="K5885" si="16577">K5882+K5883+K5884</f>
        <v>0</v>
      </c>
      <c r="L5885" s="48">
        <f t="shared" ref="L5885" si="16578">L5882+L5883+L5884</f>
        <v>0</v>
      </c>
      <c r="M5885" s="48">
        <f t="shared" ref="M5885" si="16579">M5882+M5883+M5884</f>
        <v>0</v>
      </c>
      <c r="N5885" s="48">
        <f t="shared" ref="N5885" si="16580">N5882+N5883+N5884</f>
        <v>0</v>
      </c>
      <c r="O5885" s="48">
        <f t="shared" ref="O5885" si="16581">O5882+O5883+O5884</f>
        <v>0</v>
      </c>
      <c r="P5885" s="48">
        <f t="shared" ref="P5885" si="16582">P5882+P5883+P5884</f>
        <v>0</v>
      </c>
      <c r="Q5885" s="48">
        <f t="shared" ref="Q5885" si="16583">Q5882+Q5883+Q5884</f>
        <v>0</v>
      </c>
      <c r="R5885" s="48">
        <f t="shared" ref="R5885" si="16584">R5882+R5883+R5884</f>
        <v>0</v>
      </c>
      <c r="S5885" s="48">
        <f t="shared" ref="S5885" si="16585">S5882+S5883+S5884</f>
        <v>0</v>
      </c>
      <c r="T5885" s="48">
        <f t="shared" ref="T5885" si="16586">T5882+T5883+T5884</f>
        <v>0</v>
      </c>
      <c r="U5885" s="48">
        <f t="shared" si="16392"/>
        <v>0</v>
      </c>
      <c r="V5885" s="111"/>
    </row>
    <row r="5886" spans="1:22">
      <c r="A5886" s="56">
        <f t="shared" ref="A5886" si="16587">A5882+1</f>
        <v>915</v>
      </c>
      <c r="B5886" s="56"/>
      <c r="C5886" s="56"/>
      <c r="D5886" s="56"/>
      <c r="E5886" s="56"/>
      <c r="F5886" s="56"/>
      <c r="G5886" s="56"/>
      <c r="H5886" s="45" t="s">
        <v>17</v>
      </c>
      <c r="I5886" s="46"/>
      <c r="J5886" s="46"/>
      <c r="K5886" s="46"/>
      <c r="L5886" s="46"/>
      <c r="M5886" s="46"/>
      <c r="N5886" s="46"/>
      <c r="O5886" s="47"/>
      <c r="P5886" s="47"/>
      <c r="Q5886" s="47"/>
      <c r="R5886" s="47"/>
      <c r="S5886" s="47"/>
      <c r="T5886" s="47"/>
      <c r="U5886" s="46">
        <f t="shared" si="16392"/>
        <v>0</v>
      </c>
      <c r="V5886" s="109"/>
    </row>
    <row r="5887" spans="1:22">
      <c r="A5887" s="57"/>
      <c r="B5887" s="57"/>
      <c r="C5887" s="57"/>
      <c r="D5887" s="57"/>
      <c r="E5887" s="57"/>
      <c r="F5887" s="57"/>
      <c r="G5887" s="57"/>
      <c r="H5887" s="45" t="s">
        <v>16</v>
      </c>
      <c r="I5887" s="46"/>
      <c r="J5887" s="46"/>
      <c r="K5887" s="46"/>
      <c r="L5887" s="46"/>
      <c r="M5887" s="46"/>
      <c r="N5887" s="46"/>
      <c r="O5887" s="47"/>
      <c r="P5887" s="47"/>
      <c r="Q5887" s="47"/>
      <c r="R5887" s="47"/>
      <c r="S5887" s="47"/>
      <c r="T5887" s="47"/>
      <c r="U5887" s="46">
        <f t="shared" si="16392"/>
        <v>0</v>
      </c>
      <c r="V5887" s="110"/>
    </row>
    <row r="5888" spans="1:22">
      <c r="A5888" s="57"/>
      <c r="B5888" s="57"/>
      <c r="C5888" s="57"/>
      <c r="D5888" s="57"/>
      <c r="E5888" s="57"/>
      <c r="F5888" s="57"/>
      <c r="G5888" s="57"/>
      <c r="H5888" s="45" t="s">
        <v>24</v>
      </c>
      <c r="I5888" s="46"/>
      <c r="J5888" s="46"/>
      <c r="K5888" s="46"/>
      <c r="L5888" s="46"/>
      <c r="M5888" s="46"/>
      <c r="N5888" s="46"/>
      <c r="O5888" s="47"/>
      <c r="P5888" s="47"/>
      <c r="Q5888" s="47"/>
      <c r="R5888" s="47"/>
      <c r="S5888" s="47"/>
      <c r="T5888" s="47"/>
      <c r="U5888" s="46">
        <f t="shared" si="16392"/>
        <v>0</v>
      </c>
      <c r="V5888" s="110"/>
    </row>
    <row r="5889" spans="1:22">
      <c r="A5889" s="58"/>
      <c r="B5889" s="58"/>
      <c r="C5889" s="58"/>
      <c r="D5889" s="58"/>
      <c r="E5889" s="58"/>
      <c r="F5889" s="58"/>
      <c r="G5889" s="58"/>
      <c r="H5889" s="45" t="s">
        <v>14</v>
      </c>
      <c r="I5889" s="48">
        <f t="shared" ref="I5889" si="16588">I5886+I5887+I5888</f>
        <v>0</v>
      </c>
      <c r="J5889" s="48">
        <f t="shared" ref="J5889" si="16589">J5886+J5887+J5888</f>
        <v>0</v>
      </c>
      <c r="K5889" s="48">
        <f t="shared" ref="K5889" si="16590">K5886+K5887+K5888</f>
        <v>0</v>
      </c>
      <c r="L5889" s="48">
        <f t="shared" ref="L5889" si="16591">L5886+L5887+L5888</f>
        <v>0</v>
      </c>
      <c r="M5889" s="48">
        <f t="shared" ref="M5889" si="16592">M5886+M5887+M5888</f>
        <v>0</v>
      </c>
      <c r="N5889" s="48">
        <f t="shared" ref="N5889" si="16593">N5886+N5887+N5888</f>
        <v>0</v>
      </c>
      <c r="O5889" s="48">
        <f t="shared" ref="O5889" si="16594">O5886+O5887+O5888</f>
        <v>0</v>
      </c>
      <c r="P5889" s="48">
        <f t="shared" ref="P5889" si="16595">P5886+P5887+P5888</f>
        <v>0</v>
      </c>
      <c r="Q5889" s="48">
        <f t="shared" ref="Q5889" si="16596">Q5886+Q5887+Q5888</f>
        <v>0</v>
      </c>
      <c r="R5889" s="48">
        <f t="shared" ref="R5889" si="16597">R5886+R5887+R5888</f>
        <v>0</v>
      </c>
      <c r="S5889" s="48">
        <f t="shared" ref="S5889" si="16598">S5886+S5887+S5888</f>
        <v>0</v>
      </c>
      <c r="T5889" s="48">
        <f t="shared" ref="T5889" si="16599">T5886+T5887+T5888</f>
        <v>0</v>
      </c>
      <c r="U5889" s="48">
        <f t="shared" si="16392"/>
        <v>0</v>
      </c>
      <c r="V5889" s="111"/>
    </row>
    <row r="5890" spans="1:22">
      <c r="A5890" s="56">
        <f t="shared" ref="A5890" si="16600">A5886+1</f>
        <v>916</v>
      </c>
      <c r="B5890" s="56"/>
      <c r="C5890" s="56"/>
      <c r="D5890" s="56"/>
      <c r="E5890" s="56"/>
      <c r="F5890" s="56"/>
      <c r="G5890" s="56"/>
      <c r="H5890" s="45" t="s">
        <v>17</v>
      </c>
      <c r="I5890" s="46"/>
      <c r="J5890" s="46"/>
      <c r="K5890" s="46"/>
      <c r="L5890" s="46"/>
      <c r="M5890" s="46"/>
      <c r="N5890" s="46"/>
      <c r="O5890" s="47"/>
      <c r="P5890" s="47"/>
      <c r="Q5890" s="47"/>
      <c r="R5890" s="47"/>
      <c r="S5890" s="47"/>
      <c r="T5890" s="47"/>
      <c r="U5890" s="46">
        <f t="shared" si="16392"/>
        <v>0</v>
      </c>
      <c r="V5890" s="109"/>
    </row>
    <row r="5891" spans="1:22">
      <c r="A5891" s="57"/>
      <c r="B5891" s="57"/>
      <c r="C5891" s="57"/>
      <c r="D5891" s="57"/>
      <c r="E5891" s="57"/>
      <c r="F5891" s="57"/>
      <c r="G5891" s="57"/>
      <c r="H5891" s="45" t="s">
        <v>16</v>
      </c>
      <c r="I5891" s="46"/>
      <c r="J5891" s="46"/>
      <c r="K5891" s="46"/>
      <c r="L5891" s="46"/>
      <c r="M5891" s="46"/>
      <c r="N5891" s="46"/>
      <c r="O5891" s="47"/>
      <c r="P5891" s="47"/>
      <c r="Q5891" s="47"/>
      <c r="R5891" s="47"/>
      <c r="S5891" s="47"/>
      <c r="T5891" s="47"/>
      <c r="U5891" s="46">
        <f t="shared" ref="U5891:U5954" si="16601">SUM(I5891:T5891)</f>
        <v>0</v>
      </c>
      <c r="V5891" s="110"/>
    </row>
    <row r="5892" spans="1:22">
      <c r="A5892" s="57"/>
      <c r="B5892" s="57"/>
      <c r="C5892" s="57"/>
      <c r="D5892" s="57"/>
      <c r="E5892" s="57"/>
      <c r="F5892" s="57"/>
      <c r="G5892" s="57"/>
      <c r="H5892" s="45" t="s">
        <v>24</v>
      </c>
      <c r="I5892" s="46"/>
      <c r="J5892" s="46"/>
      <c r="K5892" s="46"/>
      <c r="L5892" s="46"/>
      <c r="M5892" s="46"/>
      <c r="N5892" s="46"/>
      <c r="O5892" s="47"/>
      <c r="P5892" s="47"/>
      <c r="Q5892" s="47"/>
      <c r="R5892" s="47"/>
      <c r="S5892" s="47"/>
      <c r="T5892" s="47"/>
      <c r="U5892" s="46">
        <f t="shared" si="16601"/>
        <v>0</v>
      </c>
      <c r="V5892" s="110"/>
    </row>
    <row r="5893" spans="1:22">
      <c r="A5893" s="58"/>
      <c r="B5893" s="58"/>
      <c r="C5893" s="58"/>
      <c r="D5893" s="58"/>
      <c r="E5893" s="58"/>
      <c r="F5893" s="58"/>
      <c r="G5893" s="58"/>
      <c r="H5893" s="45" t="s">
        <v>14</v>
      </c>
      <c r="I5893" s="48">
        <f t="shared" ref="I5893" si="16602">I5890+I5891+I5892</f>
        <v>0</v>
      </c>
      <c r="J5893" s="48">
        <f t="shared" ref="J5893" si="16603">J5890+J5891+J5892</f>
        <v>0</v>
      </c>
      <c r="K5893" s="48">
        <f t="shared" ref="K5893" si="16604">K5890+K5891+K5892</f>
        <v>0</v>
      </c>
      <c r="L5893" s="48">
        <f t="shared" ref="L5893" si="16605">L5890+L5891+L5892</f>
        <v>0</v>
      </c>
      <c r="M5893" s="48">
        <f t="shared" ref="M5893" si="16606">M5890+M5891+M5892</f>
        <v>0</v>
      </c>
      <c r="N5893" s="48">
        <f t="shared" ref="N5893" si="16607">N5890+N5891+N5892</f>
        <v>0</v>
      </c>
      <c r="O5893" s="48">
        <f t="shared" ref="O5893" si="16608">O5890+O5891+O5892</f>
        <v>0</v>
      </c>
      <c r="P5893" s="48">
        <f t="shared" ref="P5893" si="16609">P5890+P5891+P5892</f>
        <v>0</v>
      </c>
      <c r="Q5893" s="48">
        <f t="shared" ref="Q5893" si="16610">Q5890+Q5891+Q5892</f>
        <v>0</v>
      </c>
      <c r="R5893" s="48">
        <f t="shared" ref="R5893" si="16611">R5890+R5891+R5892</f>
        <v>0</v>
      </c>
      <c r="S5893" s="48">
        <f t="shared" ref="S5893" si="16612">S5890+S5891+S5892</f>
        <v>0</v>
      </c>
      <c r="T5893" s="48">
        <f t="shared" ref="T5893" si="16613">T5890+T5891+T5892</f>
        <v>0</v>
      </c>
      <c r="U5893" s="48">
        <f t="shared" si="16601"/>
        <v>0</v>
      </c>
      <c r="V5893" s="111"/>
    </row>
    <row r="5894" spans="1:22">
      <c r="A5894" s="56">
        <f t="shared" ref="A5894" si="16614">A5890+1</f>
        <v>917</v>
      </c>
      <c r="B5894" s="56"/>
      <c r="C5894" s="56"/>
      <c r="D5894" s="56"/>
      <c r="E5894" s="56"/>
      <c r="F5894" s="56"/>
      <c r="G5894" s="56"/>
      <c r="H5894" s="45" t="s">
        <v>17</v>
      </c>
      <c r="I5894" s="46"/>
      <c r="J5894" s="46"/>
      <c r="K5894" s="46"/>
      <c r="L5894" s="46"/>
      <c r="M5894" s="46"/>
      <c r="N5894" s="46"/>
      <c r="O5894" s="47"/>
      <c r="P5894" s="47"/>
      <c r="Q5894" s="47"/>
      <c r="R5894" s="47"/>
      <c r="S5894" s="47"/>
      <c r="T5894" s="47"/>
      <c r="U5894" s="46">
        <f t="shared" si="16601"/>
        <v>0</v>
      </c>
      <c r="V5894" s="109"/>
    </row>
    <row r="5895" spans="1:22">
      <c r="A5895" s="57"/>
      <c r="B5895" s="57"/>
      <c r="C5895" s="57"/>
      <c r="D5895" s="57"/>
      <c r="E5895" s="57"/>
      <c r="F5895" s="57"/>
      <c r="G5895" s="57"/>
      <c r="H5895" s="45" t="s">
        <v>16</v>
      </c>
      <c r="I5895" s="46"/>
      <c r="J5895" s="46"/>
      <c r="K5895" s="46"/>
      <c r="L5895" s="46"/>
      <c r="M5895" s="46"/>
      <c r="N5895" s="46"/>
      <c r="O5895" s="47"/>
      <c r="P5895" s="47"/>
      <c r="Q5895" s="47"/>
      <c r="R5895" s="47"/>
      <c r="S5895" s="47"/>
      <c r="T5895" s="47"/>
      <c r="U5895" s="46">
        <f t="shared" si="16601"/>
        <v>0</v>
      </c>
      <c r="V5895" s="110"/>
    </row>
    <row r="5896" spans="1:22">
      <c r="A5896" s="57"/>
      <c r="B5896" s="57"/>
      <c r="C5896" s="57"/>
      <c r="D5896" s="57"/>
      <c r="E5896" s="57"/>
      <c r="F5896" s="57"/>
      <c r="G5896" s="57"/>
      <c r="H5896" s="45" t="s">
        <v>24</v>
      </c>
      <c r="I5896" s="46"/>
      <c r="J5896" s="46"/>
      <c r="K5896" s="46"/>
      <c r="L5896" s="46"/>
      <c r="M5896" s="46"/>
      <c r="N5896" s="46"/>
      <c r="O5896" s="47"/>
      <c r="P5896" s="47"/>
      <c r="Q5896" s="47"/>
      <c r="R5896" s="47"/>
      <c r="S5896" s="47"/>
      <c r="T5896" s="47"/>
      <c r="U5896" s="46">
        <f t="shared" si="16601"/>
        <v>0</v>
      </c>
      <c r="V5896" s="110"/>
    </row>
    <row r="5897" spans="1:22">
      <c r="A5897" s="58"/>
      <c r="B5897" s="58"/>
      <c r="C5897" s="58"/>
      <c r="D5897" s="58"/>
      <c r="E5897" s="58"/>
      <c r="F5897" s="58"/>
      <c r="G5897" s="58"/>
      <c r="H5897" s="45" t="s">
        <v>14</v>
      </c>
      <c r="I5897" s="48">
        <f t="shared" ref="I5897" si="16615">I5894+I5895+I5896</f>
        <v>0</v>
      </c>
      <c r="J5897" s="48">
        <f t="shared" ref="J5897" si="16616">J5894+J5895+J5896</f>
        <v>0</v>
      </c>
      <c r="K5897" s="48">
        <f t="shared" ref="K5897" si="16617">K5894+K5895+K5896</f>
        <v>0</v>
      </c>
      <c r="L5897" s="48">
        <f t="shared" ref="L5897" si="16618">L5894+L5895+L5896</f>
        <v>0</v>
      </c>
      <c r="M5897" s="48">
        <f t="shared" ref="M5897" si="16619">M5894+M5895+M5896</f>
        <v>0</v>
      </c>
      <c r="N5897" s="48">
        <f t="shared" ref="N5897" si="16620">N5894+N5895+N5896</f>
        <v>0</v>
      </c>
      <c r="O5897" s="48">
        <f t="shared" ref="O5897" si="16621">O5894+O5895+O5896</f>
        <v>0</v>
      </c>
      <c r="P5897" s="48">
        <f t="shared" ref="P5897" si="16622">P5894+P5895+P5896</f>
        <v>0</v>
      </c>
      <c r="Q5897" s="48">
        <f t="shared" ref="Q5897" si="16623">Q5894+Q5895+Q5896</f>
        <v>0</v>
      </c>
      <c r="R5897" s="48">
        <f t="shared" ref="R5897" si="16624">R5894+R5895+R5896</f>
        <v>0</v>
      </c>
      <c r="S5897" s="48">
        <f t="shared" ref="S5897" si="16625">S5894+S5895+S5896</f>
        <v>0</v>
      </c>
      <c r="T5897" s="48">
        <f t="shared" ref="T5897" si="16626">T5894+T5895+T5896</f>
        <v>0</v>
      </c>
      <c r="U5897" s="48">
        <f t="shared" si="16601"/>
        <v>0</v>
      </c>
      <c r="V5897" s="111"/>
    </row>
    <row r="5898" spans="1:22">
      <c r="A5898" s="56">
        <f t="shared" ref="A5898" si="16627">A5894+1</f>
        <v>918</v>
      </c>
      <c r="B5898" s="56"/>
      <c r="C5898" s="56"/>
      <c r="D5898" s="56"/>
      <c r="E5898" s="56"/>
      <c r="F5898" s="56"/>
      <c r="G5898" s="56"/>
      <c r="H5898" s="45" t="s">
        <v>17</v>
      </c>
      <c r="I5898" s="46"/>
      <c r="J5898" s="46"/>
      <c r="K5898" s="46"/>
      <c r="L5898" s="46"/>
      <c r="M5898" s="46"/>
      <c r="N5898" s="46"/>
      <c r="O5898" s="47"/>
      <c r="P5898" s="47"/>
      <c r="Q5898" s="47"/>
      <c r="R5898" s="47"/>
      <c r="S5898" s="47"/>
      <c r="T5898" s="47"/>
      <c r="U5898" s="46">
        <f t="shared" si="16601"/>
        <v>0</v>
      </c>
      <c r="V5898" s="109"/>
    </row>
    <row r="5899" spans="1:22">
      <c r="A5899" s="57"/>
      <c r="B5899" s="57"/>
      <c r="C5899" s="57"/>
      <c r="D5899" s="57"/>
      <c r="E5899" s="57"/>
      <c r="F5899" s="57"/>
      <c r="G5899" s="57"/>
      <c r="H5899" s="45" t="s">
        <v>16</v>
      </c>
      <c r="I5899" s="46"/>
      <c r="J5899" s="46"/>
      <c r="K5899" s="46"/>
      <c r="L5899" s="46"/>
      <c r="M5899" s="46"/>
      <c r="N5899" s="46"/>
      <c r="O5899" s="47"/>
      <c r="P5899" s="47"/>
      <c r="Q5899" s="47"/>
      <c r="R5899" s="47"/>
      <c r="S5899" s="47"/>
      <c r="T5899" s="47"/>
      <c r="U5899" s="46">
        <f t="shared" si="16601"/>
        <v>0</v>
      </c>
      <c r="V5899" s="110"/>
    </row>
    <row r="5900" spans="1:22">
      <c r="A5900" s="57"/>
      <c r="B5900" s="57"/>
      <c r="C5900" s="57"/>
      <c r="D5900" s="57"/>
      <c r="E5900" s="57"/>
      <c r="F5900" s="57"/>
      <c r="G5900" s="57"/>
      <c r="H5900" s="45" t="s">
        <v>24</v>
      </c>
      <c r="I5900" s="46"/>
      <c r="J5900" s="46"/>
      <c r="K5900" s="46"/>
      <c r="L5900" s="46"/>
      <c r="M5900" s="46"/>
      <c r="N5900" s="46"/>
      <c r="O5900" s="47"/>
      <c r="P5900" s="47"/>
      <c r="Q5900" s="47"/>
      <c r="R5900" s="47"/>
      <c r="S5900" s="47"/>
      <c r="T5900" s="47"/>
      <c r="U5900" s="46">
        <f t="shared" si="16601"/>
        <v>0</v>
      </c>
      <c r="V5900" s="110"/>
    </row>
    <row r="5901" spans="1:22">
      <c r="A5901" s="58"/>
      <c r="B5901" s="58"/>
      <c r="C5901" s="58"/>
      <c r="D5901" s="58"/>
      <c r="E5901" s="58"/>
      <c r="F5901" s="58"/>
      <c r="G5901" s="58"/>
      <c r="H5901" s="45" t="s">
        <v>14</v>
      </c>
      <c r="I5901" s="48">
        <f t="shared" ref="I5901" si="16628">I5898+I5899+I5900</f>
        <v>0</v>
      </c>
      <c r="J5901" s="48">
        <f t="shared" ref="J5901" si="16629">J5898+J5899+J5900</f>
        <v>0</v>
      </c>
      <c r="K5901" s="48">
        <f t="shared" ref="K5901" si="16630">K5898+K5899+K5900</f>
        <v>0</v>
      </c>
      <c r="L5901" s="48">
        <f t="shared" ref="L5901" si="16631">L5898+L5899+L5900</f>
        <v>0</v>
      </c>
      <c r="M5901" s="48">
        <f t="shared" ref="M5901" si="16632">M5898+M5899+M5900</f>
        <v>0</v>
      </c>
      <c r="N5901" s="48">
        <f t="shared" ref="N5901" si="16633">N5898+N5899+N5900</f>
        <v>0</v>
      </c>
      <c r="O5901" s="48">
        <f t="shared" ref="O5901" si="16634">O5898+O5899+O5900</f>
        <v>0</v>
      </c>
      <c r="P5901" s="48">
        <f t="shared" ref="P5901" si="16635">P5898+P5899+P5900</f>
        <v>0</v>
      </c>
      <c r="Q5901" s="48">
        <f t="shared" ref="Q5901" si="16636">Q5898+Q5899+Q5900</f>
        <v>0</v>
      </c>
      <c r="R5901" s="48">
        <f t="shared" ref="R5901" si="16637">R5898+R5899+R5900</f>
        <v>0</v>
      </c>
      <c r="S5901" s="48">
        <f t="shared" ref="S5901" si="16638">S5898+S5899+S5900</f>
        <v>0</v>
      </c>
      <c r="T5901" s="48">
        <f t="shared" ref="T5901" si="16639">T5898+T5899+T5900</f>
        <v>0</v>
      </c>
      <c r="U5901" s="48">
        <f t="shared" si="16601"/>
        <v>0</v>
      </c>
      <c r="V5901" s="111"/>
    </row>
    <row r="5902" spans="1:22">
      <c r="A5902" s="56">
        <f t="shared" ref="A5902" si="16640">A5898+1</f>
        <v>919</v>
      </c>
      <c r="B5902" s="56"/>
      <c r="C5902" s="56"/>
      <c r="D5902" s="56"/>
      <c r="E5902" s="56"/>
      <c r="F5902" s="56"/>
      <c r="G5902" s="56"/>
      <c r="H5902" s="45" t="s">
        <v>17</v>
      </c>
      <c r="I5902" s="46"/>
      <c r="J5902" s="46"/>
      <c r="K5902" s="46"/>
      <c r="L5902" s="46"/>
      <c r="M5902" s="46"/>
      <c r="N5902" s="46"/>
      <c r="O5902" s="47"/>
      <c r="P5902" s="47"/>
      <c r="Q5902" s="47"/>
      <c r="R5902" s="47"/>
      <c r="S5902" s="47"/>
      <c r="T5902" s="47"/>
      <c r="U5902" s="46">
        <f t="shared" si="16601"/>
        <v>0</v>
      </c>
      <c r="V5902" s="109"/>
    </row>
    <row r="5903" spans="1:22">
      <c r="A5903" s="57"/>
      <c r="B5903" s="57"/>
      <c r="C5903" s="57"/>
      <c r="D5903" s="57"/>
      <c r="E5903" s="57"/>
      <c r="F5903" s="57"/>
      <c r="G5903" s="57"/>
      <c r="H5903" s="45" t="s">
        <v>16</v>
      </c>
      <c r="I5903" s="46"/>
      <c r="J5903" s="46"/>
      <c r="K5903" s="46"/>
      <c r="L5903" s="46"/>
      <c r="M5903" s="46"/>
      <c r="N5903" s="46"/>
      <c r="O5903" s="47"/>
      <c r="P5903" s="47"/>
      <c r="Q5903" s="47"/>
      <c r="R5903" s="47"/>
      <c r="S5903" s="47"/>
      <c r="T5903" s="47"/>
      <c r="U5903" s="46">
        <f t="shared" si="16601"/>
        <v>0</v>
      </c>
      <c r="V5903" s="110"/>
    </row>
    <row r="5904" spans="1:22">
      <c r="A5904" s="57"/>
      <c r="B5904" s="57"/>
      <c r="C5904" s="57"/>
      <c r="D5904" s="57"/>
      <c r="E5904" s="57"/>
      <c r="F5904" s="57"/>
      <c r="G5904" s="57"/>
      <c r="H5904" s="45" t="s">
        <v>24</v>
      </c>
      <c r="I5904" s="46"/>
      <c r="J5904" s="46"/>
      <c r="K5904" s="46"/>
      <c r="L5904" s="46"/>
      <c r="M5904" s="46"/>
      <c r="N5904" s="46"/>
      <c r="O5904" s="47"/>
      <c r="P5904" s="47"/>
      <c r="Q5904" s="47"/>
      <c r="R5904" s="47"/>
      <c r="S5904" s="47"/>
      <c r="T5904" s="47"/>
      <c r="U5904" s="46">
        <f t="shared" si="16601"/>
        <v>0</v>
      </c>
      <c r="V5904" s="110"/>
    </row>
    <row r="5905" spans="1:22">
      <c r="A5905" s="58"/>
      <c r="B5905" s="58"/>
      <c r="C5905" s="58"/>
      <c r="D5905" s="58"/>
      <c r="E5905" s="58"/>
      <c r="F5905" s="58"/>
      <c r="G5905" s="58"/>
      <c r="H5905" s="45" t="s">
        <v>14</v>
      </c>
      <c r="I5905" s="48">
        <f t="shared" ref="I5905" si="16641">I5902+I5903+I5904</f>
        <v>0</v>
      </c>
      <c r="J5905" s="48">
        <f t="shared" ref="J5905" si="16642">J5902+J5903+J5904</f>
        <v>0</v>
      </c>
      <c r="K5905" s="48">
        <f t="shared" ref="K5905" si="16643">K5902+K5903+K5904</f>
        <v>0</v>
      </c>
      <c r="L5905" s="48">
        <f t="shared" ref="L5905" si="16644">L5902+L5903+L5904</f>
        <v>0</v>
      </c>
      <c r="M5905" s="48">
        <f t="shared" ref="M5905" si="16645">M5902+M5903+M5904</f>
        <v>0</v>
      </c>
      <c r="N5905" s="48">
        <f t="shared" ref="N5905" si="16646">N5902+N5903+N5904</f>
        <v>0</v>
      </c>
      <c r="O5905" s="48">
        <f t="shared" ref="O5905" si="16647">O5902+O5903+O5904</f>
        <v>0</v>
      </c>
      <c r="P5905" s="48">
        <f t="shared" ref="P5905" si="16648">P5902+P5903+P5904</f>
        <v>0</v>
      </c>
      <c r="Q5905" s="48">
        <f t="shared" ref="Q5905" si="16649">Q5902+Q5903+Q5904</f>
        <v>0</v>
      </c>
      <c r="R5905" s="48">
        <f t="shared" ref="R5905" si="16650">R5902+R5903+R5904</f>
        <v>0</v>
      </c>
      <c r="S5905" s="48">
        <f t="shared" ref="S5905" si="16651">S5902+S5903+S5904</f>
        <v>0</v>
      </c>
      <c r="T5905" s="48">
        <f t="shared" ref="T5905" si="16652">T5902+T5903+T5904</f>
        <v>0</v>
      </c>
      <c r="U5905" s="48">
        <f t="shared" si="16601"/>
        <v>0</v>
      </c>
      <c r="V5905" s="111"/>
    </row>
    <row r="5906" spans="1:22">
      <c r="A5906" s="56">
        <f t="shared" ref="A5906" si="16653">A5902+1</f>
        <v>920</v>
      </c>
      <c r="B5906" s="56"/>
      <c r="C5906" s="56"/>
      <c r="D5906" s="56"/>
      <c r="E5906" s="56"/>
      <c r="F5906" s="56"/>
      <c r="G5906" s="56"/>
      <c r="H5906" s="45" t="s">
        <v>17</v>
      </c>
      <c r="I5906" s="46"/>
      <c r="J5906" s="46"/>
      <c r="K5906" s="46"/>
      <c r="L5906" s="46"/>
      <c r="M5906" s="46"/>
      <c r="N5906" s="46"/>
      <c r="O5906" s="47"/>
      <c r="P5906" s="47"/>
      <c r="Q5906" s="47"/>
      <c r="R5906" s="47"/>
      <c r="S5906" s="47"/>
      <c r="T5906" s="47"/>
      <c r="U5906" s="46">
        <f t="shared" si="16601"/>
        <v>0</v>
      </c>
      <c r="V5906" s="109"/>
    </row>
    <row r="5907" spans="1:22">
      <c r="A5907" s="57"/>
      <c r="B5907" s="57"/>
      <c r="C5907" s="57"/>
      <c r="D5907" s="57"/>
      <c r="E5907" s="57"/>
      <c r="F5907" s="57"/>
      <c r="G5907" s="57"/>
      <c r="H5907" s="45" t="s">
        <v>16</v>
      </c>
      <c r="I5907" s="46"/>
      <c r="J5907" s="46"/>
      <c r="K5907" s="46"/>
      <c r="L5907" s="46"/>
      <c r="M5907" s="46"/>
      <c r="N5907" s="46"/>
      <c r="O5907" s="47"/>
      <c r="P5907" s="47"/>
      <c r="Q5907" s="47"/>
      <c r="R5907" s="47"/>
      <c r="S5907" s="47"/>
      <c r="T5907" s="47"/>
      <c r="U5907" s="46">
        <f t="shared" si="16601"/>
        <v>0</v>
      </c>
      <c r="V5907" s="110"/>
    </row>
    <row r="5908" spans="1:22">
      <c r="A5908" s="57"/>
      <c r="B5908" s="57"/>
      <c r="C5908" s="57"/>
      <c r="D5908" s="57"/>
      <c r="E5908" s="57"/>
      <c r="F5908" s="57"/>
      <c r="G5908" s="57"/>
      <c r="H5908" s="45" t="s">
        <v>24</v>
      </c>
      <c r="I5908" s="46"/>
      <c r="J5908" s="46"/>
      <c r="K5908" s="46"/>
      <c r="L5908" s="46"/>
      <c r="M5908" s="46"/>
      <c r="N5908" s="46"/>
      <c r="O5908" s="47"/>
      <c r="P5908" s="47"/>
      <c r="Q5908" s="47"/>
      <c r="R5908" s="47"/>
      <c r="S5908" s="47"/>
      <c r="T5908" s="47"/>
      <c r="U5908" s="46">
        <f t="shared" si="16601"/>
        <v>0</v>
      </c>
      <c r="V5908" s="110"/>
    </row>
    <row r="5909" spans="1:22">
      <c r="A5909" s="58"/>
      <c r="B5909" s="58"/>
      <c r="C5909" s="58"/>
      <c r="D5909" s="58"/>
      <c r="E5909" s="58"/>
      <c r="F5909" s="58"/>
      <c r="G5909" s="58"/>
      <c r="H5909" s="45" t="s">
        <v>14</v>
      </c>
      <c r="I5909" s="48">
        <f t="shared" ref="I5909" si="16654">I5906+I5907+I5908</f>
        <v>0</v>
      </c>
      <c r="J5909" s="48">
        <f t="shared" ref="J5909" si="16655">J5906+J5907+J5908</f>
        <v>0</v>
      </c>
      <c r="K5909" s="48">
        <f t="shared" ref="K5909" si="16656">K5906+K5907+K5908</f>
        <v>0</v>
      </c>
      <c r="L5909" s="48">
        <f t="shared" ref="L5909" si="16657">L5906+L5907+L5908</f>
        <v>0</v>
      </c>
      <c r="M5909" s="48">
        <f t="shared" ref="M5909" si="16658">M5906+M5907+M5908</f>
        <v>0</v>
      </c>
      <c r="N5909" s="48">
        <f t="shared" ref="N5909" si="16659">N5906+N5907+N5908</f>
        <v>0</v>
      </c>
      <c r="O5909" s="48">
        <f t="shared" ref="O5909" si="16660">O5906+O5907+O5908</f>
        <v>0</v>
      </c>
      <c r="P5909" s="48">
        <f t="shared" ref="P5909" si="16661">P5906+P5907+P5908</f>
        <v>0</v>
      </c>
      <c r="Q5909" s="48">
        <f t="shared" ref="Q5909" si="16662">Q5906+Q5907+Q5908</f>
        <v>0</v>
      </c>
      <c r="R5909" s="48">
        <f t="shared" ref="R5909" si="16663">R5906+R5907+R5908</f>
        <v>0</v>
      </c>
      <c r="S5909" s="48">
        <f t="shared" ref="S5909" si="16664">S5906+S5907+S5908</f>
        <v>0</v>
      </c>
      <c r="T5909" s="48">
        <f t="shared" ref="T5909" si="16665">T5906+T5907+T5908</f>
        <v>0</v>
      </c>
      <c r="U5909" s="48">
        <f t="shared" si="16601"/>
        <v>0</v>
      </c>
      <c r="V5909" s="111"/>
    </row>
    <row r="5910" spans="1:22">
      <c r="A5910" s="56">
        <f t="shared" ref="A5910" si="16666">A5906+1</f>
        <v>921</v>
      </c>
      <c r="B5910" s="56"/>
      <c r="C5910" s="56"/>
      <c r="D5910" s="56"/>
      <c r="E5910" s="56"/>
      <c r="F5910" s="56"/>
      <c r="G5910" s="56"/>
      <c r="H5910" s="45" t="s">
        <v>17</v>
      </c>
      <c r="I5910" s="46"/>
      <c r="J5910" s="46"/>
      <c r="K5910" s="46"/>
      <c r="L5910" s="46"/>
      <c r="M5910" s="46"/>
      <c r="N5910" s="46"/>
      <c r="O5910" s="47"/>
      <c r="P5910" s="47"/>
      <c r="Q5910" s="47"/>
      <c r="R5910" s="47"/>
      <c r="S5910" s="47"/>
      <c r="T5910" s="47"/>
      <c r="U5910" s="46">
        <f t="shared" si="16601"/>
        <v>0</v>
      </c>
      <c r="V5910" s="109"/>
    </row>
    <row r="5911" spans="1:22">
      <c r="A5911" s="57"/>
      <c r="B5911" s="57"/>
      <c r="C5911" s="57"/>
      <c r="D5911" s="57"/>
      <c r="E5911" s="57"/>
      <c r="F5911" s="57"/>
      <c r="G5911" s="57"/>
      <c r="H5911" s="45" t="s">
        <v>16</v>
      </c>
      <c r="I5911" s="46"/>
      <c r="J5911" s="46"/>
      <c r="K5911" s="46"/>
      <c r="L5911" s="46"/>
      <c r="M5911" s="46"/>
      <c r="N5911" s="46"/>
      <c r="O5911" s="47"/>
      <c r="P5911" s="47"/>
      <c r="Q5911" s="47"/>
      <c r="R5911" s="47"/>
      <c r="S5911" s="47"/>
      <c r="T5911" s="47"/>
      <c r="U5911" s="46">
        <f t="shared" si="16601"/>
        <v>0</v>
      </c>
      <c r="V5911" s="110"/>
    </row>
    <row r="5912" spans="1:22">
      <c r="A5912" s="57"/>
      <c r="B5912" s="57"/>
      <c r="C5912" s="57"/>
      <c r="D5912" s="57"/>
      <c r="E5912" s="57"/>
      <c r="F5912" s="57"/>
      <c r="G5912" s="57"/>
      <c r="H5912" s="45" t="s">
        <v>24</v>
      </c>
      <c r="I5912" s="46"/>
      <c r="J5912" s="46"/>
      <c r="K5912" s="46"/>
      <c r="L5912" s="46"/>
      <c r="M5912" s="46"/>
      <c r="N5912" s="46"/>
      <c r="O5912" s="47"/>
      <c r="P5912" s="47"/>
      <c r="Q5912" s="47"/>
      <c r="R5912" s="47"/>
      <c r="S5912" s="47"/>
      <c r="T5912" s="47"/>
      <c r="U5912" s="46">
        <f t="shared" si="16601"/>
        <v>0</v>
      </c>
      <c r="V5912" s="110"/>
    </row>
    <row r="5913" spans="1:22">
      <c r="A5913" s="58"/>
      <c r="B5913" s="58"/>
      <c r="C5913" s="58"/>
      <c r="D5913" s="58"/>
      <c r="E5913" s="58"/>
      <c r="F5913" s="58"/>
      <c r="G5913" s="58"/>
      <c r="H5913" s="45" t="s">
        <v>14</v>
      </c>
      <c r="I5913" s="48">
        <f t="shared" ref="I5913" si="16667">I5910+I5911+I5912</f>
        <v>0</v>
      </c>
      <c r="J5913" s="48">
        <f t="shared" ref="J5913" si="16668">J5910+J5911+J5912</f>
        <v>0</v>
      </c>
      <c r="K5913" s="48">
        <f t="shared" ref="K5913" si="16669">K5910+K5911+K5912</f>
        <v>0</v>
      </c>
      <c r="L5913" s="48">
        <f t="shared" ref="L5913" si="16670">L5910+L5911+L5912</f>
        <v>0</v>
      </c>
      <c r="M5913" s="48">
        <f t="shared" ref="M5913" si="16671">M5910+M5911+M5912</f>
        <v>0</v>
      </c>
      <c r="N5913" s="48">
        <f t="shared" ref="N5913" si="16672">N5910+N5911+N5912</f>
        <v>0</v>
      </c>
      <c r="O5913" s="48">
        <f t="shared" ref="O5913" si="16673">O5910+O5911+O5912</f>
        <v>0</v>
      </c>
      <c r="P5913" s="48">
        <f t="shared" ref="P5913" si="16674">P5910+P5911+P5912</f>
        <v>0</v>
      </c>
      <c r="Q5913" s="48">
        <f t="shared" ref="Q5913" si="16675">Q5910+Q5911+Q5912</f>
        <v>0</v>
      </c>
      <c r="R5913" s="48">
        <f t="shared" ref="R5913" si="16676">R5910+R5911+R5912</f>
        <v>0</v>
      </c>
      <c r="S5913" s="48">
        <f t="shared" ref="S5913" si="16677">S5910+S5911+S5912</f>
        <v>0</v>
      </c>
      <c r="T5913" s="48">
        <f t="shared" ref="T5913" si="16678">T5910+T5911+T5912</f>
        <v>0</v>
      </c>
      <c r="U5913" s="48">
        <f t="shared" si="16601"/>
        <v>0</v>
      </c>
      <c r="V5913" s="111"/>
    </row>
    <row r="5914" spans="1:22">
      <c r="A5914" s="56">
        <f t="shared" ref="A5914" si="16679">A5910+1</f>
        <v>922</v>
      </c>
      <c r="B5914" s="56"/>
      <c r="C5914" s="56"/>
      <c r="D5914" s="56"/>
      <c r="E5914" s="56"/>
      <c r="F5914" s="56"/>
      <c r="G5914" s="56"/>
      <c r="H5914" s="45" t="s">
        <v>17</v>
      </c>
      <c r="I5914" s="46"/>
      <c r="J5914" s="46"/>
      <c r="K5914" s="46"/>
      <c r="L5914" s="46"/>
      <c r="M5914" s="46"/>
      <c r="N5914" s="46"/>
      <c r="O5914" s="47"/>
      <c r="P5914" s="47"/>
      <c r="Q5914" s="47"/>
      <c r="R5914" s="47"/>
      <c r="S5914" s="47"/>
      <c r="T5914" s="47"/>
      <c r="U5914" s="46">
        <f t="shared" si="16601"/>
        <v>0</v>
      </c>
      <c r="V5914" s="109"/>
    </row>
    <row r="5915" spans="1:22">
      <c r="A5915" s="57"/>
      <c r="B5915" s="57"/>
      <c r="C5915" s="57"/>
      <c r="D5915" s="57"/>
      <c r="E5915" s="57"/>
      <c r="F5915" s="57"/>
      <c r="G5915" s="57"/>
      <c r="H5915" s="45" t="s">
        <v>16</v>
      </c>
      <c r="I5915" s="46"/>
      <c r="J5915" s="46"/>
      <c r="K5915" s="46"/>
      <c r="L5915" s="46"/>
      <c r="M5915" s="46"/>
      <c r="N5915" s="46"/>
      <c r="O5915" s="47"/>
      <c r="P5915" s="47"/>
      <c r="Q5915" s="47"/>
      <c r="R5915" s="47"/>
      <c r="S5915" s="47"/>
      <c r="T5915" s="47"/>
      <c r="U5915" s="46">
        <f t="shared" si="16601"/>
        <v>0</v>
      </c>
      <c r="V5915" s="110"/>
    </row>
    <row r="5916" spans="1:22">
      <c r="A5916" s="57"/>
      <c r="B5916" s="57"/>
      <c r="C5916" s="57"/>
      <c r="D5916" s="57"/>
      <c r="E5916" s="57"/>
      <c r="F5916" s="57"/>
      <c r="G5916" s="57"/>
      <c r="H5916" s="45" t="s">
        <v>24</v>
      </c>
      <c r="I5916" s="46"/>
      <c r="J5916" s="46"/>
      <c r="K5916" s="46"/>
      <c r="L5916" s="46"/>
      <c r="M5916" s="46"/>
      <c r="N5916" s="46"/>
      <c r="O5916" s="47"/>
      <c r="P5916" s="47"/>
      <c r="Q5916" s="47"/>
      <c r="R5916" s="47"/>
      <c r="S5916" s="47"/>
      <c r="T5916" s="47"/>
      <c r="U5916" s="46">
        <f t="shared" si="16601"/>
        <v>0</v>
      </c>
      <c r="V5916" s="110"/>
    </row>
    <row r="5917" spans="1:22">
      <c r="A5917" s="58"/>
      <c r="B5917" s="58"/>
      <c r="C5917" s="58"/>
      <c r="D5917" s="58"/>
      <c r="E5917" s="58"/>
      <c r="F5917" s="58"/>
      <c r="G5917" s="58"/>
      <c r="H5917" s="45" t="s">
        <v>14</v>
      </c>
      <c r="I5917" s="48">
        <f t="shared" ref="I5917" si="16680">I5914+I5915+I5916</f>
        <v>0</v>
      </c>
      <c r="J5917" s="48">
        <f t="shared" ref="J5917" si="16681">J5914+J5915+J5916</f>
        <v>0</v>
      </c>
      <c r="K5917" s="48">
        <f t="shared" ref="K5917" si="16682">K5914+K5915+K5916</f>
        <v>0</v>
      </c>
      <c r="L5917" s="48">
        <f t="shared" ref="L5917" si="16683">L5914+L5915+L5916</f>
        <v>0</v>
      </c>
      <c r="M5917" s="48">
        <f t="shared" ref="M5917" si="16684">M5914+M5915+M5916</f>
        <v>0</v>
      </c>
      <c r="N5917" s="48">
        <f t="shared" ref="N5917" si="16685">N5914+N5915+N5916</f>
        <v>0</v>
      </c>
      <c r="O5917" s="48">
        <f t="shared" ref="O5917" si="16686">O5914+O5915+O5916</f>
        <v>0</v>
      </c>
      <c r="P5917" s="48">
        <f t="shared" ref="P5917" si="16687">P5914+P5915+P5916</f>
        <v>0</v>
      </c>
      <c r="Q5917" s="48">
        <f t="shared" ref="Q5917" si="16688">Q5914+Q5915+Q5916</f>
        <v>0</v>
      </c>
      <c r="R5917" s="48">
        <f t="shared" ref="R5917" si="16689">R5914+R5915+R5916</f>
        <v>0</v>
      </c>
      <c r="S5917" s="48">
        <f t="shared" ref="S5917" si="16690">S5914+S5915+S5916</f>
        <v>0</v>
      </c>
      <c r="T5917" s="48">
        <f t="shared" ref="T5917" si="16691">T5914+T5915+T5916</f>
        <v>0</v>
      </c>
      <c r="U5917" s="48">
        <f t="shared" si="16601"/>
        <v>0</v>
      </c>
      <c r="V5917" s="111"/>
    </row>
    <row r="5918" spans="1:22">
      <c r="A5918" s="56">
        <f t="shared" ref="A5918" si="16692">A5914+1</f>
        <v>923</v>
      </c>
      <c r="B5918" s="56"/>
      <c r="C5918" s="56"/>
      <c r="D5918" s="56"/>
      <c r="E5918" s="56"/>
      <c r="F5918" s="56"/>
      <c r="G5918" s="56"/>
      <c r="H5918" s="45" t="s">
        <v>17</v>
      </c>
      <c r="I5918" s="46"/>
      <c r="J5918" s="46"/>
      <c r="K5918" s="46"/>
      <c r="L5918" s="46"/>
      <c r="M5918" s="46"/>
      <c r="N5918" s="46"/>
      <c r="O5918" s="47"/>
      <c r="P5918" s="47"/>
      <c r="Q5918" s="47"/>
      <c r="R5918" s="47"/>
      <c r="S5918" s="47"/>
      <c r="T5918" s="47"/>
      <c r="U5918" s="46">
        <f t="shared" si="16601"/>
        <v>0</v>
      </c>
      <c r="V5918" s="109"/>
    </row>
    <row r="5919" spans="1:22">
      <c r="A5919" s="57"/>
      <c r="B5919" s="57"/>
      <c r="C5919" s="57"/>
      <c r="D5919" s="57"/>
      <c r="E5919" s="57"/>
      <c r="F5919" s="57"/>
      <c r="G5919" s="57"/>
      <c r="H5919" s="45" t="s">
        <v>16</v>
      </c>
      <c r="I5919" s="46"/>
      <c r="J5919" s="46"/>
      <c r="K5919" s="46"/>
      <c r="L5919" s="46"/>
      <c r="M5919" s="46"/>
      <c r="N5919" s="46"/>
      <c r="O5919" s="47"/>
      <c r="P5919" s="47"/>
      <c r="Q5919" s="47"/>
      <c r="R5919" s="47"/>
      <c r="S5919" s="47"/>
      <c r="T5919" s="47"/>
      <c r="U5919" s="46">
        <f t="shared" si="16601"/>
        <v>0</v>
      </c>
      <c r="V5919" s="110"/>
    </row>
    <row r="5920" spans="1:22">
      <c r="A5920" s="57"/>
      <c r="B5920" s="57"/>
      <c r="C5920" s="57"/>
      <c r="D5920" s="57"/>
      <c r="E5920" s="57"/>
      <c r="F5920" s="57"/>
      <c r="G5920" s="57"/>
      <c r="H5920" s="45" t="s">
        <v>24</v>
      </c>
      <c r="I5920" s="46"/>
      <c r="J5920" s="46"/>
      <c r="K5920" s="46"/>
      <c r="L5920" s="46"/>
      <c r="M5920" s="46"/>
      <c r="N5920" s="46"/>
      <c r="O5920" s="47"/>
      <c r="P5920" s="47"/>
      <c r="Q5920" s="47"/>
      <c r="R5920" s="47"/>
      <c r="S5920" s="47"/>
      <c r="T5920" s="47"/>
      <c r="U5920" s="46">
        <f t="shared" si="16601"/>
        <v>0</v>
      </c>
      <c r="V5920" s="110"/>
    </row>
    <row r="5921" spans="1:22">
      <c r="A5921" s="58"/>
      <c r="B5921" s="58"/>
      <c r="C5921" s="58"/>
      <c r="D5921" s="58"/>
      <c r="E5921" s="58"/>
      <c r="F5921" s="58"/>
      <c r="G5921" s="58"/>
      <c r="H5921" s="45" t="s">
        <v>14</v>
      </c>
      <c r="I5921" s="48">
        <f t="shared" ref="I5921" si="16693">I5918+I5919+I5920</f>
        <v>0</v>
      </c>
      <c r="J5921" s="48">
        <f t="shared" ref="J5921" si="16694">J5918+J5919+J5920</f>
        <v>0</v>
      </c>
      <c r="K5921" s="48">
        <f t="shared" ref="K5921" si="16695">K5918+K5919+K5920</f>
        <v>0</v>
      </c>
      <c r="L5921" s="48">
        <f t="shared" ref="L5921" si="16696">L5918+L5919+L5920</f>
        <v>0</v>
      </c>
      <c r="M5921" s="48">
        <f t="shared" ref="M5921" si="16697">M5918+M5919+M5920</f>
        <v>0</v>
      </c>
      <c r="N5921" s="48">
        <f t="shared" ref="N5921" si="16698">N5918+N5919+N5920</f>
        <v>0</v>
      </c>
      <c r="O5921" s="48">
        <f t="shared" ref="O5921" si="16699">O5918+O5919+O5920</f>
        <v>0</v>
      </c>
      <c r="P5921" s="48">
        <f t="shared" ref="P5921" si="16700">P5918+P5919+P5920</f>
        <v>0</v>
      </c>
      <c r="Q5921" s="48">
        <f t="shared" ref="Q5921" si="16701">Q5918+Q5919+Q5920</f>
        <v>0</v>
      </c>
      <c r="R5921" s="48">
        <f t="shared" ref="R5921" si="16702">R5918+R5919+R5920</f>
        <v>0</v>
      </c>
      <c r="S5921" s="48">
        <f t="shared" ref="S5921" si="16703">S5918+S5919+S5920</f>
        <v>0</v>
      </c>
      <c r="T5921" s="48">
        <f t="shared" ref="T5921" si="16704">T5918+T5919+T5920</f>
        <v>0</v>
      </c>
      <c r="U5921" s="48">
        <f t="shared" si="16601"/>
        <v>0</v>
      </c>
      <c r="V5921" s="111"/>
    </row>
    <row r="5922" spans="1:22">
      <c r="A5922" s="56">
        <f t="shared" ref="A5922" si="16705">A5918+1</f>
        <v>924</v>
      </c>
      <c r="B5922" s="56"/>
      <c r="C5922" s="56"/>
      <c r="D5922" s="56"/>
      <c r="E5922" s="56"/>
      <c r="F5922" s="56"/>
      <c r="G5922" s="56"/>
      <c r="H5922" s="45" t="s">
        <v>17</v>
      </c>
      <c r="I5922" s="46"/>
      <c r="J5922" s="46"/>
      <c r="K5922" s="46"/>
      <c r="L5922" s="46"/>
      <c r="M5922" s="46"/>
      <c r="N5922" s="46"/>
      <c r="O5922" s="47"/>
      <c r="P5922" s="47"/>
      <c r="Q5922" s="47"/>
      <c r="R5922" s="47"/>
      <c r="S5922" s="47"/>
      <c r="T5922" s="47"/>
      <c r="U5922" s="46">
        <f t="shared" si="16601"/>
        <v>0</v>
      </c>
      <c r="V5922" s="109"/>
    </row>
    <row r="5923" spans="1:22">
      <c r="A5923" s="57"/>
      <c r="B5923" s="57"/>
      <c r="C5923" s="57"/>
      <c r="D5923" s="57"/>
      <c r="E5923" s="57"/>
      <c r="F5923" s="57"/>
      <c r="G5923" s="57"/>
      <c r="H5923" s="45" t="s">
        <v>16</v>
      </c>
      <c r="I5923" s="46"/>
      <c r="J5923" s="46"/>
      <c r="K5923" s="46"/>
      <c r="L5923" s="46"/>
      <c r="M5923" s="46"/>
      <c r="N5923" s="46"/>
      <c r="O5923" s="47"/>
      <c r="P5923" s="47"/>
      <c r="Q5923" s="47"/>
      <c r="R5923" s="47"/>
      <c r="S5923" s="47"/>
      <c r="T5923" s="47"/>
      <c r="U5923" s="46">
        <f t="shared" si="16601"/>
        <v>0</v>
      </c>
      <c r="V5923" s="110"/>
    </row>
    <row r="5924" spans="1:22">
      <c r="A5924" s="57"/>
      <c r="B5924" s="57"/>
      <c r="C5924" s="57"/>
      <c r="D5924" s="57"/>
      <c r="E5924" s="57"/>
      <c r="F5924" s="57"/>
      <c r="G5924" s="57"/>
      <c r="H5924" s="45" t="s">
        <v>24</v>
      </c>
      <c r="I5924" s="46"/>
      <c r="J5924" s="46"/>
      <c r="K5924" s="46"/>
      <c r="L5924" s="46"/>
      <c r="M5924" s="46"/>
      <c r="N5924" s="46"/>
      <c r="O5924" s="47"/>
      <c r="P5924" s="47"/>
      <c r="Q5924" s="47"/>
      <c r="R5924" s="47"/>
      <c r="S5924" s="47"/>
      <c r="T5924" s="47"/>
      <c r="U5924" s="46">
        <f t="shared" si="16601"/>
        <v>0</v>
      </c>
      <c r="V5924" s="110"/>
    </row>
    <row r="5925" spans="1:22">
      <c r="A5925" s="58"/>
      <c r="B5925" s="58"/>
      <c r="C5925" s="58"/>
      <c r="D5925" s="58"/>
      <c r="E5925" s="58"/>
      <c r="F5925" s="58"/>
      <c r="G5925" s="58"/>
      <c r="H5925" s="45" t="s">
        <v>14</v>
      </c>
      <c r="I5925" s="48">
        <f t="shared" ref="I5925" si="16706">I5922+I5923+I5924</f>
        <v>0</v>
      </c>
      <c r="J5925" s="48">
        <f t="shared" ref="J5925" si="16707">J5922+J5923+J5924</f>
        <v>0</v>
      </c>
      <c r="K5925" s="48">
        <f t="shared" ref="K5925" si="16708">K5922+K5923+K5924</f>
        <v>0</v>
      </c>
      <c r="L5925" s="48">
        <f t="shared" ref="L5925" si="16709">L5922+L5923+L5924</f>
        <v>0</v>
      </c>
      <c r="M5925" s="48">
        <f t="shared" ref="M5925" si="16710">M5922+M5923+M5924</f>
        <v>0</v>
      </c>
      <c r="N5925" s="48">
        <f t="shared" ref="N5925" si="16711">N5922+N5923+N5924</f>
        <v>0</v>
      </c>
      <c r="O5925" s="48">
        <f t="shared" ref="O5925" si="16712">O5922+O5923+O5924</f>
        <v>0</v>
      </c>
      <c r="P5925" s="48">
        <f t="shared" ref="P5925" si="16713">P5922+P5923+P5924</f>
        <v>0</v>
      </c>
      <c r="Q5925" s="48">
        <f t="shared" ref="Q5925" si="16714">Q5922+Q5923+Q5924</f>
        <v>0</v>
      </c>
      <c r="R5925" s="48">
        <f t="shared" ref="R5925" si="16715">R5922+R5923+R5924</f>
        <v>0</v>
      </c>
      <c r="S5925" s="48">
        <f t="shared" ref="S5925" si="16716">S5922+S5923+S5924</f>
        <v>0</v>
      </c>
      <c r="T5925" s="48">
        <f t="shared" ref="T5925" si="16717">T5922+T5923+T5924</f>
        <v>0</v>
      </c>
      <c r="U5925" s="48">
        <f t="shared" si="16601"/>
        <v>0</v>
      </c>
      <c r="V5925" s="111"/>
    </row>
    <row r="5926" spans="1:22">
      <c r="A5926" s="56">
        <f t="shared" ref="A5926" si="16718">A5922+1</f>
        <v>925</v>
      </c>
      <c r="B5926" s="56"/>
      <c r="C5926" s="56"/>
      <c r="D5926" s="56"/>
      <c r="E5926" s="56"/>
      <c r="F5926" s="56"/>
      <c r="G5926" s="56"/>
      <c r="H5926" s="45" t="s">
        <v>17</v>
      </c>
      <c r="I5926" s="46"/>
      <c r="J5926" s="46"/>
      <c r="K5926" s="46"/>
      <c r="L5926" s="46"/>
      <c r="M5926" s="46"/>
      <c r="N5926" s="46"/>
      <c r="O5926" s="47"/>
      <c r="P5926" s="47"/>
      <c r="Q5926" s="47"/>
      <c r="R5926" s="47"/>
      <c r="S5926" s="47"/>
      <c r="T5926" s="47"/>
      <c r="U5926" s="46">
        <f t="shared" si="16601"/>
        <v>0</v>
      </c>
      <c r="V5926" s="109"/>
    </row>
    <row r="5927" spans="1:22">
      <c r="A5927" s="57"/>
      <c r="B5927" s="57"/>
      <c r="C5927" s="57"/>
      <c r="D5927" s="57"/>
      <c r="E5927" s="57"/>
      <c r="F5927" s="57"/>
      <c r="G5927" s="57"/>
      <c r="H5927" s="45" t="s">
        <v>16</v>
      </c>
      <c r="I5927" s="46"/>
      <c r="J5927" s="46"/>
      <c r="K5927" s="46"/>
      <c r="L5927" s="46"/>
      <c r="M5927" s="46"/>
      <c r="N5927" s="46"/>
      <c r="O5927" s="47"/>
      <c r="P5927" s="47"/>
      <c r="Q5927" s="47"/>
      <c r="R5927" s="47"/>
      <c r="S5927" s="47"/>
      <c r="T5927" s="47"/>
      <c r="U5927" s="46">
        <f t="shared" si="16601"/>
        <v>0</v>
      </c>
      <c r="V5927" s="110"/>
    </row>
    <row r="5928" spans="1:22">
      <c r="A5928" s="57"/>
      <c r="B5928" s="57"/>
      <c r="C5928" s="57"/>
      <c r="D5928" s="57"/>
      <c r="E5928" s="57"/>
      <c r="F5928" s="57"/>
      <c r="G5928" s="57"/>
      <c r="H5928" s="45" t="s">
        <v>24</v>
      </c>
      <c r="I5928" s="46"/>
      <c r="J5928" s="46"/>
      <c r="K5928" s="46"/>
      <c r="L5928" s="46"/>
      <c r="M5928" s="46"/>
      <c r="N5928" s="46"/>
      <c r="O5928" s="47"/>
      <c r="P5928" s="47"/>
      <c r="Q5928" s="47"/>
      <c r="R5928" s="47"/>
      <c r="S5928" s="47"/>
      <c r="T5928" s="47"/>
      <c r="U5928" s="46">
        <f t="shared" si="16601"/>
        <v>0</v>
      </c>
      <c r="V5928" s="110"/>
    </row>
    <row r="5929" spans="1:22">
      <c r="A5929" s="58"/>
      <c r="B5929" s="58"/>
      <c r="C5929" s="58"/>
      <c r="D5929" s="58"/>
      <c r="E5929" s="58"/>
      <c r="F5929" s="58"/>
      <c r="G5929" s="58"/>
      <c r="H5929" s="45" t="s">
        <v>14</v>
      </c>
      <c r="I5929" s="48">
        <f t="shared" ref="I5929" si="16719">I5926+I5927+I5928</f>
        <v>0</v>
      </c>
      <c r="J5929" s="48">
        <f t="shared" ref="J5929" si="16720">J5926+J5927+J5928</f>
        <v>0</v>
      </c>
      <c r="K5929" s="48">
        <f t="shared" ref="K5929" si="16721">K5926+K5927+K5928</f>
        <v>0</v>
      </c>
      <c r="L5929" s="48">
        <f t="shared" ref="L5929" si="16722">L5926+L5927+L5928</f>
        <v>0</v>
      </c>
      <c r="M5929" s="48">
        <f t="shared" ref="M5929" si="16723">M5926+M5927+M5928</f>
        <v>0</v>
      </c>
      <c r="N5929" s="48">
        <f t="shared" ref="N5929" si="16724">N5926+N5927+N5928</f>
        <v>0</v>
      </c>
      <c r="O5929" s="48">
        <f t="shared" ref="O5929" si="16725">O5926+O5927+O5928</f>
        <v>0</v>
      </c>
      <c r="P5929" s="48">
        <f t="shared" ref="P5929" si="16726">P5926+P5927+P5928</f>
        <v>0</v>
      </c>
      <c r="Q5929" s="48">
        <f t="shared" ref="Q5929" si="16727">Q5926+Q5927+Q5928</f>
        <v>0</v>
      </c>
      <c r="R5929" s="48">
        <f t="shared" ref="R5929" si="16728">R5926+R5927+R5928</f>
        <v>0</v>
      </c>
      <c r="S5929" s="48">
        <f t="shared" ref="S5929" si="16729">S5926+S5927+S5928</f>
        <v>0</v>
      </c>
      <c r="T5929" s="48">
        <f t="shared" ref="T5929" si="16730">T5926+T5927+T5928</f>
        <v>0</v>
      </c>
      <c r="U5929" s="48">
        <f t="shared" si="16601"/>
        <v>0</v>
      </c>
      <c r="V5929" s="111"/>
    </row>
    <row r="5930" spans="1:22">
      <c r="A5930" s="56">
        <f t="shared" ref="A5930" si="16731">A5926+1</f>
        <v>926</v>
      </c>
      <c r="B5930" s="56"/>
      <c r="C5930" s="56"/>
      <c r="D5930" s="56"/>
      <c r="E5930" s="56"/>
      <c r="F5930" s="56"/>
      <c r="G5930" s="56"/>
      <c r="H5930" s="45" t="s">
        <v>17</v>
      </c>
      <c r="I5930" s="46"/>
      <c r="J5930" s="46"/>
      <c r="K5930" s="46"/>
      <c r="L5930" s="46"/>
      <c r="M5930" s="46"/>
      <c r="N5930" s="46"/>
      <c r="O5930" s="47"/>
      <c r="P5930" s="47"/>
      <c r="Q5930" s="47"/>
      <c r="R5930" s="47"/>
      <c r="S5930" s="47"/>
      <c r="T5930" s="47"/>
      <c r="U5930" s="46">
        <f t="shared" si="16601"/>
        <v>0</v>
      </c>
      <c r="V5930" s="109"/>
    </row>
    <row r="5931" spans="1:22">
      <c r="A5931" s="57"/>
      <c r="B5931" s="57"/>
      <c r="C5931" s="57"/>
      <c r="D5931" s="57"/>
      <c r="E5931" s="57"/>
      <c r="F5931" s="57"/>
      <c r="G5931" s="57"/>
      <c r="H5931" s="45" t="s">
        <v>16</v>
      </c>
      <c r="I5931" s="46"/>
      <c r="J5931" s="46"/>
      <c r="K5931" s="46"/>
      <c r="L5931" s="46"/>
      <c r="M5931" s="46"/>
      <c r="N5931" s="46"/>
      <c r="O5931" s="47"/>
      <c r="P5931" s="47"/>
      <c r="Q5931" s="47"/>
      <c r="R5931" s="47"/>
      <c r="S5931" s="47"/>
      <c r="T5931" s="47"/>
      <c r="U5931" s="46">
        <f t="shared" si="16601"/>
        <v>0</v>
      </c>
      <c r="V5931" s="110"/>
    </row>
    <row r="5932" spans="1:22">
      <c r="A5932" s="57"/>
      <c r="B5932" s="57"/>
      <c r="C5932" s="57"/>
      <c r="D5932" s="57"/>
      <c r="E5932" s="57"/>
      <c r="F5932" s="57"/>
      <c r="G5932" s="57"/>
      <c r="H5932" s="45" t="s">
        <v>24</v>
      </c>
      <c r="I5932" s="46"/>
      <c r="J5932" s="46"/>
      <c r="K5932" s="46"/>
      <c r="L5932" s="46"/>
      <c r="M5932" s="46"/>
      <c r="N5932" s="46"/>
      <c r="O5932" s="47"/>
      <c r="P5932" s="47"/>
      <c r="Q5932" s="47"/>
      <c r="R5932" s="47"/>
      <c r="S5932" s="47"/>
      <c r="T5932" s="47"/>
      <c r="U5932" s="46">
        <f t="shared" si="16601"/>
        <v>0</v>
      </c>
      <c r="V5932" s="110"/>
    </row>
    <row r="5933" spans="1:22">
      <c r="A5933" s="58"/>
      <c r="B5933" s="58"/>
      <c r="C5933" s="58"/>
      <c r="D5933" s="58"/>
      <c r="E5933" s="58"/>
      <c r="F5933" s="58"/>
      <c r="G5933" s="58"/>
      <c r="H5933" s="45" t="s">
        <v>14</v>
      </c>
      <c r="I5933" s="48">
        <f t="shared" ref="I5933" si="16732">I5930+I5931+I5932</f>
        <v>0</v>
      </c>
      <c r="J5933" s="48">
        <f t="shared" ref="J5933" si="16733">J5930+J5931+J5932</f>
        <v>0</v>
      </c>
      <c r="K5933" s="48">
        <f t="shared" ref="K5933" si="16734">K5930+K5931+K5932</f>
        <v>0</v>
      </c>
      <c r="L5933" s="48">
        <f t="shared" ref="L5933" si="16735">L5930+L5931+L5932</f>
        <v>0</v>
      </c>
      <c r="M5933" s="48">
        <f t="shared" ref="M5933" si="16736">M5930+M5931+M5932</f>
        <v>0</v>
      </c>
      <c r="N5933" s="48">
        <f t="shared" ref="N5933" si="16737">N5930+N5931+N5932</f>
        <v>0</v>
      </c>
      <c r="O5933" s="48">
        <f t="shared" ref="O5933" si="16738">O5930+O5931+O5932</f>
        <v>0</v>
      </c>
      <c r="P5933" s="48">
        <f t="shared" ref="P5933" si="16739">P5930+P5931+P5932</f>
        <v>0</v>
      </c>
      <c r="Q5933" s="48">
        <f t="shared" ref="Q5933" si="16740">Q5930+Q5931+Q5932</f>
        <v>0</v>
      </c>
      <c r="R5933" s="48">
        <f t="shared" ref="R5933" si="16741">R5930+R5931+R5932</f>
        <v>0</v>
      </c>
      <c r="S5933" s="48">
        <f t="shared" ref="S5933" si="16742">S5930+S5931+S5932</f>
        <v>0</v>
      </c>
      <c r="T5933" s="48">
        <f t="shared" ref="T5933" si="16743">T5930+T5931+T5932</f>
        <v>0</v>
      </c>
      <c r="U5933" s="48">
        <f t="shared" si="16601"/>
        <v>0</v>
      </c>
      <c r="V5933" s="111"/>
    </row>
    <row r="5934" spans="1:22">
      <c r="A5934" s="56">
        <f t="shared" ref="A5934" si="16744">A5930+1</f>
        <v>927</v>
      </c>
      <c r="B5934" s="56"/>
      <c r="C5934" s="56"/>
      <c r="D5934" s="56"/>
      <c r="E5934" s="56"/>
      <c r="F5934" s="56"/>
      <c r="G5934" s="56"/>
      <c r="H5934" s="45" t="s">
        <v>17</v>
      </c>
      <c r="I5934" s="46"/>
      <c r="J5934" s="46"/>
      <c r="K5934" s="46"/>
      <c r="L5934" s="46"/>
      <c r="M5934" s="46"/>
      <c r="N5934" s="46"/>
      <c r="O5934" s="47"/>
      <c r="P5934" s="47"/>
      <c r="Q5934" s="47"/>
      <c r="R5934" s="47"/>
      <c r="S5934" s="47"/>
      <c r="T5934" s="47"/>
      <c r="U5934" s="46">
        <f t="shared" si="16601"/>
        <v>0</v>
      </c>
      <c r="V5934" s="109"/>
    </row>
    <row r="5935" spans="1:22">
      <c r="A5935" s="57"/>
      <c r="B5935" s="57"/>
      <c r="C5935" s="57"/>
      <c r="D5935" s="57"/>
      <c r="E5935" s="57"/>
      <c r="F5935" s="57"/>
      <c r="G5935" s="57"/>
      <c r="H5935" s="45" t="s">
        <v>16</v>
      </c>
      <c r="I5935" s="46"/>
      <c r="J5935" s="46"/>
      <c r="K5935" s="46"/>
      <c r="L5935" s="46"/>
      <c r="M5935" s="46"/>
      <c r="N5935" s="46"/>
      <c r="O5935" s="47"/>
      <c r="P5935" s="47"/>
      <c r="Q5935" s="47"/>
      <c r="R5935" s="47"/>
      <c r="S5935" s="47"/>
      <c r="T5935" s="47"/>
      <c r="U5935" s="46">
        <f t="shared" si="16601"/>
        <v>0</v>
      </c>
      <c r="V5935" s="110"/>
    </row>
    <row r="5936" spans="1:22">
      <c r="A5936" s="57"/>
      <c r="B5936" s="57"/>
      <c r="C5936" s="57"/>
      <c r="D5936" s="57"/>
      <c r="E5936" s="57"/>
      <c r="F5936" s="57"/>
      <c r="G5936" s="57"/>
      <c r="H5936" s="45" t="s">
        <v>24</v>
      </c>
      <c r="I5936" s="46"/>
      <c r="J5936" s="46"/>
      <c r="K5936" s="46"/>
      <c r="L5936" s="46"/>
      <c r="M5936" s="46"/>
      <c r="N5936" s="46"/>
      <c r="O5936" s="47"/>
      <c r="P5936" s="47"/>
      <c r="Q5936" s="47"/>
      <c r="R5936" s="47"/>
      <c r="S5936" s="47"/>
      <c r="T5936" s="47"/>
      <c r="U5936" s="46">
        <f t="shared" si="16601"/>
        <v>0</v>
      </c>
      <c r="V5936" s="110"/>
    </row>
    <row r="5937" spans="1:22">
      <c r="A5937" s="58"/>
      <c r="B5937" s="58"/>
      <c r="C5937" s="58"/>
      <c r="D5937" s="58"/>
      <c r="E5937" s="58"/>
      <c r="F5937" s="58"/>
      <c r="G5937" s="58"/>
      <c r="H5937" s="45" t="s">
        <v>14</v>
      </c>
      <c r="I5937" s="48">
        <f t="shared" ref="I5937" si="16745">I5934+I5935+I5936</f>
        <v>0</v>
      </c>
      <c r="J5937" s="48">
        <f t="shared" ref="J5937" si="16746">J5934+J5935+J5936</f>
        <v>0</v>
      </c>
      <c r="K5937" s="48">
        <f t="shared" ref="K5937" si="16747">K5934+K5935+K5936</f>
        <v>0</v>
      </c>
      <c r="L5937" s="48">
        <f t="shared" ref="L5937" si="16748">L5934+L5935+L5936</f>
        <v>0</v>
      </c>
      <c r="M5937" s="48">
        <f t="shared" ref="M5937" si="16749">M5934+M5935+M5936</f>
        <v>0</v>
      </c>
      <c r="N5937" s="48">
        <f t="shared" ref="N5937" si="16750">N5934+N5935+N5936</f>
        <v>0</v>
      </c>
      <c r="O5937" s="48">
        <f t="shared" ref="O5937" si="16751">O5934+O5935+O5936</f>
        <v>0</v>
      </c>
      <c r="P5937" s="48">
        <f t="shared" ref="P5937" si="16752">P5934+P5935+P5936</f>
        <v>0</v>
      </c>
      <c r="Q5937" s="48">
        <f t="shared" ref="Q5937" si="16753">Q5934+Q5935+Q5936</f>
        <v>0</v>
      </c>
      <c r="R5937" s="48">
        <f t="shared" ref="R5937" si="16754">R5934+R5935+R5936</f>
        <v>0</v>
      </c>
      <c r="S5937" s="48">
        <f t="shared" ref="S5937" si="16755">S5934+S5935+S5936</f>
        <v>0</v>
      </c>
      <c r="T5937" s="48">
        <f t="shared" ref="T5937" si="16756">T5934+T5935+T5936</f>
        <v>0</v>
      </c>
      <c r="U5937" s="48">
        <f t="shared" si="16601"/>
        <v>0</v>
      </c>
      <c r="V5937" s="111"/>
    </row>
    <row r="5938" spans="1:22">
      <c r="A5938" s="56">
        <f t="shared" ref="A5938" si="16757">A5934+1</f>
        <v>928</v>
      </c>
      <c r="B5938" s="56"/>
      <c r="C5938" s="56"/>
      <c r="D5938" s="56"/>
      <c r="E5938" s="56"/>
      <c r="F5938" s="56"/>
      <c r="G5938" s="56"/>
      <c r="H5938" s="45" t="s">
        <v>17</v>
      </c>
      <c r="I5938" s="46"/>
      <c r="J5938" s="46"/>
      <c r="K5938" s="46"/>
      <c r="L5938" s="46"/>
      <c r="M5938" s="46"/>
      <c r="N5938" s="46"/>
      <c r="O5938" s="47"/>
      <c r="P5938" s="47"/>
      <c r="Q5938" s="47"/>
      <c r="R5938" s="47"/>
      <c r="S5938" s="47"/>
      <c r="T5938" s="47"/>
      <c r="U5938" s="46">
        <f t="shared" si="16601"/>
        <v>0</v>
      </c>
      <c r="V5938" s="109"/>
    </row>
    <row r="5939" spans="1:22">
      <c r="A5939" s="57"/>
      <c r="B5939" s="57"/>
      <c r="C5939" s="57"/>
      <c r="D5939" s="57"/>
      <c r="E5939" s="57"/>
      <c r="F5939" s="57"/>
      <c r="G5939" s="57"/>
      <c r="H5939" s="45" t="s">
        <v>16</v>
      </c>
      <c r="I5939" s="46"/>
      <c r="J5939" s="46"/>
      <c r="K5939" s="46"/>
      <c r="L5939" s="46"/>
      <c r="M5939" s="46"/>
      <c r="N5939" s="46"/>
      <c r="O5939" s="47"/>
      <c r="P5939" s="47"/>
      <c r="Q5939" s="47"/>
      <c r="R5939" s="47"/>
      <c r="S5939" s="47"/>
      <c r="T5939" s="47"/>
      <c r="U5939" s="46">
        <f t="shared" si="16601"/>
        <v>0</v>
      </c>
      <c r="V5939" s="110"/>
    </row>
    <row r="5940" spans="1:22">
      <c r="A5940" s="57"/>
      <c r="B5940" s="57"/>
      <c r="C5940" s="57"/>
      <c r="D5940" s="57"/>
      <c r="E5940" s="57"/>
      <c r="F5940" s="57"/>
      <c r="G5940" s="57"/>
      <c r="H5940" s="45" t="s">
        <v>24</v>
      </c>
      <c r="I5940" s="46"/>
      <c r="J5940" s="46"/>
      <c r="K5940" s="46"/>
      <c r="L5940" s="46"/>
      <c r="M5940" s="46"/>
      <c r="N5940" s="46"/>
      <c r="O5940" s="47"/>
      <c r="P5940" s="47"/>
      <c r="Q5940" s="47"/>
      <c r="R5940" s="47"/>
      <c r="S5940" s="47"/>
      <c r="T5940" s="47"/>
      <c r="U5940" s="46">
        <f t="shared" si="16601"/>
        <v>0</v>
      </c>
      <c r="V5940" s="110"/>
    </row>
    <row r="5941" spans="1:22">
      <c r="A5941" s="58"/>
      <c r="B5941" s="58"/>
      <c r="C5941" s="58"/>
      <c r="D5941" s="58"/>
      <c r="E5941" s="58"/>
      <c r="F5941" s="58"/>
      <c r="G5941" s="58"/>
      <c r="H5941" s="45" t="s">
        <v>14</v>
      </c>
      <c r="I5941" s="48">
        <f t="shared" ref="I5941" si="16758">I5938+I5939+I5940</f>
        <v>0</v>
      </c>
      <c r="J5941" s="48">
        <f t="shared" ref="J5941" si="16759">J5938+J5939+J5940</f>
        <v>0</v>
      </c>
      <c r="K5941" s="48">
        <f t="shared" ref="K5941" si="16760">K5938+K5939+K5940</f>
        <v>0</v>
      </c>
      <c r="L5941" s="48">
        <f t="shared" ref="L5941" si="16761">L5938+L5939+L5940</f>
        <v>0</v>
      </c>
      <c r="M5941" s="48">
        <f t="shared" ref="M5941" si="16762">M5938+M5939+M5940</f>
        <v>0</v>
      </c>
      <c r="N5941" s="48">
        <f t="shared" ref="N5941" si="16763">N5938+N5939+N5940</f>
        <v>0</v>
      </c>
      <c r="O5941" s="48">
        <f t="shared" ref="O5941" si="16764">O5938+O5939+O5940</f>
        <v>0</v>
      </c>
      <c r="P5941" s="48">
        <f t="shared" ref="P5941" si="16765">P5938+P5939+P5940</f>
        <v>0</v>
      </c>
      <c r="Q5941" s="48">
        <f t="shared" ref="Q5941" si="16766">Q5938+Q5939+Q5940</f>
        <v>0</v>
      </c>
      <c r="R5941" s="48">
        <f t="shared" ref="R5941" si="16767">R5938+R5939+R5940</f>
        <v>0</v>
      </c>
      <c r="S5941" s="48">
        <f t="shared" ref="S5941" si="16768">S5938+S5939+S5940</f>
        <v>0</v>
      </c>
      <c r="T5941" s="48">
        <f t="shared" ref="T5941" si="16769">T5938+T5939+T5940</f>
        <v>0</v>
      </c>
      <c r="U5941" s="48">
        <f t="shared" si="16601"/>
        <v>0</v>
      </c>
      <c r="V5941" s="111"/>
    </row>
    <row r="5942" spans="1:22">
      <c r="A5942" s="56">
        <f t="shared" ref="A5942" si="16770">A5938+1</f>
        <v>929</v>
      </c>
      <c r="B5942" s="56"/>
      <c r="C5942" s="56"/>
      <c r="D5942" s="56"/>
      <c r="E5942" s="56"/>
      <c r="F5942" s="56"/>
      <c r="G5942" s="56"/>
      <c r="H5942" s="45" t="s">
        <v>17</v>
      </c>
      <c r="I5942" s="46"/>
      <c r="J5942" s="46"/>
      <c r="K5942" s="46"/>
      <c r="L5942" s="46"/>
      <c r="M5942" s="46"/>
      <c r="N5942" s="46"/>
      <c r="O5942" s="47"/>
      <c r="P5942" s="47"/>
      <c r="Q5942" s="47"/>
      <c r="R5942" s="47"/>
      <c r="S5942" s="47"/>
      <c r="T5942" s="47"/>
      <c r="U5942" s="46">
        <f t="shared" si="16601"/>
        <v>0</v>
      </c>
      <c r="V5942" s="109"/>
    </row>
    <row r="5943" spans="1:22">
      <c r="A5943" s="57"/>
      <c r="B5943" s="57"/>
      <c r="C5943" s="57"/>
      <c r="D5943" s="57"/>
      <c r="E5943" s="57"/>
      <c r="F5943" s="57"/>
      <c r="G5943" s="57"/>
      <c r="H5943" s="45" t="s">
        <v>16</v>
      </c>
      <c r="I5943" s="46"/>
      <c r="J5943" s="46"/>
      <c r="K5943" s="46"/>
      <c r="L5943" s="46"/>
      <c r="M5943" s="46"/>
      <c r="N5943" s="46"/>
      <c r="O5943" s="47"/>
      <c r="P5943" s="47"/>
      <c r="Q5943" s="47"/>
      <c r="R5943" s="47"/>
      <c r="S5943" s="47"/>
      <c r="T5943" s="47"/>
      <c r="U5943" s="46">
        <f t="shared" si="16601"/>
        <v>0</v>
      </c>
      <c r="V5943" s="110"/>
    </row>
    <row r="5944" spans="1:22">
      <c r="A5944" s="57"/>
      <c r="B5944" s="57"/>
      <c r="C5944" s="57"/>
      <c r="D5944" s="57"/>
      <c r="E5944" s="57"/>
      <c r="F5944" s="57"/>
      <c r="G5944" s="57"/>
      <c r="H5944" s="45" t="s">
        <v>24</v>
      </c>
      <c r="I5944" s="46"/>
      <c r="J5944" s="46"/>
      <c r="K5944" s="46"/>
      <c r="L5944" s="46"/>
      <c r="M5944" s="46"/>
      <c r="N5944" s="46"/>
      <c r="O5944" s="47"/>
      <c r="P5944" s="47"/>
      <c r="Q5944" s="47"/>
      <c r="R5944" s="47"/>
      <c r="S5944" s="47"/>
      <c r="T5944" s="47"/>
      <c r="U5944" s="46">
        <f t="shared" si="16601"/>
        <v>0</v>
      </c>
      <c r="V5944" s="110"/>
    </row>
    <row r="5945" spans="1:22">
      <c r="A5945" s="58"/>
      <c r="B5945" s="58"/>
      <c r="C5945" s="58"/>
      <c r="D5945" s="58"/>
      <c r="E5945" s="58"/>
      <c r="F5945" s="58"/>
      <c r="G5945" s="58"/>
      <c r="H5945" s="45" t="s">
        <v>14</v>
      </c>
      <c r="I5945" s="48">
        <f t="shared" ref="I5945" si="16771">I5942+I5943+I5944</f>
        <v>0</v>
      </c>
      <c r="J5945" s="48">
        <f t="shared" ref="J5945" si="16772">J5942+J5943+J5944</f>
        <v>0</v>
      </c>
      <c r="K5945" s="48">
        <f t="shared" ref="K5945" si="16773">K5942+K5943+K5944</f>
        <v>0</v>
      </c>
      <c r="L5945" s="48">
        <f t="shared" ref="L5945" si="16774">L5942+L5943+L5944</f>
        <v>0</v>
      </c>
      <c r="M5945" s="48">
        <f t="shared" ref="M5945" si="16775">M5942+M5943+M5944</f>
        <v>0</v>
      </c>
      <c r="N5945" s="48">
        <f t="shared" ref="N5945" si="16776">N5942+N5943+N5944</f>
        <v>0</v>
      </c>
      <c r="O5945" s="48">
        <f t="shared" ref="O5945" si="16777">O5942+O5943+O5944</f>
        <v>0</v>
      </c>
      <c r="P5945" s="48">
        <f t="shared" ref="P5945" si="16778">P5942+P5943+P5944</f>
        <v>0</v>
      </c>
      <c r="Q5945" s="48">
        <f t="shared" ref="Q5945" si="16779">Q5942+Q5943+Q5944</f>
        <v>0</v>
      </c>
      <c r="R5945" s="48">
        <f t="shared" ref="R5945" si="16780">R5942+R5943+R5944</f>
        <v>0</v>
      </c>
      <c r="S5945" s="48">
        <f t="shared" ref="S5945" si="16781">S5942+S5943+S5944</f>
        <v>0</v>
      </c>
      <c r="T5945" s="48">
        <f t="shared" ref="T5945" si="16782">T5942+T5943+T5944</f>
        <v>0</v>
      </c>
      <c r="U5945" s="48">
        <f t="shared" si="16601"/>
        <v>0</v>
      </c>
      <c r="V5945" s="111"/>
    </row>
    <row r="5946" spans="1:22">
      <c r="A5946" s="56">
        <f t="shared" ref="A5946" si="16783">A5942+1</f>
        <v>930</v>
      </c>
      <c r="B5946" s="56"/>
      <c r="C5946" s="56"/>
      <c r="D5946" s="56"/>
      <c r="E5946" s="56"/>
      <c r="F5946" s="56"/>
      <c r="G5946" s="56"/>
      <c r="H5946" s="45" t="s">
        <v>17</v>
      </c>
      <c r="I5946" s="46"/>
      <c r="J5946" s="46"/>
      <c r="K5946" s="46"/>
      <c r="L5946" s="46"/>
      <c r="M5946" s="46"/>
      <c r="N5946" s="46"/>
      <c r="O5946" s="47"/>
      <c r="P5946" s="47"/>
      <c r="Q5946" s="47"/>
      <c r="R5946" s="47"/>
      <c r="S5946" s="47"/>
      <c r="T5946" s="47"/>
      <c r="U5946" s="46">
        <f t="shared" si="16601"/>
        <v>0</v>
      </c>
      <c r="V5946" s="109"/>
    </row>
    <row r="5947" spans="1:22">
      <c r="A5947" s="57"/>
      <c r="B5947" s="57"/>
      <c r="C5947" s="57"/>
      <c r="D5947" s="57"/>
      <c r="E5947" s="57"/>
      <c r="F5947" s="57"/>
      <c r="G5947" s="57"/>
      <c r="H5947" s="45" t="s">
        <v>16</v>
      </c>
      <c r="I5947" s="46"/>
      <c r="J5947" s="46"/>
      <c r="K5947" s="46"/>
      <c r="L5947" s="46"/>
      <c r="M5947" s="46"/>
      <c r="N5947" s="46"/>
      <c r="O5947" s="47"/>
      <c r="P5947" s="47"/>
      <c r="Q5947" s="47"/>
      <c r="R5947" s="47"/>
      <c r="S5947" s="47"/>
      <c r="T5947" s="47"/>
      <c r="U5947" s="46">
        <f t="shared" si="16601"/>
        <v>0</v>
      </c>
      <c r="V5947" s="110"/>
    </row>
    <row r="5948" spans="1:22">
      <c r="A5948" s="57"/>
      <c r="B5948" s="57"/>
      <c r="C5948" s="57"/>
      <c r="D5948" s="57"/>
      <c r="E5948" s="57"/>
      <c r="F5948" s="57"/>
      <c r="G5948" s="57"/>
      <c r="H5948" s="45" t="s">
        <v>24</v>
      </c>
      <c r="I5948" s="46"/>
      <c r="J5948" s="46"/>
      <c r="K5948" s="46"/>
      <c r="L5948" s="46"/>
      <c r="M5948" s="46"/>
      <c r="N5948" s="46"/>
      <c r="O5948" s="47"/>
      <c r="P5948" s="47"/>
      <c r="Q5948" s="47"/>
      <c r="R5948" s="47"/>
      <c r="S5948" s="47"/>
      <c r="T5948" s="47"/>
      <c r="U5948" s="46">
        <f t="shared" si="16601"/>
        <v>0</v>
      </c>
      <c r="V5948" s="110"/>
    </row>
    <row r="5949" spans="1:22">
      <c r="A5949" s="58"/>
      <c r="B5949" s="58"/>
      <c r="C5949" s="58"/>
      <c r="D5949" s="58"/>
      <c r="E5949" s="58"/>
      <c r="F5949" s="58"/>
      <c r="G5949" s="58"/>
      <c r="H5949" s="45" t="s">
        <v>14</v>
      </c>
      <c r="I5949" s="48">
        <f t="shared" ref="I5949" si="16784">I5946+I5947+I5948</f>
        <v>0</v>
      </c>
      <c r="J5949" s="48">
        <f t="shared" ref="J5949" si="16785">J5946+J5947+J5948</f>
        <v>0</v>
      </c>
      <c r="K5949" s="48">
        <f t="shared" ref="K5949" si="16786">K5946+K5947+K5948</f>
        <v>0</v>
      </c>
      <c r="L5949" s="48">
        <f t="shared" ref="L5949" si="16787">L5946+L5947+L5948</f>
        <v>0</v>
      </c>
      <c r="M5949" s="48">
        <f t="shared" ref="M5949" si="16788">M5946+M5947+M5948</f>
        <v>0</v>
      </c>
      <c r="N5949" s="48">
        <f t="shared" ref="N5949" si="16789">N5946+N5947+N5948</f>
        <v>0</v>
      </c>
      <c r="O5949" s="48">
        <f t="shared" ref="O5949" si="16790">O5946+O5947+O5948</f>
        <v>0</v>
      </c>
      <c r="P5949" s="48">
        <f t="shared" ref="P5949" si="16791">P5946+P5947+P5948</f>
        <v>0</v>
      </c>
      <c r="Q5949" s="48">
        <f t="shared" ref="Q5949" si="16792">Q5946+Q5947+Q5948</f>
        <v>0</v>
      </c>
      <c r="R5949" s="48">
        <f t="shared" ref="R5949" si="16793">R5946+R5947+R5948</f>
        <v>0</v>
      </c>
      <c r="S5949" s="48">
        <f t="shared" ref="S5949" si="16794">S5946+S5947+S5948</f>
        <v>0</v>
      </c>
      <c r="T5949" s="48">
        <f t="shared" ref="T5949" si="16795">T5946+T5947+T5948</f>
        <v>0</v>
      </c>
      <c r="U5949" s="48">
        <f t="shared" si="16601"/>
        <v>0</v>
      </c>
      <c r="V5949" s="111"/>
    </row>
    <row r="5950" spans="1:22">
      <c r="A5950" s="56">
        <f t="shared" ref="A5950" si="16796">A5946+1</f>
        <v>931</v>
      </c>
      <c r="B5950" s="56"/>
      <c r="C5950" s="56"/>
      <c r="D5950" s="56"/>
      <c r="E5950" s="56"/>
      <c r="F5950" s="56"/>
      <c r="G5950" s="56"/>
      <c r="H5950" s="45" t="s">
        <v>17</v>
      </c>
      <c r="I5950" s="46"/>
      <c r="J5950" s="46"/>
      <c r="K5950" s="46"/>
      <c r="L5950" s="46"/>
      <c r="M5950" s="46"/>
      <c r="N5950" s="46"/>
      <c r="O5950" s="47"/>
      <c r="P5950" s="47"/>
      <c r="Q5950" s="47"/>
      <c r="R5950" s="47"/>
      <c r="S5950" s="47"/>
      <c r="T5950" s="47"/>
      <c r="U5950" s="46">
        <f t="shared" si="16601"/>
        <v>0</v>
      </c>
      <c r="V5950" s="109"/>
    </row>
    <row r="5951" spans="1:22">
      <c r="A5951" s="57"/>
      <c r="B5951" s="57"/>
      <c r="C5951" s="57"/>
      <c r="D5951" s="57"/>
      <c r="E5951" s="57"/>
      <c r="F5951" s="57"/>
      <c r="G5951" s="57"/>
      <c r="H5951" s="45" t="s">
        <v>16</v>
      </c>
      <c r="I5951" s="46"/>
      <c r="J5951" s="46"/>
      <c r="K5951" s="46"/>
      <c r="L5951" s="46"/>
      <c r="M5951" s="46"/>
      <c r="N5951" s="46"/>
      <c r="O5951" s="47"/>
      <c r="P5951" s="47"/>
      <c r="Q5951" s="47"/>
      <c r="R5951" s="47"/>
      <c r="S5951" s="47"/>
      <c r="T5951" s="47"/>
      <c r="U5951" s="46">
        <f t="shared" si="16601"/>
        <v>0</v>
      </c>
      <c r="V5951" s="110"/>
    </row>
    <row r="5952" spans="1:22">
      <c r="A5952" s="57"/>
      <c r="B5952" s="57"/>
      <c r="C5952" s="57"/>
      <c r="D5952" s="57"/>
      <c r="E5952" s="57"/>
      <c r="F5952" s="57"/>
      <c r="G5952" s="57"/>
      <c r="H5952" s="45" t="s">
        <v>24</v>
      </c>
      <c r="I5952" s="46"/>
      <c r="J5952" s="46"/>
      <c r="K5952" s="46"/>
      <c r="L5952" s="46"/>
      <c r="M5952" s="46"/>
      <c r="N5952" s="46"/>
      <c r="O5952" s="47"/>
      <c r="P5952" s="47"/>
      <c r="Q5952" s="47"/>
      <c r="R5952" s="47"/>
      <c r="S5952" s="47"/>
      <c r="T5952" s="47"/>
      <c r="U5952" s="46">
        <f t="shared" si="16601"/>
        <v>0</v>
      </c>
      <c r="V5952" s="110"/>
    </row>
    <row r="5953" spans="1:22">
      <c r="A5953" s="58"/>
      <c r="B5953" s="58"/>
      <c r="C5953" s="58"/>
      <c r="D5953" s="58"/>
      <c r="E5953" s="58"/>
      <c r="F5953" s="58"/>
      <c r="G5953" s="58"/>
      <c r="H5953" s="45" t="s">
        <v>14</v>
      </c>
      <c r="I5953" s="48">
        <f t="shared" ref="I5953" si="16797">I5950+I5951+I5952</f>
        <v>0</v>
      </c>
      <c r="J5953" s="48">
        <f t="shared" ref="J5953" si="16798">J5950+J5951+J5952</f>
        <v>0</v>
      </c>
      <c r="K5953" s="48">
        <f t="shared" ref="K5953" si="16799">K5950+K5951+K5952</f>
        <v>0</v>
      </c>
      <c r="L5953" s="48">
        <f t="shared" ref="L5953" si="16800">L5950+L5951+L5952</f>
        <v>0</v>
      </c>
      <c r="M5953" s="48">
        <f t="shared" ref="M5953" si="16801">M5950+M5951+M5952</f>
        <v>0</v>
      </c>
      <c r="N5953" s="48">
        <f t="shared" ref="N5953" si="16802">N5950+N5951+N5952</f>
        <v>0</v>
      </c>
      <c r="O5953" s="48">
        <f t="shared" ref="O5953" si="16803">O5950+O5951+O5952</f>
        <v>0</v>
      </c>
      <c r="P5953" s="48">
        <f t="shared" ref="P5953" si="16804">P5950+P5951+P5952</f>
        <v>0</v>
      </c>
      <c r="Q5953" s="48">
        <f t="shared" ref="Q5953" si="16805">Q5950+Q5951+Q5952</f>
        <v>0</v>
      </c>
      <c r="R5953" s="48">
        <f t="shared" ref="R5953" si="16806">R5950+R5951+R5952</f>
        <v>0</v>
      </c>
      <c r="S5953" s="48">
        <f t="shared" ref="S5953" si="16807">S5950+S5951+S5952</f>
        <v>0</v>
      </c>
      <c r="T5953" s="48">
        <f t="shared" ref="T5953" si="16808">T5950+T5951+T5952</f>
        <v>0</v>
      </c>
      <c r="U5953" s="48">
        <f t="shared" si="16601"/>
        <v>0</v>
      </c>
      <c r="V5953" s="111"/>
    </row>
    <row r="5954" spans="1:22">
      <c r="A5954" s="56">
        <f t="shared" ref="A5954" si="16809">A5950+1</f>
        <v>932</v>
      </c>
      <c r="B5954" s="56"/>
      <c r="C5954" s="56"/>
      <c r="D5954" s="56"/>
      <c r="E5954" s="56"/>
      <c r="F5954" s="56"/>
      <c r="G5954" s="56"/>
      <c r="H5954" s="45" t="s">
        <v>17</v>
      </c>
      <c r="I5954" s="46"/>
      <c r="J5954" s="46"/>
      <c r="K5954" s="46"/>
      <c r="L5954" s="46"/>
      <c r="M5954" s="46"/>
      <c r="N5954" s="46"/>
      <c r="O5954" s="47"/>
      <c r="P5954" s="47"/>
      <c r="Q5954" s="47"/>
      <c r="R5954" s="47"/>
      <c r="S5954" s="47"/>
      <c r="T5954" s="47"/>
      <c r="U5954" s="46">
        <f t="shared" si="16601"/>
        <v>0</v>
      </c>
      <c r="V5954" s="109"/>
    </row>
    <row r="5955" spans="1:22">
      <c r="A5955" s="57"/>
      <c r="B5955" s="57"/>
      <c r="C5955" s="57"/>
      <c r="D5955" s="57"/>
      <c r="E5955" s="57"/>
      <c r="F5955" s="57"/>
      <c r="G5955" s="57"/>
      <c r="H5955" s="45" t="s">
        <v>16</v>
      </c>
      <c r="I5955" s="46"/>
      <c r="J5955" s="46"/>
      <c r="K5955" s="46"/>
      <c r="L5955" s="46"/>
      <c r="M5955" s="46"/>
      <c r="N5955" s="46"/>
      <c r="O5955" s="47"/>
      <c r="P5955" s="47"/>
      <c r="Q5955" s="47"/>
      <c r="R5955" s="47"/>
      <c r="S5955" s="47"/>
      <c r="T5955" s="47"/>
      <c r="U5955" s="46">
        <f t="shared" ref="U5955:U6018" si="16810">SUM(I5955:T5955)</f>
        <v>0</v>
      </c>
      <c r="V5955" s="110"/>
    </row>
    <row r="5956" spans="1:22">
      <c r="A5956" s="57"/>
      <c r="B5956" s="57"/>
      <c r="C5956" s="57"/>
      <c r="D5956" s="57"/>
      <c r="E5956" s="57"/>
      <c r="F5956" s="57"/>
      <c r="G5956" s="57"/>
      <c r="H5956" s="45" t="s">
        <v>24</v>
      </c>
      <c r="I5956" s="46"/>
      <c r="J5956" s="46"/>
      <c r="K5956" s="46"/>
      <c r="L5956" s="46"/>
      <c r="M5956" s="46"/>
      <c r="N5956" s="46"/>
      <c r="O5956" s="47"/>
      <c r="P5956" s="47"/>
      <c r="Q5956" s="47"/>
      <c r="R5956" s="47"/>
      <c r="S5956" s="47"/>
      <c r="T5956" s="47"/>
      <c r="U5956" s="46">
        <f t="shared" si="16810"/>
        <v>0</v>
      </c>
      <c r="V5956" s="110"/>
    </row>
    <row r="5957" spans="1:22">
      <c r="A5957" s="58"/>
      <c r="B5957" s="58"/>
      <c r="C5957" s="58"/>
      <c r="D5957" s="58"/>
      <c r="E5957" s="58"/>
      <c r="F5957" s="58"/>
      <c r="G5957" s="58"/>
      <c r="H5957" s="45" t="s">
        <v>14</v>
      </c>
      <c r="I5957" s="48">
        <f t="shared" ref="I5957" si="16811">I5954+I5955+I5956</f>
        <v>0</v>
      </c>
      <c r="J5957" s="48">
        <f t="shared" ref="J5957" si="16812">J5954+J5955+J5956</f>
        <v>0</v>
      </c>
      <c r="K5957" s="48">
        <f t="shared" ref="K5957" si="16813">K5954+K5955+K5956</f>
        <v>0</v>
      </c>
      <c r="L5957" s="48">
        <f t="shared" ref="L5957" si="16814">L5954+L5955+L5956</f>
        <v>0</v>
      </c>
      <c r="M5957" s="48">
        <f t="shared" ref="M5957" si="16815">M5954+M5955+M5956</f>
        <v>0</v>
      </c>
      <c r="N5957" s="48">
        <f t="shared" ref="N5957" si="16816">N5954+N5955+N5956</f>
        <v>0</v>
      </c>
      <c r="O5957" s="48">
        <f t="shared" ref="O5957" si="16817">O5954+O5955+O5956</f>
        <v>0</v>
      </c>
      <c r="P5957" s="48">
        <f t="shared" ref="P5957" si="16818">P5954+P5955+P5956</f>
        <v>0</v>
      </c>
      <c r="Q5957" s="48">
        <f t="shared" ref="Q5957" si="16819">Q5954+Q5955+Q5956</f>
        <v>0</v>
      </c>
      <c r="R5957" s="48">
        <f t="shared" ref="R5957" si="16820">R5954+R5955+R5956</f>
        <v>0</v>
      </c>
      <c r="S5957" s="48">
        <f t="shared" ref="S5957" si="16821">S5954+S5955+S5956</f>
        <v>0</v>
      </c>
      <c r="T5957" s="48">
        <f t="shared" ref="T5957" si="16822">T5954+T5955+T5956</f>
        <v>0</v>
      </c>
      <c r="U5957" s="48">
        <f t="shared" si="16810"/>
        <v>0</v>
      </c>
      <c r="V5957" s="111"/>
    </row>
    <row r="5958" spans="1:22">
      <c r="A5958" s="56">
        <f t="shared" ref="A5958" si="16823">A5954+1</f>
        <v>933</v>
      </c>
      <c r="B5958" s="56"/>
      <c r="C5958" s="56"/>
      <c r="D5958" s="56"/>
      <c r="E5958" s="56"/>
      <c r="F5958" s="56"/>
      <c r="G5958" s="56"/>
      <c r="H5958" s="45" t="s">
        <v>17</v>
      </c>
      <c r="I5958" s="46"/>
      <c r="J5958" s="46"/>
      <c r="K5958" s="46"/>
      <c r="L5958" s="46"/>
      <c r="M5958" s="46"/>
      <c r="N5958" s="46"/>
      <c r="O5958" s="47"/>
      <c r="P5958" s="47"/>
      <c r="Q5958" s="47"/>
      <c r="R5958" s="47"/>
      <c r="S5958" s="47"/>
      <c r="T5958" s="47"/>
      <c r="U5958" s="46">
        <f t="shared" si="16810"/>
        <v>0</v>
      </c>
      <c r="V5958" s="109"/>
    </row>
    <row r="5959" spans="1:22">
      <c r="A5959" s="57"/>
      <c r="B5959" s="57"/>
      <c r="C5959" s="57"/>
      <c r="D5959" s="57"/>
      <c r="E5959" s="57"/>
      <c r="F5959" s="57"/>
      <c r="G5959" s="57"/>
      <c r="H5959" s="45" t="s">
        <v>16</v>
      </c>
      <c r="I5959" s="46"/>
      <c r="J5959" s="46"/>
      <c r="K5959" s="46"/>
      <c r="L5959" s="46"/>
      <c r="M5959" s="46"/>
      <c r="N5959" s="46"/>
      <c r="O5959" s="47"/>
      <c r="P5959" s="47"/>
      <c r="Q5959" s="47"/>
      <c r="R5959" s="47"/>
      <c r="S5959" s="47"/>
      <c r="T5959" s="47"/>
      <c r="U5959" s="46">
        <f t="shared" si="16810"/>
        <v>0</v>
      </c>
      <c r="V5959" s="110"/>
    </row>
    <row r="5960" spans="1:22">
      <c r="A5960" s="57"/>
      <c r="B5960" s="57"/>
      <c r="C5960" s="57"/>
      <c r="D5960" s="57"/>
      <c r="E5960" s="57"/>
      <c r="F5960" s="57"/>
      <c r="G5960" s="57"/>
      <c r="H5960" s="45" t="s">
        <v>24</v>
      </c>
      <c r="I5960" s="46"/>
      <c r="J5960" s="46"/>
      <c r="K5960" s="46"/>
      <c r="L5960" s="46"/>
      <c r="M5960" s="46"/>
      <c r="N5960" s="46"/>
      <c r="O5960" s="47"/>
      <c r="P5960" s="47"/>
      <c r="Q5960" s="47"/>
      <c r="R5960" s="47"/>
      <c r="S5960" s="47"/>
      <c r="T5960" s="47"/>
      <c r="U5960" s="46">
        <f t="shared" si="16810"/>
        <v>0</v>
      </c>
      <c r="V5960" s="110"/>
    </row>
    <row r="5961" spans="1:22">
      <c r="A5961" s="58"/>
      <c r="B5961" s="58"/>
      <c r="C5961" s="58"/>
      <c r="D5961" s="58"/>
      <c r="E5961" s="58"/>
      <c r="F5961" s="58"/>
      <c r="G5961" s="58"/>
      <c r="H5961" s="45" t="s">
        <v>14</v>
      </c>
      <c r="I5961" s="48">
        <f t="shared" ref="I5961" si="16824">I5958+I5959+I5960</f>
        <v>0</v>
      </c>
      <c r="J5961" s="48">
        <f t="shared" ref="J5961" si="16825">J5958+J5959+J5960</f>
        <v>0</v>
      </c>
      <c r="K5961" s="48">
        <f t="shared" ref="K5961" si="16826">K5958+K5959+K5960</f>
        <v>0</v>
      </c>
      <c r="L5961" s="48">
        <f t="shared" ref="L5961" si="16827">L5958+L5959+L5960</f>
        <v>0</v>
      </c>
      <c r="M5961" s="48">
        <f t="shared" ref="M5961" si="16828">M5958+M5959+M5960</f>
        <v>0</v>
      </c>
      <c r="N5961" s="48">
        <f t="shared" ref="N5961" si="16829">N5958+N5959+N5960</f>
        <v>0</v>
      </c>
      <c r="O5961" s="48">
        <f t="shared" ref="O5961" si="16830">O5958+O5959+O5960</f>
        <v>0</v>
      </c>
      <c r="P5961" s="48">
        <f t="shared" ref="P5961" si="16831">P5958+P5959+P5960</f>
        <v>0</v>
      </c>
      <c r="Q5961" s="48">
        <f t="shared" ref="Q5961" si="16832">Q5958+Q5959+Q5960</f>
        <v>0</v>
      </c>
      <c r="R5961" s="48">
        <f t="shared" ref="R5961" si="16833">R5958+R5959+R5960</f>
        <v>0</v>
      </c>
      <c r="S5961" s="48">
        <f t="shared" ref="S5961" si="16834">S5958+S5959+S5960</f>
        <v>0</v>
      </c>
      <c r="T5961" s="48">
        <f t="shared" ref="T5961" si="16835">T5958+T5959+T5960</f>
        <v>0</v>
      </c>
      <c r="U5961" s="48">
        <f t="shared" si="16810"/>
        <v>0</v>
      </c>
      <c r="V5961" s="111"/>
    </row>
    <row r="5962" spans="1:22">
      <c r="A5962" s="56">
        <f t="shared" ref="A5962" si="16836">A5958+1</f>
        <v>934</v>
      </c>
      <c r="B5962" s="56"/>
      <c r="C5962" s="56"/>
      <c r="D5962" s="56"/>
      <c r="E5962" s="56"/>
      <c r="F5962" s="56"/>
      <c r="G5962" s="56"/>
      <c r="H5962" s="45" t="s">
        <v>17</v>
      </c>
      <c r="I5962" s="46"/>
      <c r="J5962" s="46"/>
      <c r="K5962" s="46"/>
      <c r="L5962" s="46"/>
      <c r="M5962" s="46"/>
      <c r="N5962" s="46"/>
      <c r="O5962" s="47"/>
      <c r="P5962" s="47"/>
      <c r="Q5962" s="47"/>
      <c r="R5962" s="47"/>
      <c r="S5962" s="47"/>
      <c r="T5962" s="47"/>
      <c r="U5962" s="46">
        <f t="shared" si="16810"/>
        <v>0</v>
      </c>
      <c r="V5962" s="109"/>
    </row>
    <row r="5963" spans="1:22">
      <c r="A5963" s="57"/>
      <c r="B5963" s="57"/>
      <c r="C5963" s="57"/>
      <c r="D5963" s="57"/>
      <c r="E5963" s="57"/>
      <c r="F5963" s="57"/>
      <c r="G5963" s="57"/>
      <c r="H5963" s="45" t="s">
        <v>16</v>
      </c>
      <c r="I5963" s="46"/>
      <c r="J5963" s="46"/>
      <c r="K5963" s="46"/>
      <c r="L5963" s="46"/>
      <c r="M5963" s="46"/>
      <c r="N5963" s="46"/>
      <c r="O5963" s="47"/>
      <c r="P5963" s="47"/>
      <c r="Q5963" s="47"/>
      <c r="R5963" s="47"/>
      <c r="S5963" s="47"/>
      <c r="T5963" s="47"/>
      <c r="U5963" s="46">
        <f t="shared" si="16810"/>
        <v>0</v>
      </c>
      <c r="V5963" s="110"/>
    </row>
    <row r="5964" spans="1:22">
      <c r="A5964" s="57"/>
      <c r="B5964" s="57"/>
      <c r="C5964" s="57"/>
      <c r="D5964" s="57"/>
      <c r="E5964" s="57"/>
      <c r="F5964" s="57"/>
      <c r="G5964" s="57"/>
      <c r="H5964" s="45" t="s">
        <v>24</v>
      </c>
      <c r="I5964" s="46"/>
      <c r="J5964" s="46"/>
      <c r="K5964" s="46"/>
      <c r="L5964" s="46"/>
      <c r="M5964" s="46"/>
      <c r="N5964" s="46"/>
      <c r="O5964" s="47"/>
      <c r="P5964" s="47"/>
      <c r="Q5964" s="47"/>
      <c r="R5964" s="47"/>
      <c r="S5964" s="47"/>
      <c r="T5964" s="47"/>
      <c r="U5964" s="46">
        <f t="shared" si="16810"/>
        <v>0</v>
      </c>
      <c r="V5964" s="110"/>
    </row>
    <row r="5965" spans="1:22">
      <c r="A5965" s="58"/>
      <c r="B5965" s="58"/>
      <c r="C5965" s="58"/>
      <c r="D5965" s="58"/>
      <c r="E5965" s="58"/>
      <c r="F5965" s="58"/>
      <c r="G5965" s="58"/>
      <c r="H5965" s="45" t="s">
        <v>14</v>
      </c>
      <c r="I5965" s="48">
        <f t="shared" ref="I5965" si="16837">I5962+I5963+I5964</f>
        <v>0</v>
      </c>
      <c r="J5965" s="48">
        <f t="shared" ref="J5965" si="16838">J5962+J5963+J5964</f>
        <v>0</v>
      </c>
      <c r="K5965" s="48">
        <f t="shared" ref="K5965" si="16839">K5962+K5963+K5964</f>
        <v>0</v>
      </c>
      <c r="L5965" s="48">
        <f t="shared" ref="L5965" si="16840">L5962+L5963+L5964</f>
        <v>0</v>
      </c>
      <c r="M5965" s="48">
        <f t="shared" ref="M5965" si="16841">M5962+M5963+M5964</f>
        <v>0</v>
      </c>
      <c r="N5965" s="48">
        <f t="shared" ref="N5965" si="16842">N5962+N5963+N5964</f>
        <v>0</v>
      </c>
      <c r="O5965" s="48">
        <f t="shared" ref="O5965" si="16843">O5962+O5963+O5964</f>
        <v>0</v>
      </c>
      <c r="P5965" s="48">
        <f t="shared" ref="P5965" si="16844">P5962+P5963+P5964</f>
        <v>0</v>
      </c>
      <c r="Q5965" s="48">
        <f t="shared" ref="Q5965" si="16845">Q5962+Q5963+Q5964</f>
        <v>0</v>
      </c>
      <c r="R5965" s="48">
        <f t="shared" ref="R5965" si="16846">R5962+R5963+R5964</f>
        <v>0</v>
      </c>
      <c r="S5965" s="48">
        <f t="shared" ref="S5965" si="16847">S5962+S5963+S5964</f>
        <v>0</v>
      </c>
      <c r="T5965" s="48">
        <f t="shared" ref="T5965" si="16848">T5962+T5963+T5964</f>
        <v>0</v>
      </c>
      <c r="U5965" s="48">
        <f t="shared" si="16810"/>
        <v>0</v>
      </c>
      <c r="V5965" s="111"/>
    </row>
    <row r="5966" spans="1:22">
      <c r="A5966" s="56">
        <f t="shared" ref="A5966" si="16849">A5962+1</f>
        <v>935</v>
      </c>
      <c r="B5966" s="56"/>
      <c r="C5966" s="56"/>
      <c r="D5966" s="56"/>
      <c r="E5966" s="56"/>
      <c r="F5966" s="56"/>
      <c r="G5966" s="56"/>
      <c r="H5966" s="45" t="s">
        <v>17</v>
      </c>
      <c r="I5966" s="46"/>
      <c r="J5966" s="46"/>
      <c r="K5966" s="46"/>
      <c r="L5966" s="46"/>
      <c r="M5966" s="46"/>
      <c r="N5966" s="46"/>
      <c r="O5966" s="47"/>
      <c r="P5966" s="47"/>
      <c r="Q5966" s="47"/>
      <c r="R5966" s="47"/>
      <c r="S5966" s="47"/>
      <c r="T5966" s="47"/>
      <c r="U5966" s="46">
        <f t="shared" si="16810"/>
        <v>0</v>
      </c>
      <c r="V5966" s="109"/>
    </row>
    <row r="5967" spans="1:22">
      <c r="A5967" s="57"/>
      <c r="B5967" s="57"/>
      <c r="C5967" s="57"/>
      <c r="D5967" s="57"/>
      <c r="E5967" s="57"/>
      <c r="F5967" s="57"/>
      <c r="G5967" s="57"/>
      <c r="H5967" s="45" t="s">
        <v>16</v>
      </c>
      <c r="I5967" s="46"/>
      <c r="J5967" s="46"/>
      <c r="K5967" s="46"/>
      <c r="L5967" s="46"/>
      <c r="M5967" s="46"/>
      <c r="N5967" s="46"/>
      <c r="O5967" s="47"/>
      <c r="P5967" s="47"/>
      <c r="Q5967" s="47"/>
      <c r="R5967" s="47"/>
      <c r="S5967" s="47"/>
      <c r="T5967" s="47"/>
      <c r="U5967" s="46">
        <f t="shared" si="16810"/>
        <v>0</v>
      </c>
      <c r="V5967" s="110"/>
    </row>
    <row r="5968" spans="1:22">
      <c r="A5968" s="57"/>
      <c r="B5968" s="57"/>
      <c r="C5968" s="57"/>
      <c r="D5968" s="57"/>
      <c r="E5968" s="57"/>
      <c r="F5968" s="57"/>
      <c r="G5968" s="57"/>
      <c r="H5968" s="45" t="s">
        <v>24</v>
      </c>
      <c r="I5968" s="46"/>
      <c r="J5968" s="46"/>
      <c r="K5968" s="46"/>
      <c r="L5968" s="46"/>
      <c r="M5968" s="46"/>
      <c r="N5968" s="46"/>
      <c r="O5968" s="47"/>
      <c r="P5968" s="47"/>
      <c r="Q5968" s="47"/>
      <c r="R5968" s="47"/>
      <c r="S5968" s="47"/>
      <c r="T5968" s="47"/>
      <c r="U5968" s="46">
        <f t="shared" si="16810"/>
        <v>0</v>
      </c>
      <c r="V5968" s="110"/>
    </row>
    <row r="5969" spans="1:22">
      <c r="A5969" s="58"/>
      <c r="B5969" s="58"/>
      <c r="C5969" s="58"/>
      <c r="D5969" s="58"/>
      <c r="E5969" s="58"/>
      <c r="F5969" s="58"/>
      <c r="G5969" s="58"/>
      <c r="H5969" s="45" t="s">
        <v>14</v>
      </c>
      <c r="I5969" s="48">
        <f t="shared" ref="I5969" si="16850">I5966+I5967+I5968</f>
        <v>0</v>
      </c>
      <c r="J5969" s="48">
        <f t="shared" ref="J5969" si="16851">J5966+J5967+J5968</f>
        <v>0</v>
      </c>
      <c r="K5969" s="48">
        <f t="shared" ref="K5969" si="16852">K5966+K5967+K5968</f>
        <v>0</v>
      </c>
      <c r="L5969" s="48">
        <f t="shared" ref="L5969" si="16853">L5966+L5967+L5968</f>
        <v>0</v>
      </c>
      <c r="M5969" s="48">
        <f t="shared" ref="M5969" si="16854">M5966+M5967+M5968</f>
        <v>0</v>
      </c>
      <c r="N5969" s="48">
        <f t="shared" ref="N5969" si="16855">N5966+N5967+N5968</f>
        <v>0</v>
      </c>
      <c r="O5969" s="48">
        <f t="shared" ref="O5969" si="16856">O5966+O5967+O5968</f>
        <v>0</v>
      </c>
      <c r="P5969" s="48">
        <f t="shared" ref="P5969" si="16857">P5966+P5967+P5968</f>
        <v>0</v>
      </c>
      <c r="Q5969" s="48">
        <f t="shared" ref="Q5969" si="16858">Q5966+Q5967+Q5968</f>
        <v>0</v>
      </c>
      <c r="R5969" s="48">
        <f t="shared" ref="R5969" si="16859">R5966+R5967+R5968</f>
        <v>0</v>
      </c>
      <c r="S5969" s="48">
        <f t="shared" ref="S5969" si="16860">S5966+S5967+S5968</f>
        <v>0</v>
      </c>
      <c r="T5969" s="48">
        <f t="shared" ref="T5969" si="16861">T5966+T5967+T5968</f>
        <v>0</v>
      </c>
      <c r="U5969" s="48">
        <f t="shared" si="16810"/>
        <v>0</v>
      </c>
      <c r="V5969" s="111"/>
    </row>
    <row r="5970" spans="1:22">
      <c r="A5970" s="56">
        <f t="shared" ref="A5970" si="16862">A5966+1</f>
        <v>936</v>
      </c>
      <c r="B5970" s="56"/>
      <c r="C5970" s="56"/>
      <c r="D5970" s="56"/>
      <c r="E5970" s="56"/>
      <c r="F5970" s="56"/>
      <c r="G5970" s="56"/>
      <c r="H5970" s="45" t="s">
        <v>17</v>
      </c>
      <c r="I5970" s="46"/>
      <c r="J5970" s="46"/>
      <c r="K5970" s="46"/>
      <c r="L5970" s="46"/>
      <c r="M5970" s="46"/>
      <c r="N5970" s="46"/>
      <c r="O5970" s="47"/>
      <c r="P5970" s="47"/>
      <c r="Q5970" s="47"/>
      <c r="R5970" s="47"/>
      <c r="S5970" s="47"/>
      <c r="T5970" s="47"/>
      <c r="U5970" s="46">
        <f t="shared" si="16810"/>
        <v>0</v>
      </c>
      <c r="V5970" s="109"/>
    </row>
    <row r="5971" spans="1:22">
      <c r="A5971" s="57"/>
      <c r="B5971" s="57"/>
      <c r="C5971" s="57"/>
      <c r="D5971" s="57"/>
      <c r="E5971" s="57"/>
      <c r="F5971" s="57"/>
      <c r="G5971" s="57"/>
      <c r="H5971" s="45" t="s">
        <v>16</v>
      </c>
      <c r="I5971" s="46"/>
      <c r="J5971" s="46"/>
      <c r="K5971" s="46"/>
      <c r="L5971" s="46"/>
      <c r="M5971" s="46"/>
      <c r="N5971" s="46"/>
      <c r="O5971" s="47"/>
      <c r="P5971" s="47"/>
      <c r="Q5971" s="47"/>
      <c r="R5971" s="47"/>
      <c r="S5971" s="47"/>
      <c r="T5971" s="47"/>
      <c r="U5971" s="46">
        <f t="shared" si="16810"/>
        <v>0</v>
      </c>
      <c r="V5971" s="110"/>
    </row>
    <row r="5972" spans="1:22">
      <c r="A5972" s="57"/>
      <c r="B5972" s="57"/>
      <c r="C5972" s="57"/>
      <c r="D5972" s="57"/>
      <c r="E5972" s="57"/>
      <c r="F5972" s="57"/>
      <c r="G5972" s="57"/>
      <c r="H5972" s="45" t="s">
        <v>24</v>
      </c>
      <c r="I5972" s="46"/>
      <c r="J5972" s="46"/>
      <c r="K5972" s="46"/>
      <c r="L5972" s="46"/>
      <c r="M5972" s="46"/>
      <c r="N5972" s="46"/>
      <c r="O5972" s="47"/>
      <c r="P5972" s="47"/>
      <c r="Q5972" s="47"/>
      <c r="R5972" s="47"/>
      <c r="S5972" s="47"/>
      <c r="T5972" s="47"/>
      <c r="U5972" s="46">
        <f t="shared" si="16810"/>
        <v>0</v>
      </c>
      <c r="V5972" s="110"/>
    </row>
    <row r="5973" spans="1:22">
      <c r="A5973" s="58"/>
      <c r="B5973" s="58"/>
      <c r="C5973" s="58"/>
      <c r="D5973" s="58"/>
      <c r="E5973" s="58"/>
      <c r="F5973" s="58"/>
      <c r="G5973" s="58"/>
      <c r="H5973" s="45" t="s">
        <v>14</v>
      </c>
      <c r="I5973" s="48">
        <f t="shared" ref="I5973" si="16863">I5970+I5971+I5972</f>
        <v>0</v>
      </c>
      <c r="J5973" s="48">
        <f t="shared" ref="J5973" si="16864">J5970+J5971+J5972</f>
        <v>0</v>
      </c>
      <c r="K5973" s="48">
        <f t="shared" ref="K5973" si="16865">K5970+K5971+K5972</f>
        <v>0</v>
      </c>
      <c r="L5973" s="48">
        <f t="shared" ref="L5973" si="16866">L5970+L5971+L5972</f>
        <v>0</v>
      </c>
      <c r="M5973" s="48">
        <f t="shared" ref="M5973" si="16867">M5970+M5971+M5972</f>
        <v>0</v>
      </c>
      <c r="N5973" s="48">
        <f t="shared" ref="N5973" si="16868">N5970+N5971+N5972</f>
        <v>0</v>
      </c>
      <c r="O5973" s="48">
        <f t="shared" ref="O5973" si="16869">O5970+O5971+O5972</f>
        <v>0</v>
      </c>
      <c r="P5973" s="48">
        <f t="shared" ref="P5973" si="16870">P5970+P5971+P5972</f>
        <v>0</v>
      </c>
      <c r="Q5973" s="48">
        <f t="shared" ref="Q5973" si="16871">Q5970+Q5971+Q5972</f>
        <v>0</v>
      </c>
      <c r="R5973" s="48">
        <f t="shared" ref="R5973" si="16872">R5970+R5971+R5972</f>
        <v>0</v>
      </c>
      <c r="S5973" s="48">
        <f t="shared" ref="S5973" si="16873">S5970+S5971+S5972</f>
        <v>0</v>
      </c>
      <c r="T5973" s="48">
        <f t="shared" ref="T5973" si="16874">T5970+T5971+T5972</f>
        <v>0</v>
      </c>
      <c r="U5973" s="48">
        <f t="shared" si="16810"/>
        <v>0</v>
      </c>
      <c r="V5973" s="111"/>
    </row>
    <row r="5974" spans="1:22">
      <c r="A5974" s="56">
        <f t="shared" ref="A5974" si="16875">A5970+1</f>
        <v>937</v>
      </c>
      <c r="B5974" s="56"/>
      <c r="C5974" s="56"/>
      <c r="D5974" s="56"/>
      <c r="E5974" s="56"/>
      <c r="F5974" s="56"/>
      <c r="G5974" s="56"/>
      <c r="H5974" s="45" t="s">
        <v>17</v>
      </c>
      <c r="I5974" s="46"/>
      <c r="J5974" s="46"/>
      <c r="K5974" s="46"/>
      <c r="L5974" s="46"/>
      <c r="M5974" s="46"/>
      <c r="N5974" s="46"/>
      <c r="O5974" s="47"/>
      <c r="P5974" s="47"/>
      <c r="Q5974" s="47"/>
      <c r="R5974" s="47"/>
      <c r="S5974" s="47"/>
      <c r="T5974" s="47"/>
      <c r="U5974" s="46">
        <f t="shared" si="16810"/>
        <v>0</v>
      </c>
      <c r="V5974" s="109"/>
    </row>
    <row r="5975" spans="1:22">
      <c r="A5975" s="57"/>
      <c r="B5975" s="57"/>
      <c r="C5975" s="57"/>
      <c r="D5975" s="57"/>
      <c r="E5975" s="57"/>
      <c r="F5975" s="57"/>
      <c r="G5975" s="57"/>
      <c r="H5975" s="45" t="s">
        <v>16</v>
      </c>
      <c r="I5975" s="46"/>
      <c r="J5975" s="46"/>
      <c r="K5975" s="46"/>
      <c r="L5975" s="46"/>
      <c r="M5975" s="46"/>
      <c r="N5975" s="46"/>
      <c r="O5975" s="47"/>
      <c r="P5975" s="47"/>
      <c r="Q5975" s="47"/>
      <c r="R5975" s="47"/>
      <c r="S5975" s="47"/>
      <c r="T5975" s="47"/>
      <c r="U5975" s="46">
        <f t="shared" si="16810"/>
        <v>0</v>
      </c>
      <c r="V5975" s="110"/>
    </row>
    <row r="5976" spans="1:22">
      <c r="A5976" s="57"/>
      <c r="B5976" s="57"/>
      <c r="C5976" s="57"/>
      <c r="D5976" s="57"/>
      <c r="E5976" s="57"/>
      <c r="F5976" s="57"/>
      <c r="G5976" s="57"/>
      <c r="H5976" s="45" t="s">
        <v>24</v>
      </c>
      <c r="I5976" s="46"/>
      <c r="J5976" s="46"/>
      <c r="K5976" s="46"/>
      <c r="L5976" s="46"/>
      <c r="M5976" s="46"/>
      <c r="N5976" s="46"/>
      <c r="O5976" s="47"/>
      <c r="P5976" s="47"/>
      <c r="Q5976" s="47"/>
      <c r="R5976" s="47"/>
      <c r="S5976" s="47"/>
      <c r="T5976" s="47"/>
      <c r="U5976" s="46">
        <f t="shared" si="16810"/>
        <v>0</v>
      </c>
      <c r="V5976" s="110"/>
    </row>
    <row r="5977" spans="1:22">
      <c r="A5977" s="58"/>
      <c r="B5977" s="58"/>
      <c r="C5977" s="58"/>
      <c r="D5977" s="58"/>
      <c r="E5977" s="58"/>
      <c r="F5977" s="58"/>
      <c r="G5977" s="58"/>
      <c r="H5977" s="45" t="s">
        <v>14</v>
      </c>
      <c r="I5977" s="48">
        <f t="shared" ref="I5977" si="16876">I5974+I5975+I5976</f>
        <v>0</v>
      </c>
      <c r="J5977" s="48">
        <f t="shared" ref="J5977" si="16877">J5974+J5975+J5976</f>
        <v>0</v>
      </c>
      <c r="K5977" s="48">
        <f t="shared" ref="K5977" si="16878">K5974+K5975+K5976</f>
        <v>0</v>
      </c>
      <c r="L5977" s="48">
        <f t="shared" ref="L5977" si="16879">L5974+L5975+L5976</f>
        <v>0</v>
      </c>
      <c r="M5977" s="48">
        <f t="shared" ref="M5977" si="16880">M5974+M5975+M5976</f>
        <v>0</v>
      </c>
      <c r="N5977" s="48">
        <f t="shared" ref="N5977" si="16881">N5974+N5975+N5976</f>
        <v>0</v>
      </c>
      <c r="O5977" s="48">
        <f t="shared" ref="O5977" si="16882">O5974+O5975+O5976</f>
        <v>0</v>
      </c>
      <c r="P5977" s="48">
        <f t="shared" ref="P5977" si="16883">P5974+P5975+P5976</f>
        <v>0</v>
      </c>
      <c r="Q5977" s="48">
        <f t="shared" ref="Q5977" si="16884">Q5974+Q5975+Q5976</f>
        <v>0</v>
      </c>
      <c r="R5977" s="48">
        <f t="shared" ref="R5977" si="16885">R5974+R5975+R5976</f>
        <v>0</v>
      </c>
      <c r="S5977" s="48">
        <f t="shared" ref="S5977" si="16886">S5974+S5975+S5976</f>
        <v>0</v>
      </c>
      <c r="T5977" s="48">
        <f t="shared" ref="T5977" si="16887">T5974+T5975+T5976</f>
        <v>0</v>
      </c>
      <c r="U5977" s="48">
        <f t="shared" si="16810"/>
        <v>0</v>
      </c>
      <c r="V5977" s="111"/>
    </row>
    <row r="5978" spans="1:22">
      <c r="A5978" s="56">
        <f t="shared" ref="A5978" si="16888">A5974+1</f>
        <v>938</v>
      </c>
      <c r="B5978" s="56"/>
      <c r="C5978" s="56"/>
      <c r="D5978" s="56"/>
      <c r="E5978" s="56"/>
      <c r="F5978" s="56"/>
      <c r="G5978" s="56"/>
      <c r="H5978" s="45" t="s">
        <v>17</v>
      </c>
      <c r="I5978" s="46"/>
      <c r="J5978" s="46"/>
      <c r="K5978" s="46"/>
      <c r="L5978" s="46"/>
      <c r="M5978" s="46"/>
      <c r="N5978" s="46"/>
      <c r="O5978" s="47"/>
      <c r="P5978" s="47"/>
      <c r="Q5978" s="47"/>
      <c r="R5978" s="47"/>
      <c r="S5978" s="47"/>
      <c r="T5978" s="47"/>
      <c r="U5978" s="46">
        <f t="shared" si="16810"/>
        <v>0</v>
      </c>
      <c r="V5978" s="109"/>
    </row>
    <row r="5979" spans="1:22">
      <c r="A5979" s="57"/>
      <c r="B5979" s="57"/>
      <c r="C5979" s="57"/>
      <c r="D5979" s="57"/>
      <c r="E5979" s="57"/>
      <c r="F5979" s="57"/>
      <c r="G5979" s="57"/>
      <c r="H5979" s="45" t="s">
        <v>16</v>
      </c>
      <c r="I5979" s="46"/>
      <c r="J5979" s="46"/>
      <c r="K5979" s="46"/>
      <c r="L5979" s="46"/>
      <c r="M5979" s="46"/>
      <c r="N5979" s="46"/>
      <c r="O5979" s="47"/>
      <c r="P5979" s="47"/>
      <c r="Q5979" s="47"/>
      <c r="R5979" s="47"/>
      <c r="S5979" s="47"/>
      <c r="T5979" s="47"/>
      <c r="U5979" s="46">
        <f t="shared" si="16810"/>
        <v>0</v>
      </c>
      <c r="V5979" s="110"/>
    </row>
    <row r="5980" spans="1:22">
      <c r="A5980" s="57"/>
      <c r="B5980" s="57"/>
      <c r="C5980" s="57"/>
      <c r="D5980" s="57"/>
      <c r="E5980" s="57"/>
      <c r="F5980" s="57"/>
      <c r="G5980" s="57"/>
      <c r="H5980" s="45" t="s">
        <v>24</v>
      </c>
      <c r="I5980" s="46"/>
      <c r="J5980" s="46"/>
      <c r="K5980" s="46"/>
      <c r="L5980" s="46"/>
      <c r="M5980" s="46"/>
      <c r="N5980" s="46"/>
      <c r="O5980" s="47"/>
      <c r="P5980" s="47"/>
      <c r="Q5980" s="47"/>
      <c r="R5980" s="47"/>
      <c r="S5980" s="47"/>
      <c r="T5980" s="47"/>
      <c r="U5980" s="46">
        <f t="shared" si="16810"/>
        <v>0</v>
      </c>
      <c r="V5980" s="110"/>
    </row>
    <row r="5981" spans="1:22">
      <c r="A5981" s="58"/>
      <c r="B5981" s="58"/>
      <c r="C5981" s="58"/>
      <c r="D5981" s="58"/>
      <c r="E5981" s="58"/>
      <c r="F5981" s="58"/>
      <c r="G5981" s="58"/>
      <c r="H5981" s="45" t="s">
        <v>14</v>
      </c>
      <c r="I5981" s="48">
        <f t="shared" ref="I5981" si="16889">I5978+I5979+I5980</f>
        <v>0</v>
      </c>
      <c r="J5981" s="48">
        <f t="shared" ref="J5981" si="16890">J5978+J5979+J5980</f>
        <v>0</v>
      </c>
      <c r="K5981" s="48">
        <f t="shared" ref="K5981" si="16891">K5978+K5979+K5980</f>
        <v>0</v>
      </c>
      <c r="L5981" s="48">
        <f t="shared" ref="L5981" si="16892">L5978+L5979+L5980</f>
        <v>0</v>
      </c>
      <c r="M5981" s="48">
        <f t="shared" ref="M5981" si="16893">M5978+M5979+M5980</f>
        <v>0</v>
      </c>
      <c r="N5981" s="48">
        <f t="shared" ref="N5981" si="16894">N5978+N5979+N5980</f>
        <v>0</v>
      </c>
      <c r="O5981" s="48">
        <f t="shared" ref="O5981" si="16895">O5978+O5979+O5980</f>
        <v>0</v>
      </c>
      <c r="P5981" s="48">
        <f t="shared" ref="P5981" si="16896">P5978+P5979+P5980</f>
        <v>0</v>
      </c>
      <c r="Q5981" s="48">
        <f t="shared" ref="Q5981" si="16897">Q5978+Q5979+Q5980</f>
        <v>0</v>
      </c>
      <c r="R5981" s="48">
        <f t="shared" ref="R5981" si="16898">R5978+R5979+R5980</f>
        <v>0</v>
      </c>
      <c r="S5981" s="48">
        <f t="shared" ref="S5981" si="16899">S5978+S5979+S5980</f>
        <v>0</v>
      </c>
      <c r="T5981" s="48">
        <f t="shared" ref="T5981" si="16900">T5978+T5979+T5980</f>
        <v>0</v>
      </c>
      <c r="U5981" s="48">
        <f t="shared" si="16810"/>
        <v>0</v>
      </c>
      <c r="V5981" s="111"/>
    </row>
    <row r="5982" spans="1:22">
      <c r="A5982" s="56">
        <f t="shared" ref="A5982" si="16901">A5978+1</f>
        <v>939</v>
      </c>
      <c r="B5982" s="56"/>
      <c r="C5982" s="56"/>
      <c r="D5982" s="56"/>
      <c r="E5982" s="56"/>
      <c r="F5982" s="56"/>
      <c r="G5982" s="56"/>
      <c r="H5982" s="45" t="s">
        <v>17</v>
      </c>
      <c r="I5982" s="46"/>
      <c r="J5982" s="46"/>
      <c r="K5982" s="46"/>
      <c r="L5982" s="46"/>
      <c r="M5982" s="46"/>
      <c r="N5982" s="46"/>
      <c r="O5982" s="47"/>
      <c r="P5982" s="47"/>
      <c r="Q5982" s="47"/>
      <c r="R5982" s="47"/>
      <c r="S5982" s="47"/>
      <c r="T5982" s="47"/>
      <c r="U5982" s="46">
        <f t="shared" si="16810"/>
        <v>0</v>
      </c>
      <c r="V5982" s="109"/>
    </row>
    <row r="5983" spans="1:22">
      <c r="A5983" s="57"/>
      <c r="B5983" s="57"/>
      <c r="C5983" s="57"/>
      <c r="D5983" s="57"/>
      <c r="E5983" s="57"/>
      <c r="F5983" s="57"/>
      <c r="G5983" s="57"/>
      <c r="H5983" s="45" t="s">
        <v>16</v>
      </c>
      <c r="I5983" s="46"/>
      <c r="J5983" s="46"/>
      <c r="K5983" s="46"/>
      <c r="L5983" s="46"/>
      <c r="M5983" s="46"/>
      <c r="N5983" s="46"/>
      <c r="O5983" s="47"/>
      <c r="P5983" s="47"/>
      <c r="Q5983" s="47"/>
      <c r="R5983" s="47"/>
      <c r="S5983" s="47"/>
      <c r="T5983" s="47"/>
      <c r="U5983" s="46">
        <f t="shared" si="16810"/>
        <v>0</v>
      </c>
      <c r="V5983" s="110"/>
    </row>
    <row r="5984" spans="1:22">
      <c r="A5984" s="57"/>
      <c r="B5984" s="57"/>
      <c r="C5984" s="57"/>
      <c r="D5984" s="57"/>
      <c r="E5984" s="57"/>
      <c r="F5984" s="57"/>
      <c r="G5984" s="57"/>
      <c r="H5984" s="45" t="s">
        <v>24</v>
      </c>
      <c r="I5984" s="46"/>
      <c r="J5984" s="46"/>
      <c r="K5984" s="46"/>
      <c r="L5984" s="46"/>
      <c r="M5984" s="46"/>
      <c r="N5984" s="46"/>
      <c r="O5984" s="47"/>
      <c r="P5984" s="47"/>
      <c r="Q5984" s="47"/>
      <c r="R5984" s="47"/>
      <c r="S5984" s="47"/>
      <c r="T5984" s="47"/>
      <c r="U5984" s="46">
        <f t="shared" si="16810"/>
        <v>0</v>
      </c>
      <c r="V5984" s="110"/>
    </row>
    <row r="5985" spans="1:22">
      <c r="A5985" s="58"/>
      <c r="B5985" s="58"/>
      <c r="C5985" s="58"/>
      <c r="D5985" s="58"/>
      <c r="E5985" s="58"/>
      <c r="F5985" s="58"/>
      <c r="G5985" s="58"/>
      <c r="H5985" s="45" t="s">
        <v>14</v>
      </c>
      <c r="I5985" s="48">
        <f t="shared" ref="I5985" si="16902">I5982+I5983+I5984</f>
        <v>0</v>
      </c>
      <c r="J5985" s="48">
        <f t="shared" ref="J5985" si="16903">J5982+J5983+J5984</f>
        <v>0</v>
      </c>
      <c r="K5985" s="48">
        <f t="shared" ref="K5985" si="16904">K5982+K5983+K5984</f>
        <v>0</v>
      </c>
      <c r="L5985" s="48">
        <f t="shared" ref="L5985" si="16905">L5982+L5983+L5984</f>
        <v>0</v>
      </c>
      <c r="M5985" s="48">
        <f t="shared" ref="M5985" si="16906">M5982+M5983+M5984</f>
        <v>0</v>
      </c>
      <c r="N5985" s="48">
        <f t="shared" ref="N5985" si="16907">N5982+N5983+N5984</f>
        <v>0</v>
      </c>
      <c r="O5985" s="48">
        <f t="shared" ref="O5985" si="16908">O5982+O5983+O5984</f>
        <v>0</v>
      </c>
      <c r="P5985" s="48">
        <f t="shared" ref="P5985" si="16909">P5982+P5983+P5984</f>
        <v>0</v>
      </c>
      <c r="Q5985" s="48">
        <f t="shared" ref="Q5985" si="16910">Q5982+Q5983+Q5984</f>
        <v>0</v>
      </c>
      <c r="R5985" s="48">
        <f t="shared" ref="R5985" si="16911">R5982+R5983+R5984</f>
        <v>0</v>
      </c>
      <c r="S5985" s="48">
        <f t="shared" ref="S5985" si="16912">S5982+S5983+S5984</f>
        <v>0</v>
      </c>
      <c r="T5985" s="48">
        <f t="shared" ref="T5985" si="16913">T5982+T5983+T5984</f>
        <v>0</v>
      </c>
      <c r="U5985" s="48">
        <f t="shared" si="16810"/>
        <v>0</v>
      </c>
      <c r="V5985" s="111"/>
    </row>
    <row r="5986" spans="1:22">
      <c r="A5986" s="56">
        <f t="shared" ref="A5986" si="16914">A5982+1</f>
        <v>940</v>
      </c>
      <c r="B5986" s="56"/>
      <c r="C5986" s="56"/>
      <c r="D5986" s="56"/>
      <c r="E5986" s="56"/>
      <c r="F5986" s="56"/>
      <c r="G5986" s="56"/>
      <c r="H5986" s="45" t="s">
        <v>17</v>
      </c>
      <c r="I5986" s="46"/>
      <c r="J5986" s="46"/>
      <c r="K5986" s="46"/>
      <c r="L5986" s="46"/>
      <c r="M5986" s="46"/>
      <c r="N5986" s="46"/>
      <c r="O5986" s="47"/>
      <c r="P5986" s="47"/>
      <c r="Q5986" s="47"/>
      <c r="R5986" s="47"/>
      <c r="S5986" s="47"/>
      <c r="T5986" s="47"/>
      <c r="U5986" s="46">
        <f t="shared" si="16810"/>
        <v>0</v>
      </c>
      <c r="V5986" s="109"/>
    </row>
    <row r="5987" spans="1:22">
      <c r="A5987" s="57"/>
      <c r="B5987" s="57"/>
      <c r="C5987" s="57"/>
      <c r="D5987" s="57"/>
      <c r="E5987" s="57"/>
      <c r="F5987" s="57"/>
      <c r="G5987" s="57"/>
      <c r="H5987" s="45" t="s">
        <v>16</v>
      </c>
      <c r="I5987" s="46"/>
      <c r="J5987" s="46"/>
      <c r="K5987" s="46"/>
      <c r="L5987" s="46"/>
      <c r="M5987" s="46"/>
      <c r="N5987" s="46"/>
      <c r="O5987" s="47"/>
      <c r="P5987" s="47"/>
      <c r="Q5987" s="47"/>
      <c r="R5987" s="47"/>
      <c r="S5987" s="47"/>
      <c r="T5987" s="47"/>
      <c r="U5987" s="46">
        <f t="shared" si="16810"/>
        <v>0</v>
      </c>
      <c r="V5987" s="110"/>
    </row>
    <row r="5988" spans="1:22">
      <c r="A5988" s="57"/>
      <c r="B5988" s="57"/>
      <c r="C5988" s="57"/>
      <c r="D5988" s="57"/>
      <c r="E5988" s="57"/>
      <c r="F5988" s="57"/>
      <c r="G5988" s="57"/>
      <c r="H5988" s="45" t="s">
        <v>24</v>
      </c>
      <c r="I5988" s="46"/>
      <c r="J5988" s="46"/>
      <c r="K5988" s="46"/>
      <c r="L5988" s="46"/>
      <c r="M5988" s="46"/>
      <c r="N5988" s="46"/>
      <c r="O5988" s="47"/>
      <c r="P5988" s="47"/>
      <c r="Q5988" s="47"/>
      <c r="R5988" s="47"/>
      <c r="S5988" s="47"/>
      <c r="T5988" s="47"/>
      <c r="U5988" s="46">
        <f t="shared" si="16810"/>
        <v>0</v>
      </c>
      <c r="V5988" s="110"/>
    </row>
    <row r="5989" spans="1:22">
      <c r="A5989" s="58"/>
      <c r="B5989" s="58"/>
      <c r="C5989" s="58"/>
      <c r="D5989" s="58"/>
      <c r="E5989" s="58"/>
      <c r="F5989" s="58"/>
      <c r="G5989" s="58"/>
      <c r="H5989" s="45" t="s">
        <v>14</v>
      </c>
      <c r="I5989" s="48">
        <f t="shared" ref="I5989" si="16915">I5986+I5987+I5988</f>
        <v>0</v>
      </c>
      <c r="J5989" s="48">
        <f t="shared" ref="J5989" si="16916">J5986+J5987+J5988</f>
        <v>0</v>
      </c>
      <c r="K5989" s="48">
        <f t="shared" ref="K5989" si="16917">K5986+K5987+K5988</f>
        <v>0</v>
      </c>
      <c r="L5989" s="48">
        <f t="shared" ref="L5989" si="16918">L5986+L5987+L5988</f>
        <v>0</v>
      </c>
      <c r="M5989" s="48">
        <f t="shared" ref="M5989" si="16919">M5986+M5987+M5988</f>
        <v>0</v>
      </c>
      <c r="N5989" s="48">
        <f t="shared" ref="N5989" si="16920">N5986+N5987+N5988</f>
        <v>0</v>
      </c>
      <c r="O5989" s="48">
        <f t="shared" ref="O5989" si="16921">O5986+O5987+O5988</f>
        <v>0</v>
      </c>
      <c r="P5989" s="48">
        <f t="shared" ref="P5989" si="16922">P5986+P5987+P5988</f>
        <v>0</v>
      </c>
      <c r="Q5989" s="48">
        <f t="shared" ref="Q5989" si="16923">Q5986+Q5987+Q5988</f>
        <v>0</v>
      </c>
      <c r="R5989" s="48">
        <f t="shared" ref="R5989" si="16924">R5986+R5987+R5988</f>
        <v>0</v>
      </c>
      <c r="S5989" s="48">
        <f t="shared" ref="S5989" si="16925">S5986+S5987+S5988</f>
        <v>0</v>
      </c>
      <c r="T5989" s="48">
        <f t="shared" ref="T5989" si="16926">T5986+T5987+T5988</f>
        <v>0</v>
      </c>
      <c r="U5989" s="48">
        <f t="shared" si="16810"/>
        <v>0</v>
      </c>
      <c r="V5989" s="111"/>
    </row>
    <row r="5990" spans="1:22">
      <c r="A5990" s="56">
        <f t="shared" ref="A5990" si="16927">A5986+1</f>
        <v>941</v>
      </c>
      <c r="B5990" s="56"/>
      <c r="C5990" s="56"/>
      <c r="D5990" s="56"/>
      <c r="E5990" s="56"/>
      <c r="F5990" s="56"/>
      <c r="G5990" s="56"/>
      <c r="H5990" s="45" t="s">
        <v>17</v>
      </c>
      <c r="I5990" s="46"/>
      <c r="J5990" s="46"/>
      <c r="K5990" s="46"/>
      <c r="L5990" s="46"/>
      <c r="M5990" s="46"/>
      <c r="N5990" s="46"/>
      <c r="O5990" s="47"/>
      <c r="P5990" s="47"/>
      <c r="Q5990" s="47"/>
      <c r="R5990" s="47"/>
      <c r="S5990" s="47"/>
      <c r="T5990" s="47"/>
      <c r="U5990" s="46">
        <f t="shared" si="16810"/>
        <v>0</v>
      </c>
      <c r="V5990" s="109"/>
    </row>
    <row r="5991" spans="1:22">
      <c r="A5991" s="57"/>
      <c r="B5991" s="57"/>
      <c r="C5991" s="57"/>
      <c r="D5991" s="57"/>
      <c r="E5991" s="57"/>
      <c r="F5991" s="57"/>
      <c r="G5991" s="57"/>
      <c r="H5991" s="45" t="s">
        <v>16</v>
      </c>
      <c r="I5991" s="46"/>
      <c r="J5991" s="46"/>
      <c r="K5991" s="46"/>
      <c r="L5991" s="46"/>
      <c r="M5991" s="46"/>
      <c r="N5991" s="46"/>
      <c r="O5991" s="47"/>
      <c r="P5991" s="47"/>
      <c r="Q5991" s="47"/>
      <c r="R5991" s="47"/>
      <c r="S5991" s="47"/>
      <c r="T5991" s="47"/>
      <c r="U5991" s="46">
        <f t="shared" si="16810"/>
        <v>0</v>
      </c>
      <c r="V5991" s="110"/>
    </row>
    <row r="5992" spans="1:22">
      <c r="A5992" s="57"/>
      <c r="B5992" s="57"/>
      <c r="C5992" s="57"/>
      <c r="D5992" s="57"/>
      <c r="E5992" s="57"/>
      <c r="F5992" s="57"/>
      <c r="G5992" s="57"/>
      <c r="H5992" s="45" t="s">
        <v>24</v>
      </c>
      <c r="I5992" s="46"/>
      <c r="J5992" s="46"/>
      <c r="K5992" s="46"/>
      <c r="L5992" s="46"/>
      <c r="M5992" s="46"/>
      <c r="N5992" s="46"/>
      <c r="O5992" s="47"/>
      <c r="P5992" s="47"/>
      <c r="Q5992" s="47"/>
      <c r="R5992" s="47"/>
      <c r="S5992" s="47"/>
      <c r="T5992" s="47"/>
      <c r="U5992" s="46">
        <f t="shared" si="16810"/>
        <v>0</v>
      </c>
      <c r="V5992" s="110"/>
    </row>
    <row r="5993" spans="1:22">
      <c r="A5993" s="58"/>
      <c r="B5993" s="58"/>
      <c r="C5993" s="58"/>
      <c r="D5993" s="58"/>
      <c r="E5993" s="58"/>
      <c r="F5993" s="58"/>
      <c r="G5993" s="58"/>
      <c r="H5993" s="45" t="s">
        <v>14</v>
      </c>
      <c r="I5993" s="48">
        <f t="shared" ref="I5993" si="16928">I5990+I5991+I5992</f>
        <v>0</v>
      </c>
      <c r="J5993" s="48">
        <f t="shared" ref="J5993" si="16929">J5990+J5991+J5992</f>
        <v>0</v>
      </c>
      <c r="K5993" s="48">
        <f t="shared" ref="K5993" si="16930">K5990+K5991+K5992</f>
        <v>0</v>
      </c>
      <c r="L5993" s="48">
        <f t="shared" ref="L5993" si="16931">L5990+L5991+L5992</f>
        <v>0</v>
      </c>
      <c r="M5993" s="48">
        <f t="shared" ref="M5993" si="16932">M5990+M5991+M5992</f>
        <v>0</v>
      </c>
      <c r="N5993" s="48">
        <f t="shared" ref="N5993" si="16933">N5990+N5991+N5992</f>
        <v>0</v>
      </c>
      <c r="O5993" s="48">
        <f t="shared" ref="O5993" si="16934">O5990+O5991+O5992</f>
        <v>0</v>
      </c>
      <c r="P5993" s="48">
        <f t="shared" ref="P5993" si="16935">P5990+P5991+P5992</f>
        <v>0</v>
      </c>
      <c r="Q5993" s="48">
        <f t="shared" ref="Q5993" si="16936">Q5990+Q5991+Q5992</f>
        <v>0</v>
      </c>
      <c r="R5993" s="48">
        <f t="shared" ref="R5993" si="16937">R5990+R5991+R5992</f>
        <v>0</v>
      </c>
      <c r="S5993" s="48">
        <f t="shared" ref="S5993" si="16938">S5990+S5991+S5992</f>
        <v>0</v>
      </c>
      <c r="T5993" s="48">
        <f t="shared" ref="T5993" si="16939">T5990+T5991+T5992</f>
        <v>0</v>
      </c>
      <c r="U5993" s="48">
        <f t="shared" si="16810"/>
        <v>0</v>
      </c>
      <c r="V5993" s="111"/>
    </row>
    <row r="5994" spans="1:22">
      <c r="A5994" s="56">
        <f t="shared" ref="A5994" si="16940">A5990+1</f>
        <v>942</v>
      </c>
      <c r="B5994" s="56"/>
      <c r="C5994" s="56"/>
      <c r="D5994" s="56"/>
      <c r="E5994" s="56"/>
      <c r="F5994" s="56"/>
      <c r="G5994" s="56"/>
      <c r="H5994" s="45" t="s">
        <v>17</v>
      </c>
      <c r="I5994" s="46"/>
      <c r="J5994" s="46"/>
      <c r="K5994" s="46"/>
      <c r="L5994" s="46"/>
      <c r="M5994" s="46"/>
      <c r="N5994" s="46"/>
      <c r="O5994" s="47"/>
      <c r="P5994" s="47"/>
      <c r="Q5994" s="47"/>
      <c r="R5994" s="47"/>
      <c r="S5994" s="47"/>
      <c r="T5994" s="47"/>
      <c r="U5994" s="46">
        <f t="shared" si="16810"/>
        <v>0</v>
      </c>
      <c r="V5994" s="109"/>
    </row>
    <row r="5995" spans="1:22">
      <c r="A5995" s="57"/>
      <c r="B5995" s="57"/>
      <c r="C5995" s="57"/>
      <c r="D5995" s="57"/>
      <c r="E5995" s="57"/>
      <c r="F5995" s="57"/>
      <c r="G5995" s="57"/>
      <c r="H5995" s="45" t="s">
        <v>16</v>
      </c>
      <c r="I5995" s="46"/>
      <c r="J5995" s="46"/>
      <c r="K5995" s="46"/>
      <c r="L5995" s="46"/>
      <c r="M5995" s="46"/>
      <c r="N5995" s="46"/>
      <c r="O5995" s="47"/>
      <c r="P5995" s="47"/>
      <c r="Q5995" s="47"/>
      <c r="R5995" s="47"/>
      <c r="S5995" s="47"/>
      <c r="T5995" s="47"/>
      <c r="U5995" s="46">
        <f t="shared" si="16810"/>
        <v>0</v>
      </c>
      <c r="V5995" s="110"/>
    </row>
    <row r="5996" spans="1:22">
      <c r="A5996" s="57"/>
      <c r="B5996" s="57"/>
      <c r="C5996" s="57"/>
      <c r="D5996" s="57"/>
      <c r="E5996" s="57"/>
      <c r="F5996" s="57"/>
      <c r="G5996" s="57"/>
      <c r="H5996" s="45" t="s">
        <v>24</v>
      </c>
      <c r="I5996" s="46"/>
      <c r="J5996" s="46"/>
      <c r="K5996" s="46"/>
      <c r="L5996" s="46"/>
      <c r="M5996" s="46"/>
      <c r="N5996" s="46"/>
      <c r="O5996" s="47"/>
      <c r="P5996" s="47"/>
      <c r="Q5996" s="47"/>
      <c r="R5996" s="47"/>
      <c r="S5996" s="47"/>
      <c r="T5996" s="47"/>
      <c r="U5996" s="46">
        <f t="shared" si="16810"/>
        <v>0</v>
      </c>
      <c r="V5996" s="110"/>
    </row>
    <row r="5997" spans="1:22">
      <c r="A5997" s="58"/>
      <c r="B5997" s="58"/>
      <c r="C5997" s="58"/>
      <c r="D5997" s="58"/>
      <c r="E5997" s="58"/>
      <c r="F5997" s="58"/>
      <c r="G5997" s="58"/>
      <c r="H5997" s="45" t="s">
        <v>14</v>
      </c>
      <c r="I5997" s="48">
        <f t="shared" ref="I5997" si="16941">I5994+I5995+I5996</f>
        <v>0</v>
      </c>
      <c r="J5997" s="48">
        <f t="shared" ref="J5997" si="16942">J5994+J5995+J5996</f>
        <v>0</v>
      </c>
      <c r="K5997" s="48">
        <f t="shared" ref="K5997" si="16943">K5994+K5995+K5996</f>
        <v>0</v>
      </c>
      <c r="L5997" s="48">
        <f t="shared" ref="L5997" si="16944">L5994+L5995+L5996</f>
        <v>0</v>
      </c>
      <c r="M5997" s="48">
        <f t="shared" ref="M5997" si="16945">M5994+M5995+M5996</f>
        <v>0</v>
      </c>
      <c r="N5997" s="48">
        <f t="shared" ref="N5997" si="16946">N5994+N5995+N5996</f>
        <v>0</v>
      </c>
      <c r="O5997" s="48">
        <f t="shared" ref="O5997" si="16947">O5994+O5995+O5996</f>
        <v>0</v>
      </c>
      <c r="P5997" s="48">
        <f t="shared" ref="P5997" si="16948">P5994+P5995+P5996</f>
        <v>0</v>
      </c>
      <c r="Q5997" s="48">
        <f t="shared" ref="Q5997" si="16949">Q5994+Q5995+Q5996</f>
        <v>0</v>
      </c>
      <c r="R5997" s="48">
        <f t="shared" ref="R5997" si="16950">R5994+R5995+R5996</f>
        <v>0</v>
      </c>
      <c r="S5997" s="48">
        <f t="shared" ref="S5997" si="16951">S5994+S5995+S5996</f>
        <v>0</v>
      </c>
      <c r="T5997" s="48">
        <f t="shared" ref="T5997" si="16952">T5994+T5995+T5996</f>
        <v>0</v>
      </c>
      <c r="U5997" s="48">
        <f t="shared" si="16810"/>
        <v>0</v>
      </c>
      <c r="V5997" s="111"/>
    </row>
    <row r="5998" spans="1:22">
      <c r="A5998" s="56">
        <f t="shared" ref="A5998" si="16953">A5994+1</f>
        <v>943</v>
      </c>
      <c r="B5998" s="56"/>
      <c r="C5998" s="56"/>
      <c r="D5998" s="56"/>
      <c r="E5998" s="56"/>
      <c r="F5998" s="56"/>
      <c r="G5998" s="56"/>
      <c r="H5998" s="45" t="s">
        <v>17</v>
      </c>
      <c r="I5998" s="46"/>
      <c r="J5998" s="46"/>
      <c r="K5998" s="46"/>
      <c r="L5998" s="46"/>
      <c r="M5998" s="46"/>
      <c r="N5998" s="46"/>
      <c r="O5998" s="47"/>
      <c r="P5998" s="47"/>
      <c r="Q5998" s="47"/>
      <c r="R5998" s="47"/>
      <c r="S5998" s="47"/>
      <c r="T5998" s="47"/>
      <c r="U5998" s="46">
        <f t="shared" si="16810"/>
        <v>0</v>
      </c>
      <c r="V5998" s="109"/>
    </row>
    <row r="5999" spans="1:22">
      <c r="A5999" s="57"/>
      <c r="B5999" s="57"/>
      <c r="C5999" s="57"/>
      <c r="D5999" s="57"/>
      <c r="E5999" s="57"/>
      <c r="F5999" s="57"/>
      <c r="G5999" s="57"/>
      <c r="H5999" s="45" t="s">
        <v>16</v>
      </c>
      <c r="I5999" s="46"/>
      <c r="J5999" s="46"/>
      <c r="K5999" s="46"/>
      <c r="L5999" s="46"/>
      <c r="M5999" s="46"/>
      <c r="N5999" s="46"/>
      <c r="O5999" s="47"/>
      <c r="P5999" s="47"/>
      <c r="Q5999" s="47"/>
      <c r="R5999" s="47"/>
      <c r="S5999" s="47"/>
      <c r="T5999" s="47"/>
      <c r="U5999" s="46">
        <f t="shared" si="16810"/>
        <v>0</v>
      </c>
      <c r="V5999" s="110"/>
    </row>
    <row r="6000" spans="1:22">
      <c r="A6000" s="57"/>
      <c r="B6000" s="57"/>
      <c r="C6000" s="57"/>
      <c r="D6000" s="57"/>
      <c r="E6000" s="57"/>
      <c r="F6000" s="57"/>
      <c r="G6000" s="57"/>
      <c r="H6000" s="45" t="s">
        <v>24</v>
      </c>
      <c r="I6000" s="46"/>
      <c r="J6000" s="46"/>
      <c r="K6000" s="46"/>
      <c r="L6000" s="46"/>
      <c r="M6000" s="46"/>
      <c r="N6000" s="46"/>
      <c r="O6000" s="47"/>
      <c r="P6000" s="47"/>
      <c r="Q6000" s="47"/>
      <c r="R6000" s="47"/>
      <c r="S6000" s="47"/>
      <c r="T6000" s="47"/>
      <c r="U6000" s="46">
        <f t="shared" si="16810"/>
        <v>0</v>
      </c>
      <c r="V6000" s="110"/>
    </row>
    <row r="6001" spans="1:22">
      <c r="A6001" s="58"/>
      <c r="B6001" s="58"/>
      <c r="C6001" s="58"/>
      <c r="D6001" s="58"/>
      <c r="E6001" s="58"/>
      <c r="F6001" s="58"/>
      <c r="G6001" s="58"/>
      <c r="H6001" s="45" t="s">
        <v>14</v>
      </c>
      <c r="I6001" s="48">
        <f t="shared" ref="I6001" si="16954">I5998+I5999+I6000</f>
        <v>0</v>
      </c>
      <c r="J6001" s="48">
        <f t="shared" ref="J6001" si="16955">J5998+J5999+J6000</f>
        <v>0</v>
      </c>
      <c r="K6001" s="48">
        <f t="shared" ref="K6001" si="16956">K5998+K5999+K6000</f>
        <v>0</v>
      </c>
      <c r="L6001" s="48">
        <f t="shared" ref="L6001" si="16957">L5998+L5999+L6000</f>
        <v>0</v>
      </c>
      <c r="M6001" s="48">
        <f t="shared" ref="M6001" si="16958">M5998+M5999+M6000</f>
        <v>0</v>
      </c>
      <c r="N6001" s="48">
        <f t="shared" ref="N6001" si="16959">N5998+N5999+N6000</f>
        <v>0</v>
      </c>
      <c r="O6001" s="48">
        <f t="shared" ref="O6001" si="16960">O5998+O5999+O6000</f>
        <v>0</v>
      </c>
      <c r="P6001" s="48">
        <f t="shared" ref="P6001" si="16961">P5998+P5999+P6000</f>
        <v>0</v>
      </c>
      <c r="Q6001" s="48">
        <f t="shared" ref="Q6001" si="16962">Q5998+Q5999+Q6000</f>
        <v>0</v>
      </c>
      <c r="R6001" s="48">
        <f t="shared" ref="R6001" si="16963">R5998+R5999+R6000</f>
        <v>0</v>
      </c>
      <c r="S6001" s="48">
        <f t="shared" ref="S6001" si="16964">S5998+S5999+S6000</f>
        <v>0</v>
      </c>
      <c r="T6001" s="48">
        <f t="shared" ref="T6001" si="16965">T5998+T5999+T6000</f>
        <v>0</v>
      </c>
      <c r="U6001" s="48">
        <f t="shared" si="16810"/>
        <v>0</v>
      </c>
      <c r="V6001" s="111"/>
    </row>
    <row r="6002" spans="1:22">
      <c r="A6002" s="56">
        <f t="shared" ref="A6002" si="16966">A5998+1</f>
        <v>944</v>
      </c>
      <c r="B6002" s="56"/>
      <c r="C6002" s="56"/>
      <c r="D6002" s="56"/>
      <c r="E6002" s="56"/>
      <c r="F6002" s="56"/>
      <c r="G6002" s="56"/>
      <c r="H6002" s="45" t="s">
        <v>17</v>
      </c>
      <c r="I6002" s="46"/>
      <c r="J6002" s="46"/>
      <c r="K6002" s="46"/>
      <c r="L6002" s="46"/>
      <c r="M6002" s="46"/>
      <c r="N6002" s="46"/>
      <c r="O6002" s="47"/>
      <c r="P6002" s="47"/>
      <c r="Q6002" s="47"/>
      <c r="R6002" s="47"/>
      <c r="S6002" s="47"/>
      <c r="T6002" s="47"/>
      <c r="U6002" s="46">
        <f t="shared" si="16810"/>
        <v>0</v>
      </c>
      <c r="V6002" s="109"/>
    </row>
    <row r="6003" spans="1:22">
      <c r="A6003" s="57"/>
      <c r="B6003" s="57"/>
      <c r="C6003" s="57"/>
      <c r="D6003" s="57"/>
      <c r="E6003" s="57"/>
      <c r="F6003" s="57"/>
      <c r="G6003" s="57"/>
      <c r="H6003" s="45" t="s">
        <v>16</v>
      </c>
      <c r="I6003" s="46"/>
      <c r="J6003" s="46"/>
      <c r="K6003" s="46"/>
      <c r="L6003" s="46"/>
      <c r="M6003" s="46"/>
      <c r="N6003" s="46"/>
      <c r="O6003" s="47"/>
      <c r="P6003" s="47"/>
      <c r="Q6003" s="47"/>
      <c r="R6003" s="47"/>
      <c r="S6003" s="47"/>
      <c r="T6003" s="47"/>
      <c r="U6003" s="46">
        <f t="shared" si="16810"/>
        <v>0</v>
      </c>
      <c r="V6003" s="110"/>
    </row>
    <row r="6004" spans="1:22">
      <c r="A6004" s="57"/>
      <c r="B6004" s="57"/>
      <c r="C6004" s="57"/>
      <c r="D6004" s="57"/>
      <c r="E6004" s="57"/>
      <c r="F6004" s="57"/>
      <c r="G6004" s="57"/>
      <c r="H6004" s="45" t="s">
        <v>24</v>
      </c>
      <c r="I6004" s="46"/>
      <c r="J6004" s="46"/>
      <c r="K6004" s="46"/>
      <c r="L6004" s="46"/>
      <c r="M6004" s="46"/>
      <c r="N6004" s="46"/>
      <c r="O6004" s="47"/>
      <c r="P6004" s="47"/>
      <c r="Q6004" s="47"/>
      <c r="R6004" s="47"/>
      <c r="S6004" s="47"/>
      <c r="T6004" s="47"/>
      <c r="U6004" s="46">
        <f t="shared" si="16810"/>
        <v>0</v>
      </c>
      <c r="V6004" s="110"/>
    </row>
    <row r="6005" spans="1:22">
      <c r="A6005" s="58"/>
      <c r="B6005" s="58"/>
      <c r="C6005" s="58"/>
      <c r="D6005" s="58"/>
      <c r="E6005" s="58"/>
      <c r="F6005" s="58"/>
      <c r="G6005" s="58"/>
      <c r="H6005" s="45" t="s">
        <v>14</v>
      </c>
      <c r="I6005" s="48">
        <f t="shared" ref="I6005" si="16967">I6002+I6003+I6004</f>
        <v>0</v>
      </c>
      <c r="J6005" s="48">
        <f t="shared" ref="J6005" si="16968">J6002+J6003+J6004</f>
        <v>0</v>
      </c>
      <c r="K6005" s="48">
        <f t="shared" ref="K6005" si="16969">K6002+K6003+K6004</f>
        <v>0</v>
      </c>
      <c r="L6005" s="48">
        <f t="shared" ref="L6005" si="16970">L6002+L6003+L6004</f>
        <v>0</v>
      </c>
      <c r="M6005" s="48">
        <f t="shared" ref="M6005" si="16971">M6002+M6003+M6004</f>
        <v>0</v>
      </c>
      <c r="N6005" s="48">
        <f t="shared" ref="N6005" si="16972">N6002+N6003+N6004</f>
        <v>0</v>
      </c>
      <c r="O6005" s="48">
        <f t="shared" ref="O6005" si="16973">O6002+O6003+O6004</f>
        <v>0</v>
      </c>
      <c r="P6005" s="48">
        <f t="shared" ref="P6005" si="16974">P6002+P6003+P6004</f>
        <v>0</v>
      </c>
      <c r="Q6005" s="48">
        <f t="shared" ref="Q6005" si="16975">Q6002+Q6003+Q6004</f>
        <v>0</v>
      </c>
      <c r="R6005" s="48">
        <f t="shared" ref="R6005" si="16976">R6002+R6003+R6004</f>
        <v>0</v>
      </c>
      <c r="S6005" s="48">
        <f t="shared" ref="S6005" si="16977">S6002+S6003+S6004</f>
        <v>0</v>
      </c>
      <c r="T6005" s="48">
        <f t="shared" ref="T6005" si="16978">T6002+T6003+T6004</f>
        <v>0</v>
      </c>
      <c r="U6005" s="48">
        <f t="shared" si="16810"/>
        <v>0</v>
      </c>
      <c r="V6005" s="111"/>
    </row>
    <row r="6006" spans="1:22">
      <c r="A6006" s="56">
        <f t="shared" ref="A6006" si="16979">A6002+1</f>
        <v>945</v>
      </c>
      <c r="B6006" s="56"/>
      <c r="C6006" s="56"/>
      <c r="D6006" s="56"/>
      <c r="E6006" s="56"/>
      <c r="F6006" s="56"/>
      <c r="G6006" s="56"/>
      <c r="H6006" s="45" t="s">
        <v>17</v>
      </c>
      <c r="I6006" s="46"/>
      <c r="J6006" s="46"/>
      <c r="K6006" s="46"/>
      <c r="L6006" s="46"/>
      <c r="M6006" s="46"/>
      <c r="N6006" s="46"/>
      <c r="O6006" s="47"/>
      <c r="P6006" s="47"/>
      <c r="Q6006" s="47"/>
      <c r="R6006" s="47"/>
      <c r="S6006" s="47"/>
      <c r="T6006" s="47"/>
      <c r="U6006" s="46">
        <f t="shared" si="16810"/>
        <v>0</v>
      </c>
      <c r="V6006" s="109"/>
    </row>
    <row r="6007" spans="1:22">
      <c r="A6007" s="57"/>
      <c r="B6007" s="57"/>
      <c r="C6007" s="57"/>
      <c r="D6007" s="57"/>
      <c r="E6007" s="57"/>
      <c r="F6007" s="57"/>
      <c r="G6007" s="57"/>
      <c r="H6007" s="45" t="s">
        <v>16</v>
      </c>
      <c r="I6007" s="46"/>
      <c r="J6007" s="46"/>
      <c r="K6007" s="46"/>
      <c r="L6007" s="46"/>
      <c r="M6007" s="46"/>
      <c r="N6007" s="46"/>
      <c r="O6007" s="47"/>
      <c r="P6007" s="47"/>
      <c r="Q6007" s="47"/>
      <c r="R6007" s="47"/>
      <c r="S6007" s="47"/>
      <c r="T6007" s="47"/>
      <c r="U6007" s="46">
        <f t="shared" si="16810"/>
        <v>0</v>
      </c>
      <c r="V6007" s="110"/>
    </row>
    <row r="6008" spans="1:22">
      <c r="A6008" s="57"/>
      <c r="B6008" s="57"/>
      <c r="C6008" s="57"/>
      <c r="D6008" s="57"/>
      <c r="E6008" s="57"/>
      <c r="F6008" s="57"/>
      <c r="G6008" s="57"/>
      <c r="H6008" s="45" t="s">
        <v>24</v>
      </c>
      <c r="I6008" s="46"/>
      <c r="J6008" s="46"/>
      <c r="K6008" s="46"/>
      <c r="L6008" s="46"/>
      <c r="M6008" s="46"/>
      <c r="N6008" s="46"/>
      <c r="O6008" s="47"/>
      <c r="P6008" s="47"/>
      <c r="Q6008" s="47"/>
      <c r="R6008" s="47"/>
      <c r="S6008" s="47"/>
      <c r="T6008" s="47"/>
      <c r="U6008" s="46">
        <f t="shared" si="16810"/>
        <v>0</v>
      </c>
      <c r="V6008" s="110"/>
    </row>
    <row r="6009" spans="1:22">
      <c r="A6009" s="58"/>
      <c r="B6009" s="58"/>
      <c r="C6009" s="58"/>
      <c r="D6009" s="58"/>
      <c r="E6009" s="58"/>
      <c r="F6009" s="58"/>
      <c r="G6009" s="58"/>
      <c r="H6009" s="45" t="s">
        <v>14</v>
      </c>
      <c r="I6009" s="48">
        <f t="shared" ref="I6009" si="16980">I6006+I6007+I6008</f>
        <v>0</v>
      </c>
      <c r="J6009" s="48">
        <f t="shared" ref="J6009" si="16981">J6006+J6007+J6008</f>
        <v>0</v>
      </c>
      <c r="K6009" s="48">
        <f t="shared" ref="K6009" si="16982">K6006+K6007+K6008</f>
        <v>0</v>
      </c>
      <c r="L6009" s="48">
        <f t="shared" ref="L6009" si="16983">L6006+L6007+L6008</f>
        <v>0</v>
      </c>
      <c r="M6009" s="48">
        <f t="shared" ref="M6009" si="16984">M6006+M6007+M6008</f>
        <v>0</v>
      </c>
      <c r="N6009" s="48">
        <f t="shared" ref="N6009" si="16985">N6006+N6007+N6008</f>
        <v>0</v>
      </c>
      <c r="O6009" s="48">
        <f t="shared" ref="O6009" si="16986">O6006+O6007+O6008</f>
        <v>0</v>
      </c>
      <c r="P6009" s="48">
        <f t="shared" ref="P6009" si="16987">P6006+P6007+P6008</f>
        <v>0</v>
      </c>
      <c r="Q6009" s="48">
        <f t="shared" ref="Q6009" si="16988">Q6006+Q6007+Q6008</f>
        <v>0</v>
      </c>
      <c r="R6009" s="48">
        <f t="shared" ref="R6009" si="16989">R6006+R6007+R6008</f>
        <v>0</v>
      </c>
      <c r="S6009" s="48">
        <f t="shared" ref="S6009" si="16990">S6006+S6007+S6008</f>
        <v>0</v>
      </c>
      <c r="T6009" s="48">
        <f t="shared" ref="T6009" si="16991">T6006+T6007+T6008</f>
        <v>0</v>
      </c>
      <c r="U6009" s="48">
        <f t="shared" si="16810"/>
        <v>0</v>
      </c>
      <c r="V6009" s="111"/>
    </row>
    <row r="6010" spans="1:22">
      <c r="A6010" s="56">
        <f t="shared" ref="A6010" si="16992">A6006+1</f>
        <v>946</v>
      </c>
      <c r="B6010" s="56"/>
      <c r="C6010" s="56"/>
      <c r="D6010" s="56"/>
      <c r="E6010" s="56"/>
      <c r="F6010" s="56"/>
      <c r="G6010" s="56"/>
      <c r="H6010" s="45" t="s">
        <v>17</v>
      </c>
      <c r="I6010" s="46"/>
      <c r="J6010" s="46"/>
      <c r="K6010" s="46"/>
      <c r="L6010" s="46"/>
      <c r="M6010" s="46"/>
      <c r="N6010" s="46"/>
      <c r="O6010" s="47"/>
      <c r="P6010" s="47"/>
      <c r="Q6010" s="47"/>
      <c r="R6010" s="47"/>
      <c r="S6010" s="47"/>
      <c r="T6010" s="47"/>
      <c r="U6010" s="46">
        <f t="shared" si="16810"/>
        <v>0</v>
      </c>
      <c r="V6010" s="109"/>
    </row>
    <row r="6011" spans="1:22">
      <c r="A6011" s="57"/>
      <c r="B6011" s="57"/>
      <c r="C6011" s="57"/>
      <c r="D6011" s="57"/>
      <c r="E6011" s="57"/>
      <c r="F6011" s="57"/>
      <c r="G6011" s="57"/>
      <c r="H6011" s="45" t="s">
        <v>16</v>
      </c>
      <c r="I6011" s="46"/>
      <c r="J6011" s="46"/>
      <c r="K6011" s="46"/>
      <c r="L6011" s="46"/>
      <c r="M6011" s="46"/>
      <c r="N6011" s="46"/>
      <c r="O6011" s="47"/>
      <c r="P6011" s="47"/>
      <c r="Q6011" s="47"/>
      <c r="R6011" s="47"/>
      <c r="S6011" s="47"/>
      <c r="T6011" s="47"/>
      <c r="U6011" s="46">
        <f t="shared" si="16810"/>
        <v>0</v>
      </c>
      <c r="V6011" s="110"/>
    </row>
    <row r="6012" spans="1:22">
      <c r="A6012" s="57"/>
      <c r="B6012" s="57"/>
      <c r="C6012" s="57"/>
      <c r="D6012" s="57"/>
      <c r="E6012" s="57"/>
      <c r="F6012" s="57"/>
      <c r="G6012" s="57"/>
      <c r="H6012" s="45" t="s">
        <v>24</v>
      </c>
      <c r="I6012" s="46"/>
      <c r="J6012" s="46"/>
      <c r="K6012" s="46"/>
      <c r="L6012" s="46"/>
      <c r="M6012" s="46"/>
      <c r="N6012" s="46"/>
      <c r="O6012" s="47"/>
      <c r="P6012" s="47"/>
      <c r="Q6012" s="47"/>
      <c r="R6012" s="47"/>
      <c r="S6012" s="47"/>
      <c r="T6012" s="47"/>
      <c r="U6012" s="46">
        <f t="shared" si="16810"/>
        <v>0</v>
      </c>
      <c r="V6012" s="110"/>
    </row>
    <row r="6013" spans="1:22">
      <c r="A6013" s="58"/>
      <c r="B6013" s="58"/>
      <c r="C6013" s="58"/>
      <c r="D6013" s="58"/>
      <c r="E6013" s="58"/>
      <c r="F6013" s="58"/>
      <c r="G6013" s="58"/>
      <c r="H6013" s="45" t="s">
        <v>14</v>
      </c>
      <c r="I6013" s="48">
        <f t="shared" ref="I6013" si="16993">I6010+I6011+I6012</f>
        <v>0</v>
      </c>
      <c r="J6013" s="48">
        <f t="shared" ref="J6013" si="16994">J6010+J6011+J6012</f>
        <v>0</v>
      </c>
      <c r="K6013" s="48">
        <f t="shared" ref="K6013" si="16995">K6010+K6011+K6012</f>
        <v>0</v>
      </c>
      <c r="L6013" s="48">
        <f t="shared" ref="L6013" si="16996">L6010+L6011+L6012</f>
        <v>0</v>
      </c>
      <c r="M6013" s="48">
        <f t="shared" ref="M6013" si="16997">M6010+M6011+M6012</f>
        <v>0</v>
      </c>
      <c r="N6013" s="48">
        <f t="shared" ref="N6013" si="16998">N6010+N6011+N6012</f>
        <v>0</v>
      </c>
      <c r="O6013" s="48">
        <f t="shared" ref="O6013" si="16999">O6010+O6011+O6012</f>
        <v>0</v>
      </c>
      <c r="P6013" s="48">
        <f t="shared" ref="P6013" si="17000">P6010+P6011+P6012</f>
        <v>0</v>
      </c>
      <c r="Q6013" s="48">
        <f t="shared" ref="Q6013" si="17001">Q6010+Q6011+Q6012</f>
        <v>0</v>
      </c>
      <c r="R6013" s="48">
        <f t="shared" ref="R6013" si="17002">R6010+R6011+R6012</f>
        <v>0</v>
      </c>
      <c r="S6013" s="48">
        <f t="shared" ref="S6013" si="17003">S6010+S6011+S6012</f>
        <v>0</v>
      </c>
      <c r="T6013" s="48">
        <f t="shared" ref="T6013" si="17004">T6010+T6011+T6012</f>
        <v>0</v>
      </c>
      <c r="U6013" s="48">
        <f t="shared" si="16810"/>
        <v>0</v>
      </c>
      <c r="V6013" s="111"/>
    </row>
    <row r="6014" spans="1:22">
      <c r="A6014" s="56">
        <f t="shared" ref="A6014" si="17005">A6010+1</f>
        <v>947</v>
      </c>
      <c r="B6014" s="56"/>
      <c r="C6014" s="56"/>
      <c r="D6014" s="56"/>
      <c r="E6014" s="56"/>
      <c r="F6014" s="56"/>
      <c r="G6014" s="56"/>
      <c r="H6014" s="45" t="s">
        <v>17</v>
      </c>
      <c r="I6014" s="46"/>
      <c r="J6014" s="46"/>
      <c r="K6014" s="46"/>
      <c r="L6014" s="46"/>
      <c r="M6014" s="46"/>
      <c r="N6014" s="46"/>
      <c r="O6014" s="47"/>
      <c r="P6014" s="47"/>
      <c r="Q6014" s="47"/>
      <c r="R6014" s="47"/>
      <c r="S6014" s="47"/>
      <c r="T6014" s="47"/>
      <c r="U6014" s="46">
        <f t="shared" si="16810"/>
        <v>0</v>
      </c>
      <c r="V6014" s="109"/>
    </row>
    <row r="6015" spans="1:22">
      <c r="A6015" s="57"/>
      <c r="B6015" s="57"/>
      <c r="C6015" s="57"/>
      <c r="D6015" s="57"/>
      <c r="E6015" s="57"/>
      <c r="F6015" s="57"/>
      <c r="G6015" s="57"/>
      <c r="H6015" s="45" t="s">
        <v>16</v>
      </c>
      <c r="I6015" s="46"/>
      <c r="J6015" s="46"/>
      <c r="K6015" s="46"/>
      <c r="L6015" s="46"/>
      <c r="M6015" s="46"/>
      <c r="N6015" s="46"/>
      <c r="O6015" s="47"/>
      <c r="P6015" s="47"/>
      <c r="Q6015" s="47"/>
      <c r="R6015" s="47"/>
      <c r="S6015" s="47"/>
      <c r="T6015" s="47"/>
      <c r="U6015" s="46">
        <f t="shared" si="16810"/>
        <v>0</v>
      </c>
      <c r="V6015" s="110"/>
    </row>
    <row r="6016" spans="1:22">
      <c r="A6016" s="57"/>
      <c r="B6016" s="57"/>
      <c r="C6016" s="57"/>
      <c r="D6016" s="57"/>
      <c r="E6016" s="57"/>
      <c r="F6016" s="57"/>
      <c r="G6016" s="57"/>
      <c r="H6016" s="45" t="s">
        <v>24</v>
      </c>
      <c r="I6016" s="46"/>
      <c r="J6016" s="46"/>
      <c r="K6016" s="46"/>
      <c r="L6016" s="46"/>
      <c r="M6016" s="46"/>
      <c r="N6016" s="46"/>
      <c r="O6016" s="47"/>
      <c r="P6016" s="47"/>
      <c r="Q6016" s="47"/>
      <c r="R6016" s="47"/>
      <c r="S6016" s="47"/>
      <c r="T6016" s="47"/>
      <c r="U6016" s="46">
        <f t="shared" si="16810"/>
        <v>0</v>
      </c>
      <c r="V6016" s="110"/>
    </row>
    <row r="6017" spans="1:22">
      <c r="A6017" s="58"/>
      <c r="B6017" s="58"/>
      <c r="C6017" s="58"/>
      <c r="D6017" s="58"/>
      <c r="E6017" s="58"/>
      <c r="F6017" s="58"/>
      <c r="G6017" s="58"/>
      <c r="H6017" s="45" t="s">
        <v>14</v>
      </c>
      <c r="I6017" s="48">
        <f t="shared" ref="I6017" si="17006">I6014+I6015+I6016</f>
        <v>0</v>
      </c>
      <c r="J6017" s="48">
        <f t="shared" ref="J6017" si="17007">J6014+J6015+J6016</f>
        <v>0</v>
      </c>
      <c r="K6017" s="48">
        <f t="shared" ref="K6017" si="17008">K6014+K6015+K6016</f>
        <v>0</v>
      </c>
      <c r="L6017" s="48">
        <f t="shared" ref="L6017" si="17009">L6014+L6015+L6016</f>
        <v>0</v>
      </c>
      <c r="M6017" s="48">
        <f t="shared" ref="M6017" si="17010">M6014+M6015+M6016</f>
        <v>0</v>
      </c>
      <c r="N6017" s="48">
        <f t="shared" ref="N6017" si="17011">N6014+N6015+N6016</f>
        <v>0</v>
      </c>
      <c r="O6017" s="48">
        <f t="shared" ref="O6017" si="17012">O6014+O6015+O6016</f>
        <v>0</v>
      </c>
      <c r="P6017" s="48">
        <f t="shared" ref="P6017" si="17013">P6014+P6015+P6016</f>
        <v>0</v>
      </c>
      <c r="Q6017" s="48">
        <f t="shared" ref="Q6017" si="17014">Q6014+Q6015+Q6016</f>
        <v>0</v>
      </c>
      <c r="R6017" s="48">
        <f t="shared" ref="R6017" si="17015">R6014+R6015+R6016</f>
        <v>0</v>
      </c>
      <c r="S6017" s="48">
        <f t="shared" ref="S6017" si="17016">S6014+S6015+S6016</f>
        <v>0</v>
      </c>
      <c r="T6017" s="48">
        <f t="shared" ref="T6017" si="17017">T6014+T6015+T6016</f>
        <v>0</v>
      </c>
      <c r="U6017" s="48">
        <f t="shared" si="16810"/>
        <v>0</v>
      </c>
      <c r="V6017" s="111"/>
    </row>
    <row r="6018" spans="1:22">
      <c r="A6018" s="56">
        <f t="shared" ref="A6018" si="17018">A6014+1</f>
        <v>948</v>
      </c>
      <c r="B6018" s="56"/>
      <c r="C6018" s="56"/>
      <c r="D6018" s="56"/>
      <c r="E6018" s="56"/>
      <c r="F6018" s="56"/>
      <c r="G6018" s="56"/>
      <c r="H6018" s="45" t="s">
        <v>17</v>
      </c>
      <c r="I6018" s="46"/>
      <c r="J6018" s="46"/>
      <c r="K6018" s="46"/>
      <c r="L6018" s="46"/>
      <c r="M6018" s="46"/>
      <c r="N6018" s="46"/>
      <c r="O6018" s="47"/>
      <c r="P6018" s="47"/>
      <c r="Q6018" s="47"/>
      <c r="R6018" s="47"/>
      <c r="S6018" s="47"/>
      <c r="T6018" s="47"/>
      <c r="U6018" s="46">
        <f t="shared" si="16810"/>
        <v>0</v>
      </c>
      <c r="V6018" s="109"/>
    </row>
    <row r="6019" spans="1:22">
      <c r="A6019" s="57"/>
      <c r="B6019" s="57"/>
      <c r="C6019" s="57"/>
      <c r="D6019" s="57"/>
      <c r="E6019" s="57"/>
      <c r="F6019" s="57"/>
      <c r="G6019" s="57"/>
      <c r="H6019" s="45" t="s">
        <v>16</v>
      </c>
      <c r="I6019" s="46"/>
      <c r="J6019" s="46"/>
      <c r="K6019" s="46"/>
      <c r="L6019" s="46"/>
      <c r="M6019" s="46"/>
      <c r="N6019" s="46"/>
      <c r="O6019" s="47"/>
      <c r="P6019" s="47"/>
      <c r="Q6019" s="47"/>
      <c r="R6019" s="47"/>
      <c r="S6019" s="47"/>
      <c r="T6019" s="47"/>
      <c r="U6019" s="46">
        <f t="shared" ref="U6019:U6033" si="17019">SUM(I6019:T6019)</f>
        <v>0</v>
      </c>
      <c r="V6019" s="110"/>
    </row>
    <row r="6020" spans="1:22">
      <c r="A6020" s="57"/>
      <c r="B6020" s="57"/>
      <c r="C6020" s="57"/>
      <c r="D6020" s="57"/>
      <c r="E6020" s="57"/>
      <c r="F6020" s="57"/>
      <c r="G6020" s="57"/>
      <c r="H6020" s="45" t="s">
        <v>24</v>
      </c>
      <c r="I6020" s="46"/>
      <c r="J6020" s="46"/>
      <c r="K6020" s="46"/>
      <c r="L6020" s="46"/>
      <c r="M6020" s="46"/>
      <c r="N6020" s="46"/>
      <c r="O6020" s="47"/>
      <c r="P6020" s="47"/>
      <c r="Q6020" s="47"/>
      <c r="R6020" s="47"/>
      <c r="S6020" s="47"/>
      <c r="T6020" s="47"/>
      <c r="U6020" s="46">
        <f t="shared" si="17019"/>
        <v>0</v>
      </c>
      <c r="V6020" s="110"/>
    </row>
    <row r="6021" spans="1:22">
      <c r="A6021" s="58"/>
      <c r="B6021" s="58"/>
      <c r="C6021" s="58"/>
      <c r="D6021" s="58"/>
      <c r="E6021" s="58"/>
      <c r="F6021" s="58"/>
      <c r="G6021" s="58"/>
      <c r="H6021" s="45" t="s">
        <v>14</v>
      </c>
      <c r="I6021" s="48">
        <f t="shared" ref="I6021" si="17020">I6018+I6019+I6020</f>
        <v>0</v>
      </c>
      <c r="J6021" s="48">
        <f t="shared" ref="J6021" si="17021">J6018+J6019+J6020</f>
        <v>0</v>
      </c>
      <c r="K6021" s="48">
        <f t="shared" ref="K6021" si="17022">K6018+K6019+K6020</f>
        <v>0</v>
      </c>
      <c r="L6021" s="48">
        <f t="shared" ref="L6021" si="17023">L6018+L6019+L6020</f>
        <v>0</v>
      </c>
      <c r="M6021" s="48">
        <f t="shared" ref="M6021" si="17024">M6018+M6019+M6020</f>
        <v>0</v>
      </c>
      <c r="N6021" s="48">
        <f t="shared" ref="N6021" si="17025">N6018+N6019+N6020</f>
        <v>0</v>
      </c>
      <c r="O6021" s="48">
        <f t="shared" ref="O6021" si="17026">O6018+O6019+O6020</f>
        <v>0</v>
      </c>
      <c r="P6021" s="48">
        <f t="shared" ref="P6021" si="17027">P6018+P6019+P6020</f>
        <v>0</v>
      </c>
      <c r="Q6021" s="48">
        <f t="shared" ref="Q6021" si="17028">Q6018+Q6019+Q6020</f>
        <v>0</v>
      </c>
      <c r="R6021" s="48">
        <f t="shared" ref="R6021" si="17029">R6018+R6019+R6020</f>
        <v>0</v>
      </c>
      <c r="S6021" s="48">
        <f t="shared" ref="S6021" si="17030">S6018+S6019+S6020</f>
        <v>0</v>
      </c>
      <c r="T6021" s="48">
        <f t="shared" ref="T6021" si="17031">T6018+T6019+T6020</f>
        <v>0</v>
      </c>
      <c r="U6021" s="48">
        <f t="shared" si="17019"/>
        <v>0</v>
      </c>
      <c r="V6021" s="111"/>
    </row>
    <row r="6022" spans="1:22">
      <c r="A6022" s="56">
        <f t="shared" ref="A6022" si="17032">A6018+1</f>
        <v>949</v>
      </c>
      <c r="B6022" s="56"/>
      <c r="C6022" s="56"/>
      <c r="D6022" s="56"/>
      <c r="E6022" s="56"/>
      <c r="F6022" s="56"/>
      <c r="G6022" s="56"/>
      <c r="H6022" s="45" t="s">
        <v>17</v>
      </c>
      <c r="I6022" s="46"/>
      <c r="J6022" s="46"/>
      <c r="K6022" s="46"/>
      <c r="L6022" s="46"/>
      <c r="M6022" s="46"/>
      <c r="N6022" s="46"/>
      <c r="O6022" s="47"/>
      <c r="P6022" s="47"/>
      <c r="Q6022" s="47"/>
      <c r="R6022" s="47"/>
      <c r="S6022" s="47"/>
      <c r="T6022" s="47"/>
      <c r="U6022" s="46">
        <f t="shared" si="17019"/>
        <v>0</v>
      </c>
      <c r="V6022" s="109"/>
    </row>
    <row r="6023" spans="1:22">
      <c r="A6023" s="57"/>
      <c r="B6023" s="57"/>
      <c r="C6023" s="57"/>
      <c r="D6023" s="57"/>
      <c r="E6023" s="57"/>
      <c r="F6023" s="57"/>
      <c r="G6023" s="57"/>
      <c r="H6023" s="45" t="s">
        <v>16</v>
      </c>
      <c r="I6023" s="46"/>
      <c r="J6023" s="46"/>
      <c r="K6023" s="46"/>
      <c r="L6023" s="46"/>
      <c r="M6023" s="46"/>
      <c r="N6023" s="46"/>
      <c r="O6023" s="47"/>
      <c r="P6023" s="47"/>
      <c r="Q6023" s="47"/>
      <c r="R6023" s="47"/>
      <c r="S6023" s="47"/>
      <c r="T6023" s="47"/>
      <c r="U6023" s="46">
        <f t="shared" si="17019"/>
        <v>0</v>
      </c>
      <c r="V6023" s="110"/>
    </row>
    <row r="6024" spans="1:22">
      <c r="A6024" s="57"/>
      <c r="B6024" s="57"/>
      <c r="C6024" s="57"/>
      <c r="D6024" s="57"/>
      <c r="E6024" s="57"/>
      <c r="F6024" s="57"/>
      <c r="G6024" s="57"/>
      <c r="H6024" s="45" t="s">
        <v>24</v>
      </c>
      <c r="I6024" s="46"/>
      <c r="J6024" s="46"/>
      <c r="K6024" s="46"/>
      <c r="L6024" s="46"/>
      <c r="M6024" s="46"/>
      <c r="N6024" s="46"/>
      <c r="O6024" s="47"/>
      <c r="P6024" s="47"/>
      <c r="Q6024" s="47"/>
      <c r="R6024" s="47"/>
      <c r="S6024" s="47"/>
      <c r="T6024" s="47"/>
      <c r="U6024" s="46">
        <f t="shared" si="17019"/>
        <v>0</v>
      </c>
      <c r="V6024" s="110"/>
    </row>
    <row r="6025" spans="1:22">
      <c r="A6025" s="58"/>
      <c r="B6025" s="58"/>
      <c r="C6025" s="58"/>
      <c r="D6025" s="58"/>
      <c r="E6025" s="58"/>
      <c r="F6025" s="58"/>
      <c r="G6025" s="58"/>
      <c r="H6025" s="45" t="s">
        <v>14</v>
      </c>
      <c r="I6025" s="48">
        <f t="shared" ref="I6025" si="17033">I6022+I6023+I6024</f>
        <v>0</v>
      </c>
      <c r="J6025" s="48">
        <f t="shared" ref="J6025" si="17034">J6022+J6023+J6024</f>
        <v>0</v>
      </c>
      <c r="K6025" s="48">
        <f t="shared" ref="K6025" si="17035">K6022+K6023+K6024</f>
        <v>0</v>
      </c>
      <c r="L6025" s="48">
        <f t="shared" ref="L6025" si="17036">L6022+L6023+L6024</f>
        <v>0</v>
      </c>
      <c r="M6025" s="48">
        <f t="shared" ref="M6025" si="17037">M6022+M6023+M6024</f>
        <v>0</v>
      </c>
      <c r="N6025" s="48">
        <f t="shared" ref="N6025" si="17038">N6022+N6023+N6024</f>
        <v>0</v>
      </c>
      <c r="O6025" s="48">
        <f t="shared" ref="O6025" si="17039">O6022+O6023+O6024</f>
        <v>0</v>
      </c>
      <c r="P6025" s="48">
        <f t="shared" ref="P6025" si="17040">P6022+P6023+P6024</f>
        <v>0</v>
      </c>
      <c r="Q6025" s="48">
        <f t="shared" ref="Q6025" si="17041">Q6022+Q6023+Q6024</f>
        <v>0</v>
      </c>
      <c r="R6025" s="48">
        <f t="shared" ref="R6025" si="17042">R6022+R6023+R6024</f>
        <v>0</v>
      </c>
      <c r="S6025" s="48">
        <f t="shared" ref="S6025" si="17043">S6022+S6023+S6024</f>
        <v>0</v>
      </c>
      <c r="T6025" s="48">
        <f t="shared" ref="T6025" si="17044">T6022+T6023+T6024</f>
        <v>0</v>
      </c>
      <c r="U6025" s="48">
        <f t="shared" si="17019"/>
        <v>0</v>
      </c>
      <c r="V6025" s="111"/>
    </row>
    <row r="6026" spans="1:22">
      <c r="A6026" s="56">
        <f t="shared" ref="A6026" si="17045">A6022+1</f>
        <v>950</v>
      </c>
      <c r="B6026" s="56"/>
      <c r="C6026" s="56"/>
      <c r="D6026" s="56"/>
      <c r="E6026" s="56"/>
      <c r="F6026" s="56"/>
      <c r="G6026" s="56"/>
      <c r="H6026" s="45" t="s">
        <v>17</v>
      </c>
      <c r="I6026" s="46"/>
      <c r="J6026" s="46"/>
      <c r="K6026" s="46"/>
      <c r="L6026" s="46"/>
      <c r="M6026" s="46"/>
      <c r="N6026" s="46"/>
      <c r="O6026" s="47"/>
      <c r="P6026" s="47"/>
      <c r="Q6026" s="47"/>
      <c r="R6026" s="47"/>
      <c r="S6026" s="47"/>
      <c r="T6026" s="47"/>
      <c r="U6026" s="46">
        <f t="shared" si="17019"/>
        <v>0</v>
      </c>
      <c r="V6026" s="109"/>
    </row>
    <row r="6027" spans="1:22">
      <c r="A6027" s="57"/>
      <c r="B6027" s="57"/>
      <c r="C6027" s="57"/>
      <c r="D6027" s="57"/>
      <c r="E6027" s="57"/>
      <c r="F6027" s="57"/>
      <c r="G6027" s="57"/>
      <c r="H6027" s="45" t="s">
        <v>16</v>
      </c>
      <c r="I6027" s="46"/>
      <c r="J6027" s="46"/>
      <c r="K6027" s="46"/>
      <c r="L6027" s="46"/>
      <c r="M6027" s="46"/>
      <c r="N6027" s="46"/>
      <c r="O6027" s="47"/>
      <c r="P6027" s="47"/>
      <c r="Q6027" s="47"/>
      <c r="R6027" s="47"/>
      <c r="S6027" s="47"/>
      <c r="T6027" s="47"/>
      <c r="U6027" s="46">
        <f t="shared" si="17019"/>
        <v>0</v>
      </c>
      <c r="V6027" s="110"/>
    </row>
    <row r="6028" spans="1:22">
      <c r="A6028" s="57"/>
      <c r="B6028" s="57"/>
      <c r="C6028" s="57"/>
      <c r="D6028" s="57"/>
      <c r="E6028" s="57"/>
      <c r="F6028" s="57"/>
      <c r="G6028" s="57"/>
      <c r="H6028" s="45" t="s">
        <v>24</v>
      </c>
      <c r="I6028" s="46"/>
      <c r="J6028" s="46"/>
      <c r="K6028" s="46"/>
      <c r="L6028" s="46"/>
      <c r="M6028" s="46"/>
      <c r="N6028" s="46"/>
      <c r="O6028" s="47"/>
      <c r="P6028" s="47"/>
      <c r="Q6028" s="47"/>
      <c r="R6028" s="47"/>
      <c r="S6028" s="47"/>
      <c r="T6028" s="47"/>
      <c r="U6028" s="46">
        <f t="shared" si="17019"/>
        <v>0</v>
      </c>
      <c r="V6028" s="110"/>
    </row>
    <row r="6029" spans="1:22">
      <c r="A6029" s="58"/>
      <c r="B6029" s="58"/>
      <c r="C6029" s="58"/>
      <c r="D6029" s="58"/>
      <c r="E6029" s="58"/>
      <c r="F6029" s="58"/>
      <c r="G6029" s="58"/>
      <c r="H6029" s="45" t="s">
        <v>14</v>
      </c>
      <c r="I6029" s="48">
        <f t="shared" ref="I6029" si="17046">I6026+I6027+I6028</f>
        <v>0</v>
      </c>
      <c r="J6029" s="48">
        <f t="shared" ref="J6029" si="17047">J6026+J6027+J6028</f>
        <v>0</v>
      </c>
      <c r="K6029" s="48">
        <f t="shared" ref="K6029" si="17048">K6026+K6027+K6028</f>
        <v>0</v>
      </c>
      <c r="L6029" s="48">
        <f t="shared" ref="L6029" si="17049">L6026+L6027+L6028</f>
        <v>0</v>
      </c>
      <c r="M6029" s="48">
        <f t="shared" ref="M6029" si="17050">M6026+M6027+M6028</f>
        <v>0</v>
      </c>
      <c r="N6029" s="48">
        <f t="shared" ref="N6029" si="17051">N6026+N6027+N6028</f>
        <v>0</v>
      </c>
      <c r="O6029" s="48">
        <f t="shared" ref="O6029" si="17052">O6026+O6027+O6028</f>
        <v>0</v>
      </c>
      <c r="P6029" s="48">
        <f t="shared" ref="P6029" si="17053">P6026+P6027+P6028</f>
        <v>0</v>
      </c>
      <c r="Q6029" s="48">
        <f t="shared" ref="Q6029" si="17054">Q6026+Q6027+Q6028</f>
        <v>0</v>
      </c>
      <c r="R6029" s="48">
        <f t="shared" ref="R6029" si="17055">R6026+R6027+R6028</f>
        <v>0</v>
      </c>
      <c r="S6029" s="48">
        <f t="shared" ref="S6029" si="17056">S6026+S6027+S6028</f>
        <v>0</v>
      </c>
      <c r="T6029" s="48">
        <f t="shared" ref="T6029" si="17057">T6026+T6027+T6028</f>
        <v>0</v>
      </c>
      <c r="U6029" s="48">
        <f t="shared" si="17019"/>
        <v>0</v>
      </c>
      <c r="V6029" s="111"/>
    </row>
    <row r="6030" spans="1:22">
      <c r="A6030" s="56">
        <f t="shared" ref="A6030" si="17058">A6026+1</f>
        <v>951</v>
      </c>
      <c r="B6030" s="56"/>
      <c r="C6030" s="56"/>
      <c r="D6030" s="56"/>
      <c r="E6030" s="56"/>
      <c r="F6030" s="56"/>
      <c r="G6030" s="56"/>
      <c r="H6030" s="45" t="s">
        <v>17</v>
      </c>
      <c r="I6030" s="46"/>
      <c r="J6030" s="46"/>
      <c r="K6030" s="46"/>
      <c r="L6030" s="46"/>
      <c r="M6030" s="46"/>
      <c r="N6030" s="46"/>
      <c r="O6030" s="47"/>
      <c r="P6030" s="47"/>
      <c r="Q6030" s="47"/>
      <c r="R6030" s="47"/>
      <c r="S6030" s="47"/>
      <c r="T6030" s="47"/>
      <c r="U6030" s="46">
        <f t="shared" si="17019"/>
        <v>0</v>
      </c>
      <c r="V6030" s="109"/>
    </row>
    <row r="6031" spans="1:22">
      <c r="A6031" s="57"/>
      <c r="B6031" s="57"/>
      <c r="C6031" s="57"/>
      <c r="D6031" s="57"/>
      <c r="E6031" s="57"/>
      <c r="F6031" s="57"/>
      <c r="G6031" s="57"/>
      <c r="H6031" s="45" t="s">
        <v>16</v>
      </c>
      <c r="I6031" s="46"/>
      <c r="J6031" s="46"/>
      <c r="K6031" s="46"/>
      <c r="L6031" s="46"/>
      <c r="M6031" s="46"/>
      <c r="N6031" s="46"/>
      <c r="O6031" s="47"/>
      <c r="P6031" s="47"/>
      <c r="Q6031" s="47"/>
      <c r="R6031" s="47"/>
      <c r="S6031" s="47"/>
      <c r="T6031" s="47"/>
      <c r="U6031" s="46">
        <f t="shared" si="17019"/>
        <v>0</v>
      </c>
      <c r="V6031" s="110"/>
    </row>
    <row r="6032" spans="1:22">
      <c r="A6032" s="57"/>
      <c r="B6032" s="57"/>
      <c r="C6032" s="57"/>
      <c r="D6032" s="57"/>
      <c r="E6032" s="57"/>
      <c r="F6032" s="57"/>
      <c r="G6032" s="57"/>
      <c r="H6032" s="45" t="s">
        <v>24</v>
      </c>
      <c r="I6032" s="46"/>
      <c r="J6032" s="46"/>
      <c r="K6032" s="46"/>
      <c r="L6032" s="46"/>
      <c r="M6032" s="46"/>
      <c r="N6032" s="46"/>
      <c r="O6032" s="47"/>
      <c r="P6032" s="47"/>
      <c r="Q6032" s="47"/>
      <c r="R6032" s="47"/>
      <c r="S6032" s="47"/>
      <c r="T6032" s="47"/>
      <c r="U6032" s="46">
        <f t="shared" si="17019"/>
        <v>0</v>
      </c>
      <c r="V6032" s="110"/>
    </row>
    <row r="6033" spans="1:22">
      <c r="A6033" s="58"/>
      <c r="B6033" s="58"/>
      <c r="C6033" s="58"/>
      <c r="D6033" s="58"/>
      <c r="E6033" s="58"/>
      <c r="F6033" s="58"/>
      <c r="G6033" s="58"/>
      <c r="H6033" s="45" t="s">
        <v>14</v>
      </c>
      <c r="I6033" s="48">
        <f t="shared" ref="I6033" si="17059">I6030+I6031+I6032</f>
        <v>0</v>
      </c>
      <c r="J6033" s="48">
        <f t="shared" ref="J6033" si="17060">J6030+J6031+J6032</f>
        <v>0</v>
      </c>
      <c r="K6033" s="48">
        <f t="shared" ref="K6033" si="17061">K6030+K6031+K6032</f>
        <v>0</v>
      </c>
      <c r="L6033" s="48">
        <f t="shared" ref="L6033" si="17062">L6030+L6031+L6032</f>
        <v>0</v>
      </c>
      <c r="M6033" s="48">
        <f t="shared" ref="M6033" si="17063">M6030+M6031+M6032</f>
        <v>0</v>
      </c>
      <c r="N6033" s="48">
        <f t="shared" ref="N6033" si="17064">N6030+N6031+N6032</f>
        <v>0</v>
      </c>
      <c r="O6033" s="48">
        <f t="shared" ref="O6033" si="17065">O6030+O6031+O6032</f>
        <v>0</v>
      </c>
      <c r="P6033" s="48">
        <f t="shared" ref="P6033" si="17066">P6030+P6031+P6032</f>
        <v>0</v>
      </c>
      <c r="Q6033" s="48">
        <f t="shared" ref="Q6033" si="17067">Q6030+Q6031+Q6032</f>
        <v>0</v>
      </c>
      <c r="R6033" s="48">
        <f t="shared" ref="R6033" si="17068">R6030+R6031+R6032</f>
        <v>0</v>
      </c>
      <c r="S6033" s="48">
        <f t="shared" ref="S6033" si="17069">S6030+S6031+S6032</f>
        <v>0</v>
      </c>
      <c r="T6033" s="48">
        <f t="shared" ref="T6033" si="17070">T6030+T6031+T6032</f>
        <v>0</v>
      </c>
      <c r="U6033" s="48">
        <f t="shared" si="17019"/>
        <v>0</v>
      </c>
      <c r="V6033" s="111"/>
    </row>
    <row r="6034" spans="1:22">
      <c r="A6034" s="56">
        <f t="shared" ref="A6034" si="17071">A6030+1</f>
        <v>952</v>
      </c>
      <c r="B6034" s="59"/>
      <c r="C6034" s="56"/>
      <c r="D6034" s="56"/>
      <c r="E6034" s="56"/>
      <c r="F6034" s="56"/>
      <c r="G6034" s="56"/>
      <c r="H6034" s="45" t="s">
        <v>17</v>
      </c>
      <c r="I6034" s="46"/>
      <c r="J6034" s="46"/>
      <c r="K6034" s="46"/>
      <c r="L6034" s="46"/>
      <c r="M6034" s="46"/>
      <c r="N6034" s="46"/>
      <c r="O6034" s="47"/>
      <c r="P6034" s="47"/>
      <c r="Q6034" s="47"/>
      <c r="R6034" s="47"/>
      <c r="S6034" s="47"/>
      <c r="T6034" s="47"/>
      <c r="U6034" s="46">
        <f>SUM(I6034:T6034)</f>
        <v>0</v>
      </c>
      <c r="V6034" s="109"/>
    </row>
    <row r="6035" spans="1:22">
      <c r="A6035" s="57"/>
      <c r="B6035" s="57"/>
      <c r="C6035" s="57"/>
      <c r="D6035" s="57"/>
      <c r="E6035" s="57"/>
      <c r="F6035" s="57"/>
      <c r="G6035" s="57"/>
      <c r="H6035" s="45" t="s">
        <v>16</v>
      </c>
      <c r="I6035" s="46"/>
      <c r="J6035" s="46"/>
      <c r="K6035" s="46"/>
      <c r="L6035" s="46"/>
      <c r="M6035" s="46"/>
      <c r="N6035" s="46"/>
      <c r="O6035" s="47"/>
      <c r="P6035" s="47"/>
      <c r="Q6035" s="47"/>
      <c r="R6035" s="47"/>
      <c r="S6035" s="47"/>
      <c r="T6035" s="47"/>
      <c r="U6035" s="46">
        <f t="shared" ref="U6035:U6098" si="17072">SUM(I6035:T6035)</f>
        <v>0</v>
      </c>
      <c r="V6035" s="110"/>
    </row>
    <row r="6036" spans="1:22">
      <c r="A6036" s="57"/>
      <c r="B6036" s="57"/>
      <c r="C6036" s="57"/>
      <c r="D6036" s="57"/>
      <c r="E6036" s="57"/>
      <c r="F6036" s="57"/>
      <c r="G6036" s="57"/>
      <c r="H6036" s="45" t="s">
        <v>24</v>
      </c>
      <c r="I6036" s="46"/>
      <c r="J6036" s="46"/>
      <c r="K6036" s="46"/>
      <c r="L6036" s="46"/>
      <c r="M6036" s="46"/>
      <c r="N6036" s="46"/>
      <c r="O6036" s="47"/>
      <c r="P6036" s="47"/>
      <c r="Q6036" s="47"/>
      <c r="R6036" s="47"/>
      <c r="S6036" s="47"/>
      <c r="T6036" s="47"/>
      <c r="U6036" s="46">
        <f t="shared" si="17072"/>
        <v>0</v>
      </c>
      <c r="V6036" s="110"/>
    </row>
    <row r="6037" spans="1:22">
      <c r="A6037" s="58"/>
      <c r="B6037" s="58"/>
      <c r="C6037" s="58"/>
      <c r="D6037" s="58"/>
      <c r="E6037" s="58"/>
      <c r="F6037" s="58"/>
      <c r="G6037" s="58"/>
      <c r="H6037" s="45" t="s">
        <v>14</v>
      </c>
      <c r="I6037" s="48">
        <f>I6034+I6035+I6036</f>
        <v>0</v>
      </c>
      <c r="J6037" s="48">
        <f t="shared" ref="J6037:T6037" si="17073">J6034+J6035+J6036</f>
        <v>0</v>
      </c>
      <c r="K6037" s="48">
        <f t="shared" si="17073"/>
        <v>0</v>
      </c>
      <c r="L6037" s="48">
        <f t="shared" si="17073"/>
        <v>0</v>
      </c>
      <c r="M6037" s="48">
        <f t="shared" si="17073"/>
        <v>0</v>
      </c>
      <c r="N6037" s="48">
        <f t="shared" si="17073"/>
        <v>0</v>
      </c>
      <c r="O6037" s="48">
        <f t="shared" si="17073"/>
        <v>0</v>
      </c>
      <c r="P6037" s="48">
        <f t="shared" si="17073"/>
        <v>0</v>
      </c>
      <c r="Q6037" s="48">
        <f t="shared" si="17073"/>
        <v>0</v>
      </c>
      <c r="R6037" s="48">
        <f t="shared" si="17073"/>
        <v>0</v>
      </c>
      <c r="S6037" s="48">
        <f t="shared" si="17073"/>
        <v>0</v>
      </c>
      <c r="T6037" s="48">
        <f t="shared" si="17073"/>
        <v>0</v>
      </c>
      <c r="U6037" s="48">
        <f t="shared" si="17072"/>
        <v>0</v>
      </c>
      <c r="V6037" s="111"/>
    </row>
    <row r="6038" spans="1:22">
      <c r="A6038" s="56">
        <f>A6034+1</f>
        <v>953</v>
      </c>
      <c r="B6038" s="56"/>
      <c r="C6038" s="56"/>
      <c r="D6038" s="56"/>
      <c r="E6038" s="56"/>
      <c r="F6038" s="56"/>
      <c r="G6038" s="56"/>
      <c r="H6038" s="45" t="s">
        <v>17</v>
      </c>
      <c r="I6038" s="46"/>
      <c r="J6038" s="46"/>
      <c r="K6038" s="46"/>
      <c r="L6038" s="46"/>
      <c r="M6038" s="46"/>
      <c r="N6038" s="46"/>
      <c r="O6038" s="47"/>
      <c r="P6038" s="47"/>
      <c r="Q6038" s="47"/>
      <c r="R6038" s="47"/>
      <c r="S6038" s="47"/>
      <c r="T6038" s="47"/>
      <c r="U6038" s="46">
        <f t="shared" si="17072"/>
        <v>0</v>
      </c>
      <c r="V6038" s="109"/>
    </row>
    <row r="6039" spans="1:22">
      <c r="A6039" s="57"/>
      <c r="B6039" s="57"/>
      <c r="C6039" s="57"/>
      <c r="D6039" s="57"/>
      <c r="E6039" s="57"/>
      <c r="F6039" s="57"/>
      <c r="G6039" s="57"/>
      <c r="H6039" s="45" t="s">
        <v>16</v>
      </c>
      <c r="I6039" s="46"/>
      <c r="J6039" s="46"/>
      <c r="K6039" s="46"/>
      <c r="L6039" s="46"/>
      <c r="M6039" s="46"/>
      <c r="N6039" s="46"/>
      <c r="O6039" s="47"/>
      <c r="P6039" s="47"/>
      <c r="Q6039" s="47"/>
      <c r="R6039" s="47"/>
      <c r="S6039" s="47"/>
      <c r="T6039" s="47"/>
      <c r="U6039" s="46">
        <f t="shared" si="17072"/>
        <v>0</v>
      </c>
      <c r="V6039" s="110"/>
    </row>
    <row r="6040" spans="1:22">
      <c r="A6040" s="57"/>
      <c r="B6040" s="57"/>
      <c r="C6040" s="57"/>
      <c r="D6040" s="57"/>
      <c r="E6040" s="57"/>
      <c r="F6040" s="57"/>
      <c r="G6040" s="57"/>
      <c r="H6040" s="45" t="s">
        <v>24</v>
      </c>
      <c r="I6040" s="46"/>
      <c r="J6040" s="46"/>
      <c r="K6040" s="46"/>
      <c r="L6040" s="46"/>
      <c r="M6040" s="46"/>
      <c r="N6040" s="46"/>
      <c r="O6040" s="47"/>
      <c r="P6040" s="47"/>
      <c r="Q6040" s="47"/>
      <c r="R6040" s="47"/>
      <c r="S6040" s="47"/>
      <c r="T6040" s="47"/>
      <c r="U6040" s="46">
        <f t="shared" si="17072"/>
        <v>0</v>
      </c>
      <c r="V6040" s="110"/>
    </row>
    <row r="6041" spans="1:22">
      <c r="A6041" s="58"/>
      <c r="B6041" s="58"/>
      <c r="C6041" s="58"/>
      <c r="D6041" s="58"/>
      <c r="E6041" s="58"/>
      <c r="F6041" s="58"/>
      <c r="G6041" s="58"/>
      <c r="H6041" s="45" t="s">
        <v>14</v>
      </c>
      <c r="I6041" s="48">
        <f t="shared" ref="I6041" si="17074">I6038+I6039+I6040</f>
        <v>0</v>
      </c>
      <c r="J6041" s="48">
        <f t="shared" ref="J6041" si="17075">J6038+J6039+J6040</f>
        <v>0</v>
      </c>
      <c r="K6041" s="48">
        <f t="shared" ref="K6041" si="17076">K6038+K6039+K6040</f>
        <v>0</v>
      </c>
      <c r="L6041" s="48">
        <f t="shared" ref="L6041" si="17077">L6038+L6039+L6040</f>
        <v>0</v>
      </c>
      <c r="M6041" s="48">
        <f t="shared" ref="M6041" si="17078">M6038+M6039+M6040</f>
        <v>0</v>
      </c>
      <c r="N6041" s="48">
        <f t="shared" ref="N6041" si="17079">N6038+N6039+N6040</f>
        <v>0</v>
      </c>
      <c r="O6041" s="48">
        <f t="shared" ref="O6041" si="17080">O6038+O6039+O6040</f>
        <v>0</v>
      </c>
      <c r="P6041" s="48">
        <f t="shared" ref="P6041" si="17081">P6038+P6039+P6040</f>
        <v>0</v>
      </c>
      <c r="Q6041" s="48">
        <f t="shared" ref="Q6041" si="17082">Q6038+Q6039+Q6040</f>
        <v>0</v>
      </c>
      <c r="R6041" s="48">
        <f t="shared" ref="R6041" si="17083">R6038+R6039+R6040</f>
        <v>0</v>
      </c>
      <c r="S6041" s="48">
        <f t="shared" ref="S6041" si="17084">S6038+S6039+S6040</f>
        <v>0</v>
      </c>
      <c r="T6041" s="48">
        <f t="shared" ref="T6041" si="17085">T6038+T6039+T6040</f>
        <v>0</v>
      </c>
      <c r="U6041" s="48">
        <f t="shared" si="17072"/>
        <v>0</v>
      </c>
      <c r="V6041" s="111"/>
    </row>
    <row r="6042" spans="1:22">
      <c r="A6042" s="56">
        <f t="shared" ref="A6042" si="17086">A6038+1</f>
        <v>954</v>
      </c>
      <c r="B6042" s="56"/>
      <c r="C6042" s="56"/>
      <c r="D6042" s="56"/>
      <c r="E6042" s="56"/>
      <c r="F6042" s="56"/>
      <c r="G6042" s="56"/>
      <c r="H6042" s="45" t="s">
        <v>17</v>
      </c>
      <c r="I6042" s="46"/>
      <c r="J6042" s="46"/>
      <c r="K6042" s="46"/>
      <c r="L6042" s="46"/>
      <c r="M6042" s="46"/>
      <c r="N6042" s="46"/>
      <c r="O6042" s="47"/>
      <c r="P6042" s="47"/>
      <c r="Q6042" s="47"/>
      <c r="R6042" s="47"/>
      <c r="S6042" s="47"/>
      <c r="T6042" s="47"/>
      <c r="U6042" s="46">
        <f t="shared" si="17072"/>
        <v>0</v>
      </c>
      <c r="V6042" s="109"/>
    </row>
    <row r="6043" spans="1:22">
      <c r="A6043" s="57"/>
      <c r="B6043" s="57"/>
      <c r="C6043" s="57"/>
      <c r="D6043" s="57"/>
      <c r="E6043" s="57"/>
      <c r="F6043" s="57"/>
      <c r="G6043" s="57"/>
      <c r="H6043" s="45" t="s">
        <v>16</v>
      </c>
      <c r="I6043" s="46"/>
      <c r="J6043" s="46"/>
      <c r="K6043" s="46"/>
      <c r="L6043" s="46"/>
      <c r="M6043" s="46"/>
      <c r="N6043" s="46"/>
      <c r="O6043" s="47"/>
      <c r="P6043" s="47"/>
      <c r="Q6043" s="47"/>
      <c r="R6043" s="47"/>
      <c r="S6043" s="47"/>
      <c r="T6043" s="47"/>
      <c r="U6043" s="46">
        <f t="shared" si="17072"/>
        <v>0</v>
      </c>
      <c r="V6043" s="110"/>
    </row>
    <row r="6044" spans="1:22">
      <c r="A6044" s="57"/>
      <c r="B6044" s="57"/>
      <c r="C6044" s="57"/>
      <c r="D6044" s="57"/>
      <c r="E6044" s="57"/>
      <c r="F6044" s="57"/>
      <c r="G6044" s="57"/>
      <c r="H6044" s="45" t="s">
        <v>24</v>
      </c>
      <c r="I6044" s="46"/>
      <c r="J6044" s="46"/>
      <c r="K6044" s="46"/>
      <c r="L6044" s="46"/>
      <c r="M6044" s="46"/>
      <c r="N6044" s="46"/>
      <c r="O6044" s="47"/>
      <c r="P6044" s="47"/>
      <c r="Q6044" s="47"/>
      <c r="R6044" s="47"/>
      <c r="S6044" s="47"/>
      <c r="T6044" s="47"/>
      <c r="U6044" s="46">
        <f t="shared" si="17072"/>
        <v>0</v>
      </c>
      <c r="V6044" s="110"/>
    </row>
    <row r="6045" spans="1:22">
      <c r="A6045" s="58"/>
      <c r="B6045" s="58"/>
      <c r="C6045" s="58"/>
      <c r="D6045" s="58"/>
      <c r="E6045" s="58"/>
      <c r="F6045" s="58"/>
      <c r="G6045" s="58"/>
      <c r="H6045" s="45" t="s">
        <v>14</v>
      </c>
      <c r="I6045" s="48">
        <f t="shared" ref="I6045" si="17087">I6042+I6043+I6044</f>
        <v>0</v>
      </c>
      <c r="J6045" s="48">
        <f t="shared" ref="J6045" si="17088">J6042+J6043+J6044</f>
        <v>0</v>
      </c>
      <c r="K6045" s="48">
        <f t="shared" ref="K6045" si="17089">K6042+K6043+K6044</f>
        <v>0</v>
      </c>
      <c r="L6045" s="48">
        <f t="shared" ref="L6045" si="17090">L6042+L6043+L6044</f>
        <v>0</v>
      </c>
      <c r="M6045" s="48">
        <f t="shared" ref="M6045" si="17091">M6042+M6043+M6044</f>
        <v>0</v>
      </c>
      <c r="N6045" s="48">
        <f t="shared" ref="N6045" si="17092">N6042+N6043+N6044</f>
        <v>0</v>
      </c>
      <c r="O6045" s="48">
        <f t="shared" ref="O6045" si="17093">O6042+O6043+O6044</f>
        <v>0</v>
      </c>
      <c r="P6045" s="48">
        <f t="shared" ref="P6045" si="17094">P6042+P6043+P6044</f>
        <v>0</v>
      </c>
      <c r="Q6045" s="48">
        <f t="shared" ref="Q6045" si="17095">Q6042+Q6043+Q6044</f>
        <v>0</v>
      </c>
      <c r="R6045" s="48">
        <f t="shared" ref="R6045" si="17096">R6042+R6043+R6044</f>
        <v>0</v>
      </c>
      <c r="S6045" s="48">
        <f t="shared" ref="S6045" si="17097">S6042+S6043+S6044</f>
        <v>0</v>
      </c>
      <c r="T6045" s="48">
        <f t="shared" ref="T6045" si="17098">T6042+T6043+T6044</f>
        <v>0</v>
      </c>
      <c r="U6045" s="48">
        <f t="shared" si="17072"/>
        <v>0</v>
      </c>
      <c r="V6045" s="111"/>
    </row>
    <row r="6046" spans="1:22">
      <c r="A6046" s="56">
        <f t="shared" ref="A6046" si="17099">A6042+1</f>
        <v>955</v>
      </c>
      <c r="B6046" s="56"/>
      <c r="C6046" s="56"/>
      <c r="D6046" s="56"/>
      <c r="E6046" s="56"/>
      <c r="F6046" s="56"/>
      <c r="G6046" s="56"/>
      <c r="H6046" s="45" t="s">
        <v>17</v>
      </c>
      <c r="I6046" s="46"/>
      <c r="J6046" s="46"/>
      <c r="K6046" s="46"/>
      <c r="L6046" s="46"/>
      <c r="M6046" s="46"/>
      <c r="N6046" s="46"/>
      <c r="O6046" s="47"/>
      <c r="P6046" s="47"/>
      <c r="Q6046" s="47"/>
      <c r="R6046" s="47"/>
      <c r="S6046" s="47"/>
      <c r="T6046" s="47"/>
      <c r="U6046" s="46">
        <f t="shared" si="17072"/>
        <v>0</v>
      </c>
      <c r="V6046" s="109"/>
    </row>
    <row r="6047" spans="1:22">
      <c r="A6047" s="57"/>
      <c r="B6047" s="57"/>
      <c r="C6047" s="57"/>
      <c r="D6047" s="57"/>
      <c r="E6047" s="57"/>
      <c r="F6047" s="57"/>
      <c r="G6047" s="57"/>
      <c r="H6047" s="45" t="s">
        <v>16</v>
      </c>
      <c r="I6047" s="46"/>
      <c r="J6047" s="46"/>
      <c r="K6047" s="46"/>
      <c r="L6047" s="46"/>
      <c r="M6047" s="46"/>
      <c r="N6047" s="46"/>
      <c r="O6047" s="47"/>
      <c r="P6047" s="47"/>
      <c r="Q6047" s="47"/>
      <c r="R6047" s="47"/>
      <c r="S6047" s="47"/>
      <c r="T6047" s="47"/>
      <c r="U6047" s="46">
        <f t="shared" si="17072"/>
        <v>0</v>
      </c>
      <c r="V6047" s="110"/>
    </row>
    <row r="6048" spans="1:22">
      <c r="A6048" s="57"/>
      <c r="B6048" s="57"/>
      <c r="C6048" s="57"/>
      <c r="D6048" s="57"/>
      <c r="E6048" s="57"/>
      <c r="F6048" s="57"/>
      <c r="G6048" s="57"/>
      <c r="H6048" s="45" t="s">
        <v>24</v>
      </c>
      <c r="I6048" s="46"/>
      <c r="J6048" s="46"/>
      <c r="K6048" s="46"/>
      <c r="L6048" s="46"/>
      <c r="M6048" s="46"/>
      <c r="N6048" s="46"/>
      <c r="O6048" s="47"/>
      <c r="P6048" s="47"/>
      <c r="Q6048" s="47"/>
      <c r="R6048" s="47"/>
      <c r="S6048" s="47"/>
      <c r="T6048" s="47"/>
      <c r="U6048" s="46">
        <f t="shared" si="17072"/>
        <v>0</v>
      </c>
      <c r="V6048" s="110"/>
    </row>
    <row r="6049" spans="1:22">
      <c r="A6049" s="58"/>
      <c r="B6049" s="58"/>
      <c r="C6049" s="58"/>
      <c r="D6049" s="58"/>
      <c r="E6049" s="58"/>
      <c r="F6049" s="58"/>
      <c r="G6049" s="58"/>
      <c r="H6049" s="45" t="s">
        <v>14</v>
      </c>
      <c r="I6049" s="48">
        <f t="shared" ref="I6049" si="17100">I6046+I6047+I6048</f>
        <v>0</v>
      </c>
      <c r="J6049" s="48">
        <f t="shared" ref="J6049" si="17101">J6046+J6047+J6048</f>
        <v>0</v>
      </c>
      <c r="K6049" s="48">
        <f t="shared" ref="K6049" si="17102">K6046+K6047+K6048</f>
        <v>0</v>
      </c>
      <c r="L6049" s="48">
        <f t="shared" ref="L6049" si="17103">L6046+L6047+L6048</f>
        <v>0</v>
      </c>
      <c r="M6049" s="48">
        <f t="shared" ref="M6049" si="17104">M6046+M6047+M6048</f>
        <v>0</v>
      </c>
      <c r="N6049" s="48">
        <f t="shared" ref="N6049" si="17105">N6046+N6047+N6048</f>
        <v>0</v>
      </c>
      <c r="O6049" s="48">
        <f t="shared" ref="O6049" si="17106">O6046+O6047+O6048</f>
        <v>0</v>
      </c>
      <c r="P6049" s="48">
        <f t="shared" ref="P6049" si="17107">P6046+P6047+P6048</f>
        <v>0</v>
      </c>
      <c r="Q6049" s="48">
        <f t="shared" ref="Q6049" si="17108">Q6046+Q6047+Q6048</f>
        <v>0</v>
      </c>
      <c r="R6049" s="48">
        <f t="shared" ref="R6049" si="17109">R6046+R6047+R6048</f>
        <v>0</v>
      </c>
      <c r="S6049" s="48">
        <f t="shared" ref="S6049" si="17110">S6046+S6047+S6048</f>
        <v>0</v>
      </c>
      <c r="T6049" s="48">
        <f t="shared" ref="T6049" si="17111">T6046+T6047+T6048</f>
        <v>0</v>
      </c>
      <c r="U6049" s="48">
        <f t="shared" si="17072"/>
        <v>0</v>
      </c>
      <c r="V6049" s="111"/>
    </row>
    <row r="6050" spans="1:22">
      <c r="A6050" s="56">
        <f t="shared" ref="A6050" si="17112">A6046+1</f>
        <v>956</v>
      </c>
      <c r="B6050" s="56"/>
      <c r="C6050" s="56"/>
      <c r="D6050" s="56"/>
      <c r="E6050" s="56"/>
      <c r="F6050" s="56"/>
      <c r="G6050" s="56"/>
      <c r="H6050" s="45" t="s">
        <v>17</v>
      </c>
      <c r="I6050" s="46"/>
      <c r="J6050" s="46"/>
      <c r="K6050" s="46"/>
      <c r="L6050" s="46"/>
      <c r="M6050" s="46"/>
      <c r="N6050" s="46"/>
      <c r="O6050" s="47"/>
      <c r="P6050" s="47"/>
      <c r="Q6050" s="47"/>
      <c r="R6050" s="47"/>
      <c r="S6050" s="47"/>
      <c r="T6050" s="47"/>
      <c r="U6050" s="46">
        <f t="shared" si="17072"/>
        <v>0</v>
      </c>
      <c r="V6050" s="109"/>
    </row>
    <row r="6051" spans="1:22">
      <c r="A6051" s="57"/>
      <c r="B6051" s="57"/>
      <c r="C6051" s="57"/>
      <c r="D6051" s="57"/>
      <c r="E6051" s="57"/>
      <c r="F6051" s="57"/>
      <c r="G6051" s="57"/>
      <c r="H6051" s="45" t="s">
        <v>16</v>
      </c>
      <c r="I6051" s="46"/>
      <c r="J6051" s="46"/>
      <c r="K6051" s="46"/>
      <c r="L6051" s="46"/>
      <c r="M6051" s="46"/>
      <c r="N6051" s="46"/>
      <c r="O6051" s="47"/>
      <c r="P6051" s="47"/>
      <c r="Q6051" s="47"/>
      <c r="R6051" s="47"/>
      <c r="S6051" s="47"/>
      <c r="T6051" s="47"/>
      <c r="U6051" s="46">
        <f t="shared" si="17072"/>
        <v>0</v>
      </c>
      <c r="V6051" s="110"/>
    </row>
    <row r="6052" spans="1:22">
      <c r="A6052" s="57"/>
      <c r="B6052" s="57"/>
      <c r="C6052" s="57"/>
      <c r="D6052" s="57"/>
      <c r="E6052" s="57"/>
      <c r="F6052" s="57"/>
      <c r="G6052" s="57"/>
      <c r="H6052" s="45" t="s">
        <v>24</v>
      </c>
      <c r="I6052" s="46"/>
      <c r="J6052" s="46"/>
      <c r="K6052" s="46"/>
      <c r="L6052" s="46"/>
      <c r="M6052" s="46"/>
      <c r="N6052" s="46"/>
      <c r="O6052" s="47"/>
      <c r="P6052" s="47"/>
      <c r="Q6052" s="47"/>
      <c r="R6052" s="47"/>
      <c r="S6052" s="47"/>
      <c r="T6052" s="47"/>
      <c r="U6052" s="46">
        <f t="shared" si="17072"/>
        <v>0</v>
      </c>
      <c r="V6052" s="110"/>
    </row>
    <row r="6053" spans="1:22">
      <c r="A6053" s="58"/>
      <c r="B6053" s="58"/>
      <c r="C6053" s="58"/>
      <c r="D6053" s="58"/>
      <c r="E6053" s="58"/>
      <c r="F6053" s="58"/>
      <c r="G6053" s="58"/>
      <c r="H6053" s="45" t="s">
        <v>14</v>
      </c>
      <c r="I6053" s="48">
        <f t="shared" ref="I6053" si="17113">I6050+I6051+I6052</f>
        <v>0</v>
      </c>
      <c r="J6053" s="48">
        <f t="shared" ref="J6053" si="17114">J6050+J6051+J6052</f>
        <v>0</v>
      </c>
      <c r="K6053" s="48">
        <f t="shared" ref="K6053" si="17115">K6050+K6051+K6052</f>
        <v>0</v>
      </c>
      <c r="L6053" s="48">
        <f t="shared" ref="L6053" si="17116">L6050+L6051+L6052</f>
        <v>0</v>
      </c>
      <c r="M6053" s="48">
        <f t="shared" ref="M6053" si="17117">M6050+M6051+M6052</f>
        <v>0</v>
      </c>
      <c r="N6053" s="48">
        <f t="shared" ref="N6053" si="17118">N6050+N6051+N6052</f>
        <v>0</v>
      </c>
      <c r="O6053" s="48">
        <f t="shared" ref="O6053" si="17119">O6050+O6051+O6052</f>
        <v>0</v>
      </c>
      <c r="P6053" s="48">
        <f t="shared" ref="P6053" si="17120">P6050+P6051+P6052</f>
        <v>0</v>
      </c>
      <c r="Q6053" s="48">
        <f t="shared" ref="Q6053" si="17121">Q6050+Q6051+Q6052</f>
        <v>0</v>
      </c>
      <c r="R6053" s="48">
        <f t="shared" ref="R6053" si="17122">R6050+R6051+R6052</f>
        <v>0</v>
      </c>
      <c r="S6053" s="48">
        <f t="shared" ref="S6053" si="17123">S6050+S6051+S6052</f>
        <v>0</v>
      </c>
      <c r="T6053" s="48">
        <f t="shared" ref="T6053" si="17124">T6050+T6051+T6052</f>
        <v>0</v>
      </c>
      <c r="U6053" s="48">
        <f t="shared" si="17072"/>
        <v>0</v>
      </c>
      <c r="V6053" s="111"/>
    </row>
    <row r="6054" spans="1:22">
      <c r="A6054" s="56">
        <f t="shared" ref="A6054" si="17125">A6050+1</f>
        <v>957</v>
      </c>
      <c r="B6054" s="56"/>
      <c r="C6054" s="56"/>
      <c r="D6054" s="56"/>
      <c r="E6054" s="56"/>
      <c r="F6054" s="56"/>
      <c r="G6054" s="56"/>
      <c r="H6054" s="45" t="s">
        <v>17</v>
      </c>
      <c r="I6054" s="46"/>
      <c r="J6054" s="46"/>
      <c r="K6054" s="46"/>
      <c r="L6054" s="46"/>
      <c r="M6054" s="46"/>
      <c r="N6054" s="46"/>
      <c r="O6054" s="47"/>
      <c r="P6054" s="47"/>
      <c r="Q6054" s="47"/>
      <c r="R6054" s="47"/>
      <c r="S6054" s="47"/>
      <c r="T6054" s="47"/>
      <c r="U6054" s="46">
        <f t="shared" si="17072"/>
        <v>0</v>
      </c>
      <c r="V6054" s="109"/>
    </row>
    <row r="6055" spans="1:22">
      <c r="A6055" s="57"/>
      <c r="B6055" s="57"/>
      <c r="C6055" s="57"/>
      <c r="D6055" s="57"/>
      <c r="E6055" s="57"/>
      <c r="F6055" s="57"/>
      <c r="G6055" s="57"/>
      <c r="H6055" s="45" t="s">
        <v>16</v>
      </c>
      <c r="I6055" s="46"/>
      <c r="J6055" s="46"/>
      <c r="K6055" s="46"/>
      <c r="L6055" s="46"/>
      <c r="M6055" s="46"/>
      <c r="N6055" s="46"/>
      <c r="O6055" s="47"/>
      <c r="P6055" s="47"/>
      <c r="Q6055" s="47"/>
      <c r="R6055" s="47"/>
      <c r="S6055" s="47"/>
      <c r="T6055" s="47"/>
      <c r="U6055" s="46">
        <f t="shared" si="17072"/>
        <v>0</v>
      </c>
      <c r="V6055" s="110"/>
    </row>
    <row r="6056" spans="1:22">
      <c r="A6056" s="57"/>
      <c r="B6056" s="57"/>
      <c r="C6056" s="57"/>
      <c r="D6056" s="57"/>
      <c r="E6056" s="57"/>
      <c r="F6056" s="57"/>
      <c r="G6056" s="57"/>
      <c r="H6056" s="45" t="s">
        <v>24</v>
      </c>
      <c r="I6056" s="46"/>
      <c r="J6056" s="46"/>
      <c r="K6056" s="46"/>
      <c r="L6056" s="46"/>
      <c r="M6056" s="46"/>
      <c r="N6056" s="46"/>
      <c r="O6056" s="47"/>
      <c r="P6056" s="47"/>
      <c r="Q6056" s="47"/>
      <c r="R6056" s="47"/>
      <c r="S6056" s="47"/>
      <c r="T6056" s="47"/>
      <c r="U6056" s="46">
        <f t="shared" si="17072"/>
        <v>0</v>
      </c>
      <c r="V6056" s="110"/>
    </row>
    <row r="6057" spans="1:22">
      <c r="A6057" s="58"/>
      <c r="B6057" s="58"/>
      <c r="C6057" s="58"/>
      <c r="D6057" s="58"/>
      <c r="E6057" s="58"/>
      <c r="F6057" s="58"/>
      <c r="G6057" s="58"/>
      <c r="H6057" s="45" t="s">
        <v>14</v>
      </c>
      <c r="I6057" s="48">
        <f t="shared" ref="I6057" si="17126">I6054+I6055+I6056</f>
        <v>0</v>
      </c>
      <c r="J6057" s="48">
        <f t="shared" ref="J6057" si="17127">J6054+J6055+J6056</f>
        <v>0</v>
      </c>
      <c r="K6057" s="48">
        <f t="shared" ref="K6057" si="17128">K6054+K6055+K6056</f>
        <v>0</v>
      </c>
      <c r="L6057" s="48">
        <f t="shared" ref="L6057" si="17129">L6054+L6055+L6056</f>
        <v>0</v>
      </c>
      <c r="M6057" s="48">
        <f t="shared" ref="M6057" si="17130">M6054+M6055+M6056</f>
        <v>0</v>
      </c>
      <c r="N6057" s="48">
        <f t="shared" ref="N6057" si="17131">N6054+N6055+N6056</f>
        <v>0</v>
      </c>
      <c r="O6057" s="48">
        <f t="shared" ref="O6057" si="17132">O6054+O6055+O6056</f>
        <v>0</v>
      </c>
      <c r="P6057" s="48">
        <f t="shared" ref="P6057" si="17133">P6054+P6055+P6056</f>
        <v>0</v>
      </c>
      <c r="Q6057" s="48">
        <f t="shared" ref="Q6057" si="17134">Q6054+Q6055+Q6056</f>
        <v>0</v>
      </c>
      <c r="R6057" s="48">
        <f t="shared" ref="R6057" si="17135">R6054+R6055+R6056</f>
        <v>0</v>
      </c>
      <c r="S6057" s="48">
        <f t="shared" ref="S6057" si="17136">S6054+S6055+S6056</f>
        <v>0</v>
      </c>
      <c r="T6057" s="48">
        <f t="shared" ref="T6057" si="17137">T6054+T6055+T6056</f>
        <v>0</v>
      </c>
      <c r="U6057" s="48">
        <f t="shared" si="17072"/>
        <v>0</v>
      </c>
      <c r="V6057" s="111"/>
    </row>
    <row r="6058" spans="1:22">
      <c r="A6058" s="56">
        <f t="shared" ref="A6058" si="17138">A6054+1</f>
        <v>958</v>
      </c>
      <c r="B6058" s="56"/>
      <c r="C6058" s="56"/>
      <c r="D6058" s="56"/>
      <c r="E6058" s="56"/>
      <c r="F6058" s="56"/>
      <c r="G6058" s="56"/>
      <c r="H6058" s="45" t="s">
        <v>17</v>
      </c>
      <c r="I6058" s="46"/>
      <c r="J6058" s="46"/>
      <c r="K6058" s="46"/>
      <c r="L6058" s="46"/>
      <c r="M6058" s="46"/>
      <c r="N6058" s="46"/>
      <c r="O6058" s="47"/>
      <c r="P6058" s="47"/>
      <c r="Q6058" s="47"/>
      <c r="R6058" s="47"/>
      <c r="S6058" s="47"/>
      <c r="T6058" s="47"/>
      <c r="U6058" s="46">
        <f t="shared" si="17072"/>
        <v>0</v>
      </c>
      <c r="V6058" s="109"/>
    </row>
    <row r="6059" spans="1:22">
      <c r="A6059" s="57"/>
      <c r="B6059" s="57"/>
      <c r="C6059" s="57"/>
      <c r="D6059" s="57"/>
      <c r="E6059" s="57"/>
      <c r="F6059" s="57"/>
      <c r="G6059" s="57"/>
      <c r="H6059" s="45" t="s">
        <v>16</v>
      </c>
      <c r="I6059" s="46"/>
      <c r="J6059" s="46"/>
      <c r="K6059" s="46"/>
      <c r="L6059" s="46"/>
      <c r="M6059" s="46"/>
      <c r="N6059" s="46"/>
      <c r="O6059" s="47"/>
      <c r="P6059" s="47"/>
      <c r="Q6059" s="47"/>
      <c r="R6059" s="47"/>
      <c r="S6059" s="47"/>
      <c r="T6059" s="47"/>
      <c r="U6059" s="46">
        <f t="shared" si="17072"/>
        <v>0</v>
      </c>
      <c r="V6059" s="110"/>
    </row>
    <row r="6060" spans="1:22">
      <c r="A6060" s="57"/>
      <c r="B6060" s="57"/>
      <c r="C6060" s="57"/>
      <c r="D6060" s="57"/>
      <c r="E6060" s="57"/>
      <c r="F6060" s="57"/>
      <c r="G6060" s="57"/>
      <c r="H6060" s="45" t="s">
        <v>24</v>
      </c>
      <c r="I6060" s="46"/>
      <c r="J6060" s="46"/>
      <c r="K6060" s="46"/>
      <c r="L6060" s="46"/>
      <c r="M6060" s="46"/>
      <c r="N6060" s="46"/>
      <c r="O6060" s="47"/>
      <c r="P6060" s="47"/>
      <c r="Q6060" s="47"/>
      <c r="R6060" s="47"/>
      <c r="S6060" s="47"/>
      <c r="T6060" s="47"/>
      <c r="U6060" s="46">
        <f t="shared" si="17072"/>
        <v>0</v>
      </c>
      <c r="V6060" s="110"/>
    </row>
    <row r="6061" spans="1:22">
      <c r="A6061" s="58"/>
      <c r="B6061" s="58"/>
      <c r="C6061" s="58"/>
      <c r="D6061" s="58"/>
      <c r="E6061" s="58"/>
      <c r="F6061" s="58"/>
      <c r="G6061" s="58"/>
      <c r="H6061" s="45" t="s">
        <v>14</v>
      </c>
      <c r="I6061" s="48">
        <f t="shared" ref="I6061" si="17139">I6058+I6059+I6060</f>
        <v>0</v>
      </c>
      <c r="J6061" s="48">
        <f t="shared" ref="J6061" si="17140">J6058+J6059+J6060</f>
        <v>0</v>
      </c>
      <c r="K6061" s="48">
        <f t="shared" ref="K6061" si="17141">K6058+K6059+K6060</f>
        <v>0</v>
      </c>
      <c r="L6061" s="48">
        <f t="shared" ref="L6061" si="17142">L6058+L6059+L6060</f>
        <v>0</v>
      </c>
      <c r="M6061" s="48">
        <f t="shared" ref="M6061" si="17143">M6058+M6059+M6060</f>
        <v>0</v>
      </c>
      <c r="N6061" s="48">
        <f t="shared" ref="N6061" si="17144">N6058+N6059+N6060</f>
        <v>0</v>
      </c>
      <c r="O6061" s="48">
        <f t="shared" ref="O6061" si="17145">O6058+O6059+O6060</f>
        <v>0</v>
      </c>
      <c r="P6061" s="48">
        <f t="shared" ref="P6061" si="17146">P6058+P6059+P6060</f>
        <v>0</v>
      </c>
      <c r="Q6061" s="48">
        <f t="shared" ref="Q6061" si="17147">Q6058+Q6059+Q6060</f>
        <v>0</v>
      </c>
      <c r="R6061" s="48">
        <f t="shared" ref="R6061" si="17148">R6058+R6059+R6060</f>
        <v>0</v>
      </c>
      <c r="S6061" s="48">
        <f t="shared" ref="S6061" si="17149">S6058+S6059+S6060</f>
        <v>0</v>
      </c>
      <c r="T6061" s="48">
        <f t="shared" ref="T6061" si="17150">T6058+T6059+T6060</f>
        <v>0</v>
      </c>
      <c r="U6061" s="48">
        <f t="shared" si="17072"/>
        <v>0</v>
      </c>
      <c r="V6061" s="111"/>
    </row>
    <row r="6062" spans="1:22">
      <c r="A6062" s="56">
        <f t="shared" ref="A6062" si="17151">A6058+1</f>
        <v>959</v>
      </c>
      <c r="B6062" s="56"/>
      <c r="C6062" s="56"/>
      <c r="D6062" s="56"/>
      <c r="E6062" s="56"/>
      <c r="F6062" s="56"/>
      <c r="G6062" s="56"/>
      <c r="H6062" s="45" t="s">
        <v>17</v>
      </c>
      <c r="I6062" s="46"/>
      <c r="J6062" s="46"/>
      <c r="K6062" s="46"/>
      <c r="L6062" s="46"/>
      <c r="M6062" s="46"/>
      <c r="N6062" s="46"/>
      <c r="O6062" s="47"/>
      <c r="P6062" s="47"/>
      <c r="Q6062" s="47"/>
      <c r="R6062" s="47"/>
      <c r="S6062" s="47"/>
      <c r="T6062" s="47"/>
      <c r="U6062" s="46">
        <f t="shared" si="17072"/>
        <v>0</v>
      </c>
      <c r="V6062" s="109"/>
    </row>
    <row r="6063" spans="1:22">
      <c r="A6063" s="57"/>
      <c r="B6063" s="57"/>
      <c r="C6063" s="57"/>
      <c r="D6063" s="57"/>
      <c r="E6063" s="57"/>
      <c r="F6063" s="57"/>
      <c r="G6063" s="57"/>
      <c r="H6063" s="45" t="s">
        <v>16</v>
      </c>
      <c r="I6063" s="46"/>
      <c r="J6063" s="46"/>
      <c r="K6063" s="46"/>
      <c r="L6063" s="46"/>
      <c r="M6063" s="46"/>
      <c r="N6063" s="46"/>
      <c r="O6063" s="47"/>
      <c r="P6063" s="47"/>
      <c r="Q6063" s="47"/>
      <c r="R6063" s="47"/>
      <c r="S6063" s="47"/>
      <c r="T6063" s="47"/>
      <c r="U6063" s="46">
        <f t="shared" si="17072"/>
        <v>0</v>
      </c>
      <c r="V6063" s="110"/>
    </row>
    <row r="6064" spans="1:22">
      <c r="A6064" s="57"/>
      <c r="B6064" s="57"/>
      <c r="C6064" s="57"/>
      <c r="D6064" s="57"/>
      <c r="E6064" s="57"/>
      <c r="F6064" s="57"/>
      <c r="G6064" s="57"/>
      <c r="H6064" s="45" t="s">
        <v>24</v>
      </c>
      <c r="I6064" s="46"/>
      <c r="J6064" s="46"/>
      <c r="K6064" s="46"/>
      <c r="L6064" s="46"/>
      <c r="M6064" s="46"/>
      <c r="N6064" s="46"/>
      <c r="O6064" s="47"/>
      <c r="P6064" s="47"/>
      <c r="Q6064" s="47"/>
      <c r="R6064" s="47"/>
      <c r="S6064" s="47"/>
      <c r="T6064" s="47"/>
      <c r="U6064" s="46">
        <f t="shared" si="17072"/>
        <v>0</v>
      </c>
      <c r="V6064" s="110"/>
    </row>
    <row r="6065" spans="1:22">
      <c r="A6065" s="58"/>
      <c r="B6065" s="58"/>
      <c r="C6065" s="58"/>
      <c r="D6065" s="58"/>
      <c r="E6065" s="58"/>
      <c r="F6065" s="58"/>
      <c r="G6065" s="58"/>
      <c r="H6065" s="45" t="s">
        <v>14</v>
      </c>
      <c r="I6065" s="48">
        <f>I6062+I6063+I6064</f>
        <v>0</v>
      </c>
      <c r="J6065" s="48">
        <f t="shared" ref="J6065" si="17152">J6062+J6063+J6064</f>
        <v>0</v>
      </c>
      <c r="K6065" s="48">
        <f t="shared" ref="K6065" si="17153">K6062+K6063+K6064</f>
        <v>0</v>
      </c>
      <c r="L6065" s="48">
        <f t="shared" ref="L6065" si="17154">L6062+L6063+L6064</f>
        <v>0</v>
      </c>
      <c r="M6065" s="48">
        <f t="shared" ref="M6065" si="17155">M6062+M6063+M6064</f>
        <v>0</v>
      </c>
      <c r="N6065" s="48">
        <f t="shared" ref="N6065" si="17156">N6062+N6063+N6064</f>
        <v>0</v>
      </c>
      <c r="O6065" s="48">
        <f t="shared" ref="O6065" si="17157">O6062+O6063+O6064</f>
        <v>0</v>
      </c>
      <c r="P6065" s="48">
        <f t="shared" ref="P6065" si="17158">P6062+P6063+P6064</f>
        <v>0</v>
      </c>
      <c r="Q6065" s="48">
        <f t="shared" ref="Q6065" si="17159">Q6062+Q6063+Q6064</f>
        <v>0</v>
      </c>
      <c r="R6065" s="48">
        <f t="shared" ref="R6065" si="17160">R6062+R6063+R6064</f>
        <v>0</v>
      </c>
      <c r="S6065" s="48">
        <f t="shared" ref="S6065" si="17161">S6062+S6063+S6064</f>
        <v>0</v>
      </c>
      <c r="T6065" s="48">
        <f t="shared" ref="T6065" si="17162">T6062+T6063+T6064</f>
        <v>0</v>
      </c>
      <c r="U6065" s="48">
        <f t="shared" si="17072"/>
        <v>0</v>
      </c>
      <c r="V6065" s="111"/>
    </row>
    <row r="6066" spans="1:22">
      <c r="A6066" s="56">
        <f t="shared" ref="A6066" si="17163">A6062+1</f>
        <v>960</v>
      </c>
      <c r="B6066" s="56"/>
      <c r="C6066" s="56"/>
      <c r="D6066" s="56"/>
      <c r="E6066" s="56"/>
      <c r="F6066" s="56"/>
      <c r="G6066" s="56"/>
      <c r="H6066" s="45" t="s">
        <v>17</v>
      </c>
      <c r="I6066" s="46"/>
      <c r="J6066" s="46"/>
      <c r="K6066" s="46"/>
      <c r="L6066" s="46"/>
      <c r="M6066" s="46"/>
      <c r="N6066" s="46"/>
      <c r="O6066" s="47"/>
      <c r="P6066" s="47"/>
      <c r="Q6066" s="47"/>
      <c r="R6066" s="47"/>
      <c r="S6066" s="47"/>
      <c r="T6066" s="47"/>
      <c r="U6066" s="46">
        <f t="shared" si="17072"/>
        <v>0</v>
      </c>
      <c r="V6066" s="109"/>
    </row>
    <row r="6067" spans="1:22">
      <c r="A6067" s="57"/>
      <c r="B6067" s="57"/>
      <c r="C6067" s="57"/>
      <c r="D6067" s="57"/>
      <c r="E6067" s="57"/>
      <c r="F6067" s="57"/>
      <c r="G6067" s="57"/>
      <c r="H6067" s="45" t="s">
        <v>16</v>
      </c>
      <c r="I6067" s="46"/>
      <c r="J6067" s="46"/>
      <c r="K6067" s="46"/>
      <c r="L6067" s="46"/>
      <c r="M6067" s="46"/>
      <c r="N6067" s="46"/>
      <c r="O6067" s="47"/>
      <c r="P6067" s="47"/>
      <c r="Q6067" s="47"/>
      <c r="R6067" s="47"/>
      <c r="S6067" s="47"/>
      <c r="T6067" s="47"/>
      <c r="U6067" s="46">
        <f t="shared" si="17072"/>
        <v>0</v>
      </c>
      <c r="V6067" s="110"/>
    </row>
    <row r="6068" spans="1:22">
      <c r="A6068" s="57"/>
      <c r="B6068" s="57"/>
      <c r="C6068" s="57"/>
      <c r="D6068" s="57"/>
      <c r="E6068" s="57"/>
      <c r="F6068" s="57"/>
      <c r="G6068" s="57"/>
      <c r="H6068" s="45" t="s">
        <v>24</v>
      </c>
      <c r="I6068" s="46"/>
      <c r="J6068" s="46"/>
      <c r="K6068" s="46"/>
      <c r="L6068" s="46"/>
      <c r="M6068" s="46"/>
      <c r="N6068" s="46"/>
      <c r="O6068" s="47"/>
      <c r="P6068" s="47"/>
      <c r="Q6068" s="47"/>
      <c r="R6068" s="47"/>
      <c r="S6068" s="47"/>
      <c r="T6068" s="47"/>
      <c r="U6068" s="46">
        <f t="shared" si="17072"/>
        <v>0</v>
      </c>
      <c r="V6068" s="110"/>
    </row>
    <row r="6069" spans="1:22">
      <c r="A6069" s="58"/>
      <c r="B6069" s="58"/>
      <c r="C6069" s="58"/>
      <c r="D6069" s="58"/>
      <c r="E6069" s="58"/>
      <c r="F6069" s="58"/>
      <c r="G6069" s="58"/>
      <c r="H6069" s="45" t="s">
        <v>14</v>
      </c>
      <c r="I6069" s="48">
        <f t="shared" ref="I6069" si="17164">I6066+I6067+I6068</f>
        <v>0</v>
      </c>
      <c r="J6069" s="48">
        <f t="shared" ref="J6069" si="17165">J6066+J6067+J6068</f>
        <v>0</v>
      </c>
      <c r="K6069" s="48">
        <f t="shared" ref="K6069" si="17166">K6066+K6067+K6068</f>
        <v>0</v>
      </c>
      <c r="L6069" s="48">
        <f t="shared" ref="L6069" si="17167">L6066+L6067+L6068</f>
        <v>0</v>
      </c>
      <c r="M6069" s="48">
        <f t="shared" ref="M6069" si="17168">M6066+M6067+M6068</f>
        <v>0</v>
      </c>
      <c r="N6069" s="48">
        <f t="shared" ref="N6069" si="17169">N6066+N6067+N6068</f>
        <v>0</v>
      </c>
      <c r="O6069" s="48">
        <f t="shared" ref="O6069" si="17170">O6066+O6067+O6068</f>
        <v>0</v>
      </c>
      <c r="P6069" s="48">
        <f t="shared" ref="P6069" si="17171">P6066+P6067+P6068</f>
        <v>0</v>
      </c>
      <c r="Q6069" s="48">
        <f t="shared" ref="Q6069" si="17172">Q6066+Q6067+Q6068</f>
        <v>0</v>
      </c>
      <c r="R6069" s="48">
        <f t="shared" ref="R6069" si="17173">R6066+R6067+R6068</f>
        <v>0</v>
      </c>
      <c r="S6069" s="48">
        <f t="shared" ref="S6069" si="17174">S6066+S6067+S6068</f>
        <v>0</v>
      </c>
      <c r="T6069" s="48">
        <f t="shared" ref="T6069" si="17175">T6066+T6067+T6068</f>
        <v>0</v>
      </c>
      <c r="U6069" s="48">
        <f t="shared" si="17072"/>
        <v>0</v>
      </c>
      <c r="V6069" s="111"/>
    </row>
    <row r="6070" spans="1:22">
      <c r="A6070" s="56">
        <f t="shared" ref="A6070" si="17176">A6066+1</f>
        <v>961</v>
      </c>
      <c r="B6070" s="56"/>
      <c r="C6070" s="56"/>
      <c r="D6070" s="56"/>
      <c r="E6070" s="56"/>
      <c r="F6070" s="56"/>
      <c r="G6070" s="56"/>
      <c r="H6070" s="45" t="s">
        <v>17</v>
      </c>
      <c r="I6070" s="46"/>
      <c r="J6070" s="46"/>
      <c r="K6070" s="46"/>
      <c r="L6070" s="46"/>
      <c r="M6070" s="46"/>
      <c r="N6070" s="46"/>
      <c r="O6070" s="47"/>
      <c r="P6070" s="47"/>
      <c r="Q6070" s="47"/>
      <c r="R6070" s="47"/>
      <c r="S6070" s="47"/>
      <c r="T6070" s="47"/>
      <c r="U6070" s="46">
        <f t="shared" si="17072"/>
        <v>0</v>
      </c>
      <c r="V6070" s="109"/>
    </row>
    <row r="6071" spans="1:22">
      <c r="A6071" s="57"/>
      <c r="B6071" s="57"/>
      <c r="C6071" s="57"/>
      <c r="D6071" s="57"/>
      <c r="E6071" s="57"/>
      <c r="F6071" s="57"/>
      <c r="G6071" s="57"/>
      <c r="H6071" s="45" t="s">
        <v>16</v>
      </c>
      <c r="I6071" s="46"/>
      <c r="J6071" s="46"/>
      <c r="K6071" s="46"/>
      <c r="L6071" s="46"/>
      <c r="M6071" s="46"/>
      <c r="N6071" s="46"/>
      <c r="O6071" s="47"/>
      <c r="P6071" s="47"/>
      <c r="Q6071" s="47"/>
      <c r="R6071" s="47"/>
      <c r="S6071" s="47"/>
      <c r="T6071" s="47"/>
      <c r="U6071" s="46">
        <f t="shared" si="17072"/>
        <v>0</v>
      </c>
      <c r="V6071" s="110"/>
    </row>
    <row r="6072" spans="1:22">
      <c r="A6072" s="57"/>
      <c r="B6072" s="57"/>
      <c r="C6072" s="57"/>
      <c r="D6072" s="57"/>
      <c r="E6072" s="57"/>
      <c r="F6072" s="57"/>
      <c r="G6072" s="57"/>
      <c r="H6072" s="45" t="s">
        <v>24</v>
      </c>
      <c r="I6072" s="46"/>
      <c r="J6072" s="46"/>
      <c r="K6072" s="46"/>
      <c r="L6072" s="46"/>
      <c r="M6072" s="46"/>
      <c r="N6072" s="46"/>
      <c r="O6072" s="47"/>
      <c r="P6072" s="47"/>
      <c r="Q6072" s="47"/>
      <c r="R6072" s="47"/>
      <c r="S6072" s="47"/>
      <c r="T6072" s="47"/>
      <c r="U6072" s="46">
        <f t="shared" si="17072"/>
        <v>0</v>
      </c>
      <c r="V6072" s="110"/>
    </row>
    <row r="6073" spans="1:22">
      <c r="A6073" s="58"/>
      <c r="B6073" s="58"/>
      <c r="C6073" s="58"/>
      <c r="D6073" s="58"/>
      <c r="E6073" s="58"/>
      <c r="F6073" s="58"/>
      <c r="G6073" s="58"/>
      <c r="H6073" s="45" t="s">
        <v>14</v>
      </c>
      <c r="I6073" s="48">
        <f t="shared" ref="I6073" si="17177">I6070+I6071+I6072</f>
        <v>0</v>
      </c>
      <c r="J6073" s="48">
        <f t="shared" ref="J6073" si="17178">J6070+J6071+J6072</f>
        <v>0</v>
      </c>
      <c r="K6073" s="48">
        <f t="shared" ref="K6073" si="17179">K6070+K6071+K6072</f>
        <v>0</v>
      </c>
      <c r="L6073" s="48">
        <f t="shared" ref="L6073" si="17180">L6070+L6071+L6072</f>
        <v>0</v>
      </c>
      <c r="M6073" s="48">
        <f t="shared" ref="M6073" si="17181">M6070+M6071+M6072</f>
        <v>0</v>
      </c>
      <c r="N6073" s="48">
        <f t="shared" ref="N6073" si="17182">N6070+N6071+N6072</f>
        <v>0</v>
      </c>
      <c r="O6073" s="48">
        <f t="shared" ref="O6073" si="17183">O6070+O6071+O6072</f>
        <v>0</v>
      </c>
      <c r="P6073" s="48">
        <f t="shared" ref="P6073" si="17184">P6070+P6071+P6072</f>
        <v>0</v>
      </c>
      <c r="Q6073" s="48">
        <f t="shared" ref="Q6073" si="17185">Q6070+Q6071+Q6072</f>
        <v>0</v>
      </c>
      <c r="R6073" s="48">
        <f t="shared" ref="R6073" si="17186">R6070+R6071+R6072</f>
        <v>0</v>
      </c>
      <c r="S6073" s="48">
        <f t="shared" ref="S6073" si="17187">S6070+S6071+S6072</f>
        <v>0</v>
      </c>
      <c r="T6073" s="48">
        <f t="shared" ref="T6073" si="17188">T6070+T6071+T6072</f>
        <v>0</v>
      </c>
      <c r="U6073" s="48">
        <f t="shared" si="17072"/>
        <v>0</v>
      </c>
      <c r="V6073" s="111"/>
    </row>
    <row r="6074" spans="1:22">
      <c r="A6074" s="56">
        <f t="shared" ref="A6074" si="17189">A6070+1</f>
        <v>962</v>
      </c>
      <c r="B6074" s="56"/>
      <c r="C6074" s="56"/>
      <c r="D6074" s="56"/>
      <c r="E6074" s="56"/>
      <c r="F6074" s="56"/>
      <c r="G6074" s="56"/>
      <c r="H6074" s="45" t="s">
        <v>17</v>
      </c>
      <c r="I6074" s="46"/>
      <c r="J6074" s="46"/>
      <c r="K6074" s="46"/>
      <c r="L6074" s="46"/>
      <c r="M6074" s="46"/>
      <c r="N6074" s="46"/>
      <c r="O6074" s="47"/>
      <c r="P6074" s="47"/>
      <c r="Q6074" s="47"/>
      <c r="R6074" s="47"/>
      <c r="S6074" s="47"/>
      <c r="T6074" s="47"/>
      <c r="U6074" s="46">
        <f t="shared" si="17072"/>
        <v>0</v>
      </c>
      <c r="V6074" s="109"/>
    </row>
    <row r="6075" spans="1:22">
      <c r="A6075" s="57"/>
      <c r="B6075" s="57"/>
      <c r="C6075" s="57"/>
      <c r="D6075" s="57"/>
      <c r="E6075" s="57"/>
      <c r="F6075" s="57"/>
      <c r="G6075" s="57"/>
      <c r="H6075" s="45" t="s">
        <v>16</v>
      </c>
      <c r="I6075" s="46"/>
      <c r="J6075" s="46"/>
      <c r="K6075" s="46"/>
      <c r="L6075" s="46"/>
      <c r="M6075" s="46"/>
      <c r="N6075" s="46"/>
      <c r="O6075" s="47"/>
      <c r="P6075" s="47"/>
      <c r="Q6075" s="47"/>
      <c r="R6075" s="47"/>
      <c r="S6075" s="47"/>
      <c r="T6075" s="47"/>
      <c r="U6075" s="46">
        <f t="shared" si="17072"/>
        <v>0</v>
      </c>
      <c r="V6075" s="110"/>
    </row>
    <row r="6076" spans="1:22">
      <c r="A6076" s="57"/>
      <c r="B6076" s="57"/>
      <c r="C6076" s="57"/>
      <c r="D6076" s="57"/>
      <c r="E6076" s="57"/>
      <c r="F6076" s="57"/>
      <c r="G6076" s="57"/>
      <c r="H6076" s="45" t="s">
        <v>24</v>
      </c>
      <c r="I6076" s="46"/>
      <c r="J6076" s="46"/>
      <c r="K6076" s="46"/>
      <c r="L6076" s="46"/>
      <c r="M6076" s="46"/>
      <c r="N6076" s="46"/>
      <c r="O6076" s="47"/>
      <c r="P6076" s="47"/>
      <c r="Q6076" s="47"/>
      <c r="R6076" s="47"/>
      <c r="S6076" s="47"/>
      <c r="T6076" s="47"/>
      <c r="U6076" s="46">
        <f t="shared" si="17072"/>
        <v>0</v>
      </c>
      <c r="V6076" s="110"/>
    </row>
    <row r="6077" spans="1:22">
      <c r="A6077" s="58"/>
      <c r="B6077" s="58"/>
      <c r="C6077" s="58"/>
      <c r="D6077" s="58"/>
      <c r="E6077" s="58"/>
      <c r="F6077" s="58"/>
      <c r="G6077" s="58"/>
      <c r="H6077" s="45" t="s">
        <v>14</v>
      </c>
      <c r="I6077" s="48">
        <f t="shared" ref="I6077" si="17190">I6074+I6075+I6076</f>
        <v>0</v>
      </c>
      <c r="J6077" s="48">
        <f t="shared" ref="J6077" si="17191">J6074+J6075+J6076</f>
        <v>0</v>
      </c>
      <c r="K6077" s="48">
        <f t="shared" ref="K6077" si="17192">K6074+K6075+K6076</f>
        <v>0</v>
      </c>
      <c r="L6077" s="48">
        <f t="shared" ref="L6077" si="17193">L6074+L6075+L6076</f>
        <v>0</v>
      </c>
      <c r="M6077" s="48">
        <f t="shared" ref="M6077" si="17194">M6074+M6075+M6076</f>
        <v>0</v>
      </c>
      <c r="N6077" s="48">
        <f t="shared" ref="N6077" si="17195">N6074+N6075+N6076</f>
        <v>0</v>
      </c>
      <c r="O6077" s="48">
        <f t="shared" ref="O6077" si="17196">O6074+O6075+O6076</f>
        <v>0</v>
      </c>
      <c r="P6077" s="48">
        <f t="shared" ref="P6077" si="17197">P6074+P6075+P6076</f>
        <v>0</v>
      </c>
      <c r="Q6077" s="48">
        <f t="shared" ref="Q6077" si="17198">Q6074+Q6075+Q6076</f>
        <v>0</v>
      </c>
      <c r="R6077" s="48">
        <f t="shared" ref="R6077" si="17199">R6074+R6075+R6076</f>
        <v>0</v>
      </c>
      <c r="S6077" s="48">
        <f t="shared" ref="S6077" si="17200">S6074+S6075+S6076</f>
        <v>0</v>
      </c>
      <c r="T6077" s="48">
        <f t="shared" ref="T6077" si="17201">T6074+T6075+T6076</f>
        <v>0</v>
      </c>
      <c r="U6077" s="48">
        <f t="shared" si="17072"/>
        <v>0</v>
      </c>
      <c r="V6077" s="111"/>
    </row>
    <row r="6078" spans="1:22">
      <c r="A6078" s="56">
        <f t="shared" ref="A6078" si="17202">A6074+1</f>
        <v>963</v>
      </c>
      <c r="B6078" s="56"/>
      <c r="C6078" s="56"/>
      <c r="D6078" s="56"/>
      <c r="E6078" s="56"/>
      <c r="F6078" s="56"/>
      <c r="G6078" s="56"/>
      <c r="H6078" s="45" t="s">
        <v>17</v>
      </c>
      <c r="I6078" s="46"/>
      <c r="J6078" s="46"/>
      <c r="K6078" s="46"/>
      <c r="L6078" s="46"/>
      <c r="M6078" s="46"/>
      <c r="N6078" s="46"/>
      <c r="O6078" s="47"/>
      <c r="P6078" s="47"/>
      <c r="Q6078" s="47"/>
      <c r="R6078" s="47"/>
      <c r="S6078" s="47"/>
      <c r="T6078" s="47"/>
      <c r="U6078" s="46">
        <f t="shared" si="17072"/>
        <v>0</v>
      </c>
      <c r="V6078" s="109"/>
    </row>
    <row r="6079" spans="1:22">
      <c r="A6079" s="57"/>
      <c r="B6079" s="57"/>
      <c r="C6079" s="57"/>
      <c r="D6079" s="57"/>
      <c r="E6079" s="57"/>
      <c r="F6079" s="57"/>
      <c r="G6079" s="57"/>
      <c r="H6079" s="45" t="s">
        <v>16</v>
      </c>
      <c r="I6079" s="46"/>
      <c r="J6079" s="46"/>
      <c r="K6079" s="46"/>
      <c r="L6079" s="46"/>
      <c r="M6079" s="46"/>
      <c r="N6079" s="46"/>
      <c r="O6079" s="47"/>
      <c r="P6079" s="47"/>
      <c r="Q6079" s="47"/>
      <c r="R6079" s="47"/>
      <c r="S6079" s="47"/>
      <c r="T6079" s="47"/>
      <c r="U6079" s="46">
        <f t="shared" si="17072"/>
        <v>0</v>
      </c>
      <c r="V6079" s="110"/>
    </row>
    <row r="6080" spans="1:22">
      <c r="A6080" s="57"/>
      <c r="B6080" s="57"/>
      <c r="C6080" s="57"/>
      <c r="D6080" s="57"/>
      <c r="E6080" s="57"/>
      <c r="F6080" s="57"/>
      <c r="G6080" s="57"/>
      <c r="H6080" s="45" t="s">
        <v>24</v>
      </c>
      <c r="I6080" s="46"/>
      <c r="J6080" s="46"/>
      <c r="K6080" s="46"/>
      <c r="L6080" s="46"/>
      <c r="M6080" s="46"/>
      <c r="N6080" s="46"/>
      <c r="O6080" s="47"/>
      <c r="P6080" s="47"/>
      <c r="Q6080" s="47"/>
      <c r="R6080" s="47"/>
      <c r="S6080" s="47"/>
      <c r="T6080" s="47"/>
      <c r="U6080" s="46">
        <f t="shared" si="17072"/>
        <v>0</v>
      </c>
      <c r="V6080" s="110"/>
    </row>
    <row r="6081" spans="1:22">
      <c r="A6081" s="58"/>
      <c r="B6081" s="58"/>
      <c r="C6081" s="58"/>
      <c r="D6081" s="58"/>
      <c r="E6081" s="58"/>
      <c r="F6081" s="58"/>
      <c r="G6081" s="58"/>
      <c r="H6081" s="45" t="s">
        <v>14</v>
      </c>
      <c r="I6081" s="48">
        <f t="shared" ref="I6081" si="17203">I6078+I6079+I6080</f>
        <v>0</v>
      </c>
      <c r="J6081" s="48">
        <f t="shared" ref="J6081" si="17204">J6078+J6079+J6080</f>
        <v>0</v>
      </c>
      <c r="K6081" s="48">
        <f t="shared" ref="K6081" si="17205">K6078+K6079+K6080</f>
        <v>0</v>
      </c>
      <c r="L6081" s="48">
        <f t="shared" ref="L6081" si="17206">L6078+L6079+L6080</f>
        <v>0</v>
      </c>
      <c r="M6081" s="48">
        <f t="shared" ref="M6081" si="17207">M6078+M6079+M6080</f>
        <v>0</v>
      </c>
      <c r="N6081" s="48">
        <f t="shared" ref="N6081" si="17208">N6078+N6079+N6080</f>
        <v>0</v>
      </c>
      <c r="O6081" s="48">
        <f t="shared" ref="O6081" si="17209">O6078+O6079+O6080</f>
        <v>0</v>
      </c>
      <c r="P6081" s="48">
        <f t="shared" ref="P6081" si="17210">P6078+P6079+P6080</f>
        <v>0</v>
      </c>
      <c r="Q6081" s="48">
        <f t="shared" ref="Q6081" si="17211">Q6078+Q6079+Q6080</f>
        <v>0</v>
      </c>
      <c r="R6081" s="48">
        <f t="shared" ref="R6081" si="17212">R6078+R6079+R6080</f>
        <v>0</v>
      </c>
      <c r="S6081" s="48">
        <f t="shared" ref="S6081" si="17213">S6078+S6079+S6080</f>
        <v>0</v>
      </c>
      <c r="T6081" s="48">
        <f t="shared" ref="T6081" si="17214">T6078+T6079+T6080</f>
        <v>0</v>
      </c>
      <c r="U6081" s="48">
        <f t="shared" si="17072"/>
        <v>0</v>
      </c>
      <c r="V6081" s="111"/>
    </row>
    <row r="6082" spans="1:22">
      <c r="A6082" s="56">
        <f t="shared" ref="A6082" si="17215">A6078+1</f>
        <v>964</v>
      </c>
      <c r="B6082" s="56"/>
      <c r="C6082" s="56"/>
      <c r="D6082" s="56"/>
      <c r="E6082" s="56"/>
      <c r="F6082" s="56"/>
      <c r="G6082" s="56"/>
      <c r="H6082" s="45" t="s">
        <v>17</v>
      </c>
      <c r="I6082" s="46"/>
      <c r="J6082" s="46"/>
      <c r="K6082" s="46"/>
      <c r="L6082" s="46"/>
      <c r="M6082" s="46"/>
      <c r="N6082" s="46"/>
      <c r="O6082" s="47"/>
      <c r="P6082" s="47"/>
      <c r="Q6082" s="47"/>
      <c r="R6082" s="47"/>
      <c r="S6082" s="47"/>
      <c r="T6082" s="47"/>
      <c r="U6082" s="46">
        <f t="shared" si="17072"/>
        <v>0</v>
      </c>
      <c r="V6082" s="109"/>
    </row>
    <row r="6083" spans="1:22">
      <c r="A6083" s="57"/>
      <c r="B6083" s="57"/>
      <c r="C6083" s="57"/>
      <c r="D6083" s="57"/>
      <c r="E6083" s="57"/>
      <c r="F6083" s="57"/>
      <c r="G6083" s="57"/>
      <c r="H6083" s="45" t="s">
        <v>16</v>
      </c>
      <c r="I6083" s="46"/>
      <c r="J6083" s="46"/>
      <c r="K6083" s="46"/>
      <c r="L6083" s="46"/>
      <c r="M6083" s="46"/>
      <c r="N6083" s="46"/>
      <c r="O6083" s="47"/>
      <c r="P6083" s="47"/>
      <c r="Q6083" s="47"/>
      <c r="R6083" s="47"/>
      <c r="S6083" s="47"/>
      <c r="T6083" s="47"/>
      <c r="U6083" s="46">
        <f t="shared" si="17072"/>
        <v>0</v>
      </c>
      <c r="V6083" s="110"/>
    </row>
    <row r="6084" spans="1:22">
      <c r="A6084" s="57"/>
      <c r="B6084" s="57"/>
      <c r="C6084" s="57"/>
      <c r="D6084" s="57"/>
      <c r="E6084" s="57"/>
      <c r="F6084" s="57"/>
      <c r="G6084" s="57"/>
      <c r="H6084" s="45" t="s">
        <v>24</v>
      </c>
      <c r="I6084" s="46"/>
      <c r="J6084" s="46"/>
      <c r="K6084" s="46"/>
      <c r="L6084" s="46"/>
      <c r="M6084" s="46"/>
      <c r="N6084" s="46"/>
      <c r="O6084" s="47"/>
      <c r="P6084" s="47"/>
      <c r="Q6084" s="47"/>
      <c r="R6084" s="47"/>
      <c r="S6084" s="47"/>
      <c r="T6084" s="47"/>
      <c r="U6084" s="46">
        <f t="shared" si="17072"/>
        <v>0</v>
      </c>
      <c r="V6084" s="110"/>
    </row>
    <row r="6085" spans="1:22">
      <c r="A6085" s="58"/>
      <c r="B6085" s="58"/>
      <c r="C6085" s="58"/>
      <c r="D6085" s="58"/>
      <c r="E6085" s="58"/>
      <c r="F6085" s="58"/>
      <c r="G6085" s="58"/>
      <c r="H6085" s="45" t="s">
        <v>14</v>
      </c>
      <c r="I6085" s="48">
        <f t="shared" ref="I6085" si="17216">I6082+I6083+I6084</f>
        <v>0</v>
      </c>
      <c r="J6085" s="48">
        <f t="shared" ref="J6085" si="17217">J6082+J6083+J6084</f>
        <v>0</v>
      </c>
      <c r="K6085" s="48">
        <f t="shared" ref="K6085" si="17218">K6082+K6083+K6084</f>
        <v>0</v>
      </c>
      <c r="L6085" s="48">
        <f t="shared" ref="L6085" si="17219">L6082+L6083+L6084</f>
        <v>0</v>
      </c>
      <c r="M6085" s="48">
        <f t="shared" ref="M6085" si="17220">M6082+M6083+M6084</f>
        <v>0</v>
      </c>
      <c r="N6085" s="48">
        <f t="shared" ref="N6085" si="17221">N6082+N6083+N6084</f>
        <v>0</v>
      </c>
      <c r="O6085" s="48">
        <f t="shared" ref="O6085" si="17222">O6082+O6083+O6084</f>
        <v>0</v>
      </c>
      <c r="P6085" s="48">
        <f t="shared" ref="P6085" si="17223">P6082+P6083+P6084</f>
        <v>0</v>
      </c>
      <c r="Q6085" s="48">
        <f t="shared" ref="Q6085" si="17224">Q6082+Q6083+Q6084</f>
        <v>0</v>
      </c>
      <c r="R6085" s="48">
        <f t="shared" ref="R6085" si="17225">R6082+R6083+R6084</f>
        <v>0</v>
      </c>
      <c r="S6085" s="48">
        <f t="shared" ref="S6085" si="17226">S6082+S6083+S6084</f>
        <v>0</v>
      </c>
      <c r="T6085" s="48">
        <f t="shared" ref="T6085" si="17227">T6082+T6083+T6084</f>
        <v>0</v>
      </c>
      <c r="U6085" s="48">
        <f t="shared" si="17072"/>
        <v>0</v>
      </c>
      <c r="V6085" s="111"/>
    </row>
    <row r="6086" spans="1:22">
      <c r="A6086" s="56">
        <f t="shared" ref="A6086" si="17228">A6082+1</f>
        <v>965</v>
      </c>
      <c r="B6086" s="56"/>
      <c r="C6086" s="56"/>
      <c r="D6086" s="56"/>
      <c r="E6086" s="56"/>
      <c r="F6086" s="56"/>
      <c r="G6086" s="56"/>
      <c r="H6086" s="45" t="s">
        <v>17</v>
      </c>
      <c r="I6086" s="46"/>
      <c r="J6086" s="46"/>
      <c r="K6086" s="46"/>
      <c r="L6086" s="46"/>
      <c r="M6086" s="46"/>
      <c r="N6086" s="46"/>
      <c r="O6086" s="47"/>
      <c r="P6086" s="47"/>
      <c r="Q6086" s="47"/>
      <c r="R6086" s="47"/>
      <c r="S6086" s="47"/>
      <c r="T6086" s="47"/>
      <c r="U6086" s="46">
        <f t="shared" si="17072"/>
        <v>0</v>
      </c>
      <c r="V6086" s="109"/>
    </row>
    <row r="6087" spans="1:22">
      <c r="A6087" s="57"/>
      <c r="B6087" s="57"/>
      <c r="C6087" s="57"/>
      <c r="D6087" s="57"/>
      <c r="E6087" s="57"/>
      <c r="F6087" s="57"/>
      <c r="G6087" s="57"/>
      <c r="H6087" s="45" t="s">
        <v>16</v>
      </c>
      <c r="I6087" s="46"/>
      <c r="J6087" s="46"/>
      <c r="K6087" s="46"/>
      <c r="L6087" s="46"/>
      <c r="M6087" s="46"/>
      <c r="N6087" s="46"/>
      <c r="O6087" s="47"/>
      <c r="P6087" s="47"/>
      <c r="Q6087" s="47"/>
      <c r="R6087" s="47"/>
      <c r="S6087" s="47"/>
      <c r="T6087" s="47"/>
      <c r="U6087" s="46">
        <f t="shared" si="17072"/>
        <v>0</v>
      </c>
      <c r="V6087" s="110"/>
    </row>
    <row r="6088" spans="1:22">
      <c r="A6088" s="57"/>
      <c r="B6088" s="57"/>
      <c r="C6088" s="57"/>
      <c r="D6088" s="57"/>
      <c r="E6088" s="57"/>
      <c r="F6088" s="57"/>
      <c r="G6088" s="57"/>
      <c r="H6088" s="45" t="s">
        <v>24</v>
      </c>
      <c r="I6088" s="46"/>
      <c r="J6088" s="46"/>
      <c r="K6088" s="46"/>
      <c r="L6088" s="46"/>
      <c r="M6088" s="46"/>
      <c r="N6088" s="46"/>
      <c r="O6088" s="47"/>
      <c r="P6088" s="47"/>
      <c r="Q6088" s="47"/>
      <c r="R6088" s="47"/>
      <c r="S6088" s="47"/>
      <c r="T6088" s="47"/>
      <c r="U6088" s="46">
        <f t="shared" si="17072"/>
        <v>0</v>
      </c>
      <c r="V6088" s="110"/>
    </row>
    <row r="6089" spans="1:22">
      <c r="A6089" s="58"/>
      <c r="B6089" s="58"/>
      <c r="C6089" s="58"/>
      <c r="D6089" s="58"/>
      <c r="E6089" s="58"/>
      <c r="F6089" s="58"/>
      <c r="G6089" s="58"/>
      <c r="H6089" s="45" t="s">
        <v>14</v>
      </c>
      <c r="I6089" s="48">
        <f t="shared" ref="I6089" si="17229">I6086+I6087+I6088</f>
        <v>0</v>
      </c>
      <c r="J6089" s="48">
        <f t="shared" ref="J6089" si="17230">J6086+J6087+J6088</f>
        <v>0</v>
      </c>
      <c r="K6089" s="48">
        <f t="shared" ref="K6089" si="17231">K6086+K6087+K6088</f>
        <v>0</v>
      </c>
      <c r="L6089" s="48">
        <f t="shared" ref="L6089" si="17232">L6086+L6087+L6088</f>
        <v>0</v>
      </c>
      <c r="M6089" s="48">
        <f t="shared" ref="M6089" si="17233">M6086+M6087+M6088</f>
        <v>0</v>
      </c>
      <c r="N6089" s="48">
        <f t="shared" ref="N6089" si="17234">N6086+N6087+N6088</f>
        <v>0</v>
      </c>
      <c r="O6089" s="48">
        <f t="shared" ref="O6089" si="17235">O6086+O6087+O6088</f>
        <v>0</v>
      </c>
      <c r="P6089" s="48">
        <f t="shared" ref="P6089" si="17236">P6086+P6087+P6088</f>
        <v>0</v>
      </c>
      <c r="Q6089" s="48">
        <f t="shared" ref="Q6089" si="17237">Q6086+Q6087+Q6088</f>
        <v>0</v>
      </c>
      <c r="R6089" s="48">
        <f t="shared" ref="R6089" si="17238">R6086+R6087+R6088</f>
        <v>0</v>
      </c>
      <c r="S6089" s="48">
        <f t="shared" ref="S6089" si="17239">S6086+S6087+S6088</f>
        <v>0</v>
      </c>
      <c r="T6089" s="48">
        <f t="shared" ref="T6089" si="17240">T6086+T6087+T6088</f>
        <v>0</v>
      </c>
      <c r="U6089" s="48">
        <f t="shared" si="17072"/>
        <v>0</v>
      </c>
      <c r="V6089" s="111"/>
    </row>
    <row r="6090" spans="1:22">
      <c r="A6090" s="56">
        <f t="shared" ref="A6090" si="17241">A6086+1</f>
        <v>966</v>
      </c>
      <c r="B6090" s="56"/>
      <c r="C6090" s="56"/>
      <c r="D6090" s="56"/>
      <c r="E6090" s="56"/>
      <c r="F6090" s="56"/>
      <c r="G6090" s="56"/>
      <c r="H6090" s="45" t="s">
        <v>17</v>
      </c>
      <c r="I6090" s="46"/>
      <c r="J6090" s="46"/>
      <c r="K6090" s="46"/>
      <c r="L6090" s="46"/>
      <c r="M6090" s="46"/>
      <c r="N6090" s="46"/>
      <c r="O6090" s="47"/>
      <c r="P6090" s="47"/>
      <c r="Q6090" s="47"/>
      <c r="R6090" s="47"/>
      <c r="S6090" s="47"/>
      <c r="T6090" s="47"/>
      <c r="U6090" s="46">
        <f t="shared" si="17072"/>
        <v>0</v>
      </c>
      <c r="V6090" s="109"/>
    </row>
    <row r="6091" spans="1:22">
      <c r="A6091" s="57"/>
      <c r="B6091" s="57"/>
      <c r="C6091" s="57"/>
      <c r="D6091" s="57"/>
      <c r="E6091" s="57"/>
      <c r="F6091" s="57"/>
      <c r="G6091" s="57"/>
      <c r="H6091" s="45" t="s">
        <v>16</v>
      </c>
      <c r="I6091" s="46"/>
      <c r="J6091" s="46"/>
      <c r="K6091" s="46"/>
      <c r="L6091" s="46"/>
      <c r="M6091" s="46"/>
      <c r="N6091" s="46"/>
      <c r="O6091" s="47"/>
      <c r="P6091" s="47"/>
      <c r="Q6091" s="47"/>
      <c r="R6091" s="47"/>
      <c r="S6091" s="47"/>
      <c r="T6091" s="47"/>
      <c r="U6091" s="46">
        <f t="shared" si="17072"/>
        <v>0</v>
      </c>
      <c r="V6091" s="110"/>
    </row>
    <row r="6092" spans="1:22">
      <c r="A6092" s="57"/>
      <c r="B6092" s="57"/>
      <c r="C6092" s="57"/>
      <c r="D6092" s="57"/>
      <c r="E6092" s="57"/>
      <c r="F6092" s="57"/>
      <c r="G6092" s="57"/>
      <c r="H6092" s="45" t="s">
        <v>24</v>
      </c>
      <c r="I6092" s="46"/>
      <c r="J6092" s="46"/>
      <c r="K6092" s="46"/>
      <c r="L6092" s="46"/>
      <c r="M6092" s="46"/>
      <c r="N6092" s="46"/>
      <c r="O6092" s="47"/>
      <c r="P6092" s="47"/>
      <c r="Q6092" s="47"/>
      <c r="R6092" s="47"/>
      <c r="S6092" s="47"/>
      <c r="T6092" s="47"/>
      <c r="U6092" s="46">
        <f t="shared" si="17072"/>
        <v>0</v>
      </c>
      <c r="V6092" s="110"/>
    </row>
    <row r="6093" spans="1:22">
      <c r="A6093" s="58"/>
      <c r="B6093" s="58"/>
      <c r="C6093" s="58"/>
      <c r="D6093" s="58"/>
      <c r="E6093" s="58"/>
      <c r="F6093" s="58"/>
      <c r="G6093" s="58"/>
      <c r="H6093" s="45" t="s">
        <v>14</v>
      </c>
      <c r="I6093" s="48">
        <f t="shared" ref="I6093" si="17242">I6090+I6091+I6092</f>
        <v>0</v>
      </c>
      <c r="J6093" s="48">
        <f t="shared" ref="J6093" si="17243">J6090+J6091+J6092</f>
        <v>0</v>
      </c>
      <c r="K6093" s="48">
        <f t="shared" ref="K6093" si="17244">K6090+K6091+K6092</f>
        <v>0</v>
      </c>
      <c r="L6093" s="48">
        <f t="shared" ref="L6093" si="17245">L6090+L6091+L6092</f>
        <v>0</v>
      </c>
      <c r="M6093" s="48">
        <f t="shared" ref="M6093" si="17246">M6090+M6091+M6092</f>
        <v>0</v>
      </c>
      <c r="N6093" s="48">
        <f t="shared" ref="N6093" si="17247">N6090+N6091+N6092</f>
        <v>0</v>
      </c>
      <c r="O6093" s="48">
        <f t="shared" ref="O6093" si="17248">O6090+O6091+O6092</f>
        <v>0</v>
      </c>
      <c r="P6093" s="48">
        <f t="shared" ref="P6093" si="17249">P6090+P6091+P6092</f>
        <v>0</v>
      </c>
      <c r="Q6093" s="48">
        <f t="shared" ref="Q6093" si="17250">Q6090+Q6091+Q6092</f>
        <v>0</v>
      </c>
      <c r="R6093" s="48">
        <f t="shared" ref="R6093" si="17251">R6090+R6091+R6092</f>
        <v>0</v>
      </c>
      <c r="S6093" s="48">
        <f t="shared" ref="S6093" si="17252">S6090+S6091+S6092</f>
        <v>0</v>
      </c>
      <c r="T6093" s="48">
        <f t="shared" ref="T6093" si="17253">T6090+T6091+T6092</f>
        <v>0</v>
      </c>
      <c r="U6093" s="48">
        <f t="shared" si="17072"/>
        <v>0</v>
      </c>
      <c r="V6093" s="111"/>
    </row>
    <row r="6094" spans="1:22">
      <c r="A6094" s="56">
        <f t="shared" ref="A6094" si="17254">A6090+1</f>
        <v>967</v>
      </c>
      <c r="B6094" s="56"/>
      <c r="C6094" s="56"/>
      <c r="D6094" s="56"/>
      <c r="E6094" s="56"/>
      <c r="F6094" s="56"/>
      <c r="G6094" s="56"/>
      <c r="H6094" s="45" t="s">
        <v>17</v>
      </c>
      <c r="I6094" s="46"/>
      <c r="J6094" s="46"/>
      <c r="K6094" s="46"/>
      <c r="L6094" s="46"/>
      <c r="M6094" s="46"/>
      <c r="N6094" s="46"/>
      <c r="O6094" s="47"/>
      <c r="P6094" s="47"/>
      <c r="Q6094" s="47"/>
      <c r="R6094" s="47"/>
      <c r="S6094" s="47"/>
      <c r="T6094" s="47"/>
      <c r="U6094" s="46">
        <f t="shared" si="17072"/>
        <v>0</v>
      </c>
      <c r="V6094" s="109"/>
    </row>
    <row r="6095" spans="1:22">
      <c r="A6095" s="57"/>
      <c r="B6095" s="57"/>
      <c r="C6095" s="57"/>
      <c r="D6095" s="57"/>
      <c r="E6095" s="57"/>
      <c r="F6095" s="57"/>
      <c r="G6095" s="57"/>
      <c r="H6095" s="45" t="s">
        <v>16</v>
      </c>
      <c r="I6095" s="46"/>
      <c r="J6095" s="46"/>
      <c r="K6095" s="46"/>
      <c r="L6095" s="46"/>
      <c r="M6095" s="46"/>
      <c r="N6095" s="46"/>
      <c r="O6095" s="47"/>
      <c r="P6095" s="47"/>
      <c r="Q6095" s="47"/>
      <c r="R6095" s="47"/>
      <c r="S6095" s="47"/>
      <c r="T6095" s="47"/>
      <c r="U6095" s="46">
        <f t="shared" si="17072"/>
        <v>0</v>
      </c>
      <c r="V6095" s="110"/>
    </row>
    <row r="6096" spans="1:22">
      <c r="A6096" s="57"/>
      <c r="B6096" s="57"/>
      <c r="C6096" s="57"/>
      <c r="D6096" s="57"/>
      <c r="E6096" s="57"/>
      <c r="F6096" s="57"/>
      <c r="G6096" s="57"/>
      <c r="H6096" s="45" t="s">
        <v>24</v>
      </c>
      <c r="I6096" s="46"/>
      <c r="J6096" s="46"/>
      <c r="K6096" s="46"/>
      <c r="L6096" s="46"/>
      <c r="M6096" s="46"/>
      <c r="N6096" s="46"/>
      <c r="O6096" s="47"/>
      <c r="P6096" s="47"/>
      <c r="Q6096" s="47"/>
      <c r="R6096" s="47"/>
      <c r="S6096" s="47"/>
      <c r="T6096" s="47"/>
      <c r="U6096" s="46">
        <f t="shared" si="17072"/>
        <v>0</v>
      </c>
      <c r="V6096" s="110"/>
    </row>
    <row r="6097" spans="1:22">
      <c r="A6097" s="58"/>
      <c r="B6097" s="58"/>
      <c r="C6097" s="58"/>
      <c r="D6097" s="58"/>
      <c r="E6097" s="58"/>
      <c r="F6097" s="58"/>
      <c r="G6097" s="58"/>
      <c r="H6097" s="45" t="s">
        <v>14</v>
      </c>
      <c r="I6097" s="48">
        <f t="shared" ref="I6097" si="17255">I6094+I6095+I6096</f>
        <v>0</v>
      </c>
      <c r="J6097" s="48">
        <f t="shared" ref="J6097" si="17256">J6094+J6095+J6096</f>
        <v>0</v>
      </c>
      <c r="K6097" s="48">
        <f t="shared" ref="K6097" si="17257">K6094+K6095+K6096</f>
        <v>0</v>
      </c>
      <c r="L6097" s="48">
        <f t="shared" ref="L6097" si="17258">L6094+L6095+L6096</f>
        <v>0</v>
      </c>
      <c r="M6097" s="48">
        <f t="shared" ref="M6097" si="17259">M6094+M6095+M6096</f>
        <v>0</v>
      </c>
      <c r="N6097" s="48">
        <f t="shared" ref="N6097" si="17260">N6094+N6095+N6096</f>
        <v>0</v>
      </c>
      <c r="O6097" s="48">
        <f t="shared" ref="O6097" si="17261">O6094+O6095+O6096</f>
        <v>0</v>
      </c>
      <c r="P6097" s="48">
        <f t="shared" ref="P6097" si="17262">P6094+P6095+P6096</f>
        <v>0</v>
      </c>
      <c r="Q6097" s="48">
        <f t="shared" ref="Q6097" si="17263">Q6094+Q6095+Q6096</f>
        <v>0</v>
      </c>
      <c r="R6097" s="48">
        <f t="shared" ref="R6097" si="17264">R6094+R6095+R6096</f>
        <v>0</v>
      </c>
      <c r="S6097" s="48">
        <f t="shared" ref="S6097" si="17265">S6094+S6095+S6096</f>
        <v>0</v>
      </c>
      <c r="T6097" s="48">
        <f t="shared" ref="T6097" si="17266">T6094+T6095+T6096</f>
        <v>0</v>
      </c>
      <c r="U6097" s="48">
        <f t="shared" si="17072"/>
        <v>0</v>
      </c>
      <c r="V6097" s="111"/>
    </row>
    <row r="6098" spans="1:22">
      <c r="A6098" s="56">
        <f t="shared" ref="A6098" si="17267">A6094+1</f>
        <v>968</v>
      </c>
      <c r="B6098" s="56"/>
      <c r="C6098" s="56"/>
      <c r="D6098" s="56"/>
      <c r="E6098" s="56"/>
      <c r="F6098" s="56"/>
      <c r="G6098" s="56"/>
      <c r="H6098" s="45" t="s">
        <v>17</v>
      </c>
      <c r="I6098" s="46"/>
      <c r="J6098" s="46"/>
      <c r="K6098" s="46"/>
      <c r="L6098" s="46"/>
      <c r="M6098" s="46"/>
      <c r="N6098" s="46"/>
      <c r="O6098" s="47"/>
      <c r="P6098" s="47"/>
      <c r="Q6098" s="47"/>
      <c r="R6098" s="47"/>
      <c r="S6098" s="47"/>
      <c r="T6098" s="47"/>
      <c r="U6098" s="46">
        <f t="shared" si="17072"/>
        <v>0</v>
      </c>
      <c r="V6098" s="109"/>
    </row>
    <row r="6099" spans="1:22">
      <c r="A6099" s="57"/>
      <c r="B6099" s="57"/>
      <c r="C6099" s="57"/>
      <c r="D6099" s="57"/>
      <c r="E6099" s="57"/>
      <c r="F6099" s="57"/>
      <c r="G6099" s="57"/>
      <c r="H6099" s="45" t="s">
        <v>16</v>
      </c>
      <c r="I6099" s="46"/>
      <c r="J6099" s="46"/>
      <c r="K6099" s="46"/>
      <c r="L6099" s="46"/>
      <c r="M6099" s="46"/>
      <c r="N6099" s="46"/>
      <c r="O6099" s="47"/>
      <c r="P6099" s="47"/>
      <c r="Q6099" s="47"/>
      <c r="R6099" s="47"/>
      <c r="S6099" s="47"/>
      <c r="T6099" s="47"/>
      <c r="U6099" s="46">
        <f t="shared" ref="U6099:U6162" si="17268">SUM(I6099:T6099)</f>
        <v>0</v>
      </c>
      <c r="V6099" s="110"/>
    </row>
    <row r="6100" spans="1:22">
      <c r="A6100" s="57"/>
      <c r="B6100" s="57"/>
      <c r="C6100" s="57"/>
      <c r="D6100" s="57"/>
      <c r="E6100" s="57"/>
      <c r="F6100" s="57"/>
      <c r="G6100" s="57"/>
      <c r="H6100" s="45" t="s">
        <v>24</v>
      </c>
      <c r="I6100" s="46"/>
      <c r="J6100" s="46"/>
      <c r="K6100" s="46"/>
      <c r="L6100" s="46"/>
      <c r="M6100" s="46"/>
      <c r="N6100" s="46"/>
      <c r="O6100" s="47"/>
      <c r="P6100" s="47"/>
      <c r="Q6100" s="47"/>
      <c r="R6100" s="47"/>
      <c r="S6100" s="47"/>
      <c r="T6100" s="47"/>
      <c r="U6100" s="46">
        <f t="shared" si="17268"/>
        <v>0</v>
      </c>
      <c r="V6100" s="110"/>
    </row>
    <row r="6101" spans="1:22">
      <c r="A6101" s="58"/>
      <c r="B6101" s="58"/>
      <c r="C6101" s="58"/>
      <c r="D6101" s="58"/>
      <c r="E6101" s="58"/>
      <c r="F6101" s="58"/>
      <c r="G6101" s="58"/>
      <c r="H6101" s="45" t="s">
        <v>14</v>
      </c>
      <c r="I6101" s="48">
        <f t="shared" ref="I6101" si="17269">I6098+I6099+I6100</f>
        <v>0</v>
      </c>
      <c r="J6101" s="48">
        <f t="shared" ref="J6101" si="17270">J6098+J6099+J6100</f>
        <v>0</v>
      </c>
      <c r="K6101" s="48">
        <f t="shared" ref="K6101" si="17271">K6098+K6099+K6100</f>
        <v>0</v>
      </c>
      <c r="L6101" s="48">
        <f t="shared" ref="L6101" si="17272">L6098+L6099+L6100</f>
        <v>0</v>
      </c>
      <c r="M6101" s="48">
        <f t="shared" ref="M6101" si="17273">M6098+M6099+M6100</f>
        <v>0</v>
      </c>
      <c r="N6101" s="48">
        <f t="shared" ref="N6101" si="17274">N6098+N6099+N6100</f>
        <v>0</v>
      </c>
      <c r="O6101" s="48">
        <f t="shared" ref="O6101" si="17275">O6098+O6099+O6100</f>
        <v>0</v>
      </c>
      <c r="P6101" s="48">
        <f t="shared" ref="P6101" si="17276">P6098+P6099+P6100</f>
        <v>0</v>
      </c>
      <c r="Q6101" s="48">
        <f t="shared" ref="Q6101" si="17277">Q6098+Q6099+Q6100</f>
        <v>0</v>
      </c>
      <c r="R6101" s="48">
        <f t="shared" ref="R6101" si="17278">R6098+R6099+R6100</f>
        <v>0</v>
      </c>
      <c r="S6101" s="48">
        <f t="shared" ref="S6101" si="17279">S6098+S6099+S6100</f>
        <v>0</v>
      </c>
      <c r="T6101" s="48">
        <f t="shared" ref="T6101" si="17280">T6098+T6099+T6100</f>
        <v>0</v>
      </c>
      <c r="U6101" s="48">
        <f t="shared" si="17268"/>
        <v>0</v>
      </c>
      <c r="V6101" s="111"/>
    </row>
    <row r="6102" spans="1:22">
      <c r="A6102" s="56">
        <f t="shared" ref="A6102" si="17281">A6098+1</f>
        <v>969</v>
      </c>
      <c r="B6102" s="56"/>
      <c r="C6102" s="56"/>
      <c r="D6102" s="56"/>
      <c r="E6102" s="56"/>
      <c r="F6102" s="56"/>
      <c r="G6102" s="56"/>
      <c r="H6102" s="45" t="s">
        <v>17</v>
      </c>
      <c r="I6102" s="46"/>
      <c r="J6102" s="46"/>
      <c r="K6102" s="46"/>
      <c r="L6102" s="46"/>
      <c r="M6102" s="46"/>
      <c r="N6102" s="46"/>
      <c r="O6102" s="47"/>
      <c r="P6102" s="47"/>
      <c r="Q6102" s="47"/>
      <c r="R6102" s="47"/>
      <c r="S6102" s="47"/>
      <c r="T6102" s="47"/>
      <c r="U6102" s="46">
        <f t="shared" si="17268"/>
        <v>0</v>
      </c>
      <c r="V6102" s="109"/>
    </row>
    <row r="6103" spans="1:22">
      <c r="A6103" s="57"/>
      <c r="B6103" s="57"/>
      <c r="C6103" s="57"/>
      <c r="D6103" s="57"/>
      <c r="E6103" s="57"/>
      <c r="F6103" s="57"/>
      <c r="G6103" s="57"/>
      <c r="H6103" s="45" t="s">
        <v>16</v>
      </c>
      <c r="I6103" s="46"/>
      <c r="J6103" s="46"/>
      <c r="K6103" s="46"/>
      <c r="L6103" s="46"/>
      <c r="M6103" s="46"/>
      <c r="N6103" s="46"/>
      <c r="O6103" s="47"/>
      <c r="P6103" s="47"/>
      <c r="Q6103" s="47"/>
      <c r="R6103" s="47"/>
      <c r="S6103" s="47"/>
      <c r="T6103" s="47"/>
      <c r="U6103" s="46">
        <f t="shared" si="17268"/>
        <v>0</v>
      </c>
      <c r="V6103" s="110"/>
    </row>
    <row r="6104" spans="1:22">
      <c r="A6104" s="57"/>
      <c r="B6104" s="57"/>
      <c r="C6104" s="57"/>
      <c r="D6104" s="57"/>
      <c r="E6104" s="57"/>
      <c r="F6104" s="57"/>
      <c r="G6104" s="57"/>
      <c r="H6104" s="45" t="s">
        <v>24</v>
      </c>
      <c r="I6104" s="46"/>
      <c r="J6104" s="46"/>
      <c r="K6104" s="46"/>
      <c r="L6104" s="46"/>
      <c r="M6104" s="46"/>
      <c r="N6104" s="46"/>
      <c r="O6104" s="47"/>
      <c r="P6104" s="47"/>
      <c r="Q6104" s="47"/>
      <c r="R6104" s="47"/>
      <c r="S6104" s="47"/>
      <c r="T6104" s="47"/>
      <c r="U6104" s="46">
        <f t="shared" si="17268"/>
        <v>0</v>
      </c>
      <c r="V6104" s="110"/>
    </row>
    <row r="6105" spans="1:22">
      <c r="A6105" s="58"/>
      <c r="B6105" s="58"/>
      <c r="C6105" s="58"/>
      <c r="D6105" s="58"/>
      <c r="E6105" s="58"/>
      <c r="F6105" s="58"/>
      <c r="G6105" s="58"/>
      <c r="H6105" s="45" t="s">
        <v>14</v>
      </c>
      <c r="I6105" s="48">
        <f t="shared" ref="I6105" si="17282">I6102+I6103+I6104</f>
        <v>0</v>
      </c>
      <c r="J6105" s="48">
        <f t="shared" ref="J6105" si="17283">J6102+J6103+J6104</f>
        <v>0</v>
      </c>
      <c r="K6105" s="48">
        <f t="shared" ref="K6105" si="17284">K6102+K6103+K6104</f>
        <v>0</v>
      </c>
      <c r="L6105" s="48">
        <f t="shared" ref="L6105" si="17285">L6102+L6103+L6104</f>
        <v>0</v>
      </c>
      <c r="M6105" s="48">
        <f t="shared" ref="M6105" si="17286">M6102+M6103+M6104</f>
        <v>0</v>
      </c>
      <c r="N6105" s="48">
        <f t="shared" ref="N6105" si="17287">N6102+N6103+N6104</f>
        <v>0</v>
      </c>
      <c r="O6105" s="48">
        <f t="shared" ref="O6105" si="17288">O6102+O6103+O6104</f>
        <v>0</v>
      </c>
      <c r="P6105" s="48">
        <f t="shared" ref="P6105" si="17289">P6102+P6103+P6104</f>
        <v>0</v>
      </c>
      <c r="Q6105" s="48">
        <f t="shared" ref="Q6105" si="17290">Q6102+Q6103+Q6104</f>
        <v>0</v>
      </c>
      <c r="R6105" s="48">
        <f t="shared" ref="R6105" si="17291">R6102+R6103+R6104</f>
        <v>0</v>
      </c>
      <c r="S6105" s="48">
        <f t="shared" ref="S6105" si="17292">S6102+S6103+S6104</f>
        <v>0</v>
      </c>
      <c r="T6105" s="48">
        <f t="shared" ref="T6105" si="17293">T6102+T6103+T6104</f>
        <v>0</v>
      </c>
      <c r="U6105" s="48">
        <f t="shared" si="17268"/>
        <v>0</v>
      </c>
      <c r="V6105" s="111"/>
    </row>
    <row r="6106" spans="1:22">
      <c r="A6106" s="56">
        <f t="shared" ref="A6106" si="17294">A6102+1</f>
        <v>970</v>
      </c>
      <c r="B6106" s="56"/>
      <c r="C6106" s="56"/>
      <c r="D6106" s="56"/>
      <c r="E6106" s="56"/>
      <c r="F6106" s="56"/>
      <c r="G6106" s="56"/>
      <c r="H6106" s="45" t="s">
        <v>17</v>
      </c>
      <c r="I6106" s="46"/>
      <c r="J6106" s="46"/>
      <c r="K6106" s="46"/>
      <c r="L6106" s="46"/>
      <c r="M6106" s="46"/>
      <c r="N6106" s="46"/>
      <c r="O6106" s="47"/>
      <c r="P6106" s="47"/>
      <c r="Q6106" s="47"/>
      <c r="R6106" s="47"/>
      <c r="S6106" s="47"/>
      <c r="T6106" s="47"/>
      <c r="U6106" s="46">
        <f t="shared" si="17268"/>
        <v>0</v>
      </c>
      <c r="V6106" s="109"/>
    </row>
    <row r="6107" spans="1:22">
      <c r="A6107" s="57"/>
      <c r="B6107" s="57"/>
      <c r="C6107" s="57"/>
      <c r="D6107" s="57"/>
      <c r="E6107" s="57"/>
      <c r="F6107" s="57"/>
      <c r="G6107" s="57"/>
      <c r="H6107" s="45" t="s">
        <v>16</v>
      </c>
      <c r="I6107" s="46"/>
      <c r="J6107" s="46"/>
      <c r="K6107" s="46"/>
      <c r="L6107" s="46"/>
      <c r="M6107" s="46"/>
      <c r="N6107" s="46"/>
      <c r="O6107" s="47"/>
      <c r="P6107" s="47"/>
      <c r="Q6107" s="47"/>
      <c r="R6107" s="47"/>
      <c r="S6107" s="47"/>
      <c r="T6107" s="47"/>
      <c r="U6107" s="46">
        <f t="shared" si="17268"/>
        <v>0</v>
      </c>
      <c r="V6107" s="110"/>
    </row>
    <row r="6108" spans="1:22">
      <c r="A6108" s="57"/>
      <c r="B6108" s="57"/>
      <c r="C6108" s="57"/>
      <c r="D6108" s="57"/>
      <c r="E6108" s="57"/>
      <c r="F6108" s="57"/>
      <c r="G6108" s="57"/>
      <c r="H6108" s="45" t="s">
        <v>24</v>
      </c>
      <c r="I6108" s="46"/>
      <c r="J6108" s="46"/>
      <c r="K6108" s="46"/>
      <c r="L6108" s="46"/>
      <c r="M6108" s="46"/>
      <c r="N6108" s="46"/>
      <c r="O6108" s="47"/>
      <c r="P6108" s="47"/>
      <c r="Q6108" s="47"/>
      <c r="R6108" s="47"/>
      <c r="S6108" s="47"/>
      <c r="T6108" s="47"/>
      <c r="U6108" s="46">
        <f t="shared" si="17268"/>
        <v>0</v>
      </c>
      <c r="V6108" s="110"/>
    </row>
    <row r="6109" spans="1:22">
      <c r="A6109" s="58"/>
      <c r="B6109" s="58"/>
      <c r="C6109" s="58"/>
      <c r="D6109" s="58"/>
      <c r="E6109" s="58"/>
      <c r="F6109" s="58"/>
      <c r="G6109" s="58"/>
      <c r="H6109" s="45" t="s">
        <v>14</v>
      </c>
      <c r="I6109" s="48">
        <f t="shared" ref="I6109" si="17295">I6106+I6107+I6108</f>
        <v>0</v>
      </c>
      <c r="J6109" s="48">
        <f t="shared" ref="J6109" si="17296">J6106+J6107+J6108</f>
        <v>0</v>
      </c>
      <c r="K6109" s="48">
        <f t="shared" ref="K6109" si="17297">K6106+K6107+K6108</f>
        <v>0</v>
      </c>
      <c r="L6109" s="48">
        <f t="shared" ref="L6109" si="17298">L6106+L6107+L6108</f>
        <v>0</v>
      </c>
      <c r="M6109" s="48">
        <f t="shared" ref="M6109" si="17299">M6106+M6107+M6108</f>
        <v>0</v>
      </c>
      <c r="N6109" s="48">
        <f t="shared" ref="N6109" si="17300">N6106+N6107+N6108</f>
        <v>0</v>
      </c>
      <c r="O6109" s="48">
        <f t="shared" ref="O6109" si="17301">O6106+O6107+O6108</f>
        <v>0</v>
      </c>
      <c r="P6109" s="48">
        <f t="shared" ref="P6109" si="17302">P6106+P6107+P6108</f>
        <v>0</v>
      </c>
      <c r="Q6109" s="48">
        <f t="shared" ref="Q6109" si="17303">Q6106+Q6107+Q6108</f>
        <v>0</v>
      </c>
      <c r="R6109" s="48">
        <f t="shared" ref="R6109" si="17304">R6106+R6107+R6108</f>
        <v>0</v>
      </c>
      <c r="S6109" s="48">
        <f t="shared" ref="S6109" si="17305">S6106+S6107+S6108</f>
        <v>0</v>
      </c>
      <c r="T6109" s="48">
        <f t="shared" ref="T6109" si="17306">T6106+T6107+T6108</f>
        <v>0</v>
      </c>
      <c r="U6109" s="48">
        <f t="shared" si="17268"/>
        <v>0</v>
      </c>
      <c r="V6109" s="111"/>
    </row>
    <row r="6110" spans="1:22">
      <c r="A6110" s="56">
        <f t="shared" ref="A6110" si="17307">A6106+1</f>
        <v>971</v>
      </c>
      <c r="B6110" s="56"/>
      <c r="C6110" s="56"/>
      <c r="D6110" s="56"/>
      <c r="E6110" s="56"/>
      <c r="F6110" s="56"/>
      <c r="G6110" s="56"/>
      <c r="H6110" s="45" t="s">
        <v>17</v>
      </c>
      <c r="I6110" s="46"/>
      <c r="J6110" s="46"/>
      <c r="K6110" s="46"/>
      <c r="L6110" s="46"/>
      <c r="M6110" s="46"/>
      <c r="N6110" s="46"/>
      <c r="O6110" s="47"/>
      <c r="P6110" s="47"/>
      <c r="Q6110" s="47"/>
      <c r="R6110" s="47"/>
      <c r="S6110" s="47"/>
      <c r="T6110" s="47"/>
      <c r="U6110" s="46">
        <f t="shared" si="17268"/>
        <v>0</v>
      </c>
      <c r="V6110" s="109"/>
    </row>
    <row r="6111" spans="1:22">
      <c r="A6111" s="57"/>
      <c r="B6111" s="57"/>
      <c r="C6111" s="57"/>
      <c r="D6111" s="57"/>
      <c r="E6111" s="57"/>
      <c r="F6111" s="57"/>
      <c r="G6111" s="57"/>
      <c r="H6111" s="45" t="s">
        <v>16</v>
      </c>
      <c r="I6111" s="46"/>
      <c r="J6111" s="46"/>
      <c r="K6111" s="46"/>
      <c r="L6111" s="46"/>
      <c r="M6111" s="46"/>
      <c r="N6111" s="46"/>
      <c r="O6111" s="47"/>
      <c r="P6111" s="47"/>
      <c r="Q6111" s="47"/>
      <c r="R6111" s="47"/>
      <c r="S6111" s="47"/>
      <c r="T6111" s="47"/>
      <c r="U6111" s="46">
        <f t="shared" si="17268"/>
        <v>0</v>
      </c>
      <c r="V6111" s="110"/>
    </row>
    <row r="6112" spans="1:22">
      <c r="A6112" s="57"/>
      <c r="B6112" s="57"/>
      <c r="C6112" s="57"/>
      <c r="D6112" s="57"/>
      <c r="E6112" s="57"/>
      <c r="F6112" s="57"/>
      <c r="G6112" s="57"/>
      <c r="H6112" s="45" t="s">
        <v>24</v>
      </c>
      <c r="I6112" s="46"/>
      <c r="J6112" s="46"/>
      <c r="K6112" s="46"/>
      <c r="L6112" s="46"/>
      <c r="M6112" s="46"/>
      <c r="N6112" s="46"/>
      <c r="O6112" s="47"/>
      <c r="P6112" s="47"/>
      <c r="Q6112" s="47"/>
      <c r="R6112" s="47"/>
      <c r="S6112" s="47"/>
      <c r="T6112" s="47"/>
      <c r="U6112" s="46">
        <f t="shared" si="17268"/>
        <v>0</v>
      </c>
      <c r="V6112" s="110"/>
    </row>
    <row r="6113" spans="1:22">
      <c r="A6113" s="58"/>
      <c r="B6113" s="58"/>
      <c r="C6113" s="58"/>
      <c r="D6113" s="58"/>
      <c r="E6113" s="58"/>
      <c r="F6113" s="58"/>
      <c r="G6113" s="58"/>
      <c r="H6113" s="45" t="s">
        <v>14</v>
      </c>
      <c r="I6113" s="48">
        <f t="shared" ref="I6113" si="17308">I6110+I6111+I6112</f>
        <v>0</v>
      </c>
      <c r="J6113" s="48">
        <f t="shared" ref="J6113" si="17309">J6110+J6111+J6112</f>
        <v>0</v>
      </c>
      <c r="K6113" s="48">
        <f t="shared" ref="K6113" si="17310">K6110+K6111+K6112</f>
        <v>0</v>
      </c>
      <c r="L6113" s="48">
        <f t="shared" ref="L6113" si="17311">L6110+L6111+L6112</f>
        <v>0</v>
      </c>
      <c r="M6113" s="48">
        <f t="shared" ref="M6113" si="17312">M6110+M6111+M6112</f>
        <v>0</v>
      </c>
      <c r="N6113" s="48">
        <f t="shared" ref="N6113" si="17313">N6110+N6111+N6112</f>
        <v>0</v>
      </c>
      <c r="O6113" s="48">
        <f t="shared" ref="O6113" si="17314">O6110+O6111+O6112</f>
        <v>0</v>
      </c>
      <c r="P6113" s="48">
        <f t="shared" ref="P6113" si="17315">P6110+P6111+P6112</f>
        <v>0</v>
      </c>
      <c r="Q6113" s="48">
        <f t="shared" ref="Q6113" si="17316">Q6110+Q6111+Q6112</f>
        <v>0</v>
      </c>
      <c r="R6113" s="48">
        <f t="shared" ref="R6113" si="17317">R6110+R6111+R6112</f>
        <v>0</v>
      </c>
      <c r="S6113" s="48">
        <f t="shared" ref="S6113" si="17318">S6110+S6111+S6112</f>
        <v>0</v>
      </c>
      <c r="T6113" s="48">
        <f t="shared" ref="T6113" si="17319">T6110+T6111+T6112</f>
        <v>0</v>
      </c>
      <c r="U6113" s="48">
        <f t="shared" si="17268"/>
        <v>0</v>
      </c>
      <c r="V6113" s="111"/>
    </row>
    <row r="6114" spans="1:22">
      <c r="A6114" s="56">
        <f t="shared" ref="A6114" si="17320">A6110+1</f>
        <v>972</v>
      </c>
      <c r="B6114" s="56"/>
      <c r="C6114" s="56"/>
      <c r="D6114" s="56"/>
      <c r="E6114" s="56"/>
      <c r="F6114" s="56"/>
      <c r="G6114" s="56"/>
      <c r="H6114" s="45" t="s">
        <v>17</v>
      </c>
      <c r="I6114" s="46"/>
      <c r="J6114" s="46"/>
      <c r="K6114" s="46"/>
      <c r="L6114" s="46"/>
      <c r="M6114" s="46"/>
      <c r="N6114" s="46"/>
      <c r="O6114" s="47"/>
      <c r="P6114" s="47"/>
      <c r="Q6114" s="47"/>
      <c r="R6114" s="47"/>
      <c r="S6114" s="47"/>
      <c r="T6114" s="47"/>
      <c r="U6114" s="46">
        <f t="shared" si="17268"/>
        <v>0</v>
      </c>
      <c r="V6114" s="109"/>
    </row>
    <row r="6115" spans="1:22">
      <c r="A6115" s="57"/>
      <c r="B6115" s="57"/>
      <c r="C6115" s="57"/>
      <c r="D6115" s="57"/>
      <c r="E6115" s="57"/>
      <c r="F6115" s="57"/>
      <c r="G6115" s="57"/>
      <c r="H6115" s="45" t="s">
        <v>16</v>
      </c>
      <c r="I6115" s="46"/>
      <c r="J6115" s="46"/>
      <c r="K6115" s="46"/>
      <c r="L6115" s="46"/>
      <c r="M6115" s="46"/>
      <c r="N6115" s="46"/>
      <c r="O6115" s="47"/>
      <c r="P6115" s="47"/>
      <c r="Q6115" s="47"/>
      <c r="R6115" s="47"/>
      <c r="S6115" s="47"/>
      <c r="T6115" s="47"/>
      <c r="U6115" s="46">
        <f t="shared" si="17268"/>
        <v>0</v>
      </c>
      <c r="V6115" s="110"/>
    </row>
    <row r="6116" spans="1:22">
      <c r="A6116" s="57"/>
      <c r="B6116" s="57"/>
      <c r="C6116" s="57"/>
      <c r="D6116" s="57"/>
      <c r="E6116" s="57"/>
      <c r="F6116" s="57"/>
      <c r="G6116" s="57"/>
      <c r="H6116" s="45" t="s">
        <v>24</v>
      </c>
      <c r="I6116" s="46"/>
      <c r="J6116" s="46"/>
      <c r="K6116" s="46"/>
      <c r="L6116" s="46"/>
      <c r="M6116" s="46"/>
      <c r="N6116" s="46"/>
      <c r="O6116" s="47"/>
      <c r="P6116" s="47"/>
      <c r="Q6116" s="47"/>
      <c r="R6116" s="47"/>
      <c r="S6116" s="47"/>
      <c r="T6116" s="47"/>
      <c r="U6116" s="46">
        <f t="shared" si="17268"/>
        <v>0</v>
      </c>
      <c r="V6116" s="110"/>
    </row>
    <row r="6117" spans="1:22">
      <c r="A6117" s="58"/>
      <c r="B6117" s="58"/>
      <c r="C6117" s="58"/>
      <c r="D6117" s="58"/>
      <c r="E6117" s="58"/>
      <c r="F6117" s="58"/>
      <c r="G6117" s="58"/>
      <c r="H6117" s="45" t="s">
        <v>14</v>
      </c>
      <c r="I6117" s="48">
        <f t="shared" ref="I6117" si="17321">I6114+I6115+I6116</f>
        <v>0</v>
      </c>
      <c r="J6117" s="48">
        <f t="shared" ref="J6117" si="17322">J6114+J6115+J6116</f>
        <v>0</v>
      </c>
      <c r="K6117" s="48">
        <f t="shared" ref="K6117" si="17323">K6114+K6115+K6116</f>
        <v>0</v>
      </c>
      <c r="L6117" s="48">
        <f t="shared" ref="L6117" si="17324">L6114+L6115+L6116</f>
        <v>0</v>
      </c>
      <c r="M6117" s="48">
        <f t="shared" ref="M6117" si="17325">M6114+M6115+M6116</f>
        <v>0</v>
      </c>
      <c r="N6117" s="48">
        <f t="shared" ref="N6117" si="17326">N6114+N6115+N6116</f>
        <v>0</v>
      </c>
      <c r="O6117" s="48">
        <f t="shared" ref="O6117" si="17327">O6114+O6115+O6116</f>
        <v>0</v>
      </c>
      <c r="P6117" s="48">
        <f t="shared" ref="P6117" si="17328">P6114+P6115+P6116</f>
        <v>0</v>
      </c>
      <c r="Q6117" s="48">
        <f t="shared" ref="Q6117" si="17329">Q6114+Q6115+Q6116</f>
        <v>0</v>
      </c>
      <c r="R6117" s="48">
        <f t="shared" ref="R6117" si="17330">R6114+R6115+R6116</f>
        <v>0</v>
      </c>
      <c r="S6117" s="48">
        <f t="shared" ref="S6117" si="17331">S6114+S6115+S6116</f>
        <v>0</v>
      </c>
      <c r="T6117" s="48">
        <f t="shared" ref="T6117" si="17332">T6114+T6115+T6116</f>
        <v>0</v>
      </c>
      <c r="U6117" s="48">
        <f t="shared" si="17268"/>
        <v>0</v>
      </c>
      <c r="V6117" s="111"/>
    </row>
    <row r="6118" spans="1:22">
      <c r="A6118" s="56">
        <f t="shared" ref="A6118" si="17333">A6114+1</f>
        <v>973</v>
      </c>
      <c r="B6118" s="56"/>
      <c r="C6118" s="56"/>
      <c r="D6118" s="56"/>
      <c r="E6118" s="56"/>
      <c r="F6118" s="56"/>
      <c r="G6118" s="56"/>
      <c r="H6118" s="45" t="s">
        <v>17</v>
      </c>
      <c r="I6118" s="46"/>
      <c r="J6118" s="46"/>
      <c r="K6118" s="46"/>
      <c r="L6118" s="46"/>
      <c r="M6118" s="46"/>
      <c r="N6118" s="46"/>
      <c r="O6118" s="47"/>
      <c r="P6118" s="47"/>
      <c r="Q6118" s="47"/>
      <c r="R6118" s="47"/>
      <c r="S6118" s="47"/>
      <c r="T6118" s="47"/>
      <c r="U6118" s="46">
        <f t="shared" si="17268"/>
        <v>0</v>
      </c>
      <c r="V6118" s="109"/>
    </row>
    <row r="6119" spans="1:22">
      <c r="A6119" s="57"/>
      <c r="B6119" s="57"/>
      <c r="C6119" s="57"/>
      <c r="D6119" s="57"/>
      <c r="E6119" s="57"/>
      <c r="F6119" s="57"/>
      <c r="G6119" s="57"/>
      <c r="H6119" s="45" t="s">
        <v>16</v>
      </c>
      <c r="I6119" s="46"/>
      <c r="J6119" s="46"/>
      <c r="K6119" s="46"/>
      <c r="L6119" s="46"/>
      <c r="M6119" s="46"/>
      <c r="N6119" s="46"/>
      <c r="O6119" s="47"/>
      <c r="P6119" s="47"/>
      <c r="Q6119" s="47"/>
      <c r="R6119" s="47"/>
      <c r="S6119" s="47"/>
      <c r="T6119" s="47"/>
      <c r="U6119" s="46">
        <f t="shared" si="17268"/>
        <v>0</v>
      </c>
      <c r="V6119" s="110"/>
    </row>
    <row r="6120" spans="1:22">
      <c r="A6120" s="57"/>
      <c r="B6120" s="57"/>
      <c r="C6120" s="57"/>
      <c r="D6120" s="57"/>
      <c r="E6120" s="57"/>
      <c r="F6120" s="57"/>
      <c r="G6120" s="57"/>
      <c r="H6120" s="45" t="s">
        <v>24</v>
      </c>
      <c r="I6120" s="46"/>
      <c r="J6120" s="46"/>
      <c r="K6120" s="46"/>
      <c r="L6120" s="46"/>
      <c r="M6120" s="46"/>
      <c r="N6120" s="46"/>
      <c r="O6120" s="47"/>
      <c r="P6120" s="47"/>
      <c r="Q6120" s="47"/>
      <c r="R6120" s="47"/>
      <c r="S6120" s="47"/>
      <c r="T6120" s="47"/>
      <c r="U6120" s="46">
        <f t="shared" si="17268"/>
        <v>0</v>
      </c>
      <c r="V6120" s="110"/>
    </row>
    <row r="6121" spans="1:22">
      <c r="A6121" s="58"/>
      <c r="B6121" s="58"/>
      <c r="C6121" s="58"/>
      <c r="D6121" s="58"/>
      <c r="E6121" s="58"/>
      <c r="F6121" s="58"/>
      <c r="G6121" s="58"/>
      <c r="H6121" s="45" t="s">
        <v>14</v>
      </c>
      <c r="I6121" s="48">
        <f t="shared" ref="I6121" si="17334">I6118+I6119+I6120</f>
        <v>0</v>
      </c>
      <c r="J6121" s="48">
        <f t="shared" ref="J6121" si="17335">J6118+J6119+J6120</f>
        <v>0</v>
      </c>
      <c r="K6121" s="48">
        <f t="shared" ref="K6121" si="17336">K6118+K6119+K6120</f>
        <v>0</v>
      </c>
      <c r="L6121" s="48">
        <f t="shared" ref="L6121" si="17337">L6118+L6119+L6120</f>
        <v>0</v>
      </c>
      <c r="M6121" s="48">
        <f t="shared" ref="M6121" si="17338">M6118+M6119+M6120</f>
        <v>0</v>
      </c>
      <c r="N6121" s="48">
        <f t="shared" ref="N6121" si="17339">N6118+N6119+N6120</f>
        <v>0</v>
      </c>
      <c r="O6121" s="48">
        <f t="shared" ref="O6121" si="17340">O6118+O6119+O6120</f>
        <v>0</v>
      </c>
      <c r="P6121" s="48">
        <f t="shared" ref="P6121" si="17341">P6118+P6119+P6120</f>
        <v>0</v>
      </c>
      <c r="Q6121" s="48">
        <f t="shared" ref="Q6121" si="17342">Q6118+Q6119+Q6120</f>
        <v>0</v>
      </c>
      <c r="R6121" s="48">
        <f t="shared" ref="R6121" si="17343">R6118+R6119+R6120</f>
        <v>0</v>
      </c>
      <c r="S6121" s="48">
        <f t="shared" ref="S6121" si="17344">S6118+S6119+S6120</f>
        <v>0</v>
      </c>
      <c r="T6121" s="48">
        <f t="shared" ref="T6121" si="17345">T6118+T6119+T6120</f>
        <v>0</v>
      </c>
      <c r="U6121" s="48">
        <f t="shared" si="17268"/>
        <v>0</v>
      </c>
      <c r="V6121" s="111"/>
    </row>
    <row r="6122" spans="1:22">
      <c r="A6122" s="56">
        <f t="shared" ref="A6122" si="17346">A6118+1</f>
        <v>974</v>
      </c>
      <c r="B6122" s="56"/>
      <c r="C6122" s="56"/>
      <c r="D6122" s="56"/>
      <c r="E6122" s="56"/>
      <c r="F6122" s="56"/>
      <c r="G6122" s="56"/>
      <c r="H6122" s="45" t="s">
        <v>17</v>
      </c>
      <c r="I6122" s="46"/>
      <c r="J6122" s="46"/>
      <c r="K6122" s="46"/>
      <c r="L6122" s="46"/>
      <c r="M6122" s="46"/>
      <c r="N6122" s="46"/>
      <c r="O6122" s="47"/>
      <c r="P6122" s="47"/>
      <c r="Q6122" s="47"/>
      <c r="R6122" s="47"/>
      <c r="S6122" s="47"/>
      <c r="T6122" s="47"/>
      <c r="U6122" s="46">
        <f t="shared" si="17268"/>
        <v>0</v>
      </c>
      <c r="V6122" s="109"/>
    </row>
    <row r="6123" spans="1:22">
      <c r="A6123" s="57"/>
      <c r="B6123" s="57"/>
      <c r="C6123" s="57"/>
      <c r="D6123" s="57"/>
      <c r="E6123" s="57"/>
      <c r="F6123" s="57"/>
      <c r="G6123" s="57"/>
      <c r="H6123" s="45" t="s">
        <v>16</v>
      </c>
      <c r="I6123" s="46"/>
      <c r="J6123" s="46"/>
      <c r="K6123" s="46"/>
      <c r="L6123" s="46"/>
      <c r="M6123" s="46"/>
      <c r="N6123" s="46"/>
      <c r="O6123" s="47"/>
      <c r="P6123" s="47"/>
      <c r="Q6123" s="47"/>
      <c r="R6123" s="47"/>
      <c r="S6123" s="47"/>
      <c r="T6123" s="47"/>
      <c r="U6123" s="46">
        <f t="shared" si="17268"/>
        <v>0</v>
      </c>
      <c r="V6123" s="110"/>
    </row>
    <row r="6124" spans="1:22">
      <c r="A6124" s="57"/>
      <c r="B6124" s="57"/>
      <c r="C6124" s="57"/>
      <c r="D6124" s="57"/>
      <c r="E6124" s="57"/>
      <c r="F6124" s="57"/>
      <c r="G6124" s="57"/>
      <c r="H6124" s="45" t="s">
        <v>24</v>
      </c>
      <c r="I6124" s="46"/>
      <c r="J6124" s="46"/>
      <c r="K6124" s="46"/>
      <c r="L6124" s="46"/>
      <c r="M6124" s="46"/>
      <c r="N6124" s="46"/>
      <c r="O6124" s="47"/>
      <c r="P6124" s="47"/>
      <c r="Q6124" s="47"/>
      <c r="R6124" s="47"/>
      <c r="S6124" s="47"/>
      <c r="T6124" s="47"/>
      <c r="U6124" s="46">
        <f t="shared" si="17268"/>
        <v>0</v>
      </c>
      <c r="V6124" s="110"/>
    </row>
    <row r="6125" spans="1:22">
      <c r="A6125" s="58"/>
      <c r="B6125" s="58"/>
      <c r="C6125" s="58"/>
      <c r="D6125" s="58"/>
      <c r="E6125" s="58"/>
      <c r="F6125" s="58"/>
      <c r="G6125" s="58"/>
      <c r="H6125" s="45" t="s">
        <v>14</v>
      </c>
      <c r="I6125" s="48">
        <f t="shared" ref="I6125" si="17347">I6122+I6123+I6124</f>
        <v>0</v>
      </c>
      <c r="J6125" s="48">
        <f t="shared" ref="J6125" si="17348">J6122+J6123+J6124</f>
        <v>0</v>
      </c>
      <c r="K6125" s="48">
        <f t="shared" ref="K6125" si="17349">K6122+K6123+K6124</f>
        <v>0</v>
      </c>
      <c r="L6125" s="48">
        <f t="shared" ref="L6125" si="17350">L6122+L6123+L6124</f>
        <v>0</v>
      </c>
      <c r="M6125" s="48">
        <f t="shared" ref="M6125" si="17351">M6122+M6123+M6124</f>
        <v>0</v>
      </c>
      <c r="N6125" s="48">
        <f t="shared" ref="N6125" si="17352">N6122+N6123+N6124</f>
        <v>0</v>
      </c>
      <c r="O6125" s="48">
        <f t="shared" ref="O6125" si="17353">O6122+O6123+O6124</f>
        <v>0</v>
      </c>
      <c r="P6125" s="48">
        <f t="shared" ref="P6125" si="17354">P6122+P6123+P6124</f>
        <v>0</v>
      </c>
      <c r="Q6125" s="48">
        <f t="shared" ref="Q6125" si="17355">Q6122+Q6123+Q6124</f>
        <v>0</v>
      </c>
      <c r="R6125" s="48">
        <f t="shared" ref="R6125" si="17356">R6122+R6123+R6124</f>
        <v>0</v>
      </c>
      <c r="S6125" s="48">
        <f t="shared" ref="S6125" si="17357">S6122+S6123+S6124</f>
        <v>0</v>
      </c>
      <c r="T6125" s="48">
        <f t="shared" ref="T6125" si="17358">T6122+T6123+T6124</f>
        <v>0</v>
      </c>
      <c r="U6125" s="48">
        <f t="shared" si="17268"/>
        <v>0</v>
      </c>
      <c r="V6125" s="111"/>
    </row>
    <row r="6126" spans="1:22">
      <c r="A6126" s="56">
        <f t="shared" ref="A6126" si="17359">A6122+1</f>
        <v>975</v>
      </c>
      <c r="B6126" s="56"/>
      <c r="C6126" s="56"/>
      <c r="D6126" s="56"/>
      <c r="E6126" s="56"/>
      <c r="F6126" s="56"/>
      <c r="G6126" s="56"/>
      <c r="H6126" s="45" t="s">
        <v>17</v>
      </c>
      <c r="I6126" s="46"/>
      <c r="J6126" s="46"/>
      <c r="K6126" s="46"/>
      <c r="L6126" s="46"/>
      <c r="M6126" s="46"/>
      <c r="N6126" s="46"/>
      <c r="O6126" s="47"/>
      <c r="P6126" s="47"/>
      <c r="Q6126" s="47"/>
      <c r="R6126" s="47"/>
      <c r="S6126" s="47"/>
      <c r="T6126" s="47"/>
      <c r="U6126" s="46">
        <f t="shared" si="17268"/>
        <v>0</v>
      </c>
      <c r="V6126" s="109"/>
    </row>
    <row r="6127" spans="1:22">
      <c r="A6127" s="57"/>
      <c r="B6127" s="57"/>
      <c r="C6127" s="57"/>
      <c r="D6127" s="57"/>
      <c r="E6127" s="57"/>
      <c r="F6127" s="57"/>
      <c r="G6127" s="57"/>
      <c r="H6127" s="45" t="s">
        <v>16</v>
      </c>
      <c r="I6127" s="46"/>
      <c r="J6127" s="46"/>
      <c r="K6127" s="46"/>
      <c r="L6127" s="46"/>
      <c r="M6127" s="46"/>
      <c r="N6127" s="46"/>
      <c r="O6127" s="47"/>
      <c r="P6127" s="47"/>
      <c r="Q6127" s="47"/>
      <c r="R6127" s="47"/>
      <c r="S6127" s="47"/>
      <c r="T6127" s="47"/>
      <c r="U6127" s="46">
        <f t="shared" si="17268"/>
        <v>0</v>
      </c>
      <c r="V6127" s="110"/>
    </row>
    <row r="6128" spans="1:22">
      <c r="A6128" s="57"/>
      <c r="B6128" s="57"/>
      <c r="C6128" s="57"/>
      <c r="D6128" s="57"/>
      <c r="E6128" s="57"/>
      <c r="F6128" s="57"/>
      <c r="G6128" s="57"/>
      <c r="H6128" s="45" t="s">
        <v>24</v>
      </c>
      <c r="I6128" s="46"/>
      <c r="J6128" s="46"/>
      <c r="K6128" s="46"/>
      <c r="L6128" s="46"/>
      <c r="M6128" s="46"/>
      <c r="N6128" s="46"/>
      <c r="O6128" s="47"/>
      <c r="P6128" s="47"/>
      <c r="Q6128" s="47"/>
      <c r="R6128" s="47"/>
      <c r="S6128" s="47"/>
      <c r="T6128" s="47"/>
      <c r="U6128" s="46">
        <f t="shared" si="17268"/>
        <v>0</v>
      </c>
      <c r="V6128" s="110"/>
    </row>
    <row r="6129" spans="1:22">
      <c r="A6129" s="58"/>
      <c r="B6129" s="58"/>
      <c r="C6129" s="58"/>
      <c r="D6129" s="58"/>
      <c r="E6129" s="58"/>
      <c r="F6129" s="58"/>
      <c r="G6129" s="58"/>
      <c r="H6129" s="45" t="s">
        <v>14</v>
      </c>
      <c r="I6129" s="48">
        <f t="shared" ref="I6129" si="17360">I6126+I6127+I6128</f>
        <v>0</v>
      </c>
      <c r="J6129" s="48">
        <f t="shared" ref="J6129" si="17361">J6126+J6127+J6128</f>
        <v>0</v>
      </c>
      <c r="K6129" s="48">
        <f t="shared" ref="K6129" si="17362">K6126+K6127+K6128</f>
        <v>0</v>
      </c>
      <c r="L6129" s="48">
        <f t="shared" ref="L6129" si="17363">L6126+L6127+L6128</f>
        <v>0</v>
      </c>
      <c r="M6129" s="48">
        <f t="shared" ref="M6129" si="17364">M6126+M6127+M6128</f>
        <v>0</v>
      </c>
      <c r="N6129" s="48">
        <f t="shared" ref="N6129" si="17365">N6126+N6127+N6128</f>
        <v>0</v>
      </c>
      <c r="O6129" s="48">
        <f t="shared" ref="O6129" si="17366">O6126+O6127+O6128</f>
        <v>0</v>
      </c>
      <c r="P6129" s="48">
        <f t="shared" ref="P6129" si="17367">P6126+P6127+P6128</f>
        <v>0</v>
      </c>
      <c r="Q6129" s="48">
        <f t="shared" ref="Q6129" si="17368">Q6126+Q6127+Q6128</f>
        <v>0</v>
      </c>
      <c r="R6129" s="48">
        <f t="shared" ref="R6129" si="17369">R6126+R6127+R6128</f>
        <v>0</v>
      </c>
      <c r="S6129" s="48">
        <f t="shared" ref="S6129" si="17370">S6126+S6127+S6128</f>
        <v>0</v>
      </c>
      <c r="T6129" s="48">
        <f t="shared" ref="T6129" si="17371">T6126+T6127+T6128</f>
        <v>0</v>
      </c>
      <c r="U6129" s="48">
        <f t="shared" si="17268"/>
        <v>0</v>
      </c>
      <c r="V6129" s="111"/>
    </row>
    <row r="6130" spans="1:22">
      <c r="A6130" s="56">
        <f t="shared" ref="A6130" si="17372">A6126+1</f>
        <v>976</v>
      </c>
      <c r="B6130" s="56"/>
      <c r="C6130" s="56"/>
      <c r="D6130" s="56"/>
      <c r="E6130" s="56"/>
      <c r="F6130" s="56"/>
      <c r="G6130" s="56"/>
      <c r="H6130" s="45" t="s">
        <v>17</v>
      </c>
      <c r="I6130" s="46"/>
      <c r="J6130" s="46"/>
      <c r="K6130" s="46"/>
      <c r="L6130" s="46"/>
      <c r="M6130" s="46"/>
      <c r="N6130" s="46"/>
      <c r="O6130" s="47"/>
      <c r="P6130" s="47"/>
      <c r="Q6130" s="47"/>
      <c r="R6130" s="47"/>
      <c r="S6130" s="47"/>
      <c r="T6130" s="47"/>
      <c r="U6130" s="46">
        <f t="shared" si="17268"/>
        <v>0</v>
      </c>
      <c r="V6130" s="109"/>
    </row>
    <row r="6131" spans="1:22">
      <c r="A6131" s="57"/>
      <c r="B6131" s="57"/>
      <c r="C6131" s="57"/>
      <c r="D6131" s="57"/>
      <c r="E6131" s="57"/>
      <c r="F6131" s="57"/>
      <c r="G6131" s="57"/>
      <c r="H6131" s="45" t="s">
        <v>16</v>
      </c>
      <c r="I6131" s="46"/>
      <c r="J6131" s="46"/>
      <c r="K6131" s="46"/>
      <c r="L6131" s="46"/>
      <c r="M6131" s="46"/>
      <c r="N6131" s="46"/>
      <c r="O6131" s="47"/>
      <c r="P6131" s="47"/>
      <c r="Q6131" s="47"/>
      <c r="R6131" s="47"/>
      <c r="S6131" s="47"/>
      <c r="T6131" s="47"/>
      <c r="U6131" s="46">
        <f t="shared" si="17268"/>
        <v>0</v>
      </c>
      <c r="V6131" s="110"/>
    </row>
    <row r="6132" spans="1:22">
      <c r="A6132" s="57"/>
      <c r="B6132" s="57"/>
      <c r="C6132" s="57"/>
      <c r="D6132" s="57"/>
      <c r="E6132" s="57"/>
      <c r="F6132" s="57"/>
      <c r="G6132" s="57"/>
      <c r="H6132" s="45" t="s">
        <v>24</v>
      </c>
      <c r="I6132" s="46"/>
      <c r="J6132" s="46"/>
      <c r="K6132" s="46"/>
      <c r="L6132" s="46"/>
      <c r="M6132" s="46"/>
      <c r="N6132" s="46"/>
      <c r="O6132" s="47"/>
      <c r="P6132" s="47"/>
      <c r="Q6132" s="47"/>
      <c r="R6132" s="47"/>
      <c r="S6132" s="47"/>
      <c r="T6132" s="47"/>
      <c r="U6132" s="46">
        <f t="shared" si="17268"/>
        <v>0</v>
      </c>
      <c r="V6132" s="110"/>
    </row>
    <row r="6133" spans="1:22">
      <c r="A6133" s="58"/>
      <c r="B6133" s="58"/>
      <c r="C6133" s="58"/>
      <c r="D6133" s="58"/>
      <c r="E6133" s="58"/>
      <c r="F6133" s="58"/>
      <c r="G6133" s="58"/>
      <c r="H6133" s="45" t="s">
        <v>14</v>
      </c>
      <c r="I6133" s="48">
        <f t="shared" ref="I6133" si="17373">I6130+I6131+I6132</f>
        <v>0</v>
      </c>
      <c r="J6133" s="48">
        <f t="shared" ref="J6133" si="17374">J6130+J6131+J6132</f>
        <v>0</v>
      </c>
      <c r="K6133" s="48">
        <f t="shared" ref="K6133" si="17375">K6130+K6131+K6132</f>
        <v>0</v>
      </c>
      <c r="L6133" s="48">
        <f t="shared" ref="L6133" si="17376">L6130+L6131+L6132</f>
        <v>0</v>
      </c>
      <c r="M6133" s="48">
        <f t="shared" ref="M6133" si="17377">M6130+M6131+M6132</f>
        <v>0</v>
      </c>
      <c r="N6133" s="48">
        <f t="shared" ref="N6133" si="17378">N6130+N6131+N6132</f>
        <v>0</v>
      </c>
      <c r="O6133" s="48">
        <f t="shared" ref="O6133" si="17379">O6130+O6131+O6132</f>
        <v>0</v>
      </c>
      <c r="P6133" s="48">
        <f t="shared" ref="P6133" si="17380">P6130+P6131+P6132</f>
        <v>0</v>
      </c>
      <c r="Q6133" s="48">
        <f t="shared" ref="Q6133" si="17381">Q6130+Q6131+Q6132</f>
        <v>0</v>
      </c>
      <c r="R6133" s="48">
        <f t="shared" ref="R6133" si="17382">R6130+R6131+R6132</f>
        <v>0</v>
      </c>
      <c r="S6133" s="48">
        <f t="shared" ref="S6133" si="17383">S6130+S6131+S6132</f>
        <v>0</v>
      </c>
      <c r="T6133" s="48">
        <f t="shared" ref="T6133" si="17384">T6130+T6131+T6132</f>
        <v>0</v>
      </c>
      <c r="U6133" s="48">
        <f t="shared" si="17268"/>
        <v>0</v>
      </c>
      <c r="V6133" s="111"/>
    </row>
    <row r="6134" spans="1:22">
      <c r="A6134" s="56">
        <f t="shared" ref="A6134" si="17385">A6130+1</f>
        <v>977</v>
      </c>
      <c r="B6134" s="56"/>
      <c r="C6134" s="56"/>
      <c r="D6134" s="56"/>
      <c r="E6134" s="56"/>
      <c r="F6134" s="56"/>
      <c r="G6134" s="56"/>
      <c r="H6134" s="45" t="s">
        <v>17</v>
      </c>
      <c r="I6134" s="46"/>
      <c r="J6134" s="46"/>
      <c r="K6134" s="46"/>
      <c r="L6134" s="46"/>
      <c r="M6134" s="46"/>
      <c r="N6134" s="46"/>
      <c r="O6134" s="47"/>
      <c r="P6134" s="47"/>
      <c r="Q6134" s="47"/>
      <c r="R6134" s="47"/>
      <c r="S6134" s="47"/>
      <c r="T6134" s="47"/>
      <c r="U6134" s="46">
        <f t="shared" si="17268"/>
        <v>0</v>
      </c>
      <c r="V6134" s="109"/>
    </row>
    <row r="6135" spans="1:22">
      <c r="A6135" s="57"/>
      <c r="B6135" s="57"/>
      <c r="C6135" s="57"/>
      <c r="D6135" s="57"/>
      <c r="E6135" s="57"/>
      <c r="F6135" s="57"/>
      <c r="G6135" s="57"/>
      <c r="H6135" s="45" t="s">
        <v>16</v>
      </c>
      <c r="I6135" s="46"/>
      <c r="J6135" s="46"/>
      <c r="K6135" s="46"/>
      <c r="L6135" s="46"/>
      <c r="M6135" s="46"/>
      <c r="N6135" s="46"/>
      <c r="O6135" s="47"/>
      <c r="P6135" s="47"/>
      <c r="Q6135" s="47"/>
      <c r="R6135" s="47"/>
      <c r="S6135" s="47"/>
      <c r="T6135" s="47"/>
      <c r="U6135" s="46">
        <f t="shared" si="17268"/>
        <v>0</v>
      </c>
      <c r="V6135" s="110"/>
    </row>
    <row r="6136" spans="1:22">
      <c r="A6136" s="57"/>
      <c r="B6136" s="57"/>
      <c r="C6136" s="57"/>
      <c r="D6136" s="57"/>
      <c r="E6136" s="57"/>
      <c r="F6136" s="57"/>
      <c r="G6136" s="57"/>
      <c r="H6136" s="45" t="s">
        <v>24</v>
      </c>
      <c r="I6136" s="46"/>
      <c r="J6136" s="46"/>
      <c r="K6136" s="46"/>
      <c r="L6136" s="46"/>
      <c r="M6136" s="46"/>
      <c r="N6136" s="46"/>
      <c r="O6136" s="47"/>
      <c r="P6136" s="47"/>
      <c r="Q6136" s="47"/>
      <c r="R6136" s="47"/>
      <c r="S6136" s="47"/>
      <c r="T6136" s="47"/>
      <c r="U6136" s="46">
        <f t="shared" si="17268"/>
        <v>0</v>
      </c>
      <c r="V6136" s="110"/>
    </row>
    <row r="6137" spans="1:22">
      <c r="A6137" s="58"/>
      <c r="B6137" s="58"/>
      <c r="C6137" s="58"/>
      <c r="D6137" s="58"/>
      <c r="E6137" s="58"/>
      <c r="F6137" s="58"/>
      <c r="G6137" s="58"/>
      <c r="H6137" s="45" t="s">
        <v>14</v>
      </c>
      <c r="I6137" s="48">
        <f t="shared" ref="I6137" si="17386">I6134+I6135+I6136</f>
        <v>0</v>
      </c>
      <c r="J6137" s="48">
        <f t="shared" ref="J6137" si="17387">J6134+J6135+J6136</f>
        <v>0</v>
      </c>
      <c r="K6137" s="48">
        <f t="shared" ref="K6137" si="17388">K6134+K6135+K6136</f>
        <v>0</v>
      </c>
      <c r="L6137" s="48">
        <f t="shared" ref="L6137" si="17389">L6134+L6135+L6136</f>
        <v>0</v>
      </c>
      <c r="M6137" s="48">
        <f t="shared" ref="M6137" si="17390">M6134+M6135+M6136</f>
        <v>0</v>
      </c>
      <c r="N6137" s="48">
        <f t="shared" ref="N6137" si="17391">N6134+N6135+N6136</f>
        <v>0</v>
      </c>
      <c r="O6137" s="48">
        <f t="shared" ref="O6137" si="17392">O6134+O6135+O6136</f>
        <v>0</v>
      </c>
      <c r="P6137" s="48">
        <f t="shared" ref="P6137" si="17393">P6134+P6135+P6136</f>
        <v>0</v>
      </c>
      <c r="Q6137" s="48">
        <f t="shared" ref="Q6137" si="17394">Q6134+Q6135+Q6136</f>
        <v>0</v>
      </c>
      <c r="R6137" s="48">
        <f t="shared" ref="R6137" si="17395">R6134+R6135+R6136</f>
        <v>0</v>
      </c>
      <c r="S6137" s="48">
        <f t="shared" ref="S6137" si="17396">S6134+S6135+S6136</f>
        <v>0</v>
      </c>
      <c r="T6137" s="48">
        <f t="shared" ref="T6137" si="17397">T6134+T6135+T6136</f>
        <v>0</v>
      </c>
      <c r="U6137" s="48">
        <f t="shared" si="17268"/>
        <v>0</v>
      </c>
      <c r="V6137" s="111"/>
    </row>
    <row r="6138" spans="1:22">
      <c r="A6138" s="56">
        <f t="shared" ref="A6138" si="17398">A6134+1</f>
        <v>978</v>
      </c>
      <c r="B6138" s="56"/>
      <c r="C6138" s="56"/>
      <c r="D6138" s="56"/>
      <c r="E6138" s="56"/>
      <c r="F6138" s="56"/>
      <c r="G6138" s="56"/>
      <c r="H6138" s="45" t="s">
        <v>17</v>
      </c>
      <c r="I6138" s="46"/>
      <c r="J6138" s="46"/>
      <c r="K6138" s="46"/>
      <c r="L6138" s="46"/>
      <c r="M6138" s="46"/>
      <c r="N6138" s="46"/>
      <c r="O6138" s="47"/>
      <c r="P6138" s="47"/>
      <c r="Q6138" s="47"/>
      <c r="R6138" s="47"/>
      <c r="S6138" s="47"/>
      <c r="T6138" s="47"/>
      <c r="U6138" s="46">
        <f t="shared" si="17268"/>
        <v>0</v>
      </c>
      <c r="V6138" s="109"/>
    </row>
    <row r="6139" spans="1:22">
      <c r="A6139" s="57"/>
      <c r="B6139" s="57"/>
      <c r="C6139" s="57"/>
      <c r="D6139" s="57"/>
      <c r="E6139" s="57"/>
      <c r="F6139" s="57"/>
      <c r="G6139" s="57"/>
      <c r="H6139" s="45" t="s">
        <v>16</v>
      </c>
      <c r="I6139" s="46"/>
      <c r="J6139" s="46"/>
      <c r="K6139" s="46"/>
      <c r="L6139" s="46"/>
      <c r="M6139" s="46"/>
      <c r="N6139" s="46"/>
      <c r="O6139" s="47"/>
      <c r="P6139" s="47"/>
      <c r="Q6139" s="47"/>
      <c r="R6139" s="47"/>
      <c r="S6139" s="47"/>
      <c r="T6139" s="47"/>
      <c r="U6139" s="46">
        <f t="shared" si="17268"/>
        <v>0</v>
      </c>
      <c r="V6139" s="110"/>
    </row>
    <row r="6140" spans="1:22">
      <c r="A6140" s="57"/>
      <c r="B6140" s="57"/>
      <c r="C6140" s="57"/>
      <c r="D6140" s="57"/>
      <c r="E6140" s="57"/>
      <c r="F6140" s="57"/>
      <c r="G6140" s="57"/>
      <c r="H6140" s="45" t="s">
        <v>24</v>
      </c>
      <c r="I6140" s="46"/>
      <c r="J6140" s="46"/>
      <c r="K6140" s="46"/>
      <c r="L6140" s="46"/>
      <c r="M6140" s="46"/>
      <c r="N6140" s="46"/>
      <c r="O6140" s="47"/>
      <c r="P6140" s="47"/>
      <c r="Q6140" s="47"/>
      <c r="R6140" s="47"/>
      <c r="S6140" s="47"/>
      <c r="T6140" s="47"/>
      <c r="U6140" s="46">
        <f t="shared" si="17268"/>
        <v>0</v>
      </c>
      <c r="V6140" s="110"/>
    </row>
    <row r="6141" spans="1:22">
      <c r="A6141" s="58"/>
      <c r="B6141" s="58"/>
      <c r="C6141" s="58"/>
      <c r="D6141" s="58"/>
      <c r="E6141" s="58"/>
      <c r="F6141" s="58"/>
      <c r="G6141" s="58"/>
      <c r="H6141" s="45" t="s">
        <v>14</v>
      </c>
      <c r="I6141" s="48">
        <f t="shared" ref="I6141" si="17399">I6138+I6139+I6140</f>
        <v>0</v>
      </c>
      <c r="J6141" s="48">
        <f t="shared" ref="J6141" si="17400">J6138+J6139+J6140</f>
        <v>0</v>
      </c>
      <c r="K6141" s="48">
        <f t="shared" ref="K6141" si="17401">K6138+K6139+K6140</f>
        <v>0</v>
      </c>
      <c r="L6141" s="48">
        <f t="shared" ref="L6141" si="17402">L6138+L6139+L6140</f>
        <v>0</v>
      </c>
      <c r="M6141" s="48">
        <f t="shared" ref="M6141" si="17403">M6138+M6139+M6140</f>
        <v>0</v>
      </c>
      <c r="N6141" s="48">
        <f t="shared" ref="N6141" si="17404">N6138+N6139+N6140</f>
        <v>0</v>
      </c>
      <c r="O6141" s="48">
        <f t="shared" ref="O6141" si="17405">O6138+O6139+O6140</f>
        <v>0</v>
      </c>
      <c r="P6141" s="48">
        <f t="shared" ref="P6141" si="17406">P6138+P6139+P6140</f>
        <v>0</v>
      </c>
      <c r="Q6141" s="48">
        <f t="shared" ref="Q6141" si="17407">Q6138+Q6139+Q6140</f>
        <v>0</v>
      </c>
      <c r="R6141" s="48">
        <f t="shared" ref="R6141" si="17408">R6138+R6139+R6140</f>
        <v>0</v>
      </c>
      <c r="S6141" s="48">
        <f t="shared" ref="S6141" si="17409">S6138+S6139+S6140</f>
        <v>0</v>
      </c>
      <c r="T6141" s="48">
        <f t="shared" ref="T6141" si="17410">T6138+T6139+T6140</f>
        <v>0</v>
      </c>
      <c r="U6141" s="48">
        <f t="shared" si="17268"/>
        <v>0</v>
      </c>
      <c r="V6141" s="111"/>
    </row>
    <row r="6142" spans="1:22">
      <c r="A6142" s="56">
        <f t="shared" ref="A6142" si="17411">A6138+1</f>
        <v>979</v>
      </c>
      <c r="B6142" s="56"/>
      <c r="C6142" s="56"/>
      <c r="D6142" s="56"/>
      <c r="E6142" s="56"/>
      <c r="F6142" s="56"/>
      <c r="G6142" s="56"/>
      <c r="H6142" s="45" t="s">
        <v>17</v>
      </c>
      <c r="I6142" s="46"/>
      <c r="J6142" s="46"/>
      <c r="K6142" s="46"/>
      <c r="L6142" s="46"/>
      <c r="M6142" s="46"/>
      <c r="N6142" s="46"/>
      <c r="O6142" s="47"/>
      <c r="P6142" s="47"/>
      <c r="Q6142" s="47"/>
      <c r="R6142" s="47"/>
      <c r="S6142" s="47"/>
      <c r="T6142" s="47"/>
      <c r="U6142" s="46">
        <f t="shared" si="17268"/>
        <v>0</v>
      </c>
      <c r="V6142" s="109"/>
    </row>
    <row r="6143" spans="1:22">
      <c r="A6143" s="57"/>
      <c r="B6143" s="57"/>
      <c r="C6143" s="57"/>
      <c r="D6143" s="57"/>
      <c r="E6143" s="57"/>
      <c r="F6143" s="57"/>
      <c r="G6143" s="57"/>
      <c r="H6143" s="45" t="s">
        <v>16</v>
      </c>
      <c r="I6143" s="46"/>
      <c r="J6143" s="46"/>
      <c r="K6143" s="46"/>
      <c r="L6143" s="46"/>
      <c r="M6143" s="46"/>
      <c r="N6143" s="46"/>
      <c r="O6143" s="47"/>
      <c r="P6143" s="47"/>
      <c r="Q6143" s="47"/>
      <c r="R6143" s="47"/>
      <c r="S6143" s="47"/>
      <c r="T6143" s="47"/>
      <c r="U6143" s="46">
        <f t="shared" si="17268"/>
        <v>0</v>
      </c>
      <c r="V6143" s="110"/>
    </row>
    <row r="6144" spans="1:22">
      <c r="A6144" s="57"/>
      <c r="B6144" s="57"/>
      <c r="C6144" s="57"/>
      <c r="D6144" s="57"/>
      <c r="E6144" s="57"/>
      <c r="F6144" s="57"/>
      <c r="G6144" s="57"/>
      <c r="H6144" s="45" t="s">
        <v>24</v>
      </c>
      <c r="I6144" s="46"/>
      <c r="J6144" s="46"/>
      <c r="K6144" s="46"/>
      <c r="L6144" s="46"/>
      <c r="M6144" s="46"/>
      <c r="N6144" s="46"/>
      <c r="O6144" s="47"/>
      <c r="P6144" s="47"/>
      <c r="Q6144" s="47"/>
      <c r="R6144" s="47"/>
      <c r="S6144" s="47"/>
      <c r="T6144" s="47"/>
      <c r="U6144" s="46">
        <f t="shared" si="17268"/>
        <v>0</v>
      </c>
      <c r="V6144" s="110"/>
    </row>
    <row r="6145" spans="1:22">
      <c r="A6145" s="58"/>
      <c r="B6145" s="58"/>
      <c r="C6145" s="58"/>
      <c r="D6145" s="58"/>
      <c r="E6145" s="58"/>
      <c r="F6145" s="58"/>
      <c r="G6145" s="58"/>
      <c r="H6145" s="45" t="s">
        <v>14</v>
      </c>
      <c r="I6145" s="48">
        <f t="shared" ref="I6145" si="17412">I6142+I6143+I6144</f>
        <v>0</v>
      </c>
      <c r="J6145" s="48">
        <f t="shared" ref="J6145" si="17413">J6142+J6143+J6144</f>
        <v>0</v>
      </c>
      <c r="K6145" s="48">
        <f t="shared" ref="K6145" si="17414">K6142+K6143+K6144</f>
        <v>0</v>
      </c>
      <c r="L6145" s="48">
        <f t="shared" ref="L6145" si="17415">L6142+L6143+L6144</f>
        <v>0</v>
      </c>
      <c r="M6145" s="48">
        <f t="shared" ref="M6145" si="17416">M6142+M6143+M6144</f>
        <v>0</v>
      </c>
      <c r="N6145" s="48">
        <f t="shared" ref="N6145" si="17417">N6142+N6143+N6144</f>
        <v>0</v>
      </c>
      <c r="O6145" s="48">
        <f t="shared" ref="O6145" si="17418">O6142+O6143+O6144</f>
        <v>0</v>
      </c>
      <c r="P6145" s="48">
        <f t="shared" ref="P6145" si="17419">P6142+P6143+P6144</f>
        <v>0</v>
      </c>
      <c r="Q6145" s="48">
        <f t="shared" ref="Q6145" si="17420">Q6142+Q6143+Q6144</f>
        <v>0</v>
      </c>
      <c r="R6145" s="48">
        <f t="shared" ref="R6145" si="17421">R6142+R6143+R6144</f>
        <v>0</v>
      </c>
      <c r="S6145" s="48">
        <f t="shared" ref="S6145" si="17422">S6142+S6143+S6144</f>
        <v>0</v>
      </c>
      <c r="T6145" s="48">
        <f t="shared" ref="T6145" si="17423">T6142+T6143+T6144</f>
        <v>0</v>
      </c>
      <c r="U6145" s="48">
        <f t="shared" si="17268"/>
        <v>0</v>
      </c>
      <c r="V6145" s="111"/>
    </row>
    <row r="6146" spans="1:22">
      <c r="A6146" s="56">
        <f t="shared" ref="A6146" si="17424">A6142+1</f>
        <v>980</v>
      </c>
      <c r="B6146" s="56"/>
      <c r="C6146" s="56"/>
      <c r="D6146" s="56"/>
      <c r="E6146" s="56"/>
      <c r="F6146" s="56"/>
      <c r="G6146" s="56"/>
      <c r="H6146" s="45" t="s">
        <v>17</v>
      </c>
      <c r="I6146" s="46"/>
      <c r="J6146" s="46"/>
      <c r="K6146" s="46"/>
      <c r="L6146" s="46"/>
      <c r="M6146" s="46"/>
      <c r="N6146" s="46"/>
      <c r="O6146" s="47"/>
      <c r="P6146" s="47"/>
      <c r="Q6146" s="47"/>
      <c r="R6146" s="47"/>
      <c r="S6146" s="47"/>
      <c r="T6146" s="47"/>
      <c r="U6146" s="46">
        <f t="shared" si="17268"/>
        <v>0</v>
      </c>
      <c r="V6146" s="109"/>
    </row>
    <row r="6147" spans="1:22">
      <c r="A6147" s="57"/>
      <c r="B6147" s="57"/>
      <c r="C6147" s="57"/>
      <c r="D6147" s="57"/>
      <c r="E6147" s="57"/>
      <c r="F6147" s="57"/>
      <c r="G6147" s="57"/>
      <c r="H6147" s="45" t="s">
        <v>16</v>
      </c>
      <c r="I6147" s="46"/>
      <c r="J6147" s="46"/>
      <c r="K6147" s="46"/>
      <c r="L6147" s="46"/>
      <c r="M6147" s="46"/>
      <c r="N6147" s="46"/>
      <c r="O6147" s="47"/>
      <c r="P6147" s="47"/>
      <c r="Q6147" s="47"/>
      <c r="R6147" s="47"/>
      <c r="S6147" s="47"/>
      <c r="T6147" s="47"/>
      <c r="U6147" s="46">
        <f t="shared" si="17268"/>
        <v>0</v>
      </c>
      <c r="V6147" s="110"/>
    </row>
    <row r="6148" spans="1:22">
      <c r="A6148" s="57"/>
      <c r="B6148" s="57"/>
      <c r="C6148" s="57"/>
      <c r="D6148" s="57"/>
      <c r="E6148" s="57"/>
      <c r="F6148" s="57"/>
      <c r="G6148" s="57"/>
      <c r="H6148" s="45" t="s">
        <v>24</v>
      </c>
      <c r="I6148" s="46"/>
      <c r="J6148" s="46"/>
      <c r="K6148" s="46"/>
      <c r="L6148" s="46"/>
      <c r="M6148" s="46"/>
      <c r="N6148" s="46"/>
      <c r="O6148" s="47"/>
      <c r="P6148" s="47"/>
      <c r="Q6148" s="47"/>
      <c r="R6148" s="47"/>
      <c r="S6148" s="47"/>
      <c r="T6148" s="47"/>
      <c r="U6148" s="46">
        <f t="shared" si="17268"/>
        <v>0</v>
      </c>
      <c r="V6148" s="110"/>
    </row>
    <row r="6149" spans="1:22">
      <c r="A6149" s="58"/>
      <c r="B6149" s="58"/>
      <c r="C6149" s="58"/>
      <c r="D6149" s="58"/>
      <c r="E6149" s="58"/>
      <c r="F6149" s="58"/>
      <c r="G6149" s="58"/>
      <c r="H6149" s="45" t="s">
        <v>14</v>
      </c>
      <c r="I6149" s="48">
        <f t="shared" ref="I6149" si="17425">I6146+I6147+I6148</f>
        <v>0</v>
      </c>
      <c r="J6149" s="48">
        <f t="shared" ref="J6149" si="17426">J6146+J6147+J6148</f>
        <v>0</v>
      </c>
      <c r="K6149" s="48">
        <f t="shared" ref="K6149" si="17427">K6146+K6147+K6148</f>
        <v>0</v>
      </c>
      <c r="L6149" s="48">
        <f t="shared" ref="L6149" si="17428">L6146+L6147+L6148</f>
        <v>0</v>
      </c>
      <c r="M6149" s="48">
        <f t="shared" ref="M6149" si="17429">M6146+M6147+M6148</f>
        <v>0</v>
      </c>
      <c r="N6149" s="48">
        <f t="shared" ref="N6149" si="17430">N6146+N6147+N6148</f>
        <v>0</v>
      </c>
      <c r="O6149" s="48">
        <f t="shared" ref="O6149" si="17431">O6146+O6147+O6148</f>
        <v>0</v>
      </c>
      <c r="P6149" s="48">
        <f t="shared" ref="P6149" si="17432">P6146+P6147+P6148</f>
        <v>0</v>
      </c>
      <c r="Q6149" s="48">
        <f t="shared" ref="Q6149" si="17433">Q6146+Q6147+Q6148</f>
        <v>0</v>
      </c>
      <c r="R6149" s="48">
        <f t="shared" ref="R6149" si="17434">R6146+R6147+R6148</f>
        <v>0</v>
      </c>
      <c r="S6149" s="48">
        <f t="shared" ref="S6149" si="17435">S6146+S6147+S6148</f>
        <v>0</v>
      </c>
      <c r="T6149" s="48">
        <f t="shared" ref="T6149" si="17436">T6146+T6147+T6148</f>
        <v>0</v>
      </c>
      <c r="U6149" s="48">
        <f t="shared" si="17268"/>
        <v>0</v>
      </c>
      <c r="V6149" s="111"/>
    </row>
    <row r="6150" spans="1:22">
      <c r="A6150" s="56">
        <f t="shared" ref="A6150" si="17437">A6146+1</f>
        <v>981</v>
      </c>
      <c r="B6150" s="56"/>
      <c r="C6150" s="56"/>
      <c r="D6150" s="56"/>
      <c r="E6150" s="56"/>
      <c r="F6150" s="56"/>
      <c r="G6150" s="56"/>
      <c r="H6150" s="45" t="s">
        <v>17</v>
      </c>
      <c r="I6150" s="46"/>
      <c r="J6150" s="46"/>
      <c r="K6150" s="46"/>
      <c r="L6150" s="46"/>
      <c r="M6150" s="46"/>
      <c r="N6150" s="46"/>
      <c r="O6150" s="47"/>
      <c r="P6150" s="47"/>
      <c r="Q6150" s="47"/>
      <c r="R6150" s="47"/>
      <c r="S6150" s="47"/>
      <c r="T6150" s="47"/>
      <c r="U6150" s="46">
        <f t="shared" si="17268"/>
        <v>0</v>
      </c>
      <c r="V6150" s="109"/>
    </row>
    <row r="6151" spans="1:22">
      <c r="A6151" s="57"/>
      <c r="B6151" s="57"/>
      <c r="C6151" s="57"/>
      <c r="D6151" s="57"/>
      <c r="E6151" s="57"/>
      <c r="F6151" s="57"/>
      <c r="G6151" s="57"/>
      <c r="H6151" s="45" t="s">
        <v>16</v>
      </c>
      <c r="I6151" s="46"/>
      <c r="J6151" s="46"/>
      <c r="K6151" s="46"/>
      <c r="L6151" s="46"/>
      <c r="M6151" s="46"/>
      <c r="N6151" s="46"/>
      <c r="O6151" s="47"/>
      <c r="P6151" s="47"/>
      <c r="Q6151" s="47"/>
      <c r="R6151" s="47"/>
      <c r="S6151" s="47"/>
      <c r="T6151" s="47"/>
      <c r="U6151" s="46">
        <f t="shared" si="17268"/>
        <v>0</v>
      </c>
      <c r="V6151" s="110"/>
    </row>
    <row r="6152" spans="1:22">
      <c r="A6152" s="57"/>
      <c r="B6152" s="57"/>
      <c r="C6152" s="57"/>
      <c r="D6152" s="57"/>
      <c r="E6152" s="57"/>
      <c r="F6152" s="57"/>
      <c r="G6152" s="57"/>
      <c r="H6152" s="45" t="s">
        <v>24</v>
      </c>
      <c r="I6152" s="46"/>
      <c r="J6152" s="46"/>
      <c r="K6152" s="46"/>
      <c r="L6152" s="46"/>
      <c r="M6152" s="46"/>
      <c r="N6152" s="46"/>
      <c r="O6152" s="47"/>
      <c r="P6152" s="47"/>
      <c r="Q6152" s="47"/>
      <c r="R6152" s="47"/>
      <c r="S6152" s="47"/>
      <c r="T6152" s="47"/>
      <c r="U6152" s="46">
        <f t="shared" si="17268"/>
        <v>0</v>
      </c>
      <c r="V6152" s="110"/>
    </row>
    <row r="6153" spans="1:22">
      <c r="A6153" s="58"/>
      <c r="B6153" s="58"/>
      <c r="C6153" s="58"/>
      <c r="D6153" s="58"/>
      <c r="E6153" s="58"/>
      <c r="F6153" s="58"/>
      <c r="G6153" s="58"/>
      <c r="H6153" s="45" t="s">
        <v>14</v>
      </c>
      <c r="I6153" s="48">
        <f t="shared" ref="I6153" si="17438">I6150+I6151+I6152</f>
        <v>0</v>
      </c>
      <c r="J6153" s="48">
        <f t="shared" ref="J6153" si="17439">J6150+J6151+J6152</f>
        <v>0</v>
      </c>
      <c r="K6153" s="48">
        <f t="shared" ref="K6153" si="17440">K6150+K6151+K6152</f>
        <v>0</v>
      </c>
      <c r="L6153" s="48">
        <f t="shared" ref="L6153" si="17441">L6150+L6151+L6152</f>
        <v>0</v>
      </c>
      <c r="M6153" s="48">
        <f t="shared" ref="M6153" si="17442">M6150+M6151+M6152</f>
        <v>0</v>
      </c>
      <c r="N6153" s="48">
        <f t="shared" ref="N6153" si="17443">N6150+N6151+N6152</f>
        <v>0</v>
      </c>
      <c r="O6153" s="48">
        <f t="shared" ref="O6153" si="17444">O6150+O6151+O6152</f>
        <v>0</v>
      </c>
      <c r="P6153" s="48">
        <f t="shared" ref="P6153" si="17445">P6150+P6151+P6152</f>
        <v>0</v>
      </c>
      <c r="Q6153" s="48">
        <f t="shared" ref="Q6153" si="17446">Q6150+Q6151+Q6152</f>
        <v>0</v>
      </c>
      <c r="R6153" s="48">
        <f t="shared" ref="R6153" si="17447">R6150+R6151+R6152</f>
        <v>0</v>
      </c>
      <c r="S6153" s="48">
        <f t="shared" ref="S6153" si="17448">S6150+S6151+S6152</f>
        <v>0</v>
      </c>
      <c r="T6153" s="48">
        <f t="shared" ref="T6153" si="17449">T6150+T6151+T6152</f>
        <v>0</v>
      </c>
      <c r="U6153" s="48">
        <f t="shared" si="17268"/>
        <v>0</v>
      </c>
      <c r="V6153" s="111"/>
    </row>
    <row r="6154" spans="1:22">
      <c r="A6154" s="56">
        <f t="shared" ref="A6154" si="17450">A6150+1</f>
        <v>982</v>
      </c>
      <c r="B6154" s="56"/>
      <c r="C6154" s="56"/>
      <c r="D6154" s="56"/>
      <c r="E6154" s="56"/>
      <c r="F6154" s="56"/>
      <c r="G6154" s="56"/>
      <c r="H6154" s="45" t="s">
        <v>17</v>
      </c>
      <c r="I6154" s="46"/>
      <c r="J6154" s="46"/>
      <c r="K6154" s="46"/>
      <c r="L6154" s="46"/>
      <c r="M6154" s="46"/>
      <c r="N6154" s="46"/>
      <c r="O6154" s="47"/>
      <c r="P6154" s="47"/>
      <c r="Q6154" s="47"/>
      <c r="R6154" s="47"/>
      <c r="S6154" s="47"/>
      <c r="T6154" s="47"/>
      <c r="U6154" s="46">
        <f t="shared" si="17268"/>
        <v>0</v>
      </c>
      <c r="V6154" s="109"/>
    </row>
    <row r="6155" spans="1:22">
      <c r="A6155" s="57"/>
      <c r="B6155" s="57"/>
      <c r="C6155" s="57"/>
      <c r="D6155" s="57"/>
      <c r="E6155" s="57"/>
      <c r="F6155" s="57"/>
      <c r="G6155" s="57"/>
      <c r="H6155" s="45" t="s">
        <v>16</v>
      </c>
      <c r="I6155" s="46"/>
      <c r="J6155" s="46"/>
      <c r="K6155" s="46"/>
      <c r="L6155" s="46"/>
      <c r="M6155" s="46"/>
      <c r="N6155" s="46"/>
      <c r="O6155" s="47"/>
      <c r="P6155" s="47"/>
      <c r="Q6155" s="47"/>
      <c r="R6155" s="47"/>
      <c r="S6155" s="47"/>
      <c r="T6155" s="47"/>
      <c r="U6155" s="46">
        <f t="shared" si="17268"/>
        <v>0</v>
      </c>
      <c r="V6155" s="110"/>
    </row>
    <row r="6156" spans="1:22">
      <c r="A6156" s="57"/>
      <c r="B6156" s="57"/>
      <c r="C6156" s="57"/>
      <c r="D6156" s="57"/>
      <c r="E6156" s="57"/>
      <c r="F6156" s="57"/>
      <c r="G6156" s="57"/>
      <c r="H6156" s="45" t="s">
        <v>24</v>
      </c>
      <c r="I6156" s="46"/>
      <c r="J6156" s="46"/>
      <c r="K6156" s="46"/>
      <c r="L6156" s="46"/>
      <c r="M6156" s="46"/>
      <c r="N6156" s="46"/>
      <c r="O6156" s="47"/>
      <c r="P6156" s="47"/>
      <c r="Q6156" s="47"/>
      <c r="R6156" s="47"/>
      <c r="S6156" s="47"/>
      <c r="T6156" s="47"/>
      <c r="U6156" s="46">
        <f t="shared" si="17268"/>
        <v>0</v>
      </c>
      <c r="V6156" s="110"/>
    </row>
    <row r="6157" spans="1:22">
      <c r="A6157" s="58"/>
      <c r="B6157" s="58"/>
      <c r="C6157" s="58"/>
      <c r="D6157" s="58"/>
      <c r="E6157" s="58"/>
      <c r="F6157" s="58"/>
      <c r="G6157" s="58"/>
      <c r="H6157" s="45" t="s">
        <v>14</v>
      </c>
      <c r="I6157" s="48">
        <f t="shared" ref="I6157" si="17451">I6154+I6155+I6156</f>
        <v>0</v>
      </c>
      <c r="J6157" s="48">
        <f t="shared" ref="J6157" si="17452">J6154+J6155+J6156</f>
        <v>0</v>
      </c>
      <c r="K6157" s="48">
        <f t="shared" ref="K6157" si="17453">K6154+K6155+K6156</f>
        <v>0</v>
      </c>
      <c r="L6157" s="48">
        <f t="shared" ref="L6157" si="17454">L6154+L6155+L6156</f>
        <v>0</v>
      </c>
      <c r="M6157" s="48">
        <f t="shared" ref="M6157" si="17455">M6154+M6155+M6156</f>
        <v>0</v>
      </c>
      <c r="N6157" s="48">
        <f t="shared" ref="N6157" si="17456">N6154+N6155+N6156</f>
        <v>0</v>
      </c>
      <c r="O6157" s="48">
        <f t="shared" ref="O6157" si="17457">O6154+O6155+O6156</f>
        <v>0</v>
      </c>
      <c r="P6157" s="48">
        <f t="shared" ref="P6157" si="17458">P6154+P6155+P6156</f>
        <v>0</v>
      </c>
      <c r="Q6157" s="48">
        <f t="shared" ref="Q6157" si="17459">Q6154+Q6155+Q6156</f>
        <v>0</v>
      </c>
      <c r="R6157" s="48">
        <f t="shared" ref="R6157" si="17460">R6154+R6155+R6156</f>
        <v>0</v>
      </c>
      <c r="S6157" s="48">
        <f t="shared" ref="S6157" si="17461">S6154+S6155+S6156</f>
        <v>0</v>
      </c>
      <c r="T6157" s="48">
        <f t="shared" ref="T6157" si="17462">T6154+T6155+T6156</f>
        <v>0</v>
      </c>
      <c r="U6157" s="48">
        <f t="shared" si="17268"/>
        <v>0</v>
      </c>
      <c r="V6157" s="111"/>
    </row>
    <row r="6158" spans="1:22">
      <c r="A6158" s="56">
        <f t="shared" ref="A6158" si="17463">A6154+1</f>
        <v>983</v>
      </c>
      <c r="B6158" s="56"/>
      <c r="C6158" s="56"/>
      <c r="D6158" s="56"/>
      <c r="E6158" s="56"/>
      <c r="F6158" s="56"/>
      <c r="G6158" s="56"/>
      <c r="H6158" s="45" t="s">
        <v>17</v>
      </c>
      <c r="I6158" s="46"/>
      <c r="J6158" s="46"/>
      <c r="K6158" s="46"/>
      <c r="L6158" s="46"/>
      <c r="M6158" s="46"/>
      <c r="N6158" s="46"/>
      <c r="O6158" s="47"/>
      <c r="P6158" s="47"/>
      <c r="Q6158" s="47"/>
      <c r="R6158" s="47"/>
      <c r="S6158" s="47"/>
      <c r="T6158" s="47"/>
      <c r="U6158" s="46">
        <f t="shared" si="17268"/>
        <v>0</v>
      </c>
      <c r="V6158" s="109"/>
    </row>
    <row r="6159" spans="1:22">
      <c r="A6159" s="57"/>
      <c r="B6159" s="57"/>
      <c r="C6159" s="57"/>
      <c r="D6159" s="57"/>
      <c r="E6159" s="57"/>
      <c r="F6159" s="57"/>
      <c r="G6159" s="57"/>
      <c r="H6159" s="45" t="s">
        <v>16</v>
      </c>
      <c r="I6159" s="46"/>
      <c r="J6159" s="46"/>
      <c r="K6159" s="46"/>
      <c r="L6159" s="46"/>
      <c r="M6159" s="46"/>
      <c r="N6159" s="46"/>
      <c r="O6159" s="47"/>
      <c r="P6159" s="47"/>
      <c r="Q6159" s="47"/>
      <c r="R6159" s="47"/>
      <c r="S6159" s="47"/>
      <c r="T6159" s="47"/>
      <c r="U6159" s="46">
        <f t="shared" si="17268"/>
        <v>0</v>
      </c>
      <c r="V6159" s="110"/>
    </row>
    <row r="6160" spans="1:22">
      <c r="A6160" s="57"/>
      <c r="B6160" s="57"/>
      <c r="C6160" s="57"/>
      <c r="D6160" s="57"/>
      <c r="E6160" s="57"/>
      <c r="F6160" s="57"/>
      <c r="G6160" s="57"/>
      <c r="H6160" s="45" t="s">
        <v>24</v>
      </c>
      <c r="I6160" s="46"/>
      <c r="J6160" s="46"/>
      <c r="K6160" s="46"/>
      <c r="L6160" s="46"/>
      <c r="M6160" s="46"/>
      <c r="N6160" s="46"/>
      <c r="O6160" s="47"/>
      <c r="P6160" s="47"/>
      <c r="Q6160" s="47"/>
      <c r="R6160" s="47"/>
      <c r="S6160" s="47"/>
      <c r="T6160" s="47"/>
      <c r="U6160" s="46">
        <f t="shared" si="17268"/>
        <v>0</v>
      </c>
      <c r="V6160" s="110"/>
    </row>
    <row r="6161" spans="1:22">
      <c r="A6161" s="58"/>
      <c r="B6161" s="58"/>
      <c r="C6161" s="58"/>
      <c r="D6161" s="58"/>
      <c r="E6161" s="58"/>
      <c r="F6161" s="58"/>
      <c r="G6161" s="58"/>
      <c r="H6161" s="45" t="s">
        <v>14</v>
      </c>
      <c r="I6161" s="48">
        <f t="shared" ref="I6161" si="17464">I6158+I6159+I6160</f>
        <v>0</v>
      </c>
      <c r="J6161" s="48">
        <f t="shared" ref="J6161" si="17465">J6158+J6159+J6160</f>
        <v>0</v>
      </c>
      <c r="K6161" s="48">
        <f t="shared" ref="K6161" si="17466">K6158+K6159+K6160</f>
        <v>0</v>
      </c>
      <c r="L6161" s="48">
        <f t="shared" ref="L6161" si="17467">L6158+L6159+L6160</f>
        <v>0</v>
      </c>
      <c r="M6161" s="48">
        <f t="shared" ref="M6161" si="17468">M6158+M6159+M6160</f>
        <v>0</v>
      </c>
      <c r="N6161" s="48">
        <f t="shared" ref="N6161" si="17469">N6158+N6159+N6160</f>
        <v>0</v>
      </c>
      <c r="O6161" s="48">
        <f t="shared" ref="O6161" si="17470">O6158+O6159+O6160</f>
        <v>0</v>
      </c>
      <c r="P6161" s="48">
        <f t="shared" ref="P6161" si="17471">P6158+P6159+P6160</f>
        <v>0</v>
      </c>
      <c r="Q6161" s="48">
        <f t="shared" ref="Q6161" si="17472">Q6158+Q6159+Q6160</f>
        <v>0</v>
      </c>
      <c r="R6161" s="48">
        <f t="shared" ref="R6161" si="17473">R6158+R6159+R6160</f>
        <v>0</v>
      </c>
      <c r="S6161" s="48">
        <f t="shared" ref="S6161" si="17474">S6158+S6159+S6160</f>
        <v>0</v>
      </c>
      <c r="T6161" s="48">
        <f t="shared" ref="T6161" si="17475">T6158+T6159+T6160</f>
        <v>0</v>
      </c>
      <c r="U6161" s="48">
        <f t="shared" si="17268"/>
        <v>0</v>
      </c>
      <c r="V6161" s="111"/>
    </row>
    <row r="6162" spans="1:22">
      <c r="A6162" s="56">
        <f t="shared" ref="A6162" si="17476">A6158+1</f>
        <v>984</v>
      </c>
      <c r="B6162" s="56"/>
      <c r="C6162" s="56"/>
      <c r="D6162" s="56"/>
      <c r="E6162" s="56"/>
      <c r="F6162" s="56"/>
      <c r="G6162" s="56"/>
      <c r="H6162" s="45" t="s">
        <v>17</v>
      </c>
      <c r="I6162" s="46"/>
      <c r="J6162" s="46"/>
      <c r="K6162" s="46"/>
      <c r="L6162" s="46"/>
      <c r="M6162" s="46"/>
      <c r="N6162" s="46"/>
      <c r="O6162" s="47"/>
      <c r="P6162" s="47"/>
      <c r="Q6162" s="47"/>
      <c r="R6162" s="47"/>
      <c r="S6162" s="47"/>
      <c r="T6162" s="47"/>
      <c r="U6162" s="46">
        <f t="shared" si="17268"/>
        <v>0</v>
      </c>
      <c r="V6162" s="109"/>
    </row>
    <row r="6163" spans="1:22">
      <c r="A6163" s="57"/>
      <c r="B6163" s="57"/>
      <c r="C6163" s="57"/>
      <c r="D6163" s="57"/>
      <c r="E6163" s="57"/>
      <c r="F6163" s="57"/>
      <c r="G6163" s="57"/>
      <c r="H6163" s="45" t="s">
        <v>16</v>
      </c>
      <c r="I6163" s="46"/>
      <c r="J6163" s="46"/>
      <c r="K6163" s="46"/>
      <c r="L6163" s="46"/>
      <c r="M6163" s="46"/>
      <c r="N6163" s="46"/>
      <c r="O6163" s="47"/>
      <c r="P6163" s="47"/>
      <c r="Q6163" s="47"/>
      <c r="R6163" s="47"/>
      <c r="S6163" s="47"/>
      <c r="T6163" s="47"/>
      <c r="U6163" s="46">
        <f t="shared" ref="U6163:U6226" si="17477">SUM(I6163:T6163)</f>
        <v>0</v>
      </c>
      <c r="V6163" s="110"/>
    </row>
    <row r="6164" spans="1:22">
      <c r="A6164" s="57"/>
      <c r="B6164" s="57"/>
      <c r="C6164" s="57"/>
      <c r="D6164" s="57"/>
      <c r="E6164" s="57"/>
      <c r="F6164" s="57"/>
      <c r="G6164" s="57"/>
      <c r="H6164" s="45" t="s">
        <v>24</v>
      </c>
      <c r="I6164" s="46"/>
      <c r="J6164" s="46"/>
      <c r="K6164" s="46"/>
      <c r="L6164" s="46"/>
      <c r="M6164" s="46"/>
      <c r="N6164" s="46"/>
      <c r="O6164" s="47"/>
      <c r="P6164" s="47"/>
      <c r="Q6164" s="47"/>
      <c r="R6164" s="47"/>
      <c r="S6164" s="47"/>
      <c r="T6164" s="47"/>
      <c r="U6164" s="46">
        <f t="shared" si="17477"/>
        <v>0</v>
      </c>
      <c r="V6164" s="110"/>
    </row>
    <row r="6165" spans="1:22">
      <c r="A6165" s="58"/>
      <c r="B6165" s="58"/>
      <c r="C6165" s="58"/>
      <c r="D6165" s="58"/>
      <c r="E6165" s="58"/>
      <c r="F6165" s="58"/>
      <c r="G6165" s="58"/>
      <c r="H6165" s="45" t="s">
        <v>14</v>
      </c>
      <c r="I6165" s="48">
        <f t="shared" ref="I6165" si="17478">I6162+I6163+I6164</f>
        <v>0</v>
      </c>
      <c r="J6165" s="48">
        <f t="shared" ref="J6165" si="17479">J6162+J6163+J6164</f>
        <v>0</v>
      </c>
      <c r="K6165" s="48">
        <f t="shared" ref="K6165" si="17480">K6162+K6163+K6164</f>
        <v>0</v>
      </c>
      <c r="L6165" s="48">
        <f t="shared" ref="L6165" si="17481">L6162+L6163+L6164</f>
        <v>0</v>
      </c>
      <c r="M6165" s="48">
        <f t="shared" ref="M6165" si="17482">M6162+M6163+M6164</f>
        <v>0</v>
      </c>
      <c r="N6165" s="48">
        <f t="shared" ref="N6165" si="17483">N6162+N6163+N6164</f>
        <v>0</v>
      </c>
      <c r="O6165" s="48">
        <f t="shared" ref="O6165" si="17484">O6162+O6163+O6164</f>
        <v>0</v>
      </c>
      <c r="P6165" s="48">
        <f t="shared" ref="P6165" si="17485">P6162+P6163+P6164</f>
        <v>0</v>
      </c>
      <c r="Q6165" s="48">
        <f t="shared" ref="Q6165" si="17486">Q6162+Q6163+Q6164</f>
        <v>0</v>
      </c>
      <c r="R6165" s="48">
        <f t="shared" ref="R6165" si="17487">R6162+R6163+R6164</f>
        <v>0</v>
      </c>
      <c r="S6165" s="48">
        <f t="shared" ref="S6165" si="17488">S6162+S6163+S6164</f>
        <v>0</v>
      </c>
      <c r="T6165" s="48">
        <f t="shared" ref="T6165" si="17489">T6162+T6163+T6164</f>
        <v>0</v>
      </c>
      <c r="U6165" s="48">
        <f t="shared" si="17477"/>
        <v>0</v>
      </c>
      <c r="V6165" s="111"/>
    </row>
    <row r="6166" spans="1:22">
      <c r="A6166" s="56">
        <f t="shared" ref="A6166" si="17490">A6162+1</f>
        <v>985</v>
      </c>
      <c r="B6166" s="56"/>
      <c r="C6166" s="56"/>
      <c r="D6166" s="56"/>
      <c r="E6166" s="56"/>
      <c r="F6166" s="56"/>
      <c r="G6166" s="56"/>
      <c r="H6166" s="45" t="s">
        <v>17</v>
      </c>
      <c r="I6166" s="46"/>
      <c r="J6166" s="46"/>
      <c r="K6166" s="46"/>
      <c r="L6166" s="46"/>
      <c r="M6166" s="46"/>
      <c r="N6166" s="46"/>
      <c r="O6166" s="47"/>
      <c r="P6166" s="47"/>
      <c r="Q6166" s="47"/>
      <c r="R6166" s="47"/>
      <c r="S6166" s="47"/>
      <c r="T6166" s="47"/>
      <c r="U6166" s="46">
        <f t="shared" si="17477"/>
        <v>0</v>
      </c>
      <c r="V6166" s="109"/>
    </row>
    <row r="6167" spans="1:22">
      <c r="A6167" s="57"/>
      <c r="B6167" s="57"/>
      <c r="C6167" s="57"/>
      <c r="D6167" s="57"/>
      <c r="E6167" s="57"/>
      <c r="F6167" s="57"/>
      <c r="G6167" s="57"/>
      <c r="H6167" s="45" t="s">
        <v>16</v>
      </c>
      <c r="I6167" s="46"/>
      <c r="J6167" s="46"/>
      <c r="K6167" s="46"/>
      <c r="L6167" s="46"/>
      <c r="M6167" s="46"/>
      <c r="N6167" s="46"/>
      <c r="O6167" s="47"/>
      <c r="P6167" s="47"/>
      <c r="Q6167" s="47"/>
      <c r="R6167" s="47"/>
      <c r="S6167" s="47"/>
      <c r="T6167" s="47"/>
      <c r="U6167" s="46">
        <f t="shared" si="17477"/>
        <v>0</v>
      </c>
      <c r="V6167" s="110"/>
    </row>
    <row r="6168" spans="1:22">
      <c r="A6168" s="57"/>
      <c r="B6168" s="57"/>
      <c r="C6168" s="57"/>
      <c r="D6168" s="57"/>
      <c r="E6168" s="57"/>
      <c r="F6168" s="57"/>
      <c r="G6168" s="57"/>
      <c r="H6168" s="45" t="s">
        <v>24</v>
      </c>
      <c r="I6168" s="46"/>
      <c r="J6168" s="46"/>
      <c r="K6168" s="46"/>
      <c r="L6168" s="46"/>
      <c r="M6168" s="46"/>
      <c r="N6168" s="46"/>
      <c r="O6168" s="47"/>
      <c r="P6168" s="47"/>
      <c r="Q6168" s="47"/>
      <c r="R6168" s="47"/>
      <c r="S6168" s="47"/>
      <c r="T6168" s="47"/>
      <c r="U6168" s="46">
        <f t="shared" si="17477"/>
        <v>0</v>
      </c>
      <c r="V6168" s="110"/>
    </row>
    <row r="6169" spans="1:22">
      <c r="A6169" s="58"/>
      <c r="B6169" s="58"/>
      <c r="C6169" s="58"/>
      <c r="D6169" s="58"/>
      <c r="E6169" s="58"/>
      <c r="F6169" s="58"/>
      <c r="G6169" s="58"/>
      <c r="H6169" s="45" t="s">
        <v>14</v>
      </c>
      <c r="I6169" s="48">
        <f t="shared" ref="I6169" si="17491">I6166+I6167+I6168</f>
        <v>0</v>
      </c>
      <c r="J6169" s="48">
        <f t="shared" ref="J6169" si="17492">J6166+J6167+J6168</f>
        <v>0</v>
      </c>
      <c r="K6169" s="48">
        <f t="shared" ref="K6169" si="17493">K6166+K6167+K6168</f>
        <v>0</v>
      </c>
      <c r="L6169" s="48">
        <f t="shared" ref="L6169" si="17494">L6166+L6167+L6168</f>
        <v>0</v>
      </c>
      <c r="M6169" s="48">
        <f t="shared" ref="M6169" si="17495">M6166+M6167+M6168</f>
        <v>0</v>
      </c>
      <c r="N6169" s="48">
        <f t="shared" ref="N6169" si="17496">N6166+N6167+N6168</f>
        <v>0</v>
      </c>
      <c r="O6169" s="48">
        <f t="shared" ref="O6169" si="17497">O6166+O6167+O6168</f>
        <v>0</v>
      </c>
      <c r="P6169" s="48">
        <f t="shared" ref="P6169" si="17498">P6166+P6167+P6168</f>
        <v>0</v>
      </c>
      <c r="Q6169" s="48">
        <f t="shared" ref="Q6169" si="17499">Q6166+Q6167+Q6168</f>
        <v>0</v>
      </c>
      <c r="R6169" s="48">
        <f t="shared" ref="R6169" si="17500">R6166+R6167+R6168</f>
        <v>0</v>
      </c>
      <c r="S6169" s="48">
        <f t="shared" ref="S6169" si="17501">S6166+S6167+S6168</f>
        <v>0</v>
      </c>
      <c r="T6169" s="48">
        <f t="shared" ref="T6169" si="17502">T6166+T6167+T6168</f>
        <v>0</v>
      </c>
      <c r="U6169" s="48">
        <f t="shared" si="17477"/>
        <v>0</v>
      </c>
      <c r="V6169" s="111"/>
    </row>
    <row r="6170" spans="1:22">
      <c r="A6170" s="56">
        <f t="shared" ref="A6170" si="17503">A6166+1</f>
        <v>986</v>
      </c>
      <c r="B6170" s="56"/>
      <c r="C6170" s="56"/>
      <c r="D6170" s="56"/>
      <c r="E6170" s="56"/>
      <c r="F6170" s="56"/>
      <c r="G6170" s="56"/>
      <c r="H6170" s="45" t="s">
        <v>17</v>
      </c>
      <c r="I6170" s="46"/>
      <c r="J6170" s="46"/>
      <c r="K6170" s="46"/>
      <c r="L6170" s="46"/>
      <c r="M6170" s="46"/>
      <c r="N6170" s="46"/>
      <c r="O6170" s="47"/>
      <c r="P6170" s="47"/>
      <c r="Q6170" s="47"/>
      <c r="R6170" s="47"/>
      <c r="S6170" s="47"/>
      <c r="T6170" s="47"/>
      <c r="U6170" s="46">
        <f t="shared" si="17477"/>
        <v>0</v>
      </c>
      <c r="V6170" s="109"/>
    </row>
    <row r="6171" spans="1:22">
      <c r="A6171" s="57"/>
      <c r="B6171" s="57"/>
      <c r="C6171" s="57"/>
      <c r="D6171" s="57"/>
      <c r="E6171" s="57"/>
      <c r="F6171" s="57"/>
      <c r="G6171" s="57"/>
      <c r="H6171" s="45" t="s">
        <v>16</v>
      </c>
      <c r="I6171" s="46"/>
      <c r="J6171" s="46"/>
      <c r="K6171" s="46"/>
      <c r="L6171" s="46"/>
      <c r="M6171" s="46"/>
      <c r="N6171" s="46"/>
      <c r="O6171" s="47"/>
      <c r="P6171" s="47"/>
      <c r="Q6171" s="47"/>
      <c r="R6171" s="47"/>
      <c r="S6171" s="47"/>
      <c r="T6171" s="47"/>
      <c r="U6171" s="46">
        <f t="shared" si="17477"/>
        <v>0</v>
      </c>
      <c r="V6171" s="110"/>
    </row>
    <row r="6172" spans="1:22">
      <c r="A6172" s="57"/>
      <c r="B6172" s="57"/>
      <c r="C6172" s="57"/>
      <c r="D6172" s="57"/>
      <c r="E6172" s="57"/>
      <c r="F6172" s="57"/>
      <c r="G6172" s="57"/>
      <c r="H6172" s="45" t="s">
        <v>24</v>
      </c>
      <c r="I6172" s="46"/>
      <c r="J6172" s="46"/>
      <c r="K6172" s="46"/>
      <c r="L6172" s="46"/>
      <c r="M6172" s="46"/>
      <c r="N6172" s="46"/>
      <c r="O6172" s="47"/>
      <c r="P6172" s="47"/>
      <c r="Q6172" s="47"/>
      <c r="R6172" s="47"/>
      <c r="S6172" s="47"/>
      <c r="T6172" s="47"/>
      <c r="U6172" s="46">
        <f t="shared" si="17477"/>
        <v>0</v>
      </c>
      <c r="V6172" s="110"/>
    </row>
    <row r="6173" spans="1:22">
      <c r="A6173" s="58"/>
      <c r="B6173" s="58"/>
      <c r="C6173" s="58"/>
      <c r="D6173" s="58"/>
      <c r="E6173" s="58"/>
      <c r="F6173" s="58"/>
      <c r="G6173" s="58"/>
      <c r="H6173" s="45" t="s">
        <v>14</v>
      </c>
      <c r="I6173" s="48">
        <f t="shared" ref="I6173" si="17504">I6170+I6171+I6172</f>
        <v>0</v>
      </c>
      <c r="J6173" s="48">
        <f t="shared" ref="J6173" si="17505">J6170+J6171+J6172</f>
        <v>0</v>
      </c>
      <c r="K6173" s="48">
        <f t="shared" ref="K6173" si="17506">K6170+K6171+K6172</f>
        <v>0</v>
      </c>
      <c r="L6173" s="48">
        <f t="shared" ref="L6173" si="17507">L6170+L6171+L6172</f>
        <v>0</v>
      </c>
      <c r="M6173" s="48">
        <f t="shared" ref="M6173" si="17508">M6170+M6171+M6172</f>
        <v>0</v>
      </c>
      <c r="N6173" s="48">
        <f t="shared" ref="N6173" si="17509">N6170+N6171+N6172</f>
        <v>0</v>
      </c>
      <c r="O6173" s="48">
        <f t="shared" ref="O6173" si="17510">O6170+O6171+O6172</f>
        <v>0</v>
      </c>
      <c r="P6173" s="48">
        <f t="shared" ref="P6173" si="17511">P6170+P6171+P6172</f>
        <v>0</v>
      </c>
      <c r="Q6173" s="48">
        <f t="shared" ref="Q6173" si="17512">Q6170+Q6171+Q6172</f>
        <v>0</v>
      </c>
      <c r="R6173" s="48">
        <f t="shared" ref="R6173" si="17513">R6170+R6171+R6172</f>
        <v>0</v>
      </c>
      <c r="S6173" s="48">
        <f t="shared" ref="S6173" si="17514">S6170+S6171+S6172</f>
        <v>0</v>
      </c>
      <c r="T6173" s="48">
        <f t="shared" ref="T6173" si="17515">T6170+T6171+T6172</f>
        <v>0</v>
      </c>
      <c r="U6173" s="48">
        <f t="shared" si="17477"/>
        <v>0</v>
      </c>
      <c r="V6173" s="111"/>
    </row>
    <row r="6174" spans="1:22">
      <c r="A6174" s="56">
        <f t="shared" ref="A6174" si="17516">A6170+1</f>
        <v>987</v>
      </c>
      <c r="B6174" s="56"/>
      <c r="C6174" s="56"/>
      <c r="D6174" s="56"/>
      <c r="E6174" s="56"/>
      <c r="F6174" s="56"/>
      <c r="G6174" s="56"/>
      <c r="H6174" s="45" t="s">
        <v>17</v>
      </c>
      <c r="I6174" s="46"/>
      <c r="J6174" s="46"/>
      <c r="K6174" s="46"/>
      <c r="L6174" s="46"/>
      <c r="M6174" s="46"/>
      <c r="N6174" s="46"/>
      <c r="O6174" s="47"/>
      <c r="P6174" s="47"/>
      <c r="Q6174" s="47"/>
      <c r="R6174" s="47"/>
      <c r="S6174" s="47"/>
      <c r="T6174" s="47"/>
      <c r="U6174" s="46">
        <f t="shared" si="17477"/>
        <v>0</v>
      </c>
      <c r="V6174" s="109"/>
    </row>
    <row r="6175" spans="1:22">
      <c r="A6175" s="57"/>
      <c r="B6175" s="57"/>
      <c r="C6175" s="57"/>
      <c r="D6175" s="57"/>
      <c r="E6175" s="57"/>
      <c r="F6175" s="57"/>
      <c r="G6175" s="57"/>
      <c r="H6175" s="45" t="s">
        <v>16</v>
      </c>
      <c r="I6175" s="46"/>
      <c r="J6175" s="46"/>
      <c r="K6175" s="46"/>
      <c r="L6175" s="46"/>
      <c r="M6175" s="46"/>
      <c r="N6175" s="46"/>
      <c r="O6175" s="47"/>
      <c r="P6175" s="47"/>
      <c r="Q6175" s="47"/>
      <c r="R6175" s="47"/>
      <c r="S6175" s="47"/>
      <c r="T6175" s="47"/>
      <c r="U6175" s="46">
        <f t="shared" si="17477"/>
        <v>0</v>
      </c>
      <c r="V6175" s="110"/>
    </row>
    <row r="6176" spans="1:22">
      <c r="A6176" s="57"/>
      <c r="B6176" s="57"/>
      <c r="C6176" s="57"/>
      <c r="D6176" s="57"/>
      <c r="E6176" s="57"/>
      <c r="F6176" s="57"/>
      <c r="G6176" s="57"/>
      <c r="H6176" s="45" t="s">
        <v>24</v>
      </c>
      <c r="I6176" s="46"/>
      <c r="J6176" s="46"/>
      <c r="K6176" s="46"/>
      <c r="L6176" s="46"/>
      <c r="M6176" s="46"/>
      <c r="N6176" s="46"/>
      <c r="O6176" s="47"/>
      <c r="P6176" s="47"/>
      <c r="Q6176" s="47"/>
      <c r="R6176" s="47"/>
      <c r="S6176" s="47"/>
      <c r="T6176" s="47"/>
      <c r="U6176" s="46">
        <f t="shared" si="17477"/>
        <v>0</v>
      </c>
      <c r="V6176" s="110"/>
    </row>
    <row r="6177" spans="1:22">
      <c r="A6177" s="58"/>
      <c r="B6177" s="58"/>
      <c r="C6177" s="58"/>
      <c r="D6177" s="58"/>
      <c r="E6177" s="58"/>
      <c r="F6177" s="58"/>
      <c r="G6177" s="58"/>
      <c r="H6177" s="45" t="s">
        <v>14</v>
      </c>
      <c r="I6177" s="48">
        <f t="shared" ref="I6177" si="17517">I6174+I6175+I6176</f>
        <v>0</v>
      </c>
      <c r="J6177" s="48">
        <f t="shared" ref="J6177" si="17518">J6174+J6175+J6176</f>
        <v>0</v>
      </c>
      <c r="K6177" s="48">
        <f t="shared" ref="K6177" si="17519">K6174+K6175+K6176</f>
        <v>0</v>
      </c>
      <c r="L6177" s="48">
        <f t="shared" ref="L6177" si="17520">L6174+L6175+L6176</f>
        <v>0</v>
      </c>
      <c r="M6177" s="48">
        <f t="shared" ref="M6177" si="17521">M6174+M6175+M6176</f>
        <v>0</v>
      </c>
      <c r="N6177" s="48">
        <f t="shared" ref="N6177" si="17522">N6174+N6175+N6176</f>
        <v>0</v>
      </c>
      <c r="O6177" s="48">
        <f t="shared" ref="O6177" si="17523">O6174+O6175+O6176</f>
        <v>0</v>
      </c>
      <c r="P6177" s="48">
        <f t="shared" ref="P6177" si="17524">P6174+P6175+P6176</f>
        <v>0</v>
      </c>
      <c r="Q6177" s="48">
        <f t="shared" ref="Q6177" si="17525">Q6174+Q6175+Q6176</f>
        <v>0</v>
      </c>
      <c r="R6177" s="48">
        <f t="shared" ref="R6177" si="17526">R6174+R6175+R6176</f>
        <v>0</v>
      </c>
      <c r="S6177" s="48">
        <f t="shared" ref="S6177" si="17527">S6174+S6175+S6176</f>
        <v>0</v>
      </c>
      <c r="T6177" s="48">
        <f t="shared" ref="T6177" si="17528">T6174+T6175+T6176</f>
        <v>0</v>
      </c>
      <c r="U6177" s="48">
        <f t="shared" si="17477"/>
        <v>0</v>
      </c>
      <c r="V6177" s="111"/>
    </row>
    <row r="6178" spans="1:22">
      <c r="A6178" s="56">
        <f t="shared" ref="A6178" si="17529">A6174+1</f>
        <v>988</v>
      </c>
      <c r="B6178" s="56"/>
      <c r="C6178" s="56"/>
      <c r="D6178" s="56"/>
      <c r="E6178" s="56"/>
      <c r="F6178" s="56"/>
      <c r="G6178" s="56"/>
      <c r="H6178" s="45" t="s">
        <v>17</v>
      </c>
      <c r="I6178" s="46"/>
      <c r="J6178" s="46"/>
      <c r="K6178" s="46"/>
      <c r="L6178" s="46"/>
      <c r="M6178" s="46"/>
      <c r="N6178" s="46"/>
      <c r="O6178" s="47"/>
      <c r="P6178" s="47"/>
      <c r="Q6178" s="47"/>
      <c r="R6178" s="47"/>
      <c r="S6178" s="47"/>
      <c r="T6178" s="47"/>
      <c r="U6178" s="46">
        <f t="shared" si="17477"/>
        <v>0</v>
      </c>
      <c r="V6178" s="109"/>
    </row>
    <row r="6179" spans="1:22">
      <c r="A6179" s="57"/>
      <c r="B6179" s="57"/>
      <c r="C6179" s="57"/>
      <c r="D6179" s="57"/>
      <c r="E6179" s="57"/>
      <c r="F6179" s="57"/>
      <c r="G6179" s="57"/>
      <c r="H6179" s="45" t="s">
        <v>16</v>
      </c>
      <c r="I6179" s="46"/>
      <c r="J6179" s="46"/>
      <c r="K6179" s="46"/>
      <c r="L6179" s="46"/>
      <c r="M6179" s="46"/>
      <c r="N6179" s="46"/>
      <c r="O6179" s="47"/>
      <c r="P6179" s="47"/>
      <c r="Q6179" s="47"/>
      <c r="R6179" s="47"/>
      <c r="S6179" s="47"/>
      <c r="T6179" s="47"/>
      <c r="U6179" s="46">
        <f t="shared" si="17477"/>
        <v>0</v>
      </c>
      <c r="V6179" s="110"/>
    </row>
    <row r="6180" spans="1:22">
      <c r="A6180" s="57"/>
      <c r="B6180" s="57"/>
      <c r="C6180" s="57"/>
      <c r="D6180" s="57"/>
      <c r="E6180" s="57"/>
      <c r="F6180" s="57"/>
      <c r="G6180" s="57"/>
      <c r="H6180" s="45" t="s">
        <v>24</v>
      </c>
      <c r="I6180" s="46"/>
      <c r="J6180" s="46"/>
      <c r="K6180" s="46"/>
      <c r="L6180" s="46"/>
      <c r="M6180" s="46"/>
      <c r="N6180" s="46"/>
      <c r="O6180" s="47"/>
      <c r="P6180" s="47"/>
      <c r="Q6180" s="47"/>
      <c r="R6180" s="47"/>
      <c r="S6180" s="47"/>
      <c r="T6180" s="47"/>
      <c r="U6180" s="46">
        <f t="shared" si="17477"/>
        <v>0</v>
      </c>
      <c r="V6180" s="110"/>
    </row>
    <row r="6181" spans="1:22">
      <c r="A6181" s="58"/>
      <c r="B6181" s="58"/>
      <c r="C6181" s="58"/>
      <c r="D6181" s="58"/>
      <c r="E6181" s="58"/>
      <c r="F6181" s="58"/>
      <c r="G6181" s="58"/>
      <c r="H6181" s="45" t="s">
        <v>14</v>
      </c>
      <c r="I6181" s="48">
        <f t="shared" ref="I6181" si="17530">I6178+I6179+I6180</f>
        <v>0</v>
      </c>
      <c r="J6181" s="48">
        <f t="shared" ref="J6181" si="17531">J6178+J6179+J6180</f>
        <v>0</v>
      </c>
      <c r="K6181" s="48">
        <f t="shared" ref="K6181" si="17532">K6178+K6179+K6180</f>
        <v>0</v>
      </c>
      <c r="L6181" s="48">
        <f t="shared" ref="L6181" si="17533">L6178+L6179+L6180</f>
        <v>0</v>
      </c>
      <c r="M6181" s="48">
        <f t="shared" ref="M6181" si="17534">M6178+M6179+M6180</f>
        <v>0</v>
      </c>
      <c r="N6181" s="48">
        <f t="shared" ref="N6181" si="17535">N6178+N6179+N6180</f>
        <v>0</v>
      </c>
      <c r="O6181" s="48">
        <f t="shared" ref="O6181" si="17536">O6178+O6179+O6180</f>
        <v>0</v>
      </c>
      <c r="P6181" s="48">
        <f t="shared" ref="P6181" si="17537">P6178+P6179+P6180</f>
        <v>0</v>
      </c>
      <c r="Q6181" s="48">
        <f t="shared" ref="Q6181" si="17538">Q6178+Q6179+Q6180</f>
        <v>0</v>
      </c>
      <c r="R6181" s="48">
        <f t="shared" ref="R6181" si="17539">R6178+R6179+R6180</f>
        <v>0</v>
      </c>
      <c r="S6181" s="48">
        <f t="shared" ref="S6181" si="17540">S6178+S6179+S6180</f>
        <v>0</v>
      </c>
      <c r="T6181" s="48">
        <f t="shared" ref="T6181" si="17541">T6178+T6179+T6180</f>
        <v>0</v>
      </c>
      <c r="U6181" s="48">
        <f t="shared" si="17477"/>
        <v>0</v>
      </c>
      <c r="V6181" s="111"/>
    </row>
    <row r="6182" spans="1:22">
      <c r="A6182" s="56">
        <f t="shared" ref="A6182" si="17542">A6178+1</f>
        <v>989</v>
      </c>
      <c r="B6182" s="56"/>
      <c r="C6182" s="56"/>
      <c r="D6182" s="56"/>
      <c r="E6182" s="56"/>
      <c r="F6182" s="56"/>
      <c r="G6182" s="56"/>
      <c r="H6182" s="45" t="s">
        <v>17</v>
      </c>
      <c r="I6182" s="46"/>
      <c r="J6182" s="46"/>
      <c r="K6182" s="46"/>
      <c r="L6182" s="46"/>
      <c r="M6182" s="46"/>
      <c r="N6182" s="46"/>
      <c r="O6182" s="47"/>
      <c r="P6182" s="47"/>
      <c r="Q6182" s="47"/>
      <c r="R6182" s="47"/>
      <c r="S6182" s="47"/>
      <c r="T6182" s="47"/>
      <c r="U6182" s="46">
        <f t="shared" si="17477"/>
        <v>0</v>
      </c>
      <c r="V6182" s="109"/>
    </row>
    <row r="6183" spans="1:22">
      <c r="A6183" s="57"/>
      <c r="B6183" s="57"/>
      <c r="C6183" s="57"/>
      <c r="D6183" s="57"/>
      <c r="E6183" s="57"/>
      <c r="F6183" s="57"/>
      <c r="G6183" s="57"/>
      <c r="H6183" s="45" t="s">
        <v>16</v>
      </c>
      <c r="I6183" s="46"/>
      <c r="J6183" s="46"/>
      <c r="K6183" s="46"/>
      <c r="L6183" s="46"/>
      <c r="M6183" s="46"/>
      <c r="N6183" s="46"/>
      <c r="O6183" s="47"/>
      <c r="P6183" s="47"/>
      <c r="Q6183" s="47"/>
      <c r="R6183" s="47"/>
      <c r="S6183" s="47"/>
      <c r="T6183" s="47"/>
      <c r="U6183" s="46">
        <f t="shared" si="17477"/>
        <v>0</v>
      </c>
      <c r="V6183" s="110"/>
    </row>
    <row r="6184" spans="1:22">
      <c r="A6184" s="57"/>
      <c r="B6184" s="57"/>
      <c r="C6184" s="57"/>
      <c r="D6184" s="57"/>
      <c r="E6184" s="57"/>
      <c r="F6184" s="57"/>
      <c r="G6184" s="57"/>
      <c r="H6184" s="45" t="s">
        <v>24</v>
      </c>
      <c r="I6184" s="46"/>
      <c r="J6184" s="46"/>
      <c r="K6184" s="46"/>
      <c r="L6184" s="46"/>
      <c r="M6184" s="46"/>
      <c r="N6184" s="46"/>
      <c r="O6184" s="47"/>
      <c r="P6184" s="47"/>
      <c r="Q6184" s="47"/>
      <c r="R6184" s="47"/>
      <c r="S6184" s="47"/>
      <c r="T6184" s="47"/>
      <c r="U6184" s="46">
        <f t="shared" si="17477"/>
        <v>0</v>
      </c>
      <c r="V6184" s="110"/>
    </row>
    <row r="6185" spans="1:22">
      <c r="A6185" s="58"/>
      <c r="B6185" s="58"/>
      <c r="C6185" s="58"/>
      <c r="D6185" s="58"/>
      <c r="E6185" s="58"/>
      <c r="F6185" s="58"/>
      <c r="G6185" s="58"/>
      <c r="H6185" s="45" t="s">
        <v>14</v>
      </c>
      <c r="I6185" s="48">
        <f t="shared" ref="I6185" si="17543">I6182+I6183+I6184</f>
        <v>0</v>
      </c>
      <c r="J6185" s="48">
        <f t="shared" ref="J6185" si="17544">J6182+J6183+J6184</f>
        <v>0</v>
      </c>
      <c r="K6185" s="48">
        <f t="shared" ref="K6185" si="17545">K6182+K6183+K6184</f>
        <v>0</v>
      </c>
      <c r="L6185" s="48">
        <f t="shared" ref="L6185" si="17546">L6182+L6183+L6184</f>
        <v>0</v>
      </c>
      <c r="M6185" s="48">
        <f t="shared" ref="M6185" si="17547">M6182+M6183+M6184</f>
        <v>0</v>
      </c>
      <c r="N6185" s="48">
        <f t="shared" ref="N6185" si="17548">N6182+N6183+N6184</f>
        <v>0</v>
      </c>
      <c r="O6185" s="48">
        <f t="shared" ref="O6185" si="17549">O6182+O6183+O6184</f>
        <v>0</v>
      </c>
      <c r="P6185" s="48">
        <f t="shared" ref="P6185" si="17550">P6182+P6183+P6184</f>
        <v>0</v>
      </c>
      <c r="Q6185" s="48">
        <f t="shared" ref="Q6185" si="17551">Q6182+Q6183+Q6184</f>
        <v>0</v>
      </c>
      <c r="R6185" s="48">
        <f t="shared" ref="R6185" si="17552">R6182+R6183+R6184</f>
        <v>0</v>
      </c>
      <c r="S6185" s="48">
        <f t="shared" ref="S6185" si="17553">S6182+S6183+S6184</f>
        <v>0</v>
      </c>
      <c r="T6185" s="48">
        <f t="shared" ref="T6185" si="17554">T6182+T6183+T6184</f>
        <v>0</v>
      </c>
      <c r="U6185" s="48">
        <f t="shared" si="17477"/>
        <v>0</v>
      </c>
      <c r="V6185" s="111"/>
    </row>
    <row r="6186" spans="1:22">
      <c r="A6186" s="56">
        <f t="shared" ref="A6186" si="17555">A6182+1</f>
        <v>990</v>
      </c>
      <c r="B6186" s="56"/>
      <c r="C6186" s="56"/>
      <c r="D6186" s="56"/>
      <c r="E6186" s="56"/>
      <c r="F6186" s="56"/>
      <c r="G6186" s="56"/>
      <c r="H6186" s="45" t="s">
        <v>17</v>
      </c>
      <c r="I6186" s="46"/>
      <c r="J6186" s="46"/>
      <c r="K6186" s="46"/>
      <c r="L6186" s="46"/>
      <c r="M6186" s="46"/>
      <c r="N6186" s="46"/>
      <c r="O6186" s="47"/>
      <c r="P6186" s="47"/>
      <c r="Q6186" s="47"/>
      <c r="R6186" s="47"/>
      <c r="S6186" s="47"/>
      <c r="T6186" s="47"/>
      <c r="U6186" s="46">
        <f t="shared" si="17477"/>
        <v>0</v>
      </c>
      <c r="V6186" s="109"/>
    </row>
    <row r="6187" spans="1:22">
      <c r="A6187" s="57"/>
      <c r="B6187" s="57"/>
      <c r="C6187" s="57"/>
      <c r="D6187" s="57"/>
      <c r="E6187" s="57"/>
      <c r="F6187" s="57"/>
      <c r="G6187" s="57"/>
      <c r="H6187" s="45" t="s">
        <v>16</v>
      </c>
      <c r="I6187" s="46"/>
      <c r="J6187" s="46"/>
      <c r="K6187" s="46"/>
      <c r="L6187" s="46"/>
      <c r="M6187" s="46"/>
      <c r="N6187" s="46"/>
      <c r="O6187" s="47"/>
      <c r="P6187" s="47"/>
      <c r="Q6187" s="47"/>
      <c r="R6187" s="47"/>
      <c r="S6187" s="47"/>
      <c r="T6187" s="47"/>
      <c r="U6187" s="46">
        <f t="shared" si="17477"/>
        <v>0</v>
      </c>
      <c r="V6187" s="110"/>
    </row>
    <row r="6188" spans="1:22">
      <c r="A6188" s="57"/>
      <c r="B6188" s="57"/>
      <c r="C6188" s="57"/>
      <c r="D6188" s="57"/>
      <c r="E6188" s="57"/>
      <c r="F6188" s="57"/>
      <c r="G6188" s="57"/>
      <c r="H6188" s="45" t="s">
        <v>24</v>
      </c>
      <c r="I6188" s="46"/>
      <c r="J6188" s="46"/>
      <c r="K6188" s="46"/>
      <c r="L6188" s="46"/>
      <c r="M6188" s="46"/>
      <c r="N6188" s="46"/>
      <c r="O6188" s="47"/>
      <c r="P6188" s="47"/>
      <c r="Q6188" s="47"/>
      <c r="R6188" s="47"/>
      <c r="S6188" s="47"/>
      <c r="T6188" s="47"/>
      <c r="U6188" s="46">
        <f t="shared" si="17477"/>
        <v>0</v>
      </c>
      <c r="V6188" s="110"/>
    </row>
    <row r="6189" spans="1:22">
      <c r="A6189" s="58"/>
      <c r="B6189" s="58"/>
      <c r="C6189" s="58"/>
      <c r="D6189" s="58"/>
      <c r="E6189" s="58"/>
      <c r="F6189" s="58"/>
      <c r="G6189" s="58"/>
      <c r="H6189" s="45" t="s">
        <v>14</v>
      </c>
      <c r="I6189" s="48">
        <f t="shared" ref="I6189" si="17556">I6186+I6187+I6188</f>
        <v>0</v>
      </c>
      <c r="J6189" s="48">
        <f t="shared" ref="J6189" si="17557">J6186+J6187+J6188</f>
        <v>0</v>
      </c>
      <c r="K6189" s="48">
        <f t="shared" ref="K6189" si="17558">K6186+K6187+K6188</f>
        <v>0</v>
      </c>
      <c r="L6189" s="48">
        <f t="shared" ref="L6189" si="17559">L6186+L6187+L6188</f>
        <v>0</v>
      </c>
      <c r="M6189" s="48">
        <f t="shared" ref="M6189" si="17560">M6186+M6187+M6188</f>
        <v>0</v>
      </c>
      <c r="N6189" s="48">
        <f t="shared" ref="N6189" si="17561">N6186+N6187+N6188</f>
        <v>0</v>
      </c>
      <c r="O6189" s="48">
        <f t="shared" ref="O6189" si="17562">O6186+O6187+O6188</f>
        <v>0</v>
      </c>
      <c r="P6189" s="48">
        <f t="shared" ref="P6189" si="17563">P6186+P6187+P6188</f>
        <v>0</v>
      </c>
      <c r="Q6189" s="48">
        <f t="shared" ref="Q6189" si="17564">Q6186+Q6187+Q6188</f>
        <v>0</v>
      </c>
      <c r="R6189" s="48">
        <f t="shared" ref="R6189" si="17565">R6186+R6187+R6188</f>
        <v>0</v>
      </c>
      <c r="S6189" s="48">
        <f t="shared" ref="S6189" si="17566">S6186+S6187+S6188</f>
        <v>0</v>
      </c>
      <c r="T6189" s="48">
        <f t="shared" ref="T6189" si="17567">T6186+T6187+T6188</f>
        <v>0</v>
      </c>
      <c r="U6189" s="48">
        <f t="shared" si="17477"/>
        <v>0</v>
      </c>
      <c r="V6189" s="111"/>
    </row>
    <row r="6190" spans="1:22">
      <c r="A6190" s="56">
        <f t="shared" ref="A6190" si="17568">A6186+1</f>
        <v>991</v>
      </c>
      <c r="B6190" s="56"/>
      <c r="C6190" s="56"/>
      <c r="D6190" s="56"/>
      <c r="E6190" s="56"/>
      <c r="F6190" s="56"/>
      <c r="G6190" s="56"/>
      <c r="H6190" s="45" t="s">
        <v>17</v>
      </c>
      <c r="I6190" s="46"/>
      <c r="J6190" s="46"/>
      <c r="K6190" s="46"/>
      <c r="L6190" s="46"/>
      <c r="M6190" s="46"/>
      <c r="N6190" s="46"/>
      <c r="O6190" s="47"/>
      <c r="P6190" s="47"/>
      <c r="Q6190" s="47"/>
      <c r="R6190" s="47"/>
      <c r="S6190" s="47"/>
      <c r="T6190" s="47"/>
      <c r="U6190" s="46">
        <f t="shared" si="17477"/>
        <v>0</v>
      </c>
      <c r="V6190" s="109"/>
    </row>
    <row r="6191" spans="1:22">
      <c r="A6191" s="57"/>
      <c r="B6191" s="57"/>
      <c r="C6191" s="57"/>
      <c r="D6191" s="57"/>
      <c r="E6191" s="57"/>
      <c r="F6191" s="57"/>
      <c r="G6191" s="57"/>
      <c r="H6191" s="45" t="s">
        <v>16</v>
      </c>
      <c r="I6191" s="46"/>
      <c r="J6191" s="46"/>
      <c r="K6191" s="46"/>
      <c r="L6191" s="46"/>
      <c r="M6191" s="46"/>
      <c r="N6191" s="46"/>
      <c r="O6191" s="47"/>
      <c r="P6191" s="47"/>
      <c r="Q6191" s="47"/>
      <c r="R6191" s="47"/>
      <c r="S6191" s="47"/>
      <c r="T6191" s="47"/>
      <c r="U6191" s="46">
        <f t="shared" si="17477"/>
        <v>0</v>
      </c>
      <c r="V6191" s="110"/>
    </row>
    <row r="6192" spans="1:22">
      <c r="A6192" s="57"/>
      <c r="B6192" s="57"/>
      <c r="C6192" s="57"/>
      <c r="D6192" s="57"/>
      <c r="E6192" s="57"/>
      <c r="F6192" s="57"/>
      <c r="G6192" s="57"/>
      <c r="H6192" s="45" t="s">
        <v>24</v>
      </c>
      <c r="I6192" s="46"/>
      <c r="J6192" s="46"/>
      <c r="K6192" s="46"/>
      <c r="L6192" s="46"/>
      <c r="M6192" s="46"/>
      <c r="N6192" s="46"/>
      <c r="O6192" s="47"/>
      <c r="P6192" s="47"/>
      <c r="Q6192" s="47"/>
      <c r="R6192" s="47"/>
      <c r="S6192" s="47"/>
      <c r="T6192" s="47"/>
      <c r="U6192" s="46">
        <f t="shared" si="17477"/>
        <v>0</v>
      </c>
      <c r="V6192" s="110"/>
    </row>
    <row r="6193" spans="1:22">
      <c r="A6193" s="58"/>
      <c r="B6193" s="58"/>
      <c r="C6193" s="58"/>
      <c r="D6193" s="58"/>
      <c r="E6193" s="58"/>
      <c r="F6193" s="58"/>
      <c r="G6193" s="58"/>
      <c r="H6193" s="45" t="s">
        <v>14</v>
      </c>
      <c r="I6193" s="48">
        <f t="shared" ref="I6193" si="17569">I6190+I6191+I6192</f>
        <v>0</v>
      </c>
      <c r="J6193" s="48">
        <f t="shared" ref="J6193" si="17570">J6190+J6191+J6192</f>
        <v>0</v>
      </c>
      <c r="K6193" s="48">
        <f t="shared" ref="K6193" si="17571">K6190+K6191+K6192</f>
        <v>0</v>
      </c>
      <c r="L6193" s="48">
        <f t="shared" ref="L6193" si="17572">L6190+L6191+L6192</f>
        <v>0</v>
      </c>
      <c r="M6193" s="48">
        <f t="shared" ref="M6193" si="17573">M6190+M6191+M6192</f>
        <v>0</v>
      </c>
      <c r="N6193" s="48">
        <f t="shared" ref="N6193" si="17574">N6190+N6191+N6192</f>
        <v>0</v>
      </c>
      <c r="O6193" s="48">
        <f t="shared" ref="O6193" si="17575">O6190+O6191+O6192</f>
        <v>0</v>
      </c>
      <c r="P6193" s="48">
        <f t="shared" ref="P6193" si="17576">P6190+P6191+P6192</f>
        <v>0</v>
      </c>
      <c r="Q6193" s="48">
        <f t="shared" ref="Q6193" si="17577">Q6190+Q6191+Q6192</f>
        <v>0</v>
      </c>
      <c r="R6193" s="48">
        <f t="shared" ref="R6193" si="17578">R6190+R6191+R6192</f>
        <v>0</v>
      </c>
      <c r="S6193" s="48">
        <f t="shared" ref="S6193" si="17579">S6190+S6191+S6192</f>
        <v>0</v>
      </c>
      <c r="T6193" s="48">
        <f t="shared" ref="T6193" si="17580">T6190+T6191+T6192</f>
        <v>0</v>
      </c>
      <c r="U6193" s="48">
        <f t="shared" si="17477"/>
        <v>0</v>
      </c>
      <c r="V6193" s="111"/>
    </row>
    <row r="6194" spans="1:22">
      <c r="A6194" s="56">
        <f t="shared" ref="A6194" si="17581">A6190+1</f>
        <v>992</v>
      </c>
      <c r="B6194" s="56"/>
      <c r="C6194" s="56"/>
      <c r="D6194" s="56"/>
      <c r="E6194" s="56"/>
      <c r="F6194" s="56"/>
      <c r="G6194" s="56"/>
      <c r="H6194" s="45" t="s">
        <v>17</v>
      </c>
      <c r="I6194" s="46"/>
      <c r="J6194" s="46"/>
      <c r="K6194" s="46"/>
      <c r="L6194" s="46"/>
      <c r="M6194" s="46"/>
      <c r="N6194" s="46"/>
      <c r="O6194" s="47"/>
      <c r="P6194" s="47"/>
      <c r="Q6194" s="47"/>
      <c r="R6194" s="47"/>
      <c r="S6194" s="47"/>
      <c r="T6194" s="47"/>
      <c r="U6194" s="46">
        <f t="shared" si="17477"/>
        <v>0</v>
      </c>
      <c r="V6194" s="109"/>
    </row>
    <row r="6195" spans="1:22">
      <c r="A6195" s="57"/>
      <c r="B6195" s="57"/>
      <c r="C6195" s="57"/>
      <c r="D6195" s="57"/>
      <c r="E6195" s="57"/>
      <c r="F6195" s="57"/>
      <c r="G6195" s="57"/>
      <c r="H6195" s="45" t="s">
        <v>16</v>
      </c>
      <c r="I6195" s="46"/>
      <c r="J6195" s="46"/>
      <c r="K6195" s="46"/>
      <c r="L6195" s="46"/>
      <c r="M6195" s="46"/>
      <c r="N6195" s="46"/>
      <c r="O6195" s="47"/>
      <c r="P6195" s="47"/>
      <c r="Q6195" s="47"/>
      <c r="R6195" s="47"/>
      <c r="S6195" s="47"/>
      <c r="T6195" s="47"/>
      <c r="U6195" s="46">
        <f t="shared" si="17477"/>
        <v>0</v>
      </c>
      <c r="V6195" s="110"/>
    </row>
    <row r="6196" spans="1:22">
      <c r="A6196" s="57"/>
      <c r="B6196" s="57"/>
      <c r="C6196" s="57"/>
      <c r="D6196" s="57"/>
      <c r="E6196" s="57"/>
      <c r="F6196" s="57"/>
      <c r="G6196" s="57"/>
      <c r="H6196" s="45" t="s">
        <v>24</v>
      </c>
      <c r="I6196" s="46"/>
      <c r="J6196" s="46"/>
      <c r="K6196" s="46"/>
      <c r="L6196" s="46"/>
      <c r="M6196" s="46"/>
      <c r="N6196" s="46"/>
      <c r="O6196" s="47"/>
      <c r="P6196" s="47"/>
      <c r="Q6196" s="47"/>
      <c r="R6196" s="47"/>
      <c r="S6196" s="47"/>
      <c r="T6196" s="47"/>
      <c r="U6196" s="46">
        <f t="shared" si="17477"/>
        <v>0</v>
      </c>
      <c r="V6196" s="110"/>
    </row>
    <row r="6197" spans="1:22">
      <c r="A6197" s="58"/>
      <c r="B6197" s="58"/>
      <c r="C6197" s="58"/>
      <c r="D6197" s="58"/>
      <c r="E6197" s="58"/>
      <c r="F6197" s="58"/>
      <c r="G6197" s="58"/>
      <c r="H6197" s="45" t="s">
        <v>14</v>
      </c>
      <c r="I6197" s="48">
        <f t="shared" ref="I6197" si="17582">I6194+I6195+I6196</f>
        <v>0</v>
      </c>
      <c r="J6197" s="48">
        <f t="shared" ref="J6197" si="17583">J6194+J6195+J6196</f>
        <v>0</v>
      </c>
      <c r="K6197" s="48">
        <f t="shared" ref="K6197" si="17584">K6194+K6195+K6196</f>
        <v>0</v>
      </c>
      <c r="L6197" s="48">
        <f t="shared" ref="L6197" si="17585">L6194+L6195+L6196</f>
        <v>0</v>
      </c>
      <c r="M6197" s="48">
        <f t="shared" ref="M6197" si="17586">M6194+M6195+M6196</f>
        <v>0</v>
      </c>
      <c r="N6197" s="48">
        <f t="shared" ref="N6197" si="17587">N6194+N6195+N6196</f>
        <v>0</v>
      </c>
      <c r="O6197" s="48">
        <f t="shared" ref="O6197" si="17588">O6194+O6195+O6196</f>
        <v>0</v>
      </c>
      <c r="P6197" s="48">
        <f t="shared" ref="P6197" si="17589">P6194+P6195+P6196</f>
        <v>0</v>
      </c>
      <c r="Q6197" s="48">
        <f t="shared" ref="Q6197" si="17590">Q6194+Q6195+Q6196</f>
        <v>0</v>
      </c>
      <c r="R6197" s="48">
        <f t="shared" ref="R6197" si="17591">R6194+R6195+R6196</f>
        <v>0</v>
      </c>
      <c r="S6197" s="48">
        <f t="shared" ref="S6197" si="17592">S6194+S6195+S6196</f>
        <v>0</v>
      </c>
      <c r="T6197" s="48">
        <f t="shared" ref="T6197" si="17593">T6194+T6195+T6196</f>
        <v>0</v>
      </c>
      <c r="U6197" s="48">
        <f t="shared" si="17477"/>
        <v>0</v>
      </c>
      <c r="V6197" s="111"/>
    </row>
    <row r="6198" spans="1:22">
      <c r="A6198" s="56">
        <f t="shared" ref="A6198" si="17594">A6194+1</f>
        <v>993</v>
      </c>
      <c r="B6198" s="56"/>
      <c r="C6198" s="56"/>
      <c r="D6198" s="56"/>
      <c r="E6198" s="56"/>
      <c r="F6198" s="56"/>
      <c r="G6198" s="56"/>
      <c r="H6198" s="45" t="s">
        <v>17</v>
      </c>
      <c r="I6198" s="46"/>
      <c r="J6198" s="46"/>
      <c r="K6198" s="46"/>
      <c r="L6198" s="46"/>
      <c r="M6198" s="46"/>
      <c r="N6198" s="46"/>
      <c r="O6198" s="47"/>
      <c r="P6198" s="47"/>
      <c r="Q6198" s="47"/>
      <c r="R6198" s="47"/>
      <c r="S6198" s="47"/>
      <c r="T6198" s="47"/>
      <c r="U6198" s="46">
        <f t="shared" si="17477"/>
        <v>0</v>
      </c>
      <c r="V6198" s="109"/>
    </row>
    <row r="6199" spans="1:22">
      <c r="A6199" s="57"/>
      <c r="B6199" s="57"/>
      <c r="C6199" s="57"/>
      <c r="D6199" s="57"/>
      <c r="E6199" s="57"/>
      <c r="F6199" s="57"/>
      <c r="G6199" s="57"/>
      <c r="H6199" s="45" t="s">
        <v>16</v>
      </c>
      <c r="I6199" s="46"/>
      <c r="J6199" s="46"/>
      <c r="K6199" s="46"/>
      <c r="L6199" s="46"/>
      <c r="M6199" s="46"/>
      <c r="N6199" s="46"/>
      <c r="O6199" s="47"/>
      <c r="P6199" s="47"/>
      <c r="Q6199" s="47"/>
      <c r="R6199" s="47"/>
      <c r="S6199" s="47"/>
      <c r="T6199" s="47"/>
      <c r="U6199" s="46">
        <f t="shared" si="17477"/>
        <v>0</v>
      </c>
      <c r="V6199" s="110"/>
    </row>
    <row r="6200" spans="1:22">
      <c r="A6200" s="57"/>
      <c r="B6200" s="57"/>
      <c r="C6200" s="57"/>
      <c r="D6200" s="57"/>
      <c r="E6200" s="57"/>
      <c r="F6200" s="57"/>
      <c r="G6200" s="57"/>
      <c r="H6200" s="45" t="s">
        <v>24</v>
      </c>
      <c r="I6200" s="46"/>
      <c r="J6200" s="46"/>
      <c r="K6200" s="46"/>
      <c r="L6200" s="46"/>
      <c r="M6200" s="46"/>
      <c r="N6200" s="46"/>
      <c r="O6200" s="47"/>
      <c r="P6200" s="47"/>
      <c r="Q6200" s="47"/>
      <c r="R6200" s="47"/>
      <c r="S6200" s="47"/>
      <c r="T6200" s="47"/>
      <c r="U6200" s="46">
        <f t="shared" si="17477"/>
        <v>0</v>
      </c>
      <c r="V6200" s="110"/>
    </row>
    <row r="6201" spans="1:22">
      <c r="A6201" s="58"/>
      <c r="B6201" s="58"/>
      <c r="C6201" s="58"/>
      <c r="D6201" s="58"/>
      <c r="E6201" s="58"/>
      <c r="F6201" s="58"/>
      <c r="G6201" s="58"/>
      <c r="H6201" s="45" t="s">
        <v>14</v>
      </c>
      <c r="I6201" s="48">
        <f t="shared" ref="I6201" si="17595">I6198+I6199+I6200</f>
        <v>0</v>
      </c>
      <c r="J6201" s="48">
        <f t="shared" ref="J6201" si="17596">J6198+J6199+J6200</f>
        <v>0</v>
      </c>
      <c r="K6201" s="48">
        <f t="shared" ref="K6201" si="17597">K6198+K6199+K6200</f>
        <v>0</v>
      </c>
      <c r="L6201" s="48">
        <f t="shared" ref="L6201" si="17598">L6198+L6199+L6200</f>
        <v>0</v>
      </c>
      <c r="M6201" s="48">
        <f t="shared" ref="M6201" si="17599">M6198+M6199+M6200</f>
        <v>0</v>
      </c>
      <c r="N6201" s="48">
        <f t="shared" ref="N6201" si="17600">N6198+N6199+N6200</f>
        <v>0</v>
      </c>
      <c r="O6201" s="48">
        <f t="shared" ref="O6201" si="17601">O6198+O6199+O6200</f>
        <v>0</v>
      </c>
      <c r="P6201" s="48">
        <f t="shared" ref="P6201" si="17602">P6198+P6199+P6200</f>
        <v>0</v>
      </c>
      <c r="Q6201" s="48">
        <f t="shared" ref="Q6201" si="17603">Q6198+Q6199+Q6200</f>
        <v>0</v>
      </c>
      <c r="R6201" s="48">
        <f t="shared" ref="R6201" si="17604">R6198+R6199+R6200</f>
        <v>0</v>
      </c>
      <c r="S6201" s="48">
        <f t="shared" ref="S6201" si="17605">S6198+S6199+S6200</f>
        <v>0</v>
      </c>
      <c r="T6201" s="48">
        <f t="shared" ref="T6201" si="17606">T6198+T6199+T6200</f>
        <v>0</v>
      </c>
      <c r="U6201" s="48">
        <f t="shared" si="17477"/>
        <v>0</v>
      </c>
      <c r="V6201" s="111"/>
    </row>
    <row r="6202" spans="1:22">
      <c r="A6202" s="56">
        <f t="shared" ref="A6202" si="17607">A6198+1</f>
        <v>994</v>
      </c>
      <c r="B6202" s="56"/>
      <c r="C6202" s="56"/>
      <c r="D6202" s="56"/>
      <c r="E6202" s="56"/>
      <c r="F6202" s="56"/>
      <c r="G6202" s="56"/>
      <c r="H6202" s="45" t="s">
        <v>17</v>
      </c>
      <c r="I6202" s="46"/>
      <c r="J6202" s="46"/>
      <c r="K6202" s="46"/>
      <c r="L6202" s="46"/>
      <c r="M6202" s="46"/>
      <c r="N6202" s="46"/>
      <c r="O6202" s="47"/>
      <c r="P6202" s="47"/>
      <c r="Q6202" s="47"/>
      <c r="R6202" s="47"/>
      <c r="S6202" s="47"/>
      <c r="T6202" s="47"/>
      <c r="U6202" s="46">
        <f t="shared" si="17477"/>
        <v>0</v>
      </c>
      <c r="V6202" s="109"/>
    </row>
    <row r="6203" spans="1:22">
      <c r="A6203" s="57"/>
      <c r="B6203" s="57"/>
      <c r="C6203" s="57"/>
      <c r="D6203" s="57"/>
      <c r="E6203" s="57"/>
      <c r="F6203" s="57"/>
      <c r="G6203" s="57"/>
      <c r="H6203" s="45" t="s">
        <v>16</v>
      </c>
      <c r="I6203" s="46"/>
      <c r="J6203" s="46"/>
      <c r="K6203" s="46"/>
      <c r="L6203" s="46"/>
      <c r="M6203" s="46"/>
      <c r="N6203" s="46"/>
      <c r="O6203" s="47"/>
      <c r="P6203" s="47"/>
      <c r="Q6203" s="47"/>
      <c r="R6203" s="47"/>
      <c r="S6203" s="47"/>
      <c r="T6203" s="47"/>
      <c r="U6203" s="46">
        <f t="shared" si="17477"/>
        <v>0</v>
      </c>
      <c r="V6203" s="110"/>
    </row>
    <row r="6204" spans="1:22">
      <c r="A6204" s="57"/>
      <c r="B6204" s="57"/>
      <c r="C6204" s="57"/>
      <c r="D6204" s="57"/>
      <c r="E6204" s="57"/>
      <c r="F6204" s="57"/>
      <c r="G6204" s="57"/>
      <c r="H6204" s="45" t="s">
        <v>24</v>
      </c>
      <c r="I6204" s="46"/>
      <c r="J6204" s="46"/>
      <c r="K6204" s="46"/>
      <c r="L6204" s="46"/>
      <c r="M6204" s="46"/>
      <c r="N6204" s="46"/>
      <c r="O6204" s="47"/>
      <c r="P6204" s="47"/>
      <c r="Q6204" s="47"/>
      <c r="R6204" s="47"/>
      <c r="S6204" s="47"/>
      <c r="T6204" s="47"/>
      <c r="U6204" s="46">
        <f t="shared" si="17477"/>
        <v>0</v>
      </c>
      <c r="V6204" s="110"/>
    </row>
    <row r="6205" spans="1:22">
      <c r="A6205" s="58"/>
      <c r="B6205" s="58"/>
      <c r="C6205" s="58"/>
      <c r="D6205" s="58"/>
      <c r="E6205" s="58"/>
      <c r="F6205" s="58"/>
      <c r="G6205" s="58"/>
      <c r="H6205" s="45" t="s">
        <v>14</v>
      </c>
      <c r="I6205" s="48">
        <f t="shared" ref="I6205" si="17608">I6202+I6203+I6204</f>
        <v>0</v>
      </c>
      <c r="J6205" s="48">
        <f t="shared" ref="J6205" si="17609">J6202+J6203+J6204</f>
        <v>0</v>
      </c>
      <c r="K6205" s="48">
        <f t="shared" ref="K6205" si="17610">K6202+K6203+K6204</f>
        <v>0</v>
      </c>
      <c r="L6205" s="48">
        <f t="shared" ref="L6205" si="17611">L6202+L6203+L6204</f>
        <v>0</v>
      </c>
      <c r="M6205" s="48">
        <f t="shared" ref="M6205" si="17612">M6202+M6203+M6204</f>
        <v>0</v>
      </c>
      <c r="N6205" s="48">
        <f t="shared" ref="N6205" si="17613">N6202+N6203+N6204</f>
        <v>0</v>
      </c>
      <c r="O6205" s="48">
        <f t="shared" ref="O6205" si="17614">O6202+O6203+O6204</f>
        <v>0</v>
      </c>
      <c r="P6205" s="48">
        <f t="shared" ref="P6205" si="17615">P6202+P6203+P6204</f>
        <v>0</v>
      </c>
      <c r="Q6205" s="48">
        <f t="shared" ref="Q6205" si="17616">Q6202+Q6203+Q6204</f>
        <v>0</v>
      </c>
      <c r="R6205" s="48">
        <f t="shared" ref="R6205" si="17617">R6202+R6203+R6204</f>
        <v>0</v>
      </c>
      <c r="S6205" s="48">
        <f t="shared" ref="S6205" si="17618">S6202+S6203+S6204</f>
        <v>0</v>
      </c>
      <c r="T6205" s="48">
        <f t="shared" ref="T6205" si="17619">T6202+T6203+T6204</f>
        <v>0</v>
      </c>
      <c r="U6205" s="48">
        <f t="shared" si="17477"/>
        <v>0</v>
      </c>
      <c r="V6205" s="111"/>
    </row>
    <row r="6206" spans="1:22">
      <c r="A6206" s="56">
        <f t="shared" ref="A6206" si="17620">A6202+1</f>
        <v>995</v>
      </c>
      <c r="B6206" s="56"/>
      <c r="C6206" s="56"/>
      <c r="D6206" s="56"/>
      <c r="E6206" s="56"/>
      <c r="F6206" s="56"/>
      <c r="G6206" s="56"/>
      <c r="H6206" s="45" t="s">
        <v>17</v>
      </c>
      <c r="I6206" s="46"/>
      <c r="J6206" s="46"/>
      <c r="K6206" s="46"/>
      <c r="L6206" s="46"/>
      <c r="M6206" s="46"/>
      <c r="N6206" s="46"/>
      <c r="O6206" s="47"/>
      <c r="P6206" s="47"/>
      <c r="Q6206" s="47"/>
      <c r="R6206" s="47"/>
      <c r="S6206" s="47"/>
      <c r="T6206" s="47"/>
      <c r="U6206" s="46">
        <f t="shared" si="17477"/>
        <v>0</v>
      </c>
      <c r="V6206" s="109"/>
    </row>
    <row r="6207" spans="1:22">
      <c r="A6207" s="57"/>
      <c r="B6207" s="57"/>
      <c r="C6207" s="57"/>
      <c r="D6207" s="57"/>
      <c r="E6207" s="57"/>
      <c r="F6207" s="57"/>
      <c r="G6207" s="57"/>
      <c r="H6207" s="45" t="s">
        <v>16</v>
      </c>
      <c r="I6207" s="46"/>
      <c r="J6207" s="46"/>
      <c r="K6207" s="46"/>
      <c r="L6207" s="46"/>
      <c r="M6207" s="46"/>
      <c r="N6207" s="46"/>
      <c r="O6207" s="47"/>
      <c r="P6207" s="47"/>
      <c r="Q6207" s="47"/>
      <c r="R6207" s="47"/>
      <c r="S6207" s="47"/>
      <c r="T6207" s="47"/>
      <c r="U6207" s="46">
        <f t="shared" si="17477"/>
        <v>0</v>
      </c>
      <c r="V6207" s="110"/>
    </row>
    <row r="6208" spans="1:22">
      <c r="A6208" s="57"/>
      <c r="B6208" s="57"/>
      <c r="C6208" s="57"/>
      <c r="D6208" s="57"/>
      <c r="E6208" s="57"/>
      <c r="F6208" s="57"/>
      <c r="G6208" s="57"/>
      <c r="H6208" s="45" t="s">
        <v>24</v>
      </c>
      <c r="I6208" s="46"/>
      <c r="J6208" s="46"/>
      <c r="K6208" s="46"/>
      <c r="L6208" s="46"/>
      <c r="M6208" s="46"/>
      <c r="N6208" s="46"/>
      <c r="O6208" s="47"/>
      <c r="P6208" s="47"/>
      <c r="Q6208" s="47"/>
      <c r="R6208" s="47"/>
      <c r="S6208" s="47"/>
      <c r="T6208" s="47"/>
      <c r="U6208" s="46">
        <f t="shared" si="17477"/>
        <v>0</v>
      </c>
      <c r="V6208" s="110"/>
    </row>
    <row r="6209" spans="1:22">
      <c r="A6209" s="58"/>
      <c r="B6209" s="58"/>
      <c r="C6209" s="58"/>
      <c r="D6209" s="58"/>
      <c r="E6209" s="58"/>
      <c r="F6209" s="58"/>
      <c r="G6209" s="58"/>
      <c r="H6209" s="45" t="s">
        <v>14</v>
      </c>
      <c r="I6209" s="48">
        <f t="shared" ref="I6209" si="17621">I6206+I6207+I6208</f>
        <v>0</v>
      </c>
      <c r="J6209" s="48">
        <f t="shared" ref="J6209" si="17622">J6206+J6207+J6208</f>
        <v>0</v>
      </c>
      <c r="K6209" s="48">
        <f t="shared" ref="K6209" si="17623">K6206+K6207+K6208</f>
        <v>0</v>
      </c>
      <c r="L6209" s="48">
        <f t="shared" ref="L6209" si="17624">L6206+L6207+L6208</f>
        <v>0</v>
      </c>
      <c r="M6209" s="48">
        <f t="shared" ref="M6209" si="17625">M6206+M6207+M6208</f>
        <v>0</v>
      </c>
      <c r="N6209" s="48">
        <f t="shared" ref="N6209" si="17626">N6206+N6207+N6208</f>
        <v>0</v>
      </c>
      <c r="O6209" s="48">
        <f t="shared" ref="O6209" si="17627">O6206+O6207+O6208</f>
        <v>0</v>
      </c>
      <c r="P6209" s="48">
        <f t="shared" ref="P6209" si="17628">P6206+P6207+P6208</f>
        <v>0</v>
      </c>
      <c r="Q6209" s="48">
        <f t="shared" ref="Q6209" si="17629">Q6206+Q6207+Q6208</f>
        <v>0</v>
      </c>
      <c r="R6209" s="48">
        <f t="shared" ref="R6209" si="17630">R6206+R6207+R6208</f>
        <v>0</v>
      </c>
      <c r="S6209" s="48">
        <f t="shared" ref="S6209" si="17631">S6206+S6207+S6208</f>
        <v>0</v>
      </c>
      <c r="T6209" s="48">
        <f t="shared" ref="T6209" si="17632">T6206+T6207+T6208</f>
        <v>0</v>
      </c>
      <c r="U6209" s="48">
        <f t="shared" si="17477"/>
        <v>0</v>
      </c>
      <c r="V6209" s="111"/>
    </row>
    <row r="6210" spans="1:22">
      <c r="A6210" s="56">
        <f t="shared" ref="A6210" si="17633">A6206+1</f>
        <v>996</v>
      </c>
      <c r="B6210" s="56"/>
      <c r="C6210" s="56"/>
      <c r="D6210" s="56"/>
      <c r="E6210" s="56"/>
      <c r="F6210" s="56"/>
      <c r="G6210" s="56"/>
      <c r="H6210" s="45" t="s">
        <v>17</v>
      </c>
      <c r="I6210" s="46"/>
      <c r="J6210" s="46"/>
      <c r="K6210" s="46"/>
      <c r="L6210" s="46"/>
      <c r="M6210" s="46"/>
      <c r="N6210" s="46"/>
      <c r="O6210" s="47"/>
      <c r="P6210" s="47"/>
      <c r="Q6210" s="47"/>
      <c r="R6210" s="47"/>
      <c r="S6210" s="47"/>
      <c r="T6210" s="47"/>
      <c r="U6210" s="46">
        <f t="shared" si="17477"/>
        <v>0</v>
      </c>
      <c r="V6210" s="109"/>
    </row>
    <row r="6211" spans="1:22">
      <c r="A6211" s="57"/>
      <c r="B6211" s="57"/>
      <c r="C6211" s="57"/>
      <c r="D6211" s="57"/>
      <c r="E6211" s="57"/>
      <c r="F6211" s="57"/>
      <c r="G6211" s="57"/>
      <c r="H6211" s="45" t="s">
        <v>16</v>
      </c>
      <c r="I6211" s="46"/>
      <c r="J6211" s="46"/>
      <c r="K6211" s="46"/>
      <c r="L6211" s="46"/>
      <c r="M6211" s="46"/>
      <c r="N6211" s="46"/>
      <c r="O6211" s="47"/>
      <c r="P6211" s="47"/>
      <c r="Q6211" s="47"/>
      <c r="R6211" s="47"/>
      <c r="S6211" s="47"/>
      <c r="T6211" s="47"/>
      <c r="U6211" s="46">
        <f t="shared" si="17477"/>
        <v>0</v>
      </c>
      <c r="V6211" s="110"/>
    </row>
    <row r="6212" spans="1:22">
      <c r="A6212" s="57"/>
      <c r="B6212" s="57"/>
      <c r="C6212" s="57"/>
      <c r="D6212" s="57"/>
      <c r="E6212" s="57"/>
      <c r="F6212" s="57"/>
      <c r="G6212" s="57"/>
      <c r="H6212" s="45" t="s">
        <v>24</v>
      </c>
      <c r="I6212" s="46"/>
      <c r="J6212" s="46"/>
      <c r="K6212" s="46"/>
      <c r="L6212" s="46"/>
      <c r="M6212" s="46"/>
      <c r="N6212" s="46"/>
      <c r="O6212" s="47"/>
      <c r="P6212" s="47"/>
      <c r="Q6212" s="47"/>
      <c r="R6212" s="47"/>
      <c r="S6212" s="47"/>
      <c r="T6212" s="47"/>
      <c r="U6212" s="46">
        <f t="shared" si="17477"/>
        <v>0</v>
      </c>
      <c r="V6212" s="110"/>
    </row>
    <row r="6213" spans="1:22">
      <c r="A6213" s="58"/>
      <c r="B6213" s="58"/>
      <c r="C6213" s="58"/>
      <c r="D6213" s="58"/>
      <c r="E6213" s="58"/>
      <c r="F6213" s="58"/>
      <c r="G6213" s="58"/>
      <c r="H6213" s="45" t="s">
        <v>14</v>
      </c>
      <c r="I6213" s="48">
        <f t="shared" ref="I6213" si="17634">I6210+I6211+I6212</f>
        <v>0</v>
      </c>
      <c r="J6213" s="48">
        <f t="shared" ref="J6213" si="17635">J6210+J6211+J6212</f>
        <v>0</v>
      </c>
      <c r="K6213" s="48">
        <f t="shared" ref="K6213" si="17636">K6210+K6211+K6212</f>
        <v>0</v>
      </c>
      <c r="L6213" s="48">
        <f t="shared" ref="L6213" si="17637">L6210+L6211+L6212</f>
        <v>0</v>
      </c>
      <c r="M6213" s="48">
        <f t="shared" ref="M6213" si="17638">M6210+M6211+M6212</f>
        <v>0</v>
      </c>
      <c r="N6213" s="48">
        <f t="shared" ref="N6213" si="17639">N6210+N6211+N6212</f>
        <v>0</v>
      </c>
      <c r="O6213" s="48">
        <f t="shared" ref="O6213" si="17640">O6210+O6211+O6212</f>
        <v>0</v>
      </c>
      <c r="P6213" s="48">
        <f t="shared" ref="P6213" si="17641">P6210+P6211+P6212</f>
        <v>0</v>
      </c>
      <c r="Q6213" s="48">
        <f t="shared" ref="Q6213" si="17642">Q6210+Q6211+Q6212</f>
        <v>0</v>
      </c>
      <c r="R6213" s="48">
        <f t="shared" ref="R6213" si="17643">R6210+R6211+R6212</f>
        <v>0</v>
      </c>
      <c r="S6213" s="48">
        <f t="shared" ref="S6213" si="17644">S6210+S6211+S6212</f>
        <v>0</v>
      </c>
      <c r="T6213" s="48">
        <f t="shared" ref="T6213" si="17645">T6210+T6211+T6212</f>
        <v>0</v>
      </c>
      <c r="U6213" s="48">
        <f t="shared" si="17477"/>
        <v>0</v>
      </c>
      <c r="V6213" s="111"/>
    </row>
    <row r="6214" spans="1:22">
      <c r="A6214" s="56">
        <f t="shared" ref="A6214" si="17646">A6210+1</f>
        <v>997</v>
      </c>
      <c r="B6214" s="56"/>
      <c r="C6214" s="56"/>
      <c r="D6214" s="56"/>
      <c r="E6214" s="56"/>
      <c r="F6214" s="56"/>
      <c r="G6214" s="56"/>
      <c r="H6214" s="45" t="s">
        <v>17</v>
      </c>
      <c r="I6214" s="46"/>
      <c r="J6214" s="46"/>
      <c r="K6214" s="46"/>
      <c r="L6214" s="46"/>
      <c r="M6214" s="46"/>
      <c r="N6214" s="46"/>
      <c r="O6214" s="47"/>
      <c r="P6214" s="47"/>
      <c r="Q6214" s="47"/>
      <c r="R6214" s="47"/>
      <c r="S6214" s="47"/>
      <c r="T6214" s="47"/>
      <c r="U6214" s="46">
        <f t="shared" si="17477"/>
        <v>0</v>
      </c>
      <c r="V6214" s="109"/>
    </row>
    <row r="6215" spans="1:22">
      <c r="A6215" s="57"/>
      <c r="B6215" s="57"/>
      <c r="C6215" s="57"/>
      <c r="D6215" s="57"/>
      <c r="E6215" s="57"/>
      <c r="F6215" s="57"/>
      <c r="G6215" s="57"/>
      <c r="H6215" s="45" t="s">
        <v>16</v>
      </c>
      <c r="I6215" s="46"/>
      <c r="J6215" s="46"/>
      <c r="K6215" s="46"/>
      <c r="L6215" s="46"/>
      <c r="M6215" s="46"/>
      <c r="N6215" s="46"/>
      <c r="O6215" s="47"/>
      <c r="P6215" s="47"/>
      <c r="Q6215" s="47"/>
      <c r="R6215" s="47"/>
      <c r="S6215" s="47"/>
      <c r="T6215" s="47"/>
      <c r="U6215" s="46">
        <f t="shared" si="17477"/>
        <v>0</v>
      </c>
      <c r="V6215" s="110"/>
    </row>
    <row r="6216" spans="1:22">
      <c r="A6216" s="57"/>
      <c r="B6216" s="57"/>
      <c r="C6216" s="57"/>
      <c r="D6216" s="57"/>
      <c r="E6216" s="57"/>
      <c r="F6216" s="57"/>
      <c r="G6216" s="57"/>
      <c r="H6216" s="45" t="s">
        <v>24</v>
      </c>
      <c r="I6216" s="46"/>
      <c r="J6216" s="46"/>
      <c r="K6216" s="46"/>
      <c r="L6216" s="46"/>
      <c r="M6216" s="46"/>
      <c r="N6216" s="46"/>
      <c r="O6216" s="47"/>
      <c r="P6216" s="47"/>
      <c r="Q6216" s="47"/>
      <c r="R6216" s="47"/>
      <c r="S6216" s="47"/>
      <c r="T6216" s="47"/>
      <c r="U6216" s="46">
        <f t="shared" si="17477"/>
        <v>0</v>
      </c>
      <c r="V6216" s="110"/>
    </row>
    <row r="6217" spans="1:22">
      <c r="A6217" s="58"/>
      <c r="B6217" s="58"/>
      <c r="C6217" s="58"/>
      <c r="D6217" s="58"/>
      <c r="E6217" s="58"/>
      <c r="F6217" s="58"/>
      <c r="G6217" s="58"/>
      <c r="H6217" s="45" t="s">
        <v>14</v>
      </c>
      <c r="I6217" s="48">
        <f t="shared" ref="I6217" si="17647">I6214+I6215+I6216</f>
        <v>0</v>
      </c>
      <c r="J6217" s="48">
        <f t="shared" ref="J6217" si="17648">J6214+J6215+J6216</f>
        <v>0</v>
      </c>
      <c r="K6217" s="48">
        <f t="shared" ref="K6217" si="17649">K6214+K6215+K6216</f>
        <v>0</v>
      </c>
      <c r="L6217" s="48">
        <f t="shared" ref="L6217" si="17650">L6214+L6215+L6216</f>
        <v>0</v>
      </c>
      <c r="M6217" s="48">
        <f t="shared" ref="M6217" si="17651">M6214+M6215+M6216</f>
        <v>0</v>
      </c>
      <c r="N6217" s="48">
        <f t="shared" ref="N6217" si="17652">N6214+N6215+N6216</f>
        <v>0</v>
      </c>
      <c r="O6217" s="48">
        <f t="shared" ref="O6217" si="17653">O6214+O6215+O6216</f>
        <v>0</v>
      </c>
      <c r="P6217" s="48">
        <f t="shared" ref="P6217" si="17654">P6214+P6215+P6216</f>
        <v>0</v>
      </c>
      <c r="Q6217" s="48">
        <f t="shared" ref="Q6217" si="17655">Q6214+Q6215+Q6216</f>
        <v>0</v>
      </c>
      <c r="R6217" s="48">
        <f t="shared" ref="R6217" si="17656">R6214+R6215+R6216</f>
        <v>0</v>
      </c>
      <c r="S6217" s="48">
        <f t="shared" ref="S6217" si="17657">S6214+S6215+S6216</f>
        <v>0</v>
      </c>
      <c r="T6217" s="48">
        <f t="shared" ref="T6217" si="17658">T6214+T6215+T6216</f>
        <v>0</v>
      </c>
      <c r="U6217" s="48">
        <f t="shared" si="17477"/>
        <v>0</v>
      </c>
      <c r="V6217" s="111"/>
    </row>
    <row r="6218" spans="1:22">
      <c r="A6218" s="56">
        <f t="shared" ref="A6218" si="17659">A6214+1</f>
        <v>998</v>
      </c>
      <c r="B6218" s="56"/>
      <c r="C6218" s="56"/>
      <c r="D6218" s="56"/>
      <c r="E6218" s="56"/>
      <c r="F6218" s="56"/>
      <c r="G6218" s="56"/>
      <c r="H6218" s="45" t="s">
        <v>17</v>
      </c>
      <c r="I6218" s="46"/>
      <c r="J6218" s="46"/>
      <c r="K6218" s="46"/>
      <c r="L6218" s="46"/>
      <c r="M6218" s="46"/>
      <c r="N6218" s="46"/>
      <c r="O6218" s="47"/>
      <c r="P6218" s="47"/>
      <c r="Q6218" s="47"/>
      <c r="R6218" s="47"/>
      <c r="S6218" s="47"/>
      <c r="T6218" s="47"/>
      <c r="U6218" s="46">
        <f t="shared" si="17477"/>
        <v>0</v>
      </c>
      <c r="V6218" s="109"/>
    </row>
    <row r="6219" spans="1:22">
      <c r="A6219" s="57"/>
      <c r="B6219" s="57"/>
      <c r="C6219" s="57"/>
      <c r="D6219" s="57"/>
      <c r="E6219" s="57"/>
      <c r="F6219" s="57"/>
      <c r="G6219" s="57"/>
      <c r="H6219" s="45" t="s">
        <v>16</v>
      </c>
      <c r="I6219" s="46"/>
      <c r="J6219" s="46"/>
      <c r="K6219" s="46"/>
      <c r="L6219" s="46"/>
      <c r="M6219" s="46"/>
      <c r="N6219" s="46"/>
      <c r="O6219" s="47"/>
      <c r="P6219" s="47"/>
      <c r="Q6219" s="47"/>
      <c r="R6219" s="47"/>
      <c r="S6219" s="47"/>
      <c r="T6219" s="47"/>
      <c r="U6219" s="46">
        <f t="shared" si="17477"/>
        <v>0</v>
      </c>
      <c r="V6219" s="110"/>
    </row>
    <row r="6220" spans="1:22">
      <c r="A6220" s="57"/>
      <c r="B6220" s="57"/>
      <c r="C6220" s="57"/>
      <c r="D6220" s="57"/>
      <c r="E6220" s="57"/>
      <c r="F6220" s="57"/>
      <c r="G6220" s="57"/>
      <c r="H6220" s="45" t="s">
        <v>24</v>
      </c>
      <c r="I6220" s="46"/>
      <c r="J6220" s="46"/>
      <c r="K6220" s="46"/>
      <c r="L6220" s="46"/>
      <c r="M6220" s="46"/>
      <c r="N6220" s="46"/>
      <c r="O6220" s="47"/>
      <c r="P6220" s="47"/>
      <c r="Q6220" s="47"/>
      <c r="R6220" s="47"/>
      <c r="S6220" s="47"/>
      <c r="T6220" s="47"/>
      <c r="U6220" s="46">
        <f t="shared" si="17477"/>
        <v>0</v>
      </c>
      <c r="V6220" s="110"/>
    </row>
    <row r="6221" spans="1:22">
      <c r="A6221" s="58"/>
      <c r="B6221" s="58"/>
      <c r="C6221" s="58"/>
      <c r="D6221" s="58"/>
      <c r="E6221" s="58"/>
      <c r="F6221" s="58"/>
      <c r="G6221" s="58"/>
      <c r="H6221" s="45" t="s">
        <v>14</v>
      </c>
      <c r="I6221" s="48">
        <f t="shared" ref="I6221" si="17660">I6218+I6219+I6220</f>
        <v>0</v>
      </c>
      <c r="J6221" s="48">
        <f t="shared" ref="J6221" si="17661">J6218+J6219+J6220</f>
        <v>0</v>
      </c>
      <c r="K6221" s="48">
        <f t="shared" ref="K6221" si="17662">K6218+K6219+K6220</f>
        <v>0</v>
      </c>
      <c r="L6221" s="48">
        <f t="shared" ref="L6221" si="17663">L6218+L6219+L6220</f>
        <v>0</v>
      </c>
      <c r="M6221" s="48">
        <f t="shared" ref="M6221" si="17664">M6218+M6219+M6220</f>
        <v>0</v>
      </c>
      <c r="N6221" s="48">
        <f t="shared" ref="N6221" si="17665">N6218+N6219+N6220</f>
        <v>0</v>
      </c>
      <c r="O6221" s="48">
        <f t="shared" ref="O6221" si="17666">O6218+O6219+O6220</f>
        <v>0</v>
      </c>
      <c r="P6221" s="48">
        <f t="shared" ref="P6221" si="17667">P6218+P6219+P6220</f>
        <v>0</v>
      </c>
      <c r="Q6221" s="48">
        <f t="shared" ref="Q6221" si="17668">Q6218+Q6219+Q6220</f>
        <v>0</v>
      </c>
      <c r="R6221" s="48">
        <f t="shared" ref="R6221" si="17669">R6218+R6219+R6220</f>
        <v>0</v>
      </c>
      <c r="S6221" s="48">
        <f t="shared" ref="S6221" si="17670">S6218+S6219+S6220</f>
        <v>0</v>
      </c>
      <c r="T6221" s="48">
        <f t="shared" ref="T6221" si="17671">T6218+T6219+T6220</f>
        <v>0</v>
      </c>
      <c r="U6221" s="48">
        <f t="shared" si="17477"/>
        <v>0</v>
      </c>
      <c r="V6221" s="111"/>
    </row>
    <row r="6222" spans="1:22">
      <c r="A6222" s="56">
        <f t="shared" ref="A6222" si="17672">A6218+1</f>
        <v>999</v>
      </c>
      <c r="B6222" s="56"/>
      <c r="C6222" s="56"/>
      <c r="D6222" s="56"/>
      <c r="E6222" s="56"/>
      <c r="F6222" s="56"/>
      <c r="G6222" s="56"/>
      <c r="H6222" s="45" t="s">
        <v>17</v>
      </c>
      <c r="I6222" s="46"/>
      <c r="J6222" s="46"/>
      <c r="K6222" s="46"/>
      <c r="L6222" s="46"/>
      <c r="M6222" s="46"/>
      <c r="N6222" s="46"/>
      <c r="O6222" s="47"/>
      <c r="P6222" s="47"/>
      <c r="Q6222" s="47"/>
      <c r="R6222" s="47"/>
      <c r="S6222" s="47"/>
      <c r="T6222" s="47"/>
      <c r="U6222" s="46">
        <f t="shared" si="17477"/>
        <v>0</v>
      </c>
      <c r="V6222" s="109"/>
    </row>
    <row r="6223" spans="1:22">
      <c r="A6223" s="57"/>
      <c r="B6223" s="57"/>
      <c r="C6223" s="57"/>
      <c r="D6223" s="57"/>
      <c r="E6223" s="57"/>
      <c r="F6223" s="57"/>
      <c r="G6223" s="57"/>
      <c r="H6223" s="45" t="s">
        <v>16</v>
      </c>
      <c r="I6223" s="46"/>
      <c r="J6223" s="46"/>
      <c r="K6223" s="46"/>
      <c r="L6223" s="46"/>
      <c r="M6223" s="46"/>
      <c r="N6223" s="46"/>
      <c r="O6223" s="47"/>
      <c r="P6223" s="47"/>
      <c r="Q6223" s="47"/>
      <c r="R6223" s="47"/>
      <c r="S6223" s="47"/>
      <c r="T6223" s="47"/>
      <c r="U6223" s="46">
        <f t="shared" si="17477"/>
        <v>0</v>
      </c>
      <c r="V6223" s="110"/>
    </row>
    <row r="6224" spans="1:22">
      <c r="A6224" s="57"/>
      <c r="B6224" s="57"/>
      <c r="C6224" s="57"/>
      <c r="D6224" s="57"/>
      <c r="E6224" s="57"/>
      <c r="F6224" s="57"/>
      <c r="G6224" s="57"/>
      <c r="H6224" s="45" t="s">
        <v>24</v>
      </c>
      <c r="I6224" s="46"/>
      <c r="J6224" s="46"/>
      <c r="K6224" s="46"/>
      <c r="L6224" s="46"/>
      <c r="M6224" s="46"/>
      <c r="N6224" s="46"/>
      <c r="O6224" s="47"/>
      <c r="P6224" s="47"/>
      <c r="Q6224" s="47"/>
      <c r="R6224" s="47"/>
      <c r="S6224" s="47"/>
      <c r="T6224" s="47"/>
      <c r="U6224" s="46">
        <f t="shared" si="17477"/>
        <v>0</v>
      </c>
      <c r="V6224" s="110"/>
    </row>
    <row r="6225" spans="1:22">
      <c r="A6225" s="58"/>
      <c r="B6225" s="58"/>
      <c r="C6225" s="58"/>
      <c r="D6225" s="58"/>
      <c r="E6225" s="58"/>
      <c r="F6225" s="58"/>
      <c r="G6225" s="58"/>
      <c r="H6225" s="45" t="s">
        <v>14</v>
      </c>
      <c r="I6225" s="48">
        <f t="shared" ref="I6225" si="17673">I6222+I6223+I6224</f>
        <v>0</v>
      </c>
      <c r="J6225" s="48">
        <f t="shared" ref="J6225" si="17674">J6222+J6223+J6224</f>
        <v>0</v>
      </c>
      <c r="K6225" s="48">
        <f t="shared" ref="K6225" si="17675">K6222+K6223+K6224</f>
        <v>0</v>
      </c>
      <c r="L6225" s="48">
        <f t="shared" ref="L6225" si="17676">L6222+L6223+L6224</f>
        <v>0</v>
      </c>
      <c r="M6225" s="48">
        <f t="shared" ref="M6225" si="17677">M6222+M6223+M6224</f>
        <v>0</v>
      </c>
      <c r="N6225" s="48">
        <f t="shared" ref="N6225" si="17678">N6222+N6223+N6224</f>
        <v>0</v>
      </c>
      <c r="O6225" s="48">
        <f t="shared" ref="O6225" si="17679">O6222+O6223+O6224</f>
        <v>0</v>
      </c>
      <c r="P6225" s="48">
        <f t="shared" ref="P6225" si="17680">P6222+P6223+P6224</f>
        <v>0</v>
      </c>
      <c r="Q6225" s="48">
        <f t="shared" ref="Q6225" si="17681">Q6222+Q6223+Q6224</f>
        <v>0</v>
      </c>
      <c r="R6225" s="48">
        <f t="shared" ref="R6225" si="17682">R6222+R6223+R6224</f>
        <v>0</v>
      </c>
      <c r="S6225" s="48">
        <f t="shared" ref="S6225" si="17683">S6222+S6223+S6224</f>
        <v>0</v>
      </c>
      <c r="T6225" s="48">
        <f t="shared" ref="T6225" si="17684">T6222+T6223+T6224</f>
        <v>0</v>
      </c>
      <c r="U6225" s="48">
        <f t="shared" si="17477"/>
        <v>0</v>
      </c>
      <c r="V6225" s="111"/>
    </row>
    <row r="6226" spans="1:22">
      <c r="A6226" s="56">
        <f t="shared" ref="A6226" si="17685">A6222+1</f>
        <v>1000</v>
      </c>
      <c r="B6226" s="56"/>
      <c r="C6226" s="56"/>
      <c r="D6226" s="56"/>
      <c r="E6226" s="56"/>
      <c r="F6226" s="56"/>
      <c r="G6226" s="56"/>
      <c r="H6226" s="45" t="s">
        <v>17</v>
      </c>
      <c r="I6226" s="46"/>
      <c r="J6226" s="46"/>
      <c r="K6226" s="46"/>
      <c r="L6226" s="46"/>
      <c r="M6226" s="46"/>
      <c r="N6226" s="46"/>
      <c r="O6226" s="47"/>
      <c r="P6226" s="47"/>
      <c r="Q6226" s="47"/>
      <c r="R6226" s="47"/>
      <c r="S6226" s="47"/>
      <c r="T6226" s="47"/>
      <c r="U6226" s="46">
        <f t="shared" si="17477"/>
        <v>0</v>
      </c>
      <c r="V6226" s="109"/>
    </row>
    <row r="6227" spans="1:22">
      <c r="A6227" s="57"/>
      <c r="B6227" s="57"/>
      <c r="C6227" s="57"/>
      <c r="D6227" s="57"/>
      <c r="E6227" s="57"/>
      <c r="F6227" s="57"/>
      <c r="G6227" s="57"/>
      <c r="H6227" s="45" t="s">
        <v>16</v>
      </c>
      <c r="I6227" s="46"/>
      <c r="J6227" s="46"/>
      <c r="K6227" s="46"/>
      <c r="L6227" s="46"/>
      <c r="M6227" s="46"/>
      <c r="N6227" s="46"/>
      <c r="O6227" s="47"/>
      <c r="P6227" s="47"/>
      <c r="Q6227" s="47"/>
      <c r="R6227" s="47"/>
      <c r="S6227" s="47"/>
      <c r="T6227" s="47"/>
      <c r="U6227" s="46">
        <f t="shared" ref="U6227:U6290" si="17686">SUM(I6227:T6227)</f>
        <v>0</v>
      </c>
      <c r="V6227" s="110"/>
    </row>
    <row r="6228" spans="1:22">
      <c r="A6228" s="57"/>
      <c r="B6228" s="57"/>
      <c r="C6228" s="57"/>
      <c r="D6228" s="57"/>
      <c r="E6228" s="57"/>
      <c r="F6228" s="57"/>
      <c r="G6228" s="57"/>
      <c r="H6228" s="45" t="s">
        <v>24</v>
      </c>
      <c r="I6228" s="46"/>
      <c r="J6228" s="46"/>
      <c r="K6228" s="46"/>
      <c r="L6228" s="46"/>
      <c r="M6228" s="46"/>
      <c r="N6228" s="46"/>
      <c r="O6228" s="47"/>
      <c r="P6228" s="47"/>
      <c r="Q6228" s="47"/>
      <c r="R6228" s="47"/>
      <c r="S6228" s="47"/>
      <c r="T6228" s="47"/>
      <c r="U6228" s="46">
        <f t="shared" si="17686"/>
        <v>0</v>
      </c>
      <c r="V6228" s="110"/>
    </row>
    <row r="6229" spans="1:22">
      <c r="A6229" s="58"/>
      <c r="B6229" s="58"/>
      <c r="C6229" s="58"/>
      <c r="D6229" s="58"/>
      <c r="E6229" s="58"/>
      <c r="F6229" s="58"/>
      <c r="G6229" s="58"/>
      <c r="H6229" s="45" t="s">
        <v>14</v>
      </c>
      <c r="I6229" s="48">
        <f t="shared" ref="I6229" si="17687">I6226+I6227+I6228</f>
        <v>0</v>
      </c>
      <c r="J6229" s="48">
        <f t="shared" ref="J6229" si="17688">J6226+J6227+J6228</f>
        <v>0</v>
      </c>
      <c r="K6229" s="48">
        <f t="shared" ref="K6229" si="17689">K6226+K6227+K6228</f>
        <v>0</v>
      </c>
      <c r="L6229" s="48">
        <f t="shared" ref="L6229" si="17690">L6226+L6227+L6228</f>
        <v>0</v>
      </c>
      <c r="M6229" s="48">
        <f t="shared" ref="M6229" si="17691">M6226+M6227+M6228</f>
        <v>0</v>
      </c>
      <c r="N6229" s="48">
        <f t="shared" ref="N6229" si="17692">N6226+N6227+N6228</f>
        <v>0</v>
      </c>
      <c r="O6229" s="48">
        <f t="shared" ref="O6229" si="17693">O6226+O6227+O6228</f>
        <v>0</v>
      </c>
      <c r="P6229" s="48">
        <f t="shared" ref="P6229" si="17694">P6226+P6227+P6228</f>
        <v>0</v>
      </c>
      <c r="Q6229" s="48">
        <f t="shared" ref="Q6229" si="17695">Q6226+Q6227+Q6228</f>
        <v>0</v>
      </c>
      <c r="R6229" s="48">
        <f t="shared" ref="R6229" si="17696">R6226+R6227+R6228</f>
        <v>0</v>
      </c>
      <c r="S6229" s="48">
        <f t="shared" ref="S6229" si="17697">S6226+S6227+S6228</f>
        <v>0</v>
      </c>
      <c r="T6229" s="48">
        <f t="shared" ref="T6229" si="17698">T6226+T6227+T6228</f>
        <v>0</v>
      </c>
      <c r="U6229" s="48">
        <f t="shared" si="17686"/>
        <v>0</v>
      </c>
      <c r="V6229" s="111"/>
    </row>
    <row r="6230" spans="1:22">
      <c r="A6230" s="56">
        <f t="shared" ref="A6230" si="17699">A6226+1</f>
        <v>1001</v>
      </c>
      <c r="B6230" s="56"/>
      <c r="C6230" s="56"/>
      <c r="D6230" s="56"/>
      <c r="E6230" s="56"/>
      <c r="F6230" s="56"/>
      <c r="G6230" s="56"/>
      <c r="H6230" s="45" t="s">
        <v>17</v>
      </c>
      <c r="I6230" s="46"/>
      <c r="J6230" s="46"/>
      <c r="K6230" s="46"/>
      <c r="L6230" s="46"/>
      <c r="M6230" s="46"/>
      <c r="N6230" s="46"/>
      <c r="O6230" s="47"/>
      <c r="P6230" s="47"/>
      <c r="Q6230" s="47"/>
      <c r="R6230" s="47"/>
      <c r="S6230" s="47"/>
      <c r="T6230" s="47"/>
      <c r="U6230" s="46">
        <f t="shared" si="17686"/>
        <v>0</v>
      </c>
      <c r="V6230" s="109"/>
    </row>
    <row r="6231" spans="1:22">
      <c r="A6231" s="57"/>
      <c r="B6231" s="57"/>
      <c r="C6231" s="57"/>
      <c r="D6231" s="57"/>
      <c r="E6231" s="57"/>
      <c r="F6231" s="57"/>
      <c r="G6231" s="57"/>
      <c r="H6231" s="45" t="s">
        <v>16</v>
      </c>
      <c r="I6231" s="46"/>
      <c r="J6231" s="46"/>
      <c r="K6231" s="46"/>
      <c r="L6231" s="46"/>
      <c r="M6231" s="46"/>
      <c r="N6231" s="46"/>
      <c r="O6231" s="47"/>
      <c r="P6231" s="47"/>
      <c r="Q6231" s="47"/>
      <c r="R6231" s="47"/>
      <c r="S6231" s="47"/>
      <c r="T6231" s="47"/>
      <c r="U6231" s="46">
        <f t="shared" si="17686"/>
        <v>0</v>
      </c>
      <c r="V6231" s="110"/>
    </row>
    <row r="6232" spans="1:22">
      <c r="A6232" s="57"/>
      <c r="B6232" s="57"/>
      <c r="C6232" s="57"/>
      <c r="D6232" s="57"/>
      <c r="E6232" s="57"/>
      <c r="F6232" s="57"/>
      <c r="G6232" s="57"/>
      <c r="H6232" s="45" t="s">
        <v>24</v>
      </c>
      <c r="I6232" s="46"/>
      <c r="J6232" s="46"/>
      <c r="K6232" s="46"/>
      <c r="L6232" s="46"/>
      <c r="M6232" s="46"/>
      <c r="N6232" s="46"/>
      <c r="O6232" s="47"/>
      <c r="P6232" s="47"/>
      <c r="Q6232" s="47"/>
      <c r="R6232" s="47"/>
      <c r="S6232" s="47"/>
      <c r="T6232" s="47"/>
      <c r="U6232" s="46">
        <f t="shared" si="17686"/>
        <v>0</v>
      </c>
      <c r="V6232" s="110"/>
    </row>
    <row r="6233" spans="1:22">
      <c r="A6233" s="58"/>
      <c r="B6233" s="58"/>
      <c r="C6233" s="58"/>
      <c r="D6233" s="58"/>
      <c r="E6233" s="58"/>
      <c r="F6233" s="58"/>
      <c r="G6233" s="58"/>
      <c r="H6233" s="45" t="s">
        <v>14</v>
      </c>
      <c r="I6233" s="48">
        <f t="shared" ref="I6233" si="17700">I6230+I6231+I6232</f>
        <v>0</v>
      </c>
      <c r="J6233" s="48">
        <f t="shared" ref="J6233" si="17701">J6230+J6231+J6232</f>
        <v>0</v>
      </c>
      <c r="K6233" s="48">
        <f t="shared" ref="K6233" si="17702">K6230+K6231+K6232</f>
        <v>0</v>
      </c>
      <c r="L6233" s="48">
        <f t="shared" ref="L6233" si="17703">L6230+L6231+L6232</f>
        <v>0</v>
      </c>
      <c r="M6233" s="48">
        <f t="shared" ref="M6233" si="17704">M6230+M6231+M6232</f>
        <v>0</v>
      </c>
      <c r="N6233" s="48">
        <f t="shared" ref="N6233" si="17705">N6230+N6231+N6232</f>
        <v>0</v>
      </c>
      <c r="O6233" s="48">
        <f t="shared" ref="O6233" si="17706">O6230+O6231+O6232</f>
        <v>0</v>
      </c>
      <c r="P6233" s="48">
        <f t="shared" ref="P6233" si="17707">P6230+P6231+P6232</f>
        <v>0</v>
      </c>
      <c r="Q6233" s="48">
        <f t="shared" ref="Q6233" si="17708">Q6230+Q6231+Q6232</f>
        <v>0</v>
      </c>
      <c r="R6233" s="48">
        <f t="shared" ref="R6233" si="17709">R6230+R6231+R6232</f>
        <v>0</v>
      </c>
      <c r="S6233" s="48">
        <f t="shared" ref="S6233" si="17710">S6230+S6231+S6232</f>
        <v>0</v>
      </c>
      <c r="T6233" s="48">
        <f t="shared" ref="T6233" si="17711">T6230+T6231+T6232</f>
        <v>0</v>
      </c>
      <c r="U6233" s="48">
        <f t="shared" si="17686"/>
        <v>0</v>
      </c>
      <c r="V6233" s="111"/>
    </row>
    <row r="6234" spans="1:22">
      <c r="A6234" s="56">
        <f t="shared" ref="A6234" si="17712">A6230+1</f>
        <v>1002</v>
      </c>
      <c r="B6234" s="56"/>
      <c r="C6234" s="56"/>
      <c r="D6234" s="56"/>
      <c r="E6234" s="56"/>
      <c r="F6234" s="56"/>
      <c r="G6234" s="56"/>
      <c r="H6234" s="45" t="s">
        <v>17</v>
      </c>
      <c r="I6234" s="46"/>
      <c r="J6234" s="46"/>
      <c r="K6234" s="46"/>
      <c r="L6234" s="46"/>
      <c r="M6234" s="46"/>
      <c r="N6234" s="46"/>
      <c r="O6234" s="47"/>
      <c r="P6234" s="47"/>
      <c r="Q6234" s="47"/>
      <c r="R6234" s="47"/>
      <c r="S6234" s="47"/>
      <c r="T6234" s="47"/>
      <c r="U6234" s="46">
        <f t="shared" si="17686"/>
        <v>0</v>
      </c>
      <c r="V6234" s="109"/>
    </row>
    <row r="6235" spans="1:22">
      <c r="A6235" s="57"/>
      <c r="B6235" s="57"/>
      <c r="C6235" s="57"/>
      <c r="D6235" s="57"/>
      <c r="E6235" s="57"/>
      <c r="F6235" s="57"/>
      <c r="G6235" s="57"/>
      <c r="H6235" s="45" t="s">
        <v>16</v>
      </c>
      <c r="I6235" s="46"/>
      <c r="J6235" s="46"/>
      <c r="K6235" s="46"/>
      <c r="L6235" s="46"/>
      <c r="M6235" s="46"/>
      <c r="N6235" s="46"/>
      <c r="O6235" s="47"/>
      <c r="P6235" s="47"/>
      <c r="Q6235" s="47"/>
      <c r="R6235" s="47"/>
      <c r="S6235" s="47"/>
      <c r="T6235" s="47"/>
      <c r="U6235" s="46">
        <f t="shared" si="17686"/>
        <v>0</v>
      </c>
      <c r="V6235" s="110"/>
    </row>
    <row r="6236" spans="1:22">
      <c r="A6236" s="57"/>
      <c r="B6236" s="57"/>
      <c r="C6236" s="57"/>
      <c r="D6236" s="57"/>
      <c r="E6236" s="57"/>
      <c r="F6236" s="57"/>
      <c r="G6236" s="57"/>
      <c r="H6236" s="45" t="s">
        <v>24</v>
      </c>
      <c r="I6236" s="46"/>
      <c r="J6236" s="46"/>
      <c r="K6236" s="46"/>
      <c r="L6236" s="46"/>
      <c r="M6236" s="46"/>
      <c r="N6236" s="46"/>
      <c r="O6236" s="47"/>
      <c r="P6236" s="47"/>
      <c r="Q6236" s="47"/>
      <c r="R6236" s="47"/>
      <c r="S6236" s="47"/>
      <c r="T6236" s="47"/>
      <c r="U6236" s="46">
        <f t="shared" si="17686"/>
        <v>0</v>
      </c>
      <c r="V6236" s="110"/>
    </row>
    <row r="6237" spans="1:22">
      <c r="A6237" s="58"/>
      <c r="B6237" s="58"/>
      <c r="C6237" s="58"/>
      <c r="D6237" s="58"/>
      <c r="E6237" s="58"/>
      <c r="F6237" s="58"/>
      <c r="G6237" s="58"/>
      <c r="H6237" s="45" t="s">
        <v>14</v>
      </c>
      <c r="I6237" s="48">
        <f t="shared" ref="I6237" si="17713">I6234+I6235+I6236</f>
        <v>0</v>
      </c>
      <c r="J6237" s="48">
        <f t="shared" ref="J6237" si="17714">J6234+J6235+J6236</f>
        <v>0</v>
      </c>
      <c r="K6237" s="48">
        <f t="shared" ref="K6237" si="17715">K6234+K6235+K6236</f>
        <v>0</v>
      </c>
      <c r="L6237" s="48">
        <f t="shared" ref="L6237" si="17716">L6234+L6235+L6236</f>
        <v>0</v>
      </c>
      <c r="M6237" s="48">
        <f t="shared" ref="M6237" si="17717">M6234+M6235+M6236</f>
        <v>0</v>
      </c>
      <c r="N6237" s="48">
        <f t="shared" ref="N6237" si="17718">N6234+N6235+N6236</f>
        <v>0</v>
      </c>
      <c r="O6237" s="48">
        <f t="shared" ref="O6237" si="17719">O6234+O6235+O6236</f>
        <v>0</v>
      </c>
      <c r="P6237" s="48">
        <f t="shared" ref="P6237" si="17720">P6234+P6235+P6236</f>
        <v>0</v>
      </c>
      <c r="Q6237" s="48">
        <f t="shared" ref="Q6237" si="17721">Q6234+Q6235+Q6236</f>
        <v>0</v>
      </c>
      <c r="R6237" s="48">
        <f t="shared" ref="R6237" si="17722">R6234+R6235+R6236</f>
        <v>0</v>
      </c>
      <c r="S6237" s="48">
        <f t="shared" ref="S6237" si="17723">S6234+S6235+S6236</f>
        <v>0</v>
      </c>
      <c r="T6237" s="48">
        <f t="shared" ref="T6237" si="17724">T6234+T6235+T6236</f>
        <v>0</v>
      </c>
      <c r="U6237" s="48">
        <f t="shared" si="17686"/>
        <v>0</v>
      </c>
      <c r="V6237" s="111"/>
    </row>
    <row r="6238" spans="1:22">
      <c r="A6238" s="56">
        <f t="shared" ref="A6238" si="17725">A6234+1</f>
        <v>1003</v>
      </c>
      <c r="B6238" s="56"/>
      <c r="C6238" s="56"/>
      <c r="D6238" s="56"/>
      <c r="E6238" s="56"/>
      <c r="F6238" s="56"/>
      <c r="G6238" s="56"/>
      <c r="H6238" s="45" t="s">
        <v>17</v>
      </c>
      <c r="I6238" s="46"/>
      <c r="J6238" s="46"/>
      <c r="K6238" s="46"/>
      <c r="L6238" s="46"/>
      <c r="M6238" s="46"/>
      <c r="N6238" s="46"/>
      <c r="O6238" s="47"/>
      <c r="P6238" s="47"/>
      <c r="Q6238" s="47"/>
      <c r="R6238" s="47"/>
      <c r="S6238" s="47"/>
      <c r="T6238" s="47"/>
      <c r="U6238" s="46">
        <f t="shared" si="17686"/>
        <v>0</v>
      </c>
      <c r="V6238" s="109"/>
    </row>
    <row r="6239" spans="1:22">
      <c r="A6239" s="57"/>
      <c r="B6239" s="57"/>
      <c r="C6239" s="57"/>
      <c r="D6239" s="57"/>
      <c r="E6239" s="57"/>
      <c r="F6239" s="57"/>
      <c r="G6239" s="57"/>
      <c r="H6239" s="45" t="s">
        <v>16</v>
      </c>
      <c r="I6239" s="46"/>
      <c r="J6239" s="46"/>
      <c r="K6239" s="46"/>
      <c r="L6239" s="46"/>
      <c r="M6239" s="46"/>
      <c r="N6239" s="46"/>
      <c r="O6239" s="47"/>
      <c r="P6239" s="47"/>
      <c r="Q6239" s="47"/>
      <c r="R6239" s="47"/>
      <c r="S6239" s="47"/>
      <c r="T6239" s="47"/>
      <c r="U6239" s="46">
        <f t="shared" si="17686"/>
        <v>0</v>
      </c>
      <c r="V6239" s="110"/>
    </row>
    <row r="6240" spans="1:22">
      <c r="A6240" s="57"/>
      <c r="B6240" s="57"/>
      <c r="C6240" s="57"/>
      <c r="D6240" s="57"/>
      <c r="E6240" s="57"/>
      <c r="F6240" s="57"/>
      <c r="G6240" s="57"/>
      <c r="H6240" s="45" t="s">
        <v>24</v>
      </c>
      <c r="I6240" s="46"/>
      <c r="J6240" s="46"/>
      <c r="K6240" s="46"/>
      <c r="L6240" s="46"/>
      <c r="M6240" s="46"/>
      <c r="N6240" s="46"/>
      <c r="O6240" s="47"/>
      <c r="P6240" s="47"/>
      <c r="Q6240" s="47"/>
      <c r="R6240" s="47"/>
      <c r="S6240" s="47"/>
      <c r="T6240" s="47"/>
      <c r="U6240" s="46">
        <f t="shared" si="17686"/>
        <v>0</v>
      </c>
      <c r="V6240" s="110"/>
    </row>
    <row r="6241" spans="1:22">
      <c r="A6241" s="58"/>
      <c r="B6241" s="58"/>
      <c r="C6241" s="58"/>
      <c r="D6241" s="58"/>
      <c r="E6241" s="58"/>
      <c r="F6241" s="58"/>
      <c r="G6241" s="58"/>
      <c r="H6241" s="45" t="s">
        <v>14</v>
      </c>
      <c r="I6241" s="48">
        <f t="shared" ref="I6241" si="17726">I6238+I6239+I6240</f>
        <v>0</v>
      </c>
      <c r="J6241" s="48">
        <f t="shared" ref="J6241" si="17727">J6238+J6239+J6240</f>
        <v>0</v>
      </c>
      <c r="K6241" s="48">
        <f t="shared" ref="K6241" si="17728">K6238+K6239+K6240</f>
        <v>0</v>
      </c>
      <c r="L6241" s="48">
        <f t="shared" ref="L6241" si="17729">L6238+L6239+L6240</f>
        <v>0</v>
      </c>
      <c r="M6241" s="48">
        <f t="shared" ref="M6241" si="17730">M6238+M6239+M6240</f>
        <v>0</v>
      </c>
      <c r="N6241" s="48">
        <f t="shared" ref="N6241" si="17731">N6238+N6239+N6240</f>
        <v>0</v>
      </c>
      <c r="O6241" s="48">
        <f t="shared" ref="O6241" si="17732">O6238+O6239+O6240</f>
        <v>0</v>
      </c>
      <c r="P6241" s="48">
        <f t="shared" ref="P6241" si="17733">P6238+P6239+P6240</f>
        <v>0</v>
      </c>
      <c r="Q6241" s="48">
        <f t="shared" ref="Q6241" si="17734">Q6238+Q6239+Q6240</f>
        <v>0</v>
      </c>
      <c r="R6241" s="48">
        <f t="shared" ref="R6241" si="17735">R6238+R6239+R6240</f>
        <v>0</v>
      </c>
      <c r="S6241" s="48">
        <f t="shared" ref="S6241" si="17736">S6238+S6239+S6240</f>
        <v>0</v>
      </c>
      <c r="T6241" s="48">
        <f t="shared" ref="T6241" si="17737">T6238+T6239+T6240</f>
        <v>0</v>
      </c>
      <c r="U6241" s="48">
        <f t="shared" si="17686"/>
        <v>0</v>
      </c>
      <c r="V6241" s="111"/>
    </row>
    <row r="6242" spans="1:22">
      <c r="A6242" s="56">
        <f t="shared" ref="A6242" si="17738">A6238+1</f>
        <v>1004</v>
      </c>
      <c r="B6242" s="56"/>
      <c r="C6242" s="56"/>
      <c r="D6242" s="56"/>
      <c r="E6242" s="56"/>
      <c r="F6242" s="56"/>
      <c r="G6242" s="56"/>
      <c r="H6242" s="45" t="s">
        <v>17</v>
      </c>
      <c r="I6242" s="46"/>
      <c r="J6242" s="46"/>
      <c r="K6242" s="46"/>
      <c r="L6242" s="46"/>
      <c r="M6242" s="46"/>
      <c r="N6242" s="46"/>
      <c r="O6242" s="47"/>
      <c r="P6242" s="47"/>
      <c r="Q6242" s="47"/>
      <c r="R6242" s="47"/>
      <c r="S6242" s="47"/>
      <c r="T6242" s="47"/>
      <c r="U6242" s="46">
        <f t="shared" si="17686"/>
        <v>0</v>
      </c>
      <c r="V6242" s="109"/>
    </row>
    <row r="6243" spans="1:22">
      <c r="A6243" s="57"/>
      <c r="B6243" s="57"/>
      <c r="C6243" s="57"/>
      <c r="D6243" s="57"/>
      <c r="E6243" s="57"/>
      <c r="F6243" s="57"/>
      <c r="G6243" s="57"/>
      <c r="H6243" s="45" t="s">
        <v>16</v>
      </c>
      <c r="I6243" s="46"/>
      <c r="J6243" s="46"/>
      <c r="K6243" s="46"/>
      <c r="L6243" s="46"/>
      <c r="M6243" s="46"/>
      <c r="N6243" s="46"/>
      <c r="O6243" s="47"/>
      <c r="P6243" s="47"/>
      <c r="Q6243" s="47"/>
      <c r="R6243" s="47"/>
      <c r="S6243" s="47"/>
      <c r="T6243" s="47"/>
      <c r="U6243" s="46">
        <f t="shared" si="17686"/>
        <v>0</v>
      </c>
      <c r="V6243" s="110"/>
    </row>
    <row r="6244" spans="1:22">
      <c r="A6244" s="57"/>
      <c r="B6244" s="57"/>
      <c r="C6244" s="57"/>
      <c r="D6244" s="57"/>
      <c r="E6244" s="57"/>
      <c r="F6244" s="57"/>
      <c r="G6244" s="57"/>
      <c r="H6244" s="45" t="s">
        <v>24</v>
      </c>
      <c r="I6244" s="46"/>
      <c r="J6244" s="46"/>
      <c r="K6244" s="46"/>
      <c r="L6244" s="46"/>
      <c r="M6244" s="46"/>
      <c r="N6244" s="46"/>
      <c r="O6244" s="47"/>
      <c r="P6244" s="47"/>
      <c r="Q6244" s="47"/>
      <c r="R6244" s="47"/>
      <c r="S6244" s="47"/>
      <c r="T6244" s="47"/>
      <c r="U6244" s="46">
        <f t="shared" si="17686"/>
        <v>0</v>
      </c>
      <c r="V6244" s="110"/>
    </row>
    <row r="6245" spans="1:22">
      <c r="A6245" s="58"/>
      <c r="B6245" s="58"/>
      <c r="C6245" s="58"/>
      <c r="D6245" s="58"/>
      <c r="E6245" s="58"/>
      <c r="F6245" s="58"/>
      <c r="G6245" s="58"/>
      <c r="H6245" s="45" t="s">
        <v>14</v>
      </c>
      <c r="I6245" s="48">
        <f t="shared" ref="I6245" si="17739">I6242+I6243+I6244</f>
        <v>0</v>
      </c>
      <c r="J6245" s="48">
        <f t="shared" ref="J6245" si="17740">J6242+J6243+J6244</f>
        <v>0</v>
      </c>
      <c r="K6245" s="48">
        <f t="shared" ref="K6245" si="17741">K6242+K6243+K6244</f>
        <v>0</v>
      </c>
      <c r="L6245" s="48">
        <f t="shared" ref="L6245" si="17742">L6242+L6243+L6244</f>
        <v>0</v>
      </c>
      <c r="M6245" s="48">
        <f t="shared" ref="M6245" si="17743">M6242+M6243+M6244</f>
        <v>0</v>
      </c>
      <c r="N6245" s="48">
        <f t="shared" ref="N6245" si="17744">N6242+N6243+N6244</f>
        <v>0</v>
      </c>
      <c r="O6245" s="48">
        <f t="shared" ref="O6245" si="17745">O6242+O6243+O6244</f>
        <v>0</v>
      </c>
      <c r="P6245" s="48">
        <f t="shared" ref="P6245" si="17746">P6242+P6243+P6244</f>
        <v>0</v>
      </c>
      <c r="Q6245" s="48">
        <f t="shared" ref="Q6245" si="17747">Q6242+Q6243+Q6244</f>
        <v>0</v>
      </c>
      <c r="R6245" s="48">
        <f t="shared" ref="R6245" si="17748">R6242+R6243+R6244</f>
        <v>0</v>
      </c>
      <c r="S6245" s="48">
        <f t="shared" ref="S6245" si="17749">S6242+S6243+S6244</f>
        <v>0</v>
      </c>
      <c r="T6245" s="48">
        <f t="shared" ref="T6245" si="17750">T6242+T6243+T6244</f>
        <v>0</v>
      </c>
      <c r="U6245" s="48">
        <f t="shared" si="17686"/>
        <v>0</v>
      </c>
      <c r="V6245" s="111"/>
    </row>
    <row r="6246" spans="1:22">
      <c r="A6246" s="56">
        <f t="shared" ref="A6246" si="17751">A6242+1</f>
        <v>1005</v>
      </c>
      <c r="B6246" s="56"/>
      <c r="C6246" s="56"/>
      <c r="D6246" s="56"/>
      <c r="E6246" s="56"/>
      <c r="F6246" s="56"/>
      <c r="G6246" s="56"/>
      <c r="H6246" s="45" t="s">
        <v>17</v>
      </c>
      <c r="I6246" s="46"/>
      <c r="J6246" s="46"/>
      <c r="K6246" s="46"/>
      <c r="L6246" s="46"/>
      <c r="M6246" s="46"/>
      <c r="N6246" s="46"/>
      <c r="O6246" s="47"/>
      <c r="P6246" s="47"/>
      <c r="Q6246" s="47"/>
      <c r="R6246" s="47"/>
      <c r="S6246" s="47"/>
      <c r="T6246" s="47"/>
      <c r="U6246" s="46">
        <f t="shared" si="17686"/>
        <v>0</v>
      </c>
      <c r="V6246" s="109"/>
    </row>
    <row r="6247" spans="1:22">
      <c r="A6247" s="57"/>
      <c r="B6247" s="57"/>
      <c r="C6247" s="57"/>
      <c r="D6247" s="57"/>
      <c r="E6247" s="57"/>
      <c r="F6247" s="57"/>
      <c r="G6247" s="57"/>
      <c r="H6247" s="45" t="s">
        <v>16</v>
      </c>
      <c r="I6247" s="46"/>
      <c r="J6247" s="46"/>
      <c r="K6247" s="46"/>
      <c r="L6247" s="46"/>
      <c r="M6247" s="46"/>
      <c r="N6247" s="46"/>
      <c r="O6247" s="47"/>
      <c r="P6247" s="47"/>
      <c r="Q6247" s="47"/>
      <c r="R6247" s="47"/>
      <c r="S6247" s="47"/>
      <c r="T6247" s="47"/>
      <c r="U6247" s="46">
        <f t="shared" si="17686"/>
        <v>0</v>
      </c>
      <c r="V6247" s="110"/>
    </row>
    <row r="6248" spans="1:22">
      <c r="A6248" s="57"/>
      <c r="B6248" s="57"/>
      <c r="C6248" s="57"/>
      <c r="D6248" s="57"/>
      <c r="E6248" s="57"/>
      <c r="F6248" s="57"/>
      <c r="G6248" s="57"/>
      <c r="H6248" s="45" t="s">
        <v>24</v>
      </c>
      <c r="I6248" s="46"/>
      <c r="J6248" s="46"/>
      <c r="K6248" s="46"/>
      <c r="L6248" s="46"/>
      <c r="M6248" s="46"/>
      <c r="N6248" s="46"/>
      <c r="O6248" s="47"/>
      <c r="P6248" s="47"/>
      <c r="Q6248" s="47"/>
      <c r="R6248" s="47"/>
      <c r="S6248" s="47"/>
      <c r="T6248" s="47"/>
      <c r="U6248" s="46">
        <f t="shared" si="17686"/>
        <v>0</v>
      </c>
      <c r="V6248" s="110"/>
    </row>
    <row r="6249" spans="1:22">
      <c r="A6249" s="58"/>
      <c r="B6249" s="58"/>
      <c r="C6249" s="58"/>
      <c r="D6249" s="58"/>
      <c r="E6249" s="58"/>
      <c r="F6249" s="58"/>
      <c r="G6249" s="58"/>
      <c r="H6249" s="45" t="s">
        <v>14</v>
      </c>
      <c r="I6249" s="48">
        <f t="shared" ref="I6249" si="17752">I6246+I6247+I6248</f>
        <v>0</v>
      </c>
      <c r="J6249" s="48">
        <f t="shared" ref="J6249" si="17753">J6246+J6247+J6248</f>
        <v>0</v>
      </c>
      <c r="K6249" s="48">
        <f t="shared" ref="K6249" si="17754">K6246+K6247+K6248</f>
        <v>0</v>
      </c>
      <c r="L6249" s="48">
        <f t="shared" ref="L6249" si="17755">L6246+L6247+L6248</f>
        <v>0</v>
      </c>
      <c r="M6249" s="48">
        <f t="shared" ref="M6249" si="17756">M6246+M6247+M6248</f>
        <v>0</v>
      </c>
      <c r="N6249" s="48">
        <f t="shared" ref="N6249" si="17757">N6246+N6247+N6248</f>
        <v>0</v>
      </c>
      <c r="O6249" s="48">
        <f t="shared" ref="O6249" si="17758">O6246+O6247+O6248</f>
        <v>0</v>
      </c>
      <c r="P6249" s="48">
        <f t="shared" ref="P6249" si="17759">P6246+P6247+P6248</f>
        <v>0</v>
      </c>
      <c r="Q6249" s="48">
        <f t="shared" ref="Q6249" si="17760">Q6246+Q6247+Q6248</f>
        <v>0</v>
      </c>
      <c r="R6249" s="48">
        <f t="shared" ref="R6249" si="17761">R6246+R6247+R6248</f>
        <v>0</v>
      </c>
      <c r="S6249" s="48">
        <f t="shared" ref="S6249" si="17762">S6246+S6247+S6248</f>
        <v>0</v>
      </c>
      <c r="T6249" s="48">
        <f t="shared" ref="T6249" si="17763">T6246+T6247+T6248</f>
        <v>0</v>
      </c>
      <c r="U6249" s="48">
        <f t="shared" si="17686"/>
        <v>0</v>
      </c>
      <c r="V6249" s="111"/>
    </row>
    <row r="6250" spans="1:22">
      <c r="A6250" s="56">
        <f t="shared" ref="A6250" si="17764">A6246+1</f>
        <v>1006</v>
      </c>
      <c r="B6250" s="56"/>
      <c r="C6250" s="56"/>
      <c r="D6250" s="56"/>
      <c r="E6250" s="56"/>
      <c r="F6250" s="56"/>
      <c r="G6250" s="56"/>
      <c r="H6250" s="45" t="s">
        <v>17</v>
      </c>
      <c r="I6250" s="46"/>
      <c r="J6250" s="46"/>
      <c r="K6250" s="46"/>
      <c r="L6250" s="46"/>
      <c r="M6250" s="46"/>
      <c r="N6250" s="46"/>
      <c r="O6250" s="47"/>
      <c r="P6250" s="47"/>
      <c r="Q6250" s="47"/>
      <c r="R6250" s="47"/>
      <c r="S6250" s="47"/>
      <c r="T6250" s="47"/>
      <c r="U6250" s="46">
        <f t="shared" si="17686"/>
        <v>0</v>
      </c>
      <c r="V6250" s="109"/>
    </row>
    <row r="6251" spans="1:22">
      <c r="A6251" s="57"/>
      <c r="B6251" s="57"/>
      <c r="C6251" s="57"/>
      <c r="D6251" s="57"/>
      <c r="E6251" s="57"/>
      <c r="F6251" s="57"/>
      <c r="G6251" s="57"/>
      <c r="H6251" s="45" t="s">
        <v>16</v>
      </c>
      <c r="I6251" s="46"/>
      <c r="J6251" s="46"/>
      <c r="K6251" s="46"/>
      <c r="L6251" s="46"/>
      <c r="M6251" s="46"/>
      <c r="N6251" s="46"/>
      <c r="O6251" s="47"/>
      <c r="P6251" s="47"/>
      <c r="Q6251" s="47"/>
      <c r="R6251" s="47"/>
      <c r="S6251" s="47"/>
      <c r="T6251" s="47"/>
      <c r="U6251" s="46">
        <f t="shared" si="17686"/>
        <v>0</v>
      </c>
      <c r="V6251" s="110"/>
    </row>
    <row r="6252" spans="1:22">
      <c r="A6252" s="57"/>
      <c r="B6252" s="57"/>
      <c r="C6252" s="57"/>
      <c r="D6252" s="57"/>
      <c r="E6252" s="57"/>
      <c r="F6252" s="57"/>
      <c r="G6252" s="57"/>
      <c r="H6252" s="45" t="s">
        <v>24</v>
      </c>
      <c r="I6252" s="46"/>
      <c r="J6252" s="46"/>
      <c r="K6252" s="46"/>
      <c r="L6252" s="46"/>
      <c r="M6252" s="46"/>
      <c r="N6252" s="46"/>
      <c r="O6252" s="47"/>
      <c r="P6252" s="47"/>
      <c r="Q6252" s="47"/>
      <c r="R6252" s="47"/>
      <c r="S6252" s="47"/>
      <c r="T6252" s="47"/>
      <c r="U6252" s="46">
        <f t="shared" si="17686"/>
        <v>0</v>
      </c>
      <c r="V6252" s="110"/>
    </row>
    <row r="6253" spans="1:22">
      <c r="A6253" s="58"/>
      <c r="B6253" s="58"/>
      <c r="C6253" s="58"/>
      <c r="D6253" s="58"/>
      <c r="E6253" s="58"/>
      <c r="F6253" s="58"/>
      <c r="G6253" s="58"/>
      <c r="H6253" s="45" t="s">
        <v>14</v>
      </c>
      <c r="I6253" s="48">
        <f t="shared" ref="I6253" si="17765">I6250+I6251+I6252</f>
        <v>0</v>
      </c>
      <c r="J6253" s="48">
        <f t="shared" ref="J6253" si="17766">J6250+J6251+J6252</f>
        <v>0</v>
      </c>
      <c r="K6253" s="48">
        <f t="shared" ref="K6253" si="17767">K6250+K6251+K6252</f>
        <v>0</v>
      </c>
      <c r="L6253" s="48">
        <f t="shared" ref="L6253" si="17768">L6250+L6251+L6252</f>
        <v>0</v>
      </c>
      <c r="M6253" s="48">
        <f t="shared" ref="M6253" si="17769">M6250+M6251+M6252</f>
        <v>0</v>
      </c>
      <c r="N6253" s="48">
        <f t="shared" ref="N6253" si="17770">N6250+N6251+N6252</f>
        <v>0</v>
      </c>
      <c r="O6253" s="48">
        <f t="shared" ref="O6253" si="17771">O6250+O6251+O6252</f>
        <v>0</v>
      </c>
      <c r="P6253" s="48">
        <f t="shared" ref="P6253" si="17772">P6250+P6251+P6252</f>
        <v>0</v>
      </c>
      <c r="Q6253" s="48">
        <f t="shared" ref="Q6253" si="17773">Q6250+Q6251+Q6252</f>
        <v>0</v>
      </c>
      <c r="R6253" s="48">
        <f t="shared" ref="R6253" si="17774">R6250+R6251+R6252</f>
        <v>0</v>
      </c>
      <c r="S6253" s="48">
        <f t="shared" ref="S6253" si="17775">S6250+S6251+S6252</f>
        <v>0</v>
      </c>
      <c r="T6253" s="48">
        <f t="shared" ref="T6253" si="17776">T6250+T6251+T6252</f>
        <v>0</v>
      </c>
      <c r="U6253" s="48">
        <f t="shared" si="17686"/>
        <v>0</v>
      </c>
      <c r="V6253" s="111"/>
    </row>
    <row r="6254" spans="1:22">
      <c r="A6254" s="56">
        <f t="shared" ref="A6254" si="17777">A6250+1</f>
        <v>1007</v>
      </c>
      <c r="B6254" s="56"/>
      <c r="C6254" s="56"/>
      <c r="D6254" s="56"/>
      <c r="E6254" s="56"/>
      <c r="F6254" s="56"/>
      <c r="G6254" s="56"/>
      <c r="H6254" s="45" t="s">
        <v>17</v>
      </c>
      <c r="I6254" s="46"/>
      <c r="J6254" s="46"/>
      <c r="K6254" s="46"/>
      <c r="L6254" s="46"/>
      <c r="M6254" s="46"/>
      <c r="N6254" s="46"/>
      <c r="O6254" s="47"/>
      <c r="P6254" s="47"/>
      <c r="Q6254" s="47"/>
      <c r="R6254" s="47"/>
      <c r="S6254" s="47"/>
      <c r="T6254" s="47"/>
      <c r="U6254" s="46">
        <f t="shared" si="17686"/>
        <v>0</v>
      </c>
      <c r="V6254" s="109"/>
    </row>
    <row r="6255" spans="1:22">
      <c r="A6255" s="57"/>
      <c r="B6255" s="57"/>
      <c r="C6255" s="57"/>
      <c r="D6255" s="57"/>
      <c r="E6255" s="57"/>
      <c r="F6255" s="57"/>
      <c r="G6255" s="57"/>
      <c r="H6255" s="45" t="s">
        <v>16</v>
      </c>
      <c r="I6255" s="46"/>
      <c r="J6255" s="46"/>
      <c r="K6255" s="46"/>
      <c r="L6255" s="46"/>
      <c r="M6255" s="46"/>
      <c r="N6255" s="46"/>
      <c r="O6255" s="47"/>
      <c r="P6255" s="47"/>
      <c r="Q6255" s="47"/>
      <c r="R6255" s="47"/>
      <c r="S6255" s="47"/>
      <c r="T6255" s="47"/>
      <c r="U6255" s="46">
        <f t="shared" si="17686"/>
        <v>0</v>
      </c>
      <c r="V6255" s="110"/>
    </row>
    <row r="6256" spans="1:22">
      <c r="A6256" s="57"/>
      <c r="B6256" s="57"/>
      <c r="C6256" s="57"/>
      <c r="D6256" s="57"/>
      <c r="E6256" s="57"/>
      <c r="F6256" s="57"/>
      <c r="G6256" s="57"/>
      <c r="H6256" s="45" t="s">
        <v>24</v>
      </c>
      <c r="I6256" s="46"/>
      <c r="J6256" s="46"/>
      <c r="K6256" s="46"/>
      <c r="L6256" s="46"/>
      <c r="M6256" s="46"/>
      <c r="N6256" s="46"/>
      <c r="O6256" s="47"/>
      <c r="P6256" s="47"/>
      <c r="Q6256" s="47"/>
      <c r="R6256" s="47"/>
      <c r="S6256" s="47"/>
      <c r="T6256" s="47"/>
      <c r="U6256" s="46">
        <f t="shared" si="17686"/>
        <v>0</v>
      </c>
      <c r="V6256" s="110"/>
    </row>
    <row r="6257" spans="1:22">
      <c r="A6257" s="58"/>
      <c r="B6257" s="58"/>
      <c r="C6257" s="58"/>
      <c r="D6257" s="58"/>
      <c r="E6257" s="58"/>
      <c r="F6257" s="58"/>
      <c r="G6257" s="58"/>
      <c r="H6257" s="45" t="s">
        <v>14</v>
      </c>
      <c r="I6257" s="48">
        <f t="shared" ref="I6257" si="17778">I6254+I6255+I6256</f>
        <v>0</v>
      </c>
      <c r="J6257" s="48">
        <f t="shared" ref="J6257" si="17779">J6254+J6255+J6256</f>
        <v>0</v>
      </c>
      <c r="K6257" s="48">
        <f t="shared" ref="K6257" si="17780">K6254+K6255+K6256</f>
        <v>0</v>
      </c>
      <c r="L6257" s="48">
        <f t="shared" ref="L6257" si="17781">L6254+L6255+L6256</f>
        <v>0</v>
      </c>
      <c r="M6257" s="48">
        <f t="shared" ref="M6257" si="17782">M6254+M6255+M6256</f>
        <v>0</v>
      </c>
      <c r="N6257" s="48">
        <f t="shared" ref="N6257" si="17783">N6254+N6255+N6256</f>
        <v>0</v>
      </c>
      <c r="O6257" s="48">
        <f t="shared" ref="O6257" si="17784">O6254+O6255+O6256</f>
        <v>0</v>
      </c>
      <c r="P6257" s="48">
        <f t="shared" ref="P6257" si="17785">P6254+P6255+P6256</f>
        <v>0</v>
      </c>
      <c r="Q6257" s="48">
        <f t="shared" ref="Q6257" si="17786">Q6254+Q6255+Q6256</f>
        <v>0</v>
      </c>
      <c r="R6257" s="48">
        <f t="shared" ref="R6257" si="17787">R6254+R6255+R6256</f>
        <v>0</v>
      </c>
      <c r="S6257" s="48">
        <f t="shared" ref="S6257" si="17788">S6254+S6255+S6256</f>
        <v>0</v>
      </c>
      <c r="T6257" s="48">
        <f t="shared" ref="T6257" si="17789">T6254+T6255+T6256</f>
        <v>0</v>
      </c>
      <c r="U6257" s="48">
        <f t="shared" si="17686"/>
        <v>0</v>
      </c>
      <c r="V6257" s="111"/>
    </row>
    <row r="6258" spans="1:22">
      <c r="A6258" s="56">
        <f t="shared" ref="A6258" si="17790">A6254+1</f>
        <v>1008</v>
      </c>
      <c r="B6258" s="56"/>
      <c r="C6258" s="56"/>
      <c r="D6258" s="56"/>
      <c r="E6258" s="56"/>
      <c r="F6258" s="56"/>
      <c r="G6258" s="56"/>
      <c r="H6258" s="45" t="s">
        <v>17</v>
      </c>
      <c r="I6258" s="46"/>
      <c r="J6258" s="46"/>
      <c r="K6258" s="46"/>
      <c r="L6258" s="46"/>
      <c r="M6258" s="46"/>
      <c r="N6258" s="46"/>
      <c r="O6258" s="47"/>
      <c r="P6258" s="47"/>
      <c r="Q6258" s="47"/>
      <c r="R6258" s="47"/>
      <c r="S6258" s="47"/>
      <c r="T6258" s="47"/>
      <c r="U6258" s="46">
        <f t="shared" si="17686"/>
        <v>0</v>
      </c>
      <c r="V6258" s="109"/>
    </row>
    <row r="6259" spans="1:22">
      <c r="A6259" s="57"/>
      <c r="B6259" s="57"/>
      <c r="C6259" s="57"/>
      <c r="D6259" s="57"/>
      <c r="E6259" s="57"/>
      <c r="F6259" s="57"/>
      <c r="G6259" s="57"/>
      <c r="H6259" s="45" t="s">
        <v>16</v>
      </c>
      <c r="I6259" s="46"/>
      <c r="J6259" s="46"/>
      <c r="K6259" s="46"/>
      <c r="L6259" s="46"/>
      <c r="M6259" s="46"/>
      <c r="N6259" s="46"/>
      <c r="O6259" s="47"/>
      <c r="P6259" s="47"/>
      <c r="Q6259" s="47"/>
      <c r="R6259" s="47"/>
      <c r="S6259" s="47"/>
      <c r="T6259" s="47"/>
      <c r="U6259" s="46">
        <f t="shared" si="17686"/>
        <v>0</v>
      </c>
      <c r="V6259" s="110"/>
    </row>
    <row r="6260" spans="1:22">
      <c r="A6260" s="57"/>
      <c r="B6260" s="57"/>
      <c r="C6260" s="57"/>
      <c r="D6260" s="57"/>
      <c r="E6260" s="57"/>
      <c r="F6260" s="57"/>
      <c r="G6260" s="57"/>
      <c r="H6260" s="45" t="s">
        <v>24</v>
      </c>
      <c r="I6260" s="46"/>
      <c r="J6260" s="46"/>
      <c r="K6260" s="46"/>
      <c r="L6260" s="46"/>
      <c r="M6260" s="46"/>
      <c r="N6260" s="46"/>
      <c r="O6260" s="47"/>
      <c r="P6260" s="47"/>
      <c r="Q6260" s="47"/>
      <c r="R6260" s="47"/>
      <c r="S6260" s="47"/>
      <c r="T6260" s="47"/>
      <c r="U6260" s="46">
        <f t="shared" si="17686"/>
        <v>0</v>
      </c>
      <c r="V6260" s="110"/>
    </row>
    <row r="6261" spans="1:22">
      <c r="A6261" s="58"/>
      <c r="B6261" s="58"/>
      <c r="C6261" s="58"/>
      <c r="D6261" s="58"/>
      <c r="E6261" s="58"/>
      <c r="F6261" s="58"/>
      <c r="G6261" s="58"/>
      <c r="H6261" s="45" t="s">
        <v>14</v>
      </c>
      <c r="I6261" s="48">
        <f t="shared" ref="I6261" si="17791">I6258+I6259+I6260</f>
        <v>0</v>
      </c>
      <c r="J6261" s="48">
        <f t="shared" ref="J6261" si="17792">J6258+J6259+J6260</f>
        <v>0</v>
      </c>
      <c r="K6261" s="48">
        <f t="shared" ref="K6261" si="17793">K6258+K6259+K6260</f>
        <v>0</v>
      </c>
      <c r="L6261" s="48">
        <f t="shared" ref="L6261" si="17794">L6258+L6259+L6260</f>
        <v>0</v>
      </c>
      <c r="M6261" s="48">
        <f t="shared" ref="M6261" si="17795">M6258+M6259+M6260</f>
        <v>0</v>
      </c>
      <c r="N6261" s="48">
        <f t="shared" ref="N6261" si="17796">N6258+N6259+N6260</f>
        <v>0</v>
      </c>
      <c r="O6261" s="48">
        <f t="shared" ref="O6261" si="17797">O6258+O6259+O6260</f>
        <v>0</v>
      </c>
      <c r="P6261" s="48">
        <f t="shared" ref="P6261" si="17798">P6258+P6259+P6260</f>
        <v>0</v>
      </c>
      <c r="Q6261" s="48">
        <f t="shared" ref="Q6261" si="17799">Q6258+Q6259+Q6260</f>
        <v>0</v>
      </c>
      <c r="R6261" s="48">
        <f t="shared" ref="R6261" si="17800">R6258+R6259+R6260</f>
        <v>0</v>
      </c>
      <c r="S6261" s="48">
        <f t="shared" ref="S6261" si="17801">S6258+S6259+S6260</f>
        <v>0</v>
      </c>
      <c r="T6261" s="48">
        <f t="shared" ref="T6261" si="17802">T6258+T6259+T6260</f>
        <v>0</v>
      </c>
      <c r="U6261" s="48">
        <f t="shared" si="17686"/>
        <v>0</v>
      </c>
      <c r="V6261" s="111"/>
    </row>
    <row r="6262" spans="1:22">
      <c r="A6262" s="56">
        <f t="shared" ref="A6262" si="17803">A6258+1</f>
        <v>1009</v>
      </c>
      <c r="B6262" s="56"/>
      <c r="C6262" s="56"/>
      <c r="D6262" s="56"/>
      <c r="E6262" s="56"/>
      <c r="F6262" s="56"/>
      <c r="G6262" s="56"/>
      <c r="H6262" s="45" t="s">
        <v>17</v>
      </c>
      <c r="I6262" s="46"/>
      <c r="J6262" s="46"/>
      <c r="K6262" s="46"/>
      <c r="L6262" s="46"/>
      <c r="M6262" s="46"/>
      <c r="N6262" s="46"/>
      <c r="O6262" s="47"/>
      <c r="P6262" s="47"/>
      <c r="Q6262" s="47"/>
      <c r="R6262" s="47"/>
      <c r="S6262" s="47"/>
      <c r="T6262" s="47"/>
      <c r="U6262" s="46">
        <f t="shared" si="17686"/>
        <v>0</v>
      </c>
      <c r="V6262" s="109"/>
    </row>
    <row r="6263" spans="1:22">
      <c r="A6263" s="57"/>
      <c r="B6263" s="57"/>
      <c r="C6263" s="57"/>
      <c r="D6263" s="57"/>
      <c r="E6263" s="57"/>
      <c r="F6263" s="57"/>
      <c r="G6263" s="57"/>
      <c r="H6263" s="45" t="s">
        <v>16</v>
      </c>
      <c r="I6263" s="46"/>
      <c r="J6263" s="46"/>
      <c r="K6263" s="46"/>
      <c r="L6263" s="46"/>
      <c r="M6263" s="46"/>
      <c r="N6263" s="46"/>
      <c r="O6263" s="47"/>
      <c r="P6263" s="47"/>
      <c r="Q6263" s="47"/>
      <c r="R6263" s="47"/>
      <c r="S6263" s="47"/>
      <c r="T6263" s="47"/>
      <c r="U6263" s="46">
        <f t="shared" si="17686"/>
        <v>0</v>
      </c>
      <c r="V6263" s="110"/>
    </row>
    <row r="6264" spans="1:22">
      <c r="A6264" s="57"/>
      <c r="B6264" s="57"/>
      <c r="C6264" s="57"/>
      <c r="D6264" s="57"/>
      <c r="E6264" s="57"/>
      <c r="F6264" s="57"/>
      <c r="G6264" s="57"/>
      <c r="H6264" s="45" t="s">
        <v>24</v>
      </c>
      <c r="I6264" s="46"/>
      <c r="J6264" s="46"/>
      <c r="K6264" s="46"/>
      <c r="L6264" s="46"/>
      <c r="M6264" s="46"/>
      <c r="N6264" s="46"/>
      <c r="O6264" s="47"/>
      <c r="P6264" s="47"/>
      <c r="Q6264" s="47"/>
      <c r="R6264" s="47"/>
      <c r="S6264" s="47"/>
      <c r="T6264" s="47"/>
      <c r="U6264" s="46">
        <f t="shared" si="17686"/>
        <v>0</v>
      </c>
      <c r="V6264" s="110"/>
    </row>
    <row r="6265" spans="1:22">
      <c r="A6265" s="58"/>
      <c r="B6265" s="58"/>
      <c r="C6265" s="58"/>
      <c r="D6265" s="58"/>
      <c r="E6265" s="58"/>
      <c r="F6265" s="58"/>
      <c r="G6265" s="58"/>
      <c r="H6265" s="45" t="s">
        <v>14</v>
      </c>
      <c r="I6265" s="48">
        <f t="shared" ref="I6265" si="17804">I6262+I6263+I6264</f>
        <v>0</v>
      </c>
      <c r="J6265" s="48">
        <f t="shared" ref="J6265" si="17805">J6262+J6263+J6264</f>
        <v>0</v>
      </c>
      <c r="K6265" s="48">
        <f t="shared" ref="K6265" si="17806">K6262+K6263+K6264</f>
        <v>0</v>
      </c>
      <c r="L6265" s="48">
        <f t="shared" ref="L6265" si="17807">L6262+L6263+L6264</f>
        <v>0</v>
      </c>
      <c r="M6265" s="48">
        <f t="shared" ref="M6265" si="17808">M6262+M6263+M6264</f>
        <v>0</v>
      </c>
      <c r="N6265" s="48">
        <f t="shared" ref="N6265" si="17809">N6262+N6263+N6264</f>
        <v>0</v>
      </c>
      <c r="O6265" s="48">
        <f t="shared" ref="O6265" si="17810">O6262+O6263+O6264</f>
        <v>0</v>
      </c>
      <c r="P6265" s="48">
        <f t="shared" ref="P6265" si="17811">P6262+P6263+P6264</f>
        <v>0</v>
      </c>
      <c r="Q6265" s="48">
        <f t="shared" ref="Q6265" si="17812">Q6262+Q6263+Q6264</f>
        <v>0</v>
      </c>
      <c r="R6265" s="48">
        <f t="shared" ref="R6265" si="17813">R6262+R6263+R6264</f>
        <v>0</v>
      </c>
      <c r="S6265" s="48">
        <f t="shared" ref="S6265" si="17814">S6262+S6263+S6264</f>
        <v>0</v>
      </c>
      <c r="T6265" s="48">
        <f t="shared" ref="T6265" si="17815">T6262+T6263+T6264</f>
        <v>0</v>
      </c>
      <c r="U6265" s="48">
        <f t="shared" si="17686"/>
        <v>0</v>
      </c>
      <c r="V6265" s="111"/>
    </row>
    <row r="6266" spans="1:22">
      <c r="A6266" s="56">
        <f t="shared" ref="A6266" si="17816">A6262+1</f>
        <v>1010</v>
      </c>
      <c r="B6266" s="56"/>
      <c r="C6266" s="56"/>
      <c r="D6266" s="56"/>
      <c r="E6266" s="56"/>
      <c r="F6266" s="56"/>
      <c r="G6266" s="56"/>
      <c r="H6266" s="45" t="s">
        <v>17</v>
      </c>
      <c r="I6266" s="46"/>
      <c r="J6266" s="46"/>
      <c r="K6266" s="46"/>
      <c r="L6266" s="46"/>
      <c r="M6266" s="46"/>
      <c r="N6266" s="46"/>
      <c r="O6266" s="47"/>
      <c r="P6266" s="47"/>
      <c r="Q6266" s="47"/>
      <c r="R6266" s="47"/>
      <c r="S6266" s="47"/>
      <c r="T6266" s="47"/>
      <c r="U6266" s="46">
        <f t="shared" si="17686"/>
        <v>0</v>
      </c>
      <c r="V6266" s="109"/>
    </row>
    <row r="6267" spans="1:22">
      <c r="A6267" s="57"/>
      <c r="B6267" s="57"/>
      <c r="C6267" s="57"/>
      <c r="D6267" s="57"/>
      <c r="E6267" s="57"/>
      <c r="F6267" s="57"/>
      <c r="G6267" s="57"/>
      <c r="H6267" s="45" t="s">
        <v>16</v>
      </c>
      <c r="I6267" s="46"/>
      <c r="J6267" s="46"/>
      <c r="K6267" s="46"/>
      <c r="L6267" s="46"/>
      <c r="M6267" s="46"/>
      <c r="N6267" s="46"/>
      <c r="O6267" s="47"/>
      <c r="P6267" s="47"/>
      <c r="Q6267" s="47"/>
      <c r="R6267" s="47"/>
      <c r="S6267" s="47"/>
      <c r="T6267" s="47"/>
      <c r="U6267" s="46">
        <f t="shared" si="17686"/>
        <v>0</v>
      </c>
      <c r="V6267" s="110"/>
    </row>
    <row r="6268" spans="1:22">
      <c r="A6268" s="57"/>
      <c r="B6268" s="57"/>
      <c r="C6268" s="57"/>
      <c r="D6268" s="57"/>
      <c r="E6268" s="57"/>
      <c r="F6268" s="57"/>
      <c r="G6268" s="57"/>
      <c r="H6268" s="45" t="s">
        <v>24</v>
      </c>
      <c r="I6268" s="46"/>
      <c r="J6268" s="46"/>
      <c r="K6268" s="46"/>
      <c r="L6268" s="46"/>
      <c r="M6268" s="46"/>
      <c r="N6268" s="46"/>
      <c r="O6268" s="47"/>
      <c r="P6268" s="47"/>
      <c r="Q6268" s="47"/>
      <c r="R6268" s="47"/>
      <c r="S6268" s="47"/>
      <c r="T6268" s="47"/>
      <c r="U6268" s="46">
        <f t="shared" si="17686"/>
        <v>0</v>
      </c>
      <c r="V6268" s="110"/>
    </row>
    <row r="6269" spans="1:22">
      <c r="A6269" s="58"/>
      <c r="B6269" s="58"/>
      <c r="C6269" s="58"/>
      <c r="D6269" s="58"/>
      <c r="E6269" s="58"/>
      <c r="F6269" s="58"/>
      <c r="G6269" s="58"/>
      <c r="H6269" s="45" t="s">
        <v>14</v>
      </c>
      <c r="I6269" s="48">
        <f t="shared" ref="I6269" si="17817">I6266+I6267+I6268</f>
        <v>0</v>
      </c>
      <c r="J6269" s="48">
        <f t="shared" ref="J6269" si="17818">J6266+J6267+J6268</f>
        <v>0</v>
      </c>
      <c r="K6269" s="48">
        <f t="shared" ref="K6269" si="17819">K6266+K6267+K6268</f>
        <v>0</v>
      </c>
      <c r="L6269" s="48">
        <f t="shared" ref="L6269" si="17820">L6266+L6267+L6268</f>
        <v>0</v>
      </c>
      <c r="M6269" s="48">
        <f t="shared" ref="M6269" si="17821">M6266+M6267+M6268</f>
        <v>0</v>
      </c>
      <c r="N6269" s="48">
        <f t="shared" ref="N6269" si="17822">N6266+N6267+N6268</f>
        <v>0</v>
      </c>
      <c r="O6269" s="48">
        <f t="shared" ref="O6269" si="17823">O6266+O6267+O6268</f>
        <v>0</v>
      </c>
      <c r="P6269" s="48">
        <f t="shared" ref="P6269" si="17824">P6266+P6267+P6268</f>
        <v>0</v>
      </c>
      <c r="Q6269" s="48">
        <f t="shared" ref="Q6269" si="17825">Q6266+Q6267+Q6268</f>
        <v>0</v>
      </c>
      <c r="R6269" s="48">
        <f t="shared" ref="R6269" si="17826">R6266+R6267+R6268</f>
        <v>0</v>
      </c>
      <c r="S6269" s="48">
        <f t="shared" ref="S6269" si="17827">S6266+S6267+S6268</f>
        <v>0</v>
      </c>
      <c r="T6269" s="48">
        <f t="shared" ref="T6269" si="17828">T6266+T6267+T6268</f>
        <v>0</v>
      </c>
      <c r="U6269" s="48">
        <f t="shared" si="17686"/>
        <v>0</v>
      </c>
      <c r="V6269" s="111"/>
    </row>
    <row r="6270" spans="1:22">
      <c r="A6270" s="56">
        <f t="shared" ref="A6270" si="17829">A6266+1</f>
        <v>1011</v>
      </c>
      <c r="B6270" s="56"/>
      <c r="C6270" s="56"/>
      <c r="D6270" s="56"/>
      <c r="E6270" s="56"/>
      <c r="F6270" s="56"/>
      <c r="G6270" s="56"/>
      <c r="H6270" s="45" t="s">
        <v>17</v>
      </c>
      <c r="I6270" s="46"/>
      <c r="J6270" s="46"/>
      <c r="K6270" s="46"/>
      <c r="L6270" s="46"/>
      <c r="M6270" s="46"/>
      <c r="N6270" s="46"/>
      <c r="O6270" s="47"/>
      <c r="P6270" s="47"/>
      <c r="Q6270" s="47"/>
      <c r="R6270" s="47"/>
      <c r="S6270" s="47"/>
      <c r="T6270" s="47"/>
      <c r="U6270" s="46">
        <f t="shared" si="17686"/>
        <v>0</v>
      </c>
      <c r="V6270" s="109"/>
    </row>
    <row r="6271" spans="1:22">
      <c r="A6271" s="57"/>
      <c r="B6271" s="57"/>
      <c r="C6271" s="57"/>
      <c r="D6271" s="57"/>
      <c r="E6271" s="57"/>
      <c r="F6271" s="57"/>
      <c r="G6271" s="57"/>
      <c r="H6271" s="45" t="s">
        <v>16</v>
      </c>
      <c r="I6271" s="46"/>
      <c r="J6271" s="46"/>
      <c r="K6271" s="46"/>
      <c r="L6271" s="46"/>
      <c r="M6271" s="46"/>
      <c r="N6271" s="46"/>
      <c r="O6271" s="47"/>
      <c r="P6271" s="47"/>
      <c r="Q6271" s="47"/>
      <c r="R6271" s="47"/>
      <c r="S6271" s="47"/>
      <c r="T6271" s="47"/>
      <c r="U6271" s="46">
        <f t="shared" si="17686"/>
        <v>0</v>
      </c>
      <c r="V6271" s="110"/>
    </row>
    <row r="6272" spans="1:22">
      <c r="A6272" s="57"/>
      <c r="B6272" s="57"/>
      <c r="C6272" s="57"/>
      <c r="D6272" s="57"/>
      <c r="E6272" s="57"/>
      <c r="F6272" s="57"/>
      <c r="G6272" s="57"/>
      <c r="H6272" s="45" t="s">
        <v>24</v>
      </c>
      <c r="I6272" s="46"/>
      <c r="J6272" s="46"/>
      <c r="K6272" s="46"/>
      <c r="L6272" s="46"/>
      <c r="M6272" s="46"/>
      <c r="N6272" s="46"/>
      <c r="O6272" s="47"/>
      <c r="P6272" s="47"/>
      <c r="Q6272" s="47"/>
      <c r="R6272" s="47"/>
      <c r="S6272" s="47"/>
      <c r="T6272" s="47"/>
      <c r="U6272" s="46">
        <f t="shared" si="17686"/>
        <v>0</v>
      </c>
      <c r="V6272" s="110"/>
    </row>
    <row r="6273" spans="1:22">
      <c r="A6273" s="58"/>
      <c r="B6273" s="58"/>
      <c r="C6273" s="58"/>
      <c r="D6273" s="58"/>
      <c r="E6273" s="58"/>
      <c r="F6273" s="58"/>
      <c r="G6273" s="58"/>
      <c r="H6273" s="45" t="s">
        <v>14</v>
      </c>
      <c r="I6273" s="48">
        <f t="shared" ref="I6273" si="17830">I6270+I6271+I6272</f>
        <v>0</v>
      </c>
      <c r="J6273" s="48">
        <f t="shared" ref="J6273" si="17831">J6270+J6271+J6272</f>
        <v>0</v>
      </c>
      <c r="K6273" s="48">
        <f t="shared" ref="K6273" si="17832">K6270+K6271+K6272</f>
        <v>0</v>
      </c>
      <c r="L6273" s="48">
        <f t="shared" ref="L6273" si="17833">L6270+L6271+L6272</f>
        <v>0</v>
      </c>
      <c r="M6273" s="48">
        <f t="shared" ref="M6273" si="17834">M6270+M6271+M6272</f>
        <v>0</v>
      </c>
      <c r="N6273" s="48">
        <f t="shared" ref="N6273" si="17835">N6270+N6271+N6272</f>
        <v>0</v>
      </c>
      <c r="O6273" s="48">
        <f t="shared" ref="O6273" si="17836">O6270+O6271+O6272</f>
        <v>0</v>
      </c>
      <c r="P6273" s="48">
        <f t="shared" ref="P6273" si="17837">P6270+P6271+P6272</f>
        <v>0</v>
      </c>
      <c r="Q6273" s="48">
        <f t="shared" ref="Q6273" si="17838">Q6270+Q6271+Q6272</f>
        <v>0</v>
      </c>
      <c r="R6273" s="48">
        <f t="shared" ref="R6273" si="17839">R6270+R6271+R6272</f>
        <v>0</v>
      </c>
      <c r="S6273" s="48">
        <f t="shared" ref="S6273" si="17840">S6270+S6271+S6272</f>
        <v>0</v>
      </c>
      <c r="T6273" s="48">
        <f t="shared" ref="T6273" si="17841">T6270+T6271+T6272</f>
        <v>0</v>
      </c>
      <c r="U6273" s="48">
        <f t="shared" si="17686"/>
        <v>0</v>
      </c>
      <c r="V6273" s="111"/>
    </row>
    <row r="6274" spans="1:22">
      <c r="A6274" s="56">
        <f t="shared" ref="A6274" si="17842">A6270+1</f>
        <v>1012</v>
      </c>
      <c r="B6274" s="56"/>
      <c r="C6274" s="56"/>
      <c r="D6274" s="56"/>
      <c r="E6274" s="56"/>
      <c r="F6274" s="56"/>
      <c r="G6274" s="56"/>
      <c r="H6274" s="45" t="s">
        <v>17</v>
      </c>
      <c r="I6274" s="46"/>
      <c r="J6274" s="46"/>
      <c r="K6274" s="46"/>
      <c r="L6274" s="46"/>
      <c r="M6274" s="46"/>
      <c r="N6274" s="46"/>
      <c r="O6274" s="47"/>
      <c r="P6274" s="47"/>
      <c r="Q6274" s="47"/>
      <c r="R6274" s="47"/>
      <c r="S6274" s="47"/>
      <c r="T6274" s="47"/>
      <c r="U6274" s="46">
        <f t="shared" si="17686"/>
        <v>0</v>
      </c>
      <c r="V6274" s="109"/>
    </row>
    <row r="6275" spans="1:22">
      <c r="A6275" s="57"/>
      <c r="B6275" s="57"/>
      <c r="C6275" s="57"/>
      <c r="D6275" s="57"/>
      <c r="E6275" s="57"/>
      <c r="F6275" s="57"/>
      <c r="G6275" s="57"/>
      <c r="H6275" s="45" t="s">
        <v>16</v>
      </c>
      <c r="I6275" s="46"/>
      <c r="J6275" s="46"/>
      <c r="K6275" s="46"/>
      <c r="L6275" s="46"/>
      <c r="M6275" s="46"/>
      <c r="N6275" s="46"/>
      <c r="O6275" s="47"/>
      <c r="P6275" s="47"/>
      <c r="Q6275" s="47"/>
      <c r="R6275" s="47"/>
      <c r="S6275" s="47"/>
      <c r="T6275" s="47"/>
      <c r="U6275" s="46">
        <f t="shared" si="17686"/>
        <v>0</v>
      </c>
      <c r="V6275" s="110"/>
    </row>
    <row r="6276" spans="1:22">
      <c r="A6276" s="57"/>
      <c r="B6276" s="57"/>
      <c r="C6276" s="57"/>
      <c r="D6276" s="57"/>
      <c r="E6276" s="57"/>
      <c r="F6276" s="57"/>
      <c r="G6276" s="57"/>
      <c r="H6276" s="45" t="s">
        <v>24</v>
      </c>
      <c r="I6276" s="46"/>
      <c r="J6276" s="46"/>
      <c r="K6276" s="46"/>
      <c r="L6276" s="46"/>
      <c r="M6276" s="46"/>
      <c r="N6276" s="46"/>
      <c r="O6276" s="47"/>
      <c r="P6276" s="47"/>
      <c r="Q6276" s="47"/>
      <c r="R6276" s="47"/>
      <c r="S6276" s="47"/>
      <c r="T6276" s="47"/>
      <c r="U6276" s="46">
        <f t="shared" si="17686"/>
        <v>0</v>
      </c>
      <c r="V6276" s="110"/>
    </row>
    <row r="6277" spans="1:22">
      <c r="A6277" s="58"/>
      <c r="B6277" s="58"/>
      <c r="C6277" s="58"/>
      <c r="D6277" s="58"/>
      <c r="E6277" s="58"/>
      <c r="F6277" s="58"/>
      <c r="G6277" s="58"/>
      <c r="H6277" s="45" t="s">
        <v>14</v>
      </c>
      <c r="I6277" s="48">
        <f t="shared" ref="I6277" si="17843">I6274+I6275+I6276</f>
        <v>0</v>
      </c>
      <c r="J6277" s="48">
        <f t="shared" ref="J6277" si="17844">J6274+J6275+J6276</f>
        <v>0</v>
      </c>
      <c r="K6277" s="48">
        <f t="shared" ref="K6277" si="17845">K6274+K6275+K6276</f>
        <v>0</v>
      </c>
      <c r="L6277" s="48">
        <f t="shared" ref="L6277" si="17846">L6274+L6275+L6276</f>
        <v>0</v>
      </c>
      <c r="M6277" s="48">
        <f t="shared" ref="M6277" si="17847">M6274+M6275+M6276</f>
        <v>0</v>
      </c>
      <c r="N6277" s="48">
        <f t="shared" ref="N6277" si="17848">N6274+N6275+N6276</f>
        <v>0</v>
      </c>
      <c r="O6277" s="48">
        <f t="shared" ref="O6277" si="17849">O6274+O6275+O6276</f>
        <v>0</v>
      </c>
      <c r="P6277" s="48">
        <f t="shared" ref="P6277" si="17850">P6274+P6275+P6276</f>
        <v>0</v>
      </c>
      <c r="Q6277" s="48">
        <f t="shared" ref="Q6277" si="17851">Q6274+Q6275+Q6276</f>
        <v>0</v>
      </c>
      <c r="R6277" s="48">
        <f t="shared" ref="R6277" si="17852">R6274+R6275+R6276</f>
        <v>0</v>
      </c>
      <c r="S6277" s="48">
        <f t="shared" ref="S6277" si="17853">S6274+S6275+S6276</f>
        <v>0</v>
      </c>
      <c r="T6277" s="48">
        <f t="shared" ref="T6277" si="17854">T6274+T6275+T6276</f>
        <v>0</v>
      </c>
      <c r="U6277" s="48">
        <f t="shared" si="17686"/>
        <v>0</v>
      </c>
      <c r="V6277" s="111"/>
    </row>
    <row r="6278" spans="1:22">
      <c r="A6278" s="56">
        <f t="shared" ref="A6278" si="17855">A6274+1</f>
        <v>1013</v>
      </c>
      <c r="B6278" s="56"/>
      <c r="C6278" s="56"/>
      <c r="D6278" s="56"/>
      <c r="E6278" s="56"/>
      <c r="F6278" s="56"/>
      <c r="G6278" s="56"/>
      <c r="H6278" s="45" t="s">
        <v>17</v>
      </c>
      <c r="I6278" s="46"/>
      <c r="J6278" s="46"/>
      <c r="K6278" s="46"/>
      <c r="L6278" s="46"/>
      <c r="M6278" s="46"/>
      <c r="N6278" s="46"/>
      <c r="O6278" s="47"/>
      <c r="P6278" s="47"/>
      <c r="Q6278" s="47"/>
      <c r="R6278" s="47"/>
      <c r="S6278" s="47"/>
      <c r="T6278" s="47"/>
      <c r="U6278" s="46">
        <f t="shared" si="17686"/>
        <v>0</v>
      </c>
      <c r="V6278" s="109"/>
    </row>
    <row r="6279" spans="1:22">
      <c r="A6279" s="57"/>
      <c r="B6279" s="57"/>
      <c r="C6279" s="57"/>
      <c r="D6279" s="57"/>
      <c r="E6279" s="57"/>
      <c r="F6279" s="57"/>
      <c r="G6279" s="57"/>
      <c r="H6279" s="45" t="s">
        <v>16</v>
      </c>
      <c r="I6279" s="46"/>
      <c r="J6279" s="46"/>
      <c r="K6279" s="46"/>
      <c r="L6279" s="46"/>
      <c r="M6279" s="46"/>
      <c r="N6279" s="46"/>
      <c r="O6279" s="47"/>
      <c r="P6279" s="47"/>
      <c r="Q6279" s="47"/>
      <c r="R6279" s="47"/>
      <c r="S6279" s="47"/>
      <c r="T6279" s="47"/>
      <c r="U6279" s="46">
        <f t="shared" si="17686"/>
        <v>0</v>
      </c>
      <c r="V6279" s="110"/>
    </row>
    <row r="6280" spans="1:22">
      <c r="A6280" s="57"/>
      <c r="B6280" s="57"/>
      <c r="C6280" s="57"/>
      <c r="D6280" s="57"/>
      <c r="E6280" s="57"/>
      <c r="F6280" s="57"/>
      <c r="G6280" s="57"/>
      <c r="H6280" s="45" t="s">
        <v>24</v>
      </c>
      <c r="I6280" s="46"/>
      <c r="J6280" s="46"/>
      <c r="K6280" s="46"/>
      <c r="L6280" s="46"/>
      <c r="M6280" s="46"/>
      <c r="N6280" s="46"/>
      <c r="O6280" s="47"/>
      <c r="P6280" s="47"/>
      <c r="Q6280" s="47"/>
      <c r="R6280" s="47"/>
      <c r="S6280" s="47"/>
      <c r="T6280" s="47"/>
      <c r="U6280" s="46">
        <f t="shared" si="17686"/>
        <v>0</v>
      </c>
      <c r="V6280" s="110"/>
    </row>
    <row r="6281" spans="1:22">
      <c r="A6281" s="58"/>
      <c r="B6281" s="58"/>
      <c r="C6281" s="58"/>
      <c r="D6281" s="58"/>
      <c r="E6281" s="58"/>
      <c r="F6281" s="58"/>
      <c r="G6281" s="58"/>
      <c r="H6281" s="45" t="s">
        <v>14</v>
      </c>
      <c r="I6281" s="48">
        <f t="shared" ref="I6281" si="17856">I6278+I6279+I6280</f>
        <v>0</v>
      </c>
      <c r="J6281" s="48">
        <f t="shared" ref="J6281" si="17857">J6278+J6279+J6280</f>
        <v>0</v>
      </c>
      <c r="K6281" s="48">
        <f t="shared" ref="K6281" si="17858">K6278+K6279+K6280</f>
        <v>0</v>
      </c>
      <c r="L6281" s="48">
        <f t="shared" ref="L6281" si="17859">L6278+L6279+L6280</f>
        <v>0</v>
      </c>
      <c r="M6281" s="48">
        <f t="shared" ref="M6281" si="17860">M6278+M6279+M6280</f>
        <v>0</v>
      </c>
      <c r="N6281" s="48">
        <f t="shared" ref="N6281" si="17861">N6278+N6279+N6280</f>
        <v>0</v>
      </c>
      <c r="O6281" s="48">
        <f t="shared" ref="O6281" si="17862">O6278+O6279+O6280</f>
        <v>0</v>
      </c>
      <c r="P6281" s="48">
        <f t="shared" ref="P6281" si="17863">P6278+P6279+P6280</f>
        <v>0</v>
      </c>
      <c r="Q6281" s="48">
        <f t="shared" ref="Q6281" si="17864">Q6278+Q6279+Q6280</f>
        <v>0</v>
      </c>
      <c r="R6281" s="48">
        <f t="shared" ref="R6281" si="17865">R6278+R6279+R6280</f>
        <v>0</v>
      </c>
      <c r="S6281" s="48">
        <f t="shared" ref="S6281" si="17866">S6278+S6279+S6280</f>
        <v>0</v>
      </c>
      <c r="T6281" s="48">
        <f t="shared" ref="T6281" si="17867">T6278+T6279+T6280</f>
        <v>0</v>
      </c>
      <c r="U6281" s="48">
        <f t="shared" si="17686"/>
        <v>0</v>
      </c>
      <c r="V6281" s="111"/>
    </row>
    <row r="6282" spans="1:22">
      <c r="A6282" s="56">
        <f t="shared" ref="A6282" si="17868">A6278+1</f>
        <v>1014</v>
      </c>
      <c r="B6282" s="56"/>
      <c r="C6282" s="56"/>
      <c r="D6282" s="56"/>
      <c r="E6282" s="56"/>
      <c r="F6282" s="56"/>
      <c r="G6282" s="56"/>
      <c r="H6282" s="45" t="s">
        <v>17</v>
      </c>
      <c r="I6282" s="46"/>
      <c r="J6282" s="46"/>
      <c r="K6282" s="46"/>
      <c r="L6282" s="46"/>
      <c r="M6282" s="46"/>
      <c r="N6282" s="46"/>
      <c r="O6282" s="47"/>
      <c r="P6282" s="47"/>
      <c r="Q6282" s="47"/>
      <c r="R6282" s="47"/>
      <c r="S6282" s="47"/>
      <c r="T6282" s="47"/>
      <c r="U6282" s="46">
        <f t="shared" si="17686"/>
        <v>0</v>
      </c>
      <c r="V6282" s="109"/>
    </row>
    <row r="6283" spans="1:22">
      <c r="A6283" s="57"/>
      <c r="B6283" s="57"/>
      <c r="C6283" s="57"/>
      <c r="D6283" s="57"/>
      <c r="E6283" s="57"/>
      <c r="F6283" s="57"/>
      <c r="G6283" s="57"/>
      <c r="H6283" s="45" t="s">
        <v>16</v>
      </c>
      <c r="I6283" s="46"/>
      <c r="J6283" s="46"/>
      <c r="K6283" s="46"/>
      <c r="L6283" s="46"/>
      <c r="M6283" s="46"/>
      <c r="N6283" s="46"/>
      <c r="O6283" s="47"/>
      <c r="P6283" s="47"/>
      <c r="Q6283" s="47"/>
      <c r="R6283" s="47"/>
      <c r="S6283" s="47"/>
      <c r="T6283" s="47"/>
      <c r="U6283" s="46">
        <f t="shared" si="17686"/>
        <v>0</v>
      </c>
      <c r="V6283" s="110"/>
    </row>
    <row r="6284" spans="1:22">
      <c r="A6284" s="57"/>
      <c r="B6284" s="57"/>
      <c r="C6284" s="57"/>
      <c r="D6284" s="57"/>
      <c r="E6284" s="57"/>
      <c r="F6284" s="57"/>
      <c r="G6284" s="57"/>
      <c r="H6284" s="45" t="s">
        <v>24</v>
      </c>
      <c r="I6284" s="46"/>
      <c r="J6284" s="46"/>
      <c r="K6284" s="46"/>
      <c r="L6284" s="46"/>
      <c r="M6284" s="46"/>
      <c r="N6284" s="46"/>
      <c r="O6284" s="47"/>
      <c r="P6284" s="47"/>
      <c r="Q6284" s="47"/>
      <c r="R6284" s="47"/>
      <c r="S6284" s="47"/>
      <c r="T6284" s="47"/>
      <c r="U6284" s="46">
        <f t="shared" si="17686"/>
        <v>0</v>
      </c>
      <c r="V6284" s="110"/>
    </row>
    <row r="6285" spans="1:22">
      <c r="A6285" s="58"/>
      <c r="B6285" s="58"/>
      <c r="C6285" s="58"/>
      <c r="D6285" s="58"/>
      <c r="E6285" s="58"/>
      <c r="F6285" s="58"/>
      <c r="G6285" s="58"/>
      <c r="H6285" s="45" t="s">
        <v>14</v>
      </c>
      <c r="I6285" s="48">
        <f t="shared" ref="I6285" si="17869">I6282+I6283+I6284</f>
        <v>0</v>
      </c>
      <c r="J6285" s="48">
        <f t="shared" ref="J6285" si="17870">J6282+J6283+J6284</f>
        <v>0</v>
      </c>
      <c r="K6285" s="48">
        <f t="shared" ref="K6285" si="17871">K6282+K6283+K6284</f>
        <v>0</v>
      </c>
      <c r="L6285" s="48">
        <f t="shared" ref="L6285" si="17872">L6282+L6283+L6284</f>
        <v>0</v>
      </c>
      <c r="M6285" s="48">
        <f t="shared" ref="M6285" si="17873">M6282+M6283+M6284</f>
        <v>0</v>
      </c>
      <c r="N6285" s="48">
        <f t="shared" ref="N6285" si="17874">N6282+N6283+N6284</f>
        <v>0</v>
      </c>
      <c r="O6285" s="48">
        <f t="shared" ref="O6285" si="17875">O6282+O6283+O6284</f>
        <v>0</v>
      </c>
      <c r="P6285" s="48">
        <f t="shared" ref="P6285" si="17876">P6282+P6283+P6284</f>
        <v>0</v>
      </c>
      <c r="Q6285" s="48">
        <f t="shared" ref="Q6285" si="17877">Q6282+Q6283+Q6284</f>
        <v>0</v>
      </c>
      <c r="R6285" s="48">
        <f t="shared" ref="R6285" si="17878">R6282+R6283+R6284</f>
        <v>0</v>
      </c>
      <c r="S6285" s="48">
        <f t="shared" ref="S6285" si="17879">S6282+S6283+S6284</f>
        <v>0</v>
      </c>
      <c r="T6285" s="48">
        <f t="shared" ref="T6285" si="17880">T6282+T6283+T6284</f>
        <v>0</v>
      </c>
      <c r="U6285" s="48">
        <f t="shared" si="17686"/>
        <v>0</v>
      </c>
      <c r="V6285" s="111"/>
    </row>
    <row r="6286" spans="1:22">
      <c r="A6286" s="56">
        <f t="shared" ref="A6286" si="17881">A6282+1</f>
        <v>1015</v>
      </c>
      <c r="B6286" s="56"/>
      <c r="C6286" s="56"/>
      <c r="D6286" s="56"/>
      <c r="E6286" s="56"/>
      <c r="F6286" s="56"/>
      <c r="G6286" s="56"/>
      <c r="H6286" s="45" t="s">
        <v>17</v>
      </c>
      <c r="I6286" s="46"/>
      <c r="J6286" s="46"/>
      <c r="K6286" s="46"/>
      <c r="L6286" s="46"/>
      <c r="M6286" s="46"/>
      <c r="N6286" s="46"/>
      <c r="O6286" s="47"/>
      <c r="P6286" s="47"/>
      <c r="Q6286" s="47"/>
      <c r="R6286" s="47"/>
      <c r="S6286" s="47"/>
      <c r="T6286" s="47"/>
      <c r="U6286" s="46">
        <f t="shared" si="17686"/>
        <v>0</v>
      </c>
      <c r="V6286" s="109"/>
    </row>
    <row r="6287" spans="1:22">
      <c r="A6287" s="57"/>
      <c r="B6287" s="57"/>
      <c r="C6287" s="57"/>
      <c r="D6287" s="57"/>
      <c r="E6287" s="57"/>
      <c r="F6287" s="57"/>
      <c r="G6287" s="57"/>
      <c r="H6287" s="45" t="s">
        <v>16</v>
      </c>
      <c r="I6287" s="46"/>
      <c r="J6287" s="46"/>
      <c r="K6287" s="46"/>
      <c r="L6287" s="46"/>
      <c r="M6287" s="46"/>
      <c r="N6287" s="46"/>
      <c r="O6287" s="47"/>
      <c r="P6287" s="47"/>
      <c r="Q6287" s="47"/>
      <c r="R6287" s="47"/>
      <c r="S6287" s="47"/>
      <c r="T6287" s="47"/>
      <c r="U6287" s="46">
        <f t="shared" si="17686"/>
        <v>0</v>
      </c>
      <c r="V6287" s="110"/>
    </row>
    <row r="6288" spans="1:22">
      <c r="A6288" s="57"/>
      <c r="B6288" s="57"/>
      <c r="C6288" s="57"/>
      <c r="D6288" s="57"/>
      <c r="E6288" s="57"/>
      <c r="F6288" s="57"/>
      <c r="G6288" s="57"/>
      <c r="H6288" s="45" t="s">
        <v>24</v>
      </c>
      <c r="I6288" s="46"/>
      <c r="J6288" s="46"/>
      <c r="K6288" s="46"/>
      <c r="L6288" s="46"/>
      <c r="M6288" s="46"/>
      <c r="N6288" s="46"/>
      <c r="O6288" s="47"/>
      <c r="P6288" s="47"/>
      <c r="Q6288" s="47"/>
      <c r="R6288" s="47"/>
      <c r="S6288" s="47"/>
      <c r="T6288" s="47"/>
      <c r="U6288" s="46">
        <f t="shared" si="17686"/>
        <v>0</v>
      </c>
      <c r="V6288" s="110"/>
    </row>
    <row r="6289" spans="1:22">
      <c r="A6289" s="58"/>
      <c r="B6289" s="58"/>
      <c r="C6289" s="58"/>
      <c r="D6289" s="58"/>
      <c r="E6289" s="58"/>
      <c r="F6289" s="58"/>
      <c r="G6289" s="58"/>
      <c r="H6289" s="45" t="s">
        <v>14</v>
      </c>
      <c r="I6289" s="48">
        <f t="shared" ref="I6289" si="17882">I6286+I6287+I6288</f>
        <v>0</v>
      </c>
      <c r="J6289" s="48">
        <f t="shared" ref="J6289" si="17883">J6286+J6287+J6288</f>
        <v>0</v>
      </c>
      <c r="K6289" s="48">
        <f t="shared" ref="K6289" si="17884">K6286+K6287+K6288</f>
        <v>0</v>
      </c>
      <c r="L6289" s="48">
        <f t="shared" ref="L6289" si="17885">L6286+L6287+L6288</f>
        <v>0</v>
      </c>
      <c r="M6289" s="48">
        <f t="shared" ref="M6289" si="17886">M6286+M6287+M6288</f>
        <v>0</v>
      </c>
      <c r="N6289" s="48">
        <f t="shared" ref="N6289" si="17887">N6286+N6287+N6288</f>
        <v>0</v>
      </c>
      <c r="O6289" s="48">
        <f t="shared" ref="O6289" si="17888">O6286+O6287+O6288</f>
        <v>0</v>
      </c>
      <c r="P6289" s="48">
        <f t="shared" ref="P6289" si="17889">P6286+P6287+P6288</f>
        <v>0</v>
      </c>
      <c r="Q6289" s="48">
        <f t="shared" ref="Q6289" si="17890">Q6286+Q6287+Q6288</f>
        <v>0</v>
      </c>
      <c r="R6289" s="48">
        <f t="shared" ref="R6289" si="17891">R6286+R6287+R6288</f>
        <v>0</v>
      </c>
      <c r="S6289" s="48">
        <f t="shared" ref="S6289" si="17892">S6286+S6287+S6288</f>
        <v>0</v>
      </c>
      <c r="T6289" s="48">
        <f t="shared" ref="T6289" si="17893">T6286+T6287+T6288</f>
        <v>0</v>
      </c>
      <c r="U6289" s="48">
        <f t="shared" si="17686"/>
        <v>0</v>
      </c>
      <c r="V6289" s="111"/>
    </row>
    <row r="6290" spans="1:22">
      <c r="A6290" s="56">
        <f t="shared" ref="A6290" si="17894">A6286+1</f>
        <v>1016</v>
      </c>
      <c r="B6290" s="56"/>
      <c r="C6290" s="56"/>
      <c r="D6290" s="56"/>
      <c r="E6290" s="56"/>
      <c r="F6290" s="56"/>
      <c r="G6290" s="56"/>
      <c r="H6290" s="45" t="s">
        <v>17</v>
      </c>
      <c r="I6290" s="46"/>
      <c r="J6290" s="46"/>
      <c r="K6290" s="46"/>
      <c r="L6290" s="46"/>
      <c r="M6290" s="46"/>
      <c r="N6290" s="46"/>
      <c r="O6290" s="47"/>
      <c r="P6290" s="47"/>
      <c r="Q6290" s="47"/>
      <c r="R6290" s="47"/>
      <c r="S6290" s="47"/>
      <c r="T6290" s="47"/>
      <c r="U6290" s="46">
        <f t="shared" si="17686"/>
        <v>0</v>
      </c>
      <c r="V6290" s="109"/>
    </row>
    <row r="6291" spans="1:22">
      <c r="A6291" s="57"/>
      <c r="B6291" s="57"/>
      <c r="C6291" s="57"/>
      <c r="D6291" s="57"/>
      <c r="E6291" s="57"/>
      <c r="F6291" s="57"/>
      <c r="G6291" s="57"/>
      <c r="H6291" s="45" t="s">
        <v>16</v>
      </c>
      <c r="I6291" s="46"/>
      <c r="J6291" s="46"/>
      <c r="K6291" s="46"/>
      <c r="L6291" s="46"/>
      <c r="M6291" s="46"/>
      <c r="N6291" s="46"/>
      <c r="O6291" s="47"/>
      <c r="P6291" s="47"/>
      <c r="Q6291" s="47"/>
      <c r="R6291" s="47"/>
      <c r="S6291" s="47"/>
      <c r="T6291" s="47"/>
      <c r="U6291" s="46">
        <f t="shared" ref="U6291:U6354" si="17895">SUM(I6291:T6291)</f>
        <v>0</v>
      </c>
      <c r="V6291" s="110"/>
    </row>
    <row r="6292" spans="1:22">
      <c r="A6292" s="57"/>
      <c r="B6292" s="57"/>
      <c r="C6292" s="57"/>
      <c r="D6292" s="57"/>
      <c r="E6292" s="57"/>
      <c r="F6292" s="57"/>
      <c r="G6292" s="57"/>
      <c r="H6292" s="45" t="s">
        <v>24</v>
      </c>
      <c r="I6292" s="46"/>
      <c r="J6292" s="46"/>
      <c r="K6292" s="46"/>
      <c r="L6292" s="46"/>
      <c r="M6292" s="46"/>
      <c r="N6292" s="46"/>
      <c r="O6292" s="47"/>
      <c r="P6292" s="47"/>
      <c r="Q6292" s="47"/>
      <c r="R6292" s="47"/>
      <c r="S6292" s="47"/>
      <c r="T6292" s="47"/>
      <c r="U6292" s="46">
        <f t="shared" si="17895"/>
        <v>0</v>
      </c>
      <c r="V6292" s="110"/>
    </row>
    <row r="6293" spans="1:22">
      <c r="A6293" s="58"/>
      <c r="B6293" s="58"/>
      <c r="C6293" s="58"/>
      <c r="D6293" s="58"/>
      <c r="E6293" s="58"/>
      <c r="F6293" s="58"/>
      <c r="G6293" s="58"/>
      <c r="H6293" s="45" t="s">
        <v>14</v>
      </c>
      <c r="I6293" s="48">
        <f t="shared" ref="I6293" si="17896">I6290+I6291+I6292</f>
        <v>0</v>
      </c>
      <c r="J6293" s="48">
        <f t="shared" ref="J6293" si="17897">J6290+J6291+J6292</f>
        <v>0</v>
      </c>
      <c r="K6293" s="48">
        <f t="shared" ref="K6293" si="17898">K6290+K6291+K6292</f>
        <v>0</v>
      </c>
      <c r="L6293" s="48">
        <f t="shared" ref="L6293" si="17899">L6290+L6291+L6292</f>
        <v>0</v>
      </c>
      <c r="M6293" s="48">
        <f t="shared" ref="M6293" si="17900">M6290+M6291+M6292</f>
        <v>0</v>
      </c>
      <c r="N6293" s="48">
        <f t="shared" ref="N6293" si="17901">N6290+N6291+N6292</f>
        <v>0</v>
      </c>
      <c r="O6293" s="48">
        <f t="shared" ref="O6293" si="17902">O6290+O6291+O6292</f>
        <v>0</v>
      </c>
      <c r="P6293" s="48">
        <f t="shared" ref="P6293" si="17903">P6290+P6291+P6292</f>
        <v>0</v>
      </c>
      <c r="Q6293" s="48">
        <f t="shared" ref="Q6293" si="17904">Q6290+Q6291+Q6292</f>
        <v>0</v>
      </c>
      <c r="R6293" s="48">
        <f t="shared" ref="R6293" si="17905">R6290+R6291+R6292</f>
        <v>0</v>
      </c>
      <c r="S6293" s="48">
        <f t="shared" ref="S6293" si="17906">S6290+S6291+S6292</f>
        <v>0</v>
      </c>
      <c r="T6293" s="48">
        <f t="shared" ref="T6293" si="17907">T6290+T6291+T6292</f>
        <v>0</v>
      </c>
      <c r="U6293" s="48">
        <f t="shared" si="17895"/>
        <v>0</v>
      </c>
      <c r="V6293" s="111"/>
    </row>
    <row r="6294" spans="1:22">
      <c r="A6294" s="56">
        <f t="shared" ref="A6294" si="17908">A6290+1</f>
        <v>1017</v>
      </c>
      <c r="B6294" s="56"/>
      <c r="C6294" s="56"/>
      <c r="D6294" s="56"/>
      <c r="E6294" s="56"/>
      <c r="F6294" s="56"/>
      <c r="G6294" s="56"/>
      <c r="H6294" s="45" t="s">
        <v>17</v>
      </c>
      <c r="I6294" s="46"/>
      <c r="J6294" s="46"/>
      <c r="K6294" s="46"/>
      <c r="L6294" s="46"/>
      <c r="M6294" s="46"/>
      <c r="N6294" s="46"/>
      <c r="O6294" s="47"/>
      <c r="P6294" s="47"/>
      <c r="Q6294" s="47"/>
      <c r="R6294" s="47"/>
      <c r="S6294" s="47"/>
      <c r="T6294" s="47"/>
      <c r="U6294" s="46">
        <f t="shared" si="17895"/>
        <v>0</v>
      </c>
      <c r="V6294" s="109"/>
    </row>
    <row r="6295" spans="1:22">
      <c r="A6295" s="57"/>
      <c r="B6295" s="57"/>
      <c r="C6295" s="57"/>
      <c r="D6295" s="57"/>
      <c r="E6295" s="57"/>
      <c r="F6295" s="57"/>
      <c r="G6295" s="57"/>
      <c r="H6295" s="45" t="s">
        <v>16</v>
      </c>
      <c r="I6295" s="46"/>
      <c r="J6295" s="46"/>
      <c r="K6295" s="46"/>
      <c r="L6295" s="46"/>
      <c r="M6295" s="46"/>
      <c r="N6295" s="46"/>
      <c r="O6295" s="47"/>
      <c r="P6295" s="47"/>
      <c r="Q6295" s="47"/>
      <c r="R6295" s="47"/>
      <c r="S6295" s="47"/>
      <c r="T6295" s="47"/>
      <c r="U6295" s="46">
        <f t="shared" si="17895"/>
        <v>0</v>
      </c>
      <c r="V6295" s="110"/>
    </row>
    <row r="6296" spans="1:22">
      <c r="A6296" s="57"/>
      <c r="B6296" s="57"/>
      <c r="C6296" s="57"/>
      <c r="D6296" s="57"/>
      <c r="E6296" s="57"/>
      <c r="F6296" s="57"/>
      <c r="G6296" s="57"/>
      <c r="H6296" s="45" t="s">
        <v>24</v>
      </c>
      <c r="I6296" s="46"/>
      <c r="J6296" s="46"/>
      <c r="K6296" s="46"/>
      <c r="L6296" s="46"/>
      <c r="M6296" s="46"/>
      <c r="N6296" s="46"/>
      <c r="O6296" s="47"/>
      <c r="P6296" s="47"/>
      <c r="Q6296" s="47"/>
      <c r="R6296" s="47"/>
      <c r="S6296" s="47"/>
      <c r="T6296" s="47"/>
      <c r="U6296" s="46">
        <f t="shared" si="17895"/>
        <v>0</v>
      </c>
      <c r="V6296" s="110"/>
    </row>
    <row r="6297" spans="1:22">
      <c r="A6297" s="58"/>
      <c r="B6297" s="58"/>
      <c r="C6297" s="58"/>
      <c r="D6297" s="58"/>
      <c r="E6297" s="58"/>
      <c r="F6297" s="58"/>
      <c r="G6297" s="58"/>
      <c r="H6297" s="45" t="s">
        <v>14</v>
      </c>
      <c r="I6297" s="48">
        <f t="shared" ref="I6297" si="17909">I6294+I6295+I6296</f>
        <v>0</v>
      </c>
      <c r="J6297" s="48">
        <f t="shared" ref="J6297" si="17910">J6294+J6295+J6296</f>
        <v>0</v>
      </c>
      <c r="K6297" s="48">
        <f t="shared" ref="K6297" si="17911">K6294+K6295+K6296</f>
        <v>0</v>
      </c>
      <c r="L6297" s="48">
        <f t="shared" ref="L6297" si="17912">L6294+L6295+L6296</f>
        <v>0</v>
      </c>
      <c r="M6297" s="48">
        <f t="shared" ref="M6297" si="17913">M6294+M6295+M6296</f>
        <v>0</v>
      </c>
      <c r="N6297" s="48">
        <f t="shared" ref="N6297" si="17914">N6294+N6295+N6296</f>
        <v>0</v>
      </c>
      <c r="O6297" s="48">
        <f t="shared" ref="O6297" si="17915">O6294+O6295+O6296</f>
        <v>0</v>
      </c>
      <c r="P6297" s="48">
        <f t="shared" ref="P6297" si="17916">P6294+P6295+P6296</f>
        <v>0</v>
      </c>
      <c r="Q6297" s="48">
        <f t="shared" ref="Q6297" si="17917">Q6294+Q6295+Q6296</f>
        <v>0</v>
      </c>
      <c r="R6297" s="48">
        <f t="shared" ref="R6297" si="17918">R6294+R6295+R6296</f>
        <v>0</v>
      </c>
      <c r="S6297" s="48">
        <f t="shared" ref="S6297" si="17919">S6294+S6295+S6296</f>
        <v>0</v>
      </c>
      <c r="T6297" s="48">
        <f t="shared" ref="T6297" si="17920">T6294+T6295+T6296</f>
        <v>0</v>
      </c>
      <c r="U6297" s="48">
        <f t="shared" si="17895"/>
        <v>0</v>
      </c>
      <c r="V6297" s="111"/>
    </row>
    <row r="6298" spans="1:22">
      <c r="A6298" s="56">
        <f t="shared" ref="A6298" si="17921">A6294+1</f>
        <v>1018</v>
      </c>
      <c r="B6298" s="56"/>
      <c r="C6298" s="56"/>
      <c r="D6298" s="56"/>
      <c r="E6298" s="56"/>
      <c r="F6298" s="56"/>
      <c r="G6298" s="56"/>
      <c r="H6298" s="45" t="s">
        <v>17</v>
      </c>
      <c r="I6298" s="46"/>
      <c r="J6298" s="46"/>
      <c r="K6298" s="46"/>
      <c r="L6298" s="46"/>
      <c r="M6298" s="46"/>
      <c r="N6298" s="46"/>
      <c r="O6298" s="47"/>
      <c r="P6298" s="47"/>
      <c r="Q6298" s="47"/>
      <c r="R6298" s="47"/>
      <c r="S6298" s="47"/>
      <c r="T6298" s="47"/>
      <c r="U6298" s="46">
        <f t="shared" si="17895"/>
        <v>0</v>
      </c>
      <c r="V6298" s="109"/>
    </row>
    <row r="6299" spans="1:22">
      <c r="A6299" s="57"/>
      <c r="B6299" s="57"/>
      <c r="C6299" s="57"/>
      <c r="D6299" s="57"/>
      <c r="E6299" s="57"/>
      <c r="F6299" s="57"/>
      <c r="G6299" s="57"/>
      <c r="H6299" s="45" t="s">
        <v>16</v>
      </c>
      <c r="I6299" s="46"/>
      <c r="J6299" s="46"/>
      <c r="K6299" s="46"/>
      <c r="L6299" s="46"/>
      <c r="M6299" s="46"/>
      <c r="N6299" s="46"/>
      <c r="O6299" s="47"/>
      <c r="P6299" s="47"/>
      <c r="Q6299" s="47"/>
      <c r="R6299" s="47"/>
      <c r="S6299" s="47"/>
      <c r="T6299" s="47"/>
      <c r="U6299" s="46">
        <f t="shared" si="17895"/>
        <v>0</v>
      </c>
      <c r="V6299" s="110"/>
    </row>
    <row r="6300" spans="1:22">
      <c r="A6300" s="57"/>
      <c r="B6300" s="57"/>
      <c r="C6300" s="57"/>
      <c r="D6300" s="57"/>
      <c r="E6300" s="57"/>
      <c r="F6300" s="57"/>
      <c r="G6300" s="57"/>
      <c r="H6300" s="45" t="s">
        <v>24</v>
      </c>
      <c r="I6300" s="46"/>
      <c r="J6300" s="46"/>
      <c r="K6300" s="46"/>
      <c r="L6300" s="46"/>
      <c r="M6300" s="46"/>
      <c r="N6300" s="46"/>
      <c r="O6300" s="47"/>
      <c r="P6300" s="47"/>
      <c r="Q6300" s="47"/>
      <c r="R6300" s="47"/>
      <c r="S6300" s="47"/>
      <c r="T6300" s="47"/>
      <c r="U6300" s="46">
        <f t="shared" si="17895"/>
        <v>0</v>
      </c>
      <c r="V6300" s="110"/>
    </row>
    <row r="6301" spans="1:22">
      <c r="A6301" s="58"/>
      <c r="B6301" s="58"/>
      <c r="C6301" s="58"/>
      <c r="D6301" s="58"/>
      <c r="E6301" s="58"/>
      <c r="F6301" s="58"/>
      <c r="G6301" s="58"/>
      <c r="H6301" s="45" t="s">
        <v>14</v>
      </c>
      <c r="I6301" s="48">
        <f t="shared" ref="I6301" si="17922">I6298+I6299+I6300</f>
        <v>0</v>
      </c>
      <c r="J6301" s="48">
        <f t="shared" ref="J6301" si="17923">J6298+J6299+J6300</f>
        <v>0</v>
      </c>
      <c r="K6301" s="48">
        <f t="shared" ref="K6301" si="17924">K6298+K6299+K6300</f>
        <v>0</v>
      </c>
      <c r="L6301" s="48">
        <f t="shared" ref="L6301" si="17925">L6298+L6299+L6300</f>
        <v>0</v>
      </c>
      <c r="M6301" s="48">
        <f t="shared" ref="M6301" si="17926">M6298+M6299+M6300</f>
        <v>0</v>
      </c>
      <c r="N6301" s="48">
        <f t="shared" ref="N6301" si="17927">N6298+N6299+N6300</f>
        <v>0</v>
      </c>
      <c r="O6301" s="48">
        <f t="shared" ref="O6301" si="17928">O6298+O6299+O6300</f>
        <v>0</v>
      </c>
      <c r="P6301" s="48">
        <f t="shared" ref="P6301" si="17929">P6298+P6299+P6300</f>
        <v>0</v>
      </c>
      <c r="Q6301" s="48">
        <f t="shared" ref="Q6301" si="17930">Q6298+Q6299+Q6300</f>
        <v>0</v>
      </c>
      <c r="R6301" s="48">
        <f t="shared" ref="R6301" si="17931">R6298+R6299+R6300</f>
        <v>0</v>
      </c>
      <c r="S6301" s="48">
        <f t="shared" ref="S6301" si="17932">S6298+S6299+S6300</f>
        <v>0</v>
      </c>
      <c r="T6301" s="48">
        <f t="shared" ref="T6301" si="17933">T6298+T6299+T6300</f>
        <v>0</v>
      </c>
      <c r="U6301" s="48">
        <f t="shared" si="17895"/>
        <v>0</v>
      </c>
      <c r="V6301" s="111"/>
    </row>
    <row r="6302" spans="1:22">
      <c r="A6302" s="56">
        <f t="shared" ref="A6302" si="17934">A6298+1</f>
        <v>1019</v>
      </c>
      <c r="B6302" s="56"/>
      <c r="C6302" s="56"/>
      <c r="D6302" s="56"/>
      <c r="E6302" s="56"/>
      <c r="F6302" s="56"/>
      <c r="G6302" s="56"/>
      <c r="H6302" s="45" t="s">
        <v>17</v>
      </c>
      <c r="I6302" s="46"/>
      <c r="J6302" s="46"/>
      <c r="K6302" s="46"/>
      <c r="L6302" s="46"/>
      <c r="M6302" s="46"/>
      <c r="N6302" s="46"/>
      <c r="O6302" s="47"/>
      <c r="P6302" s="47"/>
      <c r="Q6302" s="47"/>
      <c r="R6302" s="47"/>
      <c r="S6302" s="47"/>
      <c r="T6302" s="47"/>
      <c r="U6302" s="46">
        <f t="shared" si="17895"/>
        <v>0</v>
      </c>
      <c r="V6302" s="109"/>
    </row>
    <row r="6303" spans="1:22">
      <c r="A6303" s="57"/>
      <c r="B6303" s="57"/>
      <c r="C6303" s="57"/>
      <c r="D6303" s="57"/>
      <c r="E6303" s="57"/>
      <c r="F6303" s="57"/>
      <c r="G6303" s="57"/>
      <c r="H6303" s="45" t="s">
        <v>16</v>
      </c>
      <c r="I6303" s="46"/>
      <c r="J6303" s="46"/>
      <c r="K6303" s="46"/>
      <c r="L6303" s="46"/>
      <c r="M6303" s="46"/>
      <c r="N6303" s="46"/>
      <c r="O6303" s="47"/>
      <c r="P6303" s="47"/>
      <c r="Q6303" s="47"/>
      <c r="R6303" s="47"/>
      <c r="S6303" s="47"/>
      <c r="T6303" s="47"/>
      <c r="U6303" s="46">
        <f t="shared" si="17895"/>
        <v>0</v>
      </c>
      <c r="V6303" s="110"/>
    </row>
    <row r="6304" spans="1:22">
      <c r="A6304" s="57"/>
      <c r="B6304" s="57"/>
      <c r="C6304" s="57"/>
      <c r="D6304" s="57"/>
      <c r="E6304" s="57"/>
      <c r="F6304" s="57"/>
      <c r="G6304" s="57"/>
      <c r="H6304" s="45" t="s">
        <v>24</v>
      </c>
      <c r="I6304" s="46"/>
      <c r="J6304" s="46"/>
      <c r="K6304" s="46"/>
      <c r="L6304" s="46"/>
      <c r="M6304" s="46"/>
      <c r="N6304" s="46"/>
      <c r="O6304" s="47"/>
      <c r="P6304" s="47"/>
      <c r="Q6304" s="47"/>
      <c r="R6304" s="47"/>
      <c r="S6304" s="47"/>
      <c r="T6304" s="47"/>
      <c r="U6304" s="46">
        <f t="shared" si="17895"/>
        <v>0</v>
      </c>
      <c r="V6304" s="110"/>
    </row>
    <row r="6305" spans="1:22">
      <c r="A6305" s="58"/>
      <c r="B6305" s="58"/>
      <c r="C6305" s="58"/>
      <c r="D6305" s="58"/>
      <c r="E6305" s="58"/>
      <c r="F6305" s="58"/>
      <c r="G6305" s="58"/>
      <c r="H6305" s="45" t="s">
        <v>14</v>
      </c>
      <c r="I6305" s="48">
        <f t="shared" ref="I6305" si="17935">I6302+I6303+I6304</f>
        <v>0</v>
      </c>
      <c r="J6305" s="48">
        <f t="shared" ref="J6305" si="17936">J6302+J6303+J6304</f>
        <v>0</v>
      </c>
      <c r="K6305" s="48">
        <f t="shared" ref="K6305" si="17937">K6302+K6303+K6304</f>
        <v>0</v>
      </c>
      <c r="L6305" s="48">
        <f t="shared" ref="L6305" si="17938">L6302+L6303+L6304</f>
        <v>0</v>
      </c>
      <c r="M6305" s="48">
        <f t="shared" ref="M6305" si="17939">M6302+M6303+M6304</f>
        <v>0</v>
      </c>
      <c r="N6305" s="48">
        <f t="shared" ref="N6305" si="17940">N6302+N6303+N6304</f>
        <v>0</v>
      </c>
      <c r="O6305" s="48">
        <f t="shared" ref="O6305" si="17941">O6302+O6303+O6304</f>
        <v>0</v>
      </c>
      <c r="P6305" s="48">
        <f t="shared" ref="P6305" si="17942">P6302+P6303+P6304</f>
        <v>0</v>
      </c>
      <c r="Q6305" s="48">
        <f t="shared" ref="Q6305" si="17943">Q6302+Q6303+Q6304</f>
        <v>0</v>
      </c>
      <c r="R6305" s="48">
        <f t="shared" ref="R6305" si="17944">R6302+R6303+R6304</f>
        <v>0</v>
      </c>
      <c r="S6305" s="48">
        <f t="shared" ref="S6305" si="17945">S6302+S6303+S6304</f>
        <v>0</v>
      </c>
      <c r="T6305" s="48">
        <f t="shared" ref="T6305" si="17946">T6302+T6303+T6304</f>
        <v>0</v>
      </c>
      <c r="U6305" s="48">
        <f t="shared" si="17895"/>
        <v>0</v>
      </c>
      <c r="V6305" s="111"/>
    </row>
    <row r="6306" spans="1:22">
      <c r="A6306" s="56">
        <f t="shared" ref="A6306" si="17947">A6302+1</f>
        <v>1020</v>
      </c>
      <c r="B6306" s="56"/>
      <c r="C6306" s="56"/>
      <c r="D6306" s="56"/>
      <c r="E6306" s="56"/>
      <c r="F6306" s="56"/>
      <c r="G6306" s="56"/>
      <c r="H6306" s="45" t="s">
        <v>17</v>
      </c>
      <c r="I6306" s="46"/>
      <c r="J6306" s="46"/>
      <c r="K6306" s="46"/>
      <c r="L6306" s="46"/>
      <c r="M6306" s="46"/>
      <c r="N6306" s="46"/>
      <c r="O6306" s="47"/>
      <c r="P6306" s="47"/>
      <c r="Q6306" s="47"/>
      <c r="R6306" s="47"/>
      <c r="S6306" s="47"/>
      <c r="T6306" s="47"/>
      <c r="U6306" s="46">
        <f t="shared" si="17895"/>
        <v>0</v>
      </c>
      <c r="V6306" s="109"/>
    </row>
    <row r="6307" spans="1:22">
      <c r="A6307" s="57"/>
      <c r="B6307" s="57"/>
      <c r="C6307" s="57"/>
      <c r="D6307" s="57"/>
      <c r="E6307" s="57"/>
      <c r="F6307" s="57"/>
      <c r="G6307" s="57"/>
      <c r="H6307" s="45" t="s">
        <v>16</v>
      </c>
      <c r="I6307" s="46"/>
      <c r="J6307" s="46"/>
      <c r="K6307" s="46"/>
      <c r="L6307" s="46"/>
      <c r="M6307" s="46"/>
      <c r="N6307" s="46"/>
      <c r="O6307" s="47"/>
      <c r="P6307" s="47"/>
      <c r="Q6307" s="47"/>
      <c r="R6307" s="47"/>
      <c r="S6307" s="47"/>
      <c r="T6307" s="47"/>
      <c r="U6307" s="46">
        <f t="shared" si="17895"/>
        <v>0</v>
      </c>
      <c r="V6307" s="110"/>
    </row>
    <row r="6308" spans="1:22">
      <c r="A6308" s="57"/>
      <c r="B6308" s="57"/>
      <c r="C6308" s="57"/>
      <c r="D6308" s="57"/>
      <c r="E6308" s="57"/>
      <c r="F6308" s="57"/>
      <c r="G6308" s="57"/>
      <c r="H6308" s="45" t="s">
        <v>24</v>
      </c>
      <c r="I6308" s="46"/>
      <c r="J6308" s="46"/>
      <c r="K6308" s="46"/>
      <c r="L6308" s="46"/>
      <c r="M6308" s="46"/>
      <c r="N6308" s="46"/>
      <c r="O6308" s="47"/>
      <c r="P6308" s="47"/>
      <c r="Q6308" s="47"/>
      <c r="R6308" s="47"/>
      <c r="S6308" s="47"/>
      <c r="T6308" s="47"/>
      <c r="U6308" s="46">
        <f t="shared" si="17895"/>
        <v>0</v>
      </c>
      <c r="V6308" s="110"/>
    </row>
    <row r="6309" spans="1:22">
      <c r="A6309" s="58"/>
      <c r="B6309" s="58"/>
      <c r="C6309" s="58"/>
      <c r="D6309" s="58"/>
      <c r="E6309" s="58"/>
      <c r="F6309" s="58"/>
      <c r="G6309" s="58"/>
      <c r="H6309" s="45" t="s">
        <v>14</v>
      </c>
      <c r="I6309" s="48">
        <f t="shared" ref="I6309" si="17948">I6306+I6307+I6308</f>
        <v>0</v>
      </c>
      <c r="J6309" s="48">
        <f t="shared" ref="J6309" si="17949">J6306+J6307+J6308</f>
        <v>0</v>
      </c>
      <c r="K6309" s="48">
        <f t="shared" ref="K6309" si="17950">K6306+K6307+K6308</f>
        <v>0</v>
      </c>
      <c r="L6309" s="48">
        <f t="shared" ref="L6309" si="17951">L6306+L6307+L6308</f>
        <v>0</v>
      </c>
      <c r="M6309" s="48">
        <f t="shared" ref="M6309" si="17952">M6306+M6307+M6308</f>
        <v>0</v>
      </c>
      <c r="N6309" s="48">
        <f t="shared" ref="N6309" si="17953">N6306+N6307+N6308</f>
        <v>0</v>
      </c>
      <c r="O6309" s="48">
        <f t="shared" ref="O6309" si="17954">O6306+O6307+O6308</f>
        <v>0</v>
      </c>
      <c r="P6309" s="48">
        <f t="shared" ref="P6309" si="17955">P6306+P6307+P6308</f>
        <v>0</v>
      </c>
      <c r="Q6309" s="48">
        <f t="shared" ref="Q6309" si="17956">Q6306+Q6307+Q6308</f>
        <v>0</v>
      </c>
      <c r="R6309" s="48">
        <f t="shared" ref="R6309" si="17957">R6306+R6307+R6308</f>
        <v>0</v>
      </c>
      <c r="S6309" s="48">
        <f t="shared" ref="S6309" si="17958">S6306+S6307+S6308</f>
        <v>0</v>
      </c>
      <c r="T6309" s="48">
        <f t="shared" ref="T6309" si="17959">T6306+T6307+T6308</f>
        <v>0</v>
      </c>
      <c r="U6309" s="48">
        <f t="shared" si="17895"/>
        <v>0</v>
      </c>
      <c r="V6309" s="111"/>
    </row>
    <row r="6310" spans="1:22">
      <c r="A6310" s="56">
        <f t="shared" ref="A6310" si="17960">A6306+1</f>
        <v>1021</v>
      </c>
      <c r="B6310" s="56"/>
      <c r="C6310" s="56"/>
      <c r="D6310" s="56"/>
      <c r="E6310" s="56"/>
      <c r="F6310" s="56"/>
      <c r="G6310" s="56"/>
      <c r="H6310" s="45" t="s">
        <v>17</v>
      </c>
      <c r="I6310" s="46"/>
      <c r="J6310" s="46"/>
      <c r="K6310" s="46"/>
      <c r="L6310" s="46"/>
      <c r="M6310" s="46"/>
      <c r="N6310" s="46"/>
      <c r="O6310" s="47"/>
      <c r="P6310" s="47"/>
      <c r="Q6310" s="47"/>
      <c r="R6310" s="47"/>
      <c r="S6310" s="47"/>
      <c r="T6310" s="47"/>
      <c r="U6310" s="46">
        <f t="shared" si="17895"/>
        <v>0</v>
      </c>
      <c r="V6310" s="109"/>
    </row>
    <row r="6311" spans="1:22">
      <c r="A6311" s="57"/>
      <c r="B6311" s="57"/>
      <c r="C6311" s="57"/>
      <c r="D6311" s="57"/>
      <c r="E6311" s="57"/>
      <c r="F6311" s="57"/>
      <c r="G6311" s="57"/>
      <c r="H6311" s="45" t="s">
        <v>16</v>
      </c>
      <c r="I6311" s="46"/>
      <c r="J6311" s="46"/>
      <c r="K6311" s="46"/>
      <c r="L6311" s="46"/>
      <c r="M6311" s="46"/>
      <c r="N6311" s="46"/>
      <c r="O6311" s="47"/>
      <c r="P6311" s="47"/>
      <c r="Q6311" s="47"/>
      <c r="R6311" s="47"/>
      <c r="S6311" s="47"/>
      <c r="T6311" s="47"/>
      <c r="U6311" s="46">
        <f t="shared" si="17895"/>
        <v>0</v>
      </c>
      <c r="V6311" s="110"/>
    </row>
    <row r="6312" spans="1:22">
      <c r="A6312" s="57"/>
      <c r="B6312" s="57"/>
      <c r="C6312" s="57"/>
      <c r="D6312" s="57"/>
      <c r="E6312" s="57"/>
      <c r="F6312" s="57"/>
      <c r="G6312" s="57"/>
      <c r="H6312" s="45" t="s">
        <v>24</v>
      </c>
      <c r="I6312" s="46"/>
      <c r="J6312" s="46"/>
      <c r="K6312" s="46"/>
      <c r="L6312" s="46"/>
      <c r="M6312" s="46"/>
      <c r="N6312" s="46"/>
      <c r="O6312" s="47"/>
      <c r="P6312" s="47"/>
      <c r="Q6312" s="47"/>
      <c r="R6312" s="47"/>
      <c r="S6312" s="47"/>
      <c r="T6312" s="47"/>
      <c r="U6312" s="46">
        <f t="shared" si="17895"/>
        <v>0</v>
      </c>
      <c r="V6312" s="110"/>
    </row>
    <row r="6313" spans="1:22">
      <c r="A6313" s="58"/>
      <c r="B6313" s="58"/>
      <c r="C6313" s="58"/>
      <c r="D6313" s="58"/>
      <c r="E6313" s="58"/>
      <c r="F6313" s="58"/>
      <c r="G6313" s="58"/>
      <c r="H6313" s="45" t="s">
        <v>14</v>
      </c>
      <c r="I6313" s="48">
        <f t="shared" ref="I6313" si="17961">I6310+I6311+I6312</f>
        <v>0</v>
      </c>
      <c r="J6313" s="48">
        <f t="shared" ref="J6313" si="17962">J6310+J6311+J6312</f>
        <v>0</v>
      </c>
      <c r="K6313" s="48">
        <f t="shared" ref="K6313" si="17963">K6310+K6311+K6312</f>
        <v>0</v>
      </c>
      <c r="L6313" s="48">
        <f t="shared" ref="L6313" si="17964">L6310+L6311+L6312</f>
        <v>0</v>
      </c>
      <c r="M6313" s="48">
        <f t="shared" ref="M6313" si="17965">M6310+M6311+M6312</f>
        <v>0</v>
      </c>
      <c r="N6313" s="48">
        <f t="shared" ref="N6313" si="17966">N6310+N6311+N6312</f>
        <v>0</v>
      </c>
      <c r="O6313" s="48">
        <f t="shared" ref="O6313" si="17967">O6310+O6311+O6312</f>
        <v>0</v>
      </c>
      <c r="P6313" s="48">
        <f t="shared" ref="P6313" si="17968">P6310+P6311+P6312</f>
        <v>0</v>
      </c>
      <c r="Q6313" s="48">
        <f t="shared" ref="Q6313" si="17969">Q6310+Q6311+Q6312</f>
        <v>0</v>
      </c>
      <c r="R6313" s="48">
        <f t="shared" ref="R6313" si="17970">R6310+R6311+R6312</f>
        <v>0</v>
      </c>
      <c r="S6313" s="48">
        <f t="shared" ref="S6313" si="17971">S6310+S6311+S6312</f>
        <v>0</v>
      </c>
      <c r="T6313" s="48">
        <f t="shared" ref="T6313" si="17972">T6310+T6311+T6312</f>
        <v>0</v>
      </c>
      <c r="U6313" s="48">
        <f t="shared" si="17895"/>
        <v>0</v>
      </c>
      <c r="V6313" s="111"/>
    </row>
    <row r="6314" spans="1:22">
      <c r="A6314" s="56">
        <f t="shared" ref="A6314" si="17973">A6310+1</f>
        <v>1022</v>
      </c>
      <c r="B6314" s="56"/>
      <c r="C6314" s="56"/>
      <c r="D6314" s="56"/>
      <c r="E6314" s="56"/>
      <c r="F6314" s="56"/>
      <c r="G6314" s="56"/>
      <c r="H6314" s="45" t="s">
        <v>17</v>
      </c>
      <c r="I6314" s="46"/>
      <c r="J6314" s="46"/>
      <c r="K6314" s="46"/>
      <c r="L6314" s="46"/>
      <c r="M6314" s="46"/>
      <c r="N6314" s="46"/>
      <c r="O6314" s="47"/>
      <c r="P6314" s="47"/>
      <c r="Q6314" s="47"/>
      <c r="R6314" s="47"/>
      <c r="S6314" s="47"/>
      <c r="T6314" s="47"/>
      <c r="U6314" s="46">
        <f t="shared" si="17895"/>
        <v>0</v>
      </c>
      <c r="V6314" s="109"/>
    </row>
    <row r="6315" spans="1:22">
      <c r="A6315" s="57"/>
      <c r="B6315" s="57"/>
      <c r="C6315" s="57"/>
      <c r="D6315" s="57"/>
      <c r="E6315" s="57"/>
      <c r="F6315" s="57"/>
      <c r="G6315" s="57"/>
      <c r="H6315" s="45" t="s">
        <v>16</v>
      </c>
      <c r="I6315" s="46"/>
      <c r="J6315" s="46"/>
      <c r="K6315" s="46"/>
      <c r="L6315" s="46"/>
      <c r="M6315" s="46"/>
      <c r="N6315" s="46"/>
      <c r="O6315" s="47"/>
      <c r="P6315" s="47"/>
      <c r="Q6315" s="47"/>
      <c r="R6315" s="47"/>
      <c r="S6315" s="47"/>
      <c r="T6315" s="47"/>
      <c r="U6315" s="46">
        <f t="shared" si="17895"/>
        <v>0</v>
      </c>
      <c r="V6315" s="110"/>
    </row>
    <row r="6316" spans="1:22">
      <c r="A6316" s="57"/>
      <c r="B6316" s="57"/>
      <c r="C6316" s="57"/>
      <c r="D6316" s="57"/>
      <c r="E6316" s="57"/>
      <c r="F6316" s="57"/>
      <c r="G6316" s="57"/>
      <c r="H6316" s="45" t="s">
        <v>24</v>
      </c>
      <c r="I6316" s="46"/>
      <c r="J6316" s="46"/>
      <c r="K6316" s="46"/>
      <c r="L6316" s="46"/>
      <c r="M6316" s="46"/>
      <c r="N6316" s="46"/>
      <c r="O6316" s="47"/>
      <c r="P6316" s="47"/>
      <c r="Q6316" s="47"/>
      <c r="R6316" s="47"/>
      <c r="S6316" s="47"/>
      <c r="T6316" s="47"/>
      <c r="U6316" s="46">
        <f t="shared" si="17895"/>
        <v>0</v>
      </c>
      <c r="V6316" s="110"/>
    </row>
    <row r="6317" spans="1:22">
      <c r="A6317" s="58"/>
      <c r="B6317" s="58"/>
      <c r="C6317" s="58"/>
      <c r="D6317" s="58"/>
      <c r="E6317" s="58"/>
      <c r="F6317" s="58"/>
      <c r="G6317" s="58"/>
      <c r="H6317" s="45" t="s">
        <v>14</v>
      </c>
      <c r="I6317" s="48">
        <f t="shared" ref="I6317" si="17974">I6314+I6315+I6316</f>
        <v>0</v>
      </c>
      <c r="J6317" s="48">
        <f t="shared" ref="J6317" si="17975">J6314+J6315+J6316</f>
        <v>0</v>
      </c>
      <c r="K6317" s="48">
        <f t="shared" ref="K6317" si="17976">K6314+K6315+K6316</f>
        <v>0</v>
      </c>
      <c r="L6317" s="48">
        <f t="shared" ref="L6317" si="17977">L6314+L6315+L6316</f>
        <v>0</v>
      </c>
      <c r="M6317" s="48">
        <f t="shared" ref="M6317" si="17978">M6314+M6315+M6316</f>
        <v>0</v>
      </c>
      <c r="N6317" s="48">
        <f t="shared" ref="N6317" si="17979">N6314+N6315+N6316</f>
        <v>0</v>
      </c>
      <c r="O6317" s="48">
        <f t="shared" ref="O6317" si="17980">O6314+O6315+O6316</f>
        <v>0</v>
      </c>
      <c r="P6317" s="48">
        <f t="shared" ref="P6317" si="17981">P6314+P6315+P6316</f>
        <v>0</v>
      </c>
      <c r="Q6317" s="48">
        <f t="shared" ref="Q6317" si="17982">Q6314+Q6315+Q6316</f>
        <v>0</v>
      </c>
      <c r="R6317" s="48">
        <f t="shared" ref="R6317" si="17983">R6314+R6315+R6316</f>
        <v>0</v>
      </c>
      <c r="S6317" s="48">
        <f t="shared" ref="S6317" si="17984">S6314+S6315+S6316</f>
        <v>0</v>
      </c>
      <c r="T6317" s="48">
        <f t="shared" ref="T6317" si="17985">T6314+T6315+T6316</f>
        <v>0</v>
      </c>
      <c r="U6317" s="48">
        <f t="shared" si="17895"/>
        <v>0</v>
      </c>
      <c r="V6317" s="111"/>
    </row>
    <row r="6318" spans="1:22">
      <c r="A6318" s="56">
        <f t="shared" ref="A6318" si="17986">A6314+1</f>
        <v>1023</v>
      </c>
      <c r="B6318" s="56"/>
      <c r="C6318" s="56"/>
      <c r="D6318" s="56"/>
      <c r="E6318" s="56"/>
      <c r="F6318" s="56"/>
      <c r="G6318" s="56"/>
      <c r="H6318" s="45" t="s">
        <v>17</v>
      </c>
      <c r="I6318" s="46"/>
      <c r="J6318" s="46"/>
      <c r="K6318" s="46"/>
      <c r="L6318" s="46"/>
      <c r="M6318" s="46"/>
      <c r="N6318" s="46"/>
      <c r="O6318" s="47"/>
      <c r="P6318" s="47"/>
      <c r="Q6318" s="47"/>
      <c r="R6318" s="47"/>
      <c r="S6318" s="47"/>
      <c r="T6318" s="47"/>
      <c r="U6318" s="46">
        <f t="shared" si="17895"/>
        <v>0</v>
      </c>
      <c r="V6318" s="109"/>
    </row>
    <row r="6319" spans="1:22">
      <c r="A6319" s="57"/>
      <c r="B6319" s="57"/>
      <c r="C6319" s="57"/>
      <c r="D6319" s="57"/>
      <c r="E6319" s="57"/>
      <c r="F6319" s="57"/>
      <c r="G6319" s="57"/>
      <c r="H6319" s="45" t="s">
        <v>16</v>
      </c>
      <c r="I6319" s="46"/>
      <c r="J6319" s="46"/>
      <c r="K6319" s="46"/>
      <c r="L6319" s="46"/>
      <c r="M6319" s="46"/>
      <c r="N6319" s="46"/>
      <c r="O6319" s="47"/>
      <c r="P6319" s="47"/>
      <c r="Q6319" s="47"/>
      <c r="R6319" s="47"/>
      <c r="S6319" s="47"/>
      <c r="T6319" s="47"/>
      <c r="U6319" s="46">
        <f t="shared" si="17895"/>
        <v>0</v>
      </c>
      <c r="V6319" s="110"/>
    </row>
    <row r="6320" spans="1:22">
      <c r="A6320" s="57"/>
      <c r="B6320" s="57"/>
      <c r="C6320" s="57"/>
      <c r="D6320" s="57"/>
      <c r="E6320" s="57"/>
      <c r="F6320" s="57"/>
      <c r="G6320" s="57"/>
      <c r="H6320" s="45" t="s">
        <v>24</v>
      </c>
      <c r="I6320" s="46"/>
      <c r="J6320" s="46"/>
      <c r="K6320" s="46"/>
      <c r="L6320" s="46"/>
      <c r="M6320" s="46"/>
      <c r="N6320" s="46"/>
      <c r="O6320" s="47"/>
      <c r="P6320" s="47"/>
      <c r="Q6320" s="47"/>
      <c r="R6320" s="47"/>
      <c r="S6320" s="47"/>
      <c r="T6320" s="47"/>
      <c r="U6320" s="46">
        <f t="shared" si="17895"/>
        <v>0</v>
      </c>
      <c r="V6320" s="110"/>
    </row>
    <row r="6321" spans="1:22">
      <c r="A6321" s="58"/>
      <c r="B6321" s="58"/>
      <c r="C6321" s="58"/>
      <c r="D6321" s="58"/>
      <c r="E6321" s="58"/>
      <c r="F6321" s="58"/>
      <c r="G6321" s="58"/>
      <c r="H6321" s="45" t="s">
        <v>14</v>
      </c>
      <c r="I6321" s="48">
        <f t="shared" ref="I6321" si="17987">I6318+I6319+I6320</f>
        <v>0</v>
      </c>
      <c r="J6321" s="48">
        <f t="shared" ref="J6321" si="17988">J6318+J6319+J6320</f>
        <v>0</v>
      </c>
      <c r="K6321" s="48">
        <f t="shared" ref="K6321" si="17989">K6318+K6319+K6320</f>
        <v>0</v>
      </c>
      <c r="L6321" s="48">
        <f t="shared" ref="L6321" si="17990">L6318+L6319+L6320</f>
        <v>0</v>
      </c>
      <c r="M6321" s="48">
        <f t="shared" ref="M6321" si="17991">M6318+M6319+M6320</f>
        <v>0</v>
      </c>
      <c r="N6321" s="48">
        <f t="shared" ref="N6321" si="17992">N6318+N6319+N6320</f>
        <v>0</v>
      </c>
      <c r="O6321" s="48">
        <f t="shared" ref="O6321" si="17993">O6318+O6319+O6320</f>
        <v>0</v>
      </c>
      <c r="P6321" s="48">
        <f t="shared" ref="P6321" si="17994">P6318+P6319+P6320</f>
        <v>0</v>
      </c>
      <c r="Q6321" s="48">
        <f t="shared" ref="Q6321" si="17995">Q6318+Q6319+Q6320</f>
        <v>0</v>
      </c>
      <c r="R6321" s="48">
        <f t="shared" ref="R6321" si="17996">R6318+R6319+R6320</f>
        <v>0</v>
      </c>
      <c r="S6321" s="48">
        <f t="shared" ref="S6321" si="17997">S6318+S6319+S6320</f>
        <v>0</v>
      </c>
      <c r="T6321" s="48">
        <f t="shared" ref="T6321" si="17998">T6318+T6319+T6320</f>
        <v>0</v>
      </c>
      <c r="U6321" s="48">
        <f t="shared" si="17895"/>
        <v>0</v>
      </c>
      <c r="V6321" s="111"/>
    </row>
    <row r="6322" spans="1:22">
      <c r="A6322" s="56">
        <f t="shared" ref="A6322" si="17999">A6318+1</f>
        <v>1024</v>
      </c>
      <c r="B6322" s="56"/>
      <c r="C6322" s="56"/>
      <c r="D6322" s="56"/>
      <c r="E6322" s="56"/>
      <c r="F6322" s="56"/>
      <c r="G6322" s="56"/>
      <c r="H6322" s="45" t="s">
        <v>17</v>
      </c>
      <c r="I6322" s="46"/>
      <c r="J6322" s="46"/>
      <c r="K6322" s="46"/>
      <c r="L6322" s="46"/>
      <c r="M6322" s="46"/>
      <c r="N6322" s="46"/>
      <c r="O6322" s="47"/>
      <c r="P6322" s="47"/>
      <c r="Q6322" s="47"/>
      <c r="R6322" s="47"/>
      <c r="S6322" s="47"/>
      <c r="T6322" s="47"/>
      <c r="U6322" s="46">
        <f t="shared" si="17895"/>
        <v>0</v>
      </c>
      <c r="V6322" s="109"/>
    </row>
    <row r="6323" spans="1:22">
      <c r="A6323" s="57"/>
      <c r="B6323" s="57"/>
      <c r="C6323" s="57"/>
      <c r="D6323" s="57"/>
      <c r="E6323" s="57"/>
      <c r="F6323" s="57"/>
      <c r="G6323" s="57"/>
      <c r="H6323" s="45" t="s">
        <v>16</v>
      </c>
      <c r="I6323" s="46"/>
      <c r="J6323" s="46"/>
      <c r="K6323" s="46"/>
      <c r="L6323" s="46"/>
      <c r="M6323" s="46"/>
      <c r="N6323" s="46"/>
      <c r="O6323" s="47"/>
      <c r="P6323" s="47"/>
      <c r="Q6323" s="47"/>
      <c r="R6323" s="47"/>
      <c r="S6323" s="47"/>
      <c r="T6323" s="47"/>
      <c r="U6323" s="46">
        <f t="shared" si="17895"/>
        <v>0</v>
      </c>
      <c r="V6323" s="110"/>
    </row>
    <row r="6324" spans="1:22">
      <c r="A6324" s="57"/>
      <c r="B6324" s="57"/>
      <c r="C6324" s="57"/>
      <c r="D6324" s="57"/>
      <c r="E6324" s="57"/>
      <c r="F6324" s="57"/>
      <c r="G6324" s="57"/>
      <c r="H6324" s="45" t="s">
        <v>24</v>
      </c>
      <c r="I6324" s="46"/>
      <c r="J6324" s="46"/>
      <c r="K6324" s="46"/>
      <c r="L6324" s="46"/>
      <c r="M6324" s="46"/>
      <c r="N6324" s="46"/>
      <c r="O6324" s="47"/>
      <c r="P6324" s="47"/>
      <c r="Q6324" s="47"/>
      <c r="R6324" s="47"/>
      <c r="S6324" s="47"/>
      <c r="T6324" s="47"/>
      <c r="U6324" s="46">
        <f t="shared" si="17895"/>
        <v>0</v>
      </c>
      <c r="V6324" s="110"/>
    </row>
    <row r="6325" spans="1:22">
      <c r="A6325" s="58"/>
      <c r="B6325" s="58"/>
      <c r="C6325" s="58"/>
      <c r="D6325" s="58"/>
      <c r="E6325" s="58"/>
      <c r="F6325" s="58"/>
      <c r="G6325" s="58"/>
      <c r="H6325" s="45" t="s">
        <v>14</v>
      </c>
      <c r="I6325" s="48">
        <f t="shared" ref="I6325" si="18000">I6322+I6323+I6324</f>
        <v>0</v>
      </c>
      <c r="J6325" s="48">
        <f t="shared" ref="J6325" si="18001">J6322+J6323+J6324</f>
        <v>0</v>
      </c>
      <c r="K6325" s="48">
        <f t="shared" ref="K6325" si="18002">K6322+K6323+K6324</f>
        <v>0</v>
      </c>
      <c r="L6325" s="48">
        <f t="shared" ref="L6325" si="18003">L6322+L6323+L6324</f>
        <v>0</v>
      </c>
      <c r="M6325" s="48">
        <f t="shared" ref="M6325" si="18004">M6322+M6323+M6324</f>
        <v>0</v>
      </c>
      <c r="N6325" s="48">
        <f t="shared" ref="N6325" si="18005">N6322+N6323+N6324</f>
        <v>0</v>
      </c>
      <c r="O6325" s="48">
        <f t="shared" ref="O6325" si="18006">O6322+O6323+O6324</f>
        <v>0</v>
      </c>
      <c r="P6325" s="48">
        <f t="shared" ref="P6325" si="18007">P6322+P6323+P6324</f>
        <v>0</v>
      </c>
      <c r="Q6325" s="48">
        <f t="shared" ref="Q6325" si="18008">Q6322+Q6323+Q6324</f>
        <v>0</v>
      </c>
      <c r="R6325" s="48">
        <f t="shared" ref="R6325" si="18009">R6322+R6323+R6324</f>
        <v>0</v>
      </c>
      <c r="S6325" s="48">
        <f t="shared" ref="S6325" si="18010">S6322+S6323+S6324</f>
        <v>0</v>
      </c>
      <c r="T6325" s="48">
        <f t="shared" ref="T6325" si="18011">T6322+T6323+T6324</f>
        <v>0</v>
      </c>
      <c r="U6325" s="48">
        <f t="shared" si="17895"/>
        <v>0</v>
      </c>
      <c r="V6325" s="111"/>
    </row>
    <row r="6326" spans="1:22">
      <c r="A6326" s="56">
        <f t="shared" ref="A6326" si="18012">A6322+1</f>
        <v>1025</v>
      </c>
      <c r="B6326" s="56"/>
      <c r="C6326" s="56"/>
      <c r="D6326" s="56"/>
      <c r="E6326" s="56"/>
      <c r="F6326" s="56"/>
      <c r="G6326" s="56"/>
      <c r="H6326" s="45" t="s">
        <v>17</v>
      </c>
      <c r="I6326" s="46"/>
      <c r="J6326" s="46"/>
      <c r="K6326" s="46"/>
      <c r="L6326" s="46"/>
      <c r="M6326" s="46"/>
      <c r="N6326" s="46"/>
      <c r="O6326" s="47"/>
      <c r="P6326" s="47"/>
      <c r="Q6326" s="47"/>
      <c r="R6326" s="47"/>
      <c r="S6326" s="47"/>
      <c r="T6326" s="47"/>
      <c r="U6326" s="46">
        <f t="shared" si="17895"/>
        <v>0</v>
      </c>
      <c r="V6326" s="109"/>
    </row>
    <row r="6327" spans="1:22">
      <c r="A6327" s="57"/>
      <c r="B6327" s="57"/>
      <c r="C6327" s="57"/>
      <c r="D6327" s="57"/>
      <c r="E6327" s="57"/>
      <c r="F6327" s="57"/>
      <c r="G6327" s="57"/>
      <c r="H6327" s="45" t="s">
        <v>16</v>
      </c>
      <c r="I6327" s="46"/>
      <c r="J6327" s="46"/>
      <c r="K6327" s="46"/>
      <c r="L6327" s="46"/>
      <c r="M6327" s="46"/>
      <c r="N6327" s="46"/>
      <c r="O6327" s="47"/>
      <c r="P6327" s="47"/>
      <c r="Q6327" s="47"/>
      <c r="R6327" s="47"/>
      <c r="S6327" s="47"/>
      <c r="T6327" s="47"/>
      <c r="U6327" s="46">
        <f t="shared" si="17895"/>
        <v>0</v>
      </c>
      <c r="V6327" s="110"/>
    </row>
    <row r="6328" spans="1:22">
      <c r="A6328" s="57"/>
      <c r="B6328" s="57"/>
      <c r="C6328" s="57"/>
      <c r="D6328" s="57"/>
      <c r="E6328" s="57"/>
      <c r="F6328" s="57"/>
      <c r="G6328" s="57"/>
      <c r="H6328" s="45" t="s">
        <v>24</v>
      </c>
      <c r="I6328" s="46"/>
      <c r="J6328" s="46"/>
      <c r="K6328" s="46"/>
      <c r="L6328" s="46"/>
      <c r="M6328" s="46"/>
      <c r="N6328" s="46"/>
      <c r="O6328" s="47"/>
      <c r="P6328" s="47"/>
      <c r="Q6328" s="47"/>
      <c r="R6328" s="47"/>
      <c r="S6328" s="47"/>
      <c r="T6328" s="47"/>
      <c r="U6328" s="46">
        <f t="shared" si="17895"/>
        <v>0</v>
      </c>
      <c r="V6328" s="110"/>
    </row>
    <row r="6329" spans="1:22">
      <c r="A6329" s="58"/>
      <c r="B6329" s="58"/>
      <c r="C6329" s="58"/>
      <c r="D6329" s="58"/>
      <c r="E6329" s="58"/>
      <c r="F6329" s="58"/>
      <c r="G6329" s="58"/>
      <c r="H6329" s="45" t="s">
        <v>14</v>
      </c>
      <c r="I6329" s="48">
        <f t="shared" ref="I6329" si="18013">I6326+I6327+I6328</f>
        <v>0</v>
      </c>
      <c r="J6329" s="48">
        <f t="shared" ref="J6329" si="18014">J6326+J6327+J6328</f>
        <v>0</v>
      </c>
      <c r="K6329" s="48">
        <f t="shared" ref="K6329" si="18015">K6326+K6327+K6328</f>
        <v>0</v>
      </c>
      <c r="L6329" s="48">
        <f t="shared" ref="L6329" si="18016">L6326+L6327+L6328</f>
        <v>0</v>
      </c>
      <c r="M6329" s="48">
        <f t="shared" ref="M6329" si="18017">M6326+M6327+M6328</f>
        <v>0</v>
      </c>
      <c r="N6329" s="48">
        <f t="shared" ref="N6329" si="18018">N6326+N6327+N6328</f>
        <v>0</v>
      </c>
      <c r="O6329" s="48">
        <f t="shared" ref="O6329" si="18019">O6326+O6327+O6328</f>
        <v>0</v>
      </c>
      <c r="P6329" s="48">
        <f t="shared" ref="P6329" si="18020">P6326+P6327+P6328</f>
        <v>0</v>
      </c>
      <c r="Q6329" s="48">
        <f t="shared" ref="Q6329" si="18021">Q6326+Q6327+Q6328</f>
        <v>0</v>
      </c>
      <c r="R6329" s="48">
        <f t="shared" ref="R6329" si="18022">R6326+R6327+R6328</f>
        <v>0</v>
      </c>
      <c r="S6329" s="48">
        <f t="shared" ref="S6329" si="18023">S6326+S6327+S6328</f>
        <v>0</v>
      </c>
      <c r="T6329" s="48">
        <f t="shared" ref="T6329" si="18024">T6326+T6327+T6328</f>
        <v>0</v>
      </c>
      <c r="U6329" s="48">
        <f t="shared" si="17895"/>
        <v>0</v>
      </c>
      <c r="V6329" s="111"/>
    </row>
    <row r="6330" spans="1:22">
      <c r="A6330" s="56">
        <f t="shared" ref="A6330" si="18025">A6326+1</f>
        <v>1026</v>
      </c>
      <c r="B6330" s="56"/>
      <c r="C6330" s="56"/>
      <c r="D6330" s="56"/>
      <c r="E6330" s="56"/>
      <c r="F6330" s="56"/>
      <c r="G6330" s="56"/>
      <c r="H6330" s="45" t="s">
        <v>17</v>
      </c>
      <c r="I6330" s="46"/>
      <c r="J6330" s="46"/>
      <c r="K6330" s="46"/>
      <c r="L6330" s="46"/>
      <c r="M6330" s="46"/>
      <c r="N6330" s="46"/>
      <c r="O6330" s="47"/>
      <c r="P6330" s="47"/>
      <c r="Q6330" s="47"/>
      <c r="R6330" s="47"/>
      <c r="S6330" s="47"/>
      <c r="T6330" s="47"/>
      <c r="U6330" s="46">
        <f t="shared" si="17895"/>
        <v>0</v>
      </c>
      <c r="V6330" s="109"/>
    </row>
    <row r="6331" spans="1:22">
      <c r="A6331" s="57"/>
      <c r="B6331" s="57"/>
      <c r="C6331" s="57"/>
      <c r="D6331" s="57"/>
      <c r="E6331" s="57"/>
      <c r="F6331" s="57"/>
      <c r="G6331" s="57"/>
      <c r="H6331" s="45" t="s">
        <v>16</v>
      </c>
      <c r="I6331" s="46"/>
      <c r="J6331" s="46"/>
      <c r="K6331" s="46"/>
      <c r="L6331" s="46"/>
      <c r="M6331" s="46"/>
      <c r="N6331" s="46"/>
      <c r="O6331" s="47"/>
      <c r="P6331" s="47"/>
      <c r="Q6331" s="47"/>
      <c r="R6331" s="47"/>
      <c r="S6331" s="47"/>
      <c r="T6331" s="47"/>
      <c r="U6331" s="46">
        <f t="shared" si="17895"/>
        <v>0</v>
      </c>
      <c r="V6331" s="110"/>
    </row>
    <row r="6332" spans="1:22">
      <c r="A6332" s="57"/>
      <c r="B6332" s="57"/>
      <c r="C6332" s="57"/>
      <c r="D6332" s="57"/>
      <c r="E6332" s="57"/>
      <c r="F6332" s="57"/>
      <c r="G6332" s="57"/>
      <c r="H6332" s="45" t="s">
        <v>24</v>
      </c>
      <c r="I6332" s="46"/>
      <c r="J6332" s="46"/>
      <c r="K6332" s="46"/>
      <c r="L6332" s="46"/>
      <c r="M6332" s="46"/>
      <c r="N6332" s="46"/>
      <c r="O6332" s="47"/>
      <c r="P6332" s="47"/>
      <c r="Q6332" s="47"/>
      <c r="R6332" s="47"/>
      <c r="S6332" s="47"/>
      <c r="T6332" s="47"/>
      <c r="U6332" s="46">
        <f t="shared" si="17895"/>
        <v>0</v>
      </c>
      <c r="V6332" s="110"/>
    </row>
    <row r="6333" spans="1:22">
      <c r="A6333" s="58"/>
      <c r="B6333" s="58"/>
      <c r="C6333" s="58"/>
      <c r="D6333" s="58"/>
      <c r="E6333" s="58"/>
      <c r="F6333" s="58"/>
      <c r="G6333" s="58"/>
      <c r="H6333" s="45" t="s">
        <v>14</v>
      </c>
      <c r="I6333" s="48">
        <f t="shared" ref="I6333" si="18026">I6330+I6331+I6332</f>
        <v>0</v>
      </c>
      <c r="J6333" s="48">
        <f t="shared" ref="J6333" si="18027">J6330+J6331+J6332</f>
        <v>0</v>
      </c>
      <c r="K6333" s="48">
        <f t="shared" ref="K6333" si="18028">K6330+K6331+K6332</f>
        <v>0</v>
      </c>
      <c r="L6333" s="48">
        <f t="shared" ref="L6333" si="18029">L6330+L6331+L6332</f>
        <v>0</v>
      </c>
      <c r="M6333" s="48">
        <f t="shared" ref="M6333" si="18030">M6330+M6331+M6332</f>
        <v>0</v>
      </c>
      <c r="N6333" s="48">
        <f t="shared" ref="N6333" si="18031">N6330+N6331+N6332</f>
        <v>0</v>
      </c>
      <c r="O6333" s="48">
        <f t="shared" ref="O6333" si="18032">O6330+O6331+O6332</f>
        <v>0</v>
      </c>
      <c r="P6333" s="48">
        <f t="shared" ref="P6333" si="18033">P6330+P6331+P6332</f>
        <v>0</v>
      </c>
      <c r="Q6333" s="48">
        <f t="shared" ref="Q6333" si="18034">Q6330+Q6331+Q6332</f>
        <v>0</v>
      </c>
      <c r="R6333" s="48">
        <f t="shared" ref="R6333" si="18035">R6330+R6331+R6332</f>
        <v>0</v>
      </c>
      <c r="S6333" s="48">
        <f t="shared" ref="S6333" si="18036">S6330+S6331+S6332</f>
        <v>0</v>
      </c>
      <c r="T6333" s="48">
        <f t="shared" ref="T6333" si="18037">T6330+T6331+T6332</f>
        <v>0</v>
      </c>
      <c r="U6333" s="48">
        <f t="shared" si="17895"/>
        <v>0</v>
      </c>
      <c r="V6333" s="111"/>
    </row>
    <row r="6334" spans="1:22">
      <c r="A6334" s="56">
        <f t="shared" ref="A6334" si="18038">A6330+1</f>
        <v>1027</v>
      </c>
      <c r="B6334" s="56"/>
      <c r="C6334" s="56"/>
      <c r="D6334" s="56"/>
      <c r="E6334" s="56"/>
      <c r="F6334" s="56"/>
      <c r="G6334" s="56"/>
      <c r="H6334" s="45" t="s">
        <v>17</v>
      </c>
      <c r="I6334" s="46"/>
      <c r="J6334" s="46"/>
      <c r="K6334" s="46"/>
      <c r="L6334" s="46"/>
      <c r="M6334" s="46"/>
      <c r="N6334" s="46"/>
      <c r="O6334" s="47"/>
      <c r="P6334" s="47"/>
      <c r="Q6334" s="47"/>
      <c r="R6334" s="47"/>
      <c r="S6334" s="47"/>
      <c r="T6334" s="47"/>
      <c r="U6334" s="46">
        <f t="shared" si="17895"/>
        <v>0</v>
      </c>
      <c r="V6334" s="109"/>
    </row>
    <row r="6335" spans="1:22">
      <c r="A6335" s="57"/>
      <c r="B6335" s="57"/>
      <c r="C6335" s="57"/>
      <c r="D6335" s="57"/>
      <c r="E6335" s="57"/>
      <c r="F6335" s="57"/>
      <c r="G6335" s="57"/>
      <c r="H6335" s="45" t="s">
        <v>16</v>
      </c>
      <c r="I6335" s="46"/>
      <c r="J6335" s="46"/>
      <c r="K6335" s="46"/>
      <c r="L6335" s="46"/>
      <c r="M6335" s="46"/>
      <c r="N6335" s="46"/>
      <c r="O6335" s="47"/>
      <c r="P6335" s="47"/>
      <c r="Q6335" s="47"/>
      <c r="R6335" s="47"/>
      <c r="S6335" s="47"/>
      <c r="T6335" s="47"/>
      <c r="U6335" s="46">
        <f t="shared" si="17895"/>
        <v>0</v>
      </c>
      <c r="V6335" s="110"/>
    </row>
    <row r="6336" spans="1:22">
      <c r="A6336" s="57"/>
      <c r="B6336" s="57"/>
      <c r="C6336" s="57"/>
      <c r="D6336" s="57"/>
      <c r="E6336" s="57"/>
      <c r="F6336" s="57"/>
      <c r="G6336" s="57"/>
      <c r="H6336" s="45" t="s">
        <v>24</v>
      </c>
      <c r="I6336" s="46"/>
      <c r="J6336" s="46"/>
      <c r="K6336" s="46"/>
      <c r="L6336" s="46"/>
      <c r="M6336" s="46"/>
      <c r="N6336" s="46"/>
      <c r="O6336" s="47"/>
      <c r="P6336" s="47"/>
      <c r="Q6336" s="47"/>
      <c r="R6336" s="47"/>
      <c r="S6336" s="47"/>
      <c r="T6336" s="47"/>
      <c r="U6336" s="46">
        <f t="shared" si="17895"/>
        <v>0</v>
      </c>
      <c r="V6336" s="110"/>
    </row>
    <row r="6337" spans="1:22">
      <c r="A6337" s="58"/>
      <c r="B6337" s="58"/>
      <c r="C6337" s="58"/>
      <c r="D6337" s="58"/>
      <c r="E6337" s="58"/>
      <c r="F6337" s="58"/>
      <c r="G6337" s="58"/>
      <c r="H6337" s="45" t="s">
        <v>14</v>
      </c>
      <c r="I6337" s="48">
        <f t="shared" ref="I6337" si="18039">I6334+I6335+I6336</f>
        <v>0</v>
      </c>
      <c r="J6337" s="48">
        <f t="shared" ref="J6337" si="18040">J6334+J6335+J6336</f>
        <v>0</v>
      </c>
      <c r="K6337" s="48">
        <f t="shared" ref="K6337" si="18041">K6334+K6335+K6336</f>
        <v>0</v>
      </c>
      <c r="L6337" s="48">
        <f t="shared" ref="L6337" si="18042">L6334+L6335+L6336</f>
        <v>0</v>
      </c>
      <c r="M6337" s="48">
        <f t="shared" ref="M6337" si="18043">M6334+M6335+M6336</f>
        <v>0</v>
      </c>
      <c r="N6337" s="48">
        <f t="shared" ref="N6337" si="18044">N6334+N6335+N6336</f>
        <v>0</v>
      </c>
      <c r="O6337" s="48">
        <f t="shared" ref="O6337" si="18045">O6334+O6335+O6336</f>
        <v>0</v>
      </c>
      <c r="P6337" s="48">
        <f t="shared" ref="P6337" si="18046">P6334+P6335+P6336</f>
        <v>0</v>
      </c>
      <c r="Q6337" s="48">
        <f t="shared" ref="Q6337" si="18047">Q6334+Q6335+Q6336</f>
        <v>0</v>
      </c>
      <c r="R6337" s="48">
        <f t="shared" ref="R6337" si="18048">R6334+R6335+R6336</f>
        <v>0</v>
      </c>
      <c r="S6337" s="48">
        <f t="shared" ref="S6337" si="18049">S6334+S6335+S6336</f>
        <v>0</v>
      </c>
      <c r="T6337" s="48">
        <f t="shared" ref="T6337" si="18050">T6334+T6335+T6336</f>
        <v>0</v>
      </c>
      <c r="U6337" s="48">
        <f t="shared" si="17895"/>
        <v>0</v>
      </c>
      <c r="V6337" s="111"/>
    </row>
    <row r="6338" spans="1:22">
      <c r="A6338" s="56">
        <f t="shared" ref="A6338" si="18051">A6334+1</f>
        <v>1028</v>
      </c>
      <c r="B6338" s="56"/>
      <c r="C6338" s="56"/>
      <c r="D6338" s="56"/>
      <c r="E6338" s="56"/>
      <c r="F6338" s="56"/>
      <c r="G6338" s="56"/>
      <c r="H6338" s="45" t="s">
        <v>17</v>
      </c>
      <c r="I6338" s="46"/>
      <c r="J6338" s="46"/>
      <c r="K6338" s="46"/>
      <c r="L6338" s="46"/>
      <c r="M6338" s="46"/>
      <c r="N6338" s="46"/>
      <c r="O6338" s="47"/>
      <c r="P6338" s="47"/>
      <c r="Q6338" s="47"/>
      <c r="R6338" s="47"/>
      <c r="S6338" s="47"/>
      <c r="T6338" s="47"/>
      <c r="U6338" s="46">
        <f t="shared" si="17895"/>
        <v>0</v>
      </c>
      <c r="V6338" s="109"/>
    </row>
    <row r="6339" spans="1:22">
      <c r="A6339" s="57"/>
      <c r="B6339" s="57"/>
      <c r="C6339" s="57"/>
      <c r="D6339" s="57"/>
      <c r="E6339" s="57"/>
      <c r="F6339" s="57"/>
      <c r="G6339" s="57"/>
      <c r="H6339" s="45" t="s">
        <v>16</v>
      </c>
      <c r="I6339" s="46"/>
      <c r="J6339" s="46"/>
      <c r="K6339" s="46"/>
      <c r="L6339" s="46"/>
      <c r="M6339" s="46"/>
      <c r="N6339" s="46"/>
      <c r="O6339" s="47"/>
      <c r="P6339" s="47"/>
      <c r="Q6339" s="47"/>
      <c r="R6339" s="47"/>
      <c r="S6339" s="47"/>
      <c r="T6339" s="47"/>
      <c r="U6339" s="46">
        <f t="shared" si="17895"/>
        <v>0</v>
      </c>
      <c r="V6339" s="110"/>
    </row>
    <row r="6340" spans="1:22">
      <c r="A6340" s="57"/>
      <c r="B6340" s="57"/>
      <c r="C6340" s="57"/>
      <c r="D6340" s="57"/>
      <c r="E6340" s="57"/>
      <c r="F6340" s="57"/>
      <c r="G6340" s="57"/>
      <c r="H6340" s="45" t="s">
        <v>24</v>
      </c>
      <c r="I6340" s="46"/>
      <c r="J6340" s="46"/>
      <c r="K6340" s="46"/>
      <c r="L6340" s="46"/>
      <c r="M6340" s="46"/>
      <c r="N6340" s="46"/>
      <c r="O6340" s="47"/>
      <c r="P6340" s="47"/>
      <c r="Q6340" s="47"/>
      <c r="R6340" s="47"/>
      <c r="S6340" s="47"/>
      <c r="T6340" s="47"/>
      <c r="U6340" s="46">
        <f t="shared" si="17895"/>
        <v>0</v>
      </c>
      <c r="V6340" s="110"/>
    </row>
    <row r="6341" spans="1:22">
      <c r="A6341" s="58"/>
      <c r="B6341" s="58"/>
      <c r="C6341" s="58"/>
      <c r="D6341" s="58"/>
      <c r="E6341" s="58"/>
      <c r="F6341" s="58"/>
      <c r="G6341" s="58"/>
      <c r="H6341" s="45" t="s">
        <v>14</v>
      </c>
      <c r="I6341" s="48">
        <f t="shared" ref="I6341" si="18052">I6338+I6339+I6340</f>
        <v>0</v>
      </c>
      <c r="J6341" s="48">
        <f t="shared" ref="J6341" si="18053">J6338+J6339+J6340</f>
        <v>0</v>
      </c>
      <c r="K6341" s="48">
        <f t="shared" ref="K6341" si="18054">K6338+K6339+K6340</f>
        <v>0</v>
      </c>
      <c r="L6341" s="48">
        <f t="shared" ref="L6341" si="18055">L6338+L6339+L6340</f>
        <v>0</v>
      </c>
      <c r="M6341" s="48">
        <f t="shared" ref="M6341" si="18056">M6338+M6339+M6340</f>
        <v>0</v>
      </c>
      <c r="N6341" s="48">
        <f t="shared" ref="N6341" si="18057">N6338+N6339+N6340</f>
        <v>0</v>
      </c>
      <c r="O6341" s="48">
        <f t="shared" ref="O6341" si="18058">O6338+O6339+O6340</f>
        <v>0</v>
      </c>
      <c r="P6341" s="48">
        <f t="shared" ref="P6341" si="18059">P6338+P6339+P6340</f>
        <v>0</v>
      </c>
      <c r="Q6341" s="48">
        <f t="shared" ref="Q6341" si="18060">Q6338+Q6339+Q6340</f>
        <v>0</v>
      </c>
      <c r="R6341" s="48">
        <f t="shared" ref="R6341" si="18061">R6338+R6339+R6340</f>
        <v>0</v>
      </c>
      <c r="S6341" s="48">
        <f t="shared" ref="S6341" si="18062">S6338+S6339+S6340</f>
        <v>0</v>
      </c>
      <c r="T6341" s="48">
        <f t="shared" ref="T6341" si="18063">T6338+T6339+T6340</f>
        <v>0</v>
      </c>
      <c r="U6341" s="48">
        <f t="shared" si="17895"/>
        <v>0</v>
      </c>
      <c r="V6341" s="111"/>
    </row>
    <row r="6342" spans="1:22">
      <c r="A6342" s="56">
        <f t="shared" ref="A6342" si="18064">A6338+1</f>
        <v>1029</v>
      </c>
      <c r="B6342" s="56"/>
      <c r="C6342" s="56"/>
      <c r="D6342" s="56"/>
      <c r="E6342" s="56"/>
      <c r="F6342" s="56"/>
      <c r="G6342" s="56"/>
      <c r="H6342" s="45" t="s">
        <v>17</v>
      </c>
      <c r="I6342" s="46"/>
      <c r="J6342" s="46"/>
      <c r="K6342" s="46"/>
      <c r="L6342" s="46"/>
      <c r="M6342" s="46"/>
      <c r="N6342" s="46"/>
      <c r="O6342" s="47"/>
      <c r="P6342" s="47"/>
      <c r="Q6342" s="47"/>
      <c r="R6342" s="47"/>
      <c r="S6342" s="47"/>
      <c r="T6342" s="47"/>
      <c r="U6342" s="46">
        <f t="shared" si="17895"/>
        <v>0</v>
      </c>
      <c r="V6342" s="109"/>
    </row>
    <row r="6343" spans="1:22">
      <c r="A6343" s="57"/>
      <c r="B6343" s="57"/>
      <c r="C6343" s="57"/>
      <c r="D6343" s="57"/>
      <c r="E6343" s="57"/>
      <c r="F6343" s="57"/>
      <c r="G6343" s="57"/>
      <c r="H6343" s="45" t="s">
        <v>16</v>
      </c>
      <c r="I6343" s="46"/>
      <c r="J6343" s="46"/>
      <c r="K6343" s="46"/>
      <c r="L6343" s="46"/>
      <c r="M6343" s="46"/>
      <c r="N6343" s="46"/>
      <c r="O6343" s="47"/>
      <c r="P6343" s="47"/>
      <c r="Q6343" s="47"/>
      <c r="R6343" s="47"/>
      <c r="S6343" s="47"/>
      <c r="T6343" s="47"/>
      <c r="U6343" s="46">
        <f t="shared" si="17895"/>
        <v>0</v>
      </c>
      <c r="V6343" s="110"/>
    </row>
    <row r="6344" spans="1:22">
      <c r="A6344" s="57"/>
      <c r="B6344" s="57"/>
      <c r="C6344" s="57"/>
      <c r="D6344" s="57"/>
      <c r="E6344" s="57"/>
      <c r="F6344" s="57"/>
      <c r="G6344" s="57"/>
      <c r="H6344" s="45" t="s">
        <v>24</v>
      </c>
      <c r="I6344" s="46"/>
      <c r="J6344" s="46"/>
      <c r="K6344" s="46"/>
      <c r="L6344" s="46"/>
      <c r="M6344" s="46"/>
      <c r="N6344" s="46"/>
      <c r="O6344" s="47"/>
      <c r="P6344" s="47"/>
      <c r="Q6344" s="47"/>
      <c r="R6344" s="47"/>
      <c r="S6344" s="47"/>
      <c r="T6344" s="47"/>
      <c r="U6344" s="46">
        <f t="shared" si="17895"/>
        <v>0</v>
      </c>
      <c r="V6344" s="110"/>
    </row>
    <row r="6345" spans="1:22">
      <c r="A6345" s="58"/>
      <c r="B6345" s="58"/>
      <c r="C6345" s="58"/>
      <c r="D6345" s="58"/>
      <c r="E6345" s="58"/>
      <c r="F6345" s="58"/>
      <c r="G6345" s="58"/>
      <c r="H6345" s="45" t="s">
        <v>14</v>
      </c>
      <c r="I6345" s="48">
        <f t="shared" ref="I6345" si="18065">I6342+I6343+I6344</f>
        <v>0</v>
      </c>
      <c r="J6345" s="48">
        <f t="shared" ref="J6345" si="18066">J6342+J6343+J6344</f>
        <v>0</v>
      </c>
      <c r="K6345" s="48">
        <f t="shared" ref="K6345" si="18067">K6342+K6343+K6344</f>
        <v>0</v>
      </c>
      <c r="L6345" s="48">
        <f t="shared" ref="L6345" si="18068">L6342+L6343+L6344</f>
        <v>0</v>
      </c>
      <c r="M6345" s="48">
        <f t="shared" ref="M6345" si="18069">M6342+M6343+M6344</f>
        <v>0</v>
      </c>
      <c r="N6345" s="48">
        <f t="shared" ref="N6345" si="18070">N6342+N6343+N6344</f>
        <v>0</v>
      </c>
      <c r="O6345" s="48">
        <f t="shared" ref="O6345" si="18071">O6342+O6343+O6344</f>
        <v>0</v>
      </c>
      <c r="P6345" s="48">
        <f t="shared" ref="P6345" si="18072">P6342+P6343+P6344</f>
        <v>0</v>
      </c>
      <c r="Q6345" s="48">
        <f t="shared" ref="Q6345" si="18073">Q6342+Q6343+Q6344</f>
        <v>0</v>
      </c>
      <c r="R6345" s="48">
        <f t="shared" ref="R6345" si="18074">R6342+R6343+R6344</f>
        <v>0</v>
      </c>
      <c r="S6345" s="48">
        <f t="shared" ref="S6345" si="18075">S6342+S6343+S6344</f>
        <v>0</v>
      </c>
      <c r="T6345" s="48">
        <f t="shared" ref="T6345" si="18076">T6342+T6343+T6344</f>
        <v>0</v>
      </c>
      <c r="U6345" s="48">
        <f t="shared" si="17895"/>
        <v>0</v>
      </c>
      <c r="V6345" s="111"/>
    </row>
    <row r="6346" spans="1:22">
      <c r="A6346" s="56">
        <f t="shared" ref="A6346" si="18077">A6342+1</f>
        <v>1030</v>
      </c>
      <c r="B6346" s="56"/>
      <c r="C6346" s="56"/>
      <c r="D6346" s="56"/>
      <c r="E6346" s="56"/>
      <c r="F6346" s="56"/>
      <c r="G6346" s="56"/>
      <c r="H6346" s="45" t="s">
        <v>17</v>
      </c>
      <c r="I6346" s="46"/>
      <c r="J6346" s="46"/>
      <c r="K6346" s="46"/>
      <c r="L6346" s="46"/>
      <c r="M6346" s="46"/>
      <c r="N6346" s="46"/>
      <c r="O6346" s="47"/>
      <c r="P6346" s="47"/>
      <c r="Q6346" s="47"/>
      <c r="R6346" s="47"/>
      <c r="S6346" s="47"/>
      <c r="T6346" s="47"/>
      <c r="U6346" s="46">
        <f t="shared" si="17895"/>
        <v>0</v>
      </c>
      <c r="V6346" s="109"/>
    </row>
    <row r="6347" spans="1:22">
      <c r="A6347" s="57"/>
      <c r="B6347" s="57"/>
      <c r="C6347" s="57"/>
      <c r="D6347" s="57"/>
      <c r="E6347" s="57"/>
      <c r="F6347" s="57"/>
      <c r="G6347" s="57"/>
      <c r="H6347" s="45" t="s">
        <v>16</v>
      </c>
      <c r="I6347" s="46"/>
      <c r="J6347" s="46"/>
      <c r="K6347" s="46"/>
      <c r="L6347" s="46"/>
      <c r="M6347" s="46"/>
      <c r="N6347" s="46"/>
      <c r="O6347" s="47"/>
      <c r="P6347" s="47"/>
      <c r="Q6347" s="47"/>
      <c r="R6347" s="47"/>
      <c r="S6347" s="47"/>
      <c r="T6347" s="47"/>
      <c r="U6347" s="46">
        <f t="shared" si="17895"/>
        <v>0</v>
      </c>
      <c r="V6347" s="110"/>
    </row>
    <row r="6348" spans="1:22">
      <c r="A6348" s="57"/>
      <c r="B6348" s="57"/>
      <c r="C6348" s="57"/>
      <c r="D6348" s="57"/>
      <c r="E6348" s="57"/>
      <c r="F6348" s="57"/>
      <c r="G6348" s="57"/>
      <c r="H6348" s="45" t="s">
        <v>24</v>
      </c>
      <c r="I6348" s="46"/>
      <c r="J6348" s="46"/>
      <c r="K6348" s="46"/>
      <c r="L6348" s="46"/>
      <c r="M6348" s="46"/>
      <c r="N6348" s="46"/>
      <c r="O6348" s="47"/>
      <c r="P6348" s="47"/>
      <c r="Q6348" s="47"/>
      <c r="R6348" s="47"/>
      <c r="S6348" s="47"/>
      <c r="T6348" s="47"/>
      <c r="U6348" s="46">
        <f t="shared" si="17895"/>
        <v>0</v>
      </c>
      <c r="V6348" s="110"/>
    </row>
    <row r="6349" spans="1:22">
      <c r="A6349" s="58"/>
      <c r="B6349" s="58"/>
      <c r="C6349" s="58"/>
      <c r="D6349" s="58"/>
      <c r="E6349" s="58"/>
      <c r="F6349" s="58"/>
      <c r="G6349" s="58"/>
      <c r="H6349" s="45" t="s">
        <v>14</v>
      </c>
      <c r="I6349" s="48">
        <f t="shared" ref="I6349" si="18078">I6346+I6347+I6348</f>
        <v>0</v>
      </c>
      <c r="J6349" s="48">
        <f t="shared" ref="J6349" si="18079">J6346+J6347+J6348</f>
        <v>0</v>
      </c>
      <c r="K6349" s="48">
        <f t="shared" ref="K6349" si="18080">K6346+K6347+K6348</f>
        <v>0</v>
      </c>
      <c r="L6349" s="48">
        <f t="shared" ref="L6349" si="18081">L6346+L6347+L6348</f>
        <v>0</v>
      </c>
      <c r="M6349" s="48">
        <f t="shared" ref="M6349" si="18082">M6346+M6347+M6348</f>
        <v>0</v>
      </c>
      <c r="N6349" s="48">
        <f t="shared" ref="N6349" si="18083">N6346+N6347+N6348</f>
        <v>0</v>
      </c>
      <c r="O6349" s="48">
        <f t="shared" ref="O6349" si="18084">O6346+O6347+O6348</f>
        <v>0</v>
      </c>
      <c r="P6349" s="48">
        <f t="shared" ref="P6349" si="18085">P6346+P6347+P6348</f>
        <v>0</v>
      </c>
      <c r="Q6349" s="48">
        <f t="shared" ref="Q6349" si="18086">Q6346+Q6347+Q6348</f>
        <v>0</v>
      </c>
      <c r="R6349" s="48">
        <f t="shared" ref="R6349" si="18087">R6346+R6347+R6348</f>
        <v>0</v>
      </c>
      <c r="S6349" s="48">
        <f t="shared" ref="S6349" si="18088">S6346+S6347+S6348</f>
        <v>0</v>
      </c>
      <c r="T6349" s="48">
        <f t="shared" ref="T6349" si="18089">T6346+T6347+T6348</f>
        <v>0</v>
      </c>
      <c r="U6349" s="48">
        <f t="shared" si="17895"/>
        <v>0</v>
      </c>
      <c r="V6349" s="111"/>
    </row>
    <row r="6350" spans="1:22">
      <c r="A6350" s="56">
        <f t="shared" ref="A6350" si="18090">A6346+1</f>
        <v>1031</v>
      </c>
      <c r="B6350" s="56"/>
      <c r="C6350" s="56"/>
      <c r="D6350" s="56"/>
      <c r="E6350" s="56"/>
      <c r="F6350" s="56"/>
      <c r="G6350" s="56"/>
      <c r="H6350" s="45" t="s">
        <v>17</v>
      </c>
      <c r="I6350" s="46"/>
      <c r="J6350" s="46"/>
      <c r="K6350" s="46"/>
      <c r="L6350" s="46"/>
      <c r="M6350" s="46"/>
      <c r="N6350" s="46"/>
      <c r="O6350" s="47"/>
      <c r="P6350" s="47"/>
      <c r="Q6350" s="47"/>
      <c r="R6350" s="47"/>
      <c r="S6350" s="47"/>
      <c r="T6350" s="47"/>
      <c r="U6350" s="46">
        <f t="shared" si="17895"/>
        <v>0</v>
      </c>
      <c r="V6350" s="109"/>
    </row>
    <row r="6351" spans="1:22">
      <c r="A6351" s="57"/>
      <c r="B6351" s="57"/>
      <c r="C6351" s="57"/>
      <c r="D6351" s="57"/>
      <c r="E6351" s="57"/>
      <c r="F6351" s="57"/>
      <c r="G6351" s="57"/>
      <c r="H6351" s="45" t="s">
        <v>16</v>
      </c>
      <c r="I6351" s="46"/>
      <c r="J6351" s="46"/>
      <c r="K6351" s="46"/>
      <c r="L6351" s="46"/>
      <c r="M6351" s="46"/>
      <c r="N6351" s="46"/>
      <c r="O6351" s="47"/>
      <c r="P6351" s="47"/>
      <c r="Q6351" s="47"/>
      <c r="R6351" s="47"/>
      <c r="S6351" s="47"/>
      <c r="T6351" s="47"/>
      <c r="U6351" s="46">
        <f t="shared" si="17895"/>
        <v>0</v>
      </c>
      <c r="V6351" s="110"/>
    </row>
    <row r="6352" spans="1:22">
      <c r="A6352" s="57"/>
      <c r="B6352" s="57"/>
      <c r="C6352" s="57"/>
      <c r="D6352" s="57"/>
      <c r="E6352" s="57"/>
      <c r="F6352" s="57"/>
      <c r="G6352" s="57"/>
      <c r="H6352" s="45" t="s">
        <v>24</v>
      </c>
      <c r="I6352" s="46"/>
      <c r="J6352" s="46"/>
      <c r="K6352" s="46"/>
      <c r="L6352" s="46"/>
      <c r="M6352" s="46"/>
      <c r="N6352" s="46"/>
      <c r="O6352" s="47"/>
      <c r="P6352" s="47"/>
      <c r="Q6352" s="47"/>
      <c r="R6352" s="47"/>
      <c r="S6352" s="47"/>
      <c r="T6352" s="47"/>
      <c r="U6352" s="46">
        <f t="shared" si="17895"/>
        <v>0</v>
      </c>
      <c r="V6352" s="110"/>
    </row>
    <row r="6353" spans="1:22">
      <c r="A6353" s="58"/>
      <c r="B6353" s="58"/>
      <c r="C6353" s="58"/>
      <c r="D6353" s="58"/>
      <c r="E6353" s="58"/>
      <c r="F6353" s="58"/>
      <c r="G6353" s="58"/>
      <c r="H6353" s="45" t="s">
        <v>14</v>
      </c>
      <c r="I6353" s="48">
        <f t="shared" ref="I6353" si="18091">I6350+I6351+I6352</f>
        <v>0</v>
      </c>
      <c r="J6353" s="48">
        <f t="shared" ref="J6353" si="18092">J6350+J6351+J6352</f>
        <v>0</v>
      </c>
      <c r="K6353" s="48">
        <f t="shared" ref="K6353" si="18093">K6350+K6351+K6352</f>
        <v>0</v>
      </c>
      <c r="L6353" s="48">
        <f t="shared" ref="L6353" si="18094">L6350+L6351+L6352</f>
        <v>0</v>
      </c>
      <c r="M6353" s="48">
        <f t="shared" ref="M6353" si="18095">M6350+M6351+M6352</f>
        <v>0</v>
      </c>
      <c r="N6353" s="48">
        <f t="shared" ref="N6353" si="18096">N6350+N6351+N6352</f>
        <v>0</v>
      </c>
      <c r="O6353" s="48">
        <f t="shared" ref="O6353" si="18097">O6350+O6351+O6352</f>
        <v>0</v>
      </c>
      <c r="P6353" s="48">
        <f t="shared" ref="P6353" si="18098">P6350+P6351+P6352</f>
        <v>0</v>
      </c>
      <c r="Q6353" s="48">
        <f t="shared" ref="Q6353" si="18099">Q6350+Q6351+Q6352</f>
        <v>0</v>
      </c>
      <c r="R6353" s="48">
        <f t="shared" ref="R6353" si="18100">R6350+R6351+R6352</f>
        <v>0</v>
      </c>
      <c r="S6353" s="48">
        <f t="shared" ref="S6353" si="18101">S6350+S6351+S6352</f>
        <v>0</v>
      </c>
      <c r="T6353" s="48">
        <f t="shared" ref="T6353" si="18102">T6350+T6351+T6352</f>
        <v>0</v>
      </c>
      <c r="U6353" s="48">
        <f t="shared" si="17895"/>
        <v>0</v>
      </c>
      <c r="V6353" s="111"/>
    </row>
    <row r="6354" spans="1:22">
      <c r="A6354" s="56">
        <f t="shared" ref="A6354" si="18103">A6350+1</f>
        <v>1032</v>
      </c>
      <c r="B6354" s="56"/>
      <c r="C6354" s="56"/>
      <c r="D6354" s="56"/>
      <c r="E6354" s="56"/>
      <c r="F6354" s="56"/>
      <c r="G6354" s="56"/>
      <c r="H6354" s="45" t="s">
        <v>17</v>
      </c>
      <c r="I6354" s="46"/>
      <c r="J6354" s="46"/>
      <c r="K6354" s="46"/>
      <c r="L6354" s="46"/>
      <c r="M6354" s="46"/>
      <c r="N6354" s="46"/>
      <c r="O6354" s="47"/>
      <c r="P6354" s="47"/>
      <c r="Q6354" s="47"/>
      <c r="R6354" s="47"/>
      <c r="S6354" s="47"/>
      <c r="T6354" s="47"/>
      <c r="U6354" s="46">
        <f t="shared" si="17895"/>
        <v>0</v>
      </c>
      <c r="V6354" s="109"/>
    </row>
    <row r="6355" spans="1:22">
      <c r="A6355" s="57"/>
      <c r="B6355" s="57"/>
      <c r="C6355" s="57"/>
      <c r="D6355" s="57"/>
      <c r="E6355" s="57"/>
      <c r="F6355" s="57"/>
      <c r="G6355" s="57"/>
      <c r="H6355" s="45" t="s">
        <v>16</v>
      </c>
      <c r="I6355" s="46"/>
      <c r="J6355" s="46"/>
      <c r="K6355" s="46"/>
      <c r="L6355" s="46"/>
      <c r="M6355" s="46"/>
      <c r="N6355" s="46"/>
      <c r="O6355" s="47"/>
      <c r="P6355" s="47"/>
      <c r="Q6355" s="47"/>
      <c r="R6355" s="47"/>
      <c r="S6355" s="47"/>
      <c r="T6355" s="47"/>
      <c r="U6355" s="46">
        <f t="shared" ref="U6355:U6418" si="18104">SUM(I6355:T6355)</f>
        <v>0</v>
      </c>
      <c r="V6355" s="110"/>
    </row>
    <row r="6356" spans="1:22">
      <c r="A6356" s="57"/>
      <c r="B6356" s="57"/>
      <c r="C6356" s="57"/>
      <c r="D6356" s="57"/>
      <c r="E6356" s="57"/>
      <c r="F6356" s="57"/>
      <c r="G6356" s="57"/>
      <c r="H6356" s="45" t="s">
        <v>24</v>
      </c>
      <c r="I6356" s="46"/>
      <c r="J6356" s="46"/>
      <c r="K6356" s="46"/>
      <c r="L6356" s="46"/>
      <c r="M6356" s="46"/>
      <c r="N6356" s="46"/>
      <c r="O6356" s="47"/>
      <c r="P6356" s="47"/>
      <c r="Q6356" s="47"/>
      <c r="R6356" s="47"/>
      <c r="S6356" s="47"/>
      <c r="T6356" s="47"/>
      <c r="U6356" s="46">
        <f t="shared" si="18104"/>
        <v>0</v>
      </c>
      <c r="V6356" s="110"/>
    </row>
    <row r="6357" spans="1:22">
      <c r="A6357" s="58"/>
      <c r="B6357" s="58"/>
      <c r="C6357" s="58"/>
      <c r="D6357" s="58"/>
      <c r="E6357" s="58"/>
      <c r="F6357" s="58"/>
      <c r="G6357" s="58"/>
      <c r="H6357" s="45" t="s">
        <v>14</v>
      </c>
      <c r="I6357" s="48">
        <f t="shared" ref="I6357" si="18105">I6354+I6355+I6356</f>
        <v>0</v>
      </c>
      <c r="J6357" s="48">
        <f t="shared" ref="J6357" si="18106">J6354+J6355+J6356</f>
        <v>0</v>
      </c>
      <c r="K6357" s="48">
        <f t="shared" ref="K6357" si="18107">K6354+K6355+K6356</f>
        <v>0</v>
      </c>
      <c r="L6357" s="48">
        <f t="shared" ref="L6357" si="18108">L6354+L6355+L6356</f>
        <v>0</v>
      </c>
      <c r="M6357" s="48">
        <f t="shared" ref="M6357" si="18109">M6354+M6355+M6356</f>
        <v>0</v>
      </c>
      <c r="N6357" s="48">
        <f t="shared" ref="N6357" si="18110">N6354+N6355+N6356</f>
        <v>0</v>
      </c>
      <c r="O6357" s="48">
        <f t="shared" ref="O6357" si="18111">O6354+O6355+O6356</f>
        <v>0</v>
      </c>
      <c r="P6357" s="48">
        <f t="shared" ref="P6357" si="18112">P6354+P6355+P6356</f>
        <v>0</v>
      </c>
      <c r="Q6357" s="48">
        <f t="shared" ref="Q6357" si="18113">Q6354+Q6355+Q6356</f>
        <v>0</v>
      </c>
      <c r="R6357" s="48">
        <f t="shared" ref="R6357" si="18114">R6354+R6355+R6356</f>
        <v>0</v>
      </c>
      <c r="S6357" s="48">
        <f t="shared" ref="S6357" si="18115">S6354+S6355+S6356</f>
        <v>0</v>
      </c>
      <c r="T6357" s="48">
        <f t="shared" ref="T6357" si="18116">T6354+T6355+T6356</f>
        <v>0</v>
      </c>
      <c r="U6357" s="48">
        <f t="shared" si="18104"/>
        <v>0</v>
      </c>
      <c r="V6357" s="111"/>
    </row>
    <row r="6358" spans="1:22">
      <c r="A6358" s="56">
        <f t="shared" ref="A6358" si="18117">A6354+1</f>
        <v>1033</v>
      </c>
      <c r="B6358" s="56"/>
      <c r="C6358" s="56"/>
      <c r="D6358" s="56"/>
      <c r="E6358" s="56"/>
      <c r="F6358" s="56"/>
      <c r="G6358" s="56"/>
      <c r="H6358" s="45" t="s">
        <v>17</v>
      </c>
      <c r="I6358" s="46"/>
      <c r="J6358" s="46"/>
      <c r="K6358" s="46"/>
      <c r="L6358" s="46"/>
      <c r="M6358" s="46"/>
      <c r="N6358" s="46"/>
      <c r="O6358" s="47"/>
      <c r="P6358" s="47"/>
      <c r="Q6358" s="47"/>
      <c r="R6358" s="47"/>
      <c r="S6358" s="47"/>
      <c r="T6358" s="47"/>
      <c r="U6358" s="46">
        <f t="shared" si="18104"/>
        <v>0</v>
      </c>
      <c r="V6358" s="109"/>
    </row>
    <row r="6359" spans="1:22">
      <c r="A6359" s="57"/>
      <c r="B6359" s="57"/>
      <c r="C6359" s="57"/>
      <c r="D6359" s="57"/>
      <c r="E6359" s="57"/>
      <c r="F6359" s="57"/>
      <c r="G6359" s="57"/>
      <c r="H6359" s="45" t="s">
        <v>16</v>
      </c>
      <c r="I6359" s="46"/>
      <c r="J6359" s="46"/>
      <c r="K6359" s="46"/>
      <c r="L6359" s="46"/>
      <c r="M6359" s="46"/>
      <c r="N6359" s="46"/>
      <c r="O6359" s="47"/>
      <c r="P6359" s="47"/>
      <c r="Q6359" s="47"/>
      <c r="R6359" s="47"/>
      <c r="S6359" s="47"/>
      <c r="T6359" s="47"/>
      <c r="U6359" s="46">
        <f t="shared" si="18104"/>
        <v>0</v>
      </c>
      <c r="V6359" s="110"/>
    </row>
    <row r="6360" spans="1:22">
      <c r="A6360" s="57"/>
      <c r="B6360" s="57"/>
      <c r="C6360" s="57"/>
      <c r="D6360" s="57"/>
      <c r="E6360" s="57"/>
      <c r="F6360" s="57"/>
      <c r="G6360" s="57"/>
      <c r="H6360" s="45" t="s">
        <v>24</v>
      </c>
      <c r="I6360" s="46"/>
      <c r="J6360" s="46"/>
      <c r="K6360" s="46"/>
      <c r="L6360" s="46"/>
      <c r="M6360" s="46"/>
      <c r="N6360" s="46"/>
      <c r="O6360" s="47"/>
      <c r="P6360" s="47"/>
      <c r="Q6360" s="47"/>
      <c r="R6360" s="47"/>
      <c r="S6360" s="47"/>
      <c r="T6360" s="47"/>
      <c r="U6360" s="46">
        <f t="shared" si="18104"/>
        <v>0</v>
      </c>
      <c r="V6360" s="110"/>
    </row>
    <row r="6361" spans="1:22">
      <c r="A6361" s="58"/>
      <c r="B6361" s="58"/>
      <c r="C6361" s="58"/>
      <c r="D6361" s="58"/>
      <c r="E6361" s="58"/>
      <c r="F6361" s="58"/>
      <c r="G6361" s="58"/>
      <c r="H6361" s="45" t="s">
        <v>14</v>
      </c>
      <c r="I6361" s="48">
        <f t="shared" ref="I6361" si="18118">I6358+I6359+I6360</f>
        <v>0</v>
      </c>
      <c r="J6361" s="48">
        <f t="shared" ref="J6361" si="18119">J6358+J6359+J6360</f>
        <v>0</v>
      </c>
      <c r="K6361" s="48">
        <f t="shared" ref="K6361" si="18120">K6358+K6359+K6360</f>
        <v>0</v>
      </c>
      <c r="L6361" s="48">
        <f t="shared" ref="L6361" si="18121">L6358+L6359+L6360</f>
        <v>0</v>
      </c>
      <c r="M6361" s="48">
        <f t="shared" ref="M6361" si="18122">M6358+M6359+M6360</f>
        <v>0</v>
      </c>
      <c r="N6361" s="48">
        <f t="shared" ref="N6361" si="18123">N6358+N6359+N6360</f>
        <v>0</v>
      </c>
      <c r="O6361" s="48">
        <f t="shared" ref="O6361" si="18124">O6358+O6359+O6360</f>
        <v>0</v>
      </c>
      <c r="P6361" s="48">
        <f t="shared" ref="P6361" si="18125">P6358+P6359+P6360</f>
        <v>0</v>
      </c>
      <c r="Q6361" s="48">
        <f t="shared" ref="Q6361" si="18126">Q6358+Q6359+Q6360</f>
        <v>0</v>
      </c>
      <c r="R6361" s="48">
        <f t="shared" ref="R6361" si="18127">R6358+R6359+R6360</f>
        <v>0</v>
      </c>
      <c r="S6361" s="48">
        <f t="shared" ref="S6361" si="18128">S6358+S6359+S6360</f>
        <v>0</v>
      </c>
      <c r="T6361" s="48">
        <f t="shared" ref="T6361" si="18129">T6358+T6359+T6360</f>
        <v>0</v>
      </c>
      <c r="U6361" s="48">
        <f t="shared" si="18104"/>
        <v>0</v>
      </c>
      <c r="V6361" s="111"/>
    </row>
    <row r="6362" spans="1:22">
      <c r="A6362" s="56">
        <f t="shared" ref="A6362" si="18130">A6358+1</f>
        <v>1034</v>
      </c>
      <c r="B6362" s="56"/>
      <c r="C6362" s="56"/>
      <c r="D6362" s="56"/>
      <c r="E6362" s="56"/>
      <c r="F6362" s="56"/>
      <c r="G6362" s="56"/>
      <c r="H6362" s="45" t="s">
        <v>17</v>
      </c>
      <c r="I6362" s="46"/>
      <c r="J6362" s="46"/>
      <c r="K6362" s="46"/>
      <c r="L6362" s="46"/>
      <c r="M6362" s="46"/>
      <c r="N6362" s="46"/>
      <c r="O6362" s="47"/>
      <c r="P6362" s="47"/>
      <c r="Q6362" s="47"/>
      <c r="R6362" s="47"/>
      <c r="S6362" s="47"/>
      <c r="T6362" s="47"/>
      <c r="U6362" s="46">
        <f t="shared" si="18104"/>
        <v>0</v>
      </c>
      <c r="V6362" s="109"/>
    </row>
    <row r="6363" spans="1:22">
      <c r="A6363" s="57"/>
      <c r="B6363" s="57"/>
      <c r="C6363" s="57"/>
      <c r="D6363" s="57"/>
      <c r="E6363" s="57"/>
      <c r="F6363" s="57"/>
      <c r="G6363" s="57"/>
      <c r="H6363" s="45" t="s">
        <v>16</v>
      </c>
      <c r="I6363" s="46"/>
      <c r="J6363" s="46"/>
      <c r="K6363" s="46"/>
      <c r="L6363" s="46"/>
      <c r="M6363" s="46"/>
      <c r="N6363" s="46"/>
      <c r="O6363" s="47"/>
      <c r="P6363" s="47"/>
      <c r="Q6363" s="47"/>
      <c r="R6363" s="47"/>
      <c r="S6363" s="47"/>
      <c r="T6363" s="47"/>
      <c r="U6363" s="46">
        <f t="shared" si="18104"/>
        <v>0</v>
      </c>
      <c r="V6363" s="110"/>
    </row>
    <row r="6364" spans="1:22">
      <c r="A6364" s="57"/>
      <c r="B6364" s="57"/>
      <c r="C6364" s="57"/>
      <c r="D6364" s="57"/>
      <c r="E6364" s="57"/>
      <c r="F6364" s="57"/>
      <c r="G6364" s="57"/>
      <c r="H6364" s="45" t="s">
        <v>24</v>
      </c>
      <c r="I6364" s="46"/>
      <c r="J6364" s="46"/>
      <c r="K6364" s="46"/>
      <c r="L6364" s="46"/>
      <c r="M6364" s="46"/>
      <c r="N6364" s="46"/>
      <c r="O6364" s="47"/>
      <c r="P6364" s="47"/>
      <c r="Q6364" s="47"/>
      <c r="R6364" s="47"/>
      <c r="S6364" s="47"/>
      <c r="T6364" s="47"/>
      <c r="U6364" s="46">
        <f t="shared" si="18104"/>
        <v>0</v>
      </c>
      <c r="V6364" s="110"/>
    </row>
    <row r="6365" spans="1:22">
      <c r="A6365" s="58"/>
      <c r="B6365" s="58"/>
      <c r="C6365" s="58"/>
      <c r="D6365" s="58"/>
      <c r="E6365" s="58"/>
      <c r="F6365" s="58"/>
      <c r="G6365" s="58"/>
      <c r="H6365" s="45" t="s">
        <v>14</v>
      </c>
      <c r="I6365" s="48">
        <f t="shared" ref="I6365" si="18131">I6362+I6363+I6364</f>
        <v>0</v>
      </c>
      <c r="J6365" s="48">
        <f t="shared" ref="J6365" si="18132">J6362+J6363+J6364</f>
        <v>0</v>
      </c>
      <c r="K6365" s="48">
        <f t="shared" ref="K6365" si="18133">K6362+K6363+K6364</f>
        <v>0</v>
      </c>
      <c r="L6365" s="48">
        <f t="shared" ref="L6365" si="18134">L6362+L6363+L6364</f>
        <v>0</v>
      </c>
      <c r="M6365" s="48">
        <f t="shared" ref="M6365" si="18135">M6362+M6363+M6364</f>
        <v>0</v>
      </c>
      <c r="N6365" s="48">
        <f t="shared" ref="N6365" si="18136">N6362+N6363+N6364</f>
        <v>0</v>
      </c>
      <c r="O6365" s="48">
        <f t="shared" ref="O6365" si="18137">O6362+O6363+O6364</f>
        <v>0</v>
      </c>
      <c r="P6365" s="48">
        <f t="shared" ref="P6365" si="18138">P6362+P6363+P6364</f>
        <v>0</v>
      </c>
      <c r="Q6365" s="48">
        <f t="shared" ref="Q6365" si="18139">Q6362+Q6363+Q6364</f>
        <v>0</v>
      </c>
      <c r="R6365" s="48">
        <f t="shared" ref="R6365" si="18140">R6362+R6363+R6364</f>
        <v>0</v>
      </c>
      <c r="S6365" s="48">
        <f t="shared" ref="S6365" si="18141">S6362+S6363+S6364</f>
        <v>0</v>
      </c>
      <c r="T6365" s="48">
        <f t="shared" ref="T6365" si="18142">T6362+T6363+T6364</f>
        <v>0</v>
      </c>
      <c r="U6365" s="48">
        <f t="shared" si="18104"/>
        <v>0</v>
      </c>
      <c r="V6365" s="111"/>
    </row>
    <row r="6366" spans="1:22">
      <c r="A6366" s="56">
        <f t="shared" ref="A6366" si="18143">A6362+1</f>
        <v>1035</v>
      </c>
      <c r="B6366" s="56"/>
      <c r="C6366" s="56"/>
      <c r="D6366" s="56"/>
      <c r="E6366" s="56"/>
      <c r="F6366" s="56"/>
      <c r="G6366" s="56"/>
      <c r="H6366" s="45" t="s">
        <v>17</v>
      </c>
      <c r="I6366" s="46"/>
      <c r="J6366" s="46"/>
      <c r="K6366" s="46"/>
      <c r="L6366" s="46"/>
      <c r="M6366" s="46"/>
      <c r="N6366" s="46"/>
      <c r="O6366" s="47"/>
      <c r="P6366" s="47"/>
      <c r="Q6366" s="47"/>
      <c r="R6366" s="47"/>
      <c r="S6366" s="47"/>
      <c r="T6366" s="47"/>
      <c r="U6366" s="46">
        <f t="shared" si="18104"/>
        <v>0</v>
      </c>
      <c r="V6366" s="109"/>
    </row>
    <row r="6367" spans="1:22">
      <c r="A6367" s="57"/>
      <c r="B6367" s="57"/>
      <c r="C6367" s="57"/>
      <c r="D6367" s="57"/>
      <c r="E6367" s="57"/>
      <c r="F6367" s="57"/>
      <c r="G6367" s="57"/>
      <c r="H6367" s="45" t="s">
        <v>16</v>
      </c>
      <c r="I6367" s="46"/>
      <c r="J6367" s="46"/>
      <c r="K6367" s="46"/>
      <c r="L6367" s="46"/>
      <c r="M6367" s="46"/>
      <c r="N6367" s="46"/>
      <c r="O6367" s="47"/>
      <c r="P6367" s="47"/>
      <c r="Q6367" s="47"/>
      <c r="R6367" s="47"/>
      <c r="S6367" s="47"/>
      <c r="T6367" s="47"/>
      <c r="U6367" s="46">
        <f t="shared" si="18104"/>
        <v>0</v>
      </c>
      <c r="V6367" s="110"/>
    </row>
    <row r="6368" spans="1:22">
      <c r="A6368" s="57"/>
      <c r="B6368" s="57"/>
      <c r="C6368" s="57"/>
      <c r="D6368" s="57"/>
      <c r="E6368" s="57"/>
      <c r="F6368" s="57"/>
      <c r="G6368" s="57"/>
      <c r="H6368" s="45" t="s">
        <v>24</v>
      </c>
      <c r="I6368" s="46"/>
      <c r="J6368" s="46"/>
      <c r="K6368" s="46"/>
      <c r="L6368" s="46"/>
      <c r="M6368" s="46"/>
      <c r="N6368" s="46"/>
      <c r="O6368" s="47"/>
      <c r="P6368" s="47"/>
      <c r="Q6368" s="47"/>
      <c r="R6368" s="47"/>
      <c r="S6368" s="47"/>
      <c r="T6368" s="47"/>
      <c r="U6368" s="46">
        <f t="shared" si="18104"/>
        <v>0</v>
      </c>
      <c r="V6368" s="110"/>
    </row>
    <row r="6369" spans="1:22">
      <c r="A6369" s="58"/>
      <c r="B6369" s="58"/>
      <c r="C6369" s="58"/>
      <c r="D6369" s="58"/>
      <c r="E6369" s="58"/>
      <c r="F6369" s="58"/>
      <c r="G6369" s="58"/>
      <c r="H6369" s="45" t="s">
        <v>14</v>
      </c>
      <c r="I6369" s="48">
        <f t="shared" ref="I6369" si="18144">I6366+I6367+I6368</f>
        <v>0</v>
      </c>
      <c r="J6369" s="48">
        <f t="shared" ref="J6369" si="18145">J6366+J6367+J6368</f>
        <v>0</v>
      </c>
      <c r="K6369" s="48">
        <f t="shared" ref="K6369" si="18146">K6366+K6367+K6368</f>
        <v>0</v>
      </c>
      <c r="L6369" s="48">
        <f t="shared" ref="L6369" si="18147">L6366+L6367+L6368</f>
        <v>0</v>
      </c>
      <c r="M6369" s="48">
        <f t="shared" ref="M6369" si="18148">M6366+M6367+M6368</f>
        <v>0</v>
      </c>
      <c r="N6369" s="48">
        <f t="shared" ref="N6369" si="18149">N6366+N6367+N6368</f>
        <v>0</v>
      </c>
      <c r="O6369" s="48">
        <f t="shared" ref="O6369" si="18150">O6366+O6367+O6368</f>
        <v>0</v>
      </c>
      <c r="P6369" s="48">
        <f t="shared" ref="P6369" si="18151">P6366+P6367+P6368</f>
        <v>0</v>
      </c>
      <c r="Q6369" s="48">
        <f t="shared" ref="Q6369" si="18152">Q6366+Q6367+Q6368</f>
        <v>0</v>
      </c>
      <c r="R6369" s="48">
        <f t="shared" ref="R6369" si="18153">R6366+R6367+R6368</f>
        <v>0</v>
      </c>
      <c r="S6369" s="48">
        <f t="shared" ref="S6369" si="18154">S6366+S6367+S6368</f>
        <v>0</v>
      </c>
      <c r="T6369" s="48">
        <f t="shared" ref="T6369" si="18155">T6366+T6367+T6368</f>
        <v>0</v>
      </c>
      <c r="U6369" s="48">
        <f t="shared" si="18104"/>
        <v>0</v>
      </c>
      <c r="V6369" s="111"/>
    </row>
    <row r="6370" spans="1:22">
      <c r="A6370" s="56">
        <f t="shared" ref="A6370" si="18156">A6366+1</f>
        <v>1036</v>
      </c>
      <c r="B6370" s="56"/>
      <c r="C6370" s="56"/>
      <c r="D6370" s="56"/>
      <c r="E6370" s="56"/>
      <c r="F6370" s="56"/>
      <c r="G6370" s="56"/>
      <c r="H6370" s="45" t="s">
        <v>17</v>
      </c>
      <c r="I6370" s="46"/>
      <c r="J6370" s="46"/>
      <c r="K6370" s="46"/>
      <c r="L6370" s="46"/>
      <c r="M6370" s="46"/>
      <c r="N6370" s="46"/>
      <c r="O6370" s="47"/>
      <c r="P6370" s="47"/>
      <c r="Q6370" s="47"/>
      <c r="R6370" s="47"/>
      <c r="S6370" s="47"/>
      <c r="T6370" s="47"/>
      <c r="U6370" s="46">
        <f t="shared" si="18104"/>
        <v>0</v>
      </c>
      <c r="V6370" s="109"/>
    </row>
    <row r="6371" spans="1:22">
      <c r="A6371" s="57"/>
      <c r="B6371" s="57"/>
      <c r="C6371" s="57"/>
      <c r="D6371" s="57"/>
      <c r="E6371" s="57"/>
      <c r="F6371" s="57"/>
      <c r="G6371" s="57"/>
      <c r="H6371" s="45" t="s">
        <v>16</v>
      </c>
      <c r="I6371" s="46"/>
      <c r="J6371" s="46"/>
      <c r="K6371" s="46"/>
      <c r="L6371" s="46"/>
      <c r="M6371" s="46"/>
      <c r="N6371" s="46"/>
      <c r="O6371" s="47"/>
      <c r="P6371" s="47"/>
      <c r="Q6371" s="47"/>
      <c r="R6371" s="47"/>
      <c r="S6371" s="47"/>
      <c r="T6371" s="47"/>
      <c r="U6371" s="46">
        <f t="shared" si="18104"/>
        <v>0</v>
      </c>
      <c r="V6371" s="110"/>
    </row>
    <row r="6372" spans="1:22">
      <c r="A6372" s="57"/>
      <c r="B6372" s="57"/>
      <c r="C6372" s="57"/>
      <c r="D6372" s="57"/>
      <c r="E6372" s="57"/>
      <c r="F6372" s="57"/>
      <c r="G6372" s="57"/>
      <c r="H6372" s="45" t="s">
        <v>24</v>
      </c>
      <c r="I6372" s="46"/>
      <c r="J6372" s="46"/>
      <c r="K6372" s="46"/>
      <c r="L6372" s="46"/>
      <c r="M6372" s="46"/>
      <c r="N6372" s="46"/>
      <c r="O6372" s="47"/>
      <c r="P6372" s="47"/>
      <c r="Q6372" s="47"/>
      <c r="R6372" s="47"/>
      <c r="S6372" s="47"/>
      <c r="T6372" s="47"/>
      <c r="U6372" s="46">
        <f t="shared" si="18104"/>
        <v>0</v>
      </c>
      <c r="V6372" s="110"/>
    </row>
    <row r="6373" spans="1:22">
      <c r="A6373" s="58"/>
      <c r="B6373" s="58"/>
      <c r="C6373" s="58"/>
      <c r="D6373" s="58"/>
      <c r="E6373" s="58"/>
      <c r="F6373" s="58"/>
      <c r="G6373" s="58"/>
      <c r="H6373" s="45" t="s">
        <v>14</v>
      </c>
      <c r="I6373" s="48">
        <f t="shared" ref="I6373" si="18157">I6370+I6371+I6372</f>
        <v>0</v>
      </c>
      <c r="J6373" s="48">
        <f t="shared" ref="J6373" si="18158">J6370+J6371+J6372</f>
        <v>0</v>
      </c>
      <c r="K6373" s="48">
        <f t="shared" ref="K6373" si="18159">K6370+K6371+K6372</f>
        <v>0</v>
      </c>
      <c r="L6373" s="48">
        <f t="shared" ref="L6373" si="18160">L6370+L6371+L6372</f>
        <v>0</v>
      </c>
      <c r="M6373" s="48">
        <f t="shared" ref="M6373" si="18161">M6370+M6371+M6372</f>
        <v>0</v>
      </c>
      <c r="N6373" s="48">
        <f t="shared" ref="N6373" si="18162">N6370+N6371+N6372</f>
        <v>0</v>
      </c>
      <c r="O6373" s="48">
        <f t="shared" ref="O6373" si="18163">O6370+O6371+O6372</f>
        <v>0</v>
      </c>
      <c r="P6373" s="48">
        <f t="shared" ref="P6373" si="18164">P6370+P6371+P6372</f>
        <v>0</v>
      </c>
      <c r="Q6373" s="48">
        <f t="shared" ref="Q6373" si="18165">Q6370+Q6371+Q6372</f>
        <v>0</v>
      </c>
      <c r="R6373" s="48">
        <f t="shared" ref="R6373" si="18166">R6370+R6371+R6372</f>
        <v>0</v>
      </c>
      <c r="S6373" s="48">
        <f t="shared" ref="S6373" si="18167">S6370+S6371+S6372</f>
        <v>0</v>
      </c>
      <c r="T6373" s="48">
        <f t="shared" ref="T6373" si="18168">T6370+T6371+T6372</f>
        <v>0</v>
      </c>
      <c r="U6373" s="48">
        <f t="shared" si="18104"/>
        <v>0</v>
      </c>
      <c r="V6373" s="111"/>
    </row>
    <row r="6374" spans="1:22">
      <c r="A6374" s="56">
        <f t="shared" ref="A6374" si="18169">A6370+1</f>
        <v>1037</v>
      </c>
      <c r="B6374" s="56"/>
      <c r="C6374" s="56"/>
      <c r="D6374" s="56"/>
      <c r="E6374" s="56"/>
      <c r="F6374" s="56"/>
      <c r="G6374" s="56"/>
      <c r="H6374" s="45" t="s">
        <v>17</v>
      </c>
      <c r="I6374" s="46"/>
      <c r="J6374" s="46"/>
      <c r="K6374" s="46"/>
      <c r="L6374" s="46"/>
      <c r="M6374" s="46"/>
      <c r="N6374" s="46"/>
      <c r="O6374" s="47"/>
      <c r="P6374" s="47"/>
      <c r="Q6374" s="47"/>
      <c r="R6374" s="47"/>
      <c r="S6374" s="47"/>
      <c r="T6374" s="47"/>
      <c r="U6374" s="46">
        <f t="shared" si="18104"/>
        <v>0</v>
      </c>
      <c r="V6374" s="109"/>
    </row>
    <row r="6375" spans="1:22">
      <c r="A6375" s="57"/>
      <c r="B6375" s="57"/>
      <c r="C6375" s="57"/>
      <c r="D6375" s="57"/>
      <c r="E6375" s="57"/>
      <c r="F6375" s="57"/>
      <c r="G6375" s="57"/>
      <c r="H6375" s="45" t="s">
        <v>16</v>
      </c>
      <c r="I6375" s="46"/>
      <c r="J6375" s="46"/>
      <c r="K6375" s="46"/>
      <c r="L6375" s="46"/>
      <c r="M6375" s="46"/>
      <c r="N6375" s="46"/>
      <c r="O6375" s="47"/>
      <c r="P6375" s="47"/>
      <c r="Q6375" s="47"/>
      <c r="R6375" s="47"/>
      <c r="S6375" s="47"/>
      <c r="T6375" s="47"/>
      <c r="U6375" s="46">
        <f t="shared" si="18104"/>
        <v>0</v>
      </c>
      <c r="V6375" s="110"/>
    </row>
    <row r="6376" spans="1:22">
      <c r="A6376" s="57"/>
      <c r="B6376" s="57"/>
      <c r="C6376" s="57"/>
      <c r="D6376" s="57"/>
      <c r="E6376" s="57"/>
      <c r="F6376" s="57"/>
      <c r="G6376" s="57"/>
      <c r="H6376" s="45" t="s">
        <v>24</v>
      </c>
      <c r="I6376" s="46"/>
      <c r="J6376" s="46"/>
      <c r="K6376" s="46"/>
      <c r="L6376" s="46"/>
      <c r="M6376" s="46"/>
      <c r="N6376" s="46"/>
      <c r="O6376" s="47"/>
      <c r="P6376" s="47"/>
      <c r="Q6376" s="47"/>
      <c r="R6376" s="47"/>
      <c r="S6376" s="47"/>
      <c r="T6376" s="47"/>
      <c r="U6376" s="46">
        <f t="shared" si="18104"/>
        <v>0</v>
      </c>
      <c r="V6376" s="110"/>
    </row>
    <row r="6377" spans="1:22">
      <c r="A6377" s="58"/>
      <c r="B6377" s="58"/>
      <c r="C6377" s="58"/>
      <c r="D6377" s="58"/>
      <c r="E6377" s="58"/>
      <c r="F6377" s="58"/>
      <c r="G6377" s="58"/>
      <c r="H6377" s="45" t="s">
        <v>14</v>
      </c>
      <c r="I6377" s="48">
        <f t="shared" ref="I6377" si="18170">I6374+I6375+I6376</f>
        <v>0</v>
      </c>
      <c r="J6377" s="48">
        <f t="shared" ref="J6377" si="18171">J6374+J6375+J6376</f>
        <v>0</v>
      </c>
      <c r="K6377" s="48">
        <f t="shared" ref="K6377" si="18172">K6374+K6375+K6376</f>
        <v>0</v>
      </c>
      <c r="L6377" s="48">
        <f t="shared" ref="L6377" si="18173">L6374+L6375+L6376</f>
        <v>0</v>
      </c>
      <c r="M6377" s="48">
        <f t="shared" ref="M6377" si="18174">M6374+M6375+M6376</f>
        <v>0</v>
      </c>
      <c r="N6377" s="48">
        <f t="shared" ref="N6377" si="18175">N6374+N6375+N6376</f>
        <v>0</v>
      </c>
      <c r="O6377" s="48">
        <f t="shared" ref="O6377" si="18176">O6374+O6375+O6376</f>
        <v>0</v>
      </c>
      <c r="P6377" s="48">
        <f t="shared" ref="P6377" si="18177">P6374+P6375+P6376</f>
        <v>0</v>
      </c>
      <c r="Q6377" s="48">
        <f t="shared" ref="Q6377" si="18178">Q6374+Q6375+Q6376</f>
        <v>0</v>
      </c>
      <c r="R6377" s="48">
        <f t="shared" ref="R6377" si="18179">R6374+R6375+R6376</f>
        <v>0</v>
      </c>
      <c r="S6377" s="48">
        <f t="shared" ref="S6377" si="18180">S6374+S6375+S6376</f>
        <v>0</v>
      </c>
      <c r="T6377" s="48">
        <f t="shared" ref="T6377" si="18181">T6374+T6375+T6376</f>
        <v>0</v>
      </c>
      <c r="U6377" s="48">
        <f t="shared" si="18104"/>
        <v>0</v>
      </c>
      <c r="V6377" s="111"/>
    </row>
    <row r="6378" spans="1:22">
      <c r="A6378" s="56">
        <f t="shared" ref="A6378" si="18182">A6374+1</f>
        <v>1038</v>
      </c>
      <c r="B6378" s="56"/>
      <c r="C6378" s="56"/>
      <c r="D6378" s="56"/>
      <c r="E6378" s="56"/>
      <c r="F6378" s="56"/>
      <c r="G6378" s="56"/>
      <c r="H6378" s="45" t="s">
        <v>17</v>
      </c>
      <c r="I6378" s="46"/>
      <c r="J6378" s="46"/>
      <c r="K6378" s="46"/>
      <c r="L6378" s="46"/>
      <c r="M6378" s="46"/>
      <c r="N6378" s="46"/>
      <c r="O6378" s="47"/>
      <c r="P6378" s="47"/>
      <c r="Q6378" s="47"/>
      <c r="R6378" s="47"/>
      <c r="S6378" s="47"/>
      <c r="T6378" s="47"/>
      <c r="U6378" s="46">
        <f t="shared" si="18104"/>
        <v>0</v>
      </c>
      <c r="V6378" s="109"/>
    </row>
    <row r="6379" spans="1:22">
      <c r="A6379" s="57"/>
      <c r="B6379" s="57"/>
      <c r="C6379" s="57"/>
      <c r="D6379" s="57"/>
      <c r="E6379" s="57"/>
      <c r="F6379" s="57"/>
      <c r="G6379" s="57"/>
      <c r="H6379" s="45" t="s">
        <v>16</v>
      </c>
      <c r="I6379" s="46"/>
      <c r="J6379" s="46"/>
      <c r="K6379" s="46"/>
      <c r="L6379" s="46"/>
      <c r="M6379" s="46"/>
      <c r="N6379" s="46"/>
      <c r="O6379" s="47"/>
      <c r="P6379" s="47"/>
      <c r="Q6379" s="47"/>
      <c r="R6379" s="47"/>
      <c r="S6379" s="47"/>
      <c r="T6379" s="47"/>
      <c r="U6379" s="46">
        <f t="shared" si="18104"/>
        <v>0</v>
      </c>
      <c r="V6379" s="110"/>
    </row>
    <row r="6380" spans="1:22">
      <c r="A6380" s="57"/>
      <c r="B6380" s="57"/>
      <c r="C6380" s="57"/>
      <c r="D6380" s="57"/>
      <c r="E6380" s="57"/>
      <c r="F6380" s="57"/>
      <c r="G6380" s="57"/>
      <c r="H6380" s="45" t="s">
        <v>24</v>
      </c>
      <c r="I6380" s="46"/>
      <c r="J6380" s="46"/>
      <c r="K6380" s="46"/>
      <c r="L6380" s="46"/>
      <c r="M6380" s="46"/>
      <c r="N6380" s="46"/>
      <c r="O6380" s="47"/>
      <c r="P6380" s="47"/>
      <c r="Q6380" s="47"/>
      <c r="R6380" s="47"/>
      <c r="S6380" s="47"/>
      <c r="T6380" s="47"/>
      <c r="U6380" s="46">
        <f t="shared" si="18104"/>
        <v>0</v>
      </c>
      <c r="V6380" s="110"/>
    </row>
    <row r="6381" spans="1:22">
      <c r="A6381" s="58"/>
      <c r="B6381" s="58"/>
      <c r="C6381" s="58"/>
      <c r="D6381" s="58"/>
      <c r="E6381" s="58"/>
      <c r="F6381" s="58"/>
      <c r="G6381" s="58"/>
      <c r="H6381" s="45" t="s">
        <v>14</v>
      </c>
      <c r="I6381" s="48">
        <f t="shared" ref="I6381" si="18183">I6378+I6379+I6380</f>
        <v>0</v>
      </c>
      <c r="J6381" s="48">
        <f t="shared" ref="J6381" si="18184">J6378+J6379+J6380</f>
        <v>0</v>
      </c>
      <c r="K6381" s="48">
        <f t="shared" ref="K6381" si="18185">K6378+K6379+K6380</f>
        <v>0</v>
      </c>
      <c r="L6381" s="48">
        <f t="shared" ref="L6381" si="18186">L6378+L6379+L6380</f>
        <v>0</v>
      </c>
      <c r="M6381" s="48">
        <f t="shared" ref="M6381" si="18187">M6378+M6379+M6380</f>
        <v>0</v>
      </c>
      <c r="N6381" s="48">
        <f t="shared" ref="N6381" si="18188">N6378+N6379+N6380</f>
        <v>0</v>
      </c>
      <c r="O6381" s="48">
        <f t="shared" ref="O6381" si="18189">O6378+O6379+O6380</f>
        <v>0</v>
      </c>
      <c r="P6381" s="48">
        <f t="shared" ref="P6381" si="18190">P6378+P6379+P6380</f>
        <v>0</v>
      </c>
      <c r="Q6381" s="48">
        <f t="shared" ref="Q6381" si="18191">Q6378+Q6379+Q6380</f>
        <v>0</v>
      </c>
      <c r="R6381" s="48">
        <f t="shared" ref="R6381" si="18192">R6378+R6379+R6380</f>
        <v>0</v>
      </c>
      <c r="S6381" s="48">
        <f t="shared" ref="S6381" si="18193">S6378+S6379+S6380</f>
        <v>0</v>
      </c>
      <c r="T6381" s="48">
        <f t="shared" ref="T6381" si="18194">T6378+T6379+T6380</f>
        <v>0</v>
      </c>
      <c r="U6381" s="48">
        <f t="shared" si="18104"/>
        <v>0</v>
      </c>
      <c r="V6381" s="111"/>
    </row>
    <row r="6382" spans="1:22">
      <c r="A6382" s="56">
        <f t="shared" ref="A6382" si="18195">A6378+1</f>
        <v>1039</v>
      </c>
      <c r="B6382" s="56"/>
      <c r="C6382" s="56"/>
      <c r="D6382" s="56"/>
      <c r="E6382" s="56"/>
      <c r="F6382" s="56"/>
      <c r="G6382" s="56"/>
      <c r="H6382" s="45" t="s">
        <v>17</v>
      </c>
      <c r="I6382" s="46"/>
      <c r="J6382" s="46"/>
      <c r="K6382" s="46"/>
      <c r="L6382" s="46"/>
      <c r="M6382" s="46"/>
      <c r="N6382" s="46"/>
      <c r="O6382" s="47"/>
      <c r="P6382" s="47"/>
      <c r="Q6382" s="47"/>
      <c r="R6382" s="47"/>
      <c r="S6382" s="47"/>
      <c r="T6382" s="47"/>
      <c r="U6382" s="46">
        <f t="shared" si="18104"/>
        <v>0</v>
      </c>
      <c r="V6382" s="109"/>
    </row>
    <row r="6383" spans="1:22">
      <c r="A6383" s="57"/>
      <c r="B6383" s="57"/>
      <c r="C6383" s="57"/>
      <c r="D6383" s="57"/>
      <c r="E6383" s="57"/>
      <c r="F6383" s="57"/>
      <c r="G6383" s="57"/>
      <c r="H6383" s="45" t="s">
        <v>16</v>
      </c>
      <c r="I6383" s="46"/>
      <c r="J6383" s="46"/>
      <c r="K6383" s="46"/>
      <c r="L6383" s="46"/>
      <c r="M6383" s="46"/>
      <c r="N6383" s="46"/>
      <c r="O6383" s="47"/>
      <c r="P6383" s="47"/>
      <c r="Q6383" s="47"/>
      <c r="R6383" s="47"/>
      <c r="S6383" s="47"/>
      <c r="T6383" s="47"/>
      <c r="U6383" s="46">
        <f t="shared" si="18104"/>
        <v>0</v>
      </c>
      <c r="V6383" s="110"/>
    </row>
    <row r="6384" spans="1:22">
      <c r="A6384" s="57"/>
      <c r="B6384" s="57"/>
      <c r="C6384" s="57"/>
      <c r="D6384" s="57"/>
      <c r="E6384" s="57"/>
      <c r="F6384" s="57"/>
      <c r="G6384" s="57"/>
      <c r="H6384" s="45" t="s">
        <v>24</v>
      </c>
      <c r="I6384" s="46"/>
      <c r="J6384" s="46"/>
      <c r="K6384" s="46"/>
      <c r="L6384" s="46"/>
      <c r="M6384" s="46"/>
      <c r="N6384" s="46"/>
      <c r="O6384" s="47"/>
      <c r="P6384" s="47"/>
      <c r="Q6384" s="47"/>
      <c r="R6384" s="47"/>
      <c r="S6384" s="47"/>
      <c r="T6384" s="47"/>
      <c r="U6384" s="46">
        <f t="shared" si="18104"/>
        <v>0</v>
      </c>
      <c r="V6384" s="110"/>
    </row>
    <row r="6385" spans="1:22">
      <c r="A6385" s="58"/>
      <c r="B6385" s="58"/>
      <c r="C6385" s="58"/>
      <c r="D6385" s="58"/>
      <c r="E6385" s="58"/>
      <c r="F6385" s="58"/>
      <c r="G6385" s="58"/>
      <c r="H6385" s="45" t="s">
        <v>14</v>
      </c>
      <c r="I6385" s="48">
        <f t="shared" ref="I6385" si="18196">I6382+I6383+I6384</f>
        <v>0</v>
      </c>
      <c r="J6385" s="48">
        <f t="shared" ref="J6385" si="18197">J6382+J6383+J6384</f>
        <v>0</v>
      </c>
      <c r="K6385" s="48">
        <f t="shared" ref="K6385" si="18198">K6382+K6383+K6384</f>
        <v>0</v>
      </c>
      <c r="L6385" s="48">
        <f t="shared" ref="L6385" si="18199">L6382+L6383+L6384</f>
        <v>0</v>
      </c>
      <c r="M6385" s="48">
        <f t="shared" ref="M6385" si="18200">M6382+M6383+M6384</f>
        <v>0</v>
      </c>
      <c r="N6385" s="48">
        <f t="shared" ref="N6385" si="18201">N6382+N6383+N6384</f>
        <v>0</v>
      </c>
      <c r="O6385" s="48">
        <f t="shared" ref="O6385" si="18202">O6382+O6383+O6384</f>
        <v>0</v>
      </c>
      <c r="P6385" s="48">
        <f t="shared" ref="P6385" si="18203">P6382+P6383+P6384</f>
        <v>0</v>
      </c>
      <c r="Q6385" s="48">
        <f t="shared" ref="Q6385" si="18204">Q6382+Q6383+Q6384</f>
        <v>0</v>
      </c>
      <c r="R6385" s="48">
        <f t="shared" ref="R6385" si="18205">R6382+R6383+R6384</f>
        <v>0</v>
      </c>
      <c r="S6385" s="48">
        <f t="shared" ref="S6385" si="18206">S6382+S6383+S6384</f>
        <v>0</v>
      </c>
      <c r="T6385" s="48">
        <f t="shared" ref="T6385" si="18207">T6382+T6383+T6384</f>
        <v>0</v>
      </c>
      <c r="U6385" s="48">
        <f t="shared" si="18104"/>
        <v>0</v>
      </c>
      <c r="V6385" s="111"/>
    </row>
    <row r="6386" spans="1:22">
      <c r="A6386" s="56">
        <f t="shared" ref="A6386" si="18208">A6382+1</f>
        <v>1040</v>
      </c>
      <c r="B6386" s="56"/>
      <c r="C6386" s="56"/>
      <c r="D6386" s="56"/>
      <c r="E6386" s="56"/>
      <c r="F6386" s="56"/>
      <c r="G6386" s="56"/>
      <c r="H6386" s="45" t="s">
        <v>17</v>
      </c>
      <c r="I6386" s="46"/>
      <c r="J6386" s="46"/>
      <c r="K6386" s="46"/>
      <c r="L6386" s="46"/>
      <c r="M6386" s="46"/>
      <c r="N6386" s="46"/>
      <c r="O6386" s="47"/>
      <c r="P6386" s="47"/>
      <c r="Q6386" s="47"/>
      <c r="R6386" s="47"/>
      <c r="S6386" s="47"/>
      <c r="T6386" s="47"/>
      <c r="U6386" s="46">
        <f t="shared" si="18104"/>
        <v>0</v>
      </c>
      <c r="V6386" s="109"/>
    </row>
    <row r="6387" spans="1:22">
      <c r="A6387" s="57"/>
      <c r="B6387" s="57"/>
      <c r="C6387" s="57"/>
      <c r="D6387" s="57"/>
      <c r="E6387" s="57"/>
      <c r="F6387" s="57"/>
      <c r="G6387" s="57"/>
      <c r="H6387" s="45" t="s">
        <v>16</v>
      </c>
      <c r="I6387" s="46"/>
      <c r="J6387" s="46"/>
      <c r="K6387" s="46"/>
      <c r="L6387" s="46"/>
      <c r="M6387" s="46"/>
      <c r="N6387" s="46"/>
      <c r="O6387" s="47"/>
      <c r="P6387" s="47"/>
      <c r="Q6387" s="47"/>
      <c r="R6387" s="47"/>
      <c r="S6387" s="47"/>
      <c r="T6387" s="47"/>
      <c r="U6387" s="46">
        <f t="shared" si="18104"/>
        <v>0</v>
      </c>
      <c r="V6387" s="110"/>
    </row>
    <row r="6388" spans="1:22">
      <c r="A6388" s="57"/>
      <c r="B6388" s="57"/>
      <c r="C6388" s="57"/>
      <c r="D6388" s="57"/>
      <c r="E6388" s="57"/>
      <c r="F6388" s="57"/>
      <c r="G6388" s="57"/>
      <c r="H6388" s="45" t="s">
        <v>24</v>
      </c>
      <c r="I6388" s="46"/>
      <c r="J6388" s="46"/>
      <c r="K6388" s="46"/>
      <c r="L6388" s="46"/>
      <c r="M6388" s="46"/>
      <c r="N6388" s="46"/>
      <c r="O6388" s="47"/>
      <c r="P6388" s="47"/>
      <c r="Q6388" s="47"/>
      <c r="R6388" s="47"/>
      <c r="S6388" s="47"/>
      <c r="T6388" s="47"/>
      <c r="U6388" s="46">
        <f t="shared" si="18104"/>
        <v>0</v>
      </c>
      <c r="V6388" s="110"/>
    </row>
    <row r="6389" spans="1:22">
      <c r="A6389" s="58"/>
      <c r="B6389" s="58"/>
      <c r="C6389" s="58"/>
      <c r="D6389" s="58"/>
      <c r="E6389" s="58"/>
      <c r="F6389" s="58"/>
      <c r="G6389" s="58"/>
      <c r="H6389" s="45" t="s">
        <v>14</v>
      </c>
      <c r="I6389" s="48">
        <f t="shared" ref="I6389" si="18209">I6386+I6387+I6388</f>
        <v>0</v>
      </c>
      <c r="J6389" s="48">
        <f t="shared" ref="J6389" si="18210">J6386+J6387+J6388</f>
        <v>0</v>
      </c>
      <c r="K6389" s="48">
        <f t="shared" ref="K6389" si="18211">K6386+K6387+K6388</f>
        <v>0</v>
      </c>
      <c r="L6389" s="48">
        <f t="shared" ref="L6389" si="18212">L6386+L6387+L6388</f>
        <v>0</v>
      </c>
      <c r="M6389" s="48">
        <f t="shared" ref="M6389" si="18213">M6386+M6387+M6388</f>
        <v>0</v>
      </c>
      <c r="N6389" s="48">
        <f t="shared" ref="N6389" si="18214">N6386+N6387+N6388</f>
        <v>0</v>
      </c>
      <c r="O6389" s="48">
        <f t="shared" ref="O6389" si="18215">O6386+O6387+O6388</f>
        <v>0</v>
      </c>
      <c r="P6389" s="48">
        <f t="shared" ref="P6389" si="18216">P6386+P6387+P6388</f>
        <v>0</v>
      </c>
      <c r="Q6389" s="48">
        <f t="shared" ref="Q6389" si="18217">Q6386+Q6387+Q6388</f>
        <v>0</v>
      </c>
      <c r="R6389" s="48">
        <f t="shared" ref="R6389" si="18218">R6386+R6387+R6388</f>
        <v>0</v>
      </c>
      <c r="S6389" s="48">
        <f t="shared" ref="S6389" si="18219">S6386+S6387+S6388</f>
        <v>0</v>
      </c>
      <c r="T6389" s="48">
        <f t="shared" ref="T6389" si="18220">T6386+T6387+T6388</f>
        <v>0</v>
      </c>
      <c r="U6389" s="48">
        <f t="shared" si="18104"/>
        <v>0</v>
      </c>
      <c r="V6389" s="111"/>
    </row>
    <row r="6390" spans="1:22">
      <c r="A6390" s="56">
        <f t="shared" ref="A6390" si="18221">A6386+1</f>
        <v>1041</v>
      </c>
      <c r="B6390" s="56"/>
      <c r="C6390" s="56"/>
      <c r="D6390" s="56"/>
      <c r="E6390" s="56"/>
      <c r="F6390" s="56"/>
      <c r="G6390" s="56"/>
      <c r="H6390" s="45" t="s">
        <v>17</v>
      </c>
      <c r="I6390" s="46"/>
      <c r="J6390" s="46"/>
      <c r="K6390" s="46"/>
      <c r="L6390" s="46"/>
      <c r="M6390" s="46"/>
      <c r="N6390" s="46"/>
      <c r="O6390" s="47"/>
      <c r="P6390" s="47"/>
      <c r="Q6390" s="47"/>
      <c r="R6390" s="47"/>
      <c r="S6390" s="47"/>
      <c r="T6390" s="47"/>
      <c r="U6390" s="46">
        <f t="shared" si="18104"/>
        <v>0</v>
      </c>
      <c r="V6390" s="109"/>
    </row>
    <row r="6391" spans="1:22">
      <c r="A6391" s="57"/>
      <c r="B6391" s="57"/>
      <c r="C6391" s="57"/>
      <c r="D6391" s="57"/>
      <c r="E6391" s="57"/>
      <c r="F6391" s="57"/>
      <c r="G6391" s="57"/>
      <c r="H6391" s="45" t="s">
        <v>16</v>
      </c>
      <c r="I6391" s="46"/>
      <c r="J6391" s="46"/>
      <c r="K6391" s="46"/>
      <c r="L6391" s="46"/>
      <c r="M6391" s="46"/>
      <c r="N6391" s="46"/>
      <c r="O6391" s="47"/>
      <c r="P6391" s="47"/>
      <c r="Q6391" s="47"/>
      <c r="R6391" s="47"/>
      <c r="S6391" s="47"/>
      <c r="T6391" s="47"/>
      <c r="U6391" s="46">
        <f t="shared" si="18104"/>
        <v>0</v>
      </c>
      <c r="V6391" s="110"/>
    </row>
    <row r="6392" spans="1:22">
      <c r="A6392" s="57"/>
      <c r="B6392" s="57"/>
      <c r="C6392" s="57"/>
      <c r="D6392" s="57"/>
      <c r="E6392" s="57"/>
      <c r="F6392" s="57"/>
      <c r="G6392" s="57"/>
      <c r="H6392" s="45" t="s">
        <v>24</v>
      </c>
      <c r="I6392" s="46"/>
      <c r="J6392" s="46"/>
      <c r="K6392" s="46"/>
      <c r="L6392" s="46"/>
      <c r="M6392" s="46"/>
      <c r="N6392" s="46"/>
      <c r="O6392" s="47"/>
      <c r="P6392" s="47"/>
      <c r="Q6392" s="47"/>
      <c r="R6392" s="47"/>
      <c r="S6392" s="47"/>
      <c r="T6392" s="47"/>
      <c r="U6392" s="46">
        <f t="shared" si="18104"/>
        <v>0</v>
      </c>
      <c r="V6392" s="110"/>
    </row>
    <row r="6393" spans="1:22">
      <c r="A6393" s="58"/>
      <c r="B6393" s="58"/>
      <c r="C6393" s="58"/>
      <c r="D6393" s="58"/>
      <c r="E6393" s="58"/>
      <c r="F6393" s="58"/>
      <c r="G6393" s="58"/>
      <c r="H6393" s="45" t="s">
        <v>14</v>
      </c>
      <c r="I6393" s="48">
        <f t="shared" ref="I6393" si="18222">I6390+I6391+I6392</f>
        <v>0</v>
      </c>
      <c r="J6393" s="48">
        <f t="shared" ref="J6393" si="18223">J6390+J6391+J6392</f>
        <v>0</v>
      </c>
      <c r="K6393" s="48">
        <f t="shared" ref="K6393" si="18224">K6390+K6391+K6392</f>
        <v>0</v>
      </c>
      <c r="L6393" s="48">
        <f t="shared" ref="L6393" si="18225">L6390+L6391+L6392</f>
        <v>0</v>
      </c>
      <c r="M6393" s="48">
        <f t="shared" ref="M6393" si="18226">M6390+M6391+M6392</f>
        <v>0</v>
      </c>
      <c r="N6393" s="48">
        <f t="shared" ref="N6393" si="18227">N6390+N6391+N6392</f>
        <v>0</v>
      </c>
      <c r="O6393" s="48">
        <f t="shared" ref="O6393" si="18228">O6390+O6391+O6392</f>
        <v>0</v>
      </c>
      <c r="P6393" s="48">
        <f t="shared" ref="P6393" si="18229">P6390+P6391+P6392</f>
        <v>0</v>
      </c>
      <c r="Q6393" s="48">
        <f t="shared" ref="Q6393" si="18230">Q6390+Q6391+Q6392</f>
        <v>0</v>
      </c>
      <c r="R6393" s="48">
        <f t="shared" ref="R6393" si="18231">R6390+R6391+R6392</f>
        <v>0</v>
      </c>
      <c r="S6393" s="48">
        <f t="shared" ref="S6393" si="18232">S6390+S6391+S6392</f>
        <v>0</v>
      </c>
      <c r="T6393" s="48">
        <f t="shared" ref="T6393" si="18233">T6390+T6391+T6392</f>
        <v>0</v>
      </c>
      <c r="U6393" s="48">
        <f t="shared" si="18104"/>
        <v>0</v>
      </c>
      <c r="V6393" s="111"/>
    </row>
    <row r="6394" spans="1:22">
      <c r="A6394" s="56">
        <f t="shared" ref="A6394" si="18234">A6390+1</f>
        <v>1042</v>
      </c>
      <c r="B6394" s="56"/>
      <c r="C6394" s="56"/>
      <c r="D6394" s="56"/>
      <c r="E6394" s="56"/>
      <c r="F6394" s="56"/>
      <c r="G6394" s="56"/>
      <c r="H6394" s="45" t="s">
        <v>17</v>
      </c>
      <c r="I6394" s="46"/>
      <c r="J6394" s="46"/>
      <c r="K6394" s="46"/>
      <c r="L6394" s="46"/>
      <c r="M6394" s="46"/>
      <c r="N6394" s="46"/>
      <c r="O6394" s="47"/>
      <c r="P6394" s="47"/>
      <c r="Q6394" s="47"/>
      <c r="R6394" s="47"/>
      <c r="S6394" s="47"/>
      <c r="T6394" s="47"/>
      <c r="U6394" s="46">
        <f t="shared" si="18104"/>
        <v>0</v>
      </c>
      <c r="V6394" s="109"/>
    </row>
    <row r="6395" spans="1:22">
      <c r="A6395" s="57"/>
      <c r="B6395" s="57"/>
      <c r="C6395" s="57"/>
      <c r="D6395" s="57"/>
      <c r="E6395" s="57"/>
      <c r="F6395" s="57"/>
      <c r="G6395" s="57"/>
      <c r="H6395" s="45" t="s">
        <v>16</v>
      </c>
      <c r="I6395" s="46"/>
      <c r="J6395" s="46"/>
      <c r="K6395" s="46"/>
      <c r="L6395" s="46"/>
      <c r="M6395" s="46"/>
      <c r="N6395" s="46"/>
      <c r="O6395" s="47"/>
      <c r="P6395" s="47"/>
      <c r="Q6395" s="47"/>
      <c r="R6395" s="47"/>
      <c r="S6395" s="47"/>
      <c r="T6395" s="47"/>
      <c r="U6395" s="46">
        <f t="shared" si="18104"/>
        <v>0</v>
      </c>
      <c r="V6395" s="110"/>
    </row>
    <row r="6396" spans="1:22">
      <c r="A6396" s="57"/>
      <c r="B6396" s="57"/>
      <c r="C6396" s="57"/>
      <c r="D6396" s="57"/>
      <c r="E6396" s="57"/>
      <c r="F6396" s="57"/>
      <c r="G6396" s="57"/>
      <c r="H6396" s="45" t="s">
        <v>24</v>
      </c>
      <c r="I6396" s="46"/>
      <c r="J6396" s="46"/>
      <c r="K6396" s="46"/>
      <c r="L6396" s="46"/>
      <c r="M6396" s="46"/>
      <c r="N6396" s="46"/>
      <c r="O6396" s="47"/>
      <c r="P6396" s="47"/>
      <c r="Q6396" s="47"/>
      <c r="R6396" s="47"/>
      <c r="S6396" s="47"/>
      <c r="T6396" s="47"/>
      <c r="U6396" s="46">
        <f t="shared" si="18104"/>
        <v>0</v>
      </c>
      <c r="V6396" s="110"/>
    </row>
    <row r="6397" spans="1:22">
      <c r="A6397" s="58"/>
      <c r="B6397" s="58"/>
      <c r="C6397" s="58"/>
      <c r="D6397" s="58"/>
      <c r="E6397" s="58"/>
      <c r="F6397" s="58"/>
      <c r="G6397" s="58"/>
      <c r="H6397" s="45" t="s">
        <v>14</v>
      </c>
      <c r="I6397" s="48">
        <f t="shared" ref="I6397" si="18235">I6394+I6395+I6396</f>
        <v>0</v>
      </c>
      <c r="J6397" s="48">
        <f t="shared" ref="J6397" si="18236">J6394+J6395+J6396</f>
        <v>0</v>
      </c>
      <c r="K6397" s="48">
        <f t="shared" ref="K6397" si="18237">K6394+K6395+K6396</f>
        <v>0</v>
      </c>
      <c r="L6397" s="48">
        <f t="shared" ref="L6397" si="18238">L6394+L6395+L6396</f>
        <v>0</v>
      </c>
      <c r="M6397" s="48">
        <f t="shared" ref="M6397" si="18239">M6394+M6395+M6396</f>
        <v>0</v>
      </c>
      <c r="N6397" s="48">
        <f t="shared" ref="N6397" si="18240">N6394+N6395+N6396</f>
        <v>0</v>
      </c>
      <c r="O6397" s="48">
        <f t="shared" ref="O6397" si="18241">O6394+O6395+O6396</f>
        <v>0</v>
      </c>
      <c r="P6397" s="48">
        <f t="shared" ref="P6397" si="18242">P6394+P6395+P6396</f>
        <v>0</v>
      </c>
      <c r="Q6397" s="48">
        <f t="shared" ref="Q6397" si="18243">Q6394+Q6395+Q6396</f>
        <v>0</v>
      </c>
      <c r="R6397" s="48">
        <f t="shared" ref="R6397" si="18244">R6394+R6395+R6396</f>
        <v>0</v>
      </c>
      <c r="S6397" s="48">
        <f t="shared" ref="S6397" si="18245">S6394+S6395+S6396</f>
        <v>0</v>
      </c>
      <c r="T6397" s="48">
        <f t="shared" ref="T6397" si="18246">T6394+T6395+T6396</f>
        <v>0</v>
      </c>
      <c r="U6397" s="48">
        <f t="shared" si="18104"/>
        <v>0</v>
      </c>
      <c r="V6397" s="111"/>
    </row>
    <row r="6398" spans="1:22">
      <c r="A6398" s="56">
        <f t="shared" ref="A6398" si="18247">A6394+1</f>
        <v>1043</v>
      </c>
      <c r="B6398" s="56"/>
      <c r="C6398" s="56"/>
      <c r="D6398" s="56"/>
      <c r="E6398" s="56"/>
      <c r="F6398" s="56"/>
      <c r="G6398" s="56"/>
      <c r="H6398" s="45" t="s">
        <v>17</v>
      </c>
      <c r="I6398" s="46"/>
      <c r="J6398" s="46"/>
      <c r="K6398" s="46"/>
      <c r="L6398" s="46"/>
      <c r="M6398" s="46"/>
      <c r="N6398" s="46"/>
      <c r="O6398" s="47"/>
      <c r="P6398" s="47"/>
      <c r="Q6398" s="47"/>
      <c r="R6398" s="47"/>
      <c r="S6398" s="47"/>
      <c r="T6398" s="47"/>
      <c r="U6398" s="46">
        <f t="shared" si="18104"/>
        <v>0</v>
      </c>
      <c r="V6398" s="109"/>
    </row>
    <row r="6399" spans="1:22">
      <c r="A6399" s="57"/>
      <c r="B6399" s="57"/>
      <c r="C6399" s="57"/>
      <c r="D6399" s="57"/>
      <c r="E6399" s="57"/>
      <c r="F6399" s="57"/>
      <c r="G6399" s="57"/>
      <c r="H6399" s="45" t="s">
        <v>16</v>
      </c>
      <c r="I6399" s="46"/>
      <c r="J6399" s="46"/>
      <c r="K6399" s="46"/>
      <c r="L6399" s="46"/>
      <c r="M6399" s="46"/>
      <c r="N6399" s="46"/>
      <c r="O6399" s="47"/>
      <c r="P6399" s="47"/>
      <c r="Q6399" s="47"/>
      <c r="R6399" s="47"/>
      <c r="S6399" s="47"/>
      <c r="T6399" s="47"/>
      <c r="U6399" s="46">
        <f t="shared" si="18104"/>
        <v>0</v>
      </c>
      <c r="V6399" s="110"/>
    </row>
    <row r="6400" spans="1:22">
      <c r="A6400" s="57"/>
      <c r="B6400" s="57"/>
      <c r="C6400" s="57"/>
      <c r="D6400" s="57"/>
      <c r="E6400" s="57"/>
      <c r="F6400" s="57"/>
      <c r="G6400" s="57"/>
      <c r="H6400" s="45" t="s">
        <v>24</v>
      </c>
      <c r="I6400" s="46"/>
      <c r="J6400" s="46"/>
      <c r="K6400" s="46"/>
      <c r="L6400" s="46"/>
      <c r="M6400" s="46"/>
      <c r="N6400" s="46"/>
      <c r="O6400" s="47"/>
      <c r="P6400" s="47"/>
      <c r="Q6400" s="47"/>
      <c r="R6400" s="47"/>
      <c r="S6400" s="47"/>
      <c r="T6400" s="47"/>
      <c r="U6400" s="46">
        <f t="shared" si="18104"/>
        <v>0</v>
      </c>
      <c r="V6400" s="110"/>
    </row>
    <row r="6401" spans="1:22">
      <c r="A6401" s="58"/>
      <c r="B6401" s="58"/>
      <c r="C6401" s="58"/>
      <c r="D6401" s="58"/>
      <c r="E6401" s="58"/>
      <c r="F6401" s="58"/>
      <c r="G6401" s="58"/>
      <c r="H6401" s="45" t="s">
        <v>14</v>
      </c>
      <c r="I6401" s="48">
        <f t="shared" ref="I6401" si="18248">I6398+I6399+I6400</f>
        <v>0</v>
      </c>
      <c r="J6401" s="48">
        <f t="shared" ref="J6401" si="18249">J6398+J6399+J6400</f>
        <v>0</v>
      </c>
      <c r="K6401" s="48">
        <f t="shared" ref="K6401" si="18250">K6398+K6399+K6400</f>
        <v>0</v>
      </c>
      <c r="L6401" s="48">
        <f t="shared" ref="L6401" si="18251">L6398+L6399+L6400</f>
        <v>0</v>
      </c>
      <c r="M6401" s="48">
        <f t="shared" ref="M6401" si="18252">M6398+M6399+M6400</f>
        <v>0</v>
      </c>
      <c r="N6401" s="48">
        <f t="shared" ref="N6401" si="18253">N6398+N6399+N6400</f>
        <v>0</v>
      </c>
      <c r="O6401" s="48">
        <f t="shared" ref="O6401" si="18254">O6398+O6399+O6400</f>
        <v>0</v>
      </c>
      <c r="P6401" s="48">
        <f t="shared" ref="P6401" si="18255">P6398+P6399+P6400</f>
        <v>0</v>
      </c>
      <c r="Q6401" s="48">
        <f t="shared" ref="Q6401" si="18256">Q6398+Q6399+Q6400</f>
        <v>0</v>
      </c>
      <c r="R6401" s="48">
        <f t="shared" ref="R6401" si="18257">R6398+R6399+R6400</f>
        <v>0</v>
      </c>
      <c r="S6401" s="48">
        <f t="shared" ref="S6401" si="18258">S6398+S6399+S6400</f>
        <v>0</v>
      </c>
      <c r="T6401" s="48">
        <f t="shared" ref="T6401" si="18259">T6398+T6399+T6400</f>
        <v>0</v>
      </c>
      <c r="U6401" s="48">
        <f t="shared" si="18104"/>
        <v>0</v>
      </c>
      <c r="V6401" s="111"/>
    </row>
    <row r="6402" spans="1:22">
      <c r="A6402" s="56">
        <f t="shared" ref="A6402" si="18260">A6398+1</f>
        <v>1044</v>
      </c>
      <c r="B6402" s="56"/>
      <c r="C6402" s="56"/>
      <c r="D6402" s="56"/>
      <c r="E6402" s="56"/>
      <c r="F6402" s="56"/>
      <c r="G6402" s="56"/>
      <c r="H6402" s="45" t="s">
        <v>17</v>
      </c>
      <c r="I6402" s="46"/>
      <c r="J6402" s="46"/>
      <c r="K6402" s="46"/>
      <c r="L6402" s="46"/>
      <c r="M6402" s="46"/>
      <c r="N6402" s="46"/>
      <c r="O6402" s="47"/>
      <c r="P6402" s="47"/>
      <c r="Q6402" s="47"/>
      <c r="R6402" s="47"/>
      <c r="S6402" s="47"/>
      <c r="T6402" s="47"/>
      <c r="U6402" s="46">
        <f t="shared" si="18104"/>
        <v>0</v>
      </c>
      <c r="V6402" s="109"/>
    </row>
    <row r="6403" spans="1:22">
      <c r="A6403" s="57"/>
      <c r="B6403" s="57"/>
      <c r="C6403" s="57"/>
      <c r="D6403" s="57"/>
      <c r="E6403" s="57"/>
      <c r="F6403" s="57"/>
      <c r="G6403" s="57"/>
      <c r="H6403" s="45" t="s">
        <v>16</v>
      </c>
      <c r="I6403" s="46"/>
      <c r="J6403" s="46"/>
      <c r="K6403" s="46"/>
      <c r="L6403" s="46"/>
      <c r="M6403" s="46"/>
      <c r="N6403" s="46"/>
      <c r="O6403" s="47"/>
      <c r="P6403" s="47"/>
      <c r="Q6403" s="47"/>
      <c r="R6403" s="47"/>
      <c r="S6403" s="47"/>
      <c r="T6403" s="47"/>
      <c r="U6403" s="46">
        <f t="shared" si="18104"/>
        <v>0</v>
      </c>
      <c r="V6403" s="110"/>
    </row>
    <row r="6404" spans="1:22">
      <c r="A6404" s="57"/>
      <c r="B6404" s="57"/>
      <c r="C6404" s="57"/>
      <c r="D6404" s="57"/>
      <c r="E6404" s="57"/>
      <c r="F6404" s="57"/>
      <c r="G6404" s="57"/>
      <c r="H6404" s="45" t="s">
        <v>24</v>
      </c>
      <c r="I6404" s="46"/>
      <c r="J6404" s="46"/>
      <c r="K6404" s="46"/>
      <c r="L6404" s="46"/>
      <c r="M6404" s="46"/>
      <c r="N6404" s="46"/>
      <c r="O6404" s="47"/>
      <c r="P6404" s="47"/>
      <c r="Q6404" s="47"/>
      <c r="R6404" s="47"/>
      <c r="S6404" s="47"/>
      <c r="T6404" s="47"/>
      <c r="U6404" s="46">
        <f t="shared" si="18104"/>
        <v>0</v>
      </c>
      <c r="V6404" s="110"/>
    </row>
    <row r="6405" spans="1:22">
      <c r="A6405" s="58"/>
      <c r="B6405" s="58"/>
      <c r="C6405" s="58"/>
      <c r="D6405" s="58"/>
      <c r="E6405" s="58"/>
      <c r="F6405" s="58"/>
      <c r="G6405" s="58"/>
      <c r="H6405" s="45" t="s">
        <v>14</v>
      </c>
      <c r="I6405" s="48">
        <f t="shared" ref="I6405" si="18261">I6402+I6403+I6404</f>
        <v>0</v>
      </c>
      <c r="J6405" s="48">
        <f t="shared" ref="J6405" si="18262">J6402+J6403+J6404</f>
        <v>0</v>
      </c>
      <c r="K6405" s="48">
        <f t="shared" ref="K6405" si="18263">K6402+K6403+K6404</f>
        <v>0</v>
      </c>
      <c r="L6405" s="48">
        <f t="shared" ref="L6405" si="18264">L6402+L6403+L6404</f>
        <v>0</v>
      </c>
      <c r="M6405" s="48">
        <f t="shared" ref="M6405" si="18265">M6402+M6403+M6404</f>
        <v>0</v>
      </c>
      <c r="N6405" s="48">
        <f t="shared" ref="N6405" si="18266">N6402+N6403+N6404</f>
        <v>0</v>
      </c>
      <c r="O6405" s="48">
        <f t="shared" ref="O6405" si="18267">O6402+O6403+O6404</f>
        <v>0</v>
      </c>
      <c r="P6405" s="48">
        <f t="shared" ref="P6405" si="18268">P6402+P6403+P6404</f>
        <v>0</v>
      </c>
      <c r="Q6405" s="48">
        <f t="shared" ref="Q6405" si="18269">Q6402+Q6403+Q6404</f>
        <v>0</v>
      </c>
      <c r="R6405" s="48">
        <f t="shared" ref="R6405" si="18270">R6402+R6403+R6404</f>
        <v>0</v>
      </c>
      <c r="S6405" s="48">
        <f t="shared" ref="S6405" si="18271">S6402+S6403+S6404</f>
        <v>0</v>
      </c>
      <c r="T6405" s="48">
        <f t="shared" ref="T6405" si="18272">T6402+T6403+T6404</f>
        <v>0</v>
      </c>
      <c r="U6405" s="48">
        <f t="shared" si="18104"/>
        <v>0</v>
      </c>
      <c r="V6405" s="111"/>
    </row>
    <row r="6406" spans="1:22">
      <c r="A6406" s="56">
        <f t="shared" ref="A6406" si="18273">A6402+1</f>
        <v>1045</v>
      </c>
      <c r="B6406" s="56"/>
      <c r="C6406" s="56"/>
      <c r="D6406" s="56"/>
      <c r="E6406" s="56"/>
      <c r="F6406" s="56"/>
      <c r="G6406" s="56"/>
      <c r="H6406" s="45" t="s">
        <v>17</v>
      </c>
      <c r="I6406" s="46"/>
      <c r="J6406" s="46"/>
      <c r="K6406" s="46"/>
      <c r="L6406" s="46"/>
      <c r="M6406" s="46"/>
      <c r="N6406" s="46"/>
      <c r="O6406" s="47"/>
      <c r="P6406" s="47"/>
      <c r="Q6406" s="47"/>
      <c r="R6406" s="47"/>
      <c r="S6406" s="47"/>
      <c r="T6406" s="47"/>
      <c r="U6406" s="46">
        <f t="shared" si="18104"/>
        <v>0</v>
      </c>
      <c r="V6406" s="109"/>
    </row>
    <row r="6407" spans="1:22">
      <c r="A6407" s="57"/>
      <c r="B6407" s="57"/>
      <c r="C6407" s="57"/>
      <c r="D6407" s="57"/>
      <c r="E6407" s="57"/>
      <c r="F6407" s="57"/>
      <c r="G6407" s="57"/>
      <c r="H6407" s="45" t="s">
        <v>16</v>
      </c>
      <c r="I6407" s="46"/>
      <c r="J6407" s="46"/>
      <c r="K6407" s="46"/>
      <c r="L6407" s="46"/>
      <c r="M6407" s="46"/>
      <c r="N6407" s="46"/>
      <c r="O6407" s="47"/>
      <c r="P6407" s="47"/>
      <c r="Q6407" s="47"/>
      <c r="R6407" s="47"/>
      <c r="S6407" s="47"/>
      <c r="T6407" s="47"/>
      <c r="U6407" s="46">
        <f t="shared" si="18104"/>
        <v>0</v>
      </c>
      <c r="V6407" s="110"/>
    </row>
    <row r="6408" spans="1:22">
      <c r="A6408" s="57"/>
      <c r="B6408" s="57"/>
      <c r="C6408" s="57"/>
      <c r="D6408" s="57"/>
      <c r="E6408" s="57"/>
      <c r="F6408" s="57"/>
      <c r="G6408" s="57"/>
      <c r="H6408" s="45" t="s">
        <v>24</v>
      </c>
      <c r="I6408" s="46"/>
      <c r="J6408" s="46"/>
      <c r="K6408" s="46"/>
      <c r="L6408" s="46"/>
      <c r="M6408" s="46"/>
      <c r="N6408" s="46"/>
      <c r="O6408" s="47"/>
      <c r="P6408" s="47"/>
      <c r="Q6408" s="47"/>
      <c r="R6408" s="47"/>
      <c r="S6408" s="47"/>
      <c r="T6408" s="47"/>
      <c r="U6408" s="46">
        <f t="shared" si="18104"/>
        <v>0</v>
      </c>
      <c r="V6408" s="110"/>
    </row>
    <row r="6409" spans="1:22">
      <c r="A6409" s="58"/>
      <c r="B6409" s="58"/>
      <c r="C6409" s="58"/>
      <c r="D6409" s="58"/>
      <c r="E6409" s="58"/>
      <c r="F6409" s="58"/>
      <c r="G6409" s="58"/>
      <c r="H6409" s="45" t="s">
        <v>14</v>
      </c>
      <c r="I6409" s="48">
        <f t="shared" ref="I6409" si="18274">I6406+I6407+I6408</f>
        <v>0</v>
      </c>
      <c r="J6409" s="48">
        <f t="shared" ref="J6409" si="18275">J6406+J6407+J6408</f>
        <v>0</v>
      </c>
      <c r="K6409" s="48">
        <f t="shared" ref="K6409" si="18276">K6406+K6407+K6408</f>
        <v>0</v>
      </c>
      <c r="L6409" s="48">
        <f t="shared" ref="L6409" si="18277">L6406+L6407+L6408</f>
        <v>0</v>
      </c>
      <c r="M6409" s="48">
        <f t="shared" ref="M6409" si="18278">M6406+M6407+M6408</f>
        <v>0</v>
      </c>
      <c r="N6409" s="48">
        <f t="shared" ref="N6409" si="18279">N6406+N6407+N6408</f>
        <v>0</v>
      </c>
      <c r="O6409" s="48">
        <f t="shared" ref="O6409" si="18280">O6406+O6407+O6408</f>
        <v>0</v>
      </c>
      <c r="P6409" s="48">
        <f t="shared" ref="P6409" si="18281">P6406+P6407+P6408</f>
        <v>0</v>
      </c>
      <c r="Q6409" s="48">
        <f t="shared" ref="Q6409" si="18282">Q6406+Q6407+Q6408</f>
        <v>0</v>
      </c>
      <c r="R6409" s="48">
        <f t="shared" ref="R6409" si="18283">R6406+R6407+R6408</f>
        <v>0</v>
      </c>
      <c r="S6409" s="48">
        <f t="shared" ref="S6409" si="18284">S6406+S6407+S6408</f>
        <v>0</v>
      </c>
      <c r="T6409" s="48">
        <f t="shared" ref="T6409" si="18285">T6406+T6407+T6408</f>
        <v>0</v>
      </c>
      <c r="U6409" s="48">
        <f t="shared" si="18104"/>
        <v>0</v>
      </c>
      <c r="V6409" s="111"/>
    </row>
    <row r="6410" spans="1:22">
      <c r="A6410" s="56">
        <f t="shared" ref="A6410" si="18286">A6406+1</f>
        <v>1046</v>
      </c>
      <c r="B6410" s="56"/>
      <c r="C6410" s="56"/>
      <c r="D6410" s="56"/>
      <c r="E6410" s="56"/>
      <c r="F6410" s="56"/>
      <c r="G6410" s="56"/>
      <c r="H6410" s="45" t="s">
        <v>17</v>
      </c>
      <c r="I6410" s="46"/>
      <c r="J6410" s="46"/>
      <c r="K6410" s="46"/>
      <c r="L6410" s="46"/>
      <c r="M6410" s="46"/>
      <c r="N6410" s="46"/>
      <c r="O6410" s="47"/>
      <c r="P6410" s="47"/>
      <c r="Q6410" s="47"/>
      <c r="R6410" s="47"/>
      <c r="S6410" s="47"/>
      <c r="T6410" s="47"/>
      <c r="U6410" s="46">
        <f t="shared" si="18104"/>
        <v>0</v>
      </c>
      <c r="V6410" s="109"/>
    </row>
    <row r="6411" spans="1:22">
      <c r="A6411" s="57"/>
      <c r="B6411" s="57"/>
      <c r="C6411" s="57"/>
      <c r="D6411" s="57"/>
      <c r="E6411" s="57"/>
      <c r="F6411" s="57"/>
      <c r="G6411" s="57"/>
      <c r="H6411" s="45" t="s">
        <v>16</v>
      </c>
      <c r="I6411" s="46"/>
      <c r="J6411" s="46"/>
      <c r="K6411" s="46"/>
      <c r="L6411" s="46"/>
      <c r="M6411" s="46"/>
      <c r="N6411" s="46"/>
      <c r="O6411" s="47"/>
      <c r="P6411" s="47"/>
      <c r="Q6411" s="47"/>
      <c r="R6411" s="47"/>
      <c r="S6411" s="47"/>
      <c r="T6411" s="47"/>
      <c r="U6411" s="46">
        <f t="shared" si="18104"/>
        <v>0</v>
      </c>
      <c r="V6411" s="110"/>
    </row>
    <row r="6412" spans="1:22">
      <c r="A6412" s="57"/>
      <c r="B6412" s="57"/>
      <c r="C6412" s="57"/>
      <c r="D6412" s="57"/>
      <c r="E6412" s="57"/>
      <c r="F6412" s="57"/>
      <c r="G6412" s="57"/>
      <c r="H6412" s="45" t="s">
        <v>24</v>
      </c>
      <c r="I6412" s="46"/>
      <c r="J6412" s="46"/>
      <c r="K6412" s="46"/>
      <c r="L6412" s="46"/>
      <c r="M6412" s="46"/>
      <c r="N6412" s="46"/>
      <c r="O6412" s="47"/>
      <c r="P6412" s="47"/>
      <c r="Q6412" s="47"/>
      <c r="R6412" s="47"/>
      <c r="S6412" s="47"/>
      <c r="T6412" s="47"/>
      <c r="U6412" s="46">
        <f t="shared" si="18104"/>
        <v>0</v>
      </c>
      <c r="V6412" s="110"/>
    </row>
    <row r="6413" spans="1:22">
      <c r="A6413" s="58"/>
      <c r="B6413" s="58"/>
      <c r="C6413" s="58"/>
      <c r="D6413" s="58"/>
      <c r="E6413" s="58"/>
      <c r="F6413" s="58"/>
      <c r="G6413" s="58"/>
      <c r="H6413" s="45" t="s">
        <v>14</v>
      </c>
      <c r="I6413" s="48">
        <f t="shared" ref="I6413" si="18287">I6410+I6411+I6412</f>
        <v>0</v>
      </c>
      <c r="J6413" s="48">
        <f t="shared" ref="J6413" si="18288">J6410+J6411+J6412</f>
        <v>0</v>
      </c>
      <c r="K6413" s="48">
        <f t="shared" ref="K6413" si="18289">K6410+K6411+K6412</f>
        <v>0</v>
      </c>
      <c r="L6413" s="48">
        <f t="shared" ref="L6413" si="18290">L6410+L6411+L6412</f>
        <v>0</v>
      </c>
      <c r="M6413" s="48">
        <f t="shared" ref="M6413" si="18291">M6410+M6411+M6412</f>
        <v>0</v>
      </c>
      <c r="N6413" s="48">
        <f t="shared" ref="N6413" si="18292">N6410+N6411+N6412</f>
        <v>0</v>
      </c>
      <c r="O6413" s="48">
        <f t="shared" ref="O6413" si="18293">O6410+O6411+O6412</f>
        <v>0</v>
      </c>
      <c r="P6413" s="48">
        <f t="shared" ref="P6413" si="18294">P6410+P6411+P6412</f>
        <v>0</v>
      </c>
      <c r="Q6413" s="48">
        <f t="shared" ref="Q6413" si="18295">Q6410+Q6411+Q6412</f>
        <v>0</v>
      </c>
      <c r="R6413" s="48">
        <f t="shared" ref="R6413" si="18296">R6410+R6411+R6412</f>
        <v>0</v>
      </c>
      <c r="S6413" s="48">
        <f t="shared" ref="S6413" si="18297">S6410+S6411+S6412</f>
        <v>0</v>
      </c>
      <c r="T6413" s="48">
        <f t="shared" ref="T6413" si="18298">T6410+T6411+T6412</f>
        <v>0</v>
      </c>
      <c r="U6413" s="48">
        <f t="shared" si="18104"/>
        <v>0</v>
      </c>
      <c r="V6413" s="111"/>
    </row>
    <row r="6414" spans="1:22">
      <c r="A6414" s="56">
        <f t="shared" ref="A6414" si="18299">A6410+1</f>
        <v>1047</v>
      </c>
      <c r="B6414" s="56"/>
      <c r="C6414" s="56"/>
      <c r="D6414" s="56"/>
      <c r="E6414" s="56"/>
      <c r="F6414" s="56"/>
      <c r="G6414" s="56"/>
      <c r="H6414" s="45" t="s">
        <v>17</v>
      </c>
      <c r="I6414" s="46"/>
      <c r="J6414" s="46"/>
      <c r="K6414" s="46"/>
      <c r="L6414" s="46"/>
      <c r="M6414" s="46"/>
      <c r="N6414" s="46"/>
      <c r="O6414" s="47"/>
      <c r="P6414" s="47"/>
      <c r="Q6414" s="47"/>
      <c r="R6414" s="47"/>
      <c r="S6414" s="47"/>
      <c r="T6414" s="47"/>
      <c r="U6414" s="46">
        <f t="shared" si="18104"/>
        <v>0</v>
      </c>
      <c r="V6414" s="109"/>
    </row>
    <row r="6415" spans="1:22">
      <c r="A6415" s="57"/>
      <c r="B6415" s="57"/>
      <c r="C6415" s="57"/>
      <c r="D6415" s="57"/>
      <c r="E6415" s="57"/>
      <c r="F6415" s="57"/>
      <c r="G6415" s="57"/>
      <c r="H6415" s="45" t="s">
        <v>16</v>
      </c>
      <c r="I6415" s="46"/>
      <c r="J6415" s="46"/>
      <c r="K6415" s="46"/>
      <c r="L6415" s="46"/>
      <c r="M6415" s="46"/>
      <c r="N6415" s="46"/>
      <c r="O6415" s="47"/>
      <c r="P6415" s="47"/>
      <c r="Q6415" s="47"/>
      <c r="R6415" s="47"/>
      <c r="S6415" s="47"/>
      <c r="T6415" s="47"/>
      <c r="U6415" s="46">
        <f t="shared" si="18104"/>
        <v>0</v>
      </c>
      <c r="V6415" s="110"/>
    </row>
    <row r="6416" spans="1:22">
      <c r="A6416" s="57"/>
      <c r="B6416" s="57"/>
      <c r="C6416" s="57"/>
      <c r="D6416" s="57"/>
      <c r="E6416" s="57"/>
      <c r="F6416" s="57"/>
      <c r="G6416" s="57"/>
      <c r="H6416" s="45" t="s">
        <v>24</v>
      </c>
      <c r="I6416" s="46"/>
      <c r="J6416" s="46"/>
      <c r="K6416" s="46"/>
      <c r="L6416" s="46"/>
      <c r="M6416" s="46"/>
      <c r="N6416" s="46"/>
      <c r="O6416" s="47"/>
      <c r="P6416" s="47"/>
      <c r="Q6416" s="47"/>
      <c r="R6416" s="47"/>
      <c r="S6416" s="47"/>
      <c r="T6416" s="47"/>
      <c r="U6416" s="46">
        <f t="shared" si="18104"/>
        <v>0</v>
      </c>
      <c r="V6416" s="110"/>
    </row>
    <row r="6417" spans="1:22">
      <c r="A6417" s="58"/>
      <c r="B6417" s="58"/>
      <c r="C6417" s="58"/>
      <c r="D6417" s="58"/>
      <c r="E6417" s="58"/>
      <c r="F6417" s="58"/>
      <c r="G6417" s="58"/>
      <c r="H6417" s="45" t="s">
        <v>14</v>
      </c>
      <c r="I6417" s="48">
        <f t="shared" ref="I6417" si="18300">I6414+I6415+I6416</f>
        <v>0</v>
      </c>
      <c r="J6417" s="48">
        <f t="shared" ref="J6417" si="18301">J6414+J6415+J6416</f>
        <v>0</v>
      </c>
      <c r="K6417" s="48">
        <f t="shared" ref="K6417" si="18302">K6414+K6415+K6416</f>
        <v>0</v>
      </c>
      <c r="L6417" s="48">
        <f t="shared" ref="L6417" si="18303">L6414+L6415+L6416</f>
        <v>0</v>
      </c>
      <c r="M6417" s="48">
        <f t="shared" ref="M6417" si="18304">M6414+M6415+M6416</f>
        <v>0</v>
      </c>
      <c r="N6417" s="48">
        <f t="shared" ref="N6417" si="18305">N6414+N6415+N6416</f>
        <v>0</v>
      </c>
      <c r="O6417" s="48">
        <f t="shared" ref="O6417" si="18306">O6414+O6415+O6416</f>
        <v>0</v>
      </c>
      <c r="P6417" s="48">
        <f t="shared" ref="P6417" si="18307">P6414+P6415+P6416</f>
        <v>0</v>
      </c>
      <c r="Q6417" s="48">
        <f t="shared" ref="Q6417" si="18308">Q6414+Q6415+Q6416</f>
        <v>0</v>
      </c>
      <c r="R6417" s="48">
        <f t="shared" ref="R6417" si="18309">R6414+R6415+R6416</f>
        <v>0</v>
      </c>
      <c r="S6417" s="48">
        <f t="shared" ref="S6417" si="18310">S6414+S6415+S6416</f>
        <v>0</v>
      </c>
      <c r="T6417" s="48">
        <f t="shared" ref="T6417" si="18311">T6414+T6415+T6416</f>
        <v>0</v>
      </c>
      <c r="U6417" s="48">
        <f t="shared" si="18104"/>
        <v>0</v>
      </c>
      <c r="V6417" s="111"/>
    </row>
    <row r="6418" spans="1:22">
      <c r="A6418" s="56">
        <f t="shared" ref="A6418" si="18312">A6414+1</f>
        <v>1048</v>
      </c>
      <c r="B6418" s="56"/>
      <c r="C6418" s="56"/>
      <c r="D6418" s="56"/>
      <c r="E6418" s="56"/>
      <c r="F6418" s="56"/>
      <c r="G6418" s="56"/>
      <c r="H6418" s="45" t="s">
        <v>17</v>
      </c>
      <c r="I6418" s="46"/>
      <c r="J6418" s="46"/>
      <c r="K6418" s="46"/>
      <c r="L6418" s="46"/>
      <c r="M6418" s="46"/>
      <c r="N6418" s="46"/>
      <c r="O6418" s="47"/>
      <c r="P6418" s="47"/>
      <c r="Q6418" s="47"/>
      <c r="R6418" s="47"/>
      <c r="S6418" s="47"/>
      <c r="T6418" s="47"/>
      <c r="U6418" s="46">
        <f t="shared" si="18104"/>
        <v>0</v>
      </c>
      <c r="V6418" s="109"/>
    </row>
    <row r="6419" spans="1:22">
      <c r="A6419" s="57"/>
      <c r="B6419" s="57"/>
      <c r="C6419" s="57"/>
      <c r="D6419" s="57"/>
      <c r="E6419" s="57"/>
      <c r="F6419" s="57"/>
      <c r="G6419" s="57"/>
      <c r="H6419" s="45" t="s">
        <v>16</v>
      </c>
      <c r="I6419" s="46"/>
      <c r="J6419" s="46"/>
      <c r="K6419" s="46"/>
      <c r="L6419" s="46"/>
      <c r="M6419" s="46"/>
      <c r="N6419" s="46"/>
      <c r="O6419" s="47"/>
      <c r="P6419" s="47"/>
      <c r="Q6419" s="47"/>
      <c r="R6419" s="47"/>
      <c r="S6419" s="47"/>
      <c r="T6419" s="47"/>
      <c r="U6419" s="46">
        <f t="shared" ref="U6419:U6433" si="18313">SUM(I6419:T6419)</f>
        <v>0</v>
      </c>
      <c r="V6419" s="110"/>
    </row>
    <row r="6420" spans="1:22">
      <c r="A6420" s="57"/>
      <c r="B6420" s="57"/>
      <c r="C6420" s="57"/>
      <c r="D6420" s="57"/>
      <c r="E6420" s="57"/>
      <c r="F6420" s="57"/>
      <c r="G6420" s="57"/>
      <c r="H6420" s="45" t="s">
        <v>24</v>
      </c>
      <c r="I6420" s="46"/>
      <c r="J6420" s="46"/>
      <c r="K6420" s="46"/>
      <c r="L6420" s="46"/>
      <c r="M6420" s="46"/>
      <c r="N6420" s="46"/>
      <c r="O6420" s="47"/>
      <c r="P6420" s="47"/>
      <c r="Q6420" s="47"/>
      <c r="R6420" s="47"/>
      <c r="S6420" s="47"/>
      <c r="T6420" s="47"/>
      <c r="U6420" s="46">
        <f t="shared" si="18313"/>
        <v>0</v>
      </c>
      <c r="V6420" s="110"/>
    </row>
    <row r="6421" spans="1:22">
      <c r="A6421" s="58"/>
      <c r="B6421" s="58"/>
      <c r="C6421" s="58"/>
      <c r="D6421" s="58"/>
      <c r="E6421" s="58"/>
      <c r="F6421" s="58"/>
      <c r="G6421" s="58"/>
      <c r="H6421" s="45" t="s">
        <v>14</v>
      </c>
      <c r="I6421" s="48">
        <f t="shared" ref="I6421" si="18314">I6418+I6419+I6420</f>
        <v>0</v>
      </c>
      <c r="J6421" s="48">
        <f t="shared" ref="J6421" si="18315">J6418+J6419+J6420</f>
        <v>0</v>
      </c>
      <c r="K6421" s="48">
        <f t="shared" ref="K6421" si="18316">K6418+K6419+K6420</f>
        <v>0</v>
      </c>
      <c r="L6421" s="48">
        <f t="shared" ref="L6421" si="18317">L6418+L6419+L6420</f>
        <v>0</v>
      </c>
      <c r="M6421" s="48">
        <f t="shared" ref="M6421" si="18318">M6418+M6419+M6420</f>
        <v>0</v>
      </c>
      <c r="N6421" s="48">
        <f t="shared" ref="N6421" si="18319">N6418+N6419+N6420</f>
        <v>0</v>
      </c>
      <c r="O6421" s="48">
        <f t="shared" ref="O6421" si="18320">O6418+O6419+O6420</f>
        <v>0</v>
      </c>
      <c r="P6421" s="48">
        <f t="shared" ref="P6421" si="18321">P6418+P6419+P6420</f>
        <v>0</v>
      </c>
      <c r="Q6421" s="48">
        <f t="shared" ref="Q6421" si="18322">Q6418+Q6419+Q6420</f>
        <v>0</v>
      </c>
      <c r="R6421" s="48">
        <f t="shared" ref="R6421" si="18323">R6418+R6419+R6420</f>
        <v>0</v>
      </c>
      <c r="S6421" s="48">
        <f t="shared" ref="S6421" si="18324">S6418+S6419+S6420</f>
        <v>0</v>
      </c>
      <c r="T6421" s="48">
        <f t="shared" ref="T6421" si="18325">T6418+T6419+T6420</f>
        <v>0</v>
      </c>
      <c r="U6421" s="48">
        <f t="shared" si="18313"/>
        <v>0</v>
      </c>
      <c r="V6421" s="111"/>
    </row>
    <row r="6422" spans="1:22">
      <c r="A6422" s="56">
        <f t="shared" ref="A6422" si="18326">A6418+1</f>
        <v>1049</v>
      </c>
      <c r="B6422" s="56"/>
      <c r="C6422" s="56"/>
      <c r="D6422" s="56"/>
      <c r="E6422" s="56"/>
      <c r="F6422" s="56"/>
      <c r="G6422" s="56"/>
      <c r="H6422" s="45" t="s">
        <v>17</v>
      </c>
      <c r="I6422" s="46"/>
      <c r="J6422" s="46"/>
      <c r="K6422" s="46"/>
      <c r="L6422" s="46"/>
      <c r="M6422" s="46"/>
      <c r="N6422" s="46"/>
      <c r="O6422" s="47"/>
      <c r="P6422" s="47"/>
      <c r="Q6422" s="47"/>
      <c r="R6422" s="47"/>
      <c r="S6422" s="47"/>
      <c r="T6422" s="47"/>
      <c r="U6422" s="46">
        <f t="shared" si="18313"/>
        <v>0</v>
      </c>
      <c r="V6422" s="109"/>
    </row>
    <row r="6423" spans="1:22">
      <c r="A6423" s="57"/>
      <c r="B6423" s="57"/>
      <c r="C6423" s="57"/>
      <c r="D6423" s="57"/>
      <c r="E6423" s="57"/>
      <c r="F6423" s="57"/>
      <c r="G6423" s="57"/>
      <c r="H6423" s="45" t="s">
        <v>16</v>
      </c>
      <c r="I6423" s="46"/>
      <c r="J6423" s="46"/>
      <c r="K6423" s="46"/>
      <c r="L6423" s="46"/>
      <c r="M6423" s="46"/>
      <c r="N6423" s="46"/>
      <c r="O6423" s="47"/>
      <c r="P6423" s="47"/>
      <c r="Q6423" s="47"/>
      <c r="R6423" s="47"/>
      <c r="S6423" s="47"/>
      <c r="T6423" s="47"/>
      <c r="U6423" s="46">
        <f t="shared" si="18313"/>
        <v>0</v>
      </c>
      <c r="V6423" s="110"/>
    </row>
    <row r="6424" spans="1:22">
      <c r="A6424" s="57"/>
      <c r="B6424" s="57"/>
      <c r="C6424" s="57"/>
      <c r="D6424" s="57"/>
      <c r="E6424" s="57"/>
      <c r="F6424" s="57"/>
      <c r="G6424" s="57"/>
      <c r="H6424" s="45" t="s">
        <v>24</v>
      </c>
      <c r="I6424" s="46"/>
      <c r="J6424" s="46"/>
      <c r="K6424" s="46"/>
      <c r="L6424" s="46"/>
      <c r="M6424" s="46"/>
      <c r="N6424" s="46"/>
      <c r="O6424" s="47"/>
      <c r="P6424" s="47"/>
      <c r="Q6424" s="47"/>
      <c r="R6424" s="47"/>
      <c r="S6424" s="47"/>
      <c r="T6424" s="47"/>
      <c r="U6424" s="46">
        <f t="shared" si="18313"/>
        <v>0</v>
      </c>
      <c r="V6424" s="110"/>
    </row>
    <row r="6425" spans="1:22">
      <c r="A6425" s="58"/>
      <c r="B6425" s="58"/>
      <c r="C6425" s="58"/>
      <c r="D6425" s="58"/>
      <c r="E6425" s="58"/>
      <c r="F6425" s="58"/>
      <c r="G6425" s="58"/>
      <c r="H6425" s="45" t="s">
        <v>14</v>
      </c>
      <c r="I6425" s="48">
        <f t="shared" ref="I6425" si="18327">I6422+I6423+I6424</f>
        <v>0</v>
      </c>
      <c r="J6425" s="48">
        <f t="shared" ref="J6425" si="18328">J6422+J6423+J6424</f>
        <v>0</v>
      </c>
      <c r="K6425" s="48">
        <f t="shared" ref="K6425" si="18329">K6422+K6423+K6424</f>
        <v>0</v>
      </c>
      <c r="L6425" s="48">
        <f t="shared" ref="L6425" si="18330">L6422+L6423+L6424</f>
        <v>0</v>
      </c>
      <c r="M6425" s="48">
        <f t="shared" ref="M6425" si="18331">M6422+M6423+M6424</f>
        <v>0</v>
      </c>
      <c r="N6425" s="48">
        <f t="shared" ref="N6425" si="18332">N6422+N6423+N6424</f>
        <v>0</v>
      </c>
      <c r="O6425" s="48">
        <f t="shared" ref="O6425" si="18333">O6422+O6423+O6424</f>
        <v>0</v>
      </c>
      <c r="P6425" s="48">
        <f t="shared" ref="P6425" si="18334">P6422+P6423+P6424</f>
        <v>0</v>
      </c>
      <c r="Q6425" s="48">
        <f t="shared" ref="Q6425" si="18335">Q6422+Q6423+Q6424</f>
        <v>0</v>
      </c>
      <c r="R6425" s="48">
        <f t="shared" ref="R6425" si="18336">R6422+R6423+R6424</f>
        <v>0</v>
      </c>
      <c r="S6425" s="48">
        <f t="shared" ref="S6425" si="18337">S6422+S6423+S6424</f>
        <v>0</v>
      </c>
      <c r="T6425" s="48">
        <f t="shared" ref="T6425" si="18338">T6422+T6423+T6424</f>
        <v>0</v>
      </c>
      <c r="U6425" s="48">
        <f t="shared" si="18313"/>
        <v>0</v>
      </c>
      <c r="V6425" s="111"/>
    </row>
    <row r="6426" spans="1:22">
      <c r="A6426" s="56">
        <f t="shared" ref="A6426" si="18339">A6422+1</f>
        <v>1050</v>
      </c>
      <c r="B6426" s="56"/>
      <c r="C6426" s="56"/>
      <c r="D6426" s="56"/>
      <c r="E6426" s="56"/>
      <c r="F6426" s="56"/>
      <c r="G6426" s="56"/>
      <c r="H6426" s="45" t="s">
        <v>17</v>
      </c>
      <c r="I6426" s="46"/>
      <c r="J6426" s="46"/>
      <c r="K6426" s="46"/>
      <c r="L6426" s="46"/>
      <c r="M6426" s="46"/>
      <c r="N6426" s="46"/>
      <c r="O6426" s="47"/>
      <c r="P6426" s="47"/>
      <c r="Q6426" s="47"/>
      <c r="R6426" s="47"/>
      <c r="S6426" s="47"/>
      <c r="T6426" s="47"/>
      <c r="U6426" s="46">
        <f t="shared" si="18313"/>
        <v>0</v>
      </c>
      <c r="V6426" s="109"/>
    </row>
    <row r="6427" spans="1:22">
      <c r="A6427" s="57"/>
      <c r="B6427" s="57"/>
      <c r="C6427" s="57"/>
      <c r="D6427" s="57"/>
      <c r="E6427" s="57"/>
      <c r="F6427" s="57"/>
      <c r="G6427" s="57"/>
      <c r="H6427" s="45" t="s">
        <v>16</v>
      </c>
      <c r="I6427" s="46"/>
      <c r="J6427" s="46"/>
      <c r="K6427" s="46"/>
      <c r="L6427" s="46"/>
      <c r="M6427" s="46"/>
      <c r="N6427" s="46"/>
      <c r="O6427" s="47"/>
      <c r="P6427" s="47"/>
      <c r="Q6427" s="47"/>
      <c r="R6427" s="47"/>
      <c r="S6427" s="47"/>
      <c r="T6427" s="47"/>
      <c r="U6427" s="46">
        <f t="shared" si="18313"/>
        <v>0</v>
      </c>
      <c r="V6427" s="110"/>
    </row>
    <row r="6428" spans="1:22">
      <c r="A6428" s="57"/>
      <c r="B6428" s="57"/>
      <c r="C6428" s="57"/>
      <c r="D6428" s="57"/>
      <c r="E6428" s="57"/>
      <c r="F6428" s="57"/>
      <c r="G6428" s="57"/>
      <c r="H6428" s="45" t="s">
        <v>24</v>
      </c>
      <c r="I6428" s="46"/>
      <c r="J6428" s="46"/>
      <c r="K6428" s="46"/>
      <c r="L6428" s="46"/>
      <c r="M6428" s="46"/>
      <c r="N6428" s="46"/>
      <c r="O6428" s="47"/>
      <c r="P6428" s="47"/>
      <c r="Q6428" s="47"/>
      <c r="R6428" s="47"/>
      <c r="S6428" s="47"/>
      <c r="T6428" s="47"/>
      <c r="U6428" s="46">
        <f t="shared" si="18313"/>
        <v>0</v>
      </c>
      <c r="V6428" s="110"/>
    </row>
    <row r="6429" spans="1:22">
      <c r="A6429" s="58"/>
      <c r="B6429" s="58"/>
      <c r="C6429" s="58"/>
      <c r="D6429" s="58"/>
      <c r="E6429" s="58"/>
      <c r="F6429" s="58"/>
      <c r="G6429" s="58"/>
      <c r="H6429" s="45" t="s">
        <v>14</v>
      </c>
      <c r="I6429" s="48">
        <f t="shared" ref="I6429" si="18340">I6426+I6427+I6428</f>
        <v>0</v>
      </c>
      <c r="J6429" s="48">
        <f t="shared" ref="J6429" si="18341">J6426+J6427+J6428</f>
        <v>0</v>
      </c>
      <c r="K6429" s="48">
        <f t="shared" ref="K6429" si="18342">K6426+K6427+K6428</f>
        <v>0</v>
      </c>
      <c r="L6429" s="48">
        <f t="shared" ref="L6429" si="18343">L6426+L6427+L6428</f>
        <v>0</v>
      </c>
      <c r="M6429" s="48">
        <f t="shared" ref="M6429" si="18344">M6426+M6427+M6428</f>
        <v>0</v>
      </c>
      <c r="N6429" s="48">
        <f t="shared" ref="N6429" si="18345">N6426+N6427+N6428</f>
        <v>0</v>
      </c>
      <c r="O6429" s="48">
        <f t="shared" ref="O6429" si="18346">O6426+O6427+O6428</f>
        <v>0</v>
      </c>
      <c r="P6429" s="48">
        <f t="shared" ref="P6429" si="18347">P6426+P6427+P6428</f>
        <v>0</v>
      </c>
      <c r="Q6429" s="48">
        <f t="shared" ref="Q6429" si="18348">Q6426+Q6427+Q6428</f>
        <v>0</v>
      </c>
      <c r="R6429" s="48">
        <f t="shared" ref="R6429" si="18349">R6426+R6427+R6428</f>
        <v>0</v>
      </c>
      <c r="S6429" s="48">
        <f t="shared" ref="S6429" si="18350">S6426+S6427+S6428</f>
        <v>0</v>
      </c>
      <c r="T6429" s="48">
        <f t="shared" ref="T6429" si="18351">T6426+T6427+T6428</f>
        <v>0</v>
      </c>
      <c r="U6429" s="48">
        <f t="shared" si="18313"/>
        <v>0</v>
      </c>
      <c r="V6429" s="111"/>
    </row>
    <row r="6430" spans="1:22">
      <c r="A6430" s="56">
        <f t="shared" ref="A6430" si="18352">A6426+1</f>
        <v>1051</v>
      </c>
      <c r="B6430" s="56"/>
      <c r="C6430" s="56"/>
      <c r="D6430" s="56"/>
      <c r="E6430" s="56"/>
      <c r="F6430" s="56"/>
      <c r="G6430" s="56"/>
      <c r="H6430" s="45" t="s">
        <v>17</v>
      </c>
      <c r="I6430" s="46"/>
      <c r="J6430" s="46"/>
      <c r="K6430" s="46"/>
      <c r="L6430" s="46"/>
      <c r="M6430" s="46"/>
      <c r="N6430" s="46"/>
      <c r="O6430" s="47"/>
      <c r="P6430" s="47"/>
      <c r="Q6430" s="47"/>
      <c r="R6430" s="47"/>
      <c r="S6430" s="47"/>
      <c r="T6430" s="47"/>
      <c r="U6430" s="46">
        <f t="shared" si="18313"/>
        <v>0</v>
      </c>
      <c r="V6430" s="109"/>
    </row>
    <row r="6431" spans="1:22">
      <c r="A6431" s="57"/>
      <c r="B6431" s="57"/>
      <c r="C6431" s="57"/>
      <c r="D6431" s="57"/>
      <c r="E6431" s="57"/>
      <c r="F6431" s="57"/>
      <c r="G6431" s="57"/>
      <c r="H6431" s="45" t="s">
        <v>16</v>
      </c>
      <c r="I6431" s="46"/>
      <c r="J6431" s="46"/>
      <c r="K6431" s="46"/>
      <c r="L6431" s="46"/>
      <c r="M6431" s="46"/>
      <c r="N6431" s="46"/>
      <c r="O6431" s="47"/>
      <c r="P6431" s="47"/>
      <c r="Q6431" s="47"/>
      <c r="R6431" s="47"/>
      <c r="S6431" s="47"/>
      <c r="T6431" s="47"/>
      <c r="U6431" s="46">
        <f t="shared" si="18313"/>
        <v>0</v>
      </c>
      <c r="V6431" s="110"/>
    </row>
    <row r="6432" spans="1:22">
      <c r="A6432" s="57"/>
      <c r="B6432" s="57"/>
      <c r="C6432" s="57"/>
      <c r="D6432" s="57"/>
      <c r="E6432" s="57"/>
      <c r="F6432" s="57"/>
      <c r="G6432" s="57"/>
      <c r="H6432" s="45" t="s">
        <v>24</v>
      </c>
      <c r="I6432" s="46"/>
      <c r="J6432" s="46"/>
      <c r="K6432" s="46"/>
      <c r="L6432" s="46"/>
      <c r="M6432" s="46"/>
      <c r="N6432" s="46"/>
      <c r="O6432" s="47"/>
      <c r="P6432" s="47"/>
      <c r="Q6432" s="47"/>
      <c r="R6432" s="47"/>
      <c r="S6432" s="47"/>
      <c r="T6432" s="47"/>
      <c r="U6432" s="46">
        <f t="shared" si="18313"/>
        <v>0</v>
      </c>
      <c r="V6432" s="110"/>
    </row>
    <row r="6433" spans="1:22">
      <c r="A6433" s="58"/>
      <c r="B6433" s="58"/>
      <c r="C6433" s="58"/>
      <c r="D6433" s="58"/>
      <c r="E6433" s="58"/>
      <c r="F6433" s="58"/>
      <c r="G6433" s="58"/>
      <c r="H6433" s="45" t="s">
        <v>14</v>
      </c>
      <c r="I6433" s="48">
        <f t="shared" ref="I6433" si="18353">I6430+I6431+I6432</f>
        <v>0</v>
      </c>
      <c r="J6433" s="48">
        <f t="shared" ref="J6433" si="18354">J6430+J6431+J6432</f>
        <v>0</v>
      </c>
      <c r="K6433" s="48">
        <f t="shared" ref="K6433" si="18355">K6430+K6431+K6432</f>
        <v>0</v>
      </c>
      <c r="L6433" s="48">
        <f t="shared" ref="L6433" si="18356">L6430+L6431+L6432</f>
        <v>0</v>
      </c>
      <c r="M6433" s="48">
        <f t="shared" ref="M6433" si="18357">M6430+M6431+M6432</f>
        <v>0</v>
      </c>
      <c r="N6433" s="48">
        <f t="shared" ref="N6433" si="18358">N6430+N6431+N6432</f>
        <v>0</v>
      </c>
      <c r="O6433" s="48">
        <f t="shared" ref="O6433" si="18359">O6430+O6431+O6432</f>
        <v>0</v>
      </c>
      <c r="P6433" s="48">
        <f t="shared" ref="P6433" si="18360">P6430+P6431+P6432</f>
        <v>0</v>
      </c>
      <c r="Q6433" s="48">
        <f t="shared" ref="Q6433" si="18361">Q6430+Q6431+Q6432</f>
        <v>0</v>
      </c>
      <c r="R6433" s="48">
        <f t="shared" ref="R6433" si="18362">R6430+R6431+R6432</f>
        <v>0</v>
      </c>
      <c r="S6433" s="48">
        <f t="shared" ref="S6433" si="18363">S6430+S6431+S6432</f>
        <v>0</v>
      </c>
      <c r="T6433" s="48">
        <f t="shared" ref="T6433" si="18364">T6430+T6431+T6432</f>
        <v>0</v>
      </c>
      <c r="U6433" s="48">
        <f t="shared" si="18313"/>
        <v>0</v>
      </c>
      <c r="V6433" s="111"/>
    </row>
  </sheetData>
  <mergeCells count="12857">
    <mergeCell ref="G1054:G1057"/>
    <mergeCell ref="G1058:G1061"/>
    <mergeCell ref="B714:B717"/>
    <mergeCell ref="C714:C717"/>
    <mergeCell ref="D714:D717"/>
    <mergeCell ref="E714:E717"/>
    <mergeCell ref="F714:F717"/>
    <mergeCell ref="G714:G717"/>
    <mergeCell ref="V714:V717"/>
    <mergeCell ref="A718:A721"/>
    <mergeCell ref="B718:B721"/>
    <mergeCell ref="C718:C721"/>
    <mergeCell ref="D718:D721"/>
    <mergeCell ref="E718:E721"/>
    <mergeCell ref="F718:F721"/>
    <mergeCell ref="G718:G721"/>
    <mergeCell ref="V718:V721"/>
    <mergeCell ref="A722:A725"/>
    <mergeCell ref="B722:B725"/>
    <mergeCell ref="C722:C725"/>
    <mergeCell ref="D722:D725"/>
    <mergeCell ref="E722:E725"/>
    <mergeCell ref="F722:F725"/>
    <mergeCell ref="G722:G725"/>
    <mergeCell ref="V722:V725"/>
    <mergeCell ref="A726:A729"/>
    <mergeCell ref="B726:B729"/>
    <mergeCell ref="C726:C729"/>
    <mergeCell ref="D726:D729"/>
    <mergeCell ref="E726:E729"/>
    <mergeCell ref="F726:F729"/>
    <mergeCell ref="G726:G729"/>
    <mergeCell ref="V726:V729"/>
    <mergeCell ref="G1046:G1049"/>
    <mergeCell ref="G1050:G1053"/>
    <mergeCell ref="B694:B697"/>
    <mergeCell ref="C694:C697"/>
    <mergeCell ref="D694:D697"/>
    <mergeCell ref="E694:E697"/>
    <mergeCell ref="F694:F697"/>
    <mergeCell ref="G694:G697"/>
    <mergeCell ref="V694:V697"/>
    <mergeCell ref="A698:A701"/>
    <mergeCell ref="B698:B701"/>
    <mergeCell ref="C698:C701"/>
    <mergeCell ref="D698:D701"/>
    <mergeCell ref="E698:E701"/>
    <mergeCell ref="F698:F701"/>
    <mergeCell ref="G698:G701"/>
    <mergeCell ref="V698:V701"/>
    <mergeCell ref="A702:A705"/>
    <mergeCell ref="B702:B705"/>
    <mergeCell ref="C702:C705"/>
    <mergeCell ref="D702:D705"/>
    <mergeCell ref="E702:E705"/>
    <mergeCell ref="F702:F705"/>
    <mergeCell ref="G702:G705"/>
    <mergeCell ref="V702:V705"/>
    <mergeCell ref="A706:A709"/>
    <mergeCell ref="B706:B709"/>
    <mergeCell ref="C706:C709"/>
    <mergeCell ref="D706:D709"/>
    <mergeCell ref="E706:E709"/>
    <mergeCell ref="F706:F709"/>
    <mergeCell ref="G706:G709"/>
    <mergeCell ref="V706:V709"/>
    <mergeCell ref="A710:A713"/>
    <mergeCell ref="B710:B713"/>
    <mergeCell ref="C710:C713"/>
    <mergeCell ref="D710:D713"/>
    <mergeCell ref="E710:E713"/>
    <mergeCell ref="F710:F713"/>
    <mergeCell ref="G710:G713"/>
    <mergeCell ref="V710:V713"/>
    <mergeCell ref="B674:B677"/>
    <mergeCell ref="C674:C677"/>
    <mergeCell ref="D674:D677"/>
    <mergeCell ref="E674:E677"/>
    <mergeCell ref="F674:F677"/>
    <mergeCell ref="G674:G677"/>
    <mergeCell ref="V674:V677"/>
    <mergeCell ref="A678:A681"/>
    <mergeCell ref="B678:B681"/>
    <mergeCell ref="C678:C681"/>
    <mergeCell ref="D678:D681"/>
    <mergeCell ref="E678:E681"/>
    <mergeCell ref="F678:F681"/>
    <mergeCell ref="G678:G681"/>
    <mergeCell ref="V678:V681"/>
    <mergeCell ref="A682:A685"/>
    <mergeCell ref="B682:B685"/>
    <mergeCell ref="C682:C685"/>
    <mergeCell ref="D682:D685"/>
    <mergeCell ref="E682:E685"/>
    <mergeCell ref="F682:F685"/>
    <mergeCell ref="G682:G685"/>
    <mergeCell ref="V682:V685"/>
    <mergeCell ref="A686:A689"/>
    <mergeCell ref="B686:B689"/>
    <mergeCell ref="C686:C689"/>
    <mergeCell ref="D686:D689"/>
    <mergeCell ref="E686:E689"/>
    <mergeCell ref="F686:F689"/>
    <mergeCell ref="G686:G689"/>
    <mergeCell ref="V686:V689"/>
    <mergeCell ref="A690:A693"/>
    <mergeCell ref="B690:B693"/>
    <mergeCell ref="C690:C693"/>
    <mergeCell ref="D690:D693"/>
    <mergeCell ref="E690:E693"/>
    <mergeCell ref="F690:F693"/>
    <mergeCell ref="G690:G693"/>
    <mergeCell ref="V690:V693"/>
    <mergeCell ref="B654:B657"/>
    <mergeCell ref="C654:C657"/>
    <mergeCell ref="D654:D657"/>
    <mergeCell ref="E654:E657"/>
    <mergeCell ref="F654:F657"/>
    <mergeCell ref="G654:G657"/>
    <mergeCell ref="V654:V657"/>
    <mergeCell ref="A658:A661"/>
    <mergeCell ref="B658:B661"/>
    <mergeCell ref="C658:C661"/>
    <mergeCell ref="D658:D661"/>
    <mergeCell ref="E658:E661"/>
    <mergeCell ref="F658:F661"/>
    <mergeCell ref="G658:G661"/>
    <mergeCell ref="V658:V661"/>
    <mergeCell ref="A662:A665"/>
    <mergeCell ref="B662:B665"/>
    <mergeCell ref="C662:C665"/>
    <mergeCell ref="D662:D665"/>
    <mergeCell ref="E662:E665"/>
    <mergeCell ref="F662:F665"/>
    <mergeCell ref="G662:G665"/>
    <mergeCell ref="V662:V665"/>
    <mergeCell ref="A666:A669"/>
    <mergeCell ref="B666:B669"/>
    <mergeCell ref="C666:C669"/>
    <mergeCell ref="D666:D669"/>
    <mergeCell ref="E666:E669"/>
    <mergeCell ref="F666:F669"/>
    <mergeCell ref="G666:G669"/>
    <mergeCell ref="V666:V669"/>
    <mergeCell ref="A670:A673"/>
    <mergeCell ref="B670:B673"/>
    <mergeCell ref="C670:C673"/>
    <mergeCell ref="D670:D673"/>
    <mergeCell ref="E670:E673"/>
    <mergeCell ref="F670:F673"/>
    <mergeCell ref="G670:G673"/>
    <mergeCell ref="V670:V673"/>
    <mergeCell ref="B634:B637"/>
    <mergeCell ref="C634:C637"/>
    <mergeCell ref="D634:D637"/>
    <mergeCell ref="E634:E637"/>
    <mergeCell ref="F634:F637"/>
    <mergeCell ref="G634:G637"/>
    <mergeCell ref="V634:V637"/>
    <mergeCell ref="A638:A641"/>
    <mergeCell ref="B638:B641"/>
    <mergeCell ref="C638:C641"/>
    <mergeCell ref="D638:D641"/>
    <mergeCell ref="E638:E641"/>
    <mergeCell ref="F638:F641"/>
    <mergeCell ref="G638:G641"/>
    <mergeCell ref="V638:V641"/>
    <mergeCell ref="A642:A645"/>
    <mergeCell ref="B642:B645"/>
    <mergeCell ref="C642:C645"/>
    <mergeCell ref="D642:D645"/>
    <mergeCell ref="E642:E645"/>
    <mergeCell ref="F642:F645"/>
    <mergeCell ref="G642:G645"/>
    <mergeCell ref="V642:V645"/>
    <mergeCell ref="A646:A649"/>
    <mergeCell ref="B646:B649"/>
    <mergeCell ref="C646:C649"/>
    <mergeCell ref="D646:D649"/>
    <mergeCell ref="E646:E649"/>
    <mergeCell ref="F646:F649"/>
    <mergeCell ref="G646:G649"/>
    <mergeCell ref="V646:V649"/>
    <mergeCell ref="A650:A653"/>
    <mergeCell ref="B650:B653"/>
    <mergeCell ref="C650:C653"/>
    <mergeCell ref="D650:D653"/>
    <mergeCell ref="E650:E653"/>
    <mergeCell ref="F650:F653"/>
    <mergeCell ref="G650:G653"/>
    <mergeCell ref="V650:V653"/>
    <mergeCell ref="B614:B617"/>
    <mergeCell ref="C614:C617"/>
    <mergeCell ref="D614:D617"/>
    <mergeCell ref="E614:E617"/>
    <mergeCell ref="F614:F617"/>
    <mergeCell ref="G614:G617"/>
    <mergeCell ref="V614:V617"/>
    <mergeCell ref="A618:A621"/>
    <mergeCell ref="B618:B621"/>
    <mergeCell ref="C618:C621"/>
    <mergeCell ref="D618:D621"/>
    <mergeCell ref="E618:E621"/>
    <mergeCell ref="F618:F621"/>
    <mergeCell ref="G618:G621"/>
    <mergeCell ref="V618:V621"/>
    <mergeCell ref="A622:A625"/>
    <mergeCell ref="B622:B625"/>
    <mergeCell ref="C622:C625"/>
    <mergeCell ref="D622:D625"/>
    <mergeCell ref="E622:E625"/>
    <mergeCell ref="F622:F625"/>
    <mergeCell ref="G622:G625"/>
    <mergeCell ref="V622:V625"/>
    <mergeCell ref="A626:A629"/>
    <mergeCell ref="B626:B629"/>
    <mergeCell ref="C626:C629"/>
    <mergeCell ref="D626:D629"/>
    <mergeCell ref="E626:E629"/>
    <mergeCell ref="F626:F629"/>
    <mergeCell ref="G626:G629"/>
    <mergeCell ref="V626:V629"/>
    <mergeCell ref="A630:A633"/>
    <mergeCell ref="B630:B633"/>
    <mergeCell ref="C630:C633"/>
    <mergeCell ref="D630:D633"/>
    <mergeCell ref="E630:E633"/>
    <mergeCell ref="F630:F633"/>
    <mergeCell ref="G630:G633"/>
    <mergeCell ref="V630:V633"/>
    <mergeCell ref="B594:B597"/>
    <mergeCell ref="C594:C597"/>
    <mergeCell ref="D594:D597"/>
    <mergeCell ref="E594:E597"/>
    <mergeCell ref="F594:F597"/>
    <mergeCell ref="G594:G597"/>
    <mergeCell ref="V594:V597"/>
    <mergeCell ref="A598:A601"/>
    <mergeCell ref="B598:B601"/>
    <mergeCell ref="C598:C601"/>
    <mergeCell ref="D598:D601"/>
    <mergeCell ref="E598:E601"/>
    <mergeCell ref="F598:F601"/>
    <mergeCell ref="G598:G601"/>
    <mergeCell ref="V598:V601"/>
    <mergeCell ref="A602:A605"/>
    <mergeCell ref="B602:B605"/>
    <mergeCell ref="C602:C605"/>
    <mergeCell ref="D602:D605"/>
    <mergeCell ref="E602:E605"/>
    <mergeCell ref="F602:F605"/>
    <mergeCell ref="G602:G605"/>
    <mergeCell ref="V602:V605"/>
    <mergeCell ref="A606:A609"/>
    <mergeCell ref="B606:B609"/>
    <mergeCell ref="C606:C609"/>
    <mergeCell ref="D606:D609"/>
    <mergeCell ref="E606:E609"/>
    <mergeCell ref="F606:F609"/>
    <mergeCell ref="G606:G609"/>
    <mergeCell ref="V606:V609"/>
    <mergeCell ref="A610:A613"/>
    <mergeCell ref="B610:B613"/>
    <mergeCell ref="C610:C613"/>
    <mergeCell ref="D610:D613"/>
    <mergeCell ref="E610:E613"/>
    <mergeCell ref="F610:F613"/>
    <mergeCell ref="G610:G613"/>
    <mergeCell ref="V610:V613"/>
    <mergeCell ref="B574:B577"/>
    <mergeCell ref="C574:C577"/>
    <mergeCell ref="D574:D577"/>
    <mergeCell ref="E574:E577"/>
    <mergeCell ref="F574:F577"/>
    <mergeCell ref="G574:G577"/>
    <mergeCell ref="V574:V577"/>
    <mergeCell ref="A578:A581"/>
    <mergeCell ref="B578:B581"/>
    <mergeCell ref="C578:C581"/>
    <mergeCell ref="D578:D581"/>
    <mergeCell ref="E578:E581"/>
    <mergeCell ref="F578:F581"/>
    <mergeCell ref="G578:G581"/>
    <mergeCell ref="V578:V581"/>
    <mergeCell ref="A582:A585"/>
    <mergeCell ref="B582:B585"/>
    <mergeCell ref="C582:C585"/>
    <mergeCell ref="D582:D585"/>
    <mergeCell ref="E582:E585"/>
    <mergeCell ref="F582:F585"/>
    <mergeCell ref="G582:G585"/>
    <mergeCell ref="V582:V585"/>
    <mergeCell ref="A586:A589"/>
    <mergeCell ref="B586:B589"/>
    <mergeCell ref="C586:C589"/>
    <mergeCell ref="D586:D589"/>
    <mergeCell ref="E586:E589"/>
    <mergeCell ref="F586:F589"/>
    <mergeCell ref="G586:G589"/>
    <mergeCell ref="V586:V589"/>
    <mergeCell ref="A590:A593"/>
    <mergeCell ref="B590:B593"/>
    <mergeCell ref="C590:C593"/>
    <mergeCell ref="D590:D593"/>
    <mergeCell ref="E590:E593"/>
    <mergeCell ref="F590:F593"/>
    <mergeCell ref="G590:G593"/>
    <mergeCell ref="V590:V593"/>
    <mergeCell ref="B554:B557"/>
    <mergeCell ref="C554:C557"/>
    <mergeCell ref="D554:D557"/>
    <mergeCell ref="E554:E557"/>
    <mergeCell ref="F554:F557"/>
    <mergeCell ref="G554:G557"/>
    <mergeCell ref="V554:V557"/>
    <mergeCell ref="A558:A561"/>
    <mergeCell ref="B558:B561"/>
    <mergeCell ref="C558:C561"/>
    <mergeCell ref="D558:D561"/>
    <mergeCell ref="E558:E561"/>
    <mergeCell ref="F558:F561"/>
    <mergeCell ref="G558:G561"/>
    <mergeCell ref="V558:V561"/>
    <mergeCell ref="A562:A565"/>
    <mergeCell ref="B562:B565"/>
    <mergeCell ref="C562:C565"/>
    <mergeCell ref="D562:D565"/>
    <mergeCell ref="E562:E565"/>
    <mergeCell ref="F562:F565"/>
    <mergeCell ref="G562:G565"/>
    <mergeCell ref="V562:V565"/>
    <mergeCell ref="A566:A569"/>
    <mergeCell ref="B566:B569"/>
    <mergeCell ref="C566:C569"/>
    <mergeCell ref="D566:D569"/>
    <mergeCell ref="E566:E569"/>
    <mergeCell ref="F566:F569"/>
    <mergeCell ref="G566:G569"/>
    <mergeCell ref="V566:V569"/>
    <mergeCell ref="A570:A573"/>
    <mergeCell ref="B570:B573"/>
    <mergeCell ref="C570:C573"/>
    <mergeCell ref="D570:D573"/>
    <mergeCell ref="E570:E573"/>
    <mergeCell ref="F570:F573"/>
    <mergeCell ref="G570:G573"/>
    <mergeCell ref="V570:V573"/>
    <mergeCell ref="B534:B537"/>
    <mergeCell ref="C534:C537"/>
    <mergeCell ref="D534:D537"/>
    <mergeCell ref="E534:E537"/>
    <mergeCell ref="F534:F537"/>
    <mergeCell ref="G534:G537"/>
    <mergeCell ref="V534:V537"/>
    <mergeCell ref="A538:A541"/>
    <mergeCell ref="B538:B541"/>
    <mergeCell ref="C538:C541"/>
    <mergeCell ref="D538:D541"/>
    <mergeCell ref="E538:E541"/>
    <mergeCell ref="F538:F541"/>
    <mergeCell ref="G538:G541"/>
    <mergeCell ref="V538:V541"/>
    <mergeCell ref="A542:A545"/>
    <mergeCell ref="B542:B545"/>
    <mergeCell ref="C542:C545"/>
    <mergeCell ref="D542:D545"/>
    <mergeCell ref="E542:E545"/>
    <mergeCell ref="F542:F545"/>
    <mergeCell ref="G542:G545"/>
    <mergeCell ref="V542:V545"/>
    <mergeCell ref="A546:A549"/>
    <mergeCell ref="B546:B549"/>
    <mergeCell ref="C546:C549"/>
    <mergeCell ref="D546:D549"/>
    <mergeCell ref="E546:E549"/>
    <mergeCell ref="F546:F549"/>
    <mergeCell ref="G546:G549"/>
    <mergeCell ref="V546:V549"/>
    <mergeCell ref="A550:A553"/>
    <mergeCell ref="B550:B553"/>
    <mergeCell ref="C550:C553"/>
    <mergeCell ref="D550:D553"/>
    <mergeCell ref="E550:E553"/>
    <mergeCell ref="F550:F553"/>
    <mergeCell ref="G550:G553"/>
    <mergeCell ref="V550:V553"/>
    <mergeCell ref="B514:B517"/>
    <mergeCell ref="C514:C517"/>
    <mergeCell ref="D514:D517"/>
    <mergeCell ref="E514:E517"/>
    <mergeCell ref="F514:F517"/>
    <mergeCell ref="G514:G517"/>
    <mergeCell ref="V514:V517"/>
    <mergeCell ref="A518:A521"/>
    <mergeCell ref="B518:B521"/>
    <mergeCell ref="C518:C521"/>
    <mergeCell ref="D518:D521"/>
    <mergeCell ref="E518:E521"/>
    <mergeCell ref="F518:F521"/>
    <mergeCell ref="G518:G521"/>
    <mergeCell ref="V518:V521"/>
    <mergeCell ref="A522:A525"/>
    <mergeCell ref="B522:B525"/>
    <mergeCell ref="C522:C525"/>
    <mergeCell ref="D522:D525"/>
    <mergeCell ref="E522:E525"/>
    <mergeCell ref="F522:F525"/>
    <mergeCell ref="G522:G525"/>
    <mergeCell ref="V522:V525"/>
    <mergeCell ref="A526:A529"/>
    <mergeCell ref="B526:B529"/>
    <mergeCell ref="C526:C529"/>
    <mergeCell ref="D526:D529"/>
    <mergeCell ref="E526:E529"/>
    <mergeCell ref="F526:F529"/>
    <mergeCell ref="G526:G529"/>
    <mergeCell ref="V526:V529"/>
    <mergeCell ref="A530:A533"/>
    <mergeCell ref="B530:B533"/>
    <mergeCell ref="C530:C533"/>
    <mergeCell ref="D530:D533"/>
    <mergeCell ref="E530:E533"/>
    <mergeCell ref="F530:F533"/>
    <mergeCell ref="G530:G533"/>
    <mergeCell ref="V530:V533"/>
    <mergeCell ref="B494:B497"/>
    <mergeCell ref="C494:C497"/>
    <mergeCell ref="D494:D497"/>
    <mergeCell ref="E494:E497"/>
    <mergeCell ref="F494:F497"/>
    <mergeCell ref="G494:G497"/>
    <mergeCell ref="V494:V497"/>
    <mergeCell ref="A498:A501"/>
    <mergeCell ref="B498:B501"/>
    <mergeCell ref="C498:C501"/>
    <mergeCell ref="D498:D501"/>
    <mergeCell ref="E498:E501"/>
    <mergeCell ref="F498:F501"/>
    <mergeCell ref="G498:G501"/>
    <mergeCell ref="V498:V501"/>
    <mergeCell ref="A502:A505"/>
    <mergeCell ref="B502:B505"/>
    <mergeCell ref="C502:C505"/>
    <mergeCell ref="D502:D505"/>
    <mergeCell ref="E502:E505"/>
    <mergeCell ref="F502:F505"/>
    <mergeCell ref="G502:G505"/>
    <mergeCell ref="V502:V505"/>
    <mergeCell ref="A506:A509"/>
    <mergeCell ref="B506:B509"/>
    <mergeCell ref="C506:C509"/>
    <mergeCell ref="D506:D509"/>
    <mergeCell ref="E506:E509"/>
    <mergeCell ref="F506:F509"/>
    <mergeCell ref="G506:G509"/>
    <mergeCell ref="V506:V509"/>
    <mergeCell ref="A510:A513"/>
    <mergeCell ref="B510:B513"/>
    <mergeCell ref="C510:C513"/>
    <mergeCell ref="D510:D513"/>
    <mergeCell ref="E510:E513"/>
    <mergeCell ref="F510:F513"/>
    <mergeCell ref="G510:G513"/>
    <mergeCell ref="V510:V513"/>
    <mergeCell ref="B474:B477"/>
    <mergeCell ref="C474:C477"/>
    <mergeCell ref="D474:D477"/>
    <mergeCell ref="E474:E477"/>
    <mergeCell ref="F474:F477"/>
    <mergeCell ref="G474:G477"/>
    <mergeCell ref="V474:V477"/>
    <mergeCell ref="A478:A481"/>
    <mergeCell ref="B478:B481"/>
    <mergeCell ref="C478:C481"/>
    <mergeCell ref="D478:D481"/>
    <mergeCell ref="E478:E481"/>
    <mergeCell ref="F478:F481"/>
    <mergeCell ref="G478:G481"/>
    <mergeCell ref="V478:V481"/>
    <mergeCell ref="A482:A485"/>
    <mergeCell ref="B482:B485"/>
    <mergeCell ref="C482:C485"/>
    <mergeCell ref="D482:D485"/>
    <mergeCell ref="E482:E485"/>
    <mergeCell ref="F482:F485"/>
    <mergeCell ref="G482:G485"/>
    <mergeCell ref="V482:V485"/>
    <mergeCell ref="A486:A489"/>
    <mergeCell ref="B486:B489"/>
    <mergeCell ref="C486:C489"/>
    <mergeCell ref="D486:D489"/>
    <mergeCell ref="E486:E489"/>
    <mergeCell ref="F486:F489"/>
    <mergeCell ref="G486:G489"/>
    <mergeCell ref="V486:V489"/>
    <mergeCell ref="A490:A493"/>
    <mergeCell ref="B490:B493"/>
    <mergeCell ref="C490:C493"/>
    <mergeCell ref="D490:D493"/>
    <mergeCell ref="E490:E493"/>
    <mergeCell ref="F490:F493"/>
    <mergeCell ref="G490:G493"/>
    <mergeCell ref="V490:V493"/>
    <mergeCell ref="B454:B457"/>
    <mergeCell ref="C454:C457"/>
    <mergeCell ref="D454:D457"/>
    <mergeCell ref="E454:E457"/>
    <mergeCell ref="F454:F457"/>
    <mergeCell ref="G454:G457"/>
    <mergeCell ref="V454:V457"/>
    <mergeCell ref="A458:A461"/>
    <mergeCell ref="B458:B461"/>
    <mergeCell ref="C458:C461"/>
    <mergeCell ref="D458:D461"/>
    <mergeCell ref="E458:E461"/>
    <mergeCell ref="F458:F461"/>
    <mergeCell ref="G458:G461"/>
    <mergeCell ref="V458:V461"/>
    <mergeCell ref="A462:A465"/>
    <mergeCell ref="B462:B465"/>
    <mergeCell ref="C462:C465"/>
    <mergeCell ref="D462:D465"/>
    <mergeCell ref="E462:E465"/>
    <mergeCell ref="F462:F465"/>
    <mergeCell ref="G462:G465"/>
    <mergeCell ref="V462:V465"/>
    <mergeCell ref="A466:A469"/>
    <mergeCell ref="B466:B469"/>
    <mergeCell ref="C466:C469"/>
    <mergeCell ref="D466:D469"/>
    <mergeCell ref="E466:E469"/>
    <mergeCell ref="F466:F469"/>
    <mergeCell ref="G466:G469"/>
    <mergeCell ref="V466:V469"/>
    <mergeCell ref="A470:A473"/>
    <mergeCell ref="B470:B473"/>
    <mergeCell ref="C470:C473"/>
    <mergeCell ref="D470:D473"/>
    <mergeCell ref="E470:E473"/>
    <mergeCell ref="F470:F473"/>
    <mergeCell ref="G470:G473"/>
    <mergeCell ref="V470:V473"/>
    <mergeCell ref="B434:B437"/>
    <mergeCell ref="C434:C437"/>
    <mergeCell ref="D434:D437"/>
    <mergeCell ref="E434:E437"/>
    <mergeCell ref="F434:F437"/>
    <mergeCell ref="G434:G437"/>
    <mergeCell ref="V434:V437"/>
    <mergeCell ref="A438:A441"/>
    <mergeCell ref="B438:B441"/>
    <mergeCell ref="C438:C441"/>
    <mergeCell ref="D438:D441"/>
    <mergeCell ref="E438:E441"/>
    <mergeCell ref="F438:F441"/>
    <mergeCell ref="G438:G441"/>
    <mergeCell ref="V438:V441"/>
    <mergeCell ref="A442:A445"/>
    <mergeCell ref="B442:B445"/>
    <mergeCell ref="C442:C445"/>
    <mergeCell ref="D442:D445"/>
    <mergeCell ref="E442:E445"/>
    <mergeCell ref="F442:F445"/>
    <mergeCell ref="G442:G445"/>
    <mergeCell ref="V442:V445"/>
    <mergeCell ref="A446:A449"/>
    <mergeCell ref="B446:B449"/>
    <mergeCell ref="C446:C449"/>
    <mergeCell ref="D446:D449"/>
    <mergeCell ref="E446:E449"/>
    <mergeCell ref="F446:F449"/>
    <mergeCell ref="G446:G449"/>
    <mergeCell ref="V446:V449"/>
    <mergeCell ref="A450:A453"/>
    <mergeCell ref="B450:B453"/>
    <mergeCell ref="C450:C453"/>
    <mergeCell ref="D450:D453"/>
    <mergeCell ref="E450:E453"/>
    <mergeCell ref="F450:F453"/>
    <mergeCell ref="G450:G453"/>
    <mergeCell ref="V450:V453"/>
    <mergeCell ref="B338:B341"/>
    <mergeCell ref="C338:C341"/>
    <mergeCell ref="D338:D341"/>
    <mergeCell ref="E338:E341"/>
    <mergeCell ref="F338:F341"/>
    <mergeCell ref="G338:G341"/>
    <mergeCell ref="V338:V341"/>
    <mergeCell ref="A342:A345"/>
    <mergeCell ref="B342:B345"/>
    <mergeCell ref="C342:C345"/>
    <mergeCell ref="D342:D345"/>
    <mergeCell ref="E342:E345"/>
    <mergeCell ref="F342:F345"/>
    <mergeCell ref="G342:G345"/>
    <mergeCell ref="V342:V345"/>
    <mergeCell ref="A346:A349"/>
    <mergeCell ref="B346:B349"/>
    <mergeCell ref="C346:C349"/>
    <mergeCell ref="D346:D349"/>
    <mergeCell ref="E346:E349"/>
    <mergeCell ref="F346:F349"/>
    <mergeCell ref="G346:G349"/>
    <mergeCell ref="V346:V349"/>
    <mergeCell ref="A350:A353"/>
    <mergeCell ref="B350:B353"/>
    <mergeCell ref="C350:C353"/>
    <mergeCell ref="D350:D353"/>
    <mergeCell ref="E350:E353"/>
    <mergeCell ref="F350:F353"/>
    <mergeCell ref="G350:G353"/>
    <mergeCell ref="V350:V353"/>
    <mergeCell ref="A430:A433"/>
    <mergeCell ref="B430:B433"/>
    <mergeCell ref="C430:C433"/>
    <mergeCell ref="D430:D433"/>
    <mergeCell ref="E430:E433"/>
    <mergeCell ref="F430:F433"/>
    <mergeCell ref="G430:G433"/>
    <mergeCell ref="V430:V433"/>
    <mergeCell ref="B266:B269"/>
    <mergeCell ref="C266:C269"/>
    <mergeCell ref="D266:D269"/>
    <mergeCell ref="E266:E269"/>
    <mergeCell ref="F266:F269"/>
    <mergeCell ref="G266:G269"/>
    <mergeCell ref="V266:V269"/>
    <mergeCell ref="A270:A273"/>
    <mergeCell ref="B270:B273"/>
    <mergeCell ref="C270:C273"/>
    <mergeCell ref="D270:D273"/>
    <mergeCell ref="E270:E273"/>
    <mergeCell ref="F270:F273"/>
    <mergeCell ref="G270:G273"/>
    <mergeCell ref="V270:V273"/>
    <mergeCell ref="A274:A277"/>
    <mergeCell ref="B274:B277"/>
    <mergeCell ref="C274:C277"/>
    <mergeCell ref="D274:D277"/>
    <mergeCell ref="E274:E277"/>
    <mergeCell ref="F274:F277"/>
    <mergeCell ref="G274:G277"/>
    <mergeCell ref="V274:V277"/>
    <mergeCell ref="A278:A281"/>
    <mergeCell ref="B278:B281"/>
    <mergeCell ref="C278:C281"/>
    <mergeCell ref="D278:D281"/>
    <mergeCell ref="E278:E281"/>
    <mergeCell ref="F278:F281"/>
    <mergeCell ref="G278:G281"/>
    <mergeCell ref="V278:V281"/>
    <mergeCell ref="A322:A325"/>
    <mergeCell ref="B322:B325"/>
    <mergeCell ref="C322:C325"/>
    <mergeCell ref="D322:D325"/>
    <mergeCell ref="E322:E325"/>
    <mergeCell ref="F322:F325"/>
    <mergeCell ref="G322:G325"/>
    <mergeCell ref="V322:V325"/>
    <mergeCell ref="B246:B249"/>
    <mergeCell ref="C246:C249"/>
    <mergeCell ref="D246:D249"/>
    <mergeCell ref="E246:E249"/>
    <mergeCell ref="F246:F249"/>
    <mergeCell ref="G246:G249"/>
    <mergeCell ref="V246:V249"/>
    <mergeCell ref="A250:A253"/>
    <mergeCell ref="B250:B253"/>
    <mergeCell ref="C250:C253"/>
    <mergeCell ref="D250:D253"/>
    <mergeCell ref="E250:E253"/>
    <mergeCell ref="F250:F253"/>
    <mergeCell ref="G250:G253"/>
    <mergeCell ref="V250:V253"/>
    <mergeCell ref="A254:A257"/>
    <mergeCell ref="B254:B257"/>
    <mergeCell ref="C254:C257"/>
    <mergeCell ref="D254:D257"/>
    <mergeCell ref="E254:E257"/>
    <mergeCell ref="F254:F257"/>
    <mergeCell ref="G254:G257"/>
    <mergeCell ref="V254:V257"/>
    <mergeCell ref="A258:A261"/>
    <mergeCell ref="B258:B261"/>
    <mergeCell ref="C258:C261"/>
    <mergeCell ref="D258:D261"/>
    <mergeCell ref="E258:E261"/>
    <mergeCell ref="F258:F261"/>
    <mergeCell ref="G258:G261"/>
    <mergeCell ref="V258:V261"/>
    <mergeCell ref="A262:A265"/>
    <mergeCell ref="B262:B265"/>
    <mergeCell ref="C262:C265"/>
    <mergeCell ref="D262:D265"/>
    <mergeCell ref="E262:E265"/>
    <mergeCell ref="F262:F265"/>
    <mergeCell ref="G262:G265"/>
    <mergeCell ref="V262:V265"/>
    <mergeCell ref="B226:B229"/>
    <mergeCell ref="C226:C229"/>
    <mergeCell ref="D226:D229"/>
    <mergeCell ref="E226:E229"/>
    <mergeCell ref="F226:F229"/>
    <mergeCell ref="G226:G229"/>
    <mergeCell ref="V226:V229"/>
    <mergeCell ref="A230:A233"/>
    <mergeCell ref="B230:B233"/>
    <mergeCell ref="C230:C233"/>
    <mergeCell ref="D230:D233"/>
    <mergeCell ref="E230:E233"/>
    <mergeCell ref="F230:F233"/>
    <mergeCell ref="G230:G233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V234:V237"/>
    <mergeCell ref="A238:A241"/>
    <mergeCell ref="B238:B241"/>
    <mergeCell ref="C238:C241"/>
    <mergeCell ref="D238:D241"/>
    <mergeCell ref="E238:E241"/>
    <mergeCell ref="F238:F241"/>
    <mergeCell ref="G238:G241"/>
    <mergeCell ref="V238:V241"/>
    <mergeCell ref="A242:A245"/>
    <mergeCell ref="B242:B245"/>
    <mergeCell ref="C242:C245"/>
    <mergeCell ref="D242:D245"/>
    <mergeCell ref="E242:E245"/>
    <mergeCell ref="F242:F245"/>
    <mergeCell ref="G242:G245"/>
    <mergeCell ref="V242:V245"/>
    <mergeCell ref="B302:B305"/>
    <mergeCell ref="C302:C305"/>
    <mergeCell ref="D302:D305"/>
    <mergeCell ref="E302:E305"/>
    <mergeCell ref="F302:F305"/>
    <mergeCell ref="G302:G305"/>
    <mergeCell ref="V302:V305"/>
    <mergeCell ref="A306:A309"/>
    <mergeCell ref="B306:B309"/>
    <mergeCell ref="C306:C309"/>
    <mergeCell ref="D306:D309"/>
    <mergeCell ref="E306:E309"/>
    <mergeCell ref="F306:F309"/>
    <mergeCell ref="G306:G309"/>
    <mergeCell ref="V306:V309"/>
    <mergeCell ref="A310:A313"/>
    <mergeCell ref="B310:B313"/>
    <mergeCell ref="C310:C313"/>
    <mergeCell ref="D310:D313"/>
    <mergeCell ref="E310:E313"/>
    <mergeCell ref="F310:F313"/>
    <mergeCell ref="G310:G313"/>
    <mergeCell ref="V310:V313"/>
    <mergeCell ref="A314:A317"/>
    <mergeCell ref="B314:B317"/>
    <mergeCell ref="C314:C317"/>
    <mergeCell ref="D314:D317"/>
    <mergeCell ref="E314:E317"/>
    <mergeCell ref="F314:F317"/>
    <mergeCell ref="G314:G317"/>
    <mergeCell ref="V314:V317"/>
    <mergeCell ref="A210:A213"/>
    <mergeCell ref="B210:B213"/>
    <mergeCell ref="C210:C213"/>
    <mergeCell ref="D210:D213"/>
    <mergeCell ref="E210:E213"/>
    <mergeCell ref="F210:F213"/>
    <mergeCell ref="G210:G213"/>
    <mergeCell ref="V210:V213"/>
    <mergeCell ref="A214:A217"/>
    <mergeCell ref="B214:B217"/>
    <mergeCell ref="C214:C217"/>
    <mergeCell ref="D214:D217"/>
    <mergeCell ref="E214:E217"/>
    <mergeCell ref="F214:F217"/>
    <mergeCell ref="G214:G217"/>
    <mergeCell ref="V214:V217"/>
    <mergeCell ref="A218:A221"/>
    <mergeCell ref="B218:B221"/>
    <mergeCell ref="C218:C221"/>
    <mergeCell ref="D218:D221"/>
    <mergeCell ref="E218:E221"/>
    <mergeCell ref="F218:F221"/>
    <mergeCell ref="G218:G221"/>
    <mergeCell ref="V218:V221"/>
    <mergeCell ref="A222:A225"/>
    <mergeCell ref="B222:B225"/>
    <mergeCell ref="C222:C225"/>
    <mergeCell ref="D222:D225"/>
    <mergeCell ref="E222:E225"/>
    <mergeCell ref="F222:F225"/>
    <mergeCell ref="G222:G225"/>
    <mergeCell ref="V222:V225"/>
    <mergeCell ref="A226:A229"/>
    <mergeCell ref="B370:B373"/>
    <mergeCell ref="C370:C373"/>
    <mergeCell ref="D370:D373"/>
    <mergeCell ref="E370:E373"/>
    <mergeCell ref="F370:F373"/>
    <mergeCell ref="G370:G373"/>
    <mergeCell ref="V370:V373"/>
    <mergeCell ref="A374:A377"/>
    <mergeCell ref="B374:B377"/>
    <mergeCell ref="C374:C377"/>
    <mergeCell ref="D374:D377"/>
    <mergeCell ref="E374:E377"/>
    <mergeCell ref="F374:F377"/>
    <mergeCell ref="G374:G377"/>
    <mergeCell ref="V374:V377"/>
    <mergeCell ref="A378:A381"/>
    <mergeCell ref="B378:B381"/>
    <mergeCell ref="C378:C381"/>
    <mergeCell ref="D378:D381"/>
    <mergeCell ref="E378:E381"/>
    <mergeCell ref="F378:F381"/>
    <mergeCell ref="G378:G381"/>
    <mergeCell ref="V378:V381"/>
    <mergeCell ref="A282:A285"/>
    <mergeCell ref="B282:B285"/>
    <mergeCell ref="C282:C285"/>
    <mergeCell ref="D282:D285"/>
    <mergeCell ref="E282:E285"/>
    <mergeCell ref="F282:F285"/>
    <mergeCell ref="G282:G285"/>
    <mergeCell ref="V282:V285"/>
    <mergeCell ref="A286:A289"/>
    <mergeCell ref="B286:B289"/>
    <mergeCell ref="C286:C289"/>
    <mergeCell ref="D286:D289"/>
    <mergeCell ref="E286:E289"/>
    <mergeCell ref="F286:F289"/>
    <mergeCell ref="G286:G289"/>
    <mergeCell ref="V286:V289"/>
    <mergeCell ref="A290:A293"/>
    <mergeCell ref="B290:B293"/>
    <mergeCell ref="C290:C293"/>
    <mergeCell ref="D290:D293"/>
    <mergeCell ref="E290:E293"/>
    <mergeCell ref="F290:F293"/>
    <mergeCell ref="G290:G293"/>
    <mergeCell ref="V290:V293"/>
    <mergeCell ref="A294:A297"/>
    <mergeCell ref="B294:B297"/>
    <mergeCell ref="C294:C297"/>
    <mergeCell ref="D294:D297"/>
    <mergeCell ref="E294:E297"/>
    <mergeCell ref="F294:F297"/>
    <mergeCell ref="G294:G297"/>
    <mergeCell ref="V294:V297"/>
    <mergeCell ref="A298:A301"/>
    <mergeCell ref="B298:B301"/>
    <mergeCell ref="C298:C301"/>
    <mergeCell ref="D298:D301"/>
    <mergeCell ref="E298:E301"/>
    <mergeCell ref="F298:F301"/>
    <mergeCell ref="G298:G301"/>
    <mergeCell ref="V298:V301"/>
    <mergeCell ref="A302:A305"/>
    <mergeCell ref="B318:B321"/>
    <mergeCell ref="C318:C321"/>
    <mergeCell ref="D318:D321"/>
    <mergeCell ref="E318:E321"/>
    <mergeCell ref="F318:F321"/>
    <mergeCell ref="G318:G321"/>
    <mergeCell ref="V318:V321"/>
    <mergeCell ref="A354:A357"/>
    <mergeCell ref="B354:B357"/>
    <mergeCell ref="C354:C357"/>
    <mergeCell ref="D354:D357"/>
    <mergeCell ref="E354:E357"/>
    <mergeCell ref="F354:F357"/>
    <mergeCell ref="G354:G357"/>
    <mergeCell ref="V354:V357"/>
    <mergeCell ref="A358:A361"/>
    <mergeCell ref="B358:B361"/>
    <mergeCell ref="C358:C361"/>
    <mergeCell ref="D358:D361"/>
    <mergeCell ref="E358:E361"/>
    <mergeCell ref="F358:F361"/>
    <mergeCell ref="G358:G361"/>
    <mergeCell ref="V358:V361"/>
    <mergeCell ref="A362:A365"/>
    <mergeCell ref="B362:B365"/>
    <mergeCell ref="C362:C365"/>
    <mergeCell ref="D362:D365"/>
    <mergeCell ref="E362:E365"/>
    <mergeCell ref="F362:F365"/>
    <mergeCell ref="G362:G365"/>
    <mergeCell ref="V362:V365"/>
    <mergeCell ref="A366:A369"/>
    <mergeCell ref="B366:B369"/>
    <mergeCell ref="C366:C369"/>
    <mergeCell ref="D366:D369"/>
    <mergeCell ref="E366:E369"/>
    <mergeCell ref="F366:F369"/>
    <mergeCell ref="G366:G369"/>
    <mergeCell ref="V366:V369"/>
    <mergeCell ref="A326:A329"/>
    <mergeCell ref="B326:B329"/>
    <mergeCell ref="C326:C329"/>
    <mergeCell ref="D326:D329"/>
    <mergeCell ref="E326:E329"/>
    <mergeCell ref="F326:F329"/>
    <mergeCell ref="G326:G329"/>
    <mergeCell ref="V326:V329"/>
    <mergeCell ref="A330:A333"/>
    <mergeCell ref="B330:B333"/>
    <mergeCell ref="C330:C333"/>
    <mergeCell ref="D330:D333"/>
    <mergeCell ref="E330:E333"/>
    <mergeCell ref="F330:F333"/>
    <mergeCell ref="G330:G333"/>
    <mergeCell ref="V330:V333"/>
    <mergeCell ref="A334:A337"/>
    <mergeCell ref="B334:B337"/>
    <mergeCell ref="C334:C337"/>
    <mergeCell ref="D334:D337"/>
    <mergeCell ref="E334:E337"/>
    <mergeCell ref="F334:F337"/>
    <mergeCell ref="G334:G337"/>
    <mergeCell ref="V334:V337"/>
    <mergeCell ref="A338:A341"/>
    <mergeCell ref="V6418:V6421"/>
    <mergeCell ref="V6422:V6425"/>
    <mergeCell ref="V6426:V6429"/>
    <mergeCell ref="V6430:V6433"/>
    <mergeCell ref="V6398:V6401"/>
    <mergeCell ref="V6402:V6405"/>
    <mergeCell ref="V6406:V6409"/>
    <mergeCell ref="V6410:V6413"/>
    <mergeCell ref="V6414:V6417"/>
    <mergeCell ref="V6378:V6381"/>
    <mergeCell ref="V6382:V6385"/>
    <mergeCell ref="V6386:V6389"/>
    <mergeCell ref="V6390:V6393"/>
    <mergeCell ref="V6394:V6397"/>
    <mergeCell ref="V6358:V6361"/>
    <mergeCell ref="V6362:V6365"/>
    <mergeCell ref="V6366:V6369"/>
    <mergeCell ref="V6370:V6373"/>
    <mergeCell ref="V6374:V6377"/>
    <mergeCell ref="V6338:V6341"/>
    <mergeCell ref="V6342:V6345"/>
    <mergeCell ref="V6346:V6349"/>
    <mergeCell ref="V6350:V6353"/>
    <mergeCell ref="V6354:V6357"/>
    <mergeCell ref="V6318:V6321"/>
    <mergeCell ref="V6322:V6325"/>
    <mergeCell ref="V6326:V6329"/>
    <mergeCell ref="V6330:V6333"/>
    <mergeCell ref="V6334:V6337"/>
    <mergeCell ref="V6298:V6301"/>
    <mergeCell ref="V6302:V6305"/>
    <mergeCell ref="V6306:V6309"/>
    <mergeCell ref="V6310:V6313"/>
    <mergeCell ref="V6314:V6317"/>
    <mergeCell ref="V6278:V6281"/>
    <mergeCell ref="V6282:V6285"/>
    <mergeCell ref="V6286:V6289"/>
    <mergeCell ref="V6290:V6293"/>
    <mergeCell ref="V6294:V6297"/>
    <mergeCell ref="V6258:V6261"/>
    <mergeCell ref="V6262:V6265"/>
    <mergeCell ref="V6266:V6269"/>
    <mergeCell ref="V6270:V6273"/>
    <mergeCell ref="V6274:V6277"/>
    <mergeCell ref="V6238:V6241"/>
    <mergeCell ref="V6242:V6245"/>
    <mergeCell ref="V6246:V6249"/>
    <mergeCell ref="V6250:V6253"/>
    <mergeCell ref="V6254:V6257"/>
    <mergeCell ref="V6218:V6221"/>
    <mergeCell ref="V6222:V6225"/>
    <mergeCell ref="V6226:V6229"/>
    <mergeCell ref="V6230:V6233"/>
    <mergeCell ref="V6234:V6237"/>
    <mergeCell ref="V6198:V6201"/>
    <mergeCell ref="V6202:V6205"/>
    <mergeCell ref="V6206:V6209"/>
    <mergeCell ref="V6210:V6213"/>
    <mergeCell ref="V6214:V6217"/>
    <mergeCell ref="V6178:V6181"/>
    <mergeCell ref="V6182:V6185"/>
    <mergeCell ref="V6186:V6189"/>
    <mergeCell ref="V6190:V6193"/>
    <mergeCell ref="V6194:V6197"/>
    <mergeCell ref="V6158:V6161"/>
    <mergeCell ref="V6162:V6165"/>
    <mergeCell ref="V6166:V6169"/>
    <mergeCell ref="V6170:V6173"/>
    <mergeCell ref="V6174:V6177"/>
    <mergeCell ref="V6138:V6141"/>
    <mergeCell ref="V6142:V6145"/>
    <mergeCell ref="V6146:V6149"/>
    <mergeCell ref="V6150:V6153"/>
    <mergeCell ref="V6154:V6157"/>
    <mergeCell ref="V6118:V6121"/>
    <mergeCell ref="V6122:V6125"/>
    <mergeCell ref="V6126:V6129"/>
    <mergeCell ref="V6130:V6133"/>
    <mergeCell ref="V6134:V6137"/>
    <mergeCell ref="V6098:V6101"/>
    <mergeCell ref="V6102:V6105"/>
    <mergeCell ref="V6106:V6109"/>
    <mergeCell ref="V6110:V6113"/>
    <mergeCell ref="V6114:V6117"/>
    <mergeCell ref="V6078:V6081"/>
    <mergeCell ref="V6082:V6085"/>
    <mergeCell ref="V6086:V6089"/>
    <mergeCell ref="V6090:V6093"/>
    <mergeCell ref="V6094:V6097"/>
    <mergeCell ref="V6058:V6061"/>
    <mergeCell ref="V6062:V6065"/>
    <mergeCell ref="V6066:V6069"/>
    <mergeCell ref="V6070:V6073"/>
    <mergeCell ref="V6074:V6077"/>
    <mergeCell ref="V6038:V6041"/>
    <mergeCell ref="V6042:V6045"/>
    <mergeCell ref="V6046:V6049"/>
    <mergeCell ref="V6050:V6053"/>
    <mergeCell ref="V6054:V6057"/>
    <mergeCell ref="V6018:V6021"/>
    <mergeCell ref="V6022:V6025"/>
    <mergeCell ref="V6026:V6029"/>
    <mergeCell ref="V6030:V6033"/>
    <mergeCell ref="V6034:V6037"/>
    <mergeCell ref="V5998:V6001"/>
    <mergeCell ref="V6002:V6005"/>
    <mergeCell ref="V6006:V6009"/>
    <mergeCell ref="V6010:V6013"/>
    <mergeCell ref="V6014:V6017"/>
    <mergeCell ref="V5978:V5981"/>
    <mergeCell ref="V5982:V5985"/>
    <mergeCell ref="V5986:V5989"/>
    <mergeCell ref="V5990:V5993"/>
    <mergeCell ref="V5994:V5997"/>
    <mergeCell ref="V5958:V5961"/>
    <mergeCell ref="V5962:V5965"/>
    <mergeCell ref="V5966:V5969"/>
    <mergeCell ref="V5970:V5973"/>
    <mergeCell ref="V5974:V5977"/>
    <mergeCell ref="V5938:V5941"/>
    <mergeCell ref="V5942:V5945"/>
    <mergeCell ref="V5946:V5949"/>
    <mergeCell ref="V5950:V5953"/>
    <mergeCell ref="V5954:V5957"/>
    <mergeCell ref="V5918:V5921"/>
    <mergeCell ref="V5922:V5925"/>
    <mergeCell ref="V5926:V5929"/>
    <mergeCell ref="V5930:V5933"/>
    <mergeCell ref="V5934:V5937"/>
    <mergeCell ref="V5898:V5901"/>
    <mergeCell ref="V5902:V5905"/>
    <mergeCell ref="V5906:V5909"/>
    <mergeCell ref="V5910:V5913"/>
    <mergeCell ref="V5914:V5917"/>
    <mergeCell ref="V5878:V5881"/>
    <mergeCell ref="V5882:V5885"/>
    <mergeCell ref="V5886:V5889"/>
    <mergeCell ref="V5890:V5893"/>
    <mergeCell ref="V5894:V5897"/>
    <mergeCell ref="V5858:V5861"/>
    <mergeCell ref="V5862:V5865"/>
    <mergeCell ref="V5866:V5869"/>
    <mergeCell ref="V5870:V5873"/>
    <mergeCell ref="V5874:V5877"/>
    <mergeCell ref="V5838:V5841"/>
    <mergeCell ref="V5842:V5845"/>
    <mergeCell ref="V5846:V5849"/>
    <mergeCell ref="V5850:V5853"/>
    <mergeCell ref="V5854:V5857"/>
    <mergeCell ref="V5818:V5821"/>
    <mergeCell ref="V5822:V5825"/>
    <mergeCell ref="V5826:V5829"/>
    <mergeCell ref="V5830:V5833"/>
    <mergeCell ref="V5834:V5837"/>
    <mergeCell ref="V5798:V5801"/>
    <mergeCell ref="V5802:V5805"/>
    <mergeCell ref="V5806:V5809"/>
    <mergeCell ref="V5810:V5813"/>
    <mergeCell ref="V5814:V5817"/>
    <mergeCell ref="V5778:V5781"/>
    <mergeCell ref="V5782:V5785"/>
    <mergeCell ref="V5786:V5789"/>
    <mergeCell ref="V5790:V5793"/>
    <mergeCell ref="V5794:V5797"/>
    <mergeCell ref="V5758:V5761"/>
    <mergeCell ref="V5762:V5765"/>
    <mergeCell ref="V5766:V5769"/>
    <mergeCell ref="V5770:V5773"/>
    <mergeCell ref="V5774:V5777"/>
    <mergeCell ref="V5738:V5741"/>
    <mergeCell ref="V5742:V5745"/>
    <mergeCell ref="V5746:V5749"/>
    <mergeCell ref="V5750:V5753"/>
    <mergeCell ref="V5754:V5757"/>
    <mergeCell ref="V5718:V5721"/>
    <mergeCell ref="V5722:V5725"/>
    <mergeCell ref="V5726:V5729"/>
    <mergeCell ref="V5730:V5733"/>
    <mergeCell ref="V5734:V5737"/>
    <mergeCell ref="V5698:V5701"/>
    <mergeCell ref="V5702:V5705"/>
    <mergeCell ref="V5706:V5709"/>
    <mergeCell ref="V5710:V5713"/>
    <mergeCell ref="V5714:V5717"/>
    <mergeCell ref="V5678:V5681"/>
    <mergeCell ref="V5682:V5685"/>
    <mergeCell ref="V5686:V5689"/>
    <mergeCell ref="V5690:V5693"/>
    <mergeCell ref="V5694:V5697"/>
    <mergeCell ref="V5658:V5661"/>
    <mergeCell ref="V5662:V5665"/>
    <mergeCell ref="V5666:V5669"/>
    <mergeCell ref="V5670:V5673"/>
    <mergeCell ref="V5674:V5677"/>
    <mergeCell ref="V5638:V5641"/>
    <mergeCell ref="V5642:V5645"/>
    <mergeCell ref="V5646:V5649"/>
    <mergeCell ref="V5650:V5653"/>
    <mergeCell ref="V5654:V5657"/>
    <mergeCell ref="V5618:V5621"/>
    <mergeCell ref="V5622:V5625"/>
    <mergeCell ref="V5626:V5629"/>
    <mergeCell ref="V5630:V5633"/>
    <mergeCell ref="V5634:V5637"/>
    <mergeCell ref="V5598:V5601"/>
    <mergeCell ref="V5602:V5605"/>
    <mergeCell ref="V5606:V5609"/>
    <mergeCell ref="V5610:V5613"/>
    <mergeCell ref="V5614:V5617"/>
    <mergeCell ref="V5578:V5581"/>
    <mergeCell ref="V5582:V5585"/>
    <mergeCell ref="V5586:V5589"/>
    <mergeCell ref="V5590:V5593"/>
    <mergeCell ref="V5594:V5597"/>
    <mergeCell ref="V5558:V5561"/>
    <mergeCell ref="V5562:V5565"/>
    <mergeCell ref="V5566:V5569"/>
    <mergeCell ref="V5570:V5573"/>
    <mergeCell ref="V5574:V5577"/>
    <mergeCell ref="V5538:V5541"/>
    <mergeCell ref="V5542:V5545"/>
    <mergeCell ref="V5546:V5549"/>
    <mergeCell ref="V5550:V5553"/>
    <mergeCell ref="V5554:V5557"/>
    <mergeCell ref="V5518:V5521"/>
    <mergeCell ref="V5522:V5525"/>
    <mergeCell ref="V5526:V5529"/>
    <mergeCell ref="V5530:V5533"/>
    <mergeCell ref="V5534:V5537"/>
    <mergeCell ref="V5498:V5501"/>
    <mergeCell ref="V5502:V5505"/>
    <mergeCell ref="V5506:V5509"/>
    <mergeCell ref="V5510:V5513"/>
    <mergeCell ref="V5514:V5517"/>
    <mergeCell ref="V5478:V5481"/>
    <mergeCell ref="V5482:V5485"/>
    <mergeCell ref="V5486:V5489"/>
    <mergeCell ref="V5490:V5493"/>
    <mergeCell ref="V5494:V5497"/>
    <mergeCell ref="V5458:V5461"/>
    <mergeCell ref="V5462:V5465"/>
    <mergeCell ref="V5466:V5469"/>
    <mergeCell ref="V5470:V5473"/>
    <mergeCell ref="V5474:V5477"/>
    <mergeCell ref="V5438:V5441"/>
    <mergeCell ref="V5442:V5445"/>
    <mergeCell ref="V5446:V5449"/>
    <mergeCell ref="V5450:V5453"/>
    <mergeCell ref="V5454:V5457"/>
    <mergeCell ref="V5418:V5421"/>
    <mergeCell ref="V5422:V5425"/>
    <mergeCell ref="V5426:V5429"/>
    <mergeCell ref="V5430:V5433"/>
    <mergeCell ref="V5434:V5437"/>
    <mergeCell ref="V5398:V5401"/>
    <mergeCell ref="V5402:V5405"/>
    <mergeCell ref="V5406:V5409"/>
    <mergeCell ref="V5410:V5413"/>
    <mergeCell ref="V5414:V5417"/>
    <mergeCell ref="V5378:V5381"/>
    <mergeCell ref="V5382:V5385"/>
    <mergeCell ref="V5386:V5389"/>
    <mergeCell ref="V5390:V5393"/>
    <mergeCell ref="V5394:V5397"/>
    <mergeCell ref="V5358:V5361"/>
    <mergeCell ref="V5362:V5365"/>
    <mergeCell ref="V5366:V5369"/>
    <mergeCell ref="V5370:V5373"/>
    <mergeCell ref="V5374:V5377"/>
    <mergeCell ref="V5338:V5341"/>
    <mergeCell ref="V5342:V5345"/>
    <mergeCell ref="V5346:V5349"/>
    <mergeCell ref="V5350:V5353"/>
    <mergeCell ref="V5354:V5357"/>
    <mergeCell ref="V5318:V5321"/>
    <mergeCell ref="V5322:V5325"/>
    <mergeCell ref="V5326:V5329"/>
    <mergeCell ref="V5330:V5333"/>
    <mergeCell ref="V5334:V5337"/>
    <mergeCell ref="V5298:V5301"/>
    <mergeCell ref="V5302:V5305"/>
    <mergeCell ref="V5306:V5309"/>
    <mergeCell ref="V5310:V5313"/>
    <mergeCell ref="V5314:V5317"/>
    <mergeCell ref="V5278:V5281"/>
    <mergeCell ref="V5282:V5285"/>
    <mergeCell ref="V5286:V5289"/>
    <mergeCell ref="V5290:V5293"/>
    <mergeCell ref="V5294:V5297"/>
    <mergeCell ref="V5258:V5261"/>
    <mergeCell ref="V5262:V5265"/>
    <mergeCell ref="V5266:V5269"/>
    <mergeCell ref="V5270:V5273"/>
    <mergeCell ref="V5274:V5277"/>
    <mergeCell ref="V5238:V5241"/>
    <mergeCell ref="V5242:V5245"/>
    <mergeCell ref="V5246:V5249"/>
    <mergeCell ref="V5250:V5253"/>
    <mergeCell ref="V5254:V5257"/>
    <mergeCell ref="V5218:V5221"/>
    <mergeCell ref="V5222:V5225"/>
    <mergeCell ref="V5226:V5229"/>
    <mergeCell ref="V5230:V5233"/>
    <mergeCell ref="V5234:V5237"/>
    <mergeCell ref="V5198:V5201"/>
    <mergeCell ref="V5202:V5205"/>
    <mergeCell ref="V5206:V5209"/>
    <mergeCell ref="V5210:V5213"/>
    <mergeCell ref="V5214:V5217"/>
    <mergeCell ref="V5178:V5181"/>
    <mergeCell ref="V5182:V5185"/>
    <mergeCell ref="V5186:V5189"/>
    <mergeCell ref="V5190:V5193"/>
    <mergeCell ref="V5194:V5197"/>
    <mergeCell ref="V5158:V5161"/>
    <mergeCell ref="V5162:V5165"/>
    <mergeCell ref="V5166:V5169"/>
    <mergeCell ref="V5170:V5173"/>
    <mergeCell ref="V5174:V5177"/>
    <mergeCell ref="V5138:V5141"/>
    <mergeCell ref="V5142:V5145"/>
    <mergeCell ref="V5146:V5149"/>
    <mergeCell ref="V5150:V5153"/>
    <mergeCell ref="V5154:V5157"/>
    <mergeCell ref="V5118:V5121"/>
    <mergeCell ref="V5122:V5125"/>
    <mergeCell ref="V5126:V5129"/>
    <mergeCell ref="V5130:V5133"/>
    <mergeCell ref="V5134:V5137"/>
    <mergeCell ref="V5098:V5101"/>
    <mergeCell ref="V5102:V5105"/>
    <mergeCell ref="V5106:V5109"/>
    <mergeCell ref="V5110:V5113"/>
    <mergeCell ref="V5114:V5117"/>
    <mergeCell ref="V5078:V5081"/>
    <mergeCell ref="V5082:V5085"/>
    <mergeCell ref="V5086:V5089"/>
    <mergeCell ref="V5090:V5093"/>
    <mergeCell ref="V5094:V5097"/>
    <mergeCell ref="V5058:V5061"/>
    <mergeCell ref="V5062:V5065"/>
    <mergeCell ref="V5066:V5069"/>
    <mergeCell ref="V5070:V5073"/>
    <mergeCell ref="V5074:V5077"/>
    <mergeCell ref="V5038:V5041"/>
    <mergeCell ref="V5042:V5045"/>
    <mergeCell ref="V5046:V5049"/>
    <mergeCell ref="V5050:V5053"/>
    <mergeCell ref="V5054:V5057"/>
    <mergeCell ref="V5018:V5021"/>
    <mergeCell ref="V5022:V5025"/>
    <mergeCell ref="V5026:V5029"/>
    <mergeCell ref="V5030:V5033"/>
    <mergeCell ref="V5034:V5037"/>
    <mergeCell ref="V4998:V5001"/>
    <mergeCell ref="V5002:V5005"/>
    <mergeCell ref="V5006:V5009"/>
    <mergeCell ref="V5010:V5013"/>
    <mergeCell ref="V5014:V5017"/>
    <mergeCell ref="V4978:V4981"/>
    <mergeCell ref="V4982:V4985"/>
    <mergeCell ref="V4986:V4989"/>
    <mergeCell ref="V4990:V4993"/>
    <mergeCell ref="V4994:V4997"/>
    <mergeCell ref="V4958:V4961"/>
    <mergeCell ref="V4962:V4965"/>
    <mergeCell ref="V4966:V4969"/>
    <mergeCell ref="V4970:V4973"/>
    <mergeCell ref="V4974:V4977"/>
    <mergeCell ref="V4938:V4941"/>
    <mergeCell ref="V4942:V4945"/>
    <mergeCell ref="V4946:V4949"/>
    <mergeCell ref="V4950:V4953"/>
    <mergeCell ref="V4954:V4957"/>
    <mergeCell ref="V4918:V4921"/>
    <mergeCell ref="V4922:V4925"/>
    <mergeCell ref="V4926:V4929"/>
    <mergeCell ref="V4930:V4933"/>
    <mergeCell ref="V4934:V4937"/>
    <mergeCell ref="V4898:V4901"/>
    <mergeCell ref="V4902:V4905"/>
    <mergeCell ref="V4906:V4909"/>
    <mergeCell ref="V4910:V4913"/>
    <mergeCell ref="V4914:V4917"/>
    <mergeCell ref="V4878:V4881"/>
    <mergeCell ref="V4882:V4885"/>
    <mergeCell ref="V4886:V4889"/>
    <mergeCell ref="V4890:V4893"/>
    <mergeCell ref="V4894:V4897"/>
    <mergeCell ref="V4858:V4861"/>
    <mergeCell ref="V4862:V4865"/>
    <mergeCell ref="V4866:V4869"/>
    <mergeCell ref="V4870:V4873"/>
    <mergeCell ref="V4874:V4877"/>
    <mergeCell ref="V4838:V4841"/>
    <mergeCell ref="V4842:V4845"/>
    <mergeCell ref="V4846:V4849"/>
    <mergeCell ref="V4850:V4853"/>
    <mergeCell ref="V4854:V4857"/>
    <mergeCell ref="V4818:V4821"/>
    <mergeCell ref="V4822:V4825"/>
    <mergeCell ref="V4826:V4829"/>
    <mergeCell ref="V4830:V4833"/>
    <mergeCell ref="V4834:V4837"/>
    <mergeCell ref="V4798:V4801"/>
    <mergeCell ref="V4802:V4805"/>
    <mergeCell ref="V4806:V4809"/>
    <mergeCell ref="V4810:V4813"/>
    <mergeCell ref="V4814:V4817"/>
    <mergeCell ref="V4778:V4781"/>
    <mergeCell ref="V4782:V4785"/>
    <mergeCell ref="V4786:V4789"/>
    <mergeCell ref="V4790:V4793"/>
    <mergeCell ref="V4794:V4797"/>
    <mergeCell ref="V4758:V4761"/>
    <mergeCell ref="V4762:V4765"/>
    <mergeCell ref="V4766:V4769"/>
    <mergeCell ref="V4770:V4773"/>
    <mergeCell ref="V4774:V4777"/>
    <mergeCell ref="V4738:V4741"/>
    <mergeCell ref="V4742:V4745"/>
    <mergeCell ref="V4746:V4749"/>
    <mergeCell ref="V4750:V4753"/>
    <mergeCell ref="V4754:V4757"/>
    <mergeCell ref="V4718:V4721"/>
    <mergeCell ref="V4722:V4725"/>
    <mergeCell ref="V4726:V4729"/>
    <mergeCell ref="V4730:V4733"/>
    <mergeCell ref="V4734:V4737"/>
    <mergeCell ref="V4698:V4701"/>
    <mergeCell ref="V4702:V4705"/>
    <mergeCell ref="V4706:V4709"/>
    <mergeCell ref="V4710:V4713"/>
    <mergeCell ref="V4714:V4717"/>
    <mergeCell ref="V4678:V4681"/>
    <mergeCell ref="V4682:V4685"/>
    <mergeCell ref="V4686:V4689"/>
    <mergeCell ref="V4690:V4693"/>
    <mergeCell ref="V4694:V4697"/>
    <mergeCell ref="V4658:V4661"/>
    <mergeCell ref="V4662:V4665"/>
    <mergeCell ref="V4666:V4669"/>
    <mergeCell ref="V4670:V4673"/>
    <mergeCell ref="V4674:V4677"/>
    <mergeCell ref="V4638:V4641"/>
    <mergeCell ref="V4642:V4645"/>
    <mergeCell ref="V4646:V4649"/>
    <mergeCell ref="V4650:V4653"/>
    <mergeCell ref="V4654:V4657"/>
    <mergeCell ref="V4618:V4621"/>
    <mergeCell ref="V4622:V4625"/>
    <mergeCell ref="V4626:V4629"/>
    <mergeCell ref="V4630:V4633"/>
    <mergeCell ref="V4634:V4637"/>
    <mergeCell ref="V4598:V4601"/>
    <mergeCell ref="V4602:V4605"/>
    <mergeCell ref="V4606:V4609"/>
    <mergeCell ref="V4610:V4613"/>
    <mergeCell ref="V4614:V4617"/>
    <mergeCell ref="V4578:V4581"/>
    <mergeCell ref="V4582:V4585"/>
    <mergeCell ref="V4586:V4589"/>
    <mergeCell ref="V4590:V4593"/>
    <mergeCell ref="V4594:V4597"/>
    <mergeCell ref="V4558:V4561"/>
    <mergeCell ref="V4562:V4565"/>
    <mergeCell ref="V4566:V4569"/>
    <mergeCell ref="V4570:V4573"/>
    <mergeCell ref="V4574:V4577"/>
    <mergeCell ref="V4538:V4541"/>
    <mergeCell ref="V4542:V4545"/>
    <mergeCell ref="V4546:V4549"/>
    <mergeCell ref="V4550:V4553"/>
    <mergeCell ref="V4554:V4557"/>
    <mergeCell ref="V4518:V4521"/>
    <mergeCell ref="V4522:V4525"/>
    <mergeCell ref="V4526:V4529"/>
    <mergeCell ref="V4530:V4533"/>
    <mergeCell ref="V4534:V4537"/>
    <mergeCell ref="V4498:V4501"/>
    <mergeCell ref="V4502:V4505"/>
    <mergeCell ref="V4506:V4509"/>
    <mergeCell ref="V4510:V4513"/>
    <mergeCell ref="V4514:V4517"/>
    <mergeCell ref="V4478:V4481"/>
    <mergeCell ref="V4482:V4485"/>
    <mergeCell ref="V4486:V4489"/>
    <mergeCell ref="V4490:V4493"/>
    <mergeCell ref="V4494:V4497"/>
    <mergeCell ref="V4458:V4461"/>
    <mergeCell ref="V4462:V4465"/>
    <mergeCell ref="V4466:V4469"/>
    <mergeCell ref="V4470:V4473"/>
    <mergeCell ref="V4474:V4477"/>
    <mergeCell ref="V4438:V4441"/>
    <mergeCell ref="V4442:V4445"/>
    <mergeCell ref="V4446:V4449"/>
    <mergeCell ref="V4450:V4453"/>
    <mergeCell ref="V4454:V4457"/>
    <mergeCell ref="V4418:V4421"/>
    <mergeCell ref="V4422:V4425"/>
    <mergeCell ref="V4426:V4429"/>
    <mergeCell ref="V4430:V4433"/>
    <mergeCell ref="V4434:V4437"/>
    <mergeCell ref="V4398:V4401"/>
    <mergeCell ref="V4402:V4405"/>
    <mergeCell ref="V4406:V4409"/>
    <mergeCell ref="V4410:V4413"/>
    <mergeCell ref="V4414:V4417"/>
    <mergeCell ref="V4378:V4381"/>
    <mergeCell ref="V4382:V4385"/>
    <mergeCell ref="V4386:V4389"/>
    <mergeCell ref="V4390:V4393"/>
    <mergeCell ref="V4394:V4397"/>
    <mergeCell ref="V4358:V4361"/>
    <mergeCell ref="V4362:V4365"/>
    <mergeCell ref="V4366:V4369"/>
    <mergeCell ref="V4370:V4373"/>
    <mergeCell ref="V4374:V4377"/>
    <mergeCell ref="V4338:V4341"/>
    <mergeCell ref="V4342:V4345"/>
    <mergeCell ref="V4346:V4349"/>
    <mergeCell ref="V4350:V4353"/>
    <mergeCell ref="V4354:V4357"/>
    <mergeCell ref="V4318:V4321"/>
    <mergeCell ref="V4322:V4325"/>
    <mergeCell ref="V4326:V4329"/>
    <mergeCell ref="V4330:V4333"/>
    <mergeCell ref="V4334:V4337"/>
    <mergeCell ref="V4298:V4301"/>
    <mergeCell ref="V4302:V4305"/>
    <mergeCell ref="V4306:V4309"/>
    <mergeCell ref="V4310:V4313"/>
    <mergeCell ref="V4314:V4317"/>
    <mergeCell ref="V4278:V4281"/>
    <mergeCell ref="V4282:V4285"/>
    <mergeCell ref="V4286:V4289"/>
    <mergeCell ref="V4290:V4293"/>
    <mergeCell ref="V4294:V4297"/>
    <mergeCell ref="V4258:V4261"/>
    <mergeCell ref="V4262:V4265"/>
    <mergeCell ref="V4266:V4269"/>
    <mergeCell ref="V4270:V4273"/>
    <mergeCell ref="V4274:V4277"/>
    <mergeCell ref="V4238:V4241"/>
    <mergeCell ref="V4242:V4245"/>
    <mergeCell ref="V4246:V4249"/>
    <mergeCell ref="V4250:V4253"/>
    <mergeCell ref="V4254:V4257"/>
    <mergeCell ref="V4218:V4221"/>
    <mergeCell ref="V4222:V4225"/>
    <mergeCell ref="V4226:V4229"/>
    <mergeCell ref="V4230:V4233"/>
    <mergeCell ref="V4234:V4237"/>
    <mergeCell ref="V4198:V4201"/>
    <mergeCell ref="V4202:V4205"/>
    <mergeCell ref="V4206:V4209"/>
    <mergeCell ref="V4210:V4213"/>
    <mergeCell ref="V4214:V4217"/>
    <mergeCell ref="V4178:V4181"/>
    <mergeCell ref="V4182:V4185"/>
    <mergeCell ref="V4186:V4189"/>
    <mergeCell ref="V4190:V4193"/>
    <mergeCell ref="V4194:V4197"/>
    <mergeCell ref="V4158:V4161"/>
    <mergeCell ref="V4162:V4165"/>
    <mergeCell ref="V4166:V4169"/>
    <mergeCell ref="V4170:V4173"/>
    <mergeCell ref="V4174:V4177"/>
    <mergeCell ref="V4138:V4141"/>
    <mergeCell ref="V4142:V4145"/>
    <mergeCell ref="V4146:V4149"/>
    <mergeCell ref="V4150:V4153"/>
    <mergeCell ref="V4154:V4157"/>
    <mergeCell ref="V4118:V4121"/>
    <mergeCell ref="V4122:V4125"/>
    <mergeCell ref="V4126:V4129"/>
    <mergeCell ref="V4130:V4133"/>
    <mergeCell ref="V4134:V4137"/>
    <mergeCell ref="V4098:V4101"/>
    <mergeCell ref="V4102:V4105"/>
    <mergeCell ref="V4106:V4109"/>
    <mergeCell ref="V4110:V4113"/>
    <mergeCell ref="V4114:V4117"/>
    <mergeCell ref="V4078:V4081"/>
    <mergeCell ref="V4082:V4085"/>
    <mergeCell ref="V4086:V4089"/>
    <mergeCell ref="V4090:V4093"/>
    <mergeCell ref="V4094:V4097"/>
    <mergeCell ref="V4058:V4061"/>
    <mergeCell ref="V4062:V4065"/>
    <mergeCell ref="V4066:V4069"/>
    <mergeCell ref="V4070:V4073"/>
    <mergeCell ref="V4074:V4077"/>
    <mergeCell ref="V4038:V4041"/>
    <mergeCell ref="V4042:V4045"/>
    <mergeCell ref="V4046:V4049"/>
    <mergeCell ref="V4050:V4053"/>
    <mergeCell ref="V4054:V4057"/>
    <mergeCell ref="V4018:V4021"/>
    <mergeCell ref="V4022:V4025"/>
    <mergeCell ref="V4026:V4029"/>
    <mergeCell ref="V4030:V4033"/>
    <mergeCell ref="V4034:V4037"/>
    <mergeCell ref="V3998:V4001"/>
    <mergeCell ref="V4002:V4005"/>
    <mergeCell ref="V4006:V4009"/>
    <mergeCell ref="V4010:V4013"/>
    <mergeCell ref="V4014:V4017"/>
    <mergeCell ref="V3978:V3981"/>
    <mergeCell ref="V3982:V3985"/>
    <mergeCell ref="V3986:V3989"/>
    <mergeCell ref="V3990:V3993"/>
    <mergeCell ref="V3994:V3997"/>
    <mergeCell ref="V3958:V3961"/>
    <mergeCell ref="V3962:V3965"/>
    <mergeCell ref="V3966:V3969"/>
    <mergeCell ref="V3970:V3973"/>
    <mergeCell ref="V3974:V3977"/>
    <mergeCell ref="V3938:V3941"/>
    <mergeCell ref="V3942:V3945"/>
    <mergeCell ref="V3946:V3949"/>
    <mergeCell ref="V3950:V3953"/>
    <mergeCell ref="V3954:V3957"/>
    <mergeCell ref="V3918:V3921"/>
    <mergeCell ref="V3922:V3925"/>
    <mergeCell ref="V3926:V3929"/>
    <mergeCell ref="V3930:V3933"/>
    <mergeCell ref="V3934:V3937"/>
    <mergeCell ref="V3898:V3901"/>
    <mergeCell ref="V3902:V3905"/>
    <mergeCell ref="V3906:V3909"/>
    <mergeCell ref="V3910:V3913"/>
    <mergeCell ref="V3914:V3917"/>
    <mergeCell ref="V3878:V3881"/>
    <mergeCell ref="V3882:V3885"/>
    <mergeCell ref="V3886:V3889"/>
    <mergeCell ref="V3890:V3893"/>
    <mergeCell ref="V3894:V3897"/>
    <mergeCell ref="V3858:V3861"/>
    <mergeCell ref="V3862:V3865"/>
    <mergeCell ref="V3866:V3869"/>
    <mergeCell ref="V3870:V3873"/>
    <mergeCell ref="V3874:V3877"/>
    <mergeCell ref="V3838:V3841"/>
    <mergeCell ref="V3842:V3845"/>
    <mergeCell ref="V3846:V3849"/>
    <mergeCell ref="V3850:V3853"/>
    <mergeCell ref="V3854:V3857"/>
    <mergeCell ref="V3818:V3821"/>
    <mergeCell ref="V3822:V3825"/>
    <mergeCell ref="V3826:V3829"/>
    <mergeCell ref="V3830:V3833"/>
    <mergeCell ref="V3834:V3837"/>
    <mergeCell ref="V3798:V3801"/>
    <mergeCell ref="V3802:V3805"/>
    <mergeCell ref="V3806:V3809"/>
    <mergeCell ref="V3810:V3813"/>
    <mergeCell ref="V3814:V3817"/>
    <mergeCell ref="V3778:V3781"/>
    <mergeCell ref="V3782:V3785"/>
    <mergeCell ref="V3786:V3789"/>
    <mergeCell ref="V3790:V3793"/>
    <mergeCell ref="V3794:V3797"/>
    <mergeCell ref="V3758:V3761"/>
    <mergeCell ref="V3762:V3765"/>
    <mergeCell ref="V3766:V3769"/>
    <mergeCell ref="V3770:V3773"/>
    <mergeCell ref="V3774:V3777"/>
    <mergeCell ref="V3738:V3741"/>
    <mergeCell ref="V3742:V3745"/>
    <mergeCell ref="V3746:V3749"/>
    <mergeCell ref="V3750:V3753"/>
    <mergeCell ref="V3754:V3757"/>
    <mergeCell ref="V3718:V3721"/>
    <mergeCell ref="V3722:V3725"/>
    <mergeCell ref="V3726:V3729"/>
    <mergeCell ref="V3730:V3733"/>
    <mergeCell ref="V3734:V3737"/>
    <mergeCell ref="V3698:V3701"/>
    <mergeCell ref="V3702:V3705"/>
    <mergeCell ref="V3706:V3709"/>
    <mergeCell ref="V3710:V3713"/>
    <mergeCell ref="V3714:V3717"/>
    <mergeCell ref="V3678:V3681"/>
    <mergeCell ref="V3682:V3685"/>
    <mergeCell ref="V3686:V3689"/>
    <mergeCell ref="V3690:V3693"/>
    <mergeCell ref="V3694:V3697"/>
    <mergeCell ref="V3658:V3661"/>
    <mergeCell ref="V3662:V3665"/>
    <mergeCell ref="V3666:V3669"/>
    <mergeCell ref="V3670:V3673"/>
    <mergeCell ref="V3674:V3677"/>
    <mergeCell ref="V3638:V3641"/>
    <mergeCell ref="V3642:V3645"/>
    <mergeCell ref="V3646:V3649"/>
    <mergeCell ref="V3650:V3653"/>
    <mergeCell ref="V3654:V3657"/>
    <mergeCell ref="V3618:V3621"/>
    <mergeCell ref="V3622:V3625"/>
    <mergeCell ref="V3626:V3629"/>
    <mergeCell ref="V3630:V3633"/>
    <mergeCell ref="V3634:V3637"/>
    <mergeCell ref="V3598:V3601"/>
    <mergeCell ref="V3602:V3605"/>
    <mergeCell ref="V3606:V3609"/>
    <mergeCell ref="V3610:V3613"/>
    <mergeCell ref="V3614:V3617"/>
    <mergeCell ref="V3578:V3581"/>
    <mergeCell ref="V3582:V3585"/>
    <mergeCell ref="V3586:V3589"/>
    <mergeCell ref="V3590:V3593"/>
    <mergeCell ref="V3594:V3597"/>
    <mergeCell ref="V3558:V3561"/>
    <mergeCell ref="V3562:V3565"/>
    <mergeCell ref="V3566:V3569"/>
    <mergeCell ref="V3570:V3573"/>
    <mergeCell ref="V3574:V3577"/>
    <mergeCell ref="V3538:V3541"/>
    <mergeCell ref="V3542:V3545"/>
    <mergeCell ref="V3546:V3549"/>
    <mergeCell ref="V3550:V3553"/>
    <mergeCell ref="V3554:V3557"/>
    <mergeCell ref="V3518:V3521"/>
    <mergeCell ref="V3522:V3525"/>
    <mergeCell ref="V3526:V3529"/>
    <mergeCell ref="V3530:V3533"/>
    <mergeCell ref="V3534:V3537"/>
    <mergeCell ref="V3498:V3501"/>
    <mergeCell ref="V3502:V3505"/>
    <mergeCell ref="V3506:V3509"/>
    <mergeCell ref="V3510:V3513"/>
    <mergeCell ref="V3514:V3517"/>
    <mergeCell ref="V3478:V3481"/>
    <mergeCell ref="V3482:V3485"/>
    <mergeCell ref="V3486:V3489"/>
    <mergeCell ref="V3490:V3493"/>
    <mergeCell ref="V3494:V3497"/>
    <mergeCell ref="V3458:V3461"/>
    <mergeCell ref="V3462:V3465"/>
    <mergeCell ref="V3466:V3469"/>
    <mergeCell ref="V3470:V3473"/>
    <mergeCell ref="V3474:V3477"/>
    <mergeCell ref="V3438:V3441"/>
    <mergeCell ref="V3442:V3445"/>
    <mergeCell ref="V3446:V3449"/>
    <mergeCell ref="V3450:V3453"/>
    <mergeCell ref="V3454:V3457"/>
    <mergeCell ref="V3418:V3421"/>
    <mergeCell ref="V3422:V3425"/>
    <mergeCell ref="V3426:V3429"/>
    <mergeCell ref="V3430:V3433"/>
    <mergeCell ref="V3434:V3437"/>
    <mergeCell ref="V3398:V3401"/>
    <mergeCell ref="V3402:V3405"/>
    <mergeCell ref="V3406:V3409"/>
    <mergeCell ref="V3410:V3413"/>
    <mergeCell ref="V3414:V3417"/>
    <mergeCell ref="V3378:V3381"/>
    <mergeCell ref="V3382:V3385"/>
    <mergeCell ref="V3386:V3389"/>
    <mergeCell ref="V3390:V3393"/>
    <mergeCell ref="V3394:V3397"/>
    <mergeCell ref="V3358:V3361"/>
    <mergeCell ref="V3362:V3365"/>
    <mergeCell ref="V3366:V3369"/>
    <mergeCell ref="V3370:V3373"/>
    <mergeCell ref="V3374:V3377"/>
    <mergeCell ref="V3338:V3341"/>
    <mergeCell ref="V3342:V3345"/>
    <mergeCell ref="V3346:V3349"/>
    <mergeCell ref="V3350:V3353"/>
    <mergeCell ref="V3354:V3357"/>
    <mergeCell ref="V3318:V3321"/>
    <mergeCell ref="V3322:V3325"/>
    <mergeCell ref="V3326:V3329"/>
    <mergeCell ref="V3330:V3333"/>
    <mergeCell ref="V3334:V3337"/>
    <mergeCell ref="V3298:V3301"/>
    <mergeCell ref="V3302:V3305"/>
    <mergeCell ref="V3306:V3309"/>
    <mergeCell ref="V3310:V3313"/>
    <mergeCell ref="V3314:V3317"/>
    <mergeCell ref="V3278:V3281"/>
    <mergeCell ref="V3282:V3285"/>
    <mergeCell ref="V3286:V3289"/>
    <mergeCell ref="V3290:V3293"/>
    <mergeCell ref="V3294:V3297"/>
    <mergeCell ref="V3258:V3261"/>
    <mergeCell ref="V3262:V3265"/>
    <mergeCell ref="V3266:V3269"/>
    <mergeCell ref="V3270:V3273"/>
    <mergeCell ref="V3274:V3277"/>
    <mergeCell ref="V3238:V3241"/>
    <mergeCell ref="V3242:V3245"/>
    <mergeCell ref="V3246:V3249"/>
    <mergeCell ref="V3250:V3253"/>
    <mergeCell ref="V3254:V3257"/>
    <mergeCell ref="V3218:V3221"/>
    <mergeCell ref="V3222:V3225"/>
    <mergeCell ref="V3226:V3229"/>
    <mergeCell ref="V3230:V3233"/>
    <mergeCell ref="V3234:V3237"/>
    <mergeCell ref="V3198:V3201"/>
    <mergeCell ref="V3202:V3205"/>
    <mergeCell ref="V3206:V3209"/>
    <mergeCell ref="V3210:V3213"/>
    <mergeCell ref="V3214:V3217"/>
    <mergeCell ref="V3178:V3181"/>
    <mergeCell ref="V3182:V3185"/>
    <mergeCell ref="V3186:V3189"/>
    <mergeCell ref="V3190:V3193"/>
    <mergeCell ref="V3194:V3197"/>
    <mergeCell ref="V3158:V3161"/>
    <mergeCell ref="V3162:V3165"/>
    <mergeCell ref="V3166:V3169"/>
    <mergeCell ref="V3170:V3173"/>
    <mergeCell ref="V3174:V3177"/>
    <mergeCell ref="V3138:V3141"/>
    <mergeCell ref="V3142:V3145"/>
    <mergeCell ref="V3146:V3149"/>
    <mergeCell ref="V3150:V3153"/>
    <mergeCell ref="V3154:V3157"/>
    <mergeCell ref="V3118:V3121"/>
    <mergeCell ref="V3122:V3125"/>
    <mergeCell ref="V3126:V3129"/>
    <mergeCell ref="V3130:V3133"/>
    <mergeCell ref="V3134:V3137"/>
    <mergeCell ref="V3098:V3101"/>
    <mergeCell ref="V3102:V3105"/>
    <mergeCell ref="V3106:V3109"/>
    <mergeCell ref="V3110:V3113"/>
    <mergeCell ref="V3114:V3117"/>
    <mergeCell ref="V3078:V3081"/>
    <mergeCell ref="V3082:V3085"/>
    <mergeCell ref="V3086:V3089"/>
    <mergeCell ref="V3090:V3093"/>
    <mergeCell ref="V3094:V3097"/>
    <mergeCell ref="V3058:V3061"/>
    <mergeCell ref="V3062:V3065"/>
    <mergeCell ref="V3066:V3069"/>
    <mergeCell ref="V3070:V3073"/>
    <mergeCell ref="V3074:V3077"/>
    <mergeCell ref="V3038:V3041"/>
    <mergeCell ref="V3042:V3045"/>
    <mergeCell ref="V3046:V3049"/>
    <mergeCell ref="V3050:V3053"/>
    <mergeCell ref="V3054:V3057"/>
    <mergeCell ref="V3018:V3021"/>
    <mergeCell ref="V3022:V3025"/>
    <mergeCell ref="V3026:V3029"/>
    <mergeCell ref="V3030:V3033"/>
    <mergeCell ref="V3034:V3037"/>
    <mergeCell ref="V2998:V3001"/>
    <mergeCell ref="V3002:V3005"/>
    <mergeCell ref="V3006:V3009"/>
    <mergeCell ref="V3010:V3013"/>
    <mergeCell ref="V3014:V3017"/>
    <mergeCell ref="V2978:V2981"/>
    <mergeCell ref="V2982:V2985"/>
    <mergeCell ref="V2986:V2989"/>
    <mergeCell ref="V2990:V2993"/>
    <mergeCell ref="V2994:V2997"/>
    <mergeCell ref="V2958:V2961"/>
    <mergeCell ref="V2962:V2965"/>
    <mergeCell ref="V2966:V2969"/>
    <mergeCell ref="V2970:V2973"/>
    <mergeCell ref="V2974:V2977"/>
    <mergeCell ref="V2938:V2941"/>
    <mergeCell ref="V2942:V2945"/>
    <mergeCell ref="V2946:V2949"/>
    <mergeCell ref="V2950:V2953"/>
    <mergeCell ref="V2954:V2957"/>
    <mergeCell ref="V2918:V2921"/>
    <mergeCell ref="V2922:V2925"/>
    <mergeCell ref="V2926:V2929"/>
    <mergeCell ref="V2930:V2933"/>
    <mergeCell ref="V2934:V2937"/>
    <mergeCell ref="V2898:V2901"/>
    <mergeCell ref="V2902:V2905"/>
    <mergeCell ref="V2906:V2909"/>
    <mergeCell ref="V2910:V2913"/>
    <mergeCell ref="V2914:V2917"/>
    <mergeCell ref="V2878:V2881"/>
    <mergeCell ref="V2882:V2885"/>
    <mergeCell ref="V2886:V2889"/>
    <mergeCell ref="V2890:V2893"/>
    <mergeCell ref="V2894:V2897"/>
    <mergeCell ref="V2858:V2861"/>
    <mergeCell ref="V2862:V2865"/>
    <mergeCell ref="V2866:V2869"/>
    <mergeCell ref="V2870:V2873"/>
    <mergeCell ref="V2874:V2877"/>
    <mergeCell ref="V2838:V2841"/>
    <mergeCell ref="V2842:V2845"/>
    <mergeCell ref="V2846:V2849"/>
    <mergeCell ref="V2850:V2853"/>
    <mergeCell ref="V2854:V2857"/>
    <mergeCell ref="V2818:V2821"/>
    <mergeCell ref="V2822:V2825"/>
    <mergeCell ref="V2826:V2829"/>
    <mergeCell ref="V2830:V2833"/>
    <mergeCell ref="V2834:V2837"/>
    <mergeCell ref="V2798:V2801"/>
    <mergeCell ref="V2802:V2805"/>
    <mergeCell ref="V2806:V2809"/>
    <mergeCell ref="V2810:V2813"/>
    <mergeCell ref="V2814:V2817"/>
    <mergeCell ref="V2778:V2781"/>
    <mergeCell ref="V2782:V2785"/>
    <mergeCell ref="V2786:V2789"/>
    <mergeCell ref="V2790:V2793"/>
    <mergeCell ref="V2794:V2797"/>
    <mergeCell ref="V2758:V2761"/>
    <mergeCell ref="V2762:V2765"/>
    <mergeCell ref="V2766:V2769"/>
    <mergeCell ref="V2770:V2773"/>
    <mergeCell ref="V2774:V2777"/>
    <mergeCell ref="V2738:V2741"/>
    <mergeCell ref="V2742:V2745"/>
    <mergeCell ref="V2746:V2749"/>
    <mergeCell ref="V2750:V2753"/>
    <mergeCell ref="V2754:V2757"/>
    <mergeCell ref="V2718:V2721"/>
    <mergeCell ref="V2722:V2725"/>
    <mergeCell ref="V2726:V2729"/>
    <mergeCell ref="V2730:V2733"/>
    <mergeCell ref="V2734:V2737"/>
    <mergeCell ref="V2698:V2701"/>
    <mergeCell ref="V2702:V2705"/>
    <mergeCell ref="V2706:V2709"/>
    <mergeCell ref="V2710:V2713"/>
    <mergeCell ref="V2714:V2717"/>
    <mergeCell ref="V2678:V2681"/>
    <mergeCell ref="V2682:V2685"/>
    <mergeCell ref="V2686:V2689"/>
    <mergeCell ref="V2690:V2693"/>
    <mergeCell ref="V2694:V2697"/>
    <mergeCell ref="V2658:V2661"/>
    <mergeCell ref="V2662:V2665"/>
    <mergeCell ref="V2666:V2669"/>
    <mergeCell ref="V2670:V2673"/>
    <mergeCell ref="V2674:V2677"/>
    <mergeCell ref="V2638:V2641"/>
    <mergeCell ref="V2642:V2645"/>
    <mergeCell ref="V2646:V2649"/>
    <mergeCell ref="V2650:V2653"/>
    <mergeCell ref="V2654:V2657"/>
    <mergeCell ref="V2618:V2621"/>
    <mergeCell ref="V2622:V2625"/>
    <mergeCell ref="V2626:V2629"/>
    <mergeCell ref="V2630:V2633"/>
    <mergeCell ref="V2634:V2637"/>
    <mergeCell ref="V2598:V2601"/>
    <mergeCell ref="V2602:V2605"/>
    <mergeCell ref="V2606:V2609"/>
    <mergeCell ref="V2610:V2613"/>
    <mergeCell ref="V2614:V2617"/>
    <mergeCell ref="V2578:V2581"/>
    <mergeCell ref="V2582:V2585"/>
    <mergeCell ref="V2586:V2589"/>
    <mergeCell ref="V2590:V2593"/>
    <mergeCell ref="V2594:V2597"/>
    <mergeCell ref="V2558:V2561"/>
    <mergeCell ref="V2562:V2565"/>
    <mergeCell ref="V2566:V2569"/>
    <mergeCell ref="V2570:V2573"/>
    <mergeCell ref="V2574:V2577"/>
    <mergeCell ref="V2538:V2541"/>
    <mergeCell ref="V2542:V2545"/>
    <mergeCell ref="V2546:V2549"/>
    <mergeCell ref="V2550:V2553"/>
    <mergeCell ref="V2554:V2557"/>
    <mergeCell ref="V2518:V2521"/>
    <mergeCell ref="V2522:V2525"/>
    <mergeCell ref="V2526:V2529"/>
    <mergeCell ref="V2530:V2533"/>
    <mergeCell ref="V2534:V2537"/>
    <mergeCell ref="V2498:V2501"/>
    <mergeCell ref="V2502:V2505"/>
    <mergeCell ref="V2506:V2509"/>
    <mergeCell ref="V2510:V2513"/>
    <mergeCell ref="V2514:V2517"/>
    <mergeCell ref="V2478:V2481"/>
    <mergeCell ref="V2482:V2485"/>
    <mergeCell ref="V2486:V2489"/>
    <mergeCell ref="V2490:V2493"/>
    <mergeCell ref="V2494:V2497"/>
    <mergeCell ref="V2458:V2461"/>
    <mergeCell ref="V2462:V2465"/>
    <mergeCell ref="V2466:V2469"/>
    <mergeCell ref="V2470:V2473"/>
    <mergeCell ref="V2474:V2477"/>
    <mergeCell ref="V2438:V2441"/>
    <mergeCell ref="V2442:V2445"/>
    <mergeCell ref="V2446:V2449"/>
    <mergeCell ref="V2450:V2453"/>
    <mergeCell ref="V2454:V2457"/>
    <mergeCell ref="V2418:V2421"/>
    <mergeCell ref="V2422:V2425"/>
    <mergeCell ref="V2426:V2429"/>
    <mergeCell ref="V2430:V2433"/>
    <mergeCell ref="V2434:V2437"/>
    <mergeCell ref="V2398:V2401"/>
    <mergeCell ref="V2402:V2405"/>
    <mergeCell ref="V2406:V2409"/>
    <mergeCell ref="V2410:V2413"/>
    <mergeCell ref="V2414:V2417"/>
    <mergeCell ref="V2378:V2381"/>
    <mergeCell ref="V2382:V2385"/>
    <mergeCell ref="V2386:V2389"/>
    <mergeCell ref="V2390:V2393"/>
    <mergeCell ref="V2394:V2397"/>
    <mergeCell ref="V2358:V2361"/>
    <mergeCell ref="V2362:V2365"/>
    <mergeCell ref="V2366:V2369"/>
    <mergeCell ref="V2370:V2373"/>
    <mergeCell ref="V2374:V2377"/>
    <mergeCell ref="V2338:V2341"/>
    <mergeCell ref="V2342:V2345"/>
    <mergeCell ref="V2346:V2349"/>
    <mergeCell ref="V2350:V2353"/>
    <mergeCell ref="V2354:V2357"/>
    <mergeCell ref="V2318:V2321"/>
    <mergeCell ref="V2322:V2325"/>
    <mergeCell ref="V2326:V2329"/>
    <mergeCell ref="V2330:V2333"/>
    <mergeCell ref="V2334:V2337"/>
    <mergeCell ref="V2298:V2301"/>
    <mergeCell ref="V2302:V2305"/>
    <mergeCell ref="V2306:V2309"/>
    <mergeCell ref="V2310:V2313"/>
    <mergeCell ref="V2314:V2317"/>
    <mergeCell ref="V2278:V2281"/>
    <mergeCell ref="V2282:V2285"/>
    <mergeCell ref="V2286:V2289"/>
    <mergeCell ref="V2290:V2293"/>
    <mergeCell ref="V2294:V2297"/>
    <mergeCell ref="V2258:V2261"/>
    <mergeCell ref="V2262:V2265"/>
    <mergeCell ref="V2266:V2269"/>
    <mergeCell ref="V2270:V2273"/>
    <mergeCell ref="V2274:V2277"/>
    <mergeCell ref="V2238:V2241"/>
    <mergeCell ref="V2242:V2245"/>
    <mergeCell ref="V2246:V2249"/>
    <mergeCell ref="V2250:V2253"/>
    <mergeCell ref="V2254:V2257"/>
    <mergeCell ref="V2086:V2089"/>
    <mergeCell ref="V2090:V2093"/>
    <mergeCell ref="V2094:V2097"/>
    <mergeCell ref="V2062:V2065"/>
    <mergeCell ref="V2066:V2069"/>
    <mergeCell ref="V2070:V2073"/>
    <mergeCell ref="V2074:V2077"/>
    <mergeCell ref="V2046:V2049"/>
    <mergeCell ref="V2050:V2053"/>
    <mergeCell ref="V2054:V2057"/>
    <mergeCell ref="V2058:V2061"/>
    <mergeCell ref="V2026:V2029"/>
    <mergeCell ref="V2030:V2033"/>
    <mergeCell ref="V2034:V2037"/>
    <mergeCell ref="V2038:V2041"/>
    <mergeCell ref="V2042:V2045"/>
    <mergeCell ref="V2006:V2009"/>
    <mergeCell ref="V2010:V2013"/>
    <mergeCell ref="V2014:V2017"/>
    <mergeCell ref="V2018:V2021"/>
    <mergeCell ref="V2022:V2025"/>
    <mergeCell ref="V1990:V1993"/>
    <mergeCell ref="V1994:V1997"/>
    <mergeCell ref="V1998:V2001"/>
    <mergeCell ref="V2002:V2005"/>
    <mergeCell ref="V1978:V1981"/>
    <mergeCell ref="V1982:V1985"/>
    <mergeCell ref="V1986:V1989"/>
    <mergeCell ref="V2218:V2221"/>
    <mergeCell ref="V2222:V2225"/>
    <mergeCell ref="V2226:V2229"/>
    <mergeCell ref="V2230:V2233"/>
    <mergeCell ref="V2234:V2237"/>
    <mergeCell ref="V2198:V2201"/>
    <mergeCell ref="V2202:V2205"/>
    <mergeCell ref="V2206:V2209"/>
    <mergeCell ref="V2210:V2213"/>
    <mergeCell ref="V2214:V2217"/>
    <mergeCell ref="V2178:V2181"/>
    <mergeCell ref="V2182:V2185"/>
    <mergeCell ref="V2186:V2189"/>
    <mergeCell ref="V2190:V2193"/>
    <mergeCell ref="V2194:V2197"/>
    <mergeCell ref="V2158:V2161"/>
    <mergeCell ref="V2162:V2165"/>
    <mergeCell ref="V2166:V2169"/>
    <mergeCell ref="V2170:V2173"/>
    <mergeCell ref="V2174:V2177"/>
    <mergeCell ref="V2138:V2141"/>
    <mergeCell ref="V2142:V2145"/>
    <mergeCell ref="V2146:V2149"/>
    <mergeCell ref="V2150:V2153"/>
    <mergeCell ref="V2154:V2157"/>
    <mergeCell ref="V2118:V2121"/>
    <mergeCell ref="V2122:V2125"/>
    <mergeCell ref="V2126:V2129"/>
    <mergeCell ref="V2130:V2133"/>
    <mergeCell ref="V2134:V2137"/>
    <mergeCell ref="V2098:V2101"/>
    <mergeCell ref="V2102:V2105"/>
    <mergeCell ref="V2106:V2109"/>
    <mergeCell ref="V2110:V2113"/>
    <mergeCell ref="V2114:V2117"/>
    <mergeCell ref="V1974:V1977"/>
    <mergeCell ref="V1938:V1941"/>
    <mergeCell ref="V1942:V1945"/>
    <mergeCell ref="V1946:V1949"/>
    <mergeCell ref="V1950:V1953"/>
    <mergeCell ref="V1954:V1957"/>
    <mergeCell ref="V1918:V1921"/>
    <mergeCell ref="V1922:V1925"/>
    <mergeCell ref="V1926:V1929"/>
    <mergeCell ref="V1930:V1933"/>
    <mergeCell ref="V1934:V1937"/>
    <mergeCell ref="V1898:V1901"/>
    <mergeCell ref="V1902:V1905"/>
    <mergeCell ref="V1906:V1909"/>
    <mergeCell ref="V1910:V1913"/>
    <mergeCell ref="V1914:V1917"/>
    <mergeCell ref="V1878:V1881"/>
    <mergeCell ref="V1882:V1885"/>
    <mergeCell ref="V1886:V1889"/>
    <mergeCell ref="V1890:V1893"/>
    <mergeCell ref="V1894:V1897"/>
    <mergeCell ref="V1858:V1861"/>
    <mergeCell ref="V1862:V1865"/>
    <mergeCell ref="V1866:V1869"/>
    <mergeCell ref="V1870:V1873"/>
    <mergeCell ref="V1874:V1877"/>
    <mergeCell ref="V1838:V1841"/>
    <mergeCell ref="V1842:V1845"/>
    <mergeCell ref="V1846:V1849"/>
    <mergeCell ref="V1850:V1853"/>
    <mergeCell ref="V1854:V1857"/>
    <mergeCell ref="V2078:V2081"/>
    <mergeCell ref="V2082:V2085"/>
    <mergeCell ref="V1818:V1821"/>
    <mergeCell ref="V1822:V1825"/>
    <mergeCell ref="V1826:V1829"/>
    <mergeCell ref="V1830:V1833"/>
    <mergeCell ref="V1834:V1837"/>
    <mergeCell ref="V1798:V1801"/>
    <mergeCell ref="V1802:V1805"/>
    <mergeCell ref="V1806:V1809"/>
    <mergeCell ref="V1810:V1813"/>
    <mergeCell ref="V1814:V1817"/>
    <mergeCell ref="V1782:V1785"/>
    <mergeCell ref="V1786:V1789"/>
    <mergeCell ref="V1790:V1793"/>
    <mergeCell ref="V1794:V1797"/>
    <mergeCell ref="V1762:V1765"/>
    <mergeCell ref="V1766:V1769"/>
    <mergeCell ref="V1770:V1773"/>
    <mergeCell ref="V1774:V1777"/>
    <mergeCell ref="V1778:V1781"/>
    <mergeCell ref="V1754:V1757"/>
    <mergeCell ref="V1758:V1761"/>
    <mergeCell ref="V1742:V1745"/>
    <mergeCell ref="V1746:V1749"/>
    <mergeCell ref="V1750:V1753"/>
    <mergeCell ref="V1722:V1725"/>
    <mergeCell ref="V1726:V1729"/>
    <mergeCell ref="V1730:V1733"/>
    <mergeCell ref="V1734:V1737"/>
    <mergeCell ref="V1738:V1741"/>
    <mergeCell ref="V1958:V1961"/>
    <mergeCell ref="V1962:V1965"/>
    <mergeCell ref="V1966:V1969"/>
    <mergeCell ref="V1970:V1973"/>
    <mergeCell ref="V1706:V1709"/>
    <mergeCell ref="V1710:V1713"/>
    <mergeCell ref="V1714:V1717"/>
    <mergeCell ref="V1718:V1721"/>
    <mergeCell ref="V1686:V1689"/>
    <mergeCell ref="V1690:V1693"/>
    <mergeCell ref="V1694:V1697"/>
    <mergeCell ref="V1698:V1701"/>
    <mergeCell ref="V1702:V1705"/>
    <mergeCell ref="V1666:V1669"/>
    <mergeCell ref="V1670:V1673"/>
    <mergeCell ref="V1674:V1677"/>
    <mergeCell ref="V1678:V1681"/>
    <mergeCell ref="V1682:V1685"/>
    <mergeCell ref="V1646:V1649"/>
    <mergeCell ref="V1650:V1653"/>
    <mergeCell ref="V1654:V1657"/>
    <mergeCell ref="V1658:V1661"/>
    <mergeCell ref="V1662:V1665"/>
    <mergeCell ref="V1626:V1629"/>
    <mergeCell ref="V1630:V1633"/>
    <mergeCell ref="V1634:V1637"/>
    <mergeCell ref="V1638:V1641"/>
    <mergeCell ref="V1642:V1645"/>
    <mergeCell ref="V1606:V1609"/>
    <mergeCell ref="V1610:V1613"/>
    <mergeCell ref="V1614:V1617"/>
    <mergeCell ref="V1618:V1621"/>
    <mergeCell ref="V1622:V1625"/>
    <mergeCell ref="V1586:V1589"/>
    <mergeCell ref="V1590:V1593"/>
    <mergeCell ref="V1594:V1597"/>
    <mergeCell ref="V1598:V1601"/>
    <mergeCell ref="V1602:V1605"/>
    <mergeCell ref="V1566:V1569"/>
    <mergeCell ref="V1570:V1573"/>
    <mergeCell ref="V1574:V1577"/>
    <mergeCell ref="V1578:V1581"/>
    <mergeCell ref="V1582:V1585"/>
    <mergeCell ref="V1546:V1549"/>
    <mergeCell ref="V1550:V1553"/>
    <mergeCell ref="V1554:V1557"/>
    <mergeCell ref="V1558:V1561"/>
    <mergeCell ref="V1562:V1565"/>
    <mergeCell ref="V1526:V1529"/>
    <mergeCell ref="V1530:V1533"/>
    <mergeCell ref="V1534:V1537"/>
    <mergeCell ref="V1538:V1541"/>
    <mergeCell ref="V1542:V1545"/>
    <mergeCell ref="V1506:V1509"/>
    <mergeCell ref="V1510:V1513"/>
    <mergeCell ref="V1514:V1517"/>
    <mergeCell ref="V1518:V1521"/>
    <mergeCell ref="V1522:V1525"/>
    <mergeCell ref="V1486:V1489"/>
    <mergeCell ref="V1490:V1493"/>
    <mergeCell ref="V1494:V1497"/>
    <mergeCell ref="V1498:V1501"/>
    <mergeCell ref="V1502:V1505"/>
    <mergeCell ref="V1466:V1469"/>
    <mergeCell ref="V1470:V1473"/>
    <mergeCell ref="V1474:V1477"/>
    <mergeCell ref="V1478:V1481"/>
    <mergeCell ref="V1482:V1485"/>
    <mergeCell ref="V1446:V1449"/>
    <mergeCell ref="V1450:V1453"/>
    <mergeCell ref="V1454:V1457"/>
    <mergeCell ref="V1458:V1461"/>
    <mergeCell ref="V1462:V1465"/>
    <mergeCell ref="V1426:V1429"/>
    <mergeCell ref="V1430:V1433"/>
    <mergeCell ref="V1434:V1437"/>
    <mergeCell ref="V1438:V1441"/>
    <mergeCell ref="V1442:V1445"/>
    <mergeCell ref="V1406:V1409"/>
    <mergeCell ref="V1410:V1413"/>
    <mergeCell ref="V1414:V1417"/>
    <mergeCell ref="V1418:V1421"/>
    <mergeCell ref="V1422:V1425"/>
    <mergeCell ref="V1386:V1389"/>
    <mergeCell ref="V1390:V1393"/>
    <mergeCell ref="V1394:V1397"/>
    <mergeCell ref="V1398:V1401"/>
    <mergeCell ref="V1402:V1405"/>
    <mergeCell ref="V1366:V1369"/>
    <mergeCell ref="V1370:V1373"/>
    <mergeCell ref="V1374:V1377"/>
    <mergeCell ref="V1378:V1381"/>
    <mergeCell ref="V1382:V1385"/>
    <mergeCell ref="V1346:V1349"/>
    <mergeCell ref="V1350:V1353"/>
    <mergeCell ref="V1354:V1357"/>
    <mergeCell ref="V1358:V1361"/>
    <mergeCell ref="V1362:V1365"/>
    <mergeCell ref="V1326:V1329"/>
    <mergeCell ref="V1330:V1333"/>
    <mergeCell ref="V1334:V1337"/>
    <mergeCell ref="V1338:V1341"/>
    <mergeCell ref="V1342:V1345"/>
    <mergeCell ref="V1306:V1309"/>
    <mergeCell ref="V1310:V1313"/>
    <mergeCell ref="V1314:V1317"/>
    <mergeCell ref="V1318:V1321"/>
    <mergeCell ref="V1322:V1325"/>
    <mergeCell ref="V1286:V1289"/>
    <mergeCell ref="V1290:V1293"/>
    <mergeCell ref="V1294:V1297"/>
    <mergeCell ref="V1298:V1301"/>
    <mergeCell ref="V1302:V1305"/>
    <mergeCell ref="V1266:V1269"/>
    <mergeCell ref="V1270:V1273"/>
    <mergeCell ref="V1274:V1277"/>
    <mergeCell ref="V1278:V1281"/>
    <mergeCell ref="V1282:V1285"/>
    <mergeCell ref="V1246:V1249"/>
    <mergeCell ref="V1250:V1253"/>
    <mergeCell ref="V1254:V1257"/>
    <mergeCell ref="V1258:V1261"/>
    <mergeCell ref="V1262:V1265"/>
    <mergeCell ref="V1226:V1229"/>
    <mergeCell ref="V1230:V1233"/>
    <mergeCell ref="V1234:V1237"/>
    <mergeCell ref="V1238:V1241"/>
    <mergeCell ref="V1242:V1245"/>
    <mergeCell ref="V1206:V1209"/>
    <mergeCell ref="V1210:V1213"/>
    <mergeCell ref="V1214:V1217"/>
    <mergeCell ref="V1218:V1221"/>
    <mergeCell ref="V1222:V1225"/>
    <mergeCell ref="V1186:V1189"/>
    <mergeCell ref="V1190:V1193"/>
    <mergeCell ref="V1194:V1197"/>
    <mergeCell ref="V1198:V1201"/>
    <mergeCell ref="V1202:V1205"/>
    <mergeCell ref="V1166:V1169"/>
    <mergeCell ref="V1170:V1173"/>
    <mergeCell ref="V1174:V1177"/>
    <mergeCell ref="V1178:V1181"/>
    <mergeCell ref="V1182:V1185"/>
    <mergeCell ref="V1146:V1149"/>
    <mergeCell ref="V1150:V1153"/>
    <mergeCell ref="V1154:V1157"/>
    <mergeCell ref="V1158:V1161"/>
    <mergeCell ref="V1162:V1165"/>
    <mergeCell ref="V1126:V1129"/>
    <mergeCell ref="V1130:V1133"/>
    <mergeCell ref="V1134:V1137"/>
    <mergeCell ref="V1138:V1141"/>
    <mergeCell ref="V1142:V1145"/>
    <mergeCell ref="V1106:V1109"/>
    <mergeCell ref="V1110:V1113"/>
    <mergeCell ref="V1114:V1117"/>
    <mergeCell ref="V1118:V1121"/>
    <mergeCell ref="V1122:V1125"/>
    <mergeCell ref="V1086:V1089"/>
    <mergeCell ref="V1090:V1093"/>
    <mergeCell ref="V1094:V1097"/>
    <mergeCell ref="V1098:V1101"/>
    <mergeCell ref="V1102:V1105"/>
    <mergeCell ref="V1066:V1069"/>
    <mergeCell ref="V1070:V1073"/>
    <mergeCell ref="V1074:V1077"/>
    <mergeCell ref="V1078:V1081"/>
    <mergeCell ref="V1082:V1085"/>
    <mergeCell ref="V1046:V1049"/>
    <mergeCell ref="V1050:V1053"/>
    <mergeCell ref="V1054:V1057"/>
    <mergeCell ref="V1058:V1061"/>
    <mergeCell ref="V1062:V1065"/>
    <mergeCell ref="V1026:V1029"/>
    <mergeCell ref="V1030:V1033"/>
    <mergeCell ref="V1034:V1037"/>
    <mergeCell ref="V1038:V1041"/>
    <mergeCell ref="V1042:V1045"/>
    <mergeCell ref="V1006:V1009"/>
    <mergeCell ref="V1010:V1013"/>
    <mergeCell ref="V1014:V1017"/>
    <mergeCell ref="V1018:V1021"/>
    <mergeCell ref="V1022:V1025"/>
    <mergeCell ref="V986:V989"/>
    <mergeCell ref="V990:V993"/>
    <mergeCell ref="V994:V997"/>
    <mergeCell ref="V998:V1001"/>
    <mergeCell ref="V1002:V1005"/>
    <mergeCell ref="V966:V969"/>
    <mergeCell ref="V970:V973"/>
    <mergeCell ref="V974:V977"/>
    <mergeCell ref="V978:V981"/>
    <mergeCell ref="V982:V985"/>
    <mergeCell ref="V946:V949"/>
    <mergeCell ref="V950:V953"/>
    <mergeCell ref="V954:V957"/>
    <mergeCell ref="V958:V961"/>
    <mergeCell ref="V962:V965"/>
    <mergeCell ref="V926:V929"/>
    <mergeCell ref="V930:V933"/>
    <mergeCell ref="V934:V937"/>
    <mergeCell ref="V938:V941"/>
    <mergeCell ref="V942:V945"/>
    <mergeCell ref="V906:V909"/>
    <mergeCell ref="V910:V913"/>
    <mergeCell ref="V914:V917"/>
    <mergeCell ref="V918:V921"/>
    <mergeCell ref="V922:V925"/>
    <mergeCell ref="V886:V889"/>
    <mergeCell ref="V890:V893"/>
    <mergeCell ref="V894:V897"/>
    <mergeCell ref="V898:V901"/>
    <mergeCell ref="V902:V905"/>
    <mergeCell ref="V866:V869"/>
    <mergeCell ref="V870:V873"/>
    <mergeCell ref="V874:V877"/>
    <mergeCell ref="V878:V881"/>
    <mergeCell ref="V882:V885"/>
    <mergeCell ref="V846:V849"/>
    <mergeCell ref="V850:V853"/>
    <mergeCell ref="V854:V857"/>
    <mergeCell ref="V858:V861"/>
    <mergeCell ref="V862:V865"/>
    <mergeCell ref="V826:V829"/>
    <mergeCell ref="V830:V833"/>
    <mergeCell ref="V834:V837"/>
    <mergeCell ref="V838:V841"/>
    <mergeCell ref="V842:V845"/>
    <mergeCell ref="V806:V809"/>
    <mergeCell ref="V810:V813"/>
    <mergeCell ref="V814:V817"/>
    <mergeCell ref="V818:V821"/>
    <mergeCell ref="V822:V825"/>
    <mergeCell ref="V786:V789"/>
    <mergeCell ref="V790:V793"/>
    <mergeCell ref="V794:V797"/>
    <mergeCell ref="V798:V801"/>
    <mergeCell ref="V802:V805"/>
    <mergeCell ref="V766:V769"/>
    <mergeCell ref="V770:V773"/>
    <mergeCell ref="V774:V777"/>
    <mergeCell ref="V778:V781"/>
    <mergeCell ref="V782:V785"/>
    <mergeCell ref="V746:V749"/>
    <mergeCell ref="V750:V753"/>
    <mergeCell ref="V754:V757"/>
    <mergeCell ref="V758:V761"/>
    <mergeCell ref="V762:V765"/>
    <mergeCell ref="V426:V429"/>
    <mergeCell ref="V730:V733"/>
    <mergeCell ref="V734:V737"/>
    <mergeCell ref="V738:V741"/>
    <mergeCell ref="V742:V745"/>
    <mergeCell ref="V406:V409"/>
    <mergeCell ref="V410:V413"/>
    <mergeCell ref="V414:V417"/>
    <mergeCell ref="V418:V421"/>
    <mergeCell ref="V422:V425"/>
    <mergeCell ref="V386:V389"/>
    <mergeCell ref="V390:V393"/>
    <mergeCell ref="V394:V397"/>
    <mergeCell ref="V398:V401"/>
    <mergeCell ref="V402:V405"/>
    <mergeCell ref="V194:V197"/>
    <mergeCell ref="V198:V201"/>
    <mergeCell ref="V202:V205"/>
    <mergeCell ref="V206:V209"/>
    <mergeCell ref="V382:V385"/>
    <mergeCell ref="V174:V177"/>
    <mergeCell ref="V178:V181"/>
    <mergeCell ref="V182:V185"/>
    <mergeCell ref="V186:V189"/>
    <mergeCell ref="V190:V193"/>
    <mergeCell ref="V154:V157"/>
    <mergeCell ref="V158:V161"/>
    <mergeCell ref="V162:V165"/>
    <mergeCell ref="V166:V169"/>
    <mergeCell ref="V170:V173"/>
    <mergeCell ref="V134:V137"/>
    <mergeCell ref="V138:V141"/>
    <mergeCell ref="V142:V145"/>
    <mergeCell ref="V146:V149"/>
    <mergeCell ref="V150:V153"/>
    <mergeCell ref="V114:V117"/>
    <mergeCell ref="V118:V121"/>
    <mergeCell ref="V122:V125"/>
    <mergeCell ref="V126:V129"/>
    <mergeCell ref="V130:V133"/>
    <mergeCell ref="V94:V97"/>
    <mergeCell ref="V98:V101"/>
    <mergeCell ref="V102:V105"/>
    <mergeCell ref="V106:V109"/>
    <mergeCell ref="V110:V113"/>
    <mergeCell ref="V74:V77"/>
    <mergeCell ref="V78:V81"/>
    <mergeCell ref="V82:V85"/>
    <mergeCell ref="V86:V89"/>
    <mergeCell ref="V90:V93"/>
    <mergeCell ref="V54:V57"/>
    <mergeCell ref="V58:V61"/>
    <mergeCell ref="V62:V65"/>
    <mergeCell ref="V66:V69"/>
    <mergeCell ref="V70:V73"/>
    <mergeCell ref="V34:V37"/>
    <mergeCell ref="V38:V41"/>
    <mergeCell ref="V42:V45"/>
    <mergeCell ref="V46:V49"/>
    <mergeCell ref="V50:V53"/>
    <mergeCell ref="V14:V17"/>
    <mergeCell ref="V18:V21"/>
    <mergeCell ref="V22:V25"/>
    <mergeCell ref="V26:V29"/>
    <mergeCell ref="V30:V33"/>
    <mergeCell ref="V6:V7"/>
    <mergeCell ref="A1:V1"/>
    <mergeCell ref="A2:V2"/>
    <mergeCell ref="A3:V3"/>
    <mergeCell ref="V10:V13"/>
    <mergeCell ref="G130:G133"/>
    <mergeCell ref="E98:E101"/>
    <mergeCell ref="F98:F101"/>
    <mergeCell ref="G98:G101"/>
    <mergeCell ref="B94:B97"/>
    <mergeCell ref="C94:C97"/>
    <mergeCell ref="D94:D97"/>
    <mergeCell ref="E94:E97"/>
    <mergeCell ref="F94:F97"/>
    <mergeCell ref="G86:G89"/>
    <mergeCell ref="B90:B93"/>
    <mergeCell ref="C90:C93"/>
    <mergeCell ref="D90:D93"/>
    <mergeCell ref="E90:E93"/>
    <mergeCell ref="F90:F93"/>
    <mergeCell ref="G90:G93"/>
    <mergeCell ref="B86:B89"/>
    <mergeCell ref="C86:C89"/>
    <mergeCell ref="D86:D89"/>
    <mergeCell ref="E86:E89"/>
    <mergeCell ref="F86:F89"/>
    <mergeCell ref="G78:G81"/>
    <mergeCell ref="B82:B85"/>
    <mergeCell ref="C82:C85"/>
    <mergeCell ref="D82:D85"/>
    <mergeCell ref="E82:E85"/>
    <mergeCell ref="F82:F85"/>
    <mergeCell ref="G82:G85"/>
    <mergeCell ref="B78:B81"/>
    <mergeCell ref="F6426:F6429"/>
    <mergeCell ref="G6426:G6429"/>
    <mergeCell ref="A6430:A6433"/>
    <mergeCell ref="B6430:B6433"/>
    <mergeCell ref="C6430:C6433"/>
    <mergeCell ref="D6430:D6433"/>
    <mergeCell ref="E6430:E6433"/>
    <mergeCell ref="F6430:F6433"/>
    <mergeCell ref="G6430:G6433"/>
    <mergeCell ref="A6426:A6429"/>
    <mergeCell ref="B6426:B6429"/>
    <mergeCell ref="C6426:C6429"/>
    <mergeCell ref="D6426:D6429"/>
    <mergeCell ref="E6426:E6429"/>
    <mergeCell ref="F6418:F6421"/>
    <mergeCell ref="G6418:G6421"/>
    <mergeCell ref="A6422:A6425"/>
    <mergeCell ref="B6422:B6425"/>
    <mergeCell ref="C6422:C6425"/>
    <mergeCell ref="D6422:D6425"/>
    <mergeCell ref="E6422:E6425"/>
    <mergeCell ref="F6422:F6425"/>
    <mergeCell ref="G6422:G6425"/>
    <mergeCell ref="A6418:A6421"/>
    <mergeCell ref="B6418:B6421"/>
    <mergeCell ref="C6418:C6421"/>
    <mergeCell ref="D6418:D6421"/>
    <mergeCell ref="E6418:E6421"/>
    <mergeCell ref="F6410:F6413"/>
    <mergeCell ref="G6410:G6413"/>
    <mergeCell ref="A6414:A6417"/>
    <mergeCell ref="B6414:B6417"/>
    <mergeCell ref="C6414:C6417"/>
    <mergeCell ref="D6414:D6417"/>
    <mergeCell ref="E6414:E6417"/>
    <mergeCell ref="F6414:F6417"/>
    <mergeCell ref="G6414:G6417"/>
    <mergeCell ref="A6410:A6413"/>
    <mergeCell ref="B6410:B6413"/>
    <mergeCell ref="C6410:C6413"/>
    <mergeCell ref="D6410:D6413"/>
    <mergeCell ref="E6410:E6413"/>
    <mergeCell ref="F6402:F6405"/>
    <mergeCell ref="G6402:G6405"/>
    <mergeCell ref="A6406:A6409"/>
    <mergeCell ref="B6406:B6409"/>
    <mergeCell ref="C6406:C6409"/>
    <mergeCell ref="D6406:D6409"/>
    <mergeCell ref="E6406:E6409"/>
    <mergeCell ref="F6406:F6409"/>
    <mergeCell ref="G6406:G6409"/>
    <mergeCell ref="A6402:A6405"/>
    <mergeCell ref="B6402:B6405"/>
    <mergeCell ref="C6402:C6405"/>
    <mergeCell ref="D6402:D6405"/>
    <mergeCell ref="E6402:E6405"/>
    <mergeCell ref="F6394:F6397"/>
    <mergeCell ref="G6394:G6397"/>
    <mergeCell ref="A6398:A6401"/>
    <mergeCell ref="B6398:B6401"/>
    <mergeCell ref="C6398:C6401"/>
    <mergeCell ref="D6398:D6401"/>
    <mergeCell ref="E6398:E6401"/>
    <mergeCell ref="F6398:F6401"/>
    <mergeCell ref="G6398:G6401"/>
    <mergeCell ref="A6394:A6397"/>
    <mergeCell ref="B6394:B6397"/>
    <mergeCell ref="C6394:C6397"/>
    <mergeCell ref="D6394:D6397"/>
    <mergeCell ref="E6394:E6397"/>
    <mergeCell ref="F6386:F6389"/>
    <mergeCell ref="G6386:G6389"/>
    <mergeCell ref="A6390:A6393"/>
    <mergeCell ref="B6390:B6393"/>
    <mergeCell ref="C6390:C6393"/>
    <mergeCell ref="D6390:D6393"/>
    <mergeCell ref="E6390:E6393"/>
    <mergeCell ref="F6390:F6393"/>
    <mergeCell ref="G6390:G6393"/>
    <mergeCell ref="A6386:A6389"/>
    <mergeCell ref="B6386:B6389"/>
    <mergeCell ref="C6386:C6389"/>
    <mergeCell ref="D6386:D6389"/>
    <mergeCell ref="E6386:E6389"/>
    <mergeCell ref="F6378:F6381"/>
    <mergeCell ref="G6378:G6381"/>
    <mergeCell ref="A6382:A6385"/>
    <mergeCell ref="B6382:B6385"/>
    <mergeCell ref="C6382:C6385"/>
    <mergeCell ref="D6382:D6385"/>
    <mergeCell ref="E6382:E6385"/>
    <mergeCell ref="F6382:F6385"/>
    <mergeCell ref="G6382:G6385"/>
    <mergeCell ref="A6378:A6381"/>
    <mergeCell ref="B6378:B6381"/>
    <mergeCell ref="C6378:C6381"/>
    <mergeCell ref="D6378:D6381"/>
    <mergeCell ref="E6378:E6381"/>
    <mergeCell ref="F6370:F6373"/>
    <mergeCell ref="G6370:G6373"/>
    <mergeCell ref="A6374:A6377"/>
    <mergeCell ref="B6374:B6377"/>
    <mergeCell ref="C6374:C6377"/>
    <mergeCell ref="D6374:D6377"/>
    <mergeCell ref="E6374:E6377"/>
    <mergeCell ref="F6374:F6377"/>
    <mergeCell ref="G6374:G6377"/>
    <mergeCell ref="A6370:A6373"/>
    <mergeCell ref="B6370:B6373"/>
    <mergeCell ref="C6370:C6373"/>
    <mergeCell ref="D6370:D6373"/>
    <mergeCell ref="E6370:E6373"/>
    <mergeCell ref="F6362:F6365"/>
    <mergeCell ref="G6362:G6365"/>
    <mergeCell ref="A6366:A6369"/>
    <mergeCell ref="B6366:B6369"/>
    <mergeCell ref="C6366:C6369"/>
    <mergeCell ref="D6366:D6369"/>
    <mergeCell ref="E6366:E6369"/>
    <mergeCell ref="F6366:F6369"/>
    <mergeCell ref="G6366:G6369"/>
    <mergeCell ref="A6362:A6365"/>
    <mergeCell ref="B6362:B6365"/>
    <mergeCell ref="C6362:C6365"/>
    <mergeCell ref="D6362:D6365"/>
    <mergeCell ref="E6362:E6365"/>
    <mergeCell ref="F6354:F6357"/>
    <mergeCell ref="G6354:G6357"/>
    <mergeCell ref="A6358:A6361"/>
    <mergeCell ref="B6358:B6361"/>
    <mergeCell ref="C6358:C6361"/>
    <mergeCell ref="D6358:D6361"/>
    <mergeCell ref="E6358:E6361"/>
    <mergeCell ref="F6358:F6361"/>
    <mergeCell ref="G6358:G6361"/>
    <mergeCell ref="A6354:A6357"/>
    <mergeCell ref="B6354:B6357"/>
    <mergeCell ref="C6354:C6357"/>
    <mergeCell ref="D6354:D6357"/>
    <mergeCell ref="E6354:E6357"/>
    <mergeCell ref="F6346:F6349"/>
    <mergeCell ref="G6346:G6349"/>
    <mergeCell ref="A6350:A6353"/>
    <mergeCell ref="B6350:B6353"/>
    <mergeCell ref="C6350:C6353"/>
    <mergeCell ref="D6350:D6353"/>
    <mergeCell ref="E6350:E6353"/>
    <mergeCell ref="F6350:F6353"/>
    <mergeCell ref="G6350:G6353"/>
    <mergeCell ref="A6346:A6349"/>
    <mergeCell ref="B6346:B6349"/>
    <mergeCell ref="C6346:C6349"/>
    <mergeCell ref="D6346:D6349"/>
    <mergeCell ref="E6346:E6349"/>
    <mergeCell ref="F6338:F6341"/>
    <mergeCell ref="G6338:G6341"/>
    <mergeCell ref="A6342:A6345"/>
    <mergeCell ref="B6342:B6345"/>
    <mergeCell ref="C6342:C6345"/>
    <mergeCell ref="D6342:D6345"/>
    <mergeCell ref="E6342:E6345"/>
    <mergeCell ref="F6342:F6345"/>
    <mergeCell ref="G6342:G6345"/>
    <mergeCell ref="A6338:A6341"/>
    <mergeCell ref="B6338:B6341"/>
    <mergeCell ref="C6338:C6341"/>
    <mergeCell ref="D6338:D6341"/>
    <mergeCell ref="E6338:E6341"/>
    <mergeCell ref="F6330:F6333"/>
    <mergeCell ref="G6330:G6333"/>
    <mergeCell ref="A6334:A6337"/>
    <mergeCell ref="B6334:B6337"/>
    <mergeCell ref="C6334:C6337"/>
    <mergeCell ref="D6334:D6337"/>
    <mergeCell ref="E6334:E6337"/>
    <mergeCell ref="F6334:F6337"/>
    <mergeCell ref="G6334:G6337"/>
    <mergeCell ref="A6330:A6333"/>
    <mergeCell ref="B6330:B6333"/>
    <mergeCell ref="C6330:C6333"/>
    <mergeCell ref="D6330:D6333"/>
    <mergeCell ref="E6330:E6333"/>
    <mergeCell ref="F6322:F6325"/>
    <mergeCell ref="G6322:G6325"/>
    <mergeCell ref="A6326:A6329"/>
    <mergeCell ref="B6326:B6329"/>
    <mergeCell ref="C6326:C6329"/>
    <mergeCell ref="D6326:D6329"/>
    <mergeCell ref="E6326:E6329"/>
    <mergeCell ref="F6326:F6329"/>
    <mergeCell ref="G6326:G6329"/>
    <mergeCell ref="A6322:A6325"/>
    <mergeCell ref="B6322:B6325"/>
    <mergeCell ref="C6322:C6325"/>
    <mergeCell ref="D6322:D6325"/>
    <mergeCell ref="E6322:E6325"/>
    <mergeCell ref="F6314:F6317"/>
    <mergeCell ref="G6314:G6317"/>
    <mergeCell ref="A6318:A6321"/>
    <mergeCell ref="B6318:B6321"/>
    <mergeCell ref="C6318:C6321"/>
    <mergeCell ref="D6318:D6321"/>
    <mergeCell ref="E6318:E6321"/>
    <mergeCell ref="F6318:F6321"/>
    <mergeCell ref="G6318:G6321"/>
    <mergeCell ref="A6314:A6317"/>
    <mergeCell ref="B6314:B6317"/>
    <mergeCell ref="C6314:C6317"/>
    <mergeCell ref="D6314:D6317"/>
    <mergeCell ref="E6314:E6317"/>
    <mergeCell ref="F6306:F6309"/>
    <mergeCell ref="G6306:G6309"/>
    <mergeCell ref="A6310:A6313"/>
    <mergeCell ref="B6310:B6313"/>
    <mergeCell ref="C6310:C6313"/>
    <mergeCell ref="D6310:D6313"/>
    <mergeCell ref="E6310:E6313"/>
    <mergeCell ref="F6310:F6313"/>
    <mergeCell ref="G6310:G6313"/>
    <mergeCell ref="A6306:A6309"/>
    <mergeCell ref="B6306:B6309"/>
    <mergeCell ref="C6306:C6309"/>
    <mergeCell ref="D6306:D6309"/>
    <mergeCell ref="E6306:E6309"/>
    <mergeCell ref="F6298:F6301"/>
    <mergeCell ref="G6298:G6301"/>
    <mergeCell ref="A6302:A6305"/>
    <mergeCell ref="B6302:B6305"/>
    <mergeCell ref="C6302:C6305"/>
    <mergeCell ref="D6302:D6305"/>
    <mergeCell ref="E6302:E6305"/>
    <mergeCell ref="F6302:F6305"/>
    <mergeCell ref="G6302:G6305"/>
    <mergeCell ref="A6298:A6301"/>
    <mergeCell ref="B6298:B6301"/>
    <mergeCell ref="C6298:C6301"/>
    <mergeCell ref="D6298:D6301"/>
    <mergeCell ref="E6298:E6301"/>
    <mergeCell ref="F6290:F6293"/>
    <mergeCell ref="G6290:G6293"/>
    <mergeCell ref="A6294:A6297"/>
    <mergeCell ref="B6294:B6297"/>
    <mergeCell ref="C6294:C6297"/>
    <mergeCell ref="D6294:D6297"/>
    <mergeCell ref="E6294:E6297"/>
    <mergeCell ref="F6294:F6297"/>
    <mergeCell ref="G6294:G6297"/>
    <mergeCell ref="A6290:A6293"/>
    <mergeCell ref="B6290:B6293"/>
    <mergeCell ref="C6290:C6293"/>
    <mergeCell ref="D6290:D6293"/>
    <mergeCell ref="E6290:E6293"/>
    <mergeCell ref="F6282:F6285"/>
    <mergeCell ref="G6282:G6285"/>
    <mergeCell ref="A6286:A6289"/>
    <mergeCell ref="B6286:B6289"/>
    <mergeCell ref="C6286:C6289"/>
    <mergeCell ref="D6286:D6289"/>
    <mergeCell ref="E6286:E6289"/>
    <mergeCell ref="F6286:F6289"/>
    <mergeCell ref="G6286:G6289"/>
    <mergeCell ref="A6282:A6285"/>
    <mergeCell ref="B6282:B6285"/>
    <mergeCell ref="C6282:C6285"/>
    <mergeCell ref="D6282:D6285"/>
    <mergeCell ref="E6282:E6285"/>
    <mergeCell ref="F6274:F6277"/>
    <mergeCell ref="G6274:G6277"/>
    <mergeCell ref="A6278:A6281"/>
    <mergeCell ref="B6278:B6281"/>
    <mergeCell ref="C6278:C6281"/>
    <mergeCell ref="D6278:D6281"/>
    <mergeCell ref="E6278:E6281"/>
    <mergeCell ref="F6278:F6281"/>
    <mergeCell ref="G6278:G6281"/>
    <mergeCell ref="A6274:A6277"/>
    <mergeCell ref="B6274:B6277"/>
    <mergeCell ref="C6274:C6277"/>
    <mergeCell ref="D6274:D6277"/>
    <mergeCell ref="E6274:E6277"/>
    <mergeCell ref="F6266:F6269"/>
    <mergeCell ref="G6266:G6269"/>
    <mergeCell ref="A6270:A6273"/>
    <mergeCell ref="B6270:B6273"/>
    <mergeCell ref="C6270:C6273"/>
    <mergeCell ref="D6270:D6273"/>
    <mergeCell ref="E6270:E6273"/>
    <mergeCell ref="F6270:F6273"/>
    <mergeCell ref="G6270:G6273"/>
    <mergeCell ref="A6266:A6269"/>
    <mergeCell ref="B6266:B6269"/>
    <mergeCell ref="C6266:C6269"/>
    <mergeCell ref="D6266:D6269"/>
    <mergeCell ref="E6266:E6269"/>
    <mergeCell ref="F6258:F6261"/>
    <mergeCell ref="G6258:G6261"/>
    <mergeCell ref="A6262:A6265"/>
    <mergeCell ref="B6262:B6265"/>
    <mergeCell ref="C6262:C6265"/>
    <mergeCell ref="D6262:D6265"/>
    <mergeCell ref="E6262:E6265"/>
    <mergeCell ref="F6262:F6265"/>
    <mergeCell ref="G6262:G6265"/>
    <mergeCell ref="A6258:A6261"/>
    <mergeCell ref="B6258:B6261"/>
    <mergeCell ref="C6258:C6261"/>
    <mergeCell ref="D6258:D6261"/>
    <mergeCell ref="E6258:E6261"/>
    <mergeCell ref="F6250:F6253"/>
    <mergeCell ref="G6250:G6253"/>
    <mergeCell ref="A6254:A6257"/>
    <mergeCell ref="B6254:B6257"/>
    <mergeCell ref="C6254:C6257"/>
    <mergeCell ref="D6254:D6257"/>
    <mergeCell ref="E6254:E6257"/>
    <mergeCell ref="F6254:F6257"/>
    <mergeCell ref="G6254:G6257"/>
    <mergeCell ref="A6250:A6253"/>
    <mergeCell ref="B6250:B6253"/>
    <mergeCell ref="C6250:C6253"/>
    <mergeCell ref="D6250:D6253"/>
    <mergeCell ref="E6250:E6253"/>
    <mergeCell ref="F6242:F6245"/>
    <mergeCell ref="G6242:G6245"/>
    <mergeCell ref="A6246:A6249"/>
    <mergeCell ref="B6246:B6249"/>
    <mergeCell ref="C6246:C6249"/>
    <mergeCell ref="D6246:D6249"/>
    <mergeCell ref="E6246:E6249"/>
    <mergeCell ref="F6246:F6249"/>
    <mergeCell ref="G6246:G6249"/>
    <mergeCell ref="A6242:A6245"/>
    <mergeCell ref="B6242:B6245"/>
    <mergeCell ref="C6242:C6245"/>
    <mergeCell ref="D6242:D6245"/>
    <mergeCell ref="E6242:E6245"/>
    <mergeCell ref="F6234:F6237"/>
    <mergeCell ref="G6234:G6237"/>
    <mergeCell ref="A6238:A6241"/>
    <mergeCell ref="B6238:B6241"/>
    <mergeCell ref="C6238:C6241"/>
    <mergeCell ref="D6238:D6241"/>
    <mergeCell ref="E6238:E6241"/>
    <mergeCell ref="F6238:F6241"/>
    <mergeCell ref="G6238:G6241"/>
    <mergeCell ref="A6234:A6237"/>
    <mergeCell ref="B6234:B6237"/>
    <mergeCell ref="C6234:C6237"/>
    <mergeCell ref="D6234:D6237"/>
    <mergeCell ref="E6234:E6237"/>
    <mergeCell ref="F6226:F6229"/>
    <mergeCell ref="G6226:G6229"/>
    <mergeCell ref="A6230:A6233"/>
    <mergeCell ref="B6230:B6233"/>
    <mergeCell ref="C6230:C6233"/>
    <mergeCell ref="D6230:D6233"/>
    <mergeCell ref="E6230:E6233"/>
    <mergeCell ref="F6230:F6233"/>
    <mergeCell ref="G6230:G6233"/>
    <mergeCell ref="A6226:A6229"/>
    <mergeCell ref="B6226:B6229"/>
    <mergeCell ref="C6226:C6229"/>
    <mergeCell ref="D6226:D6229"/>
    <mergeCell ref="E6226:E6229"/>
    <mergeCell ref="F6218:F6221"/>
    <mergeCell ref="G6218:G6221"/>
    <mergeCell ref="A6222:A6225"/>
    <mergeCell ref="B6222:B6225"/>
    <mergeCell ref="C6222:C6225"/>
    <mergeCell ref="D6222:D6225"/>
    <mergeCell ref="E6222:E6225"/>
    <mergeCell ref="F6222:F6225"/>
    <mergeCell ref="G6222:G6225"/>
    <mergeCell ref="A6218:A6221"/>
    <mergeCell ref="B6218:B6221"/>
    <mergeCell ref="C6218:C6221"/>
    <mergeCell ref="D6218:D6221"/>
    <mergeCell ref="E6218:E6221"/>
    <mergeCell ref="F6210:F6213"/>
    <mergeCell ref="G6210:G6213"/>
    <mergeCell ref="A6214:A6217"/>
    <mergeCell ref="B6214:B6217"/>
    <mergeCell ref="C6214:C6217"/>
    <mergeCell ref="D6214:D6217"/>
    <mergeCell ref="E6214:E6217"/>
    <mergeCell ref="F6214:F6217"/>
    <mergeCell ref="G6214:G6217"/>
    <mergeCell ref="A6210:A6213"/>
    <mergeCell ref="B6210:B6213"/>
    <mergeCell ref="C6210:C6213"/>
    <mergeCell ref="D6210:D6213"/>
    <mergeCell ref="E6210:E6213"/>
    <mergeCell ref="F6202:F6205"/>
    <mergeCell ref="G6202:G6205"/>
    <mergeCell ref="A6206:A6209"/>
    <mergeCell ref="B6206:B6209"/>
    <mergeCell ref="C6206:C6209"/>
    <mergeCell ref="D6206:D6209"/>
    <mergeCell ref="E6206:E6209"/>
    <mergeCell ref="F6206:F6209"/>
    <mergeCell ref="G6206:G6209"/>
    <mergeCell ref="A6202:A6205"/>
    <mergeCell ref="B6202:B6205"/>
    <mergeCell ref="C6202:C6205"/>
    <mergeCell ref="D6202:D6205"/>
    <mergeCell ref="E6202:E6205"/>
    <mergeCell ref="F6194:F6197"/>
    <mergeCell ref="G6194:G6197"/>
    <mergeCell ref="A6198:A6201"/>
    <mergeCell ref="B6198:B6201"/>
    <mergeCell ref="C6198:C6201"/>
    <mergeCell ref="D6198:D6201"/>
    <mergeCell ref="E6198:E6201"/>
    <mergeCell ref="F6198:F6201"/>
    <mergeCell ref="G6198:G6201"/>
    <mergeCell ref="A6194:A6197"/>
    <mergeCell ref="B6194:B6197"/>
    <mergeCell ref="C6194:C6197"/>
    <mergeCell ref="D6194:D6197"/>
    <mergeCell ref="E6194:E6197"/>
    <mergeCell ref="F6186:F6189"/>
    <mergeCell ref="G6186:G6189"/>
    <mergeCell ref="A6190:A6193"/>
    <mergeCell ref="B6190:B6193"/>
    <mergeCell ref="C6190:C6193"/>
    <mergeCell ref="D6190:D6193"/>
    <mergeCell ref="E6190:E6193"/>
    <mergeCell ref="F6190:F6193"/>
    <mergeCell ref="G6190:G6193"/>
    <mergeCell ref="A6186:A6189"/>
    <mergeCell ref="B6186:B6189"/>
    <mergeCell ref="C6186:C6189"/>
    <mergeCell ref="D6186:D6189"/>
    <mergeCell ref="E6186:E6189"/>
    <mergeCell ref="F6178:F6181"/>
    <mergeCell ref="G6178:G6181"/>
    <mergeCell ref="A6182:A6185"/>
    <mergeCell ref="B6182:B6185"/>
    <mergeCell ref="C6182:C6185"/>
    <mergeCell ref="D6182:D6185"/>
    <mergeCell ref="E6182:E6185"/>
    <mergeCell ref="F6182:F6185"/>
    <mergeCell ref="G6182:G6185"/>
    <mergeCell ref="A6178:A6181"/>
    <mergeCell ref="B6178:B6181"/>
    <mergeCell ref="C6178:C6181"/>
    <mergeCell ref="D6178:D6181"/>
    <mergeCell ref="E6178:E6181"/>
    <mergeCell ref="F6170:F6173"/>
    <mergeCell ref="G6170:G6173"/>
    <mergeCell ref="A6174:A6177"/>
    <mergeCell ref="B6174:B6177"/>
    <mergeCell ref="C6174:C6177"/>
    <mergeCell ref="D6174:D6177"/>
    <mergeCell ref="E6174:E6177"/>
    <mergeCell ref="F6174:F6177"/>
    <mergeCell ref="G6174:G6177"/>
    <mergeCell ref="A6170:A6173"/>
    <mergeCell ref="B6170:B6173"/>
    <mergeCell ref="C6170:C6173"/>
    <mergeCell ref="D6170:D6173"/>
    <mergeCell ref="E6170:E6173"/>
    <mergeCell ref="F6162:F6165"/>
    <mergeCell ref="G6162:G6165"/>
    <mergeCell ref="A6166:A6169"/>
    <mergeCell ref="B6166:B6169"/>
    <mergeCell ref="C6166:C6169"/>
    <mergeCell ref="D6166:D6169"/>
    <mergeCell ref="E6166:E6169"/>
    <mergeCell ref="F6166:F6169"/>
    <mergeCell ref="G6166:G6169"/>
    <mergeCell ref="A6162:A6165"/>
    <mergeCell ref="B6162:B6165"/>
    <mergeCell ref="C6162:C6165"/>
    <mergeCell ref="D6162:D6165"/>
    <mergeCell ref="E6162:E6165"/>
    <mergeCell ref="F6154:F6157"/>
    <mergeCell ref="G6154:G6157"/>
    <mergeCell ref="A6158:A6161"/>
    <mergeCell ref="B6158:B6161"/>
    <mergeCell ref="C6158:C6161"/>
    <mergeCell ref="D6158:D6161"/>
    <mergeCell ref="E6158:E6161"/>
    <mergeCell ref="F6158:F6161"/>
    <mergeCell ref="G6158:G6161"/>
    <mergeCell ref="A6154:A6157"/>
    <mergeCell ref="B6154:B6157"/>
    <mergeCell ref="C6154:C6157"/>
    <mergeCell ref="D6154:D6157"/>
    <mergeCell ref="E6154:E6157"/>
    <mergeCell ref="F6146:F6149"/>
    <mergeCell ref="G6146:G6149"/>
    <mergeCell ref="A6150:A6153"/>
    <mergeCell ref="B6150:B6153"/>
    <mergeCell ref="C6150:C6153"/>
    <mergeCell ref="D6150:D6153"/>
    <mergeCell ref="E6150:E6153"/>
    <mergeCell ref="F6150:F6153"/>
    <mergeCell ref="G6150:G6153"/>
    <mergeCell ref="A6146:A6149"/>
    <mergeCell ref="B6146:B6149"/>
    <mergeCell ref="C6146:C6149"/>
    <mergeCell ref="D6146:D6149"/>
    <mergeCell ref="E6146:E6149"/>
    <mergeCell ref="F6138:F6141"/>
    <mergeCell ref="G6138:G6141"/>
    <mergeCell ref="A6142:A6145"/>
    <mergeCell ref="B6142:B6145"/>
    <mergeCell ref="C6142:C6145"/>
    <mergeCell ref="D6142:D6145"/>
    <mergeCell ref="E6142:E6145"/>
    <mergeCell ref="F6142:F6145"/>
    <mergeCell ref="G6142:G6145"/>
    <mergeCell ref="A6138:A6141"/>
    <mergeCell ref="B6138:B6141"/>
    <mergeCell ref="C6138:C6141"/>
    <mergeCell ref="D6138:D6141"/>
    <mergeCell ref="E6138:E6141"/>
    <mergeCell ref="F6130:F6133"/>
    <mergeCell ref="G6130:G6133"/>
    <mergeCell ref="A6134:A6137"/>
    <mergeCell ref="B6134:B6137"/>
    <mergeCell ref="C6134:C6137"/>
    <mergeCell ref="D6134:D6137"/>
    <mergeCell ref="E6134:E6137"/>
    <mergeCell ref="F6134:F6137"/>
    <mergeCell ref="G6134:G6137"/>
    <mergeCell ref="A6130:A6133"/>
    <mergeCell ref="B6130:B6133"/>
    <mergeCell ref="C6130:C6133"/>
    <mergeCell ref="D6130:D6133"/>
    <mergeCell ref="E6130:E6133"/>
    <mergeCell ref="F6122:F6125"/>
    <mergeCell ref="G6122:G6125"/>
    <mergeCell ref="A6126:A6129"/>
    <mergeCell ref="B6126:B6129"/>
    <mergeCell ref="C6126:C6129"/>
    <mergeCell ref="D6126:D6129"/>
    <mergeCell ref="E6126:E6129"/>
    <mergeCell ref="F6126:F6129"/>
    <mergeCell ref="G6126:G6129"/>
    <mergeCell ref="A6122:A6125"/>
    <mergeCell ref="B6122:B6125"/>
    <mergeCell ref="C6122:C6125"/>
    <mergeCell ref="D6122:D6125"/>
    <mergeCell ref="E6122:E6125"/>
    <mergeCell ref="F6114:F6117"/>
    <mergeCell ref="G6114:G6117"/>
    <mergeCell ref="A6118:A6121"/>
    <mergeCell ref="B6118:B6121"/>
    <mergeCell ref="C6118:C6121"/>
    <mergeCell ref="D6118:D6121"/>
    <mergeCell ref="E6118:E6121"/>
    <mergeCell ref="F6118:F6121"/>
    <mergeCell ref="G6118:G6121"/>
    <mergeCell ref="A6114:A6117"/>
    <mergeCell ref="B6114:B6117"/>
    <mergeCell ref="C6114:C6117"/>
    <mergeCell ref="D6114:D6117"/>
    <mergeCell ref="E6114:E6117"/>
    <mergeCell ref="F6106:F6109"/>
    <mergeCell ref="G6106:G6109"/>
    <mergeCell ref="A6110:A6113"/>
    <mergeCell ref="B6110:B6113"/>
    <mergeCell ref="C6110:C6113"/>
    <mergeCell ref="D6110:D6113"/>
    <mergeCell ref="E6110:E6113"/>
    <mergeCell ref="F6110:F6113"/>
    <mergeCell ref="G6110:G6113"/>
    <mergeCell ref="A6106:A6109"/>
    <mergeCell ref="B6106:B6109"/>
    <mergeCell ref="C6106:C6109"/>
    <mergeCell ref="D6106:D6109"/>
    <mergeCell ref="E6106:E6109"/>
    <mergeCell ref="F6098:F6101"/>
    <mergeCell ref="G6098:G6101"/>
    <mergeCell ref="A6102:A6105"/>
    <mergeCell ref="B6102:B6105"/>
    <mergeCell ref="C6102:C6105"/>
    <mergeCell ref="D6102:D6105"/>
    <mergeCell ref="E6102:E6105"/>
    <mergeCell ref="F6102:F6105"/>
    <mergeCell ref="G6102:G6105"/>
    <mergeCell ref="A6098:A6101"/>
    <mergeCell ref="B6098:B6101"/>
    <mergeCell ref="C6098:C6101"/>
    <mergeCell ref="D6098:D6101"/>
    <mergeCell ref="E6098:E6101"/>
    <mergeCell ref="F6090:F6093"/>
    <mergeCell ref="G6090:G6093"/>
    <mergeCell ref="A6094:A6097"/>
    <mergeCell ref="B6094:B6097"/>
    <mergeCell ref="C6094:C6097"/>
    <mergeCell ref="D6094:D6097"/>
    <mergeCell ref="E6094:E6097"/>
    <mergeCell ref="F6094:F6097"/>
    <mergeCell ref="G6094:G6097"/>
    <mergeCell ref="A6090:A6093"/>
    <mergeCell ref="B6090:B6093"/>
    <mergeCell ref="C6090:C6093"/>
    <mergeCell ref="D6090:D6093"/>
    <mergeCell ref="E6090:E6093"/>
    <mergeCell ref="F6082:F6085"/>
    <mergeCell ref="G6082:G6085"/>
    <mergeCell ref="A6086:A6089"/>
    <mergeCell ref="B6086:B6089"/>
    <mergeCell ref="C6086:C6089"/>
    <mergeCell ref="D6086:D6089"/>
    <mergeCell ref="E6086:E6089"/>
    <mergeCell ref="F6086:F6089"/>
    <mergeCell ref="G6086:G6089"/>
    <mergeCell ref="A6082:A6085"/>
    <mergeCell ref="B6082:B6085"/>
    <mergeCell ref="C6082:C6085"/>
    <mergeCell ref="D6082:D6085"/>
    <mergeCell ref="E6082:E6085"/>
    <mergeCell ref="F6074:F6077"/>
    <mergeCell ref="G6074:G6077"/>
    <mergeCell ref="A6078:A6081"/>
    <mergeCell ref="B6078:B6081"/>
    <mergeCell ref="C6078:C6081"/>
    <mergeCell ref="D6078:D6081"/>
    <mergeCell ref="E6078:E6081"/>
    <mergeCell ref="F6078:F6081"/>
    <mergeCell ref="G6078:G6081"/>
    <mergeCell ref="A6074:A6077"/>
    <mergeCell ref="B6074:B6077"/>
    <mergeCell ref="C6074:C6077"/>
    <mergeCell ref="D6074:D6077"/>
    <mergeCell ref="E6074:E6077"/>
    <mergeCell ref="F6066:F6069"/>
    <mergeCell ref="G6066:G6069"/>
    <mergeCell ref="A6070:A6073"/>
    <mergeCell ref="B6070:B6073"/>
    <mergeCell ref="C6070:C6073"/>
    <mergeCell ref="D6070:D6073"/>
    <mergeCell ref="E6070:E6073"/>
    <mergeCell ref="F6070:F6073"/>
    <mergeCell ref="G6070:G6073"/>
    <mergeCell ref="A6066:A6069"/>
    <mergeCell ref="B6066:B6069"/>
    <mergeCell ref="C6066:C6069"/>
    <mergeCell ref="D6066:D6069"/>
    <mergeCell ref="E6066:E6069"/>
    <mergeCell ref="F6058:F6061"/>
    <mergeCell ref="G6058:G6061"/>
    <mergeCell ref="A6062:A6065"/>
    <mergeCell ref="B6062:B6065"/>
    <mergeCell ref="C6062:C6065"/>
    <mergeCell ref="D6062:D6065"/>
    <mergeCell ref="E6062:E6065"/>
    <mergeCell ref="F6062:F6065"/>
    <mergeCell ref="G6062:G6065"/>
    <mergeCell ref="A6058:A6061"/>
    <mergeCell ref="B6058:B6061"/>
    <mergeCell ref="C6058:C6061"/>
    <mergeCell ref="D6058:D6061"/>
    <mergeCell ref="E6058:E6061"/>
    <mergeCell ref="F6050:F6053"/>
    <mergeCell ref="G6050:G6053"/>
    <mergeCell ref="A6054:A6057"/>
    <mergeCell ref="B6054:B6057"/>
    <mergeCell ref="C6054:C6057"/>
    <mergeCell ref="D6054:D6057"/>
    <mergeCell ref="E6054:E6057"/>
    <mergeCell ref="F6054:F6057"/>
    <mergeCell ref="G6054:G6057"/>
    <mergeCell ref="A6050:A6053"/>
    <mergeCell ref="B6050:B6053"/>
    <mergeCell ref="C6050:C6053"/>
    <mergeCell ref="D6050:D6053"/>
    <mergeCell ref="E6050:E6053"/>
    <mergeCell ref="F6042:F6045"/>
    <mergeCell ref="G6042:G6045"/>
    <mergeCell ref="A6046:A6049"/>
    <mergeCell ref="B6046:B6049"/>
    <mergeCell ref="C6046:C6049"/>
    <mergeCell ref="D6046:D6049"/>
    <mergeCell ref="E6046:E6049"/>
    <mergeCell ref="F6046:F6049"/>
    <mergeCell ref="G6046:G6049"/>
    <mergeCell ref="A6042:A6045"/>
    <mergeCell ref="B6042:B6045"/>
    <mergeCell ref="C6042:C6045"/>
    <mergeCell ref="D6042:D6045"/>
    <mergeCell ref="E6042:E6045"/>
    <mergeCell ref="F6034:F6037"/>
    <mergeCell ref="G6034:G6037"/>
    <mergeCell ref="A6038:A6041"/>
    <mergeCell ref="B6038:B6041"/>
    <mergeCell ref="C6038:C6041"/>
    <mergeCell ref="D6038:D6041"/>
    <mergeCell ref="E6038:E6041"/>
    <mergeCell ref="F6038:F6041"/>
    <mergeCell ref="G6038:G6041"/>
    <mergeCell ref="A6034:A6037"/>
    <mergeCell ref="B6034:B6037"/>
    <mergeCell ref="C6034:C6037"/>
    <mergeCell ref="D6034:D6037"/>
    <mergeCell ref="E6034:E6037"/>
    <mergeCell ref="F6026:F6029"/>
    <mergeCell ref="G6026:G6029"/>
    <mergeCell ref="A6030:A6033"/>
    <mergeCell ref="B6030:B6033"/>
    <mergeCell ref="C6030:C6033"/>
    <mergeCell ref="D6030:D6033"/>
    <mergeCell ref="E6030:E6033"/>
    <mergeCell ref="F6030:F6033"/>
    <mergeCell ref="G6030:G6033"/>
    <mergeCell ref="A6026:A6029"/>
    <mergeCell ref="B6026:B6029"/>
    <mergeCell ref="C6026:C6029"/>
    <mergeCell ref="D6026:D6029"/>
    <mergeCell ref="E6026:E6029"/>
    <mergeCell ref="F6018:F6021"/>
    <mergeCell ref="G6018:G6021"/>
    <mergeCell ref="A6022:A6025"/>
    <mergeCell ref="B6022:B6025"/>
    <mergeCell ref="C6022:C6025"/>
    <mergeCell ref="D6022:D6025"/>
    <mergeCell ref="E6022:E6025"/>
    <mergeCell ref="F6022:F6025"/>
    <mergeCell ref="G6022:G6025"/>
    <mergeCell ref="A6018:A6021"/>
    <mergeCell ref="B6018:B6021"/>
    <mergeCell ref="C6018:C6021"/>
    <mergeCell ref="D6018:D6021"/>
    <mergeCell ref="E6018:E6021"/>
    <mergeCell ref="F6010:F6013"/>
    <mergeCell ref="G6010:G6013"/>
    <mergeCell ref="A6014:A6017"/>
    <mergeCell ref="B6014:B6017"/>
    <mergeCell ref="C6014:C6017"/>
    <mergeCell ref="D6014:D6017"/>
    <mergeCell ref="E6014:E6017"/>
    <mergeCell ref="F6014:F6017"/>
    <mergeCell ref="G6014:G6017"/>
    <mergeCell ref="A6010:A6013"/>
    <mergeCell ref="B6010:B6013"/>
    <mergeCell ref="C6010:C6013"/>
    <mergeCell ref="D6010:D6013"/>
    <mergeCell ref="E6010:E6013"/>
    <mergeCell ref="F6002:F6005"/>
    <mergeCell ref="G6002:G6005"/>
    <mergeCell ref="A6006:A6009"/>
    <mergeCell ref="B6006:B6009"/>
    <mergeCell ref="C6006:C6009"/>
    <mergeCell ref="D6006:D6009"/>
    <mergeCell ref="E6006:E6009"/>
    <mergeCell ref="F6006:F6009"/>
    <mergeCell ref="G6006:G6009"/>
    <mergeCell ref="A6002:A6005"/>
    <mergeCell ref="B6002:B6005"/>
    <mergeCell ref="C6002:C6005"/>
    <mergeCell ref="D6002:D6005"/>
    <mergeCell ref="E6002:E6005"/>
    <mergeCell ref="F5994:F5997"/>
    <mergeCell ref="G5994:G5997"/>
    <mergeCell ref="A5998:A6001"/>
    <mergeCell ref="B5998:B6001"/>
    <mergeCell ref="C5998:C6001"/>
    <mergeCell ref="D5998:D6001"/>
    <mergeCell ref="E5998:E6001"/>
    <mergeCell ref="F5998:F6001"/>
    <mergeCell ref="G5998:G6001"/>
    <mergeCell ref="A5994:A5997"/>
    <mergeCell ref="B5994:B5997"/>
    <mergeCell ref="C5994:C5997"/>
    <mergeCell ref="D5994:D5997"/>
    <mergeCell ref="E5994:E5997"/>
    <mergeCell ref="F5986:F5989"/>
    <mergeCell ref="G5986:G5989"/>
    <mergeCell ref="A5990:A5993"/>
    <mergeCell ref="B5990:B5993"/>
    <mergeCell ref="C5990:C5993"/>
    <mergeCell ref="D5990:D5993"/>
    <mergeCell ref="E5990:E5993"/>
    <mergeCell ref="F5990:F5993"/>
    <mergeCell ref="G5990:G5993"/>
    <mergeCell ref="A5986:A5989"/>
    <mergeCell ref="B5986:B5989"/>
    <mergeCell ref="C5986:C5989"/>
    <mergeCell ref="D5986:D5989"/>
    <mergeCell ref="E5986:E5989"/>
    <mergeCell ref="F5978:F5981"/>
    <mergeCell ref="G5978:G5981"/>
    <mergeCell ref="A5982:A5985"/>
    <mergeCell ref="B5982:B5985"/>
    <mergeCell ref="C5982:C5985"/>
    <mergeCell ref="D5982:D5985"/>
    <mergeCell ref="E5982:E5985"/>
    <mergeCell ref="F5982:F5985"/>
    <mergeCell ref="G5982:G5985"/>
    <mergeCell ref="A5978:A5981"/>
    <mergeCell ref="B5978:B5981"/>
    <mergeCell ref="C5978:C5981"/>
    <mergeCell ref="D5978:D5981"/>
    <mergeCell ref="E5978:E5981"/>
    <mergeCell ref="F5970:F5973"/>
    <mergeCell ref="G5970:G5973"/>
    <mergeCell ref="A5974:A5977"/>
    <mergeCell ref="B5974:B5977"/>
    <mergeCell ref="C5974:C5977"/>
    <mergeCell ref="D5974:D5977"/>
    <mergeCell ref="E5974:E5977"/>
    <mergeCell ref="F5974:F5977"/>
    <mergeCell ref="G5974:G5977"/>
    <mergeCell ref="A5970:A5973"/>
    <mergeCell ref="B5970:B5973"/>
    <mergeCell ref="C5970:C5973"/>
    <mergeCell ref="D5970:D5973"/>
    <mergeCell ref="E5970:E5973"/>
    <mergeCell ref="F5962:F5965"/>
    <mergeCell ref="G5962:G5965"/>
    <mergeCell ref="A5966:A5969"/>
    <mergeCell ref="B5966:B5969"/>
    <mergeCell ref="C5966:C5969"/>
    <mergeCell ref="D5966:D5969"/>
    <mergeCell ref="E5966:E5969"/>
    <mergeCell ref="F5966:F5969"/>
    <mergeCell ref="G5966:G5969"/>
    <mergeCell ref="A5962:A5965"/>
    <mergeCell ref="B5962:B5965"/>
    <mergeCell ref="C5962:C5965"/>
    <mergeCell ref="D5962:D5965"/>
    <mergeCell ref="E5962:E5965"/>
    <mergeCell ref="F5954:F5957"/>
    <mergeCell ref="G5954:G5957"/>
    <mergeCell ref="A5958:A5961"/>
    <mergeCell ref="B5958:B5961"/>
    <mergeCell ref="C5958:C5961"/>
    <mergeCell ref="D5958:D5961"/>
    <mergeCell ref="E5958:E5961"/>
    <mergeCell ref="F5958:F5961"/>
    <mergeCell ref="G5958:G5961"/>
    <mergeCell ref="A5954:A5957"/>
    <mergeCell ref="B5954:B5957"/>
    <mergeCell ref="C5954:C5957"/>
    <mergeCell ref="D5954:D5957"/>
    <mergeCell ref="E5954:E5957"/>
    <mergeCell ref="F5946:F5949"/>
    <mergeCell ref="G5946:G5949"/>
    <mergeCell ref="A5950:A5953"/>
    <mergeCell ref="B5950:B5953"/>
    <mergeCell ref="C5950:C5953"/>
    <mergeCell ref="D5950:D5953"/>
    <mergeCell ref="E5950:E5953"/>
    <mergeCell ref="F5950:F5953"/>
    <mergeCell ref="G5950:G5953"/>
    <mergeCell ref="A5946:A5949"/>
    <mergeCell ref="B5946:B5949"/>
    <mergeCell ref="C5946:C5949"/>
    <mergeCell ref="D5946:D5949"/>
    <mergeCell ref="E5946:E5949"/>
    <mergeCell ref="F5938:F5941"/>
    <mergeCell ref="G5938:G5941"/>
    <mergeCell ref="A5942:A5945"/>
    <mergeCell ref="B5942:B5945"/>
    <mergeCell ref="C5942:C5945"/>
    <mergeCell ref="D5942:D5945"/>
    <mergeCell ref="E5942:E5945"/>
    <mergeCell ref="F5942:F5945"/>
    <mergeCell ref="G5942:G5945"/>
    <mergeCell ref="A5938:A5941"/>
    <mergeCell ref="B5938:B5941"/>
    <mergeCell ref="C5938:C5941"/>
    <mergeCell ref="D5938:D5941"/>
    <mergeCell ref="E5938:E5941"/>
    <mergeCell ref="F5930:F5933"/>
    <mergeCell ref="G5930:G5933"/>
    <mergeCell ref="A5934:A5937"/>
    <mergeCell ref="B5934:B5937"/>
    <mergeCell ref="C5934:C5937"/>
    <mergeCell ref="D5934:D5937"/>
    <mergeCell ref="E5934:E5937"/>
    <mergeCell ref="F5934:F5937"/>
    <mergeCell ref="G5934:G5937"/>
    <mergeCell ref="A5930:A5933"/>
    <mergeCell ref="B5930:B5933"/>
    <mergeCell ref="C5930:C5933"/>
    <mergeCell ref="D5930:D5933"/>
    <mergeCell ref="E5930:E5933"/>
    <mergeCell ref="F5922:F5925"/>
    <mergeCell ref="G5922:G5925"/>
    <mergeCell ref="A5926:A5929"/>
    <mergeCell ref="B5926:B5929"/>
    <mergeCell ref="C5926:C5929"/>
    <mergeCell ref="D5926:D5929"/>
    <mergeCell ref="E5926:E5929"/>
    <mergeCell ref="F5926:F5929"/>
    <mergeCell ref="G5926:G5929"/>
    <mergeCell ref="A5922:A5925"/>
    <mergeCell ref="B5922:B5925"/>
    <mergeCell ref="C5922:C5925"/>
    <mergeCell ref="D5922:D5925"/>
    <mergeCell ref="E5922:E5925"/>
    <mergeCell ref="F5914:F5917"/>
    <mergeCell ref="G5914:G5917"/>
    <mergeCell ref="A5918:A5921"/>
    <mergeCell ref="B5918:B5921"/>
    <mergeCell ref="C5918:C5921"/>
    <mergeCell ref="D5918:D5921"/>
    <mergeCell ref="E5918:E5921"/>
    <mergeCell ref="F5918:F5921"/>
    <mergeCell ref="G5918:G5921"/>
    <mergeCell ref="A5914:A5917"/>
    <mergeCell ref="B5914:B5917"/>
    <mergeCell ref="C5914:C5917"/>
    <mergeCell ref="D5914:D5917"/>
    <mergeCell ref="E5914:E5917"/>
    <mergeCell ref="F5906:F5909"/>
    <mergeCell ref="G5906:G5909"/>
    <mergeCell ref="A5910:A5913"/>
    <mergeCell ref="B5910:B5913"/>
    <mergeCell ref="C5910:C5913"/>
    <mergeCell ref="D5910:D5913"/>
    <mergeCell ref="E5910:E5913"/>
    <mergeCell ref="F5910:F5913"/>
    <mergeCell ref="G5910:G5913"/>
    <mergeCell ref="A5906:A5909"/>
    <mergeCell ref="B5906:B5909"/>
    <mergeCell ref="C5906:C5909"/>
    <mergeCell ref="D5906:D5909"/>
    <mergeCell ref="E5906:E5909"/>
    <mergeCell ref="F5898:F5901"/>
    <mergeCell ref="G5898:G5901"/>
    <mergeCell ref="A5902:A5905"/>
    <mergeCell ref="B5902:B5905"/>
    <mergeCell ref="C5902:C5905"/>
    <mergeCell ref="D5902:D5905"/>
    <mergeCell ref="E5902:E5905"/>
    <mergeCell ref="F5902:F5905"/>
    <mergeCell ref="G5902:G5905"/>
    <mergeCell ref="A5898:A5901"/>
    <mergeCell ref="B5898:B5901"/>
    <mergeCell ref="C5898:C5901"/>
    <mergeCell ref="D5898:D5901"/>
    <mergeCell ref="E5898:E5901"/>
    <mergeCell ref="F5890:F5893"/>
    <mergeCell ref="G5890:G5893"/>
    <mergeCell ref="A5894:A5897"/>
    <mergeCell ref="B5894:B5897"/>
    <mergeCell ref="C5894:C5897"/>
    <mergeCell ref="D5894:D5897"/>
    <mergeCell ref="E5894:E5897"/>
    <mergeCell ref="F5894:F5897"/>
    <mergeCell ref="G5894:G5897"/>
    <mergeCell ref="A5890:A5893"/>
    <mergeCell ref="B5890:B5893"/>
    <mergeCell ref="C5890:C5893"/>
    <mergeCell ref="D5890:D5893"/>
    <mergeCell ref="E5890:E5893"/>
    <mergeCell ref="F5882:F5885"/>
    <mergeCell ref="G5882:G5885"/>
    <mergeCell ref="A5886:A5889"/>
    <mergeCell ref="B5886:B5889"/>
    <mergeCell ref="C5886:C5889"/>
    <mergeCell ref="D5886:D5889"/>
    <mergeCell ref="E5886:E5889"/>
    <mergeCell ref="F5886:F5889"/>
    <mergeCell ref="G5886:G5889"/>
    <mergeCell ref="A5882:A5885"/>
    <mergeCell ref="B5882:B5885"/>
    <mergeCell ref="C5882:C5885"/>
    <mergeCell ref="D5882:D5885"/>
    <mergeCell ref="E5882:E5885"/>
    <mergeCell ref="F5874:F5877"/>
    <mergeCell ref="G5874:G5877"/>
    <mergeCell ref="A5878:A5881"/>
    <mergeCell ref="B5878:B5881"/>
    <mergeCell ref="C5878:C5881"/>
    <mergeCell ref="D5878:D5881"/>
    <mergeCell ref="E5878:E5881"/>
    <mergeCell ref="F5878:F5881"/>
    <mergeCell ref="G5878:G5881"/>
    <mergeCell ref="A5874:A5877"/>
    <mergeCell ref="B5874:B5877"/>
    <mergeCell ref="C5874:C5877"/>
    <mergeCell ref="D5874:D5877"/>
    <mergeCell ref="E5874:E5877"/>
    <mergeCell ref="F5866:F5869"/>
    <mergeCell ref="G5866:G5869"/>
    <mergeCell ref="A5870:A5873"/>
    <mergeCell ref="B5870:B5873"/>
    <mergeCell ref="C5870:C5873"/>
    <mergeCell ref="D5870:D5873"/>
    <mergeCell ref="E5870:E5873"/>
    <mergeCell ref="F5870:F5873"/>
    <mergeCell ref="G5870:G5873"/>
    <mergeCell ref="A5866:A5869"/>
    <mergeCell ref="B5866:B5869"/>
    <mergeCell ref="C5866:C5869"/>
    <mergeCell ref="D5866:D5869"/>
    <mergeCell ref="E5866:E5869"/>
    <mergeCell ref="F5858:F5861"/>
    <mergeCell ref="G5858:G5861"/>
    <mergeCell ref="A5862:A5865"/>
    <mergeCell ref="B5862:B5865"/>
    <mergeCell ref="C5862:C5865"/>
    <mergeCell ref="D5862:D5865"/>
    <mergeCell ref="E5862:E5865"/>
    <mergeCell ref="F5862:F5865"/>
    <mergeCell ref="G5862:G5865"/>
    <mergeCell ref="A5858:A5861"/>
    <mergeCell ref="B5858:B5861"/>
    <mergeCell ref="C5858:C5861"/>
    <mergeCell ref="D5858:D5861"/>
    <mergeCell ref="E5858:E5861"/>
    <mergeCell ref="F5850:F5853"/>
    <mergeCell ref="G5850:G5853"/>
    <mergeCell ref="A5854:A5857"/>
    <mergeCell ref="B5854:B5857"/>
    <mergeCell ref="C5854:C5857"/>
    <mergeCell ref="D5854:D5857"/>
    <mergeCell ref="E5854:E5857"/>
    <mergeCell ref="F5854:F5857"/>
    <mergeCell ref="G5854:G5857"/>
    <mergeCell ref="A5850:A5853"/>
    <mergeCell ref="B5850:B5853"/>
    <mergeCell ref="C5850:C5853"/>
    <mergeCell ref="D5850:D5853"/>
    <mergeCell ref="E5850:E5853"/>
    <mergeCell ref="F5842:F5845"/>
    <mergeCell ref="G5842:G5845"/>
    <mergeCell ref="A5846:A5849"/>
    <mergeCell ref="B5846:B5849"/>
    <mergeCell ref="C5846:C5849"/>
    <mergeCell ref="D5846:D5849"/>
    <mergeCell ref="E5846:E5849"/>
    <mergeCell ref="F5846:F5849"/>
    <mergeCell ref="G5846:G5849"/>
    <mergeCell ref="A5842:A5845"/>
    <mergeCell ref="B5842:B5845"/>
    <mergeCell ref="C5842:C5845"/>
    <mergeCell ref="D5842:D5845"/>
    <mergeCell ref="E5842:E5845"/>
    <mergeCell ref="F5834:F5837"/>
    <mergeCell ref="G5834:G5837"/>
    <mergeCell ref="A5838:A5841"/>
    <mergeCell ref="B5838:B5841"/>
    <mergeCell ref="C5838:C5841"/>
    <mergeCell ref="D5838:D5841"/>
    <mergeCell ref="E5838:E5841"/>
    <mergeCell ref="F5838:F5841"/>
    <mergeCell ref="G5838:G5841"/>
    <mergeCell ref="A5834:A5837"/>
    <mergeCell ref="B5834:B5837"/>
    <mergeCell ref="C5834:C5837"/>
    <mergeCell ref="D5834:D5837"/>
    <mergeCell ref="E5834:E5837"/>
    <mergeCell ref="F5826:F5829"/>
    <mergeCell ref="G5826:G5829"/>
    <mergeCell ref="A5830:A5833"/>
    <mergeCell ref="B5830:B5833"/>
    <mergeCell ref="C5830:C5833"/>
    <mergeCell ref="D5830:D5833"/>
    <mergeCell ref="E5830:E5833"/>
    <mergeCell ref="F5830:F5833"/>
    <mergeCell ref="G5830:G5833"/>
    <mergeCell ref="A5826:A5829"/>
    <mergeCell ref="B5826:B5829"/>
    <mergeCell ref="C5826:C5829"/>
    <mergeCell ref="D5826:D5829"/>
    <mergeCell ref="E5826:E5829"/>
    <mergeCell ref="F5818:F5821"/>
    <mergeCell ref="G5818:G5821"/>
    <mergeCell ref="A5822:A5825"/>
    <mergeCell ref="B5822:B5825"/>
    <mergeCell ref="C5822:C5825"/>
    <mergeCell ref="D5822:D5825"/>
    <mergeCell ref="E5822:E5825"/>
    <mergeCell ref="F5822:F5825"/>
    <mergeCell ref="G5822:G5825"/>
    <mergeCell ref="A5818:A5821"/>
    <mergeCell ref="B5818:B5821"/>
    <mergeCell ref="C5818:C5821"/>
    <mergeCell ref="D5818:D5821"/>
    <mergeCell ref="E5818:E5821"/>
    <mergeCell ref="F5810:F5813"/>
    <mergeCell ref="G5810:G5813"/>
    <mergeCell ref="A5814:A5817"/>
    <mergeCell ref="B5814:B5817"/>
    <mergeCell ref="C5814:C5817"/>
    <mergeCell ref="D5814:D5817"/>
    <mergeCell ref="E5814:E5817"/>
    <mergeCell ref="F5814:F5817"/>
    <mergeCell ref="G5814:G5817"/>
    <mergeCell ref="A5810:A5813"/>
    <mergeCell ref="B5810:B5813"/>
    <mergeCell ref="C5810:C5813"/>
    <mergeCell ref="D5810:D5813"/>
    <mergeCell ref="E5810:E5813"/>
    <mergeCell ref="F5802:F5805"/>
    <mergeCell ref="G5802:G5805"/>
    <mergeCell ref="A5806:A5809"/>
    <mergeCell ref="B5806:B5809"/>
    <mergeCell ref="C5806:C5809"/>
    <mergeCell ref="D5806:D5809"/>
    <mergeCell ref="E5806:E5809"/>
    <mergeCell ref="F5806:F5809"/>
    <mergeCell ref="G5806:G5809"/>
    <mergeCell ref="A5802:A5805"/>
    <mergeCell ref="B5802:B5805"/>
    <mergeCell ref="C5802:C5805"/>
    <mergeCell ref="D5802:D5805"/>
    <mergeCell ref="E5802:E5805"/>
    <mergeCell ref="F5794:F5797"/>
    <mergeCell ref="G5794:G5797"/>
    <mergeCell ref="A5798:A5801"/>
    <mergeCell ref="B5798:B5801"/>
    <mergeCell ref="C5798:C5801"/>
    <mergeCell ref="D5798:D5801"/>
    <mergeCell ref="E5798:E5801"/>
    <mergeCell ref="F5798:F5801"/>
    <mergeCell ref="G5798:G5801"/>
    <mergeCell ref="A5794:A5797"/>
    <mergeCell ref="B5794:B5797"/>
    <mergeCell ref="C5794:C5797"/>
    <mergeCell ref="D5794:D5797"/>
    <mergeCell ref="E5794:E5797"/>
    <mergeCell ref="F5786:F5789"/>
    <mergeCell ref="G5786:G5789"/>
    <mergeCell ref="A5790:A5793"/>
    <mergeCell ref="B5790:B5793"/>
    <mergeCell ref="C5790:C5793"/>
    <mergeCell ref="D5790:D5793"/>
    <mergeCell ref="E5790:E5793"/>
    <mergeCell ref="F5790:F5793"/>
    <mergeCell ref="G5790:G5793"/>
    <mergeCell ref="A5786:A5789"/>
    <mergeCell ref="B5786:B5789"/>
    <mergeCell ref="C5786:C5789"/>
    <mergeCell ref="D5786:D5789"/>
    <mergeCell ref="E5786:E5789"/>
    <mergeCell ref="F5778:F5781"/>
    <mergeCell ref="G5778:G5781"/>
    <mergeCell ref="A5782:A5785"/>
    <mergeCell ref="B5782:B5785"/>
    <mergeCell ref="C5782:C5785"/>
    <mergeCell ref="D5782:D5785"/>
    <mergeCell ref="E5782:E5785"/>
    <mergeCell ref="F5782:F5785"/>
    <mergeCell ref="G5782:G5785"/>
    <mergeCell ref="A5778:A5781"/>
    <mergeCell ref="B5778:B5781"/>
    <mergeCell ref="C5778:C5781"/>
    <mergeCell ref="D5778:D5781"/>
    <mergeCell ref="E5778:E5781"/>
    <mergeCell ref="F5770:F5773"/>
    <mergeCell ref="G5770:G5773"/>
    <mergeCell ref="A5774:A5777"/>
    <mergeCell ref="B5774:B5777"/>
    <mergeCell ref="C5774:C5777"/>
    <mergeCell ref="D5774:D5777"/>
    <mergeCell ref="E5774:E5777"/>
    <mergeCell ref="F5774:F5777"/>
    <mergeCell ref="G5774:G5777"/>
    <mergeCell ref="A5770:A5773"/>
    <mergeCell ref="B5770:B5773"/>
    <mergeCell ref="C5770:C5773"/>
    <mergeCell ref="D5770:D5773"/>
    <mergeCell ref="E5770:E5773"/>
    <mergeCell ref="F5762:F5765"/>
    <mergeCell ref="G5762:G5765"/>
    <mergeCell ref="A5766:A5769"/>
    <mergeCell ref="B5766:B5769"/>
    <mergeCell ref="C5766:C5769"/>
    <mergeCell ref="D5766:D5769"/>
    <mergeCell ref="E5766:E5769"/>
    <mergeCell ref="F5766:F5769"/>
    <mergeCell ref="G5766:G5769"/>
    <mergeCell ref="A5762:A5765"/>
    <mergeCell ref="B5762:B5765"/>
    <mergeCell ref="C5762:C5765"/>
    <mergeCell ref="D5762:D5765"/>
    <mergeCell ref="E5762:E5765"/>
    <mergeCell ref="F5754:F5757"/>
    <mergeCell ref="G5754:G5757"/>
    <mergeCell ref="A5758:A5761"/>
    <mergeCell ref="B5758:B5761"/>
    <mergeCell ref="C5758:C5761"/>
    <mergeCell ref="D5758:D5761"/>
    <mergeCell ref="E5758:E5761"/>
    <mergeCell ref="F5758:F5761"/>
    <mergeCell ref="G5758:G5761"/>
    <mergeCell ref="A5754:A5757"/>
    <mergeCell ref="B5754:B5757"/>
    <mergeCell ref="C5754:C5757"/>
    <mergeCell ref="D5754:D5757"/>
    <mergeCell ref="E5754:E5757"/>
    <mergeCell ref="F5746:F5749"/>
    <mergeCell ref="G5746:G5749"/>
    <mergeCell ref="A5750:A5753"/>
    <mergeCell ref="B5750:B5753"/>
    <mergeCell ref="C5750:C5753"/>
    <mergeCell ref="D5750:D5753"/>
    <mergeCell ref="E5750:E5753"/>
    <mergeCell ref="F5750:F5753"/>
    <mergeCell ref="G5750:G5753"/>
    <mergeCell ref="A5746:A5749"/>
    <mergeCell ref="B5746:B5749"/>
    <mergeCell ref="C5746:C5749"/>
    <mergeCell ref="D5746:D5749"/>
    <mergeCell ref="E5746:E5749"/>
    <mergeCell ref="F5738:F5741"/>
    <mergeCell ref="G5738:G5741"/>
    <mergeCell ref="A5742:A5745"/>
    <mergeCell ref="B5742:B5745"/>
    <mergeCell ref="C5742:C5745"/>
    <mergeCell ref="D5742:D5745"/>
    <mergeCell ref="E5742:E5745"/>
    <mergeCell ref="F5742:F5745"/>
    <mergeCell ref="G5742:G5745"/>
    <mergeCell ref="A5738:A5741"/>
    <mergeCell ref="B5738:B5741"/>
    <mergeCell ref="C5738:C5741"/>
    <mergeCell ref="D5738:D5741"/>
    <mergeCell ref="E5738:E5741"/>
    <mergeCell ref="F5730:F5733"/>
    <mergeCell ref="G5730:G5733"/>
    <mergeCell ref="A5734:A5737"/>
    <mergeCell ref="B5734:B5737"/>
    <mergeCell ref="C5734:C5737"/>
    <mergeCell ref="D5734:D5737"/>
    <mergeCell ref="E5734:E5737"/>
    <mergeCell ref="F5734:F5737"/>
    <mergeCell ref="G5734:G5737"/>
    <mergeCell ref="A5730:A5733"/>
    <mergeCell ref="B5730:B5733"/>
    <mergeCell ref="C5730:C5733"/>
    <mergeCell ref="D5730:D5733"/>
    <mergeCell ref="E5730:E5733"/>
    <mergeCell ref="F5722:F5725"/>
    <mergeCell ref="G5722:G5725"/>
    <mergeCell ref="A5726:A5729"/>
    <mergeCell ref="B5726:B5729"/>
    <mergeCell ref="C5726:C5729"/>
    <mergeCell ref="D5726:D5729"/>
    <mergeCell ref="E5726:E5729"/>
    <mergeCell ref="F5726:F5729"/>
    <mergeCell ref="G5726:G5729"/>
    <mergeCell ref="A5722:A5725"/>
    <mergeCell ref="B5722:B5725"/>
    <mergeCell ref="C5722:C5725"/>
    <mergeCell ref="D5722:D5725"/>
    <mergeCell ref="E5722:E5725"/>
    <mergeCell ref="F5714:F5717"/>
    <mergeCell ref="G5714:G5717"/>
    <mergeCell ref="A5718:A5721"/>
    <mergeCell ref="B5718:B5721"/>
    <mergeCell ref="C5718:C5721"/>
    <mergeCell ref="D5718:D5721"/>
    <mergeCell ref="E5718:E5721"/>
    <mergeCell ref="F5718:F5721"/>
    <mergeCell ref="G5718:G5721"/>
    <mergeCell ref="A5714:A5717"/>
    <mergeCell ref="B5714:B5717"/>
    <mergeCell ref="C5714:C5717"/>
    <mergeCell ref="D5714:D5717"/>
    <mergeCell ref="E5714:E5717"/>
    <mergeCell ref="F5706:F5709"/>
    <mergeCell ref="G5706:G5709"/>
    <mergeCell ref="A5710:A5713"/>
    <mergeCell ref="B5710:B5713"/>
    <mergeCell ref="C5710:C5713"/>
    <mergeCell ref="D5710:D5713"/>
    <mergeCell ref="E5710:E5713"/>
    <mergeCell ref="F5710:F5713"/>
    <mergeCell ref="G5710:G5713"/>
    <mergeCell ref="A5706:A5709"/>
    <mergeCell ref="B5706:B5709"/>
    <mergeCell ref="C5706:C5709"/>
    <mergeCell ref="D5706:D5709"/>
    <mergeCell ref="E5706:E5709"/>
    <mergeCell ref="F5698:F5701"/>
    <mergeCell ref="G5698:G5701"/>
    <mergeCell ref="A5702:A5705"/>
    <mergeCell ref="B5702:B5705"/>
    <mergeCell ref="C5702:C5705"/>
    <mergeCell ref="D5702:D5705"/>
    <mergeCell ref="E5702:E5705"/>
    <mergeCell ref="F5702:F5705"/>
    <mergeCell ref="G5702:G5705"/>
    <mergeCell ref="A5698:A5701"/>
    <mergeCell ref="B5698:B5701"/>
    <mergeCell ref="C5698:C5701"/>
    <mergeCell ref="D5698:D5701"/>
    <mergeCell ref="E5698:E5701"/>
    <mergeCell ref="F5690:F5693"/>
    <mergeCell ref="G5690:G5693"/>
    <mergeCell ref="A5694:A5697"/>
    <mergeCell ref="B5694:B5697"/>
    <mergeCell ref="C5694:C5697"/>
    <mergeCell ref="D5694:D5697"/>
    <mergeCell ref="E5694:E5697"/>
    <mergeCell ref="F5694:F5697"/>
    <mergeCell ref="G5694:G5697"/>
    <mergeCell ref="A5690:A5693"/>
    <mergeCell ref="B5690:B5693"/>
    <mergeCell ref="C5690:C5693"/>
    <mergeCell ref="D5690:D5693"/>
    <mergeCell ref="E5690:E5693"/>
    <mergeCell ref="F5682:F5685"/>
    <mergeCell ref="G5682:G5685"/>
    <mergeCell ref="A5686:A5689"/>
    <mergeCell ref="B5686:B5689"/>
    <mergeCell ref="C5686:C5689"/>
    <mergeCell ref="D5686:D5689"/>
    <mergeCell ref="E5686:E5689"/>
    <mergeCell ref="F5686:F5689"/>
    <mergeCell ref="G5686:G5689"/>
    <mergeCell ref="A5682:A5685"/>
    <mergeCell ref="B5682:B5685"/>
    <mergeCell ref="C5682:C5685"/>
    <mergeCell ref="D5682:D5685"/>
    <mergeCell ref="E5682:E5685"/>
    <mergeCell ref="F5674:F5677"/>
    <mergeCell ref="G5674:G5677"/>
    <mergeCell ref="A5678:A5681"/>
    <mergeCell ref="B5678:B5681"/>
    <mergeCell ref="C5678:C5681"/>
    <mergeCell ref="D5678:D5681"/>
    <mergeCell ref="E5678:E5681"/>
    <mergeCell ref="F5678:F5681"/>
    <mergeCell ref="G5678:G5681"/>
    <mergeCell ref="A5674:A5677"/>
    <mergeCell ref="B5674:B5677"/>
    <mergeCell ref="C5674:C5677"/>
    <mergeCell ref="D5674:D5677"/>
    <mergeCell ref="E5674:E5677"/>
    <mergeCell ref="F5666:F5669"/>
    <mergeCell ref="G5666:G5669"/>
    <mergeCell ref="A5670:A5673"/>
    <mergeCell ref="B5670:B5673"/>
    <mergeCell ref="C5670:C5673"/>
    <mergeCell ref="D5670:D5673"/>
    <mergeCell ref="E5670:E5673"/>
    <mergeCell ref="F5670:F5673"/>
    <mergeCell ref="G5670:G5673"/>
    <mergeCell ref="A5666:A5669"/>
    <mergeCell ref="B5666:B5669"/>
    <mergeCell ref="C5666:C5669"/>
    <mergeCell ref="D5666:D5669"/>
    <mergeCell ref="E5666:E5669"/>
    <mergeCell ref="F5658:F5661"/>
    <mergeCell ref="G5658:G5661"/>
    <mergeCell ref="A5662:A5665"/>
    <mergeCell ref="B5662:B5665"/>
    <mergeCell ref="C5662:C5665"/>
    <mergeCell ref="D5662:D5665"/>
    <mergeCell ref="E5662:E5665"/>
    <mergeCell ref="F5662:F5665"/>
    <mergeCell ref="G5662:G5665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G5646:G5649"/>
    <mergeCell ref="A5650:A5653"/>
    <mergeCell ref="B5650:B5653"/>
    <mergeCell ref="C5650:C5653"/>
    <mergeCell ref="D5650:D5653"/>
    <mergeCell ref="E5650:E5653"/>
    <mergeCell ref="F5650:F5653"/>
    <mergeCell ref="G5650:G5653"/>
    <mergeCell ref="G5634:G5637"/>
    <mergeCell ref="A5638:A5641"/>
    <mergeCell ref="B5638:B5641"/>
    <mergeCell ref="C5638:C5641"/>
    <mergeCell ref="D5638:D5641"/>
    <mergeCell ref="E5638:E5641"/>
    <mergeCell ref="F5638:F5641"/>
    <mergeCell ref="G5638:G5641"/>
    <mergeCell ref="G5622:G5625"/>
    <mergeCell ref="A5626:A5629"/>
    <mergeCell ref="B5626:B5629"/>
    <mergeCell ref="C5626:C5629"/>
    <mergeCell ref="D5626:D5629"/>
    <mergeCell ref="E5626:E5629"/>
    <mergeCell ref="F5626:F5629"/>
    <mergeCell ref="G5626:G5629"/>
    <mergeCell ref="G5610:G5613"/>
    <mergeCell ref="A5614:A5617"/>
    <mergeCell ref="B5614:B5617"/>
    <mergeCell ref="C5614:C5617"/>
    <mergeCell ref="D5614:D5617"/>
    <mergeCell ref="E5614:E5617"/>
    <mergeCell ref="F5614:F5617"/>
    <mergeCell ref="G5614:G5617"/>
    <mergeCell ref="G5598:G5601"/>
    <mergeCell ref="A5602:A5605"/>
    <mergeCell ref="B5602:B5605"/>
    <mergeCell ref="C5602:C5605"/>
    <mergeCell ref="D5602:D5605"/>
    <mergeCell ref="E5602:E5605"/>
    <mergeCell ref="F5602:F5605"/>
    <mergeCell ref="G5602:G5605"/>
    <mergeCell ref="G5586:G5589"/>
    <mergeCell ref="A5590:A5593"/>
    <mergeCell ref="B5590:B5593"/>
    <mergeCell ref="C5590:C5593"/>
    <mergeCell ref="D5590:D5593"/>
    <mergeCell ref="E5590:E5593"/>
    <mergeCell ref="F5590:F5593"/>
    <mergeCell ref="G5590:G5593"/>
    <mergeCell ref="G5574:G5577"/>
    <mergeCell ref="A5578:A5581"/>
    <mergeCell ref="B5578:B5581"/>
    <mergeCell ref="C5578:C5581"/>
    <mergeCell ref="D5578:D5581"/>
    <mergeCell ref="E5578:E5581"/>
    <mergeCell ref="F5578:F5581"/>
    <mergeCell ref="G5578:G5581"/>
    <mergeCell ref="E5594:E5597"/>
    <mergeCell ref="F5594:F5597"/>
    <mergeCell ref="G5594:G5597"/>
    <mergeCell ref="B5598:B5601"/>
    <mergeCell ref="C5598:C5601"/>
    <mergeCell ref="D5598:D5601"/>
    <mergeCell ref="E5598:E5601"/>
    <mergeCell ref="F5598:F5601"/>
    <mergeCell ref="B5582:B5585"/>
    <mergeCell ref="C5582:C5585"/>
    <mergeCell ref="D5582:D5585"/>
    <mergeCell ref="E5582:E5585"/>
    <mergeCell ref="F5582:F5585"/>
    <mergeCell ref="G5582:G5585"/>
    <mergeCell ref="B5586:B5589"/>
    <mergeCell ref="C5586:C5589"/>
    <mergeCell ref="D5586:D5589"/>
    <mergeCell ref="E5586:E5589"/>
    <mergeCell ref="F5586:F5589"/>
    <mergeCell ref="G5538:G5541"/>
    <mergeCell ref="A5542:A5545"/>
    <mergeCell ref="B5542:B5545"/>
    <mergeCell ref="C5542:C5545"/>
    <mergeCell ref="D5542:D5545"/>
    <mergeCell ref="E5542:E5545"/>
    <mergeCell ref="F5542:F5545"/>
    <mergeCell ref="G5542:G5545"/>
    <mergeCell ref="G5526:G5529"/>
    <mergeCell ref="A5530:A5533"/>
    <mergeCell ref="B5530:B5533"/>
    <mergeCell ref="C5530:C5533"/>
    <mergeCell ref="D5530:D5533"/>
    <mergeCell ref="E5530:E5533"/>
    <mergeCell ref="F5530:F5533"/>
    <mergeCell ref="G5530:G5533"/>
    <mergeCell ref="G5514:G5517"/>
    <mergeCell ref="A5518:A5521"/>
    <mergeCell ref="B5518:B5521"/>
    <mergeCell ref="C5518:C5521"/>
    <mergeCell ref="D5518:D5521"/>
    <mergeCell ref="E5518:E5521"/>
    <mergeCell ref="F5518:F5521"/>
    <mergeCell ref="G5518:G5521"/>
    <mergeCell ref="B5534:B5537"/>
    <mergeCell ref="C5534:C5537"/>
    <mergeCell ref="D5534:D5537"/>
    <mergeCell ref="E5534:E5537"/>
    <mergeCell ref="F5534:F5537"/>
    <mergeCell ref="G5534:G5537"/>
    <mergeCell ref="B5538:B5541"/>
    <mergeCell ref="C5538:C5541"/>
    <mergeCell ref="D5538:D5541"/>
    <mergeCell ref="E5538:E5541"/>
    <mergeCell ref="F5538:F5541"/>
    <mergeCell ref="B5522:B5525"/>
    <mergeCell ref="C5522:C5525"/>
    <mergeCell ref="D5522:D5525"/>
    <mergeCell ref="E5522:E5525"/>
    <mergeCell ref="F5522:F5525"/>
    <mergeCell ref="G5522:G5525"/>
    <mergeCell ref="B5526:B5529"/>
    <mergeCell ref="C5526:C5529"/>
    <mergeCell ref="D5526:D5529"/>
    <mergeCell ref="E5526:E5529"/>
    <mergeCell ref="F5526:F5529"/>
    <mergeCell ref="G5478:G5481"/>
    <mergeCell ref="A5482:A5485"/>
    <mergeCell ref="B5482:B5485"/>
    <mergeCell ref="C5482:C5485"/>
    <mergeCell ref="D5482:D5485"/>
    <mergeCell ref="E5482:E5485"/>
    <mergeCell ref="F5482:F5485"/>
    <mergeCell ref="G5482:G5485"/>
    <mergeCell ref="G5466:G5469"/>
    <mergeCell ref="A5470:A5473"/>
    <mergeCell ref="B5470:B5473"/>
    <mergeCell ref="C5470:C5473"/>
    <mergeCell ref="D5470:D5473"/>
    <mergeCell ref="E5470:E5473"/>
    <mergeCell ref="F5470:F5473"/>
    <mergeCell ref="G5470:G5473"/>
    <mergeCell ref="G5454:G5457"/>
    <mergeCell ref="A5458:A5461"/>
    <mergeCell ref="B5458:B5461"/>
    <mergeCell ref="C5458:C5461"/>
    <mergeCell ref="D5458:D5461"/>
    <mergeCell ref="E5458:E5461"/>
    <mergeCell ref="F5458:F5461"/>
    <mergeCell ref="G5458:G5461"/>
    <mergeCell ref="B5474:B5477"/>
    <mergeCell ref="C5474:C5477"/>
    <mergeCell ref="D5474:D5477"/>
    <mergeCell ref="E5474:E5477"/>
    <mergeCell ref="F5474:F5477"/>
    <mergeCell ref="G5474:G5477"/>
    <mergeCell ref="B5478:B5481"/>
    <mergeCell ref="C5478:C5481"/>
    <mergeCell ref="D5478:D5481"/>
    <mergeCell ref="E5478:E5481"/>
    <mergeCell ref="F5478:F5481"/>
    <mergeCell ref="B5462:B5465"/>
    <mergeCell ref="C5462:C5465"/>
    <mergeCell ref="D5462:D5465"/>
    <mergeCell ref="E5462:E5465"/>
    <mergeCell ref="F5462:F5465"/>
    <mergeCell ref="G5462:G5465"/>
    <mergeCell ref="B5466:B5469"/>
    <mergeCell ref="C5466:C5469"/>
    <mergeCell ref="D5466:D5469"/>
    <mergeCell ref="E5466:E5469"/>
    <mergeCell ref="F5466:F5469"/>
    <mergeCell ref="A5446:A5449"/>
    <mergeCell ref="B5446:B5449"/>
    <mergeCell ref="C5446:C5449"/>
    <mergeCell ref="D5446:D5449"/>
    <mergeCell ref="E5446:E5449"/>
    <mergeCell ref="F5446:F5449"/>
    <mergeCell ref="G5446:G5449"/>
    <mergeCell ref="G5430:G5433"/>
    <mergeCell ref="A5434:A5437"/>
    <mergeCell ref="B5434:B5437"/>
    <mergeCell ref="C5434:C5437"/>
    <mergeCell ref="D5434:D5437"/>
    <mergeCell ref="E5434:E5437"/>
    <mergeCell ref="F5434:F5437"/>
    <mergeCell ref="G5434:G5437"/>
    <mergeCell ref="G5418:G5421"/>
    <mergeCell ref="A5422:A5425"/>
    <mergeCell ref="B5422:B5425"/>
    <mergeCell ref="C5422:C5425"/>
    <mergeCell ref="D5422:D5425"/>
    <mergeCell ref="E5422:E5425"/>
    <mergeCell ref="F5422:F5425"/>
    <mergeCell ref="G5422:G5425"/>
    <mergeCell ref="G5406:G5409"/>
    <mergeCell ref="A5410:A5413"/>
    <mergeCell ref="B5410:B5413"/>
    <mergeCell ref="C5410:C5413"/>
    <mergeCell ref="D5410:D5413"/>
    <mergeCell ref="E5410:E5413"/>
    <mergeCell ref="F5410:F5413"/>
    <mergeCell ref="G5410:G5413"/>
    <mergeCell ref="G5394:G5397"/>
    <mergeCell ref="A5398:A5401"/>
    <mergeCell ref="B5398:B5401"/>
    <mergeCell ref="C5398:C5401"/>
    <mergeCell ref="D5398:D5401"/>
    <mergeCell ref="E5398:E5401"/>
    <mergeCell ref="F5398:F5401"/>
    <mergeCell ref="G5398:G5401"/>
    <mergeCell ref="A5442:A5445"/>
    <mergeCell ref="A5426:A5429"/>
    <mergeCell ref="A5430:A5433"/>
    <mergeCell ref="A5406:A5409"/>
    <mergeCell ref="A5414:A5417"/>
    <mergeCell ref="A5418:A5421"/>
    <mergeCell ref="B5414:B5417"/>
    <mergeCell ref="C5414:C5417"/>
    <mergeCell ref="D5414:D5417"/>
    <mergeCell ref="E5414:E5417"/>
    <mergeCell ref="F5414:F5417"/>
    <mergeCell ref="G5414:G5417"/>
    <mergeCell ref="B5418:B5421"/>
    <mergeCell ref="C5418:C5421"/>
    <mergeCell ref="D5418:D5421"/>
    <mergeCell ref="E5418:E5421"/>
    <mergeCell ref="F5418:F5421"/>
    <mergeCell ref="B5402:B5405"/>
    <mergeCell ref="C5402:C5405"/>
    <mergeCell ref="D5402:D5405"/>
    <mergeCell ref="E5402:E5405"/>
    <mergeCell ref="F5402:F5405"/>
    <mergeCell ref="G5402:G5405"/>
    <mergeCell ref="B5406:B5409"/>
    <mergeCell ref="A5438:A5441"/>
    <mergeCell ref="G5358:G5361"/>
    <mergeCell ref="A5362:A5365"/>
    <mergeCell ref="B5362:B5365"/>
    <mergeCell ref="C5362:C5365"/>
    <mergeCell ref="D5362:D5365"/>
    <mergeCell ref="E5362:E5365"/>
    <mergeCell ref="F5362:F5365"/>
    <mergeCell ref="G5362:G5365"/>
    <mergeCell ref="G5346:G5349"/>
    <mergeCell ref="A5350:A5353"/>
    <mergeCell ref="B5350:B5353"/>
    <mergeCell ref="C5350:C5353"/>
    <mergeCell ref="D5350:D5353"/>
    <mergeCell ref="E5350:E5353"/>
    <mergeCell ref="F5350:F5353"/>
    <mergeCell ref="G5350:G5353"/>
    <mergeCell ref="G5334:G5337"/>
    <mergeCell ref="A5338:A5341"/>
    <mergeCell ref="B5338:B5341"/>
    <mergeCell ref="C5338:C5341"/>
    <mergeCell ref="D5338:D5341"/>
    <mergeCell ref="E5338:E5341"/>
    <mergeCell ref="F5338:F5341"/>
    <mergeCell ref="G5338:G5341"/>
    <mergeCell ref="B5354:B5357"/>
    <mergeCell ref="C5354:C5357"/>
    <mergeCell ref="D5354:D5357"/>
    <mergeCell ref="E5354:E5357"/>
    <mergeCell ref="F5354:F5357"/>
    <mergeCell ref="G5354:G5357"/>
    <mergeCell ref="B5358:B5361"/>
    <mergeCell ref="C5358:C5361"/>
    <mergeCell ref="D5358:D5361"/>
    <mergeCell ref="E5358:E5361"/>
    <mergeCell ref="F5358:F5361"/>
    <mergeCell ref="B5342:B5345"/>
    <mergeCell ref="C5342:C5345"/>
    <mergeCell ref="D5342:D5345"/>
    <mergeCell ref="E5342:E5345"/>
    <mergeCell ref="F5342:F5345"/>
    <mergeCell ref="G5342:G5345"/>
    <mergeCell ref="B5346:B5349"/>
    <mergeCell ref="C5346:C5349"/>
    <mergeCell ref="D5346:D5349"/>
    <mergeCell ref="E5346:E5349"/>
    <mergeCell ref="F5346:F5349"/>
    <mergeCell ref="G5298:G5301"/>
    <mergeCell ref="A5302:A5305"/>
    <mergeCell ref="B5302:B5305"/>
    <mergeCell ref="C5302:C5305"/>
    <mergeCell ref="D5302:D5305"/>
    <mergeCell ref="E5302:E5305"/>
    <mergeCell ref="F5302:F5305"/>
    <mergeCell ref="G5302:G5305"/>
    <mergeCell ref="G5286:G5289"/>
    <mergeCell ref="A5290:A5293"/>
    <mergeCell ref="B5290:B5293"/>
    <mergeCell ref="C5290:C5293"/>
    <mergeCell ref="D5290:D5293"/>
    <mergeCell ref="E5290:E5293"/>
    <mergeCell ref="F5290:F5293"/>
    <mergeCell ref="G5290:G5293"/>
    <mergeCell ref="G5274:G5277"/>
    <mergeCell ref="A5278:A5281"/>
    <mergeCell ref="B5278:B5281"/>
    <mergeCell ref="C5278:C5281"/>
    <mergeCell ref="D5278:D5281"/>
    <mergeCell ref="E5278:E5281"/>
    <mergeCell ref="F5278:F5281"/>
    <mergeCell ref="G5278:G5281"/>
    <mergeCell ref="B5294:B5297"/>
    <mergeCell ref="C5294:C5297"/>
    <mergeCell ref="D5294:D5297"/>
    <mergeCell ref="E5294:E5297"/>
    <mergeCell ref="F5294:F5297"/>
    <mergeCell ref="G5294:G5297"/>
    <mergeCell ref="B5298:B5301"/>
    <mergeCell ref="C5298:C5301"/>
    <mergeCell ref="D5298:D5301"/>
    <mergeCell ref="E5298:E5301"/>
    <mergeCell ref="F5298:F5301"/>
    <mergeCell ref="B5282:B5285"/>
    <mergeCell ref="C5282:C5285"/>
    <mergeCell ref="D5282:D5285"/>
    <mergeCell ref="E5282:E5285"/>
    <mergeCell ref="F5282:F5285"/>
    <mergeCell ref="G5282:G5285"/>
    <mergeCell ref="B5286:B5289"/>
    <mergeCell ref="C5286:C5289"/>
    <mergeCell ref="D5286:D5289"/>
    <mergeCell ref="E5286:E5289"/>
    <mergeCell ref="F5286:F5289"/>
    <mergeCell ref="G5238:G5241"/>
    <mergeCell ref="A5242:A5245"/>
    <mergeCell ref="B5242:B5245"/>
    <mergeCell ref="C5242:C5245"/>
    <mergeCell ref="D5242:D5245"/>
    <mergeCell ref="E5242:E5245"/>
    <mergeCell ref="F5242:F5245"/>
    <mergeCell ref="G5242:G5245"/>
    <mergeCell ref="G5226:G5229"/>
    <mergeCell ref="A5230:A5233"/>
    <mergeCell ref="B5230:B5233"/>
    <mergeCell ref="C5230:C5233"/>
    <mergeCell ref="D5230:D5233"/>
    <mergeCell ref="E5230:E5233"/>
    <mergeCell ref="F5230:F5233"/>
    <mergeCell ref="G5230:G5233"/>
    <mergeCell ref="G5214:G5217"/>
    <mergeCell ref="A5218:A5221"/>
    <mergeCell ref="B5218:B5221"/>
    <mergeCell ref="C5218:C5221"/>
    <mergeCell ref="D5218:D5221"/>
    <mergeCell ref="E5218:E5221"/>
    <mergeCell ref="F5218:F5221"/>
    <mergeCell ref="G5218:G5221"/>
    <mergeCell ref="B5234:B5237"/>
    <mergeCell ref="C5234:C5237"/>
    <mergeCell ref="D5234:D5237"/>
    <mergeCell ref="E5234:E5237"/>
    <mergeCell ref="F5234:F5237"/>
    <mergeCell ref="G5234:G5237"/>
    <mergeCell ref="B5238:B5241"/>
    <mergeCell ref="C5238:C5241"/>
    <mergeCell ref="D5238:D5241"/>
    <mergeCell ref="E5238:E5241"/>
    <mergeCell ref="F5238:F5241"/>
    <mergeCell ref="B5222:B5225"/>
    <mergeCell ref="C5222:C5225"/>
    <mergeCell ref="D5222:D5225"/>
    <mergeCell ref="E5222:E5225"/>
    <mergeCell ref="F5222:F5225"/>
    <mergeCell ref="G5222:G5225"/>
    <mergeCell ref="B5226:B5229"/>
    <mergeCell ref="C5226:C5229"/>
    <mergeCell ref="D5226:D5229"/>
    <mergeCell ref="E5226:E5229"/>
    <mergeCell ref="F5226:F5229"/>
    <mergeCell ref="G5178:G5181"/>
    <mergeCell ref="A5182:A5185"/>
    <mergeCell ref="B5182:B5185"/>
    <mergeCell ref="C5182:C5185"/>
    <mergeCell ref="D5182:D5185"/>
    <mergeCell ref="E5182:E5185"/>
    <mergeCell ref="F5182:F5185"/>
    <mergeCell ref="G5182:G5185"/>
    <mergeCell ref="G5166:G5169"/>
    <mergeCell ref="A5170:A5173"/>
    <mergeCell ref="B5170:B5173"/>
    <mergeCell ref="C5170:C5173"/>
    <mergeCell ref="D5170:D5173"/>
    <mergeCell ref="E5170:E5173"/>
    <mergeCell ref="F5170:F5173"/>
    <mergeCell ref="G5170:G5173"/>
    <mergeCell ref="G5154:G5157"/>
    <mergeCell ref="A5158:A5161"/>
    <mergeCell ref="B5158:B5161"/>
    <mergeCell ref="C5158:C5161"/>
    <mergeCell ref="D5158:D5161"/>
    <mergeCell ref="E5158:E5161"/>
    <mergeCell ref="F5158:F5161"/>
    <mergeCell ref="G5158:G5161"/>
    <mergeCell ref="A5198:A5201"/>
    <mergeCell ref="A5202:A5205"/>
    <mergeCell ref="A5186:A5189"/>
    <mergeCell ref="A5190:A5193"/>
    <mergeCell ref="A5166:A5169"/>
    <mergeCell ref="A5174:A5177"/>
    <mergeCell ref="A5178:A5181"/>
    <mergeCell ref="B5174:B5177"/>
    <mergeCell ref="C5174:C5177"/>
    <mergeCell ref="D5174:D5177"/>
    <mergeCell ref="E5174:E5177"/>
    <mergeCell ref="F5174:F5177"/>
    <mergeCell ref="G5174:G5177"/>
    <mergeCell ref="B5178:B5181"/>
    <mergeCell ref="C5178:C5181"/>
    <mergeCell ref="D5178:D5181"/>
    <mergeCell ref="E5178:E5181"/>
    <mergeCell ref="F5178:F5181"/>
    <mergeCell ref="B5162:B5165"/>
    <mergeCell ref="C5162:C5165"/>
    <mergeCell ref="D5162:D5165"/>
    <mergeCell ref="E5162:E5165"/>
    <mergeCell ref="F5162:F5165"/>
    <mergeCell ref="G5162:G5165"/>
    <mergeCell ref="B5166:B5169"/>
    <mergeCell ref="C5166:C5169"/>
    <mergeCell ref="D5166:D5169"/>
    <mergeCell ref="E5166:E5169"/>
    <mergeCell ref="F5166:F5169"/>
    <mergeCell ref="G5118:G5121"/>
    <mergeCell ref="A5122:A5125"/>
    <mergeCell ref="B5122:B5125"/>
    <mergeCell ref="C5122:C5125"/>
    <mergeCell ref="D5122:D5125"/>
    <mergeCell ref="E5122:E5125"/>
    <mergeCell ref="F5122:F5125"/>
    <mergeCell ref="G5122:G5125"/>
    <mergeCell ref="G5106:G5109"/>
    <mergeCell ref="A5110:A5113"/>
    <mergeCell ref="B5110:B5113"/>
    <mergeCell ref="C5110:C5113"/>
    <mergeCell ref="D5110:D5113"/>
    <mergeCell ref="E5110:E5113"/>
    <mergeCell ref="F5110:F5113"/>
    <mergeCell ref="G5110:G5113"/>
    <mergeCell ref="G5094:G5097"/>
    <mergeCell ref="A5098:A5101"/>
    <mergeCell ref="B5098:B5101"/>
    <mergeCell ref="C5098:C5101"/>
    <mergeCell ref="D5098:D5101"/>
    <mergeCell ref="E5098:E5101"/>
    <mergeCell ref="F5098:F5101"/>
    <mergeCell ref="G5098:G5101"/>
    <mergeCell ref="B5114:B5117"/>
    <mergeCell ref="C5114:C5117"/>
    <mergeCell ref="D5114:D5117"/>
    <mergeCell ref="E5114:E5117"/>
    <mergeCell ref="F5114:F5117"/>
    <mergeCell ref="G5114:G5117"/>
    <mergeCell ref="B5118:B5121"/>
    <mergeCell ref="C5118:C5121"/>
    <mergeCell ref="D5118:D5121"/>
    <mergeCell ref="E5118:E5121"/>
    <mergeCell ref="F5118:F5121"/>
    <mergeCell ref="B5102:B5105"/>
    <mergeCell ref="C5102:C5105"/>
    <mergeCell ref="D5102:D5105"/>
    <mergeCell ref="E5102:E5105"/>
    <mergeCell ref="F5102:F5105"/>
    <mergeCell ref="G5102:G5105"/>
    <mergeCell ref="B5106:B5109"/>
    <mergeCell ref="C5106:C5109"/>
    <mergeCell ref="D5106:D5109"/>
    <mergeCell ref="E5106:E5109"/>
    <mergeCell ref="F5106:F5109"/>
    <mergeCell ref="G5058:G5061"/>
    <mergeCell ref="A5062:A5065"/>
    <mergeCell ref="B5062:B5065"/>
    <mergeCell ref="C5062:C5065"/>
    <mergeCell ref="D5062:D5065"/>
    <mergeCell ref="E5062:E5065"/>
    <mergeCell ref="F5062:F5065"/>
    <mergeCell ref="G5062:G5065"/>
    <mergeCell ref="G5046:G5049"/>
    <mergeCell ref="A5050:A5053"/>
    <mergeCell ref="B5050:B5053"/>
    <mergeCell ref="C5050:C5053"/>
    <mergeCell ref="D5050:D5053"/>
    <mergeCell ref="E5050:E5053"/>
    <mergeCell ref="F5050:F5053"/>
    <mergeCell ref="G5050:G5053"/>
    <mergeCell ref="G5034:G5037"/>
    <mergeCell ref="A5038:A5041"/>
    <mergeCell ref="B5038:B5041"/>
    <mergeCell ref="C5038:C5041"/>
    <mergeCell ref="D5038:D5041"/>
    <mergeCell ref="E5038:E5041"/>
    <mergeCell ref="F5038:F5041"/>
    <mergeCell ref="G5038:G5041"/>
    <mergeCell ref="B5054:B5057"/>
    <mergeCell ref="C5054:C5057"/>
    <mergeCell ref="D5054:D5057"/>
    <mergeCell ref="E5054:E5057"/>
    <mergeCell ref="F5054:F5057"/>
    <mergeCell ref="G5054:G5057"/>
    <mergeCell ref="B5058:B5061"/>
    <mergeCell ref="C5058:C5061"/>
    <mergeCell ref="D5058:D5061"/>
    <mergeCell ref="E5058:E5061"/>
    <mergeCell ref="F5058:F5061"/>
    <mergeCell ref="B5042:B5045"/>
    <mergeCell ref="C5042:C5045"/>
    <mergeCell ref="D5042:D5045"/>
    <mergeCell ref="E5042:E5045"/>
    <mergeCell ref="F5042:F5045"/>
    <mergeCell ref="G5042:G5045"/>
    <mergeCell ref="B5046:B5049"/>
    <mergeCell ref="C5046:C5049"/>
    <mergeCell ref="D5046:D5049"/>
    <mergeCell ref="E5046:E5049"/>
    <mergeCell ref="F5046:F5049"/>
    <mergeCell ref="A5046:A5049"/>
    <mergeCell ref="A5054:A5057"/>
    <mergeCell ref="A5058:A5061"/>
    <mergeCell ref="G4998:G5001"/>
    <mergeCell ref="A5002:A5005"/>
    <mergeCell ref="B5002:B5005"/>
    <mergeCell ref="C5002:C5005"/>
    <mergeCell ref="D5002:D5005"/>
    <mergeCell ref="E5002:E5005"/>
    <mergeCell ref="F5002:F5005"/>
    <mergeCell ref="G5002:G5005"/>
    <mergeCell ref="G4986:G4989"/>
    <mergeCell ref="A4990:A4993"/>
    <mergeCell ref="B4990:B4993"/>
    <mergeCell ref="C4990:C4993"/>
    <mergeCell ref="D4990:D4993"/>
    <mergeCell ref="E4990:E4993"/>
    <mergeCell ref="F4990:F4993"/>
    <mergeCell ref="G4990:G4993"/>
    <mergeCell ref="G4974:G4977"/>
    <mergeCell ref="A4978:A4981"/>
    <mergeCell ref="B4978:B4981"/>
    <mergeCell ref="C4978:C4981"/>
    <mergeCell ref="D4978:D4981"/>
    <mergeCell ref="E4978:E4981"/>
    <mergeCell ref="F4978:F4981"/>
    <mergeCell ref="G4978:G4981"/>
    <mergeCell ref="B4994:B4997"/>
    <mergeCell ref="C4994:C4997"/>
    <mergeCell ref="D4994:D4997"/>
    <mergeCell ref="E4994:E4997"/>
    <mergeCell ref="F4994:F4997"/>
    <mergeCell ref="G4994:G4997"/>
    <mergeCell ref="B4998:B5001"/>
    <mergeCell ref="C4998:C5001"/>
    <mergeCell ref="D4998:D5001"/>
    <mergeCell ref="E4998:E5001"/>
    <mergeCell ref="F4998:F5001"/>
    <mergeCell ref="B4982:B4985"/>
    <mergeCell ref="C4982:C4985"/>
    <mergeCell ref="D4982:D4985"/>
    <mergeCell ref="E4982:E4985"/>
    <mergeCell ref="F4982:F4985"/>
    <mergeCell ref="G4982:G4985"/>
    <mergeCell ref="B4986:B4989"/>
    <mergeCell ref="C4986:C4989"/>
    <mergeCell ref="D4986:D4989"/>
    <mergeCell ref="E4986:E4989"/>
    <mergeCell ref="F4986:F4989"/>
    <mergeCell ref="G4938:G4941"/>
    <mergeCell ref="A4942:A4945"/>
    <mergeCell ref="B4942:B4945"/>
    <mergeCell ref="C4942:C4945"/>
    <mergeCell ref="D4942:D4945"/>
    <mergeCell ref="E4942:E4945"/>
    <mergeCell ref="F4942:F4945"/>
    <mergeCell ref="G4942:G4945"/>
    <mergeCell ref="G4926:G4929"/>
    <mergeCell ref="A4930:A4933"/>
    <mergeCell ref="B4930:B4933"/>
    <mergeCell ref="C4930:C4933"/>
    <mergeCell ref="D4930:D4933"/>
    <mergeCell ref="E4930:E4933"/>
    <mergeCell ref="F4930:F4933"/>
    <mergeCell ref="G4930:G4933"/>
    <mergeCell ref="G4914:G4917"/>
    <mergeCell ref="A4918:A4921"/>
    <mergeCell ref="B4918:B4921"/>
    <mergeCell ref="C4918:C4921"/>
    <mergeCell ref="D4918:D4921"/>
    <mergeCell ref="E4918:E4921"/>
    <mergeCell ref="F4918:F4921"/>
    <mergeCell ref="G4918:G4921"/>
    <mergeCell ref="A4958:A4961"/>
    <mergeCell ref="A4962:A4965"/>
    <mergeCell ref="A4946:A4949"/>
    <mergeCell ref="A4950:A4953"/>
    <mergeCell ref="A4926:A4929"/>
    <mergeCell ref="A4934:A4937"/>
    <mergeCell ref="A4938:A4941"/>
    <mergeCell ref="B4934:B4937"/>
    <mergeCell ref="C4934:C4937"/>
    <mergeCell ref="D4934:D4937"/>
    <mergeCell ref="E4934:E4937"/>
    <mergeCell ref="F4934:F4937"/>
    <mergeCell ref="G4934:G4937"/>
    <mergeCell ref="B4938:B4941"/>
    <mergeCell ref="C4938:C4941"/>
    <mergeCell ref="D4938:D4941"/>
    <mergeCell ref="E4938:E4941"/>
    <mergeCell ref="F4938:F4941"/>
    <mergeCell ref="B4922:B4925"/>
    <mergeCell ref="C4922:C4925"/>
    <mergeCell ref="D4922:D4925"/>
    <mergeCell ref="E4922:E4925"/>
    <mergeCell ref="F4922:F4925"/>
    <mergeCell ref="G4922:G4925"/>
    <mergeCell ref="B4926:B4929"/>
    <mergeCell ref="C4926:C4929"/>
    <mergeCell ref="D4926:D4929"/>
    <mergeCell ref="E4926:E4929"/>
    <mergeCell ref="F4926:F4929"/>
    <mergeCell ref="G4878:G4881"/>
    <mergeCell ref="A4882:A4885"/>
    <mergeCell ref="B4882:B4885"/>
    <mergeCell ref="C4882:C4885"/>
    <mergeCell ref="D4882:D4885"/>
    <mergeCell ref="E4882:E4885"/>
    <mergeCell ref="F4882:F4885"/>
    <mergeCell ref="G4882:G4885"/>
    <mergeCell ref="G4866:G4869"/>
    <mergeCell ref="A4870:A4873"/>
    <mergeCell ref="B4870:B4873"/>
    <mergeCell ref="C4870:C4873"/>
    <mergeCell ref="D4870:D4873"/>
    <mergeCell ref="E4870:E4873"/>
    <mergeCell ref="F4870:F4873"/>
    <mergeCell ref="G4870:G4873"/>
    <mergeCell ref="G4854:G4857"/>
    <mergeCell ref="A4858:A4861"/>
    <mergeCell ref="B4858:B4861"/>
    <mergeCell ref="C4858:C4861"/>
    <mergeCell ref="D4858:D4861"/>
    <mergeCell ref="E4858:E4861"/>
    <mergeCell ref="F4858:F4861"/>
    <mergeCell ref="G4858:G4861"/>
    <mergeCell ref="B4874:B4877"/>
    <mergeCell ref="C4874:C4877"/>
    <mergeCell ref="D4874:D4877"/>
    <mergeCell ref="E4874:E4877"/>
    <mergeCell ref="F4874:F4877"/>
    <mergeCell ref="G4874:G4877"/>
    <mergeCell ref="B4878:B4881"/>
    <mergeCell ref="C4878:C4881"/>
    <mergeCell ref="D4878:D4881"/>
    <mergeCell ref="E4878:E4881"/>
    <mergeCell ref="F4878:F4881"/>
    <mergeCell ref="B4862:B4865"/>
    <mergeCell ref="C4862:C4865"/>
    <mergeCell ref="D4862:D4865"/>
    <mergeCell ref="E4862:E4865"/>
    <mergeCell ref="F4862:F4865"/>
    <mergeCell ref="G4862:G4865"/>
    <mergeCell ref="B4866:B4869"/>
    <mergeCell ref="C4866:C4869"/>
    <mergeCell ref="D4866:D4869"/>
    <mergeCell ref="E4866:E4869"/>
    <mergeCell ref="F4866:F4869"/>
    <mergeCell ref="G4818:G4821"/>
    <mergeCell ref="A4822:A4825"/>
    <mergeCell ref="B4822:B4825"/>
    <mergeCell ref="C4822:C4825"/>
    <mergeCell ref="D4822:D4825"/>
    <mergeCell ref="E4822:E4825"/>
    <mergeCell ref="F4822:F4825"/>
    <mergeCell ref="G4822:G4825"/>
    <mergeCell ref="G4806:G4809"/>
    <mergeCell ref="A4810:A4813"/>
    <mergeCell ref="B4810:B4813"/>
    <mergeCell ref="C4810:C4813"/>
    <mergeCell ref="D4810:D4813"/>
    <mergeCell ref="E4810:E4813"/>
    <mergeCell ref="F4810:F4813"/>
    <mergeCell ref="G4810:G4813"/>
    <mergeCell ref="G4794:G4797"/>
    <mergeCell ref="A4798:A4801"/>
    <mergeCell ref="B4798:B4801"/>
    <mergeCell ref="C4798:C4801"/>
    <mergeCell ref="D4798:D4801"/>
    <mergeCell ref="E4798:E4801"/>
    <mergeCell ref="F4798:F4801"/>
    <mergeCell ref="G4798:G4801"/>
    <mergeCell ref="B4814:B4817"/>
    <mergeCell ref="C4814:C4817"/>
    <mergeCell ref="D4814:D4817"/>
    <mergeCell ref="E4814:E4817"/>
    <mergeCell ref="F4814:F4817"/>
    <mergeCell ref="G4814:G4817"/>
    <mergeCell ref="B4818:B4821"/>
    <mergeCell ref="C4818:C4821"/>
    <mergeCell ref="D4818:D4821"/>
    <mergeCell ref="E4818:E4821"/>
    <mergeCell ref="F4818:F4821"/>
    <mergeCell ref="B4802:B4805"/>
    <mergeCell ref="C4802:C4805"/>
    <mergeCell ref="D4802:D4805"/>
    <mergeCell ref="E4802:E4805"/>
    <mergeCell ref="F4802:F4805"/>
    <mergeCell ref="G4802:G4805"/>
    <mergeCell ref="B4806:B4809"/>
    <mergeCell ref="C4806:C4809"/>
    <mergeCell ref="D4806:D4809"/>
    <mergeCell ref="E4806:E4809"/>
    <mergeCell ref="F4806:F4809"/>
    <mergeCell ref="G4758:G4761"/>
    <mergeCell ref="A4762:A4765"/>
    <mergeCell ref="B4762:B4765"/>
    <mergeCell ref="C4762:C4765"/>
    <mergeCell ref="D4762:D4765"/>
    <mergeCell ref="E4762:E4765"/>
    <mergeCell ref="F4762:F4765"/>
    <mergeCell ref="G4762:G4765"/>
    <mergeCell ref="G4746:G4749"/>
    <mergeCell ref="A4750:A4753"/>
    <mergeCell ref="B4750:B4753"/>
    <mergeCell ref="C4750:C4753"/>
    <mergeCell ref="D4750:D4753"/>
    <mergeCell ref="E4750:E4753"/>
    <mergeCell ref="F4750:F4753"/>
    <mergeCell ref="G4750:G4753"/>
    <mergeCell ref="G4734:G4737"/>
    <mergeCell ref="A4738:A4741"/>
    <mergeCell ref="B4738:B4741"/>
    <mergeCell ref="C4738:C4741"/>
    <mergeCell ref="D4738:D4741"/>
    <mergeCell ref="E4738:E4741"/>
    <mergeCell ref="F4738:F4741"/>
    <mergeCell ref="G4738:G4741"/>
    <mergeCell ref="B4754:B4757"/>
    <mergeCell ref="C4754:C4757"/>
    <mergeCell ref="D4754:D4757"/>
    <mergeCell ref="E4754:E4757"/>
    <mergeCell ref="F4754:F4757"/>
    <mergeCell ref="G4754:G4757"/>
    <mergeCell ref="B4758:B4761"/>
    <mergeCell ref="C4758:C4761"/>
    <mergeCell ref="D4758:D4761"/>
    <mergeCell ref="E4758:E4761"/>
    <mergeCell ref="F4758:F4761"/>
    <mergeCell ref="B4742:B4745"/>
    <mergeCell ref="C4742:C4745"/>
    <mergeCell ref="D4742:D4745"/>
    <mergeCell ref="E4742:E4745"/>
    <mergeCell ref="F4742:F4745"/>
    <mergeCell ref="G4742:G4745"/>
    <mergeCell ref="B4746:B4749"/>
    <mergeCell ref="C4746:C4749"/>
    <mergeCell ref="D4746:D4749"/>
    <mergeCell ref="E4746:E4749"/>
    <mergeCell ref="F4746:F4749"/>
    <mergeCell ref="G4698:G4701"/>
    <mergeCell ref="A4702:A4705"/>
    <mergeCell ref="B4702:B4705"/>
    <mergeCell ref="C4702:C4705"/>
    <mergeCell ref="D4702:D4705"/>
    <mergeCell ref="E4702:E4705"/>
    <mergeCell ref="F4702:F4705"/>
    <mergeCell ref="G4702:G4705"/>
    <mergeCell ref="G4686:G4689"/>
    <mergeCell ref="A4690:A4693"/>
    <mergeCell ref="B4690:B4693"/>
    <mergeCell ref="C4690:C4693"/>
    <mergeCell ref="D4690:D4693"/>
    <mergeCell ref="E4690:E4693"/>
    <mergeCell ref="F4690:F4693"/>
    <mergeCell ref="G4690:G4693"/>
    <mergeCell ref="G4674:G4677"/>
    <mergeCell ref="A4678:A4681"/>
    <mergeCell ref="B4678:B4681"/>
    <mergeCell ref="C4678:C4681"/>
    <mergeCell ref="D4678:D4681"/>
    <mergeCell ref="E4678:E4681"/>
    <mergeCell ref="F4678:F4681"/>
    <mergeCell ref="G4678:G4681"/>
    <mergeCell ref="A4718:A4721"/>
    <mergeCell ref="A4722:A4725"/>
    <mergeCell ref="A4706:A4709"/>
    <mergeCell ref="A4710:A4713"/>
    <mergeCell ref="A4686:A4689"/>
    <mergeCell ref="A4694:A4697"/>
    <mergeCell ref="A4698:A4701"/>
    <mergeCell ref="B4694:B4697"/>
    <mergeCell ref="C4694:C4697"/>
    <mergeCell ref="D4694:D4697"/>
    <mergeCell ref="E4694:E4697"/>
    <mergeCell ref="F4694:F4697"/>
    <mergeCell ref="G4694:G4697"/>
    <mergeCell ref="B4698:B4701"/>
    <mergeCell ref="C4698:C4701"/>
    <mergeCell ref="D4698:D4701"/>
    <mergeCell ref="E4698:E4701"/>
    <mergeCell ref="F4698:F4701"/>
    <mergeCell ref="B4682:B4685"/>
    <mergeCell ref="C4682:C4685"/>
    <mergeCell ref="D4682:D4685"/>
    <mergeCell ref="E4682:E4685"/>
    <mergeCell ref="F4682:F4685"/>
    <mergeCell ref="G4682:G4685"/>
    <mergeCell ref="B4686:B4689"/>
    <mergeCell ref="C4686:C4689"/>
    <mergeCell ref="D4686:D4689"/>
    <mergeCell ref="E4686:E4689"/>
    <mergeCell ref="F4686:F4689"/>
    <mergeCell ref="G4638:G4641"/>
    <mergeCell ref="A4642:A4645"/>
    <mergeCell ref="B4642:B4645"/>
    <mergeCell ref="C4642:C4645"/>
    <mergeCell ref="D4642:D4645"/>
    <mergeCell ref="E4642:E4645"/>
    <mergeCell ref="F4642:F4645"/>
    <mergeCell ref="G4642:G4645"/>
    <mergeCell ref="G4626:G4629"/>
    <mergeCell ref="A4630:A4633"/>
    <mergeCell ref="B4630:B4633"/>
    <mergeCell ref="C4630:C4633"/>
    <mergeCell ref="D4630:D4633"/>
    <mergeCell ref="E4630:E4633"/>
    <mergeCell ref="F4630:F4633"/>
    <mergeCell ref="G4630:G4633"/>
    <mergeCell ref="G4614:G4617"/>
    <mergeCell ref="A4618:A4621"/>
    <mergeCell ref="B4618:B4621"/>
    <mergeCell ref="C4618:C4621"/>
    <mergeCell ref="D4618:D4621"/>
    <mergeCell ref="E4618:E4621"/>
    <mergeCell ref="F4618:F4621"/>
    <mergeCell ref="G4618:G4621"/>
    <mergeCell ref="B4634:B4637"/>
    <mergeCell ref="C4634:C4637"/>
    <mergeCell ref="D4634:D4637"/>
    <mergeCell ref="E4634:E4637"/>
    <mergeCell ref="F4634:F4637"/>
    <mergeCell ref="G4634:G4637"/>
    <mergeCell ref="B4638:B4641"/>
    <mergeCell ref="C4638:C4641"/>
    <mergeCell ref="D4638:D4641"/>
    <mergeCell ref="E4638:E4641"/>
    <mergeCell ref="F4638:F4641"/>
    <mergeCell ref="B4622:B4625"/>
    <mergeCell ref="C4622:C4625"/>
    <mergeCell ref="D4622:D4625"/>
    <mergeCell ref="E4622:E4625"/>
    <mergeCell ref="F4622:F4625"/>
    <mergeCell ref="G4622:G4625"/>
    <mergeCell ref="B4626:B4629"/>
    <mergeCell ref="C4626:C4629"/>
    <mergeCell ref="D4626:D4629"/>
    <mergeCell ref="E4626:E4629"/>
    <mergeCell ref="F4626:F4629"/>
    <mergeCell ref="G4578:G4581"/>
    <mergeCell ref="A4582:A4585"/>
    <mergeCell ref="B4582:B4585"/>
    <mergeCell ref="C4582:C4585"/>
    <mergeCell ref="D4582:D4585"/>
    <mergeCell ref="E4582:E4585"/>
    <mergeCell ref="F4582:F4585"/>
    <mergeCell ref="G4582:G4585"/>
    <mergeCell ref="G4566:G4569"/>
    <mergeCell ref="A4570:A4573"/>
    <mergeCell ref="B4570:B4573"/>
    <mergeCell ref="C4570:C4573"/>
    <mergeCell ref="D4570:D4573"/>
    <mergeCell ref="E4570:E4573"/>
    <mergeCell ref="F4570:F4573"/>
    <mergeCell ref="G4570:G4573"/>
    <mergeCell ref="G4554:G4557"/>
    <mergeCell ref="A4558:A4561"/>
    <mergeCell ref="B4558:B4561"/>
    <mergeCell ref="C4558:C4561"/>
    <mergeCell ref="D4558:D4561"/>
    <mergeCell ref="E4558:E4561"/>
    <mergeCell ref="F4558:F4561"/>
    <mergeCell ref="G4558:G4561"/>
    <mergeCell ref="B4574:B4577"/>
    <mergeCell ref="C4574:C4577"/>
    <mergeCell ref="D4574:D4577"/>
    <mergeCell ref="E4574:E4577"/>
    <mergeCell ref="F4574:F4577"/>
    <mergeCell ref="G4574:G4577"/>
    <mergeCell ref="B4578:B4581"/>
    <mergeCell ref="C4578:C4581"/>
    <mergeCell ref="D4578:D4581"/>
    <mergeCell ref="E4578:E4581"/>
    <mergeCell ref="F4578:F4581"/>
    <mergeCell ref="B4562:B4565"/>
    <mergeCell ref="C4562:C4565"/>
    <mergeCell ref="D4562:D4565"/>
    <mergeCell ref="E4562:E4565"/>
    <mergeCell ref="F4562:F4565"/>
    <mergeCell ref="G4562:G4565"/>
    <mergeCell ref="B4566:B4569"/>
    <mergeCell ref="C4566:C4569"/>
    <mergeCell ref="D4566:D4569"/>
    <mergeCell ref="E4566:E4569"/>
    <mergeCell ref="F4566:F4569"/>
    <mergeCell ref="G4518:G4521"/>
    <mergeCell ref="A4522:A4525"/>
    <mergeCell ref="B4522:B4525"/>
    <mergeCell ref="C4522:C4525"/>
    <mergeCell ref="D4522:D4525"/>
    <mergeCell ref="E4522:E4525"/>
    <mergeCell ref="F4522:F4525"/>
    <mergeCell ref="G4522:G4525"/>
    <mergeCell ref="G4506:G4509"/>
    <mergeCell ref="A4510:A4513"/>
    <mergeCell ref="B4510:B4513"/>
    <mergeCell ref="C4510:C4513"/>
    <mergeCell ref="D4510:D4513"/>
    <mergeCell ref="E4510:E4513"/>
    <mergeCell ref="F4510:F4513"/>
    <mergeCell ref="G4510:G4513"/>
    <mergeCell ref="G4494:G4497"/>
    <mergeCell ref="A4498:A4501"/>
    <mergeCell ref="B4498:B4501"/>
    <mergeCell ref="C4498:C4501"/>
    <mergeCell ref="D4498:D4501"/>
    <mergeCell ref="E4498:E4501"/>
    <mergeCell ref="F4498:F4501"/>
    <mergeCell ref="G4498:G4501"/>
    <mergeCell ref="B4514:B4517"/>
    <mergeCell ref="C4514:C4517"/>
    <mergeCell ref="D4514:D4517"/>
    <mergeCell ref="E4514:E4517"/>
    <mergeCell ref="F4514:F4517"/>
    <mergeCell ref="G4514:G4517"/>
    <mergeCell ref="B4518:B4521"/>
    <mergeCell ref="C4518:C4521"/>
    <mergeCell ref="D4518:D4521"/>
    <mergeCell ref="E4518:E4521"/>
    <mergeCell ref="F4518:F4521"/>
    <mergeCell ref="B4502:B4505"/>
    <mergeCell ref="C4502:C4505"/>
    <mergeCell ref="D4502:D4505"/>
    <mergeCell ref="E4502:E4505"/>
    <mergeCell ref="F4502:F4505"/>
    <mergeCell ref="G4502:G4505"/>
    <mergeCell ref="B4506:B4509"/>
    <mergeCell ref="C4506:C4509"/>
    <mergeCell ref="D4506:D4509"/>
    <mergeCell ref="E4506:E4509"/>
    <mergeCell ref="F4506:F4509"/>
    <mergeCell ref="G4458:G4461"/>
    <mergeCell ref="A4462:A4465"/>
    <mergeCell ref="B4462:B4465"/>
    <mergeCell ref="C4462:C4465"/>
    <mergeCell ref="D4462:D4465"/>
    <mergeCell ref="E4462:E4465"/>
    <mergeCell ref="F4462:F4465"/>
    <mergeCell ref="G4462:G4465"/>
    <mergeCell ref="G4446:G4449"/>
    <mergeCell ref="A4450:A4453"/>
    <mergeCell ref="B4450:B4453"/>
    <mergeCell ref="C4450:C4453"/>
    <mergeCell ref="D4450:D4453"/>
    <mergeCell ref="E4450:E4453"/>
    <mergeCell ref="F4450:F4453"/>
    <mergeCell ref="G4450:G4453"/>
    <mergeCell ref="G4434:G4437"/>
    <mergeCell ref="A4438:A4441"/>
    <mergeCell ref="B4438:B4441"/>
    <mergeCell ref="C4438:C4441"/>
    <mergeCell ref="D4438:D4441"/>
    <mergeCell ref="E4438:E4441"/>
    <mergeCell ref="F4438:F4441"/>
    <mergeCell ref="G4438:G4441"/>
    <mergeCell ref="A4478:A4481"/>
    <mergeCell ref="A4482:A4485"/>
    <mergeCell ref="A4466:A4469"/>
    <mergeCell ref="A4470:A4473"/>
    <mergeCell ref="A4446:A4449"/>
    <mergeCell ref="A4454:A4457"/>
    <mergeCell ref="A4458:A4461"/>
    <mergeCell ref="B4454:B4457"/>
    <mergeCell ref="C4454:C4457"/>
    <mergeCell ref="D4454:D4457"/>
    <mergeCell ref="E4454:E4457"/>
    <mergeCell ref="F4454:F4457"/>
    <mergeCell ref="G4454:G4457"/>
    <mergeCell ref="B4458:B4461"/>
    <mergeCell ref="C4458:C4461"/>
    <mergeCell ref="D4458:D4461"/>
    <mergeCell ref="E4458:E4461"/>
    <mergeCell ref="F4458:F4461"/>
    <mergeCell ref="B4442:B4445"/>
    <mergeCell ref="C4442:C4445"/>
    <mergeCell ref="D4442:D4445"/>
    <mergeCell ref="E4442:E4445"/>
    <mergeCell ref="F4442:F4445"/>
    <mergeCell ref="G4442:G4445"/>
    <mergeCell ref="B4446:B4449"/>
    <mergeCell ref="C4446:C4449"/>
    <mergeCell ref="D4446:D4449"/>
    <mergeCell ref="E4446:E4449"/>
    <mergeCell ref="F4446:F4449"/>
    <mergeCell ref="G4398:G4401"/>
    <mergeCell ref="A4402:A4405"/>
    <mergeCell ref="B4402:B4405"/>
    <mergeCell ref="C4402:C4405"/>
    <mergeCell ref="D4402:D4405"/>
    <mergeCell ref="E4402:E4405"/>
    <mergeCell ref="F4402:F4405"/>
    <mergeCell ref="G4402:G4405"/>
    <mergeCell ref="G4386:G4389"/>
    <mergeCell ref="A4390:A4393"/>
    <mergeCell ref="B4390:B4393"/>
    <mergeCell ref="C4390:C4393"/>
    <mergeCell ref="D4390:D4393"/>
    <mergeCell ref="E4390:E4393"/>
    <mergeCell ref="F4390:F4393"/>
    <mergeCell ref="G4390:G4393"/>
    <mergeCell ref="G4374:G4377"/>
    <mergeCell ref="A4378:A4381"/>
    <mergeCell ref="B4378:B4381"/>
    <mergeCell ref="C4378:C4381"/>
    <mergeCell ref="D4378:D4381"/>
    <mergeCell ref="E4378:E4381"/>
    <mergeCell ref="F4378:F4381"/>
    <mergeCell ref="G4378:G4381"/>
    <mergeCell ref="B4394:B4397"/>
    <mergeCell ref="C4394:C4397"/>
    <mergeCell ref="D4394:D4397"/>
    <mergeCell ref="E4394:E4397"/>
    <mergeCell ref="F4394:F4397"/>
    <mergeCell ref="G4394:G4397"/>
    <mergeCell ref="B4398:B4401"/>
    <mergeCell ref="C4398:C4401"/>
    <mergeCell ref="D4398:D4401"/>
    <mergeCell ref="E4398:E4401"/>
    <mergeCell ref="F4398:F4401"/>
    <mergeCell ref="B4382:B4385"/>
    <mergeCell ref="C4382:C4385"/>
    <mergeCell ref="D4382:D4385"/>
    <mergeCell ref="E4382:E4385"/>
    <mergeCell ref="F4382:F4385"/>
    <mergeCell ref="G4382:G4385"/>
    <mergeCell ref="B4386:B4389"/>
    <mergeCell ref="C4386:C4389"/>
    <mergeCell ref="D4386:D4389"/>
    <mergeCell ref="E4386:E4389"/>
    <mergeCell ref="F4386:F4389"/>
    <mergeCell ref="G4338:G4341"/>
    <mergeCell ref="A4342:A4345"/>
    <mergeCell ref="B4342:B4345"/>
    <mergeCell ref="C4342:C4345"/>
    <mergeCell ref="D4342:D4345"/>
    <mergeCell ref="E4342:E4345"/>
    <mergeCell ref="F4342:F4345"/>
    <mergeCell ref="G4342:G4345"/>
    <mergeCell ref="G4326:G4329"/>
    <mergeCell ref="A4330:A4333"/>
    <mergeCell ref="B4330:B4333"/>
    <mergeCell ref="C4330:C4333"/>
    <mergeCell ref="D4330:D4333"/>
    <mergeCell ref="E4330:E4333"/>
    <mergeCell ref="F4330:F4333"/>
    <mergeCell ref="G4330:G4333"/>
    <mergeCell ref="G4314:G4317"/>
    <mergeCell ref="A4318:A4321"/>
    <mergeCell ref="B4318:B4321"/>
    <mergeCell ref="C4318:C4321"/>
    <mergeCell ref="D4318:D4321"/>
    <mergeCell ref="E4318:E4321"/>
    <mergeCell ref="F4318:F4321"/>
    <mergeCell ref="G4318:G4321"/>
    <mergeCell ref="B4334:B4337"/>
    <mergeCell ref="C4334:C4337"/>
    <mergeCell ref="D4334:D4337"/>
    <mergeCell ref="E4334:E4337"/>
    <mergeCell ref="F4334:F4337"/>
    <mergeCell ref="G4334:G4337"/>
    <mergeCell ref="B4338:B4341"/>
    <mergeCell ref="C4338:C4341"/>
    <mergeCell ref="D4338:D4341"/>
    <mergeCell ref="E4338:E4341"/>
    <mergeCell ref="F4338:F4341"/>
    <mergeCell ref="B4322:B4325"/>
    <mergeCell ref="C4322:C4325"/>
    <mergeCell ref="D4322:D4325"/>
    <mergeCell ref="E4322:E4325"/>
    <mergeCell ref="F4322:F4325"/>
    <mergeCell ref="G4322:G4325"/>
    <mergeCell ref="B4326:B4329"/>
    <mergeCell ref="C4326:C4329"/>
    <mergeCell ref="D4326:D4329"/>
    <mergeCell ref="E4326:E4329"/>
    <mergeCell ref="F4326:F4329"/>
    <mergeCell ref="G4278:G4281"/>
    <mergeCell ref="A4282:A4285"/>
    <mergeCell ref="B4282:B4285"/>
    <mergeCell ref="C4282:C4285"/>
    <mergeCell ref="D4282:D4285"/>
    <mergeCell ref="E4282:E4285"/>
    <mergeCell ref="F4282:F4285"/>
    <mergeCell ref="G4282:G4285"/>
    <mergeCell ref="G4266:G4269"/>
    <mergeCell ref="A4270:A4273"/>
    <mergeCell ref="B4270:B4273"/>
    <mergeCell ref="C4270:C4273"/>
    <mergeCell ref="D4270:D4273"/>
    <mergeCell ref="E4270:E4273"/>
    <mergeCell ref="F4270:F4273"/>
    <mergeCell ref="G4270:G4273"/>
    <mergeCell ref="G4254:G4257"/>
    <mergeCell ref="A4258:A4261"/>
    <mergeCell ref="B4258:B4261"/>
    <mergeCell ref="C4258:C4261"/>
    <mergeCell ref="D4258:D4261"/>
    <mergeCell ref="E4258:E4261"/>
    <mergeCell ref="F4258:F4261"/>
    <mergeCell ref="G4258:G4261"/>
    <mergeCell ref="B4274:B4277"/>
    <mergeCell ref="C4274:C4277"/>
    <mergeCell ref="D4274:D4277"/>
    <mergeCell ref="E4274:E4277"/>
    <mergeCell ref="F4274:F4277"/>
    <mergeCell ref="G4274:G4277"/>
    <mergeCell ref="B4278:B4281"/>
    <mergeCell ref="C4278:C4281"/>
    <mergeCell ref="D4278:D4281"/>
    <mergeCell ref="E4278:E4281"/>
    <mergeCell ref="F4278:F4281"/>
    <mergeCell ref="B4262:B4265"/>
    <mergeCell ref="C4262:C4265"/>
    <mergeCell ref="D4262:D4265"/>
    <mergeCell ref="E4262:E4265"/>
    <mergeCell ref="F4262:F4265"/>
    <mergeCell ref="G4262:G4265"/>
    <mergeCell ref="B4266:B4269"/>
    <mergeCell ref="C4266:C4269"/>
    <mergeCell ref="D4266:D4269"/>
    <mergeCell ref="E4266:E4269"/>
    <mergeCell ref="F4266:F4269"/>
    <mergeCell ref="A4246:A4249"/>
    <mergeCell ref="B4246:B4249"/>
    <mergeCell ref="C4246:C4249"/>
    <mergeCell ref="D4246:D4249"/>
    <mergeCell ref="E4246:E4249"/>
    <mergeCell ref="F4246:F4249"/>
    <mergeCell ref="G4246:G4249"/>
    <mergeCell ref="G4230:G4233"/>
    <mergeCell ref="A4234:A4237"/>
    <mergeCell ref="B4234:B4237"/>
    <mergeCell ref="C4234:C4237"/>
    <mergeCell ref="D4234:D4237"/>
    <mergeCell ref="E4234:E4237"/>
    <mergeCell ref="F4234:F4237"/>
    <mergeCell ref="G4234:G4237"/>
    <mergeCell ref="G4218:G4221"/>
    <mergeCell ref="A4222:A4225"/>
    <mergeCell ref="B4222:B4225"/>
    <mergeCell ref="C4222:C4225"/>
    <mergeCell ref="D4222:D4225"/>
    <mergeCell ref="E4222:E4225"/>
    <mergeCell ref="F4222:F4225"/>
    <mergeCell ref="G4222:G4225"/>
    <mergeCell ref="G4206:G4209"/>
    <mergeCell ref="A4210:A4213"/>
    <mergeCell ref="B4210:B4213"/>
    <mergeCell ref="C4210:C4213"/>
    <mergeCell ref="D4210:D4213"/>
    <mergeCell ref="E4210:E4213"/>
    <mergeCell ref="F4210:F4213"/>
    <mergeCell ref="G4210:G4213"/>
    <mergeCell ref="G4194:G4197"/>
    <mergeCell ref="A4198:A4201"/>
    <mergeCell ref="B4198:B4201"/>
    <mergeCell ref="C4198:C4201"/>
    <mergeCell ref="D4198:D4201"/>
    <mergeCell ref="E4198:E4201"/>
    <mergeCell ref="F4198:F4201"/>
    <mergeCell ref="G4198:G4201"/>
    <mergeCell ref="A4238:A4241"/>
    <mergeCell ref="A4242:A4245"/>
    <mergeCell ref="A4226:A4229"/>
    <mergeCell ref="A4230:A4233"/>
    <mergeCell ref="A4206:A4209"/>
    <mergeCell ref="A4214:A4217"/>
    <mergeCell ref="A4218:A4221"/>
    <mergeCell ref="B4214:B4217"/>
    <mergeCell ref="C4214:C4217"/>
    <mergeCell ref="D4214:D4217"/>
    <mergeCell ref="E4214:E4217"/>
    <mergeCell ref="F4214:F4217"/>
    <mergeCell ref="G4214:G4217"/>
    <mergeCell ref="B4218:B4221"/>
    <mergeCell ref="C4218:C4221"/>
    <mergeCell ref="D4218:D4221"/>
    <mergeCell ref="E4218:E4221"/>
    <mergeCell ref="F4218:F4221"/>
    <mergeCell ref="B4202:B4205"/>
    <mergeCell ref="C4202:C4205"/>
    <mergeCell ref="D4202:D4205"/>
    <mergeCell ref="E4202:E4205"/>
    <mergeCell ref="F4202:F4205"/>
    <mergeCell ref="G4202:G4205"/>
    <mergeCell ref="B4206:B4209"/>
    <mergeCell ref="A4186:A4189"/>
    <mergeCell ref="B4186:B4189"/>
    <mergeCell ref="C4186:C4189"/>
    <mergeCell ref="D4186:D4189"/>
    <mergeCell ref="E4186:E4189"/>
    <mergeCell ref="F4186:F4189"/>
    <mergeCell ref="G4186:G4189"/>
    <mergeCell ref="G4170:G4173"/>
    <mergeCell ref="A4174:A4177"/>
    <mergeCell ref="B4174:B4177"/>
    <mergeCell ref="C4174:C4177"/>
    <mergeCell ref="D4174:D4177"/>
    <mergeCell ref="E4174:E4177"/>
    <mergeCell ref="F4174:F4177"/>
    <mergeCell ref="G4174:G4177"/>
    <mergeCell ref="G4158:G4161"/>
    <mergeCell ref="A4162:A4165"/>
    <mergeCell ref="B4162:B4165"/>
    <mergeCell ref="C4162:C4165"/>
    <mergeCell ref="D4162:D4165"/>
    <mergeCell ref="E4162:E4165"/>
    <mergeCell ref="F4162:F4165"/>
    <mergeCell ref="G4162:G4165"/>
    <mergeCell ref="G4146:G4149"/>
    <mergeCell ref="A4150:A4153"/>
    <mergeCell ref="B4150:B4153"/>
    <mergeCell ref="C4150:C4153"/>
    <mergeCell ref="D4150:D4153"/>
    <mergeCell ref="E4150:E4153"/>
    <mergeCell ref="F4150:F4153"/>
    <mergeCell ref="G4150:G4153"/>
    <mergeCell ref="G4134:G4137"/>
    <mergeCell ref="A4138:A4141"/>
    <mergeCell ref="B4138:B4141"/>
    <mergeCell ref="C4138:C4141"/>
    <mergeCell ref="D4138:D4141"/>
    <mergeCell ref="E4138:E4141"/>
    <mergeCell ref="F4138:F4141"/>
    <mergeCell ref="G4138:G4141"/>
    <mergeCell ref="B4154:B4157"/>
    <mergeCell ref="C4154:C4157"/>
    <mergeCell ref="D4154:D4157"/>
    <mergeCell ref="E4154:E4157"/>
    <mergeCell ref="F4154:F4157"/>
    <mergeCell ref="G4154:G4157"/>
    <mergeCell ref="B4158:B4161"/>
    <mergeCell ref="C4158:C4161"/>
    <mergeCell ref="D4158:D4161"/>
    <mergeCell ref="E4158:E4161"/>
    <mergeCell ref="F4158:F4161"/>
    <mergeCell ref="B4142:B4145"/>
    <mergeCell ref="C4142:C4145"/>
    <mergeCell ref="D4142:D4145"/>
    <mergeCell ref="E4142:E4145"/>
    <mergeCell ref="F4142:F4145"/>
    <mergeCell ref="G4142:G4145"/>
    <mergeCell ref="B4146:B4149"/>
    <mergeCell ref="C4146:C4149"/>
    <mergeCell ref="D4146:D4149"/>
    <mergeCell ref="E4146:E4149"/>
    <mergeCell ref="F4146:F4149"/>
    <mergeCell ref="A4126:A4129"/>
    <mergeCell ref="B4126:B4129"/>
    <mergeCell ref="C4126:C4129"/>
    <mergeCell ref="D4126:D4129"/>
    <mergeCell ref="E4126:E4129"/>
    <mergeCell ref="F4126:F4129"/>
    <mergeCell ref="G4126:G4129"/>
    <mergeCell ref="G4110:G4113"/>
    <mergeCell ref="A4114:A4117"/>
    <mergeCell ref="B4114:B4117"/>
    <mergeCell ref="C4114:C4117"/>
    <mergeCell ref="D4114:D4117"/>
    <mergeCell ref="E4114:E4117"/>
    <mergeCell ref="F4114:F4117"/>
    <mergeCell ref="G4114:G4117"/>
    <mergeCell ref="G4098:G4101"/>
    <mergeCell ref="A4102:A4105"/>
    <mergeCell ref="B4102:B4105"/>
    <mergeCell ref="C4102:C4105"/>
    <mergeCell ref="D4102:D4105"/>
    <mergeCell ref="E4102:E4105"/>
    <mergeCell ref="F4102:F4105"/>
    <mergeCell ref="G4102:G4105"/>
    <mergeCell ref="G4086:G4089"/>
    <mergeCell ref="A4090:A4093"/>
    <mergeCell ref="B4090:B4093"/>
    <mergeCell ref="C4090:C4093"/>
    <mergeCell ref="D4090:D4093"/>
    <mergeCell ref="E4090:E4093"/>
    <mergeCell ref="F4090:F4093"/>
    <mergeCell ref="G4090:G4093"/>
    <mergeCell ref="G4074:G4077"/>
    <mergeCell ref="A4078:A4081"/>
    <mergeCell ref="B4078:B4081"/>
    <mergeCell ref="C4078:C4081"/>
    <mergeCell ref="D4078:D4081"/>
    <mergeCell ref="E4078:E4081"/>
    <mergeCell ref="F4078:F4081"/>
    <mergeCell ref="G4078:G4081"/>
    <mergeCell ref="B4094:B4097"/>
    <mergeCell ref="C4094:C4097"/>
    <mergeCell ref="D4094:D4097"/>
    <mergeCell ref="E4094:E4097"/>
    <mergeCell ref="F4094:F4097"/>
    <mergeCell ref="G4094:G4097"/>
    <mergeCell ref="B4098:B4101"/>
    <mergeCell ref="C4098:C4101"/>
    <mergeCell ref="D4098:D4101"/>
    <mergeCell ref="E4098:E4101"/>
    <mergeCell ref="F4098:F4101"/>
    <mergeCell ref="B4082:B4085"/>
    <mergeCell ref="C4082:C4085"/>
    <mergeCell ref="D4082:D4085"/>
    <mergeCell ref="E4082:E4085"/>
    <mergeCell ref="F4082:F4085"/>
    <mergeCell ref="G4082:G4085"/>
    <mergeCell ref="B4086:B4089"/>
    <mergeCell ref="C4086:C4089"/>
    <mergeCell ref="D4086:D4089"/>
    <mergeCell ref="E4086:E4089"/>
    <mergeCell ref="F4086:F4089"/>
    <mergeCell ref="A4066:A4069"/>
    <mergeCell ref="B4066:B4069"/>
    <mergeCell ref="C4066:C4069"/>
    <mergeCell ref="D4066:D4069"/>
    <mergeCell ref="E4066:E4069"/>
    <mergeCell ref="F4066:F4069"/>
    <mergeCell ref="G4066:G4069"/>
    <mergeCell ref="G4050:G4053"/>
    <mergeCell ref="A4054:A4057"/>
    <mergeCell ref="B4054:B4057"/>
    <mergeCell ref="C4054:C4057"/>
    <mergeCell ref="D4054:D4057"/>
    <mergeCell ref="E4054:E4057"/>
    <mergeCell ref="F4054:F4057"/>
    <mergeCell ref="G4054:G4057"/>
    <mergeCell ref="G4038:G4041"/>
    <mergeCell ref="A4042:A4045"/>
    <mergeCell ref="B4042:B4045"/>
    <mergeCell ref="C4042:C4045"/>
    <mergeCell ref="D4042:D4045"/>
    <mergeCell ref="E4042:E4045"/>
    <mergeCell ref="F4042:F4045"/>
    <mergeCell ref="G4042:G4045"/>
    <mergeCell ref="G4026:G4029"/>
    <mergeCell ref="A4030:A4033"/>
    <mergeCell ref="B4030:B4033"/>
    <mergeCell ref="C4030:C4033"/>
    <mergeCell ref="D4030:D4033"/>
    <mergeCell ref="E4030:E4033"/>
    <mergeCell ref="F4030:F4033"/>
    <mergeCell ref="G4030:G4033"/>
    <mergeCell ref="G4014:G4017"/>
    <mergeCell ref="A4018:A4021"/>
    <mergeCell ref="B4018:B4021"/>
    <mergeCell ref="C4018:C4021"/>
    <mergeCell ref="D4018:D4021"/>
    <mergeCell ref="E4018:E4021"/>
    <mergeCell ref="F4018:F4021"/>
    <mergeCell ref="G4018:G4021"/>
    <mergeCell ref="B4034:B4037"/>
    <mergeCell ref="C4034:C4037"/>
    <mergeCell ref="D4034:D4037"/>
    <mergeCell ref="E4034:E4037"/>
    <mergeCell ref="F4034:F4037"/>
    <mergeCell ref="G4034:G4037"/>
    <mergeCell ref="B4038:B4041"/>
    <mergeCell ref="C4038:C4041"/>
    <mergeCell ref="D4038:D4041"/>
    <mergeCell ref="E4038:E4041"/>
    <mergeCell ref="F4038:F4041"/>
    <mergeCell ref="B4022:B4025"/>
    <mergeCell ref="C4022:C4025"/>
    <mergeCell ref="D4022:D4025"/>
    <mergeCell ref="E4022:E4025"/>
    <mergeCell ref="F4022:F4025"/>
    <mergeCell ref="G4022:G4025"/>
    <mergeCell ref="B4026:B4029"/>
    <mergeCell ref="C4026:C4029"/>
    <mergeCell ref="D4026:D4029"/>
    <mergeCell ref="E4026:E4029"/>
    <mergeCell ref="F4026:F4029"/>
    <mergeCell ref="A4006:A4009"/>
    <mergeCell ref="B4006:B4009"/>
    <mergeCell ref="C4006:C4009"/>
    <mergeCell ref="D4006:D4009"/>
    <mergeCell ref="E4006:E4009"/>
    <mergeCell ref="F4006:F4009"/>
    <mergeCell ref="G4006:G4009"/>
    <mergeCell ref="G3990:G3993"/>
    <mergeCell ref="A3994:A3997"/>
    <mergeCell ref="B3994:B3997"/>
    <mergeCell ref="C3994:C3997"/>
    <mergeCell ref="D3994:D3997"/>
    <mergeCell ref="E3994:E3997"/>
    <mergeCell ref="F3994:F3997"/>
    <mergeCell ref="G3994:G3997"/>
    <mergeCell ref="G3978:G3981"/>
    <mergeCell ref="A3982:A3985"/>
    <mergeCell ref="B3982:B3985"/>
    <mergeCell ref="C3982:C3985"/>
    <mergeCell ref="D3982:D3985"/>
    <mergeCell ref="E3982:E3985"/>
    <mergeCell ref="F3982:F3985"/>
    <mergeCell ref="G3982:G3985"/>
    <mergeCell ref="G3966:G3969"/>
    <mergeCell ref="A3970:A3973"/>
    <mergeCell ref="B3970:B3973"/>
    <mergeCell ref="C3970:C3973"/>
    <mergeCell ref="D3970:D3973"/>
    <mergeCell ref="E3970:E3973"/>
    <mergeCell ref="F3970:F3973"/>
    <mergeCell ref="G3970:G3973"/>
    <mergeCell ref="G3954:G3957"/>
    <mergeCell ref="A3958:A3961"/>
    <mergeCell ref="B3958:B3961"/>
    <mergeCell ref="C3958:C3961"/>
    <mergeCell ref="D3958:D3961"/>
    <mergeCell ref="E3958:E3961"/>
    <mergeCell ref="F3958:F3961"/>
    <mergeCell ref="G3958:G3961"/>
    <mergeCell ref="B3974:B3977"/>
    <mergeCell ref="C3974:C3977"/>
    <mergeCell ref="D3974:D3977"/>
    <mergeCell ref="E3974:E3977"/>
    <mergeCell ref="F3974:F3977"/>
    <mergeCell ref="G3974:G3977"/>
    <mergeCell ref="B3978:B3981"/>
    <mergeCell ref="C3978:C3981"/>
    <mergeCell ref="D3978:D3981"/>
    <mergeCell ref="E3978:E3981"/>
    <mergeCell ref="F3978:F3981"/>
    <mergeCell ref="B3962:B3965"/>
    <mergeCell ref="C3962:C3965"/>
    <mergeCell ref="D3962:D3965"/>
    <mergeCell ref="E3962:E3965"/>
    <mergeCell ref="F3962:F3965"/>
    <mergeCell ref="G3962:G3965"/>
    <mergeCell ref="B3966:B3969"/>
    <mergeCell ref="C3966:C3969"/>
    <mergeCell ref="D3966:D3969"/>
    <mergeCell ref="E3966:E3969"/>
    <mergeCell ref="F3966:F3969"/>
    <mergeCell ref="A3946:A3949"/>
    <mergeCell ref="B3946:B3949"/>
    <mergeCell ref="C3946:C3949"/>
    <mergeCell ref="D3946:D3949"/>
    <mergeCell ref="E3946:E3949"/>
    <mergeCell ref="F3946:F3949"/>
    <mergeCell ref="G3946:G3949"/>
    <mergeCell ref="G3930:G3933"/>
    <mergeCell ref="A3934:A3937"/>
    <mergeCell ref="B3934:B3937"/>
    <mergeCell ref="C3934:C3937"/>
    <mergeCell ref="D3934:D3937"/>
    <mergeCell ref="E3934:E3937"/>
    <mergeCell ref="F3934:F3937"/>
    <mergeCell ref="G3934:G3937"/>
    <mergeCell ref="G3918:G3921"/>
    <mergeCell ref="A3922:A3925"/>
    <mergeCell ref="B3922:B3925"/>
    <mergeCell ref="C3922:C3925"/>
    <mergeCell ref="D3922:D3925"/>
    <mergeCell ref="E3922:E3925"/>
    <mergeCell ref="F3922:F3925"/>
    <mergeCell ref="G3922:G3925"/>
    <mergeCell ref="G3906:G3909"/>
    <mergeCell ref="A3910:A3913"/>
    <mergeCell ref="B3910:B3913"/>
    <mergeCell ref="C3910:C3913"/>
    <mergeCell ref="D3910:D3913"/>
    <mergeCell ref="E3910:E3913"/>
    <mergeCell ref="F3910:F3913"/>
    <mergeCell ref="G3910:G3913"/>
    <mergeCell ref="G3894:G3897"/>
    <mergeCell ref="A3898:A3901"/>
    <mergeCell ref="B3898:B3901"/>
    <mergeCell ref="C3898:C3901"/>
    <mergeCell ref="D3898:D3901"/>
    <mergeCell ref="E3898:E3901"/>
    <mergeCell ref="F3898:F3901"/>
    <mergeCell ref="G3898:G3901"/>
    <mergeCell ref="B3914:B3917"/>
    <mergeCell ref="C3914:C3917"/>
    <mergeCell ref="D3914:D3917"/>
    <mergeCell ref="E3914:E3917"/>
    <mergeCell ref="F3914:F3917"/>
    <mergeCell ref="G3914:G3917"/>
    <mergeCell ref="B3918:B3921"/>
    <mergeCell ref="C3918:C3921"/>
    <mergeCell ref="D3918:D3921"/>
    <mergeCell ref="E3918:E3921"/>
    <mergeCell ref="F3918:F3921"/>
    <mergeCell ref="B3902:B3905"/>
    <mergeCell ref="C3902:C3905"/>
    <mergeCell ref="D3902:D3905"/>
    <mergeCell ref="E3902:E3905"/>
    <mergeCell ref="F3902:F3905"/>
    <mergeCell ref="G3902:G3905"/>
    <mergeCell ref="B3906:B3909"/>
    <mergeCell ref="C3906:C3909"/>
    <mergeCell ref="D3906:D3909"/>
    <mergeCell ref="E3906:E3909"/>
    <mergeCell ref="F3906:F3909"/>
    <mergeCell ref="A3886:A3889"/>
    <mergeCell ref="B3886:B3889"/>
    <mergeCell ref="C3886:C3889"/>
    <mergeCell ref="D3886:D3889"/>
    <mergeCell ref="E3886:E3889"/>
    <mergeCell ref="F3886:F3889"/>
    <mergeCell ref="G3886:G3889"/>
    <mergeCell ref="G3870:G3873"/>
    <mergeCell ref="A3874:A3877"/>
    <mergeCell ref="B3874:B3877"/>
    <mergeCell ref="C3874:C3877"/>
    <mergeCell ref="D3874:D3877"/>
    <mergeCell ref="E3874:E3877"/>
    <mergeCell ref="F3874:F3877"/>
    <mergeCell ref="G3874:G3877"/>
    <mergeCell ref="G3858:G3861"/>
    <mergeCell ref="A3862:A3865"/>
    <mergeCell ref="B3862:B3865"/>
    <mergeCell ref="C3862:C3865"/>
    <mergeCell ref="D3862:D3865"/>
    <mergeCell ref="E3862:E3865"/>
    <mergeCell ref="F3862:F3865"/>
    <mergeCell ref="G3862:G3865"/>
    <mergeCell ref="G3846:G3849"/>
    <mergeCell ref="A3850:A3853"/>
    <mergeCell ref="B3850:B3853"/>
    <mergeCell ref="C3850:C3853"/>
    <mergeCell ref="D3850:D3853"/>
    <mergeCell ref="E3850:E3853"/>
    <mergeCell ref="F3850:F3853"/>
    <mergeCell ref="G3850:G3853"/>
    <mergeCell ref="G3834:G3837"/>
    <mergeCell ref="A3838:A3841"/>
    <mergeCell ref="B3838:B3841"/>
    <mergeCell ref="C3838:C3841"/>
    <mergeCell ref="D3838:D3841"/>
    <mergeCell ref="E3838:E3841"/>
    <mergeCell ref="F3838:F3841"/>
    <mergeCell ref="G3838:G3841"/>
    <mergeCell ref="B3854:B3857"/>
    <mergeCell ref="C3854:C3857"/>
    <mergeCell ref="D3854:D3857"/>
    <mergeCell ref="E3854:E3857"/>
    <mergeCell ref="F3854:F3857"/>
    <mergeCell ref="G3854:G3857"/>
    <mergeCell ref="B3858:B3861"/>
    <mergeCell ref="C3858:C3861"/>
    <mergeCell ref="D3858:D3861"/>
    <mergeCell ref="E3858:E3861"/>
    <mergeCell ref="F3858:F3861"/>
    <mergeCell ref="B3842:B3845"/>
    <mergeCell ref="C3842:C3845"/>
    <mergeCell ref="D3842:D3845"/>
    <mergeCell ref="E3842:E3845"/>
    <mergeCell ref="F3842:F3845"/>
    <mergeCell ref="G3842:G3845"/>
    <mergeCell ref="B3846:B3849"/>
    <mergeCell ref="C3846:C3849"/>
    <mergeCell ref="D3846:D3849"/>
    <mergeCell ref="E3846:E3849"/>
    <mergeCell ref="F3846:F3849"/>
    <mergeCell ref="A3870:A3873"/>
    <mergeCell ref="A3846:A3849"/>
    <mergeCell ref="A3854:A3857"/>
    <mergeCell ref="G3798:G3801"/>
    <mergeCell ref="A3802:A3805"/>
    <mergeCell ref="B3802:B3805"/>
    <mergeCell ref="C3802:C3805"/>
    <mergeCell ref="D3802:D3805"/>
    <mergeCell ref="E3802:E3805"/>
    <mergeCell ref="F3802:F3805"/>
    <mergeCell ref="G3802:G3805"/>
    <mergeCell ref="G3786:G3789"/>
    <mergeCell ref="A3790:A3793"/>
    <mergeCell ref="B3790:B3793"/>
    <mergeCell ref="C3790:C3793"/>
    <mergeCell ref="D3790:D3793"/>
    <mergeCell ref="E3790:E3793"/>
    <mergeCell ref="F3790:F3793"/>
    <mergeCell ref="G3790:G3793"/>
    <mergeCell ref="G3774:G3777"/>
    <mergeCell ref="A3778:A3781"/>
    <mergeCell ref="B3778:B3781"/>
    <mergeCell ref="C3778:C3781"/>
    <mergeCell ref="D3778:D3781"/>
    <mergeCell ref="E3778:E3781"/>
    <mergeCell ref="F3778:F3781"/>
    <mergeCell ref="G3778:G3781"/>
    <mergeCell ref="B3794:B3797"/>
    <mergeCell ref="C3794:C3797"/>
    <mergeCell ref="D3794:D3797"/>
    <mergeCell ref="E3794:E3797"/>
    <mergeCell ref="F3794:F3797"/>
    <mergeCell ref="G3794:G3797"/>
    <mergeCell ref="B3798:B3801"/>
    <mergeCell ref="C3798:C3801"/>
    <mergeCell ref="D3798:D3801"/>
    <mergeCell ref="E3798:E3801"/>
    <mergeCell ref="F3798:F3801"/>
    <mergeCell ref="B3782:B3785"/>
    <mergeCell ref="C3782:C3785"/>
    <mergeCell ref="D3782:D3785"/>
    <mergeCell ref="E3782:E3785"/>
    <mergeCell ref="F3782:F3785"/>
    <mergeCell ref="G3782:G3785"/>
    <mergeCell ref="B3786:B3789"/>
    <mergeCell ref="C3786:C3789"/>
    <mergeCell ref="D3786:D3789"/>
    <mergeCell ref="E3786:E3789"/>
    <mergeCell ref="F3786:F3789"/>
    <mergeCell ref="G3738:G3741"/>
    <mergeCell ref="A3742:A3745"/>
    <mergeCell ref="B3742:B3745"/>
    <mergeCell ref="C3742:C3745"/>
    <mergeCell ref="D3742:D3745"/>
    <mergeCell ref="E3742:E3745"/>
    <mergeCell ref="F3742:F3745"/>
    <mergeCell ref="G3742:G3745"/>
    <mergeCell ref="G3726:G3729"/>
    <mergeCell ref="A3730:A3733"/>
    <mergeCell ref="B3730:B3733"/>
    <mergeCell ref="C3730:C3733"/>
    <mergeCell ref="D3730:D3733"/>
    <mergeCell ref="E3730:E3733"/>
    <mergeCell ref="F3730:F3733"/>
    <mergeCell ref="G3730:G3733"/>
    <mergeCell ref="G3714:G3717"/>
    <mergeCell ref="A3718:A3721"/>
    <mergeCell ref="B3718:B3721"/>
    <mergeCell ref="C3718:C3721"/>
    <mergeCell ref="D3718:D3721"/>
    <mergeCell ref="E3718:E3721"/>
    <mergeCell ref="F3718:F3721"/>
    <mergeCell ref="G3718:G3721"/>
    <mergeCell ref="B3734:B3737"/>
    <mergeCell ref="C3734:C3737"/>
    <mergeCell ref="D3734:D3737"/>
    <mergeCell ref="E3734:E3737"/>
    <mergeCell ref="F3734:F3737"/>
    <mergeCell ref="G3734:G3737"/>
    <mergeCell ref="B3738:B3741"/>
    <mergeCell ref="C3738:C3741"/>
    <mergeCell ref="D3738:D3741"/>
    <mergeCell ref="E3738:E3741"/>
    <mergeCell ref="F3738:F3741"/>
    <mergeCell ref="B3722:B3725"/>
    <mergeCell ref="C3722:C3725"/>
    <mergeCell ref="D3722:D3725"/>
    <mergeCell ref="E3722:E3725"/>
    <mergeCell ref="F3722:F3725"/>
    <mergeCell ref="G3722:G3725"/>
    <mergeCell ref="B3726:B3729"/>
    <mergeCell ref="C3726:C3729"/>
    <mergeCell ref="D3726:D3729"/>
    <mergeCell ref="E3726:E3729"/>
    <mergeCell ref="F3726:F3729"/>
    <mergeCell ref="G3678:G3681"/>
    <mergeCell ref="A3682:A3685"/>
    <mergeCell ref="B3682:B3685"/>
    <mergeCell ref="C3682:C3685"/>
    <mergeCell ref="D3682:D3685"/>
    <mergeCell ref="E3682:E3685"/>
    <mergeCell ref="F3682:F3685"/>
    <mergeCell ref="G3682:G3685"/>
    <mergeCell ref="G3666:G3669"/>
    <mergeCell ref="A3670:A3673"/>
    <mergeCell ref="B3670:B3673"/>
    <mergeCell ref="C3670:C3673"/>
    <mergeCell ref="D3670:D3673"/>
    <mergeCell ref="E3670:E3673"/>
    <mergeCell ref="F3670:F3673"/>
    <mergeCell ref="G3670:G3673"/>
    <mergeCell ref="G3654:G3657"/>
    <mergeCell ref="A3658:A3661"/>
    <mergeCell ref="B3658:B3661"/>
    <mergeCell ref="C3658:C3661"/>
    <mergeCell ref="D3658:D3661"/>
    <mergeCell ref="E3658:E3661"/>
    <mergeCell ref="F3658:F3661"/>
    <mergeCell ref="G3658:G3661"/>
    <mergeCell ref="B3674:B3677"/>
    <mergeCell ref="C3674:C3677"/>
    <mergeCell ref="D3674:D3677"/>
    <mergeCell ref="E3674:E3677"/>
    <mergeCell ref="F3674:F3677"/>
    <mergeCell ref="G3674:G3677"/>
    <mergeCell ref="B3678:B3681"/>
    <mergeCell ref="C3678:C3681"/>
    <mergeCell ref="D3678:D3681"/>
    <mergeCell ref="E3678:E3681"/>
    <mergeCell ref="F3678:F3681"/>
    <mergeCell ref="B3662:B3665"/>
    <mergeCell ref="C3662:C3665"/>
    <mergeCell ref="D3662:D3665"/>
    <mergeCell ref="E3662:E3665"/>
    <mergeCell ref="F3662:F3665"/>
    <mergeCell ref="G3662:G3665"/>
    <mergeCell ref="B3666:B3669"/>
    <mergeCell ref="C3666:C3669"/>
    <mergeCell ref="D3666:D3669"/>
    <mergeCell ref="E3666:E3669"/>
    <mergeCell ref="F3666:F3669"/>
    <mergeCell ref="A3646:A3649"/>
    <mergeCell ref="B3646:B3649"/>
    <mergeCell ref="C3646:C3649"/>
    <mergeCell ref="D3646:D3649"/>
    <mergeCell ref="E3646:E3649"/>
    <mergeCell ref="F3646:F3649"/>
    <mergeCell ref="G3646:G3649"/>
    <mergeCell ref="G3630:G3633"/>
    <mergeCell ref="A3634:A3637"/>
    <mergeCell ref="B3634:B3637"/>
    <mergeCell ref="C3634:C3637"/>
    <mergeCell ref="D3634:D3637"/>
    <mergeCell ref="E3634:E3637"/>
    <mergeCell ref="F3634:F3637"/>
    <mergeCell ref="G3634:G3637"/>
    <mergeCell ref="G3618:G3621"/>
    <mergeCell ref="A3622:A3625"/>
    <mergeCell ref="B3622:B3625"/>
    <mergeCell ref="C3622:C3625"/>
    <mergeCell ref="D3622:D3625"/>
    <mergeCell ref="E3622:E3625"/>
    <mergeCell ref="F3622:F3625"/>
    <mergeCell ref="G3622:G3625"/>
    <mergeCell ref="G3606:G3609"/>
    <mergeCell ref="A3610:A3613"/>
    <mergeCell ref="B3610:B3613"/>
    <mergeCell ref="C3610:C3613"/>
    <mergeCell ref="D3610:D3613"/>
    <mergeCell ref="E3610:E3613"/>
    <mergeCell ref="F3610:F3613"/>
    <mergeCell ref="G3610:G3613"/>
    <mergeCell ref="G3594:G3597"/>
    <mergeCell ref="A3598:A3601"/>
    <mergeCell ref="B3598:B3601"/>
    <mergeCell ref="C3598:C3601"/>
    <mergeCell ref="D3598:D3601"/>
    <mergeCell ref="E3598:E3601"/>
    <mergeCell ref="F3598:F3601"/>
    <mergeCell ref="G3598:G3601"/>
    <mergeCell ref="B3614:B3617"/>
    <mergeCell ref="C3614:C3617"/>
    <mergeCell ref="D3614:D3617"/>
    <mergeCell ref="E3614:E3617"/>
    <mergeCell ref="F3614:F3617"/>
    <mergeCell ref="G3614:G3617"/>
    <mergeCell ref="B3618:B3621"/>
    <mergeCell ref="C3618:C3621"/>
    <mergeCell ref="D3618:D3621"/>
    <mergeCell ref="E3618:E3621"/>
    <mergeCell ref="F3618:F3621"/>
    <mergeCell ref="B3602:B3605"/>
    <mergeCell ref="C3602:C3605"/>
    <mergeCell ref="D3602:D3605"/>
    <mergeCell ref="E3602:E3605"/>
    <mergeCell ref="F3602:F3605"/>
    <mergeCell ref="G3602:G3605"/>
    <mergeCell ref="B3606:B3609"/>
    <mergeCell ref="C3606:C3609"/>
    <mergeCell ref="D3606:D3609"/>
    <mergeCell ref="E3606:E3609"/>
    <mergeCell ref="F3606:F3609"/>
    <mergeCell ref="A3638:A3641"/>
    <mergeCell ref="A3642:A3645"/>
    <mergeCell ref="A3626:A3629"/>
    <mergeCell ref="G3558:G3561"/>
    <mergeCell ref="A3562:A3565"/>
    <mergeCell ref="B3562:B3565"/>
    <mergeCell ref="C3562:C3565"/>
    <mergeCell ref="D3562:D3565"/>
    <mergeCell ref="E3562:E3565"/>
    <mergeCell ref="F3562:F3565"/>
    <mergeCell ref="G3562:G3565"/>
    <mergeCell ref="G3546:G3549"/>
    <mergeCell ref="A3550:A3553"/>
    <mergeCell ref="B3550:B3553"/>
    <mergeCell ref="C3550:C3553"/>
    <mergeCell ref="D3550:D3553"/>
    <mergeCell ref="E3550:E3553"/>
    <mergeCell ref="F3550:F3553"/>
    <mergeCell ref="G3550:G3553"/>
    <mergeCell ref="G3534:G3537"/>
    <mergeCell ref="A3538:A3541"/>
    <mergeCell ref="B3538:B3541"/>
    <mergeCell ref="C3538:C3541"/>
    <mergeCell ref="D3538:D3541"/>
    <mergeCell ref="E3538:E3541"/>
    <mergeCell ref="F3538:F3541"/>
    <mergeCell ref="G3538:G3541"/>
    <mergeCell ref="B3554:B3557"/>
    <mergeCell ref="C3554:C3557"/>
    <mergeCell ref="D3554:D3557"/>
    <mergeCell ref="E3554:E3557"/>
    <mergeCell ref="F3554:F3557"/>
    <mergeCell ref="G3554:G3557"/>
    <mergeCell ref="B3558:B3561"/>
    <mergeCell ref="C3558:C3561"/>
    <mergeCell ref="D3558:D3561"/>
    <mergeCell ref="E3558:E3561"/>
    <mergeCell ref="F3558:F3561"/>
    <mergeCell ref="B3542:B3545"/>
    <mergeCell ref="C3542:C3545"/>
    <mergeCell ref="D3542:D3545"/>
    <mergeCell ref="E3542:E3545"/>
    <mergeCell ref="F3542:F3545"/>
    <mergeCell ref="G3542:G3545"/>
    <mergeCell ref="B3546:B3549"/>
    <mergeCell ref="C3546:C3549"/>
    <mergeCell ref="D3546:D3549"/>
    <mergeCell ref="E3546:E3549"/>
    <mergeCell ref="F3546:F3549"/>
    <mergeCell ref="G3498:G3501"/>
    <mergeCell ref="A3502:A3505"/>
    <mergeCell ref="B3502:B3505"/>
    <mergeCell ref="C3502:C3505"/>
    <mergeCell ref="D3502:D3505"/>
    <mergeCell ref="E3502:E3505"/>
    <mergeCell ref="F3502:F3505"/>
    <mergeCell ref="G3502:G3505"/>
    <mergeCell ref="G3486:G3489"/>
    <mergeCell ref="A3490:A3493"/>
    <mergeCell ref="B3490:B3493"/>
    <mergeCell ref="C3490:C3493"/>
    <mergeCell ref="D3490:D3493"/>
    <mergeCell ref="E3490:E3493"/>
    <mergeCell ref="F3490:F3493"/>
    <mergeCell ref="G3490:G3493"/>
    <mergeCell ref="G3474:G3477"/>
    <mergeCell ref="A3478:A3481"/>
    <mergeCell ref="B3478:B3481"/>
    <mergeCell ref="C3478:C3481"/>
    <mergeCell ref="D3478:D3481"/>
    <mergeCell ref="E3478:E3481"/>
    <mergeCell ref="F3478:F3481"/>
    <mergeCell ref="G3478:G3481"/>
    <mergeCell ref="B3494:B3497"/>
    <mergeCell ref="C3494:C3497"/>
    <mergeCell ref="D3494:D3497"/>
    <mergeCell ref="E3494:E3497"/>
    <mergeCell ref="F3494:F3497"/>
    <mergeCell ref="G3494:G3497"/>
    <mergeCell ref="B3498:B3501"/>
    <mergeCell ref="C3498:C3501"/>
    <mergeCell ref="D3498:D3501"/>
    <mergeCell ref="E3498:E3501"/>
    <mergeCell ref="F3498:F3501"/>
    <mergeCell ref="B3482:B3485"/>
    <mergeCell ref="C3482:C3485"/>
    <mergeCell ref="D3482:D3485"/>
    <mergeCell ref="E3482:E3485"/>
    <mergeCell ref="F3482:F3485"/>
    <mergeCell ref="G3482:G3485"/>
    <mergeCell ref="B3486:B3489"/>
    <mergeCell ref="C3486:C3489"/>
    <mergeCell ref="D3486:D3489"/>
    <mergeCell ref="E3486:E3489"/>
    <mergeCell ref="F3486:F3489"/>
    <mergeCell ref="G3438:G3441"/>
    <mergeCell ref="A3442:A3445"/>
    <mergeCell ref="B3442:B3445"/>
    <mergeCell ref="C3442:C3445"/>
    <mergeCell ref="D3442:D3445"/>
    <mergeCell ref="E3442:E3445"/>
    <mergeCell ref="F3442:F3445"/>
    <mergeCell ref="G3442:G3445"/>
    <mergeCell ref="G3426:G3429"/>
    <mergeCell ref="A3430:A3433"/>
    <mergeCell ref="B3430:B3433"/>
    <mergeCell ref="C3430:C3433"/>
    <mergeCell ref="D3430:D3433"/>
    <mergeCell ref="E3430:E3433"/>
    <mergeCell ref="F3430:F3433"/>
    <mergeCell ref="G3430:G3433"/>
    <mergeCell ref="G3414:G3417"/>
    <mergeCell ref="A3418:A3421"/>
    <mergeCell ref="B3418:B3421"/>
    <mergeCell ref="C3418:C3421"/>
    <mergeCell ref="D3418:D3421"/>
    <mergeCell ref="E3418:E3421"/>
    <mergeCell ref="F3418:F3421"/>
    <mergeCell ref="G3418:G3421"/>
    <mergeCell ref="B3434:B3437"/>
    <mergeCell ref="C3434:C3437"/>
    <mergeCell ref="D3434:D3437"/>
    <mergeCell ref="E3434:E3437"/>
    <mergeCell ref="F3434:F3437"/>
    <mergeCell ref="G3434:G3437"/>
    <mergeCell ref="B3438:B3441"/>
    <mergeCell ref="C3438:C3441"/>
    <mergeCell ref="D3438:D3441"/>
    <mergeCell ref="E3438:E3441"/>
    <mergeCell ref="F3438:F3441"/>
    <mergeCell ref="B3422:B3425"/>
    <mergeCell ref="C3422:C3425"/>
    <mergeCell ref="D3422:D3425"/>
    <mergeCell ref="E3422:E3425"/>
    <mergeCell ref="F3422:F3425"/>
    <mergeCell ref="G3422:G3425"/>
    <mergeCell ref="B3426:B3429"/>
    <mergeCell ref="C3426:C3429"/>
    <mergeCell ref="D3426:D3429"/>
    <mergeCell ref="E3426:E3429"/>
    <mergeCell ref="F3426:F3429"/>
    <mergeCell ref="G3378:G3381"/>
    <mergeCell ref="A3382:A3385"/>
    <mergeCell ref="B3382:B3385"/>
    <mergeCell ref="C3382:C3385"/>
    <mergeCell ref="D3382:D3385"/>
    <mergeCell ref="E3382:E3385"/>
    <mergeCell ref="F3382:F3385"/>
    <mergeCell ref="G3382:G3385"/>
    <mergeCell ref="G3366:G3369"/>
    <mergeCell ref="A3370:A3373"/>
    <mergeCell ref="B3370:B3373"/>
    <mergeCell ref="C3370:C3373"/>
    <mergeCell ref="D3370:D3373"/>
    <mergeCell ref="E3370:E3373"/>
    <mergeCell ref="F3370:F3373"/>
    <mergeCell ref="G3370:G3373"/>
    <mergeCell ref="G3354:G3357"/>
    <mergeCell ref="A3358:A3361"/>
    <mergeCell ref="B3358:B3361"/>
    <mergeCell ref="C3358:C3361"/>
    <mergeCell ref="D3358:D3361"/>
    <mergeCell ref="E3358:E3361"/>
    <mergeCell ref="F3358:F3361"/>
    <mergeCell ref="G3358:G3361"/>
    <mergeCell ref="B3374:B3377"/>
    <mergeCell ref="C3374:C3377"/>
    <mergeCell ref="D3374:D3377"/>
    <mergeCell ref="E3374:E3377"/>
    <mergeCell ref="F3374:F3377"/>
    <mergeCell ref="G3374:G3377"/>
    <mergeCell ref="B3378:B3381"/>
    <mergeCell ref="C3378:C3381"/>
    <mergeCell ref="D3378:D3381"/>
    <mergeCell ref="E3378:E3381"/>
    <mergeCell ref="F3378:F3381"/>
    <mergeCell ref="B3362:B3365"/>
    <mergeCell ref="C3362:C3365"/>
    <mergeCell ref="D3362:D3365"/>
    <mergeCell ref="E3362:E3365"/>
    <mergeCell ref="F3362:F3365"/>
    <mergeCell ref="G3362:G3365"/>
    <mergeCell ref="B3366:B3369"/>
    <mergeCell ref="C3366:C3369"/>
    <mergeCell ref="D3366:D3369"/>
    <mergeCell ref="E3366:E3369"/>
    <mergeCell ref="F3366:F3369"/>
    <mergeCell ref="G3318:G3321"/>
    <mergeCell ref="A3322:A3325"/>
    <mergeCell ref="B3322:B3325"/>
    <mergeCell ref="C3322:C3325"/>
    <mergeCell ref="D3322:D3325"/>
    <mergeCell ref="E3322:E3325"/>
    <mergeCell ref="F3322:F3325"/>
    <mergeCell ref="G3322:G3325"/>
    <mergeCell ref="G3306:G3309"/>
    <mergeCell ref="A3310:A3313"/>
    <mergeCell ref="B3310:B3313"/>
    <mergeCell ref="C3310:C3313"/>
    <mergeCell ref="D3310:D3313"/>
    <mergeCell ref="E3310:E3313"/>
    <mergeCell ref="F3310:F3313"/>
    <mergeCell ref="G3310:G3313"/>
    <mergeCell ref="G3294:G3297"/>
    <mergeCell ref="A3298:A3301"/>
    <mergeCell ref="B3298:B3301"/>
    <mergeCell ref="C3298:C3301"/>
    <mergeCell ref="D3298:D3301"/>
    <mergeCell ref="E3298:E3301"/>
    <mergeCell ref="F3298:F3301"/>
    <mergeCell ref="G3298:G3301"/>
    <mergeCell ref="B3314:B3317"/>
    <mergeCell ref="C3314:C3317"/>
    <mergeCell ref="D3314:D3317"/>
    <mergeCell ref="E3314:E3317"/>
    <mergeCell ref="F3314:F3317"/>
    <mergeCell ref="G3314:G3317"/>
    <mergeCell ref="B3318:B3321"/>
    <mergeCell ref="C3318:C3321"/>
    <mergeCell ref="D3318:D3321"/>
    <mergeCell ref="E3318:E3321"/>
    <mergeCell ref="F3318:F3321"/>
    <mergeCell ref="B3302:B3305"/>
    <mergeCell ref="C3302:C3305"/>
    <mergeCell ref="D3302:D3305"/>
    <mergeCell ref="E3302:E3305"/>
    <mergeCell ref="F3302:F3305"/>
    <mergeCell ref="G3302:G3305"/>
    <mergeCell ref="B3306:B3309"/>
    <mergeCell ref="C3306:C3309"/>
    <mergeCell ref="D3306:D3309"/>
    <mergeCell ref="E3306:E3309"/>
    <mergeCell ref="F3306:F3309"/>
    <mergeCell ref="G3258:G3261"/>
    <mergeCell ref="A3262:A3265"/>
    <mergeCell ref="B3262:B3265"/>
    <mergeCell ref="C3262:C3265"/>
    <mergeCell ref="D3262:D3265"/>
    <mergeCell ref="E3262:E3265"/>
    <mergeCell ref="F3262:F3265"/>
    <mergeCell ref="G3262:G3265"/>
    <mergeCell ref="G3246:G3249"/>
    <mergeCell ref="A3250:A3253"/>
    <mergeCell ref="B3250:B3253"/>
    <mergeCell ref="C3250:C3253"/>
    <mergeCell ref="D3250:D3253"/>
    <mergeCell ref="E3250:E3253"/>
    <mergeCell ref="F3250:F3253"/>
    <mergeCell ref="G3250:G3253"/>
    <mergeCell ref="G3234:G3237"/>
    <mergeCell ref="A3238:A3241"/>
    <mergeCell ref="B3238:B3241"/>
    <mergeCell ref="C3238:C3241"/>
    <mergeCell ref="D3238:D3241"/>
    <mergeCell ref="E3238:E3241"/>
    <mergeCell ref="F3238:F3241"/>
    <mergeCell ref="G3238:G3241"/>
    <mergeCell ref="B3254:B3257"/>
    <mergeCell ref="C3254:C3257"/>
    <mergeCell ref="D3254:D3257"/>
    <mergeCell ref="E3254:E3257"/>
    <mergeCell ref="F3254:F3257"/>
    <mergeCell ref="G3254:G3257"/>
    <mergeCell ref="B3258:B3261"/>
    <mergeCell ref="C3258:C3261"/>
    <mergeCell ref="D3258:D3261"/>
    <mergeCell ref="E3258:E3261"/>
    <mergeCell ref="F3258:F3261"/>
    <mergeCell ref="B3242:B3245"/>
    <mergeCell ref="C3242:C3245"/>
    <mergeCell ref="D3242:D3245"/>
    <mergeCell ref="E3242:E3245"/>
    <mergeCell ref="F3242:F3245"/>
    <mergeCell ref="G3242:G3245"/>
    <mergeCell ref="B3246:B3249"/>
    <mergeCell ref="C3246:C3249"/>
    <mergeCell ref="D3246:D3249"/>
    <mergeCell ref="E3246:E3249"/>
    <mergeCell ref="F3246:F3249"/>
    <mergeCell ref="A3226:A3229"/>
    <mergeCell ref="B3226:B3229"/>
    <mergeCell ref="C3226:C3229"/>
    <mergeCell ref="D3226:D3229"/>
    <mergeCell ref="E3226:E3229"/>
    <mergeCell ref="F3226:F3229"/>
    <mergeCell ref="G3226:G3229"/>
    <mergeCell ref="G3210:G3213"/>
    <mergeCell ref="A3214:A3217"/>
    <mergeCell ref="B3214:B3217"/>
    <mergeCell ref="C3214:C3217"/>
    <mergeCell ref="D3214:D3217"/>
    <mergeCell ref="E3214:E3217"/>
    <mergeCell ref="F3214:F3217"/>
    <mergeCell ref="G3214:G3217"/>
    <mergeCell ref="G3198:G3201"/>
    <mergeCell ref="A3202:A3205"/>
    <mergeCell ref="B3202:B3205"/>
    <mergeCell ref="C3202:C3205"/>
    <mergeCell ref="D3202:D3205"/>
    <mergeCell ref="E3202:E3205"/>
    <mergeCell ref="F3202:F3205"/>
    <mergeCell ref="G3202:G3205"/>
    <mergeCell ref="G3186:G3189"/>
    <mergeCell ref="A3190:A3193"/>
    <mergeCell ref="B3190:B3193"/>
    <mergeCell ref="C3190:C3193"/>
    <mergeCell ref="D3190:D3193"/>
    <mergeCell ref="E3190:E3193"/>
    <mergeCell ref="F3190:F3193"/>
    <mergeCell ref="G3190:G3193"/>
    <mergeCell ref="G3174:G3177"/>
    <mergeCell ref="A3178:A3181"/>
    <mergeCell ref="B3178:B3181"/>
    <mergeCell ref="C3178:C3181"/>
    <mergeCell ref="D3178:D3181"/>
    <mergeCell ref="E3178:E3181"/>
    <mergeCell ref="F3178:F3181"/>
    <mergeCell ref="G3178:G3181"/>
    <mergeCell ref="B3194:B3197"/>
    <mergeCell ref="C3194:C3197"/>
    <mergeCell ref="D3194:D3197"/>
    <mergeCell ref="E3194:E3197"/>
    <mergeCell ref="F3194:F3197"/>
    <mergeCell ref="G3194:G3197"/>
    <mergeCell ref="B3198:B3201"/>
    <mergeCell ref="C3198:C3201"/>
    <mergeCell ref="D3198:D3201"/>
    <mergeCell ref="E3198:E3201"/>
    <mergeCell ref="F3198:F3201"/>
    <mergeCell ref="B3182:B3185"/>
    <mergeCell ref="C3182:C3185"/>
    <mergeCell ref="D3182:D3185"/>
    <mergeCell ref="E3182:E3185"/>
    <mergeCell ref="F3182:F3185"/>
    <mergeCell ref="G3182:G3185"/>
    <mergeCell ref="B3186:B3189"/>
    <mergeCell ref="C3186:C3189"/>
    <mergeCell ref="D3186:D3189"/>
    <mergeCell ref="E3186:E3189"/>
    <mergeCell ref="F3186:F3189"/>
    <mergeCell ref="A3218:A3221"/>
    <mergeCell ref="A3222:A3225"/>
    <mergeCell ref="A3206:A3209"/>
    <mergeCell ref="G3138:G3141"/>
    <mergeCell ref="A3142:A3145"/>
    <mergeCell ref="B3142:B3145"/>
    <mergeCell ref="C3142:C3145"/>
    <mergeCell ref="D3142:D3145"/>
    <mergeCell ref="E3142:E3145"/>
    <mergeCell ref="F3142:F3145"/>
    <mergeCell ref="G3142:G3145"/>
    <mergeCell ref="G3126:G3129"/>
    <mergeCell ref="A3130:A3133"/>
    <mergeCell ref="B3130:B3133"/>
    <mergeCell ref="C3130:C3133"/>
    <mergeCell ref="D3130:D3133"/>
    <mergeCell ref="E3130:E3133"/>
    <mergeCell ref="F3130:F3133"/>
    <mergeCell ref="G3130:G3133"/>
    <mergeCell ref="G3114:G3117"/>
    <mergeCell ref="A3118:A3121"/>
    <mergeCell ref="B3118:B3121"/>
    <mergeCell ref="C3118:C3121"/>
    <mergeCell ref="D3118:D3121"/>
    <mergeCell ref="E3118:E3121"/>
    <mergeCell ref="F3118:F3121"/>
    <mergeCell ref="G3118:G3121"/>
    <mergeCell ref="B3134:B3137"/>
    <mergeCell ref="C3134:C3137"/>
    <mergeCell ref="D3134:D3137"/>
    <mergeCell ref="E3134:E3137"/>
    <mergeCell ref="F3134:F3137"/>
    <mergeCell ref="G3134:G3137"/>
    <mergeCell ref="B3138:B3141"/>
    <mergeCell ref="C3138:C3141"/>
    <mergeCell ref="D3138:D3141"/>
    <mergeCell ref="E3138:E3141"/>
    <mergeCell ref="F3138:F3141"/>
    <mergeCell ref="B3122:B3125"/>
    <mergeCell ref="C3122:C3125"/>
    <mergeCell ref="D3122:D3125"/>
    <mergeCell ref="E3122:E3125"/>
    <mergeCell ref="F3122:F3125"/>
    <mergeCell ref="G3122:G3125"/>
    <mergeCell ref="B3126:B3129"/>
    <mergeCell ref="C3126:C3129"/>
    <mergeCell ref="D3126:D3129"/>
    <mergeCell ref="E3126:E3129"/>
    <mergeCell ref="F3126:F3129"/>
    <mergeCell ref="G3078:G3081"/>
    <mergeCell ref="A3082:A3085"/>
    <mergeCell ref="B3082:B3085"/>
    <mergeCell ref="C3082:C3085"/>
    <mergeCell ref="D3082:D3085"/>
    <mergeCell ref="E3082:E3085"/>
    <mergeCell ref="F3082:F3085"/>
    <mergeCell ref="G3082:G3085"/>
    <mergeCell ref="G3066:G3069"/>
    <mergeCell ref="A3070:A3073"/>
    <mergeCell ref="B3070:B3073"/>
    <mergeCell ref="C3070:C3073"/>
    <mergeCell ref="D3070:D3073"/>
    <mergeCell ref="E3070:E3073"/>
    <mergeCell ref="F3070:F3073"/>
    <mergeCell ref="G3070:G3073"/>
    <mergeCell ref="G3054:G3057"/>
    <mergeCell ref="A3058:A3061"/>
    <mergeCell ref="B3058:B3061"/>
    <mergeCell ref="C3058:C3061"/>
    <mergeCell ref="D3058:D3061"/>
    <mergeCell ref="E3058:E3061"/>
    <mergeCell ref="F3058:F3061"/>
    <mergeCell ref="G3058:G3061"/>
    <mergeCell ref="B3074:B3077"/>
    <mergeCell ref="C3074:C3077"/>
    <mergeCell ref="D3074:D3077"/>
    <mergeCell ref="E3074:E3077"/>
    <mergeCell ref="F3074:F3077"/>
    <mergeCell ref="G3074:G3077"/>
    <mergeCell ref="B3078:B3081"/>
    <mergeCell ref="C3078:C3081"/>
    <mergeCell ref="D3078:D3081"/>
    <mergeCell ref="E3078:E3081"/>
    <mergeCell ref="F3078:F3081"/>
    <mergeCell ref="B3062:B3065"/>
    <mergeCell ref="C3062:C3065"/>
    <mergeCell ref="D3062:D3065"/>
    <mergeCell ref="E3062:E3065"/>
    <mergeCell ref="F3062:F3065"/>
    <mergeCell ref="G3062:G3065"/>
    <mergeCell ref="B3066:B3069"/>
    <mergeCell ref="C3066:C3069"/>
    <mergeCell ref="D3066:D3069"/>
    <mergeCell ref="E3066:E3069"/>
    <mergeCell ref="F3066:F3069"/>
    <mergeCell ref="G3018:G3021"/>
    <mergeCell ref="A3022:A3025"/>
    <mergeCell ref="B3022:B3025"/>
    <mergeCell ref="C3022:C3025"/>
    <mergeCell ref="D3022:D3025"/>
    <mergeCell ref="E3022:E3025"/>
    <mergeCell ref="F3022:F3025"/>
    <mergeCell ref="G3022:G3025"/>
    <mergeCell ref="G3006:G3009"/>
    <mergeCell ref="A3010:A3013"/>
    <mergeCell ref="B3010:B3013"/>
    <mergeCell ref="C3010:C3013"/>
    <mergeCell ref="D3010:D3013"/>
    <mergeCell ref="E3010:E3013"/>
    <mergeCell ref="F3010:F3013"/>
    <mergeCell ref="G3010:G3013"/>
    <mergeCell ref="G2994:G2997"/>
    <mergeCell ref="A2998:A3001"/>
    <mergeCell ref="B2998:B3001"/>
    <mergeCell ref="C2998:C3001"/>
    <mergeCell ref="D2998:D3001"/>
    <mergeCell ref="E2998:E3001"/>
    <mergeCell ref="F2998:F3001"/>
    <mergeCell ref="G2998:G3001"/>
    <mergeCell ref="B3014:B3017"/>
    <mergeCell ref="C3014:C3017"/>
    <mergeCell ref="D3014:D3017"/>
    <mergeCell ref="E3014:E3017"/>
    <mergeCell ref="F3014:F3017"/>
    <mergeCell ref="G3014:G3017"/>
    <mergeCell ref="B3018:B3021"/>
    <mergeCell ref="C3018:C3021"/>
    <mergeCell ref="D3018:D3021"/>
    <mergeCell ref="E3018:E3021"/>
    <mergeCell ref="F3018:F3021"/>
    <mergeCell ref="B3002:B3005"/>
    <mergeCell ref="C3002:C3005"/>
    <mergeCell ref="D3002:D3005"/>
    <mergeCell ref="E3002:E3005"/>
    <mergeCell ref="F3002:F3005"/>
    <mergeCell ref="G3002:G3005"/>
    <mergeCell ref="B3006:B3009"/>
    <mergeCell ref="C3006:C3009"/>
    <mergeCell ref="D3006:D3009"/>
    <mergeCell ref="E3006:E3009"/>
    <mergeCell ref="F3006:F3009"/>
    <mergeCell ref="G2958:G2961"/>
    <mergeCell ref="A2962:A2965"/>
    <mergeCell ref="B2962:B2965"/>
    <mergeCell ref="C2962:C2965"/>
    <mergeCell ref="D2962:D2965"/>
    <mergeCell ref="E2962:E2965"/>
    <mergeCell ref="F2962:F2965"/>
    <mergeCell ref="G2962:G2965"/>
    <mergeCell ref="G2946:G2949"/>
    <mergeCell ref="A2950:A2953"/>
    <mergeCell ref="B2950:B2953"/>
    <mergeCell ref="C2950:C2953"/>
    <mergeCell ref="D2950:D2953"/>
    <mergeCell ref="E2950:E2953"/>
    <mergeCell ref="F2950:F2953"/>
    <mergeCell ref="G2950:G2953"/>
    <mergeCell ref="G2934:G2937"/>
    <mergeCell ref="A2938:A2941"/>
    <mergeCell ref="B2938:B2941"/>
    <mergeCell ref="C2938:C2941"/>
    <mergeCell ref="D2938:D2941"/>
    <mergeCell ref="E2938:E2941"/>
    <mergeCell ref="F2938:F2941"/>
    <mergeCell ref="G2938:G2941"/>
    <mergeCell ref="B2954:B2957"/>
    <mergeCell ref="C2954:C2957"/>
    <mergeCell ref="D2954:D2957"/>
    <mergeCell ref="E2954:E2957"/>
    <mergeCell ref="F2954:F2957"/>
    <mergeCell ref="G2954:G2957"/>
    <mergeCell ref="B2958:B2961"/>
    <mergeCell ref="C2958:C2961"/>
    <mergeCell ref="D2958:D2961"/>
    <mergeCell ref="E2958:E2961"/>
    <mergeCell ref="F2958:F2961"/>
    <mergeCell ref="B2942:B2945"/>
    <mergeCell ref="C2942:C2945"/>
    <mergeCell ref="D2942:D2945"/>
    <mergeCell ref="E2942:E2945"/>
    <mergeCell ref="F2942:F2945"/>
    <mergeCell ref="G2942:G2945"/>
    <mergeCell ref="B2946:B2949"/>
    <mergeCell ref="C2946:C2949"/>
    <mergeCell ref="D2946:D2949"/>
    <mergeCell ref="E2946:E2949"/>
    <mergeCell ref="F2946:F2949"/>
    <mergeCell ref="G2898:G2901"/>
    <mergeCell ref="A2902:A2905"/>
    <mergeCell ref="B2902:B2905"/>
    <mergeCell ref="C2902:C2905"/>
    <mergeCell ref="D2902:D2905"/>
    <mergeCell ref="E2902:E2905"/>
    <mergeCell ref="F2902:F2905"/>
    <mergeCell ref="G2902:G2905"/>
    <mergeCell ref="G2886:G2889"/>
    <mergeCell ref="A2890:A2893"/>
    <mergeCell ref="B2890:B2893"/>
    <mergeCell ref="C2890:C2893"/>
    <mergeCell ref="D2890:D2893"/>
    <mergeCell ref="E2890:E2893"/>
    <mergeCell ref="F2890:F2893"/>
    <mergeCell ref="G2890:G2893"/>
    <mergeCell ref="G2874:G2877"/>
    <mergeCell ref="A2878:A2881"/>
    <mergeCell ref="B2878:B2881"/>
    <mergeCell ref="C2878:C2881"/>
    <mergeCell ref="D2878:D2881"/>
    <mergeCell ref="E2878:E2881"/>
    <mergeCell ref="F2878:F2881"/>
    <mergeCell ref="G2878:G2881"/>
    <mergeCell ref="B2894:B2897"/>
    <mergeCell ref="C2894:C2897"/>
    <mergeCell ref="D2894:D2897"/>
    <mergeCell ref="E2894:E2897"/>
    <mergeCell ref="F2894:F2897"/>
    <mergeCell ref="G2894:G2897"/>
    <mergeCell ref="B2898:B2901"/>
    <mergeCell ref="C2898:C2901"/>
    <mergeCell ref="D2898:D2901"/>
    <mergeCell ref="E2898:E2901"/>
    <mergeCell ref="F2898:F2901"/>
    <mergeCell ref="B2882:B2885"/>
    <mergeCell ref="C2882:C2885"/>
    <mergeCell ref="D2882:D2885"/>
    <mergeCell ref="E2882:E2885"/>
    <mergeCell ref="F2882:F2885"/>
    <mergeCell ref="G2882:G2885"/>
    <mergeCell ref="B2886:B2889"/>
    <mergeCell ref="C2886:C2889"/>
    <mergeCell ref="D2886:D2889"/>
    <mergeCell ref="E2886:E2889"/>
    <mergeCell ref="F2886:F2889"/>
    <mergeCell ref="G2838:G2841"/>
    <mergeCell ref="A2842:A2845"/>
    <mergeCell ref="B2842:B2845"/>
    <mergeCell ref="C2842:C2845"/>
    <mergeCell ref="D2842:D2845"/>
    <mergeCell ref="E2842:E2845"/>
    <mergeCell ref="F2842:F2845"/>
    <mergeCell ref="G2842:G2845"/>
    <mergeCell ref="G2826:G2829"/>
    <mergeCell ref="A2830:A2833"/>
    <mergeCell ref="B2830:B2833"/>
    <mergeCell ref="C2830:C2833"/>
    <mergeCell ref="D2830:D2833"/>
    <mergeCell ref="E2830:E2833"/>
    <mergeCell ref="F2830:F2833"/>
    <mergeCell ref="G2830:G2833"/>
    <mergeCell ref="G2814:G2817"/>
    <mergeCell ref="A2818:A2821"/>
    <mergeCell ref="B2818:B2821"/>
    <mergeCell ref="C2818:C2821"/>
    <mergeCell ref="D2818:D2821"/>
    <mergeCell ref="E2818:E2821"/>
    <mergeCell ref="F2818:F2821"/>
    <mergeCell ref="G2818:G2821"/>
    <mergeCell ref="B2834:B2837"/>
    <mergeCell ref="C2834:C2837"/>
    <mergeCell ref="D2834:D2837"/>
    <mergeCell ref="E2834:E2837"/>
    <mergeCell ref="F2834:F2837"/>
    <mergeCell ref="G2834:G2837"/>
    <mergeCell ref="B2838:B2841"/>
    <mergeCell ref="C2838:C2841"/>
    <mergeCell ref="D2838:D2841"/>
    <mergeCell ref="E2838:E2841"/>
    <mergeCell ref="F2838:F2841"/>
    <mergeCell ref="B2822:B2825"/>
    <mergeCell ref="C2822:C2825"/>
    <mergeCell ref="D2822:D2825"/>
    <mergeCell ref="E2822:E2825"/>
    <mergeCell ref="F2822:F2825"/>
    <mergeCell ref="G2822:G2825"/>
    <mergeCell ref="B2826:B2829"/>
    <mergeCell ref="C2826:C2829"/>
    <mergeCell ref="D2826:D2829"/>
    <mergeCell ref="E2826:E2829"/>
    <mergeCell ref="F2826:F2829"/>
    <mergeCell ref="A2806:A2809"/>
    <mergeCell ref="B2806:B2809"/>
    <mergeCell ref="C2806:C2809"/>
    <mergeCell ref="D2806:D2809"/>
    <mergeCell ref="E2806:E2809"/>
    <mergeCell ref="F2806:F2809"/>
    <mergeCell ref="G2806:G2809"/>
    <mergeCell ref="G2790:G2793"/>
    <mergeCell ref="A2794:A2797"/>
    <mergeCell ref="B2794:B2797"/>
    <mergeCell ref="C2794:C2797"/>
    <mergeCell ref="D2794:D2797"/>
    <mergeCell ref="E2794:E2797"/>
    <mergeCell ref="F2794:F2797"/>
    <mergeCell ref="G2794:G2797"/>
    <mergeCell ref="G2778:G2781"/>
    <mergeCell ref="A2782:A2785"/>
    <mergeCell ref="B2782:B2785"/>
    <mergeCell ref="C2782:C2785"/>
    <mergeCell ref="D2782:D2785"/>
    <mergeCell ref="E2782:E2785"/>
    <mergeCell ref="F2782:F2785"/>
    <mergeCell ref="G2782:G2785"/>
    <mergeCell ref="G2766:G2769"/>
    <mergeCell ref="A2770:A2773"/>
    <mergeCell ref="B2770:B2773"/>
    <mergeCell ref="C2770:C2773"/>
    <mergeCell ref="D2770:D2773"/>
    <mergeCell ref="E2770:E2773"/>
    <mergeCell ref="F2770:F2773"/>
    <mergeCell ref="G2770:G2773"/>
    <mergeCell ref="G2754:G2757"/>
    <mergeCell ref="A2758:A2761"/>
    <mergeCell ref="B2758:B2761"/>
    <mergeCell ref="C2758:C2761"/>
    <mergeCell ref="D2758:D2761"/>
    <mergeCell ref="E2758:E2761"/>
    <mergeCell ref="F2758:F2761"/>
    <mergeCell ref="G2758:G2761"/>
    <mergeCell ref="B2774:B2777"/>
    <mergeCell ref="C2774:C2777"/>
    <mergeCell ref="D2774:D2777"/>
    <mergeCell ref="E2774:E2777"/>
    <mergeCell ref="F2774:F2777"/>
    <mergeCell ref="G2774:G2777"/>
    <mergeCell ref="B2778:B2781"/>
    <mergeCell ref="C2778:C2781"/>
    <mergeCell ref="D2778:D2781"/>
    <mergeCell ref="E2778:E2781"/>
    <mergeCell ref="F2778:F2781"/>
    <mergeCell ref="B2762:B2765"/>
    <mergeCell ref="C2762:C2765"/>
    <mergeCell ref="D2762:D2765"/>
    <mergeCell ref="E2762:E2765"/>
    <mergeCell ref="F2762:F2765"/>
    <mergeCell ref="G2762:G2765"/>
    <mergeCell ref="B2766:B2769"/>
    <mergeCell ref="C2766:C2769"/>
    <mergeCell ref="D2766:D2769"/>
    <mergeCell ref="E2766:E2769"/>
    <mergeCell ref="F2766:F2769"/>
    <mergeCell ref="A2798:A2801"/>
    <mergeCell ref="A2802:A2805"/>
    <mergeCell ref="A2786:A2789"/>
    <mergeCell ref="G2718:G2721"/>
    <mergeCell ref="A2722:A2725"/>
    <mergeCell ref="B2722:B2725"/>
    <mergeCell ref="C2722:C2725"/>
    <mergeCell ref="D2722:D2725"/>
    <mergeCell ref="E2722:E2725"/>
    <mergeCell ref="F2722:F2725"/>
    <mergeCell ref="G2722:G2725"/>
    <mergeCell ref="G2706:G2709"/>
    <mergeCell ref="A2710:A2713"/>
    <mergeCell ref="B2710:B2713"/>
    <mergeCell ref="C2710:C2713"/>
    <mergeCell ref="D2710:D2713"/>
    <mergeCell ref="E2710:E2713"/>
    <mergeCell ref="F2710:F2713"/>
    <mergeCell ref="G2710:G2713"/>
    <mergeCell ref="G2694:G2697"/>
    <mergeCell ref="A2698:A2701"/>
    <mergeCell ref="B2698:B2701"/>
    <mergeCell ref="C2698:C2701"/>
    <mergeCell ref="D2698:D2701"/>
    <mergeCell ref="E2698:E2701"/>
    <mergeCell ref="F2698:F2701"/>
    <mergeCell ref="G2698:G2701"/>
    <mergeCell ref="B2714:B2717"/>
    <mergeCell ref="C2714:C2717"/>
    <mergeCell ref="D2714:D2717"/>
    <mergeCell ref="E2714:E2717"/>
    <mergeCell ref="F2714:F2717"/>
    <mergeCell ref="G2714:G2717"/>
    <mergeCell ref="B2718:B2721"/>
    <mergeCell ref="C2718:C2721"/>
    <mergeCell ref="D2718:D2721"/>
    <mergeCell ref="E2718:E2721"/>
    <mergeCell ref="F2718:F2721"/>
    <mergeCell ref="B2702:B2705"/>
    <mergeCell ref="C2702:C2705"/>
    <mergeCell ref="D2702:D2705"/>
    <mergeCell ref="E2702:E2705"/>
    <mergeCell ref="F2702:F2705"/>
    <mergeCell ref="G2702:G2705"/>
    <mergeCell ref="B2706:B2709"/>
    <mergeCell ref="C2706:C2709"/>
    <mergeCell ref="D2706:D2709"/>
    <mergeCell ref="E2706:E2709"/>
    <mergeCell ref="F2706:F2709"/>
    <mergeCell ref="G2658:G2661"/>
    <mergeCell ref="A2662:A2665"/>
    <mergeCell ref="B2662:B2665"/>
    <mergeCell ref="C2662:C2665"/>
    <mergeCell ref="D2662:D2665"/>
    <mergeCell ref="E2662:E2665"/>
    <mergeCell ref="F2662:F2665"/>
    <mergeCell ref="G2662:G2665"/>
    <mergeCell ref="G2646:G2649"/>
    <mergeCell ref="A2650:A2653"/>
    <mergeCell ref="B2650:B2653"/>
    <mergeCell ref="C2650:C2653"/>
    <mergeCell ref="D2650:D2653"/>
    <mergeCell ref="E2650:E2653"/>
    <mergeCell ref="F2650:F2653"/>
    <mergeCell ref="G2650:G2653"/>
    <mergeCell ref="G2634:G2637"/>
    <mergeCell ref="A2638:A2641"/>
    <mergeCell ref="B2638:B2641"/>
    <mergeCell ref="C2638:C2641"/>
    <mergeCell ref="D2638:D2641"/>
    <mergeCell ref="E2638:E2641"/>
    <mergeCell ref="F2638:F2641"/>
    <mergeCell ref="G2638:G2641"/>
    <mergeCell ref="B2654:B2657"/>
    <mergeCell ref="C2654:C2657"/>
    <mergeCell ref="D2654:D2657"/>
    <mergeCell ref="E2654:E2657"/>
    <mergeCell ref="F2654:F2657"/>
    <mergeCell ref="G2654:G2657"/>
    <mergeCell ref="B2658:B2661"/>
    <mergeCell ref="C2658:C2661"/>
    <mergeCell ref="D2658:D2661"/>
    <mergeCell ref="E2658:E2661"/>
    <mergeCell ref="F2658:F2661"/>
    <mergeCell ref="B2642:B2645"/>
    <mergeCell ref="C2642:C2645"/>
    <mergeCell ref="D2642:D2645"/>
    <mergeCell ref="E2642:E2645"/>
    <mergeCell ref="F2642:F2645"/>
    <mergeCell ref="G2642:G2645"/>
    <mergeCell ref="B2646:B2649"/>
    <mergeCell ref="C2646:C2649"/>
    <mergeCell ref="D2646:D2649"/>
    <mergeCell ref="E2646:E2649"/>
    <mergeCell ref="F2646:F2649"/>
    <mergeCell ref="G2598:G2601"/>
    <mergeCell ref="A2602:A2605"/>
    <mergeCell ref="B2602:B2605"/>
    <mergeCell ref="C2602:C2605"/>
    <mergeCell ref="D2602:D2605"/>
    <mergeCell ref="E2602:E2605"/>
    <mergeCell ref="F2602:F2605"/>
    <mergeCell ref="G2602:G2605"/>
    <mergeCell ref="G2586:G2589"/>
    <mergeCell ref="A2590:A2593"/>
    <mergeCell ref="B2590:B2593"/>
    <mergeCell ref="C2590:C2593"/>
    <mergeCell ref="D2590:D2593"/>
    <mergeCell ref="E2590:E2593"/>
    <mergeCell ref="F2590:F2593"/>
    <mergeCell ref="G2590:G2593"/>
    <mergeCell ref="G2574:G2577"/>
    <mergeCell ref="A2578:A2581"/>
    <mergeCell ref="B2578:B2581"/>
    <mergeCell ref="C2578:C2581"/>
    <mergeCell ref="D2578:D2581"/>
    <mergeCell ref="E2578:E2581"/>
    <mergeCell ref="F2578:F2581"/>
    <mergeCell ref="G2578:G2581"/>
    <mergeCell ref="B2594:B2597"/>
    <mergeCell ref="C2594:C2597"/>
    <mergeCell ref="D2594:D2597"/>
    <mergeCell ref="E2594:E2597"/>
    <mergeCell ref="F2594:F2597"/>
    <mergeCell ref="G2594:G2597"/>
    <mergeCell ref="B2598:B2601"/>
    <mergeCell ref="C2598:C2601"/>
    <mergeCell ref="D2598:D2601"/>
    <mergeCell ref="E2598:E2601"/>
    <mergeCell ref="F2598:F2601"/>
    <mergeCell ref="B2582:B2585"/>
    <mergeCell ref="C2582:C2585"/>
    <mergeCell ref="D2582:D2585"/>
    <mergeCell ref="E2582:E2585"/>
    <mergeCell ref="F2582:F2585"/>
    <mergeCell ref="G2582:G2585"/>
    <mergeCell ref="B2586:B2589"/>
    <mergeCell ref="C2586:C2589"/>
    <mergeCell ref="D2586:D2589"/>
    <mergeCell ref="E2586:E2589"/>
    <mergeCell ref="F2586:F2589"/>
    <mergeCell ref="G2538:G2541"/>
    <mergeCell ref="A2542:A2545"/>
    <mergeCell ref="B2542:B2545"/>
    <mergeCell ref="C2542:C2545"/>
    <mergeCell ref="D2542:D2545"/>
    <mergeCell ref="E2542:E2545"/>
    <mergeCell ref="F2542:F2545"/>
    <mergeCell ref="G2542:G2545"/>
    <mergeCell ref="G2526:G2529"/>
    <mergeCell ref="A2530:A2533"/>
    <mergeCell ref="B2530:B2533"/>
    <mergeCell ref="C2530:C2533"/>
    <mergeCell ref="D2530:D2533"/>
    <mergeCell ref="E2530:E2533"/>
    <mergeCell ref="F2530:F2533"/>
    <mergeCell ref="G2530:G2533"/>
    <mergeCell ref="G2514:G2517"/>
    <mergeCell ref="A2518:A2521"/>
    <mergeCell ref="B2518:B2521"/>
    <mergeCell ref="C2518:C2521"/>
    <mergeCell ref="D2518:D2521"/>
    <mergeCell ref="E2518:E2521"/>
    <mergeCell ref="F2518:F2521"/>
    <mergeCell ref="G2518:G2521"/>
    <mergeCell ref="B2534:B2537"/>
    <mergeCell ref="C2534:C2537"/>
    <mergeCell ref="D2534:D2537"/>
    <mergeCell ref="E2534:E2537"/>
    <mergeCell ref="F2534:F2537"/>
    <mergeCell ref="G2534:G2537"/>
    <mergeCell ref="B2538:B2541"/>
    <mergeCell ref="C2538:C2541"/>
    <mergeCell ref="D2538:D2541"/>
    <mergeCell ref="E2538:E2541"/>
    <mergeCell ref="F2538:F2541"/>
    <mergeCell ref="B2522:B2525"/>
    <mergeCell ref="C2522:C2525"/>
    <mergeCell ref="D2522:D2525"/>
    <mergeCell ref="E2522:E2525"/>
    <mergeCell ref="F2522:F2525"/>
    <mergeCell ref="G2522:G2525"/>
    <mergeCell ref="B2526:B2529"/>
    <mergeCell ref="C2526:C2529"/>
    <mergeCell ref="D2526:D2529"/>
    <mergeCell ref="E2526:E2529"/>
    <mergeCell ref="F2526:F2529"/>
    <mergeCell ref="G2478:G2481"/>
    <mergeCell ref="A2482:A2485"/>
    <mergeCell ref="B2482:B2485"/>
    <mergeCell ref="C2482:C2485"/>
    <mergeCell ref="D2482:D2485"/>
    <mergeCell ref="E2482:E2485"/>
    <mergeCell ref="F2482:F2485"/>
    <mergeCell ref="G2482:G2485"/>
    <mergeCell ref="G2466:G2469"/>
    <mergeCell ref="A2470:A2473"/>
    <mergeCell ref="B2470:B2473"/>
    <mergeCell ref="C2470:C2473"/>
    <mergeCell ref="D2470:D2473"/>
    <mergeCell ref="E2470:E2473"/>
    <mergeCell ref="F2470:F2473"/>
    <mergeCell ref="G2470:G2473"/>
    <mergeCell ref="G2454:G2457"/>
    <mergeCell ref="A2458:A2461"/>
    <mergeCell ref="B2458:B2461"/>
    <mergeCell ref="C2458:C2461"/>
    <mergeCell ref="D2458:D2461"/>
    <mergeCell ref="E2458:E2461"/>
    <mergeCell ref="F2458:F2461"/>
    <mergeCell ref="G2458:G2461"/>
    <mergeCell ref="B2474:B2477"/>
    <mergeCell ref="C2474:C2477"/>
    <mergeCell ref="D2474:D2477"/>
    <mergeCell ref="E2474:E2477"/>
    <mergeCell ref="F2474:F2477"/>
    <mergeCell ref="G2474:G2477"/>
    <mergeCell ref="B2478:B2481"/>
    <mergeCell ref="C2478:C2481"/>
    <mergeCell ref="D2478:D2481"/>
    <mergeCell ref="E2478:E2481"/>
    <mergeCell ref="F2478:F2481"/>
    <mergeCell ref="B2462:B2465"/>
    <mergeCell ref="C2462:C2465"/>
    <mergeCell ref="D2462:D2465"/>
    <mergeCell ref="E2462:E2465"/>
    <mergeCell ref="F2462:F2465"/>
    <mergeCell ref="G2462:G2465"/>
    <mergeCell ref="B2466:B2469"/>
    <mergeCell ref="C2466:C2469"/>
    <mergeCell ref="D2466:D2469"/>
    <mergeCell ref="E2466:E2469"/>
    <mergeCell ref="F2466:F2469"/>
    <mergeCell ref="G2418:G2421"/>
    <mergeCell ref="A2422:A2425"/>
    <mergeCell ref="B2422:B2425"/>
    <mergeCell ref="C2422:C2425"/>
    <mergeCell ref="D2422:D2425"/>
    <mergeCell ref="E2422:E2425"/>
    <mergeCell ref="F2422:F2425"/>
    <mergeCell ref="G2422:G2425"/>
    <mergeCell ref="G2406:G2409"/>
    <mergeCell ref="A2410:A2413"/>
    <mergeCell ref="B2410:B2413"/>
    <mergeCell ref="C2410:C2413"/>
    <mergeCell ref="D2410:D2413"/>
    <mergeCell ref="E2410:E2413"/>
    <mergeCell ref="F2410:F2413"/>
    <mergeCell ref="G2410:G2413"/>
    <mergeCell ref="G2394:G2397"/>
    <mergeCell ref="A2398:A2401"/>
    <mergeCell ref="B2398:B2401"/>
    <mergeCell ref="C2398:C2401"/>
    <mergeCell ref="D2398:D2401"/>
    <mergeCell ref="E2398:E2401"/>
    <mergeCell ref="F2398:F2401"/>
    <mergeCell ref="G2398:G2401"/>
    <mergeCell ref="B2414:B2417"/>
    <mergeCell ref="C2414:C2417"/>
    <mergeCell ref="D2414:D2417"/>
    <mergeCell ref="E2414:E2417"/>
    <mergeCell ref="F2414:F2417"/>
    <mergeCell ref="G2414:G2417"/>
    <mergeCell ref="B2418:B2421"/>
    <mergeCell ref="C2418:C2421"/>
    <mergeCell ref="D2418:D2421"/>
    <mergeCell ref="E2418:E2421"/>
    <mergeCell ref="F2418:F2421"/>
    <mergeCell ref="B2402:B2405"/>
    <mergeCell ref="C2402:C2405"/>
    <mergeCell ref="D2402:D2405"/>
    <mergeCell ref="E2402:E2405"/>
    <mergeCell ref="F2402:F2405"/>
    <mergeCell ref="G2402:G2405"/>
    <mergeCell ref="B2406:B2409"/>
    <mergeCell ref="C2406:C2409"/>
    <mergeCell ref="D2406:D2409"/>
    <mergeCell ref="E2406:E2409"/>
    <mergeCell ref="F2406:F2409"/>
    <mergeCell ref="G2358:G2361"/>
    <mergeCell ref="A2362:A2365"/>
    <mergeCell ref="B2362:B2365"/>
    <mergeCell ref="C2362:C2365"/>
    <mergeCell ref="D2362:D2365"/>
    <mergeCell ref="E2362:E2365"/>
    <mergeCell ref="F2362:F2365"/>
    <mergeCell ref="G2362:G2365"/>
    <mergeCell ref="G2346:G2349"/>
    <mergeCell ref="A2350:A2353"/>
    <mergeCell ref="B2350:B2353"/>
    <mergeCell ref="C2350:C2353"/>
    <mergeCell ref="D2350:D2353"/>
    <mergeCell ref="E2350:E2353"/>
    <mergeCell ref="F2350:F2353"/>
    <mergeCell ref="G2350:G2353"/>
    <mergeCell ref="G2334:G2337"/>
    <mergeCell ref="A2338:A2341"/>
    <mergeCell ref="B2338:B2341"/>
    <mergeCell ref="C2338:C2341"/>
    <mergeCell ref="D2338:D2341"/>
    <mergeCell ref="E2338:E2341"/>
    <mergeCell ref="F2338:F2341"/>
    <mergeCell ref="G2338:G2341"/>
    <mergeCell ref="B2354:B2357"/>
    <mergeCell ref="C2354:C2357"/>
    <mergeCell ref="D2354:D2357"/>
    <mergeCell ref="E2354:E2357"/>
    <mergeCell ref="F2354:F2357"/>
    <mergeCell ref="G2354:G2357"/>
    <mergeCell ref="B2358:B2361"/>
    <mergeCell ref="C2358:C2361"/>
    <mergeCell ref="D2358:D2361"/>
    <mergeCell ref="E2358:E2361"/>
    <mergeCell ref="F2358:F2361"/>
    <mergeCell ref="B2342:B2345"/>
    <mergeCell ref="C2342:C2345"/>
    <mergeCell ref="D2342:D2345"/>
    <mergeCell ref="E2342:E2345"/>
    <mergeCell ref="F2342:F2345"/>
    <mergeCell ref="G2342:G2345"/>
    <mergeCell ref="B2346:B2349"/>
    <mergeCell ref="C2346:C2349"/>
    <mergeCell ref="D2346:D2349"/>
    <mergeCell ref="E2346:E2349"/>
    <mergeCell ref="F2346:F2349"/>
    <mergeCell ref="G2298:G2301"/>
    <mergeCell ref="A2302:A2305"/>
    <mergeCell ref="B2302:B2305"/>
    <mergeCell ref="C2302:C2305"/>
    <mergeCell ref="D2302:D2305"/>
    <mergeCell ref="E2302:E2305"/>
    <mergeCell ref="F2302:F2305"/>
    <mergeCell ref="G2302:G2305"/>
    <mergeCell ref="G2286:G2289"/>
    <mergeCell ref="A2290:A2293"/>
    <mergeCell ref="B2290:B2293"/>
    <mergeCell ref="C2290:C2293"/>
    <mergeCell ref="D2290:D2293"/>
    <mergeCell ref="E2290:E2293"/>
    <mergeCell ref="F2290:F2293"/>
    <mergeCell ref="G2290:G2293"/>
    <mergeCell ref="G2274:G2277"/>
    <mergeCell ref="A2278:A2281"/>
    <mergeCell ref="B2278:B2281"/>
    <mergeCell ref="C2278:C2281"/>
    <mergeCell ref="D2278:D2281"/>
    <mergeCell ref="E2278:E2281"/>
    <mergeCell ref="F2278:F2281"/>
    <mergeCell ref="G2278:G2281"/>
    <mergeCell ref="B2294:B2297"/>
    <mergeCell ref="C2294:C2297"/>
    <mergeCell ref="D2294:D2297"/>
    <mergeCell ref="E2294:E2297"/>
    <mergeCell ref="F2294:F2297"/>
    <mergeCell ref="G2294:G2297"/>
    <mergeCell ref="B2298:B2301"/>
    <mergeCell ref="C2298:C2301"/>
    <mergeCell ref="D2298:D2301"/>
    <mergeCell ref="E2298:E2301"/>
    <mergeCell ref="F2298:F2301"/>
    <mergeCell ref="B2282:B2285"/>
    <mergeCell ref="C2282:C2285"/>
    <mergeCell ref="D2282:D2285"/>
    <mergeCell ref="E2282:E2285"/>
    <mergeCell ref="F2282:F2285"/>
    <mergeCell ref="G2282:G2285"/>
    <mergeCell ref="B2286:B2289"/>
    <mergeCell ref="C2286:C2289"/>
    <mergeCell ref="D2286:D2289"/>
    <mergeCell ref="E2286:E2289"/>
    <mergeCell ref="F2286:F2289"/>
    <mergeCell ref="A2282:A2285"/>
    <mergeCell ref="G2238:G2241"/>
    <mergeCell ref="A2242:A2245"/>
    <mergeCell ref="B2242:B2245"/>
    <mergeCell ref="C2242:C2245"/>
    <mergeCell ref="D2242:D2245"/>
    <mergeCell ref="E2242:E2245"/>
    <mergeCell ref="F2242:F2245"/>
    <mergeCell ref="G2242:G2245"/>
    <mergeCell ref="G2226:G2229"/>
    <mergeCell ref="A2230:A2233"/>
    <mergeCell ref="B2230:B2233"/>
    <mergeCell ref="C2230:C2233"/>
    <mergeCell ref="D2230:D2233"/>
    <mergeCell ref="E2230:E2233"/>
    <mergeCell ref="F2230:F2233"/>
    <mergeCell ref="G2230:G2233"/>
    <mergeCell ref="G2214:G2217"/>
    <mergeCell ref="A2218:A2221"/>
    <mergeCell ref="B2218:B2221"/>
    <mergeCell ref="C2218:C2221"/>
    <mergeCell ref="D2218:D2221"/>
    <mergeCell ref="E2218:E2221"/>
    <mergeCell ref="F2218:F2221"/>
    <mergeCell ref="G2218:G2221"/>
    <mergeCell ref="B2234:B2237"/>
    <mergeCell ref="C2234:C2237"/>
    <mergeCell ref="D2234:D2237"/>
    <mergeCell ref="E2234:E2237"/>
    <mergeCell ref="F2234:F2237"/>
    <mergeCell ref="G2234:G2237"/>
    <mergeCell ref="B2238:B2241"/>
    <mergeCell ref="C2238:C2241"/>
    <mergeCell ref="D2238:D2241"/>
    <mergeCell ref="E2238:E2241"/>
    <mergeCell ref="F2238:F2241"/>
    <mergeCell ref="B2222:B2225"/>
    <mergeCell ref="C2222:C2225"/>
    <mergeCell ref="D2222:D2225"/>
    <mergeCell ref="E2222:E2225"/>
    <mergeCell ref="F2222:F2225"/>
    <mergeCell ref="G2222:G2225"/>
    <mergeCell ref="B2226:B2229"/>
    <mergeCell ref="C2226:C2229"/>
    <mergeCell ref="D2226:D2229"/>
    <mergeCell ref="E2226:E2229"/>
    <mergeCell ref="F2226:F2229"/>
    <mergeCell ref="G2178:G2181"/>
    <mergeCell ref="A2182:A2185"/>
    <mergeCell ref="B2182:B2185"/>
    <mergeCell ref="C2182:C2185"/>
    <mergeCell ref="D2182:D2185"/>
    <mergeCell ref="E2182:E2185"/>
    <mergeCell ref="F2182:F2185"/>
    <mergeCell ref="G2182:G2185"/>
    <mergeCell ref="G2166:G2169"/>
    <mergeCell ref="A2170:A2173"/>
    <mergeCell ref="B2170:B2173"/>
    <mergeCell ref="C2170:C2173"/>
    <mergeCell ref="D2170:D2173"/>
    <mergeCell ref="E2170:E2173"/>
    <mergeCell ref="F2170:F2173"/>
    <mergeCell ref="G2170:G2173"/>
    <mergeCell ref="G2154:G2157"/>
    <mergeCell ref="A2158:A2161"/>
    <mergeCell ref="B2158:B2161"/>
    <mergeCell ref="C2158:C2161"/>
    <mergeCell ref="D2158:D2161"/>
    <mergeCell ref="E2158:E2161"/>
    <mergeCell ref="F2158:F2161"/>
    <mergeCell ref="G2158:G2161"/>
    <mergeCell ref="B2174:B2177"/>
    <mergeCell ref="C2174:C2177"/>
    <mergeCell ref="D2174:D2177"/>
    <mergeCell ref="E2174:E2177"/>
    <mergeCell ref="F2174:F2177"/>
    <mergeCell ref="G2174:G2177"/>
    <mergeCell ref="B2178:B2181"/>
    <mergeCell ref="C2178:C2181"/>
    <mergeCell ref="D2178:D2181"/>
    <mergeCell ref="E2178:E2181"/>
    <mergeCell ref="F2178:F2181"/>
    <mergeCell ref="B2162:B2165"/>
    <mergeCell ref="C2162:C2165"/>
    <mergeCell ref="D2162:D2165"/>
    <mergeCell ref="E2162:E2165"/>
    <mergeCell ref="F2162:F2165"/>
    <mergeCell ref="G2162:G2165"/>
    <mergeCell ref="B2166:B2169"/>
    <mergeCell ref="C2166:C2169"/>
    <mergeCell ref="D2166:D2169"/>
    <mergeCell ref="E2166:E2169"/>
    <mergeCell ref="F2166:F2169"/>
    <mergeCell ref="A2174:A2177"/>
    <mergeCell ref="A2178:A2181"/>
    <mergeCell ref="G2118:G2121"/>
    <mergeCell ref="A2122:A2125"/>
    <mergeCell ref="B2122:B2125"/>
    <mergeCell ref="C2122:C2125"/>
    <mergeCell ref="D2122:D2125"/>
    <mergeCell ref="E2122:E2125"/>
    <mergeCell ref="F2122:F2125"/>
    <mergeCell ref="G2122:G2125"/>
    <mergeCell ref="G2106:G2109"/>
    <mergeCell ref="A2110:A2113"/>
    <mergeCell ref="B2110:B2113"/>
    <mergeCell ref="C2110:C2113"/>
    <mergeCell ref="D2110:D2113"/>
    <mergeCell ref="E2110:E2113"/>
    <mergeCell ref="F2110:F2113"/>
    <mergeCell ref="G2110:G2113"/>
    <mergeCell ref="G2094:G2097"/>
    <mergeCell ref="A2098:A2101"/>
    <mergeCell ref="B2098:B2101"/>
    <mergeCell ref="C2098:C2101"/>
    <mergeCell ref="D2098:D2101"/>
    <mergeCell ref="E2098:E2101"/>
    <mergeCell ref="F2098:F2101"/>
    <mergeCell ref="G2098:G2101"/>
    <mergeCell ref="B2114:B2117"/>
    <mergeCell ref="C2114:C2117"/>
    <mergeCell ref="D2114:D2117"/>
    <mergeCell ref="E2114:E2117"/>
    <mergeCell ref="F2114:F2117"/>
    <mergeCell ref="G2114:G2117"/>
    <mergeCell ref="B2118:B2121"/>
    <mergeCell ref="C2118:C2121"/>
    <mergeCell ref="D2118:D2121"/>
    <mergeCell ref="E2118:E2121"/>
    <mergeCell ref="F2118:F2121"/>
    <mergeCell ref="B2102:B2105"/>
    <mergeCell ref="C2102:C2105"/>
    <mergeCell ref="D2102:D2105"/>
    <mergeCell ref="E2102:E2105"/>
    <mergeCell ref="F2102:F2105"/>
    <mergeCell ref="G2102:G2105"/>
    <mergeCell ref="B2106:B2109"/>
    <mergeCell ref="C2106:C2109"/>
    <mergeCell ref="D2106:D2109"/>
    <mergeCell ref="E2106:E2109"/>
    <mergeCell ref="F2106:F2109"/>
    <mergeCell ref="G2062:G2065"/>
    <mergeCell ref="G2050:G2053"/>
    <mergeCell ref="A2054:A2057"/>
    <mergeCell ref="B2054:B2057"/>
    <mergeCell ref="C2054:C2057"/>
    <mergeCell ref="D2054:D2057"/>
    <mergeCell ref="E2054:E2057"/>
    <mergeCell ref="F2054:F2057"/>
    <mergeCell ref="G2054:G2057"/>
    <mergeCell ref="G2042:G2045"/>
    <mergeCell ref="A2046:A2049"/>
    <mergeCell ref="B2046:B2049"/>
    <mergeCell ref="C2046:C2049"/>
    <mergeCell ref="D2046:D2049"/>
    <mergeCell ref="E2046:E2049"/>
    <mergeCell ref="F2046:F2049"/>
    <mergeCell ref="G2046:G2049"/>
    <mergeCell ref="B2058:B2061"/>
    <mergeCell ref="C2058:C2061"/>
    <mergeCell ref="D2058:D2061"/>
    <mergeCell ref="E2058:E2061"/>
    <mergeCell ref="F2058:F2061"/>
    <mergeCell ref="G2058:G2061"/>
    <mergeCell ref="B2062:B2065"/>
    <mergeCell ref="C2062:C2065"/>
    <mergeCell ref="D2062:D2065"/>
    <mergeCell ref="E2062:E2065"/>
    <mergeCell ref="F2062:F2065"/>
    <mergeCell ref="B2050:B2053"/>
    <mergeCell ref="C2050:C2053"/>
    <mergeCell ref="D2050:D2053"/>
    <mergeCell ref="E2050:E2053"/>
    <mergeCell ref="F2050:F2053"/>
    <mergeCell ref="B2034:B2037"/>
    <mergeCell ref="C2034:C2037"/>
    <mergeCell ref="D2034:D2037"/>
    <mergeCell ref="E2034:E2037"/>
    <mergeCell ref="F2034:F2037"/>
    <mergeCell ref="G2034:G2037"/>
    <mergeCell ref="G2018:G2021"/>
    <mergeCell ref="A2022:A2025"/>
    <mergeCell ref="B2022:B2025"/>
    <mergeCell ref="C2022:C2025"/>
    <mergeCell ref="D2022:D2025"/>
    <mergeCell ref="E2022:E2025"/>
    <mergeCell ref="F2022:F2025"/>
    <mergeCell ref="G2022:G2025"/>
    <mergeCell ref="G2006:G2009"/>
    <mergeCell ref="A2010:A2013"/>
    <mergeCell ref="B2010:B2013"/>
    <mergeCell ref="C2010:C2013"/>
    <mergeCell ref="D2010:D2013"/>
    <mergeCell ref="E2010:E2013"/>
    <mergeCell ref="F2010:F2013"/>
    <mergeCell ref="G2010:G2013"/>
    <mergeCell ref="G1998:G2001"/>
    <mergeCell ref="A2002:A2005"/>
    <mergeCell ref="B2002:B2005"/>
    <mergeCell ref="C2002:C2005"/>
    <mergeCell ref="D2002:D2005"/>
    <mergeCell ref="E2002:E2005"/>
    <mergeCell ref="F2002:F2005"/>
    <mergeCell ref="G2002:G2005"/>
    <mergeCell ref="G1986:G1989"/>
    <mergeCell ref="A1990:A1993"/>
    <mergeCell ref="B1990:B1993"/>
    <mergeCell ref="C1990:C1993"/>
    <mergeCell ref="D1990:D1993"/>
    <mergeCell ref="E1990:E1993"/>
    <mergeCell ref="F1990:F1993"/>
    <mergeCell ref="G1990:G1993"/>
    <mergeCell ref="B2006:B2009"/>
    <mergeCell ref="C2006:C2009"/>
    <mergeCell ref="D2006:D2009"/>
    <mergeCell ref="E2006:E2009"/>
    <mergeCell ref="F2006:F2009"/>
    <mergeCell ref="B1994:B1997"/>
    <mergeCell ref="C1994:C1997"/>
    <mergeCell ref="D1994:D1997"/>
    <mergeCell ref="E1994:E1997"/>
    <mergeCell ref="F1994:F1997"/>
    <mergeCell ref="G1994:G1997"/>
    <mergeCell ref="B1998:B2001"/>
    <mergeCell ref="C1998:C2001"/>
    <mergeCell ref="D1998:D2001"/>
    <mergeCell ref="E1998:E2001"/>
    <mergeCell ref="F1998:F2001"/>
    <mergeCell ref="B1986:B1989"/>
    <mergeCell ref="C1986:C1989"/>
    <mergeCell ref="D1986:D1989"/>
    <mergeCell ref="E1986:E1989"/>
    <mergeCell ref="F1986:F1989"/>
    <mergeCell ref="G1958:G1961"/>
    <mergeCell ref="A1962:A1965"/>
    <mergeCell ref="B1962:B1965"/>
    <mergeCell ref="C1962:C1965"/>
    <mergeCell ref="D1962:D1965"/>
    <mergeCell ref="E1962:E1965"/>
    <mergeCell ref="F1962:F1965"/>
    <mergeCell ref="G1962:G1965"/>
    <mergeCell ref="G1946:G1949"/>
    <mergeCell ref="A1950:A1953"/>
    <mergeCell ref="B1950:B1953"/>
    <mergeCell ref="C1950:C1953"/>
    <mergeCell ref="D1950:D1953"/>
    <mergeCell ref="E1950:E1953"/>
    <mergeCell ref="F1950:F1953"/>
    <mergeCell ref="G1950:G1953"/>
    <mergeCell ref="G1934:G1937"/>
    <mergeCell ref="A1938:A1941"/>
    <mergeCell ref="B1938:B1941"/>
    <mergeCell ref="C1938:C1941"/>
    <mergeCell ref="D1938:D1941"/>
    <mergeCell ref="E1938:E1941"/>
    <mergeCell ref="F1938:F1941"/>
    <mergeCell ref="G1938:G1941"/>
    <mergeCell ref="B1954:B1957"/>
    <mergeCell ref="C1954:C1957"/>
    <mergeCell ref="D1954:D1957"/>
    <mergeCell ref="E1954:E1957"/>
    <mergeCell ref="F1954:F1957"/>
    <mergeCell ref="G1954:G1957"/>
    <mergeCell ref="B1958:B1961"/>
    <mergeCell ref="C1958:C1961"/>
    <mergeCell ref="D1958:D1961"/>
    <mergeCell ref="E1958:E1961"/>
    <mergeCell ref="F1958:F1961"/>
    <mergeCell ref="B1942:B1945"/>
    <mergeCell ref="C1942:C1945"/>
    <mergeCell ref="D1942:D1945"/>
    <mergeCell ref="E1942:E1945"/>
    <mergeCell ref="F1942:F1945"/>
    <mergeCell ref="G1942:G1945"/>
    <mergeCell ref="B1946:B1949"/>
    <mergeCell ref="C1946:C1949"/>
    <mergeCell ref="D1946:D1949"/>
    <mergeCell ref="E1946:E1949"/>
    <mergeCell ref="F1946:F1949"/>
    <mergeCell ref="G1898:G1901"/>
    <mergeCell ref="A1902:A1905"/>
    <mergeCell ref="B1902:B1905"/>
    <mergeCell ref="C1902:C1905"/>
    <mergeCell ref="D1902:D1905"/>
    <mergeCell ref="E1902:E1905"/>
    <mergeCell ref="F1902:F1905"/>
    <mergeCell ref="G1902:G1905"/>
    <mergeCell ref="G1886:G1889"/>
    <mergeCell ref="A1890:A1893"/>
    <mergeCell ref="B1890:B1893"/>
    <mergeCell ref="C1890:C1893"/>
    <mergeCell ref="D1890:D1893"/>
    <mergeCell ref="E1890:E1893"/>
    <mergeCell ref="F1890:F1893"/>
    <mergeCell ref="G1890:G1893"/>
    <mergeCell ref="G1874:G1877"/>
    <mergeCell ref="A1878:A1881"/>
    <mergeCell ref="B1878:B1881"/>
    <mergeCell ref="C1878:C1881"/>
    <mergeCell ref="D1878:D1881"/>
    <mergeCell ref="E1878:E1881"/>
    <mergeCell ref="F1878:F1881"/>
    <mergeCell ref="G1878:G1881"/>
    <mergeCell ref="B1894:B1897"/>
    <mergeCell ref="C1894:C1897"/>
    <mergeCell ref="D1894:D1897"/>
    <mergeCell ref="E1894:E1897"/>
    <mergeCell ref="F1894:F1897"/>
    <mergeCell ref="G1894:G1897"/>
    <mergeCell ref="B1898:B1901"/>
    <mergeCell ref="C1898:C1901"/>
    <mergeCell ref="D1898:D1901"/>
    <mergeCell ref="E1898:E1901"/>
    <mergeCell ref="F1898:F1901"/>
    <mergeCell ref="B1882:B1885"/>
    <mergeCell ref="C1882:C1885"/>
    <mergeCell ref="D1882:D1885"/>
    <mergeCell ref="E1882:E1885"/>
    <mergeCell ref="F1882:F1885"/>
    <mergeCell ref="G1882:G1885"/>
    <mergeCell ref="B1886:B1889"/>
    <mergeCell ref="C1886:C1889"/>
    <mergeCell ref="D1886:D1889"/>
    <mergeCell ref="E1886:E1889"/>
    <mergeCell ref="F1886:F1889"/>
    <mergeCell ref="G1838:G1841"/>
    <mergeCell ref="A1842:A1845"/>
    <mergeCell ref="B1842:B1845"/>
    <mergeCell ref="C1842:C1845"/>
    <mergeCell ref="D1842:D1845"/>
    <mergeCell ref="E1842:E1845"/>
    <mergeCell ref="F1842:F1845"/>
    <mergeCell ref="G1842:G1845"/>
    <mergeCell ref="G1826:G1829"/>
    <mergeCell ref="A1830:A1833"/>
    <mergeCell ref="B1830:B1833"/>
    <mergeCell ref="C1830:C1833"/>
    <mergeCell ref="D1830:D1833"/>
    <mergeCell ref="E1830:E1833"/>
    <mergeCell ref="F1830:F1833"/>
    <mergeCell ref="G1830:G1833"/>
    <mergeCell ref="G1814:G1817"/>
    <mergeCell ref="A1818:A1821"/>
    <mergeCell ref="B1818:B1821"/>
    <mergeCell ref="C1818:C1821"/>
    <mergeCell ref="D1818:D1821"/>
    <mergeCell ref="E1818:E1821"/>
    <mergeCell ref="F1818:F1821"/>
    <mergeCell ref="G1818:G1821"/>
    <mergeCell ref="B1834:B1837"/>
    <mergeCell ref="C1834:C1837"/>
    <mergeCell ref="D1834:D1837"/>
    <mergeCell ref="E1834:E1837"/>
    <mergeCell ref="F1834:F1837"/>
    <mergeCell ref="G1834:G1837"/>
    <mergeCell ref="B1838:B1841"/>
    <mergeCell ref="C1838:C1841"/>
    <mergeCell ref="D1838:D1841"/>
    <mergeCell ref="E1838:E1841"/>
    <mergeCell ref="F1838:F1841"/>
    <mergeCell ref="B1822:B1825"/>
    <mergeCell ref="C1822:C1825"/>
    <mergeCell ref="D1822:D1825"/>
    <mergeCell ref="E1822:E1825"/>
    <mergeCell ref="F1822:F1825"/>
    <mergeCell ref="G1822:G1825"/>
    <mergeCell ref="B1826:B1829"/>
    <mergeCell ref="C1826:C1829"/>
    <mergeCell ref="D1826:D1829"/>
    <mergeCell ref="E1826:E1829"/>
    <mergeCell ref="F1826:F1829"/>
    <mergeCell ref="G1794:G1797"/>
    <mergeCell ref="G1782:G1785"/>
    <mergeCell ref="G1770:G1773"/>
    <mergeCell ref="A1774:A1777"/>
    <mergeCell ref="B1774:B1777"/>
    <mergeCell ref="C1774:C1777"/>
    <mergeCell ref="D1774:D1777"/>
    <mergeCell ref="E1774:E1777"/>
    <mergeCell ref="F1774:F1777"/>
    <mergeCell ref="G1774:G1777"/>
    <mergeCell ref="C1762:C1765"/>
    <mergeCell ref="E1762:E1765"/>
    <mergeCell ref="F1762:F1765"/>
    <mergeCell ref="G1762:G1765"/>
    <mergeCell ref="B1778:B1781"/>
    <mergeCell ref="C1778:C1781"/>
    <mergeCell ref="D1778:D1781"/>
    <mergeCell ref="E1778:E1781"/>
    <mergeCell ref="F1778:F1781"/>
    <mergeCell ref="G1778:G1781"/>
    <mergeCell ref="B1782:B1785"/>
    <mergeCell ref="C1782:C1785"/>
    <mergeCell ref="D1782:D1785"/>
    <mergeCell ref="E1782:E1785"/>
    <mergeCell ref="F1782:F1785"/>
    <mergeCell ref="B1766:B1769"/>
    <mergeCell ref="C1766:C1769"/>
    <mergeCell ref="D1766:D1769"/>
    <mergeCell ref="E1766:E1769"/>
    <mergeCell ref="F1766:F1769"/>
    <mergeCell ref="G1766:G1769"/>
    <mergeCell ref="B1770:B1773"/>
    <mergeCell ref="C1770:C1773"/>
    <mergeCell ref="D1770:D1773"/>
    <mergeCell ref="E1770:E1773"/>
    <mergeCell ref="F1770:F1773"/>
    <mergeCell ref="B1762:B1765"/>
    <mergeCell ref="D1762:D1765"/>
    <mergeCell ref="G1742:G1745"/>
    <mergeCell ref="A1746:A1749"/>
    <mergeCell ref="B1746:B1749"/>
    <mergeCell ref="C1746:C1749"/>
    <mergeCell ref="D1746:D1749"/>
    <mergeCell ref="E1746:E1749"/>
    <mergeCell ref="F1746:F1749"/>
    <mergeCell ref="G1746:G1749"/>
    <mergeCell ref="G1730:G1733"/>
    <mergeCell ref="A1734:A1737"/>
    <mergeCell ref="B1734:B1737"/>
    <mergeCell ref="C1734:C1737"/>
    <mergeCell ref="D1734:D1737"/>
    <mergeCell ref="E1734:E1737"/>
    <mergeCell ref="F1734:F1737"/>
    <mergeCell ref="G1734:G1737"/>
    <mergeCell ref="G1718:G1721"/>
    <mergeCell ref="A1722:A1725"/>
    <mergeCell ref="B1722:B1725"/>
    <mergeCell ref="C1722:C1725"/>
    <mergeCell ref="D1722:D1725"/>
    <mergeCell ref="E1722:E1725"/>
    <mergeCell ref="F1722:F1725"/>
    <mergeCell ref="G1722:G1725"/>
    <mergeCell ref="B1738:B1741"/>
    <mergeCell ref="C1738:C1741"/>
    <mergeCell ref="D1738:D1741"/>
    <mergeCell ref="E1738:E1741"/>
    <mergeCell ref="F1738:F1741"/>
    <mergeCell ref="G1738:G1741"/>
    <mergeCell ref="B1742:B1745"/>
    <mergeCell ref="C1742:C1745"/>
    <mergeCell ref="D1742:D1745"/>
    <mergeCell ref="E1742:E1745"/>
    <mergeCell ref="F1742:F1745"/>
    <mergeCell ref="B1726:B1729"/>
    <mergeCell ref="C1726:C1729"/>
    <mergeCell ref="D1726:D1729"/>
    <mergeCell ref="E1726:E1729"/>
    <mergeCell ref="F1726:F1729"/>
    <mergeCell ref="G1726:G1729"/>
    <mergeCell ref="B1730:B1733"/>
    <mergeCell ref="C1730:C1733"/>
    <mergeCell ref="D1730:D1733"/>
    <mergeCell ref="E1730:E1733"/>
    <mergeCell ref="F1730:F1733"/>
    <mergeCell ref="G1686:G1689"/>
    <mergeCell ref="A1690:A1693"/>
    <mergeCell ref="B1690:B1693"/>
    <mergeCell ref="C1690:C1693"/>
    <mergeCell ref="D1690:D1693"/>
    <mergeCell ref="E1690:E1693"/>
    <mergeCell ref="F1690:F1693"/>
    <mergeCell ref="G1690:G1693"/>
    <mergeCell ref="G1674:G1677"/>
    <mergeCell ref="A1678:A1681"/>
    <mergeCell ref="B1678:B1681"/>
    <mergeCell ref="C1678:C1681"/>
    <mergeCell ref="D1678:D1681"/>
    <mergeCell ref="E1678:E1681"/>
    <mergeCell ref="F1678:F1681"/>
    <mergeCell ref="G1678:G1681"/>
    <mergeCell ref="G1662:G1665"/>
    <mergeCell ref="A1666:A1669"/>
    <mergeCell ref="B1666:B1669"/>
    <mergeCell ref="C1666:C1669"/>
    <mergeCell ref="D1666:D1669"/>
    <mergeCell ref="E1666:E1669"/>
    <mergeCell ref="F1666:F1669"/>
    <mergeCell ref="G1666:G1669"/>
    <mergeCell ref="B1682:B1685"/>
    <mergeCell ref="C1682:C1685"/>
    <mergeCell ref="D1682:D1685"/>
    <mergeCell ref="E1682:E1685"/>
    <mergeCell ref="F1682:F1685"/>
    <mergeCell ref="G1682:G1685"/>
    <mergeCell ref="B1686:B1689"/>
    <mergeCell ref="C1686:C1689"/>
    <mergeCell ref="D1686:D1689"/>
    <mergeCell ref="E1686:E1689"/>
    <mergeCell ref="F1686:F1689"/>
    <mergeCell ref="B1670:B1673"/>
    <mergeCell ref="C1670:C1673"/>
    <mergeCell ref="D1670:D1673"/>
    <mergeCell ref="E1670:E1673"/>
    <mergeCell ref="F1670:F1673"/>
    <mergeCell ref="G1670:G1673"/>
    <mergeCell ref="B1674:B1677"/>
    <mergeCell ref="C1674:C1677"/>
    <mergeCell ref="D1674:D1677"/>
    <mergeCell ref="E1674:E1677"/>
    <mergeCell ref="F1674:F1677"/>
    <mergeCell ref="B1662:B1665"/>
    <mergeCell ref="C1662:C1665"/>
    <mergeCell ref="D1662:D1665"/>
    <mergeCell ref="E1662:E1665"/>
    <mergeCell ref="F1662:F1665"/>
    <mergeCell ref="A1586:A1589"/>
    <mergeCell ref="A1590:A1593"/>
    <mergeCell ref="G1650:G1653"/>
    <mergeCell ref="A1654:A1657"/>
    <mergeCell ref="B1654:B1657"/>
    <mergeCell ref="C1654:C1657"/>
    <mergeCell ref="D1654:D1657"/>
    <mergeCell ref="E1654:E1657"/>
    <mergeCell ref="F1654:F1657"/>
    <mergeCell ref="G1654:G1657"/>
    <mergeCell ref="G1638:G1641"/>
    <mergeCell ref="A1642:A1645"/>
    <mergeCell ref="B1642:B1645"/>
    <mergeCell ref="C1642:C1645"/>
    <mergeCell ref="D1642:D1645"/>
    <mergeCell ref="E1642:E1645"/>
    <mergeCell ref="F1642:F1645"/>
    <mergeCell ref="G1642:G1645"/>
    <mergeCell ref="G1626:G1629"/>
    <mergeCell ref="A1630:A1633"/>
    <mergeCell ref="B1630:B1633"/>
    <mergeCell ref="C1630:C1633"/>
    <mergeCell ref="D1630:D1633"/>
    <mergeCell ref="E1630:E1633"/>
    <mergeCell ref="F1630:F1633"/>
    <mergeCell ref="G1630:G1633"/>
    <mergeCell ref="G1614:G1617"/>
    <mergeCell ref="A1618:A1621"/>
    <mergeCell ref="B1618:B1621"/>
    <mergeCell ref="C1618:C1621"/>
    <mergeCell ref="D1618:D1621"/>
    <mergeCell ref="E1618:E1621"/>
    <mergeCell ref="F1618:F1621"/>
    <mergeCell ref="G1618:G1621"/>
    <mergeCell ref="G1602:G1605"/>
    <mergeCell ref="A1606:A1609"/>
    <mergeCell ref="B1606:B1609"/>
    <mergeCell ref="C1606:C1609"/>
    <mergeCell ref="D1606:D1609"/>
    <mergeCell ref="E1606:E1609"/>
    <mergeCell ref="F1606:F1609"/>
    <mergeCell ref="G1606:G1609"/>
    <mergeCell ref="B1622:B1625"/>
    <mergeCell ref="C1622:C1625"/>
    <mergeCell ref="D1622:D1625"/>
    <mergeCell ref="E1622:E1625"/>
    <mergeCell ref="F1622:F1625"/>
    <mergeCell ref="G1622:G1625"/>
    <mergeCell ref="B1626:B1629"/>
    <mergeCell ref="C1626:C1629"/>
    <mergeCell ref="D1626:D1629"/>
    <mergeCell ref="E1626:E1629"/>
    <mergeCell ref="F1626:F1629"/>
    <mergeCell ref="B1610:B1613"/>
    <mergeCell ref="C1610:C1613"/>
    <mergeCell ref="D1610:D1613"/>
    <mergeCell ref="E1610:E1613"/>
    <mergeCell ref="F1610:F1613"/>
    <mergeCell ref="G1610:G1613"/>
    <mergeCell ref="B1614:B1617"/>
    <mergeCell ref="C1614:C1617"/>
    <mergeCell ref="D1614:D1617"/>
    <mergeCell ref="E1614:E1617"/>
    <mergeCell ref="F1614:F1617"/>
    <mergeCell ref="F1506:F1509"/>
    <mergeCell ref="B1490:B1493"/>
    <mergeCell ref="C1490:C1493"/>
    <mergeCell ref="D1490:D1493"/>
    <mergeCell ref="E1490:E1493"/>
    <mergeCell ref="F1490:F1493"/>
    <mergeCell ref="G1490:G1493"/>
    <mergeCell ref="B1494:B1497"/>
    <mergeCell ref="C1494:C1497"/>
    <mergeCell ref="D1494:D1497"/>
    <mergeCell ref="E1494:E1497"/>
    <mergeCell ref="F1494:F1497"/>
    <mergeCell ref="G1590:G1593"/>
    <mergeCell ref="A1594:A1597"/>
    <mergeCell ref="B1594:B1597"/>
    <mergeCell ref="C1594:C1597"/>
    <mergeCell ref="D1594:D1597"/>
    <mergeCell ref="E1594:E1597"/>
    <mergeCell ref="F1594:F1597"/>
    <mergeCell ref="G1594:G1597"/>
    <mergeCell ref="G1578:G1581"/>
    <mergeCell ref="A1582:A1585"/>
    <mergeCell ref="B1582:B1585"/>
    <mergeCell ref="C1582:C1585"/>
    <mergeCell ref="D1582:D1585"/>
    <mergeCell ref="E1582:E1585"/>
    <mergeCell ref="F1582:F1585"/>
    <mergeCell ref="G1582:G1585"/>
    <mergeCell ref="G1566:G1569"/>
    <mergeCell ref="A1570:A1573"/>
    <mergeCell ref="B1570:B1573"/>
    <mergeCell ref="C1570:C1573"/>
    <mergeCell ref="D1570:D1573"/>
    <mergeCell ref="E1570:E1573"/>
    <mergeCell ref="F1570:F1573"/>
    <mergeCell ref="G1570:G1573"/>
    <mergeCell ref="G1554:G1557"/>
    <mergeCell ref="A1558:A1561"/>
    <mergeCell ref="B1558:B1561"/>
    <mergeCell ref="C1558:C1561"/>
    <mergeCell ref="D1558:D1561"/>
    <mergeCell ref="E1558:E1561"/>
    <mergeCell ref="F1558:F1561"/>
    <mergeCell ref="G1558:G1561"/>
    <mergeCell ref="G1542:G1545"/>
    <mergeCell ref="A1546:A1549"/>
    <mergeCell ref="B1546:B1549"/>
    <mergeCell ref="C1546:C1549"/>
    <mergeCell ref="D1546:D1549"/>
    <mergeCell ref="E1546:E1549"/>
    <mergeCell ref="F1546:F1549"/>
    <mergeCell ref="G1546:G1549"/>
    <mergeCell ref="B1562:B1565"/>
    <mergeCell ref="C1562:C1565"/>
    <mergeCell ref="D1562:D1565"/>
    <mergeCell ref="E1562:E1565"/>
    <mergeCell ref="F1562:F1565"/>
    <mergeCell ref="G1562:G1565"/>
    <mergeCell ref="B1566:B1569"/>
    <mergeCell ref="C1566:C1569"/>
    <mergeCell ref="D1566:D1569"/>
    <mergeCell ref="E1566:E1569"/>
    <mergeCell ref="F1566:F1569"/>
    <mergeCell ref="B1550:B1553"/>
    <mergeCell ref="F1386:F1389"/>
    <mergeCell ref="B1370:B1373"/>
    <mergeCell ref="C1370:C1373"/>
    <mergeCell ref="D1370:D1373"/>
    <mergeCell ref="E1370:E1373"/>
    <mergeCell ref="F1370:F1373"/>
    <mergeCell ref="G1370:G1373"/>
    <mergeCell ref="B1374:B1377"/>
    <mergeCell ref="C1374:C1377"/>
    <mergeCell ref="D1374:D1377"/>
    <mergeCell ref="E1374:E1377"/>
    <mergeCell ref="F1374:F1377"/>
    <mergeCell ref="G1470:G1473"/>
    <mergeCell ref="A1474:A1477"/>
    <mergeCell ref="B1474:B1477"/>
    <mergeCell ref="C1474:C1477"/>
    <mergeCell ref="D1474:D1477"/>
    <mergeCell ref="E1474:E1477"/>
    <mergeCell ref="F1474:F1477"/>
    <mergeCell ref="G1474:G1477"/>
    <mergeCell ref="G1458:G1461"/>
    <mergeCell ref="A1462:A1465"/>
    <mergeCell ref="B1462:B1465"/>
    <mergeCell ref="C1462:C1465"/>
    <mergeCell ref="D1462:D1465"/>
    <mergeCell ref="E1462:E1465"/>
    <mergeCell ref="F1462:F1465"/>
    <mergeCell ref="G1462:G1465"/>
    <mergeCell ref="G1446:G1449"/>
    <mergeCell ref="A1450:A1453"/>
    <mergeCell ref="B1450:B1453"/>
    <mergeCell ref="C1450:C1453"/>
    <mergeCell ref="D1450:D1453"/>
    <mergeCell ref="E1450:E1453"/>
    <mergeCell ref="F1450:F1453"/>
    <mergeCell ref="G1450:G1453"/>
    <mergeCell ref="G1434:G1437"/>
    <mergeCell ref="A1438:A1441"/>
    <mergeCell ref="B1438:B1441"/>
    <mergeCell ref="C1438:C1441"/>
    <mergeCell ref="D1438:D1441"/>
    <mergeCell ref="E1438:E1441"/>
    <mergeCell ref="F1438:F1441"/>
    <mergeCell ref="G1438:G1441"/>
    <mergeCell ref="G1422:G1425"/>
    <mergeCell ref="A1426:A1429"/>
    <mergeCell ref="B1426:B1429"/>
    <mergeCell ref="C1426:C1429"/>
    <mergeCell ref="D1426:D1429"/>
    <mergeCell ref="E1426:E1429"/>
    <mergeCell ref="F1426:F1429"/>
    <mergeCell ref="G1426:G1429"/>
    <mergeCell ref="B1442:B1445"/>
    <mergeCell ref="C1442:C1445"/>
    <mergeCell ref="D1442:D1445"/>
    <mergeCell ref="E1442:E1445"/>
    <mergeCell ref="F1442:F1445"/>
    <mergeCell ref="G1442:G1445"/>
    <mergeCell ref="B1446:B1449"/>
    <mergeCell ref="C1446:C1449"/>
    <mergeCell ref="D1446:D1449"/>
    <mergeCell ref="E1446:E1449"/>
    <mergeCell ref="F1446:F1449"/>
    <mergeCell ref="B1430:B1433"/>
    <mergeCell ref="E1194:E1197"/>
    <mergeCell ref="F1194:F1197"/>
    <mergeCell ref="F1266:F1269"/>
    <mergeCell ref="B1250:B1253"/>
    <mergeCell ref="C1250:C1253"/>
    <mergeCell ref="D1250:D1253"/>
    <mergeCell ref="E1250:E1253"/>
    <mergeCell ref="F1250:F1253"/>
    <mergeCell ref="G1250:G1253"/>
    <mergeCell ref="B1254:B1257"/>
    <mergeCell ref="C1254:C1257"/>
    <mergeCell ref="D1254:D1257"/>
    <mergeCell ref="E1254:E1257"/>
    <mergeCell ref="F1254:F1257"/>
    <mergeCell ref="G1350:G1353"/>
    <mergeCell ref="A1354:A1357"/>
    <mergeCell ref="B1354:B1357"/>
    <mergeCell ref="C1354:C1357"/>
    <mergeCell ref="D1354:D1357"/>
    <mergeCell ref="E1354:E1357"/>
    <mergeCell ref="F1354:F1357"/>
    <mergeCell ref="G1354:G1357"/>
    <mergeCell ref="G1338:G1341"/>
    <mergeCell ref="A1342:A1345"/>
    <mergeCell ref="B1342:B1345"/>
    <mergeCell ref="C1342:C1345"/>
    <mergeCell ref="D1342:D1345"/>
    <mergeCell ref="E1342:E1345"/>
    <mergeCell ref="F1342:F1345"/>
    <mergeCell ref="G1342:G1345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G1314:G1317"/>
    <mergeCell ref="A1318:A1321"/>
    <mergeCell ref="B1318:B1321"/>
    <mergeCell ref="C1318:C1321"/>
    <mergeCell ref="D1318:D1321"/>
    <mergeCell ref="E1318:E1321"/>
    <mergeCell ref="F1318:F1321"/>
    <mergeCell ref="G1318:G1321"/>
    <mergeCell ref="G1302:G1305"/>
    <mergeCell ref="A1306:A1309"/>
    <mergeCell ref="B1306:B1309"/>
    <mergeCell ref="C1306:C1309"/>
    <mergeCell ref="D1306:D1309"/>
    <mergeCell ref="E1306:E1309"/>
    <mergeCell ref="F1306:F1309"/>
    <mergeCell ref="G1306:G1309"/>
    <mergeCell ref="B1322:B1325"/>
    <mergeCell ref="C1322:C1325"/>
    <mergeCell ref="D1322:D1325"/>
    <mergeCell ref="E1322:E1325"/>
    <mergeCell ref="F1322:F1325"/>
    <mergeCell ref="G1322:G1325"/>
    <mergeCell ref="B1326:B1329"/>
    <mergeCell ref="C1326:C1329"/>
    <mergeCell ref="D1326:D1329"/>
    <mergeCell ref="E1326:E1329"/>
    <mergeCell ref="D1150:D1153"/>
    <mergeCell ref="E1150:E1153"/>
    <mergeCell ref="F1150:F1153"/>
    <mergeCell ref="G1150:G1153"/>
    <mergeCell ref="G1134:G1137"/>
    <mergeCell ref="A1138:A1141"/>
    <mergeCell ref="B1138:B1141"/>
    <mergeCell ref="C1138:C1141"/>
    <mergeCell ref="D1138:D1141"/>
    <mergeCell ref="E1138:E1141"/>
    <mergeCell ref="F1138:F1141"/>
    <mergeCell ref="G1138:G1141"/>
    <mergeCell ref="G1122:G1125"/>
    <mergeCell ref="A1126:A1129"/>
    <mergeCell ref="B1126:B1129"/>
    <mergeCell ref="C1126:C1129"/>
    <mergeCell ref="D1126:D1129"/>
    <mergeCell ref="E1126:E1129"/>
    <mergeCell ref="F1126:F1129"/>
    <mergeCell ref="G1126:G1129"/>
    <mergeCell ref="B1142:B1145"/>
    <mergeCell ref="C1142:C1145"/>
    <mergeCell ref="D1142:D1145"/>
    <mergeCell ref="E1142:E1145"/>
    <mergeCell ref="F1142:F1145"/>
    <mergeCell ref="G1142:G1145"/>
    <mergeCell ref="B1146:B1149"/>
    <mergeCell ref="C1146:C1149"/>
    <mergeCell ref="A1166:A1169"/>
    <mergeCell ref="A1170:A1173"/>
    <mergeCell ref="G1230:G1233"/>
    <mergeCell ref="A1234:A1237"/>
    <mergeCell ref="B1234:B1237"/>
    <mergeCell ref="C1234:C1237"/>
    <mergeCell ref="D1234:D1237"/>
    <mergeCell ref="E1234:E1237"/>
    <mergeCell ref="F1234:F1237"/>
    <mergeCell ref="G1234:G1237"/>
    <mergeCell ref="G1218:G1221"/>
    <mergeCell ref="A1222:A1225"/>
    <mergeCell ref="B1222:B1225"/>
    <mergeCell ref="C1222:C1225"/>
    <mergeCell ref="D1222:D1225"/>
    <mergeCell ref="E1222:E1225"/>
    <mergeCell ref="F1222:F1225"/>
    <mergeCell ref="G1222:G1225"/>
    <mergeCell ref="G1206:G1209"/>
    <mergeCell ref="A1210:A1213"/>
    <mergeCell ref="B1210:B1213"/>
    <mergeCell ref="C1210:C1213"/>
    <mergeCell ref="D1210:D1213"/>
    <mergeCell ref="E1210:E1213"/>
    <mergeCell ref="F1210:F1213"/>
    <mergeCell ref="G1210:G1213"/>
    <mergeCell ref="G1194:G1197"/>
    <mergeCell ref="A1198:A1201"/>
    <mergeCell ref="B1198:B1201"/>
    <mergeCell ref="C1198:C1201"/>
    <mergeCell ref="D1198:D1201"/>
    <mergeCell ref="E1198:E1201"/>
    <mergeCell ref="F1198:F1201"/>
    <mergeCell ref="G1198:G1201"/>
    <mergeCell ref="G1182:G1185"/>
    <mergeCell ref="A1186:A1189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G1014:G1017"/>
    <mergeCell ref="A1018:A1021"/>
    <mergeCell ref="B1018:B1021"/>
    <mergeCell ref="C1018:C1021"/>
    <mergeCell ref="D1018:D1021"/>
    <mergeCell ref="E1018:E1021"/>
    <mergeCell ref="F1018:F1021"/>
    <mergeCell ref="G1018:G1021"/>
    <mergeCell ref="G1002:G1005"/>
    <mergeCell ref="A1006:A1009"/>
    <mergeCell ref="B1006:B1009"/>
    <mergeCell ref="C1006:C1009"/>
    <mergeCell ref="D1006:D1009"/>
    <mergeCell ref="E1006:E1009"/>
    <mergeCell ref="F1006:F1009"/>
    <mergeCell ref="G1006:G1009"/>
    <mergeCell ref="B1022:B1025"/>
    <mergeCell ref="C1022:C1025"/>
    <mergeCell ref="D1022:D1025"/>
    <mergeCell ref="E1022:E1025"/>
    <mergeCell ref="F1022:F1025"/>
    <mergeCell ref="G1022:G1025"/>
    <mergeCell ref="B1026:B1029"/>
    <mergeCell ref="C1026:C1029"/>
    <mergeCell ref="D1026:D1029"/>
    <mergeCell ref="E1026:E1029"/>
    <mergeCell ref="F1026:F1029"/>
    <mergeCell ref="B1010:B1013"/>
    <mergeCell ref="C1010:C1013"/>
    <mergeCell ref="D1010:D1013"/>
    <mergeCell ref="E1010:E1013"/>
    <mergeCell ref="F1010:F1013"/>
    <mergeCell ref="G1010:G1013"/>
    <mergeCell ref="B1014:B1017"/>
    <mergeCell ref="C1014:C1017"/>
    <mergeCell ref="D1014:D1017"/>
    <mergeCell ref="E1014:E1017"/>
    <mergeCell ref="F1014:F1017"/>
    <mergeCell ref="A5390:A5393"/>
    <mergeCell ref="A5394:A5397"/>
    <mergeCell ref="A5402:A5405"/>
    <mergeCell ref="A5378:A5381"/>
    <mergeCell ref="A5382:A5385"/>
    <mergeCell ref="A5366:A5369"/>
    <mergeCell ref="A5370:A5373"/>
    <mergeCell ref="A5346:A5349"/>
    <mergeCell ref="A5354:A5357"/>
    <mergeCell ref="A5358:A5361"/>
    <mergeCell ref="A5330:A5333"/>
    <mergeCell ref="A5334:A5337"/>
    <mergeCell ref="A5342:A5345"/>
    <mergeCell ref="A5318:A5321"/>
    <mergeCell ref="A5322:A5325"/>
    <mergeCell ref="A5306:A5309"/>
    <mergeCell ref="A5310:A5313"/>
    <mergeCell ref="A5286:A5289"/>
    <mergeCell ref="A5294:A5297"/>
    <mergeCell ref="A5298:A5301"/>
    <mergeCell ref="A5270:A5273"/>
    <mergeCell ref="A5274:A5277"/>
    <mergeCell ref="A5282:A5285"/>
    <mergeCell ref="A1054:A1057"/>
    <mergeCell ref="B1054:B1057"/>
    <mergeCell ref="C1054:C1057"/>
    <mergeCell ref="D1054:D1057"/>
    <mergeCell ref="E1054:E1057"/>
    <mergeCell ref="F1054:F1057"/>
    <mergeCell ref="G1038:G1041"/>
    <mergeCell ref="A1042:A1045"/>
    <mergeCell ref="B1042:B1045"/>
    <mergeCell ref="C1042:C1045"/>
    <mergeCell ref="D1042:D1045"/>
    <mergeCell ref="E1042:E1045"/>
    <mergeCell ref="F1042:F1045"/>
    <mergeCell ref="G1042:G1045"/>
    <mergeCell ref="B1086:B1089"/>
    <mergeCell ref="C1086:C1089"/>
    <mergeCell ref="D1086:D1089"/>
    <mergeCell ref="E1086:E1089"/>
    <mergeCell ref="F1086:F1089"/>
    <mergeCell ref="B1070:B1073"/>
    <mergeCell ref="C1070:C1073"/>
    <mergeCell ref="D1070:D1073"/>
    <mergeCell ref="E1070:E1073"/>
    <mergeCell ref="F1070:F1073"/>
    <mergeCell ref="G1070:G1073"/>
    <mergeCell ref="B1074:B1077"/>
    <mergeCell ref="C1074:C1077"/>
    <mergeCell ref="D1074:D1077"/>
    <mergeCell ref="E1074:E1077"/>
    <mergeCell ref="F1074:F1077"/>
    <mergeCell ref="G1170:G1173"/>
    <mergeCell ref="A1174:A1177"/>
    <mergeCell ref="B1174:B1177"/>
    <mergeCell ref="C1174:C1177"/>
    <mergeCell ref="D1174:D1177"/>
    <mergeCell ref="E1174:E1177"/>
    <mergeCell ref="F1174:F1177"/>
    <mergeCell ref="G1174:G1177"/>
    <mergeCell ref="G1158:G1161"/>
    <mergeCell ref="A1162:A1165"/>
    <mergeCell ref="B1162:B1165"/>
    <mergeCell ref="A5630:A5633"/>
    <mergeCell ref="A5634:A5637"/>
    <mergeCell ref="A5642:A5645"/>
    <mergeCell ref="A5646:A5649"/>
    <mergeCell ref="A5618:A5621"/>
    <mergeCell ref="A5622:A5625"/>
    <mergeCell ref="A5606:A5609"/>
    <mergeCell ref="A5610:A5613"/>
    <mergeCell ref="A5586:A5589"/>
    <mergeCell ref="A5594:A5597"/>
    <mergeCell ref="A5598:A5601"/>
    <mergeCell ref="A5570:A5573"/>
    <mergeCell ref="A5574:A5577"/>
    <mergeCell ref="A5582:A5585"/>
    <mergeCell ref="A5558:A5561"/>
    <mergeCell ref="A5562:A5565"/>
    <mergeCell ref="A5546:A5549"/>
    <mergeCell ref="A5550:A5553"/>
    <mergeCell ref="A5526:A5529"/>
    <mergeCell ref="A5534:A5537"/>
    <mergeCell ref="A5538:A5541"/>
    <mergeCell ref="A5510:A5513"/>
    <mergeCell ref="A5514:A5517"/>
    <mergeCell ref="A5522:A5525"/>
    <mergeCell ref="A5498:A5501"/>
    <mergeCell ref="A5502:A5505"/>
    <mergeCell ref="A5486:A5489"/>
    <mergeCell ref="A5490:A5493"/>
    <mergeCell ref="A5466:A5469"/>
    <mergeCell ref="A5474:A5477"/>
    <mergeCell ref="A5478:A5481"/>
    <mergeCell ref="A5450:A5453"/>
    <mergeCell ref="A5454:A5457"/>
    <mergeCell ref="A5462:A5465"/>
    <mergeCell ref="A5506:A5509"/>
    <mergeCell ref="A5494:A5497"/>
    <mergeCell ref="A5566:A5569"/>
    <mergeCell ref="A5554:A5557"/>
    <mergeCell ref="A5258:A5261"/>
    <mergeCell ref="A5262:A5265"/>
    <mergeCell ref="A5246:A5249"/>
    <mergeCell ref="A5250:A5253"/>
    <mergeCell ref="A5226:A5229"/>
    <mergeCell ref="A5234:A5237"/>
    <mergeCell ref="A5238:A5241"/>
    <mergeCell ref="A5210:A5213"/>
    <mergeCell ref="A5214:A5217"/>
    <mergeCell ref="A5222:A5225"/>
    <mergeCell ref="A5266:A5269"/>
    <mergeCell ref="A5254:A5257"/>
    <mergeCell ref="A5326:A5329"/>
    <mergeCell ref="A5314:A5317"/>
    <mergeCell ref="A5386:A5389"/>
    <mergeCell ref="A5374:A5377"/>
    <mergeCell ref="A5150:A5153"/>
    <mergeCell ref="A5154:A5157"/>
    <mergeCell ref="A5162:A5165"/>
    <mergeCell ref="A5138:A5141"/>
    <mergeCell ref="A5142:A5145"/>
    <mergeCell ref="A5126:A5129"/>
    <mergeCell ref="A5130:A5133"/>
    <mergeCell ref="A5106:A5109"/>
    <mergeCell ref="A5114:A5117"/>
    <mergeCell ref="A5118:A5121"/>
    <mergeCell ref="A5090:A5093"/>
    <mergeCell ref="A5094:A5097"/>
    <mergeCell ref="A5102:A5105"/>
    <mergeCell ref="A5078:A5081"/>
    <mergeCell ref="A5082:A5085"/>
    <mergeCell ref="A5066:A5069"/>
    <mergeCell ref="A5070:A5073"/>
    <mergeCell ref="A5206:A5209"/>
    <mergeCell ref="A5194:A5197"/>
    <mergeCell ref="A5030:A5033"/>
    <mergeCell ref="A5034:A5037"/>
    <mergeCell ref="A5042:A5045"/>
    <mergeCell ref="A5018:A5021"/>
    <mergeCell ref="A5022:A5025"/>
    <mergeCell ref="A5006:A5009"/>
    <mergeCell ref="A5010:A5013"/>
    <mergeCell ref="A4986:A4989"/>
    <mergeCell ref="A4994:A4997"/>
    <mergeCell ref="A4998:A5001"/>
    <mergeCell ref="A4970:A4973"/>
    <mergeCell ref="A4974:A4977"/>
    <mergeCell ref="A4982:A4985"/>
    <mergeCell ref="A5026:A5029"/>
    <mergeCell ref="A5014:A5017"/>
    <mergeCell ref="A5086:A5089"/>
    <mergeCell ref="A5074:A5077"/>
    <mergeCell ref="A5146:A5149"/>
    <mergeCell ref="A5134:A5137"/>
    <mergeCell ref="A4910:A4913"/>
    <mergeCell ref="A4914:A4917"/>
    <mergeCell ref="A4922:A4925"/>
    <mergeCell ref="A4898:A4901"/>
    <mergeCell ref="A4902:A4905"/>
    <mergeCell ref="A4886:A4889"/>
    <mergeCell ref="A4890:A4893"/>
    <mergeCell ref="A4866:A4869"/>
    <mergeCell ref="A4874:A4877"/>
    <mergeCell ref="A4878:A4881"/>
    <mergeCell ref="A4850:A4853"/>
    <mergeCell ref="A4854:A4857"/>
    <mergeCell ref="A4862:A4865"/>
    <mergeCell ref="A4838:A4841"/>
    <mergeCell ref="A4842:A4845"/>
    <mergeCell ref="A4966:A4969"/>
    <mergeCell ref="A4954:A4957"/>
    <mergeCell ref="A4826:A4829"/>
    <mergeCell ref="A4830:A4833"/>
    <mergeCell ref="A4806:A4809"/>
    <mergeCell ref="A4814:A4817"/>
    <mergeCell ref="A4818:A4821"/>
    <mergeCell ref="A4790:A4793"/>
    <mergeCell ref="A4794:A4797"/>
    <mergeCell ref="A4802:A4805"/>
    <mergeCell ref="A4778:A4781"/>
    <mergeCell ref="A4782:A4785"/>
    <mergeCell ref="A4766:A4769"/>
    <mergeCell ref="A4770:A4773"/>
    <mergeCell ref="A4746:A4749"/>
    <mergeCell ref="A4754:A4757"/>
    <mergeCell ref="A4758:A4761"/>
    <mergeCell ref="A4730:A4733"/>
    <mergeCell ref="A4734:A4737"/>
    <mergeCell ref="A4742:A4745"/>
    <mergeCell ref="A4786:A4789"/>
    <mergeCell ref="A4774:A4777"/>
    <mergeCell ref="A4846:A4849"/>
    <mergeCell ref="A4834:A4837"/>
    <mergeCell ref="A4906:A4909"/>
    <mergeCell ref="A4894:A4897"/>
    <mergeCell ref="A4670:A4673"/>
    <mergeCell ref="A4674:A4677"/>
    <mergeCell ref="A4682:A4685"/>
    <mergeCell ref="A4658:A4661"/>
    <mergeCell ref="A4662:A4665"/>
    <mergeCell ref="A4646:A4649"/>
    <mergeCell ref="A4650:A4653"/>
    <mergeCell ref="A4626:A4629"/>
    <mergeCell ref="A4634:A4637"/>
    <mergeCell ref="A4638:A4641"/>
    <mergeCell ref="A4726:A4729"/>
    <mergeCell ref="A4714:A4717"/>
    <mergeCell ref="A4610:A4613"/>
    <mergeCell ref="A4614:A4617"/>
    <mergeCell ref="A4622:A4625"/>
    <mergeCell ref="A4598:A4601"/>
    <mergeCell ref="A4602:A4605"/>
    <mergeCell ref="A4586:A4589"/>
    <mergeCell ref="A4590:A4593"/>
    <mergeCell ref="A4566:A4569"/>
    <mergeCell ref="A4574:A4577"/>
    <mergeCell ref="A4578:A4581"/>
    <mergeCell ref="A4550:A4553"/>
    <mergeCell ref="A4554:A4557"/>
    <mergeCell ref="A4562:A4565"/>
    <mergeCell ref="A4538:A4541"/>
    <mergeCell ref="A4542:A4545"/>
    <mergeCell ref="A4526:A4529"/>
    <mergeCell ref="A4530:A4533"/>
    <mergeCell ref="A4506:A4509"/>
    <mergeCell ref="A4514:A4517"/>
    <mergeCell ref="A4518:A4521"/>
    <mergeCell ref="A4490:A4493"/>
    <mergeCell ref="A4494:A4497"/>
    <mergeCell ref="A4502:A4505"/>
    <mergeCell ref="A4546:A4549"/>
    <mergeCell ref="A4534:A4537"/>
    <mergeCell ref="A4606:A4609"/>
    <mergeCell ref="A4594:A4597"/>
    <mergeCell ref="A4666:A4669"/>
    <mergeCell ref="A4654:A4657"/>
    <mergeCell ref="A4430:A4433"/>
    <mergeCell ref="A4434:A4437"/>
    <mergeCell ref="A4442:A4445"/>
    <mergeCell ref="A4418:A4421"/>
    <mergeCell ref="A4422:A4425"/>
    <mergeCell ref="A4486:A4489"/>
    <mergeCell ref="A4474:A4477"/>
    <mergeCell ref="A4406:A4409"/>
    <mergeCell ref="A4410:A4413"/>
    <mergeCell ref="A4386:A4389"/>
    <mergeCell ref="A4394:A4397"/>
    <mergeCell ref="A4398:A4401"/>
    <mergeCell ref="A4370:A4373"/>
    <mergeCell ref="A4374:A4377"/>
    <mergeCell ref="A4382:A4385"/>
    <mergeCell ref="A4358:A4361"/>
    <mergeCell ref="A4362:A4365"/>
    <mergeCell ref="A4346:A4349"/>
    <mergeCell ref="A4350:A4353"/>
    <mergeCell ref="A4326:A4329"/>
    <mergeCell ref="A4334:A4337"/>
    <mergeCell ref="A4338:A4341"/>
    <mergeCell ref="A4310:A4313"/>
    <mergeCell ref="A4314:A4317"/>
    <mergeCell ref="A4322:A4325"/>
    <mergeCell ref="A4298:A4301"/>
    <mergeCell ref="A4302:A4305"/>
    <mergeCell ref="A4286:A4289"/>
    <mergeCell ref="A4290:A4293"/>
    <mergeCell ref="A4266:A4269"/>
    <mergeCell ref="A4274:A4277"/>
    <mergeCell ref="A4278:A4281"/>
    <mergeCell ref="A4250:A4253"/>
    <mergeCell ref="A4254:A4257"/>
    <mergeCell ref="A4262:A4265"/>
    <mergeCell ref="A4306:A4309"/>
    <mergeCell ref="A4294:A4297"/>
    <mergeCell ref="A4366:A4369"/>
    <mergeCell ref="A4354:A4357"/>
    <mergeCell ref="A4426:A4429"/>
    <mergeCell ref="A4414:A4417"/>
    <mergeCell ref="A4190:A4193"/>
    <mergeCell ref="A4194:A4197"/>
    <mergeCell ref="A4202:A4205"/>
    <mergeCell ref="A4178:A4181"/>
    <mergeCell ref="A4182:A4185"/>
    <mergeCell ref="A4166:A4169"/>
    <mergeCell ref="A4170:A4173"/>
    <mergeCell ref="A4146:A4149"/>
    <mergeCell ref="A4154:A4157"/>
    <mergeCell ref="A4158:A4161"/>
    <mergeCell ref="A4130:A4133"/>
    <mergeCell ref="A4134:A4137"/>
    <mergeCell ref="A4142:A4145"/>
    <mergeCell ref="A4118:A4121"/>
    <mergeCell ref="A4122:A4125"/>
    <mergeCell ref="F5654:F5657"/>
    <mergeCell ref="G5654:G5657"/>
    <mergeCell ref="B5642:B5645"/>
    <mergeCell ref="C5642:C5645"/>
    <mergeCell ref="D5642:D5645"/>
    <mergeCell ref="E5642:E5645"/>
    <mergeCell ref="F5642:F5645"/>
    <mergeCell ref="G5642:G5645"/>
    <mergeCell ref="B5646:B5649"/>
    <mergeCell ref="C5646:C5649"/>
    <mergeCell ref="D5646:D5649"/>
    <mergeCell ref="E5646:E5649"/>
    <mergeCell ref="F5646:F5649"/>
    <mergeCell ref="B5630:B5633"/>
    <mergeCell ref="C5630:C5633"/>
    <mergeCell ref="D5630:D5633"/>
    <mergeCell ref="E5630:E5633"/>
    <mergeCell ref="F5630:F5633"/>
    <mergeCell ref="G5630:G5633"/>
    <mergeCell ref="B5634:B5637"/>
    <mergeCell ref="C5634:C5637"/>
    <mergeCell ref="D5634:D5637"/>
    <mergeCell ref="E5634:E5637"/>
    <mergeCell ref="F5634:F5637"/>
    <mergeCell ref="B5618:B5621"/>
    <mergeCell ref="C5618:C5621"/>
    <mergeCell ref="D5618:D5621"/>
    <mergeCell ref="E5618:E5621"/>
    <mergeCell ref="F5618:F5621"/>
    <mergeCell ref="G5618:G5621"/>
    <mergeCell ref="B5622:B5625"/>
    <mergeCell ref="C5622:C5625"/>
    <mergeCell ref="D5622:D5625"/>
    <mergeCell ref="E5622:E5625"/>
    <mergeCell ref="F5622:F5625"/>
    <mergeCell ref="B5606:B5609"/>
    <mergeCell ref="C5606:C5609"/>
    <mergeCell ref="D5606:D5609"/>
    <mergeCell ref="E5606:E5609"/>
    <mergeCell ref="F5606:F5609"/>
    <mergeCell ref="G5606:G5609"/>
    <mergeCell ref="B5610:B5613"/>
    <mergeCell ref="C5610:C5613"/>
    <mergeCell ref="D5610:D5613"/>
    <mergeCell ref="E5610:E5613"/>
    <mergeCell ref="F5610:F5613"/>
    <mergeCell ref="B5594:B5597"/>
    <mergeCell ref="C5594:C5597"/>
    <mergeCell ref="D5594:D5597"/>
    <mergeCell ref="B5570:B5573"/>
    <mergeCell ref="C5570:C5573"/>
    <mergeCell ref="D5570:D5573"/>
    <mergeCell ref="E5570:E5573"/>
    <mergeCell ref="F5570:F5573"/>
    <mergeCell ref="G5570:G5573"/>
    <mergeCell ref="B5574:B5577"/>
    <mergeCell ref="C5574:C5577"/>
    <mergeCell ref="D5574:D5577"/>
    <mergeCell ref="E5574:E5577"/>
    <mergeCell ref="F5574:F5577"/>
    <mergeCell ref="B5558:B5561"/>
    <mergeCell ref="C5558:C5561"/>
    <mergeCell ref="D5558:D5561"/>
    <mergeCell ref="E5558:E5561"/>
    <mergeCell ref="F5558:F5561"/>
    <mergeCell ref="G5558:G5561"/>
    <mergeCell ref="B5562:B5565"/>
    <mergeCell ref="C5562:C5565"/>
    <mergeCell ref="D5562:D5565"/>
    <mergeCell ref="E5562:E5565"/>
    <mergeCell ref="F5562:F5565"/>
    <mergeCell ref="B5546:B5549"/>
    <mergeCell ref="C5546:C5549"/>
    <mergeCell ref="D5546:D5549"/>
    <mergeCell ref="E5546:E5549"/>
    <mergeCell ref="F5546:F5549"/>
    <mergeCell ref="G5546:G5549"/>
    <mergeCell ref="B5550:B5553"/>
    <mergeCell ref="C5550:C5553"/>
    <mergeCell ref="D5550:D5553"/>
    <mergeCell ref="E5550:E5553"/>
    <mergeCell ref="F5550:F5553"/>
    <mergeCell ref="G5562:G5565"/>
    <mergeCell ref="B5566:B5569"/>
    <mergeCell ref="C5566:C5569"/>
    <mergeCell ref="D5566:D5569"/>
    <mergeCell ref="E5566:E5569"/>
    <mergeCell ref="F5566:F5569"/>
    <mergeCell ref="G5566:G5569"/>
    <mergeCell ref="G5550:G5553"/>
    <mergeCell ref="B5554:B5557"/>
    <mergeCell ref="C5554:C5557"/>
    <mergeCell ref="D5554:D5557"/>
    <mergeCell ref="E5554:E5557"/>
    <mergeCell ref="F5554:F5557"/>
    <mergeCell ref="G5554:G5557"/>
    <mergeCell ref="B5510:B5513"/>
    <mergeCell ref="C5510:C5513"/>
    <mergeCell ref="D5510:D5513"/>
    <mergeCell ref="E5510:E5513"/>
    <mergeCell ref="F5510:F5513"/>
    <mergeCell ref="G5510:G5513"/>
    <mergeCell ref="B5514:B5517"/>
    <mergeCell ref="C5514:C5517"/>
    <mergeCell ref="D5514:D5517"/>
    <mergeCell ref="E5514:E5517"/>
    <mergeCell ref="F5514:F5517"/>
    <mergeCell ref="B5498:B5501"/>
    <mergeCell ref="C5498:C5501"/>
    <mergeCell ref="D5498:D5501"/>
    <mergeCell ref="E5498:E5501"/>
    <mergeCell ref="F5498:F5501"/>
    <mergeCell ref="G5498:G5501"/>
    <mergeCell ref="B5502:B5505"/>
    <mergeCell ref="C5502:C5505"/>
    <mergeCell ref="D5502:D5505"/>
    <mergeCell ref="E5502:E5505"/>
    <mergeCell ref="F5502:F5505"/>
    <mergeCell ref="B5486:B5489"/>
    <mergeCell ref="C5486:C5489"/>
    <mergeCell ref="D5486:D5489"/>
    <mergeCell ref="E5486:E5489"/>
    <mergeCell ref="F5486:F5489"/>
    <mergeCell ref="G5486:G5489"/>
    <mergeCell ref="B5490:B5493"/>
    <mergeCell ref="C5490:C5493"/>
    <mergeCell ref="D5490:D5493"/>
    <mergeCell ref="E5490:E5493"/>
    <mergeCell ref="F5490:F5493"/>
    <mergeCell ref="G5502:G5505"/>
    <mergeCell ref="B5506:B5509"/>
    <mergeCell ref="C5506:C5509"/>
    <mergeCell ref="D5506:D5509"/>
    <mergeCell ref="E5506:E5509"/>
    <mergeCell ref="F5506:F5509"/>
    <mergeCell ref="G5506:G5509"/>
    <mergeCell ref="G5490:G5493"/>
    <mergeCell ref="B5494:B5497"/>
    <mergeCell ref="C5494:C5497"/>
    <mergeCell ref="D5494:D5497"/>
    <mergeCell ref="E5494:E5497"/>
    <mergeCell ref="F5494:F5497"/>
    <mergeCell ref="G5494:G5497"/>
    <mergeCell ref="B5450:B5453"/>
    <mergeCell ref="C5450:C5453"/>
    <mergeCell ref="D5450:D5453"/>
    <mergeCell ref="E5450:E5453"/>
    <mergeCell ref="F5450:F5453"/>
    <mergeCell ref="G5450:G5453"/>
    <mergeCell ref="B5454:B5457"/>
    <mergeCell ref="C5454:C5457"/>
    <mergeCell ref="D5454:D5457"/>
    <mergeCell ref="E5454:E5457"/>
    <mergeCell ref="F5454:F5457"/>
    <mergeCell ref="B5438:B5441"/>
    <mergeCell ref="C5438:C5441"/>
    <mergeCell ref="D5438:D5441"/>
    <mergeCell ref="E5438:E5441"/>
    <mergeCell ref="F5438:F5441"/>
    <mergeCell ref="G5438:G5441"/>
    <mergeCell ref="B5442:B5445"/>
    <mergeCell ref="C5442:C5445"/>
    <mergeCell ref="D5442:D5445"/>
    <mergeCell ref="E5442:E5445"/>
    <mergeCell ref="F5442:F5445"/>
    <mergeCell ref="B5426:B5429"/>
    <mergeCell ref="C5426:C5429"/>
    <mergeCell ref="D5426:D5429"/>
    <mergeCell ref="E5426:E5429"/>
    <mergeCell ref="F5426:F5429"/>
    <mergeCell ref="G5426:G5429"/>
    <mergeCell ref="B5430:B5433"/>
    <mergeCell ref="C5430:C5433"/>
    <mergeCell ref="D5430:D5433"/>
    <mergeCell ref="E5430:E5433"/>
    <mergeCell ref="F5430:F5433"/>
    <mergeCell ref="G5442:G5445"/>
    <mergeCell ref="C5406:C5409"/>
    <mergeCell ref="D5406:D5409"/>
    <mergeCell ref="E5406:E5409"/>
    <mergeCell ref="F5406:F5409"/>
    <mergeCell ref="B5390:B5393"/>
    <mergeCell ref="C5390:C5393"/>
    <mergeCell ref="D5390:D5393"/>
    <mergeCell ref="E5390:E5393"/>
    <mergeCell ref="F5390:F5393"/>
    <mergeCell ref="G5390:G5393"/>
    <mergeCell ref="B5394:B5397"/>
    <mergeCell ref="C5394:C5397"/>
    <mergeCell ref="D5394:D5397"/>
    <mergeCell ref="E5394:E5397"/>
    <mergeCell ref="F5394:F5397"/>
    <mergeCell ref="B5378:B5381"/>
    <mergeCell ref="C5378:C5381"/>
    <mergeCell ref="D5378:D5381"/>
    <mergeCell ref="E5378:E5381"/>
    <mergeCell ref="F5378:F5381"/>
    <mergeCell ref="G5378:G5381"/>
    <mergeCell ref="B5382:B5385"/>
    <mergeCell ref="C5382:C5385"/>
    <mergeCell ref="D5382:D5385"/>
    <mergeCell ref="E5382:E5385"/>
    <mergeCell ref="F5382:F5385"/>
    <mergeCell ref="B5366:B5369"/>
    <mergeCell ref="C5366:C5369"/>
    <mergeCell ref="D5366:D5369"/>
    <mergeCell ref="E5366:E5369"/>
    <mergeCell ref="F5366:F5369"/>
    <mergeCell ref="G5366:G5369"/>
    <mergeCell ref="B5370:B5373"/>
    <mergeCell ref="C5370:C5373"/>
    <mergeCell ref="D5370:D5373"/>
    <mergeCell ref="E5370:E5373"/>
    <mergeCell ref="F5370:F5373"/>
    <mergeCell ref="G5382:G5385"/>
    <mergeCell ref="B5386:B5389"/>
    <mergeCell ref="C5386:C5389"/>
    <mergeCell ref="D5386:D5389"/>
    <mergeCell ref="E5386:E5389"/>
    <mergeCell ref="F5386:F5389"/>
    <mergeCell ref="G5386:G5389"/>
    <mergeCell ref="G5370:G5373"/>
    <mergeCell ref="B5374:B5377"/>
    <mergeCell ref="C5374:C5377"/>
    <mergeCell ref="D5374:D5377"/>
    <mergeCell ref="E5374:E5377"/>
    <mergeCell ref="F5374:F5377"/>
    <mergeCell ref="G5374:G5377"/>
    <mergeCell ref="B5330:B5333"/>
    <mergeCell ref="C5330:C5333"/>
    <mergeCell ref="D5330:D5333"/>
    <mergeCell ref="E5330:E5333"/>
    <mergeCell ref="F5330:F5333"/>
    <mergeCell ref="G5330:G5333"/>
    <mergeCell ref="B5334:B5337"/>
    <mergeCell ref="C5334:C5337"/>
    <mergeCell ref="D5334:D5337"/>
    <mergeCell ref="E5334:E5337"/>
    <mergeCell ref="F5334:F5337"/>
    <mergeCell ref="B5318:B5321"/>
    <mergeCell ref="C5318:C5321"/>
    <mergeCell ref="D5318:D5321"/>
    <mergeCell ref="E5318:E5321"/>
    <mergeCell ref="F5318:F5321"/>
    <mergeCell ref="G5318:G5321"/>
    <mergeCell ref="B5322:B5325"/>
    <mergeCell ref="C5322:C5325"/>
    <mergeCell ref="D5322:D5325"/>
    <mergeCell ref="E5322:E5325"/>
    <mergeCell ref="F5322:F5325"/>
    <mergeCell ref="B5306:B5309"/>
    <mergeCell ref="C5306:C5309"/>
    <mergeCell ref="D5306:D5309"/>
    <mergeCell ref="E5306:E5309"/>
    <mergeCell ref="F5306:F5309"/>
    <mergeCell ref="G5306:G5309"/>
    <mergeCell ref="B5310:B5313"/>
    <mergeCell ref="C5310:C5313"/>
    <mergeCell ref="D5310:D5313"/>
    <mergeCell ref="E5310:E5313"/>
    <mergeCell ref="F5310:F5313"/>
    <mergeCell ref="G5322:G5325"/>
    <mergeCell ref="B5326:B5329"/>
    <mergeCell ref="C5326:C5329"/>
    <mergeCell ref="D5326:D5329"/>
    <mergeCell ref="E5326:E5329"/>
    <mergeCell ref="F5326:F5329"/>
    <mergeCell ref="G5326:G5329"/>
    <mergeCell ref="G5310:G5313"/>
    <mergeCell ref="B5314:B5317"/>
    <mergeCell ref="C5314:C5317"/>
    <mergeCell ref="D5314:D5317"/>
    <mergeCell ref="E5314:E5317"/>
    <mergeCell ref="F5314:F5317"/>
    <mergeCell ref="G5314:G5317"/>
    <mergeCell ref="B5270:B5273"/>
    <mergeCell ref="C5270:C5273"/>
    <mergeCell ref="D5270:D5273"/>
    <mergeCell ref="E5270:E5273"/>
    <mergeCell ref="F5270:F5273"/>
    <mergeCell ref="G5270:G5273"/>
    <mergeCell ref="B5274:B5277"/>
    <mergeCell ref="C5274:C5277"/>
    <mergeCell ref="D5274:D5277"/>
    <mergeCell ref="E5274:E5277"/>
    <mergeCell ref="F5274:F5277"/>
    <mergeCell ref="B5258:B5261"/>
    <mergeCell ref="C5258:C5261"/>
    <mergeCell ref="D5258:D5261"/>
    <mergeCell ref="E5258:E5261"/>
    <mergeCell ref="F5258:F5261"/>
    <mergeCell ref="G5258:G5261"/>
    <mergeCell ref="B5262:B5265"/>
    <mergeCell ref="C5262:C5265"/>
    <mergeCell ref="D5262:D5265"/>
    <mergeCell ref="E5262:E5265"/>
    <mergeCell ref="F5262:F5265"/>
    <mergeCell ref="B5246:B5249"/>
    <mergeCell ref="C5246:C5249"/>
    <mergeCell ref="D5246:D5249"/>
    <mergeCell ref="E5246:E5249"/>
    <mergeCell ref="F5246:F5249"/>
    <mergeCell ref="G5246:G5249"/>
    <mergeCell ref="B5250:B5253"/>
    <mergeCell ref="C5250:C5253"/>
    <mergeCell ref="D5250:D5253"/>
    <mergeCell ref="E5250:E5253"/>
    <mergeCell ref="F5250:F5253"/>
    <mergeCell ref="G5262:G5265"/>
    <mergeCell ref="B5266:B5269"/>
    <mergeCell ref="C5266:C5269"/>
    <mergeCell ref="D5266:D5269"/>
    <mergeCell ref="E5266:E5269"/>
    <mergeCell ref="F5266:F5269"/>
    <mergeCell ref="G5266:G5269"/>
    <mergeCell ref="G5250:G5253"/>
    <mergeCell ref="B5254:B5257"/>
    <mergeCell ref="C5254:C5257"/>
    <mergeCell ref="D5254:D5257"/>
    <mergeCell ref="E5254:E5257"/>
    <mergeCell ref="F5254:F5257"/>
    <mergeCell ref="G5254:G5257"/>
    <mergeCell ref="B5210:B5213"/>
    <mergeCell ref="C5210:C5213"/>
    <mergeCell ref="D5210:D5213"/>
    <mergeCell ref="E5210:E5213"/>
    <mergeCell ref="F5210:F5213"/>
    <mergeCell ref="G5210:G5213"/>
    <mergeCell ref="B5214:B5217"/>
    <mergeCell ref="C5214:C5217"/>
    <mergeCell ref="D5214:D5217"/>
    <mergeCell ref="E5214:E5217"/>
    <mergeCell ref="F5214:F5217"/>
    <mergeCell ref="B5198:B5201"/>
    <mergeCell ref="C5198:C5201"/>
    <mergeCell ref="D5198:D5201"/>
    <mergeCell ref="E5198:E5201"/>
    <mergeCell ref="F5198:F5201"/>
    <mergeCell ref="G5198:G5201"/>
    <mergeCell ref="B5202:B5205"/>
    <mergeCell ref="C5202:C5205"/>
    <mergeCell ref="D5202:D5205"/>
    <mergeCell ref="E5202:E5205"/>
    <mergeCell ref="F5202:F5205"/>
    <mergeCell ref="B5186:B5189"/>
    <mergeCell ref="C5186:C5189"/>
    <mergeCell ref="D5186:D5189"/>
    <mergeCell ref="E5186:E5189"/>
    <mergeCell ref="F5186:F5189"/>
    <mergeCell ref="G5186:G5189"/>
    <mergeCell ref="B5190:B5193"/>
    <mergeCell ref="C5190:C5193"/>
    <mergeCell ref="D5190:D5193"/>
    <mergeCell ref="E5190:E5193"/>
    <mergeCell ref="F5190:F5193"/>
    <mergeCell ref="G5202:G5205"/>
    <mergeCell ref="B5206:B5209"/>
    <mergeCell ref="C5206:C5209"/>
    <mergeCell ref="D5206:D5209"/>
    <mergeCell ref="E5206:E5209"/>
    <mergeCell ref="F5206:F5209"/>
    <mergeCell ref="G5206:G5209"/>
    <mergeCell ref="G5190:G5193"/>
    <mergeCell ref="B5194:B5197"/>
    <mergeCell ref="C5194:C5197"/>
    <mergeCell ref="D5194:D5197"/>
    <mergeCell ref="E5194:E5197"/>
    <mergeCell ref="F5194:F5197"/>
    <mergeCell ref="G5194:G5197"/>
    <mergeCell ref="B5150:B5153"/>
    <mergeCell ref="C5150:C5153"/>
    <mergeCell ref="D5150:D5153"/>
    <mergeCell ref="E5150:E5153"/>
    <mergeCell ref="F5150:F5153"/>
    <mergeCell ref="G5150:G5153"/>
    <mergeCell ref="B5154:B5157"/>
    <mergeCell ref="C5154:C5157"/>
    <mergeCell ref="D5154:D5157"/>
    <mergeCell ref="E5154:E5157"/>
    <mergeCell ref="F5154:F5157"/>
    <mergeCell ref="B5138:B5141"/>
    <mergeCell ref="C5138:C5141"/>
    <mergeCell ref="D5138:D5141"/>
    <mergeCell ref="E5138:E5141"/>
    <mergeCell ref="F5138:F5141"/>
    <mergeCell ref="G5138:G5141"/>
    <mergeCell ref="B5142:B5145"/>
    <mergeCell ref="C5142:C5145"/>
    <mergeCell ref="D5142:D5145"/>
    <mergeCell ref="E5142:E5145"/>
    <mergeCell ref="F5142:F5145"/>
    <mergeCell ref="B5126:B5129"/>
    <mergeCell ref="C5126:C5129"/>
    <mergeCell ref="D5126:D5129"/>
    <mergeCell ref="E5126:E5129"/>
    <mergeCell ref="F5126:F5129"/>
    <mergeCell ref="G5126:G5129"/>
    <mergeCell ref="B5130:B5133"/>
    <mergeCell ref="C5130:C5133"/>
    <mergeCell ref="D5130:D5133"/>
    <mergeCell ref="E5130:E5133"/>
    <mergeCell ref="F5130:F5133"/>
    <mergeCell ref="G5142:G5145"/>
    <mergeCell ref="B5146:B5149"/>
    <mergeCell ref="C5146:C5149"/>
    <mergeCell ref="D5146:D5149"/>
    <mergeCell ref="E5146:E5149"/>
    <mergeCell ref="F5146:F5149"/>
    <mergeCell ref="G5146:G5149"/>
    <mergeCell ref="G5130:G5133"/>
    <mergeCell ref="B5134:B5137"/>
    <mergeCell ref="C5134:C5137"/>
    <mergeCell ref="D5134:D5137"/>
    <mergeCell ref="E5134:E5137"/>
    <mergeCell ref="F5134:F5137"/>
    <mergeCell ref="G5134:G5137"/>
    <mergeCell ref="B5090:B5093"/>
    <mergeCell ref="C5090:C5093"/>
    <mergeCell ref="D5090:D5093"/>
    <mergeCell ref="E5090:E5093"/>
    <mergeCell ref="F5090:F5093"/>
    <mergeCell ref="G5090:G5093"/>
    <mergeCell ref="B5094:B5097"/>
    <mergeCell ref="C5094:C5097"/>
    <mergeCell ref="D5094:D5097"/>
    <mergeCell ref="E5094:E5097"/>
    <mergeCell ref="F5094:F5097"/>
    <mergeCell ref="B5078:B5081"/>
    <mergeCell ref="C5078:C5081"/>
    <mergeCell ref="D5078:D5081"/>
    <mergeCell ref="E5078:E5081"/>
    <mergeCell ref="F5078:F5081"/>
    <mergeCell ref="G5078:G5081"/>
    <mergeCell ref="B5082:B5085"/>
    <mergeCell ref="C5082:C5085"/>
    <mergeCell ref="D5082:D5085"/>
    <mergeCell ref="E5082:E5085"/>
    <mergeCell ref="F5082:F5085"/>
    <mergeCell ref="B5066:B5069"/>
    <mergeCell ref="C5066:C5069"/>
    <mergeCell ref="D5066:D5069"/>
    <mergeCell ref="E5066:E5069"/>
    <mergeCell ref="F5066:F5069"/>
    <mergeCell ref="G5066:G5069"/>
    <mergeCell ref="B5070:B5073"/>
    <mergeCell ref="C5070:C5073"/>
    <mergeCell ref="D5070:D5073"/>
    <mergeCell ref="E5070:E5073"/>
    <mergeCell ref="F5070:F5073"/>
    <mergeCell ref="G5082:G5085"/>
    <mergeCell ref="B5086:B5089"/>
    <mergeCell ref="C5086:C5089"/>
    <mergeCell ref="D5086:D5089"/>
    <mergeCell ref="E5086:E5089"/>
    <mergeCell ref="F5086:F5089"/>
    <mergeCell ref="G5086:G5089"/>
    <mergeCell ref="G5070:G5073"/>
    <mergeCell ref="B5074:B5077"/>
    <mergeCell ref="C5074:C5077"/>
    <mergeCell ref="D5074:D5077"/>
    <mergeCell ref="E5074:E5077"/>
    <mergeCell ref="F5074:F5077"/>
    <mergeCell ref="G5074:G5077"/>
    <mergeCell ref="B5030:B5033"/>
    <mergeCell ref="C5030:C5033"/>
    <mergeCell ref="D5030:D5033"/>
    <mergeCell ref="E5030:E5033"/>
    <mergeCell ref="F5030:F5033"/>
    <mergeCell ref="G5030:G5033"/>
    <mergeCell ref="B5034:B5037"/>
    <mergeCell ref="C5034:C5037"/>
    <mergeCell ref="D5034:D5037"/>
    <mergeCell ref="E5034:E5037"/>
    <mergeCell ref="F5034:F5037"/>
    <mergeCell ref="B5018:B5021"/>
    <mergeCell ref="C5018:C5021"/>
    <mergeCell ref="D5018:D5021"/>
    <mergeCell ref="E5018:E5021"/>
    <mergeCell ref="F5018:F5021"/>
    <mergeCell ref="G5018:G5021"/>
    <mergeCell ref="B5022:B5025"/>
    <mergeCell ref="C5022:C5025"/>
    <mergeCell ref="D5022:D5025"/>
    <mergeCell ref="E5022:E5025"/>
    <mergeCell ref="F5022:F5025"/>
    <mergeCell ref="B5006:B5009"/>
    <mergeCell ref="C5006:C5009"/>
    <mergeCell ref="D5006:D5009"/>
    <mergeCell ref="E5006:E5009"/>
    <mergeCell ref="F5006:F5009"/>
    <mergeCell ref="G5006:G5009"/>
    <mergeCell ref="B5010:B5013"/>
    <mergeCell ref="C5010:C5013"/>
    <mergeCell ref="D5010:D5013"/>
    <mergeCell ref="E5010:E5013"/>
    <mergeCell ref="F5010:F5013"/>
    <mergeCell ref="G5022:G5025"/>
    <mergeCell ref="B5026:B5029"/>
    <mergeCell ref="C5026:C5029"/>
    <mergeCell ref="D5026:D5029"/>
    <mergeCell ref="E5026:E5029"/>
    <mergeCell ref="F5026:F5029"/>
    <mergeCell ref="G5026:G5029"/>
    <mergeCell ref="G5010:G5013"/>
    <mergeCell ref="B5014:B5017"/>
    <mergeCell ref="C5014:C5017"/>
    <mergeCell ref="D5014:D5017"/>
    <mergeCell ref="E5014:E5017"/>
    <mergeCell ref="F5014:F5017"/>
    <mergeCell ref="G5014:G5017"/>
    <mergeCell ref="B4970:B4973"/>
    <mergeCell ref="C4970:C4973"/>
    <mergeCell ref="D4970:D4973"/>
    <mergeCell ref="E4970:E4973"/>
    <mergeCell ref="F4970:F4973"/>
    <mergeCell ref="G4970:G4973"/>
    <mergeCell ref="B4974:B4977"/>
    <mergeCell ref="C4974:C4977"/>
    <mergeCell ref="D4974:D4977"/>
    <mergeCell ref="E4974:E4977"/>
    <mergeCell ref="F4974:F4977"/>
    <mergeCell ref="B4958:B4961"/>
    <mergeCell ref="C4958:C4961"/>
    <mergeCell ref="D4958:D4961"/>
    <mergeCell ref="E4958:E4961"/>
    <mergeCell ref="F4958:F4961"/>
    <mergeCell ref="G4958:G4961"/>
    <mergeCell ref="B4962:B4965"/>
    <mergeCell ref="C4962:C4965"/>
    <mergeCell ref="D4962:D4965"/>
    <mergeCell ref="E4962:E4965"/>
    <mergeCell ref="F4962:F4965"/>
    <mergeCell ref="B4946:B4949"/>
    <mergeCell ref="C4946:C4949"/>
    <mergeCell ref="D4946:D4949"/>
    <mergeCell ref="E4946:E4949"/>
    <mergeCell ref="F4946:F4949"/>
    <mergeCell ref="G4946:G4949"/>
    <mergeCell ref="B4950:B4953"/>
    <mergeCell ref="C4950:C4953"/>
    <mergeCell ref="D4950:D4953"/>
    <mergeCell ref="E4950:E4953"/>
    <mergeCell ref="F4950:F4953"/>
    <mergeCell ref="G4962:G4965"/>
    <mergeCell ref="B4966:B4969"/>
    <mergeCell ref="C4966:C4969"/>
    <mergeCell ref="D4966:D4969"/>
    <mergeCell ref="E4966:E4969"/>
    <mergeCell ref="F4966:F4969"/>
    <mergeCell ref="G4966:G4969"/>
    <mergeCell ref="G4950:G4953"/>
    <mergeCell ref="B4954:B4957"/>
    <mergeCell ref="C4954:C4957"/>
    <mergeCell ref="D4954:D4957"/>
    <mergeCell ref="E4954:E4957"/>
    <mergeCell ref="F4954:F4957"/>
    <mergeCell ref="G4954:G4957"/>
    <mergeCell ref="B4910:B4913"/>
    <mergeCell ref="C4910:C4913"/>
    <mergeCell ref="D4910:D4913"/>
    <mergeCell ref="E4910:E4913"/>
    <mergeCell ref="F4910:F4913"/>
    <mergeCell ref="G4910:G4913"/>
    <mergeCell ref="B4914:B4917"/>
    <mergeCell ref="C4914:C4917"/>
    <mergeCell ref="D4914:D4917"/>
    <mergeCell ref="E4914:E4917"/>
    <mergeCell ref="F4914:F4917"/>
    <mergeCell ref="B4898:B4901"/>
    <mergeCell ref="C4898:C4901"/>
    <mergeCell ref="D4898:D4901"/>
    <mergeCell ref="E4898:E4901"/>
    <mergeCell ref="F4898:F4901"/>
    <mergeCell ref="G4898:G4901"/>
    <mergeCell ref="B4902:B4905"/>
    <mergeCell ref="C4902:C4905"/>
    <mergeCell ref="D4902:D4905"/>
    <mergeCell ref="E4902:E4905"/>
    <mergeCell ref="F4902:F4905"/>
    <mergeCell ref="B4886:B4889"/>
    <mergeCell ref="C4886:C4889"/>
    <mergeCell ref="D4886:D4889"/>
    <mergeCell ref="E4886:E4889"/>
    <mergeCell ref="F4886:F4889"/>
    <mergeCell ref="G4886:G4889"/>
    <mergeCell ref="B4890:B4893"/>
    <mergeCell ref="C4890:C4893"/>
    <mergeCell ref="D4890:D4893"/>
    <mergeCell ref="E4890:E4893"/>
    <mergeCell ref="F4890:F4893"/>
    <mergeCell ref="G4902:G4905"/>
    <mergeCell ref="B4906:B4909"/>
    <mergeCell ref="C4906:C4909"/>
    <mergeCell ref="D4906:D4909"/>
    <mergeCell ref="E4906:E4909"/>
    <mergeCell ref="F4906:F4909"/>
    <mergeCell ref="G4906:G4909"/>
    <mergeCell ref="G4890:G4893"/>
    <mergeCell ref="B4894:B4897"/>
    <mergeCell ref="C4894:C4897"/>
    <mergeCell ref="D4894:D4897"/>
    <mergeCell ref="E4894:E4897"/>
    <mergeCell ref="F4894:F4897"/>
    <mergeCell ref="G4894:G4897"/>
    <mergeCell ref="B4850:B4853"/>
    <mergeCell ref="C4850:C4853"/>
    <mergeCell ref="D4850:D4853"/>
    <mergeCell ref="E4850:E4853"/>
    <mergeCell ref="F4850:F4853"/>
    <mergeCell ref="G4850:G4853"/>
    <mergeCell ref="B4854:B4857"/>
    <mergeCell ref="C4854:C4857"/>
    <mergeCell ref="D4854:D4857"/>
    <mergeCell ref="E4854:E4857"/>
    <mergeCell ref="F4854:F4857"/>
    <mergeCell ref="B4838:B4841"/>
    <mergeCell ref="C4838:C4841"/>
    <mergeCell ref="D4838:D4841"/>
    <mergeCell ref="E4838:E4841"/>
    <mergeCell ref="F4838:F4841"/>
    <mergeCell ref="G4838:G4841"/>
    <mergeCell ref="B4842:B4845"/>
    <mergeCell ref="C4842:C4845"/>
    <mergeCell ref="D4842:D4845"/>
    <mergeCell ref="E4842:E4845"/>
    <mergeCell ref="F4842:F4845"/>
    <mergeCell ref="B4826:B4829"/>
    <mergeCell ref="C4826:C4829"/>
    <mergeCell ref="D4826:D4829"/>
    <mergeCell ref="E4826:E4829"/>
    <mergeCell ref="F4826:F4829"/>
    <mergeCell ref="G4826:G4829"/>
    <mergeCell ref="B4830:B4833"/>
    <mergeCell ref="C4830:C4833"/>
    <mergeCell ref="D4830:D4833"/>
    <mergeCell ref="E4830:E4833"/>
    <mergeCell ref="F4830:F4833"/>
    <mergeCell ref="G4842:G4845"/>
    <mergeCell ref="B4846:B4849"/>
    <mergeCell ref="C4846:C4849"/>
    <mergeCell ref="D4846:D4849"/>
    <mergeCell ref="E4846:E4849"/>
    <mergeCell ref="F4846:F4849"/>
    <mergeCell ref="G4846:G4849"/>
    <mergeCell ref="G4830:G4833"/>
    <mergeCell ref="B4834:B4837"/>
    <mergeCell ref="C4834:C4837"/>
    <mergeCell ref="D4834:D4837"/>
    <mergeCell ref="E4834:E4837"/>
    <mergeCell ref="F4834:F4837"/>
    <mergeCell ref="G4834:G4837"/>
    <mergeCell ref="B4790:B4793"/>
    <mergeCell ref="C4790:C4793"/>
    <mergeCell ref="D4790:D4793"/>
    <mergeCell ref="E4790:E4793"/>
    <mergeCell ref="F4790:F4793"/>
    <mergeCell ref="G4790:G4793"/>
    <mergeCell ref="B4794:B4797"/>
    <mergeCell ref="C4794:C4797"/>
    <mergeCell ref="D4794:D4797"/>
    <mergeCell ref="E4794:E4797"/>
    <mergeCell ref="F4794:F4797"/>
    <mergeCell ref="B4778:B4781"/>
    <mergeCell ref="C4778:C4781"/>
    <mergeCell ref="D4778:D4781"/>
    <mergeCell ref="E4778:E4781"/>
    <mergeCell ref="F4778:F4781"/>
    <mergeCell ref="G4778:G4781"/>
    <mergeCell ref="B4782:B4785"/>
    <mergeCell ref="C4782:C4785"/>
    <mergeCell ref="D4782:D4785"/>
    <mergeCell ref="E4782:E4785"/>
    <mergeCell ref="F4782:F4785"/>
    <mergeCell ref="B4766:B4769"/>
    <mergeCell ref="C4766:C4769"/>
    <mergeCell ref="D4766:D4769"/>
    <mergeCell ref="E4766:E4769"/>
    <mergeCell ref="F4766:F4769"/>
    <mergeCell ref="G4766:G4769"/>
    <mergeCell ref="B4770:B4773"/>
    <mergeCell ref="C4770:C4773"/>
    <mergeCell ref="D4770:D4773"/>
    <mergeCell ref="E4770:E4773"/>
    <mergeCell ref="F4770:F4773"/>
    <mergeCell ref="G4782:G4785"/>
    <mergeCell ref="B4786:B4789"/>
    <mergeCell ref="C4786:C4789"/>
    <mergeCell ref="D4786:D4789"/>
    <mergeCell ref="E4786:E4789"/>
    <mergeCell ref="F4786:F4789"/>
    <mergeCell ref="G4786:G4789"/>
    <mergeCell ref="G4770:G4773"/>
    <mergeCell ref="B4774:B4777"/>
    <mergeCell ref="C4774:C4777"/>
    <mergeCell ref="D4774:D4777"/>
    <mergeCell ref="E4774:E4777"/>
    <mergeCell ref="F4774:F4777"/>
    <mergeCell ref="G4774:G4777"/>
    <mergeCell ref="B4730:B4733"/>
    <mergeCell ref="C4730:C4733"/>
    <mergeCell ref="D4730:D4733"/>
    <mergeCell ref="E4730:E4733"/>
    <mergeCell ref="F4730:F4733"/>
    <mergeCell ref="G4730:G4733"/>
    <mergeCell ref="B4734:B4737"/>
    <mergeCell ref="C4734:C4737"/>
    <mergeCell ref="D4734:D4737"/>
    <mergeCell ref="E4734:E4737"/>
    <mergeCell ref="F4734:F4737"/>
    <mergeCell ref="B4718:B4721"/>
    <mergeCell ref="C4718:C4721"/>
    <mergeCell ref="D4718:D4721"/>
    <mergeCell ref="E4718:E4721"/>
    <mergeCell ref="F4718:F4721"/>
    <mergeCell ref="G4718:G4721"/>
    <mergeCell ref="B4722:B4725"/>
    <mergeCell ref="C4722:C4725"/>
    <mergeCell ref="D4722:D4725"/>
    <mergeCell ref="E4722:E4725"/>
    <mergeCell ref="F4722:F4725"/>
    <mergeCell ref="B4706:B4709"/>
    <mergeCell ref="C4706:C4709"/>
    <mergeCell ref="D4706:D4709"/>
    <mergeCell ref="E4706:E4709"/>
    <mergeCell ref="F4706:F4709"/>
    <mergeCell ref="G4706:G4709"/>
    <mergeCell ref="B4710:B4713"/>
    <mergeCell ref="C4710:C4713"/>
    <mergeCell ref="D4710:D4713"/>
    <mergeCell ref="E4710:E4713"/>
    <mergeCell ref="F4710:F4713"/>
    <mergeCell ref="G4722:G4725"/>
    <mergeCell ref="B4726:B4729"/>
    <mergeCell ref="C4726:C4729"/>
    <mergeCell ref="D4726:D4729"/>
    <mergeCell ref="E4726:E4729"/>
    <mergeCell ref="F4726:F4729"/>
    <mergeCell ref="G4726:G4729"/>
    <mergeCell ref="G4710:G4713"/>
    <mergeCell ref="B4714:B4717"/>
    <mergeCell ref="C4714:C4717"/>
    <mergeCell ref="D4714:D4717"/>
    <mergeCell ref="E4714:E4717"/>
    <mergeCell ref="F4714:F4717"/>
    <mergeCell ref="G4714:G4717"/>
    <mergeCell ref="B4670:B4673"/>
    <mergeCell ref="C4670:C4673"/>
    <mergeCell ref="D4670:D4673"/>
    <mergeCell ref="E4670:E4673"/>
    <mergeCell ref="F4670:F4673"/>
    <mergeCell ref="G4670:G4673"/>
    <mergeCell ref="B4674:B4677"/>
    <mergeCell ref="C4674:C4677"/>
    <mergeCell ref="D4674:D4677"/>
    <mergeCell ref="E4674:E4677"/>
    <mergeCell ref="F4674:F4677"/>
    <mergeCell ref="B4658:B4661"/>
    <mergeCell ref="C4658:C4661"/>
    <mergeCell ref="D4658:D4661"/>
    <mergeCell ref="E4658:E4661"/>
    <mergeCell ref="F4658:F4661"/>
    <mergeCell ref="G4658:G4661"/>
    <mergeCell ref="B4662:B4665"/>
    <mergeCell ref="C4662:C4665"/>
    <mergeCell ref="D4662:D4665"/>
    <mergeCell ref="E4662:E4665"/>
    <mergeCell ref="F4662:F4665"/>
    <mergeCell ref="B4646:B4649"/>
    <mergeCell ref="C4646:C4649"/>
    <mergeCell ref="D4646:D4649"/>
    <mergeCell ref="E4646:E4649"/>
    <mergeCell ref="F4646:F4649"/>
    <mergeCell ref="G4646:G4649"/>
    <mergeCell ref="B4650:B4653"/>
    <mergeCell ref="C4650:C4653"/>
    <mergeCell ref="D4650:D4653"/>
    <mergeCell ref="E4650:E4653"/>
    <mergeCell ref="F4650:F4653"/>
    <mergeCell ref="G4662:G4665"/>
    <mergeCell ref="B4666:B4669"/>
    <mergeCell ref="C4666:C4669"/>
    <mergeCell ref="D4666:D4669"/>
    <mergeCell ref="E4666:E4669"/>
    <mergeCell ref="F4666:F4669"/>
    <mergeCell ref="G4666:G4669"/>
    <mergeCell ref="G4650:G4653"/>
    <mergeCell ref="B4654:B4657"/>
    <mergeCell ref="C4654:C4657"/>
    <mergeCell ref="D4654:D4657"/>
    <mergeCell ref="E4654:E4657"/>
    <mergeCell ref="F4654:F4657"/>
    <mergeCell ref="G4654:G4657"/>
    <mergeCell ref="B4610:B4613"/>
    <mergeCell ref="C4610:C4613"/>
    <mergeCell ref="D4610:D4613"/>
    <mergeCell ref="E4610:E4613"/>
    <mergeCell ref="F4610:F4613"/>
    <mergeCell ref="G4610:G4613"/>
    <mergeCell ref="B4614:B4617"/>
    <mergeCell ref="C4614:C4617"/>
    <mergeCell ref="D4614:D4617"/>
    <mergeCell ref="E4614:E4617"/>
    <mergeCell ref="F4614:F4617"/>
    <mergeCell ref="B4598:B4601"/>
    <mergeCell ref="C4598:C4601"/>
    <mergeCell ref="D4598:D4601"/>
    <mergeCell ref="E4598:E4601"/>
    <mergeCell ref="F4598:F4601"/>
    <mergeCell ref="G4598:G4601"/>
    <mergeCell ref="B4602:B4605"/>
    <mergeCell ref="C4602:C4605"/>
    <mergeCell ref="D4602:D4605"/>
    <mergeCell ref="E4602:E4605"/>
    <mergeCell ref="F4602:F4605"/>
    <mergeCell ref="B4586:B4589"/>
    <mergeCell ref="C4586:C4589"/>
    <mergeCell ref="D4586:D4589"/>
    <mergeCell ref="E4586:E4589"/>
    <mergeCell ref="F4586:F4589"/>
    <mergeCell ref="G4586:G4589"/>
    <mergeCell ref="B4590:B4593"/>
    <mergeCell ref="C4590:C4593"/>
    <mergeCell ref="D4590:D4593"/>
    <mergeCell ref="E4590:E4593"/>
    <mergeCell ref="F4590:F4593"/>
    <mergeCell ref="G4602:G4605"/>
    <mergeCell ref="B4606:B4609"/>
    <mergeCell ref="C4606:C4609"/>
    <mergeCell ref="D4606:D4609"/>
    <mergeCell ref="E4606:E4609"/>
    <mergeCell ref="F4606:F4609"/>
    <mergeCell ref="G4606:G4609"/>
    <mergeCell ref="G4590:G4593"/>
    <mergeCell ref="B4594:B4597"/>
    <mergeCell ref="C4594:C4597"/>
    <mergeCell ref="D4594:D4597"/>
    <mergeCell ref="E4594:E4597"/>
    <mergeCell ref="F4594:F4597"/>
    <mergeCell ref="G4594:G4597"/>
    <mergeCell ref="B4550:B4553"/>
    <mergeCell ref="C4550:C4553"/>
    <mergeCell ref="D4550:D4553"/>
    <mergeCell ref="E4550:E4553"/>
    <mergeCell ref="F4550:F4553"/>
    <mergeCell ref="G4550:G4553"/>
    <mergeCell ref="B4554:B4557"/>
    <mergeCell ref="C4554:C4557"/>
    <mergeCell ref="D4554:D4557"/>
    <mergeCell ref="E4554:E4557"/>
    <mergeCell ref="F4554:F4557"/>
    <mergeCell ref="B4538:B4541"/>
    <mergeCell ref="C4538:C4541"/>
    <mergeCell ref="D4538:D4541"/>
    <mergeCell ref="E4538:E4541"/>
    <mergeCell ref="F4538:F4541"/>
    <mergeCell ref="G4538:G4541"/>
    <mergeCell ref="B4542:B4545"/>
    <mergeCell ref="C4542:C4545"/>
    <mergeCell ref="D4542:D4545"/>
    <mergeCell ref="E4542:E4545"/>
    <mergeCell ref="F4542:F4545"/>
    <mergeCell ref="B4526:B4529"/>
    <mergeCell ref="C4526:C4529"/>
    <mergeCell ref="D4526:D4529"/>
    <mergeCell ref="E4526:E4529"/>
    <mergeCell ref="F4526:F4529"/>
    <mergeCell ref="G4526:G4529"/>
    <mergeCell ref="B4530:B4533"/>
    <mergeCell ref="C4530:C4533"/>
    <mergeCell ref="D4530:D4533"/>
    <mergeCell ref="E4530:E4533"/>
    <mergeCell ref="F4530:F4533"/>
    <mergeCell ref="G4542:G4545"/>
    <mergeCell ref="B4546:B4549"/>
    <mergeCell ref="C4546:C4549"/>
    <mergeCell ref="D4546:D4549"/>
    <mergeCell ref="E4546:E4549"/>
    <mergeCell ref="F4546:F4549"/>
    <mergeCell ref="G4546:G4549"/>
    <mergeCell ref="G4530:G4533"/>
    <mergeCell ref="B4534:B4537"/>
    <mergeCell ref="C4534:C4537"/>
    <mergeCell ref="D4534:D4537"/>
    <mergeCell ref="E4534:E4537"/>
    <mergeCell ref="F4534:F4537"/>
    <mergeCell ref="G4534:G4537"/>
    <mergeCell ref="B4490:B4493"/>
    <mergeCell ref="C4490:C4493"/>
    <mergeCell ref="D4490:D4493"/>
    <mergeCell ref="E4490:E4493"/>
    <mergeCell ref="F4490:F4493"/>
    <mergeCell ref="G4490:G4493"/>
    <mergeCell ref="B4494:B4497"/>
    <mergeCell ref="C4494:C4497"/>
    <mergeCell ref="D4494:D4497"/>
    <mergeCell ref="E4494:E4497"/>
    <mergeCell ref="F4494:F4497"/>
    <mergeCell ref="B4478:B4481"/>
    <mergeCell ref="C4478:C4481"/>
    <mergeCell ref="D4478:D4481"/>
    <mergeCell ref="E4478:E4481"/>
    <mergeCell ref="F4478:F4481"/>
    <mergeCell ref="G4478:G4481"/>
    <mergeCell ref="B4482:B4485"/>
    <mergeCell ref="C4482:C4485"/>
    <mergeCell ref="D4482:D4485"/>
    <mergeCell ref="E4482:E4485"/>
    <mergeCell ref="F4482:F4485"/>
    <mergeCell ref="B4466:B4469"/>
    <mergeCell ref="C4466:C4469"/>
    <mergeCell ref="D4466:D4469"/>
    <mergeCell ref="E4466:E4469"/>
    <mergeCell ref="F4466:F4469"/>
    <mergeCell ref="G4466:G4469"/>
    <mergeCell ref="B4470:B4473"/>
    <mergeCell ref="C4470:C4473"/>
    <mergeCell ref="D4470:D4473"/>
    <mergeCell ref="E4470:E4473"/>
    <mergeCell ref="F4470:F4473"/>
    <mergeCell ref="G4482:G4485"/>
    <mergeCell ref="B4486:B4489"/>
    <mergeCell ref="C4486:C4489"/>
    <mergeCell ref="D4486:D4489"/>
    <mergeCell ref="E4486:E4489"/>
    <mergeCell ref="F4486:F4489"/>
    <mergeCell ref="G4486:G4489"/>
    <mergeCell ref="G4470:G4473"/>
    <mergeCell ref="B4474:B4477"/>
    <mergeCell ref="C4474:C4477"/>
    <mergeCell ref="D4474:D4477"/>
    <mergeCell ref="E4474:E4477"/>
    <mergeCell ref="F4474:F4477"/>
    <mergeCell ref="G4474:G4477"/>
    <mergeCell ref="B4430:B4433"/>
    <mergeCell ref="C4430:C4433"/>
    <mergeCell ref="D4430:D4433"/>
    <mergeCell ref="E4430:E4433"/>
    <mergeCell ref="F4430:F4433"/>
    <mergeCell ref="G4430:G4433"/>
    <mergeCell ref="B4434:B4437"/>
    <mergeCell ref="C4434:C4437"/>
    <mergeCell ref="D4434:D4437"/>
    <mergeCell ref="E4434:E4437"/>
    <mergeCell ref="F4434:F4437"/>
    <mergeCell ref="B4418:B4421"/>
    <mergeCell ref="C4418:C4421"/>
    <mergeCell ref="D4418:D4421"/>
    <mergeCell ref="E4418:E4421"/>
    <mergeCell ref="F4418:F4421"/>
    <mergeCell ref="G4418:G4421"/>
    <mergeCell ref="B4422:B4425"/>
    <mergeCell ref="C4422:C4425"/>
    <mergeCell ref="D4422:D4425"/>
    <mergeCell ref="E4422:E4425"/>
    <mergeCell ref="F4422:F4425"/>
    <mergeCell ref="B4406:B4409"/>
    <mergeCell ref="C4406:C4409"/>
    <mergeCell ref="D4406:D4409"/>
    <mergeCell ref="E4406:E4409"/>
    <mergeCell ref="F4406:F4409"/>
    <mergeCell ref="G4406:G4409"/>
    <mergeCell ref="B4410:B4413"/>
    <mergeCell ref="C4410:C4413"/>
    <mergeCell ref="D4410:D4413"/>
    <mergeCell ref="E4410:E4413"/>
    <mergeCell ref="F4410:F4413"/>
    <mergeCell ref="G4422:G4425"/>
    <mergeCell ref="B4426:B4429"/>
    <mergeCell ref="C4426:C4429"/>
    <mergeCell ref="D4426:D4429"/>
    <mergeCell ref="E4426:E4429"/>
    <mergeCell ref="F4426:F4429"/>
    <mergeCell ref="G4426:G4429"/>
    <mergeCell ref="G4410:G4413"/>
    <mergeCell ref="B4414:B4417"/>
    <mergeCell ref="C4414:C4417"/>
    <mergeCell ref="D4414:D4417"/>
    <mergeCell ref="E4414:E4417"/>
    <mergeCell ref="F4414:F4417"/>
    <mergeCell ref="G4414:G4417"/>
    <mergeCell ref="B4370:B4373"/>
    <mergeCell ref="C4370:C4373"/>
    <mergeCell ref="D4370:D4373"/>
    <mergeCell ref="E4370:E4373"/>
    <mergeCell ref="F4370:F4373"/>
    <mergeCell ref="G4370:G4373"/>
    <mergeCell ref="B4374:B4377"/>
    <mergeCell ref="C4374:C4377"/>
    <mergeCell ref="D4374:D4377"/>
    <mergeCell ref="E4374:E4377"/>
    <mergeCell ref="F4374:F4377"/>
    <mergeCell ref="B4358:B4361"/>
    <mergeCell ref="C4358:C4361"/>
    <mergeCell ref="D4358:D4361"/>
    <mergeCell ref="E4358:E4361"/>
    <mergeCell ref="F4358:F4361"/>
    <mergeCell ref="G4358:G4361"/>
    <mergeCell ref="B4362:B4365"/>
    <mergeCell ref="C4362:C4365"/>
    <mergeCell ref="D4362:D4365"/>
    <mergeCell ref="E4362:E4365"/>
    <mergeCell ref="F4362:F4365"/>
    <mergeCell ref="B4346:B4349"/>
    <mergeCell ref="C4346:C4349"/>
    <mergeCell ref="D4346:D4349"/>
    <mergeCell ref="E4346:E4349"/>
    <mergeCell ref="F4346:F4349"/>
    <mergeCell ref="G4346:G4349"/>
    <mergeCell ref="B4350:B4353"/>
    <mergeCell ref="C4350:C4353"/>
    <mergeCell ref="D4350:D4353"/>
    <mergeCell ref="E4350:E4353"/>
    <mergeCell ref="F4350:F4353"/>
    <mergeCell ref="G4362:G4365"/>
    <mergeCell ref="B4366:B4369"/>
    <mergeCell ref="C4366:C4369"/>
    <mergeCell ref="D4366:D4369"/>
    <mergeCell ref="E4366:E4369"/>
    <mergeCell ref="F4366:F4369"/>
    <mergeCell ref="G4366:G4369"/>
    <mergeCell ref="G4350:G4353"/>
    <mergeCell ref="B4354:B4357"/>
    <mergeCell ref="C4354:C4357"/>
    <mergeCell ref="D4354:D4357"/>
    <mergeCell ref="E4354:E4357"/>
    <mergeCell ref="F4354:F4357"/>
    <mergeCell ref="G4354:G4357"/>
    <mergeCell ref="B4310:B4313"/>
    <mergeCell ref="C4310:C4313"/>
    <mergeCell ref="D4310:D4313"/>
    <mergeCell ref="E4310:E4313"/>
    <mergeCell ref="F4310:F4313"/>
    <mergeCell ref="G4310:G4313"/>
    <mergeCell ref="B4314:B4317"/>
    <mergeCell ref="C4314:C4317"/>
    <mergeCell ref="D4314:D4317"/>
    <mergeCell ref="E4314:E4317"/>
    <mergeCell ref="F4314:F4317"/>
    <mergeCell ref="B4298:B4301"/>
    <mergeCell ref="C4298:C4301"/>
    <mergeCell ref="D4298:D4301"/>
    <mergeCell ref="E4298:E4301"/>
    <mergeCell ref="F4298:F4301"/>
    <mergeCell ref="G4298:G4301"/>
    <mergeCell ref="B4302:B4305"/>
    <mergeCell ref="C4302:C4305"/>
    <mergeCell ref="D4302:D4305"/>
    <mergeCell ref="E4302:E4305"/>
    <mergeCell ref="F4302:F4305"/>
    <mergeCell ref="B4286:B4289"/>
    <mergeCell ref="C4286:C4289"/>
    <mergeCell ref="D4286:D4289"/>
    <mergeCell ref="E4286:E4289"/>
    <mergeCell ref="F4286:F4289"/>
    <mergeCell ref="G4286:G4289"/>
    <mergeCell ref="B4290:B4293"/>
    <mergeCell ref="C4290:C4293"/>
    <mergeCell ref="D4290:D4293"/>
    <mergeCell ref="E4290:E4293"/>
    <mergeCell ref="F4290:F4293"/>
    <mergeCell ref="G4302:G4305"/>
    <mergeCell ref="B4306:B4309"/>
    <mergeCell ref="C4306:C4309"/>
    <mergeCell ref="D4306:D4309"/>
    <mergeCell ref="E4306:E4309"/>
    <mergeCell ref="F4306:F4309"/>
    <mergeCell ref="G4306:G4309"/>
    <mergeCell ref="G4290:G4293"/>
    <mergeCell ref="B4294:B4297"/>
    <mergeCell ref="C4294:C4297"/>
    <mergeCell ref="D4294:D4297"/>
    <mergeCell ref="E4294:E4297"/>
    <mergeCell ref="F4294:F4297"/>
    <mergeCell ref="G4294:G4297"/>
    <mergeCell ref="B4250:B4253"/>
    <mergeCell ref="C4250:C4253"/>
    <mergeCell ref="D4250:D4253"/>
    <mergeCell ref="E4250:E4253"/>
    <mergeCell ref="F4250:F4253"/>
    <mergeCell ref="G4250:G4253"/>
    <mergeCell ref="B4254:B4257"/>
    <mergeCell ref="C4254:C4257"/>
    <mergeCell ref="D4254:D4257"/>
    <mergeCell ref="E4254:E4257"/>
    <mergeCell ref="F4254:F4257"/>
    <mergeCell ref="B4238:B4241"/>
    <mergeCell ref="C4238:C4241"/>
    <mergeCell ref="D4238:D4241"/>
    <mergeCell ref="E4238:E4241"/>
    <mergeCell ref="F4238:F4241"/>
    <mergeCell ref="G4238:G4241"/>
    <mergeCell ref="B4242:B4245"/>
    <mergeCell ref="C4242:C4245"/>
    <mergeCell ref="D4242:D4245"/>
    <mergeCell ref="E4242:E4245"/>
    <mergeCell ref="F4242:F4245"/>
    <mergeCell ref="B4226:B4229"/>
    <mergeCell ref="C4226:C4229"/>
    <mergeCell ref="D4226:D4229"/>
    <mergeCell ref="E4226:E4229"/>
    <mergeCell ref="F4226:F4229"/>
    <mergeCell ref="G4226:G4229"/>
    <mergeCell ref="B4230:B4233"/>
    <mergeCell ref="C4230:C4233"/>
    <mergeCell ref="D4230:D4233"/>
    <mergeCell ref="E4230:E4233"/>
    <mergeCell ref="F4230:F4233"/>
    <mergeCell ref="G4242:G4245"/>
    <mergeCell ref="C4206:C4209"/>
    <mergeCell ref="D4206:D4209"/>
    <mergeCell ref="E4206:E4209"/>
    <mergeCell ref="F4206:F4209"/>
    <mergeCell ref="B4190:B4193"/>
    <mergeCell ref="C4190:C4193"/>
    <mergeCell ref="D4190:D4193"/>
    <mergeCell ref="E4190:E4193"/>
    <mergeCell ref="F4190:F4193"/>
    <mergeCell ref="G4190:G4193"/>
    <mergeCell ref="B4194:B4197"/>
    <mergeCell ref="C4194:C4197"/>
    <mergeCell ref="D4194:D4197"/>
    <mergeCell ref="E4194:E4197"/>
    <mergeCell ref="F4194:F4197"/>
    <mergeCell ref="B4178:B4181"/>
    <mergeCell ref="C4178:C4181"/>
    <mergeCell ref="D4178:D4181"/>
    <mergeCell ref="E4178:E4181"/>
    <mergeCell ref="F4178:F4181"/>
    <mergeCell ref="G4178:G4181"/>
    <mergeCell ref="B4182:B4185"/>
    <mergeCell ref="C4182:C4185"/>
    <mergeCell ref="D4182:D4185"/>
    <mergeCell ref="E4182:E4185"/>
    <mergeCell ref="F4182:F4185"/>
    <mergeCell ref="B4166:B4169"/>
    <mergeCell ref="C4166:C4169"/>
    <mergeCell ref="D4166:D4169"/>
    <mergeCell ref="E4166:E4169"/>
    <mergeCell ref="F4166:F4169"/>
    <mergeCell ref="G4166:G4169"/>
    <mergeCell ref="B4170:B4173"/>
    <mergeCell ref="C4170:C4173"/>
    <mergeCell ref="D4170:D4173"/>
    <mergeCell ref="E4170:E4173"/>
    <mergeCell ref="F4170:F4173"/>
    <mergeCell ref="G4182:G4185"/>
    <mergeCell ref="B4130:B4133"/>
    <mergeCell ref="C4130:C4133"/>
    <mergeCell ref="D4130:D4133"/>
    <mergeCell ref="E4130:E4133"/>
    <mergeCell ref="F4130:F4133"/>
    <mergeCell ref="G4130:G4133"/>
    <mergeCell ref="B4134:B4137"/>
    <mergeCell ref="C4134:C4137"/>
    <mergeCell ref="D4134:D4137"/>
    <mergeCell ref="E4134:E4137"/>
    <mergeCell ref="F4134:F4137"/>
    <mergeCell ref="B4118:B4121"/>
    <mergeCell ref="C4118:C4121"/>
    <mergeCell ref="D4118:D4121"/>
    <mergeCell ref="E4118:E4121"/>
    <mergeCell ref="F4118:F4121"/>
    <mergeCell ref="G4118:G4121"/>
    <mergeCell ref="B4122:B4125"/>
    <mergeCell ref="C4122:C4125"/>
    <mergeCell ref="D4122:D4125"/>
    <mergeCell ref="E4122:E4125"/>
    <mergeCell ref="F4122:F4125"/>
    <mergeCell ref="B4106:B4109"/>
    <mergeCell ref="C4106:C4109"/>
    <mergeCell ref="D4106:D4109"/>
    <mergeCell ref="E4106:E4109"/>
    <mergeCell ref="F4106:F4109"/>
    <mergeCell ref="G4106:G4109"/>
    <mergeCell ref="B4110:B4113"/>
    <mergeCell ref="C4110:C4113"/>
    <mergeCell ref="D4110:D4113"/>
    <mergeCell ref="E4110:E4113"/>
    <mergeCell ref="F4110:F4113"/>
    <mergeCell ref="G4122:G4125"/>
    <mergeCell ref="B4070:B4073"/>
    <mergeCell ref="C4070:C4073"/>
    <mergeCell ref="D4070:D4073"/>
    <mergeCell ref="E4070:E4073"/>
    <mergeCell ref="F4070:F4073"/>
    <mergeCell ref="G4070:G4073"/>
    <mergeCell ref="B4074:B4077"/>
    <mergeCell ref="C4074:C4077"/>
    <mergeCell ref="D4074:D4077"/>
    <mergeCell ref="E4074:E4077"/>
    <mergeCell ref="F4074:F4077"/>
    <mergeCell ref="B4058:B4061"/>
    <mergeCell ref="C4058:C4061"/>
    <mergeCell ref="D4058:D4061"/>
    <mergeCell ref="E4058:E4061"/>
    <mergeCell ref="F4058:F4061"/>
    <mergeCell ref="G4058:G4061"/>
    <mergeCell ref="B4062:B4065"/>
    <mergeCell ref="C4062:C4065"/>
    <mergeCell ref="D4062:D4065"/>
    <mergeCell ref="E4062:E4065"/>
    <mergeCell ref="F4062:F4065"/>
    <mergeCell ref="B4046:B4049"/>
    <mergeCell ref="C4046:C4049"/>
    <mergeCell ref="D4046:D4049"/>
    <mergeCell ref="E4046:E4049"/>
    <mergeCell ref="F4046:F4049"/>
    <mergeCell ref="G4046:G4049"/>
    <mergeCell ref="B4050:B4053"/>
    <mergeCell ref="C4050:C4053"/>
    <mergeCell ref="D4050:D4053"/>
    <mergeCell ref="E4050:E4053"/>
    <mergeCell ref="F4050:F4053"/>
    <mergeCell ref="G4062:G4065"/>
    <mergeCell ref="B4010:B4013"/>
    <mergeCell ref="C4010:C4013"/>
    <mergeCell ref="D4010:D4013"/>
    <mergeCell ref="E4010:E4013"/>
    <mergeCell ref="F4010:F4013"/>
    <mergeCell ref="G4010:G4013"/>
    <mergeCell ref="B4014:B4017"/>
    <mergeCell ref="C4014:C4017"/>
    <mergeCell ref="D4014:D4017"/>
    <mergeCell ref="E4014:E4017"/>
    <mergeCell ref="F4014:F4017"/>
    <mergeCell ref="B3998:B4001"/>
    <mergeCell ref="C3998:C4001"/>
    <mergeCell ref="D3998:D4001"/>
    <mergeCell ref="E3998:E4001"/>
    <mergeCell ref="F3998:F4001"/>
    <mergeCell ref="G3998:G4001"/>
    <mergeCell ref="B4002:B4005"/>
    <mergeCell ref="C4002:C4005"/>
    <mergeCell ref="D4002:D4005"/>
    <mergeCell ref="E4002:E4005"/>
    <mergeCell ref="F4002:F4005"/>
    <mergeCell ref="B3986:B3989"/>
    <mergeCell ref="C3986:C3989"/>
    <mergeCell ref="D3986:D3989"/>
    <mergeCell ref="E3986:E3989"/>
    <mergeCell ref="F3986:F3989"/>
    <mergeCell ref="G3986:G3989"/>
    <mergeCell ref="B3990:B3993"/>
    <mergeCell ref="C3990:C3993"/>
    <mergeCell ref="D3990:D3993"/>
    <mergeCell ref="E3990:E3993"/>
    <mergeCell ref="F3990:F3993"/>
    <mergeCell ref="G4002:G4005"/>
    <mergeCell ref="B3950:B3953"/>
    <mergeCell ref="C3950:C3953"/>
    <mergeCell ref="D3950:D3953"/>
    <mergeCell ref="E3950:E3953"/>
    <mergeCell ref="F3950:F3953"/>
    <mergeCell ref="G3950:G3953"/>
    <mergeCell ref="B3954:B3957"/>
    <mergeCell ref="C3954:C3957"/>
    <mergeCell ref="D3954:D3957"/>
    <mergeCell ref="E3954:E3957"/>
    <mergeCell ref="F3954:F3957"/>
    <mergeCell ref="B3938:B3941"/>
    <mergeCell ref="C3938:C3941"/>
    <mergeCell ref="D3938:D3941"/>
    <mergeCell ref="E3938:E3941"/>
    <mergeCell ref="F3938:F3941"/>
    <mergeCell ref="G3938:G3941"/>
    <mergeCell ref="B3942:B3945"/>
    <mergeCell ref="C3942:C3945"/>
    <mergeCell ref="D3942:D3945"/>
    <mergeCell ref="E3942:E3945"/>
    <mergeCell ref="F3942:F3945"/>
    <mergeCell ref="B3926:B3929"/>
    <mergeCell ref="C3926:C3929"/>
    <mergeCell ref="D3926:D3929"/>
    <mergeCell ref="E3926:E3929"/>
    <mergeCell ref="F3926:F3929"/>
    <mergeCell ref="G3926:G3929"/>
    <mergeCell ref="B3930:B3933"/>
    <mergeCell ref="C3930:C3933"/>
    <mergeCell ref="D3930:D3933"/>
    <mergeCell ref="E3930:E3933"/>
    <mergeCell ref="F3930:F3933"/>
    <mergeCell ref="G3942:G3945"/>
    <mergeCell ref="B3890:B3893"/>
    <mergeCell ref="C3890:C3893"/>
    <mergeCell ref="D3890:D3893"/>
    <mergeCell ref="E3890:E3893"/>
    <mergeCell ref="F3890:F3893"/>
    <mergeCell ref="G3890:G3893"/>
    <mergeCell ref="B3894:B3897"/>
    <mergeCell ref="C3894:C3897"/>
    <mergeCell ref="D3894:D3897"/>
    <mergeCell ref="E3894:E3897"/>
    <mergeCell ref="F3894:F3897"/>
    <mergeCell ref="B3878:B3881"/>
    <mergeCell ref="C3878:C3881"/>
    <mergeCell ref="D3878:D3881"/>
    <mergeCell ref="E3878:E3881"/>
    <mergeCell ref="F3878:F3881"/>
    <mergeCell ref="G3878:G3881"/>
    <mergeCell ref="B3882:B3885"/>
    <mergeCell ref="C3882:C3885"/>
    <mergeCell ref="D3882:D3885"/>
    <mergeCell ref="E3882:E3885"/>
    <mergeCell ref="F3882:F3885"/>
    <mergeCell ref="B3866:B3869"/>
    <mergeCell ref="C3866:C3869"/>
    <mergeCell ref="D3866:D3869"/>
    <mergeCell ref="E3866:E3869"/>
    <mergeCell ref="F3866:F3869"/>
    <mergeCell ref="G3866:G3869"/>
    <mergeCell ref="B3870:B3873"/>
    <mergeCell ref="C3870:C3873"/>
    <mergeCell ref="D3870:D3873"/>
    <mergeCell ref="E3870:E3873"/>
    <mergeCell ref="F3870:F3873"/>
    <mergeCell ref="G3882:G3885"/>
    <mergeCell ref="B3830:B3833"/>
    <mergeCell ref="C3830:C3833"/>
    <mergeCell ref="D3830:D3833"/>
    <mergeCell ref="E3830:E3833"/>
    <mergeCell ref="F3830:F3833"/>
    <mergeCell ref="G3830:G3833"/>
    <mergeCell ref="B3834:B3837"/>
    <mergeCell ref="C3834:C3837"/>
    <mergeCell ref="D3834:D3837"/>
    <mergeCell ref="E3834:E3837"/>
    <mergeCell ref="F3834:F3837"/>
    <mergeCell ref="B3818:B3821"/>
    <mergeCell ref="C3818:C3821"/>
    <mergeCell ref="D3818:D3821"/>
    <mergeCell ref="E3818:E3821"/>
    <mergeCell ref="F3818:F3821"/>
    <mergeCell ref="G3818:G3821"/>
    <mergeCell ref="B3822:B3825"/>
    <mergeCell ref="C3822:C3825"/>
    <mergeCell ref="D3822:D3825"/>
    <mergeCell ref="E3822:E3825"/>
    <mergeCell ref="F3822:F3825"/>
    <mergeCell ref="B3806:B3809"/>
    <mergeCell ref="C3806:C3809"/>
    <mergeCell ref="D3806:D3809"/>
    <mergeCell ref="E3806:E3809"/>
    <mergeCell ref="F3806:F3809"/>
    <mergeCell ref="G3806:G3809"/>
    <mergeCell ref="B3810:B3813"/>
    <mergeCell ref="C3810:C3813"/>
    <mergeCell ref="D3810:D3813"/>
    <mergeCell ref="E3810:E3813"/>
    <mergeCell ref="F3810:F3813"/>
    <mergeCell ref="G3822:G3825"/>
    <mergeCell ref="B3826:B3829"/>
    <mergeCell ref="C3826:C3829"/>
    <mergeCell ref="D3826:D3829"/>
    <mergeCell ref="E3826:E3829"/>
    <mergeCell ref="F3826:F3829"/>
    <mergeCell ref="G3826:G3829"/>
    <mergeCell ref="G3810:G3813"/>
    <mergeCell ref="B3814:B3817"/>
    <mergeCell ref="C3814:C3817"/>
    <mergeCell ref="D3814:D3817"/>
    <mergeCell ref="E3814:E3817"/>
    <mergeCell ref="F3814:F3817"/>
    <mergeCell ref="G3814:G3817"/>
    <mergeCell ref="B3770:B3773"/>
    <mergeCell ref="C3770:C3773"/>
    <mergeCell ref="D3770:D3773"/>
    <mergeCell ref="E3770:E3773"/>
    <mergeCell ref="F3770:F3773"/>
    <mergeCell ref="G3770:G3773"/>
    <mergeCell ref="B3774:B3777"/>
    <mergeCell ref="C3774:C3777"/>
    <mergeCell ref="D3774:D3777"/>
    <mergeCell ref="E3774:E3777"/>
    <mergeCell ref="F3774:F3777"/>
    <mergeCell ref="B3758:B3761"/>
    <mergeCell ref="C3758:C3761"/>
    <mergeCell ref="D3758:D3761"/>
    <mergeCell ref="E3758:E3761"/>
    <mergeCell ref="F3758:F3761"/>
    <mergeCell ref="G3758:G3761"/>
    <mergeCell ref="B3762:B3765"/>
    <mergeCell ref="C3762:C3765"/>
    <mergeCell ref="D3762:D3765"/>
    <mergeCell ref="E3762:E3765"/>
    <mergeCell ref="F3762:F3765"/>
    <mergeCell ref="B3746:B3749"/>
    <mergeCell ref="C3746:C3749"/>
    <mergeCell ref="D3746:D3749"/>
    <mergeCell ref="E3746:E3749"/>
    <mergeCell ref="F3746:F3749"/>
    <mergeCell ref="G3746:G3749"/>
    <mergeCell ref="B3750:B3753"/>
    <mergeCell ref="C3750:C3753"/>
    <mergeCell ref="D3750:D3753"/>
    <mergeCell ref="E3750:E3753"/>
    <mergeCell ref="F3750:F3753"/>
    <mergeCell ref="G3762:G3765"/>
    <mergeCell ref="B3766:B3769"/>
    <mergeCell ref="C3766:C3769"/>
    <mergeCell ref="D3766:D3769"/>
    <mergeCell ref="E3766:E3769"/>
    <mergeCell ref="F3766:F3769"/>
    <mergeCell ref="G3766:G3769"/>
    <mergeCell ref="G3750:G3753"/>
    <mergeCell ref="B3754:B3757"/>
    <mergeCell ref="C3754:C3757"/>
    <mergeCell ref="D3754:D3757"/>
    <mergeCell ref="E3754:E3757"/>
    <mergeCell ref="F3754:F3757"/>
    <mergeCell ref="G3754:G3757"/>
    <mergeCell ref="B3710:B3713"/>
    <mergeCell ref="C3710:C3713"/>
    <mergeCell ref="D3710:D3713"/>
    <mergeCell ref="E3710:E3713"/>
    <mergeCell ref="F3710:F3713"/>
    <mergeCell ref="G3710:G3713"/>
    <mergeCell ref="B3714:B3717"/>
    <mergeCell ref="C3714:C3717"/>
    <mergeCell ref="D3714:D3717"/>
    <mergeCell ref="E3714:E3717"/>
    <mergeCell ref="F3714:F3717"/>
    <mergeCell ref="B3698:B3701"/>
    <mergeCell ref="C3698:C3701"/>
    <mergeCell ref="D3698:D3701"/>
    <mergeCell ref="E3698:E3701"/>
    <mergeCell ref="F3698:F3701"/>
    <mergeCell ref="G3698:G3701"/>
    <mergeCell ref="B3702:B3705"/>
    <mergeCell ref="C3702:C3705"/>
    <mergeCell ref="D3702:D3705"/>
    <mergeCell ref="E3702:E3705"/>
    <mergeCell ref="F3702:F3705"/>
    <mergeCell ref="B3686:B3689"/>
    <mergeCell ref="C3686:C3689"/>
    <mergeCell ref="D3686:D3689"/>
    <mergeCell ref="E3686:E3689"/>
    <mergeCell ref="F3686:F3689"/>
    <mergeCell ref="G3686:G3689"/>
    <mergeCell ref="B3690:B3693"/>
    <mergeCell ref="C3690:C3693"/>
    <mergeCell ref="D3690:D3693"/>
    <mergeCell ref="E3690:E3693"/>
    <mergeCell ref="F3690:F3693"/>
    <mergeCell ref="G3702:G3705"/>
    <mergeCell ref="B3706:B3709"/>
    <mergeCell ref="C3706:C3709"/>
    <mergeCell ref="D3706:D3709"/>
    <mergeCell ref="E3706:E3709"/>
    <mergeCell ref="F3706:F3709"/>
    <mergeCell ref="G3706:G3709"/>
    <mergeCell ref="G3690:G3693"/>
    <mergeCell ref="B3694:B3697"/>
    <mergeCell ref="C3694:C3697"/>
    <mergeCell ref="D3694:D3697"/>
    <mergeCell ref="E3694:E3697"/>
    <mergeCell ref="F3694:F3697"/>
    <mergeCell ref="G3694:G3697"/>
    <mergeCell ref="B3650:B3653"/>
    <mergeCell ref="C3650:C3653"/>
    <mergeCell ref="D3650:D3653"/>
    <mergeCell ref="E3650:E3653"/>
    <mergeCell ref="F3650:F3653"/>
    <mergeCell ref="G3650:G3653"/>
    <mergeCell ref="B3654:B3657"/>
    <mergeCell ref="C3654:C3657"/>
    <mergeCell ref="D3654:D3657"/>
    <mergeCell ref="E3654:E3657"/>
    <mergeCell ref="F3654:F3657"/>
    <mergeCell ref="B3638:B3641"/>
    <mergeCell ref="C3638:C3641"/>
    <mergeCell ref="D3638:D3641"/>
    <mergeCell ref="E3638:E3641"/>
    <mergeCell ref="F3638:F3641"/>
    <mergeCell ref="G3638:G3641"/>
    <mergeCell ref="B3642:B3645"/>
    <mergeCell ref="C3642:C3645"/>
    <mergeCell ref="D3642:D3645"/>
    <mergeCell ref="E3642:E3645"/>
    <mergeCell ref="F3642:F3645"/>
    <mergeCell ref="B3626:B3629"/>
    <mergeCell ref="C3626:C3629"/>
    <mergeCell ref="D3626:D3629"/>
    <mergeCell ref="E3626:E3629"/>
    <mergeCell ref="F3626:F3629"/>
    <mergeCell ref="G3626:G3629"/>
    <mergeCell ref="B3630:B3633"/>
    <mergeCell ref="C3630:C3633"/>
    <mergeCell ref="D3630:D3633"/>
    <mergeCell ref="E3630:E3633"/>
    <mergeCell ref="F3630:F3633"/>
    <mergeCell ref="G3642:G3645"/>
    <mergeCell ref="B3590:B3593"/>
    <mergeCell ref="C3590:C3593"/>
    <mergeCell ref="D3590:D3593"/>
    <mergeCell ref="E3590:E3593"/>
    <mergeCell ref="F3590:F3593"/>
    <mergeCell ref="G3590:G3593"/>
    <mergeCell ref="B3594:B3597"/>
    <mergeCell ref="C3594:C3597"/>
    <mergeCell ref="D3594:D3597"/>
    <mergeCell ref="E3594:E3597"/>
    <mergeCell ref="F3594:F3597"/>
    <mergeCell ref="B3578:B3581"/>
    <mergeCell ref="C3578:C3581"/>
    <mergeCell ref="D3578:D3581"/>
    <mergeCell ref="E3578:E3581"/>
    <mergeCell ref="F3578:F3581"/>
    <mergeCell ref="G3578:G3581"/>
    <mergeCell ref="B3582:B3585"/>
    <mergeCell ref="C3582:C3585"/>
    <mergeCell ref="D3582:D3585"/>
    <mergeCell ref="E3582:E3585"/>
    <mergeCell ref="F3582:F3585"/>
    <mergeCell ref="B3566:B3569"/>
    <mergeCell ref="C3566:C3569"/>
    <mergeCell ref="D3566:D3569"/>
    <mergeCell ref="E3566:E3569"/>
    <mergeCell ref="F3566:F3569"/>
    <mergeCell ref="G3566:G3569"/>
    <mergeCell ref="B3570:B3573"/>
    <mergeCell ref="C3570:C3573"/>
    <mergeCell ref="D3570:D3573"/>
    <mergeCell ref="E3570:E3573"/>
    <mergeCell ref="F3570:F3573"/>
    <mergeCell ref="G3582:G3585"/>
    <mergeCell ref="B3586:B3589"/>
    <mergeCell ref="C3586:C3589"/>
    <mergeCell ref="D3586:D3589"/>
    <mergeCell ref="E3586:E3589"/>
    <mergeCell ref="F3586:F3589"/>
    <mergeCell ref="G3586:G3589"/>
    <mergeCell ref="G3570:G3573"/>
    <mergeCell ref="B3574:B3577"/>
    <mergeCell ref="C3574:C3577"/>
    <mergeCell ref="D3574:D3577"/>
    <mergeCell ref="E3574:E3577"/>
    <mergeCell ref="F3574:F3577"/>
    <mergeCell ref="G3574:G3577"/>
    <mergeCell ref="B3530:B3533"/>
    <mergeCell ref="C3530:C3533"/>
    <mergeCell ref="D3530:D3533"/>
    <mergeCell ref="E3530:E3533"/>
    <mergeCell ref="F3530:F3533"/>
    <mergeCell ref="G3530:G3533"/>
    <mergeCell ref="B3534:B3537"/>
    <mergeCell ref="C3534:C3537"/>
    <mergeCell ref="D3534:D3537"/>
    <mergeCell ref="E3534:E3537"/>
    <mergeCell ref="F3534:F3537"/>
    <mergeCell ref="B3518:B3521"/>
    <mergeCell ref="C3518:C3521"/>
    <mergeCell ref="D3518:D3521"/>
    <mergeCell ref="E3518:E3521"/>
    <mergeCell ref="F3518:F3521"/>
    <mergeCell ref="G3518:G3521"/>
    <mergeCell ref="B3522:B3525"/>
    <mergeCell ref="C3522:C3525"/>
    <mergeCell ref="D3522:D3525"/>
    <mergeCell ref="E3522:E3525"/>
    <mergeCell ref="F3522:F3525"/>
    <mergeCell ref="B3506:B3509"/>
    <mergeCell ref="C3506:C3509"/>
    <mergeCell ref="D3506:D3509"/>
    <mergeCell ref="E3506:E3509"/>
    <mergeCell ref="F3506:F3509"/>
    <mergeCell ref="G3506:G3509"/>
    <mergeCell ref="B3510:B3513"/>
    <mergeCell ref="C3510:C3513"/>
    <mergeCell ref="D3510:D3513"/>
    <mergeCell ref="E3510:E3513"/>
    <mergeCell ref="F3510:F3513"/>
    <mergeCell ref="G3522:G3525"/>
    <mergeCell ref="B3526:B3529"/>
    <mergeCell ref="C3526:C3529"/>
    <mergeCell ref="D3526:D3529"/>
    <mergeCell ref="E3526:E3529"/>
    <mergeCell ref="F3526:F3529"/>
    <mergeCell ref="G3526:G3529"/>
    <mergeCell ref="G3510:G3513"/>
    <mergeCell ref="B3514:B3517"/>
    <mergeCell ref="C3514:C3517"/>
    <mergeCell ref="D3514:D3517"/>
    <mergeCell ref="E3514:E3517"/>
    <mergeCell ref="F3514:F3517"/>
    <mergeCell ref="G3514:G3517"/>
    <mergeCell ref="B3470:B3473"/>
    <mergeCell ref="C3470:C3473"/>
    <mergeCell ref="D3470:D3473"/>
    <mergeCell ref="E3470:E3473"/>
    <mergeCell ref="F3470:F3473"/>
    <mergeCell ref="G3470:G3473"/>
    <mergeCell ref="B3474:B3477"/>
    <mergeCell ref="C3474:C3477"/>
    <mergeCell ref="D3474:D3477"/>
    <mergeCell ref="E3474:E3477"/>
    <mergeCell ref="F3474:F3477"/>
    <mergeCell ref="B3458:B3461"/>
    <mergeCell ref="C3458:C3461"/>
    <mergeCell ref="D3458:D3461"/>
    <mergeCell ref="E3458:E3461"/>
    <mergeCell ref="F3458:F3461"/>
    <mergeCell ref="G3458:G3461"/>
    <mergeCell ref="B3462:B3465"/>
    <mergeCell ref="C3462:C3465"/>
    <mergeCell ref="D3462:D3465"/>
    <mergeCell ref="E3462:E3465"/>
    <mergeCell ref="F3462:F3465"/>
    <mergeCell ref="B3446:B3449"/>
    <mergeCell ref="C3446:C3449"/>
    <mergeCell ref="D3446:D3449"/>
    <mergeCell ref="E3446:E3449"/>
    <mergeCell ref="F3446:F3449"/>
    <mergeCell ref="G3446:G3449"/>
    <mergeCell ref="B3450:B3453"/>
    <mergeCell ref="C3450:C3453"/>
    <mergeCell ref="D3450:D3453"/>
    <mergeCell ref="E3450:E3453"/>
    <mergeCell ref="F3450:F3453"/>
    <mergeCell ref="G3462:G3465"/>
    <mergeCell ref="B3466:B3469"/>
    <mergeCell ref="C3466:C3469"/>
    <mergeCell ref="D3466:D3469"/>
    <mergeCell ref="E3466:E3469"/>
    <mergeCell ref="F3466:F3469"/>
    <mergeCell ref="G3466:G3469"/>
    <mergeCell ref="G3450:G3453"/>
    <mergeCell ref="B3454:B3457"/>
    <mergeCell ref="C3454:C3457"/>
    <mergeCell ref="D3454:D3457"/>
    <mergeCell ref="E3454:E3457"/>
    <mergeCell ref="F3454:F3457"/>
    <mergeCell ref="G3454:G3457"/>
    <mergeCell ref="B3410:B3413"/>
    <mergeCell ref="C3410:C3413"/>
    <mergeCell ref="D3410:D3413"/>
    <mergeCell ref="E3410:E3413"/>
    <mergeCell ref="F3410:F3413"/>
    <mergeCell ref="G3410:G3413"/>
    <mergeCell ref="B3414:B3417"/>
    <mergeCell ref="C3414:C3417"/>
    <mergeCell ref="D3414:D3417"/>
    <mergeCell ref="E3414:E3417"/>
    <mergeCell ref="F3414:F3417"/>
    <mergeCell ref="B3398:B3401"/>
    <mergeCell ref="C3398:C3401"/>
    <mergeCell ref="D3398:D3401"/>
    <mergeCell ref="E3398:E3401"/>
    <mergeCell ref="F3398:F3401"/>
    <mergeCell ref="G3398:G3401"/>
    <mergeCell ref="B3402:B3405"/>
    <mergeCell ref="C3402:C3405"/>
    <mergeCell ref="D3402:D3405"/>
    <mergeCell ref="E3402:E3405"/>
    <mergeCell ref="F3402:F3405"/>
    <mergeCell ref="B3386:B3389"/>
    <mergeCell ref="C3386:C3389"/>
    <mergeCell ref="D3386:D3389"/>
    <mergeCell ref="E3386:E3389"/>
    <mergeCell ref="F3386:F3389"/>
    <mergeCell ref="G3386:G3389"/>
    <mergeCell ref="B3390:B3393"/>
    <mergeCell ref="C3390:C3393"/>
    <mergeCell ref="D3390:D3393"/>
    <mergeCell ref="E3390:E3393"/>
    <mergeCell ref="F3390:F3393"/>
    <mergeCell ref="G3402:G3405"/>
    <mergeCell ref="B3406:B3409"/>
    <mergeCell ref="C3406:C3409"/>
    <mergeCell ref="D3406:D3409"/>
    <mergeCell ref="E3406:E3409"/>
    <mergeCell ref="F3406:F3409"/>
    <mergeCell ref="G3406:G3409"/>
    <mergeCell ref="G3390:G3393"/>
    <mergeCell ref="B3394:B3397"/>
    <mergeCell ref="C3394:C3397"/>
    <mergeCell ref="D3394:D3397"/>
    <mergeCell ref="E3394:E3397"/>
    <mergeCell ref="F3394:F3397"/>
    <mergeCell ref="G3394:G3397"/>
    <mergeCell ref="B3350:B3353"/>
    <mergeCell ref="C3350:C3353"/>
    <mergeCell ref="D3350:D3353"/>
    <mergeCell ref="E3350:E3353"/>
    <mergeCell ref="F3350:F3353"/>
    <mergeCell ref="G3350:G3353"/>
    <mergeCell ref="B3354:B3357"/>
    <mergeCell ref="C3354:C3357"/>
    <mergeCell ref="D3354:D3357"/>
    <mergeCell ref="E3354:E3357"/>
    <mergeCell ref="F3354:F3357"/>
    <mergeCell ref="B3338:B3341"/>
    <mergeCell ref="C3338:C3341"/>
    <mergeCell ref="D3338:D3341"/>
    <mergeCell ref="E3338:E3341"/>
    <mergeCell ref="F3338:F3341"/>
    <mergeCell ref="G3338:G3341"/>
    <mergeCell ref="B3342:B3345"/>
    <mergeCell ref="C3342:C3345"/>
    <mergeCell ref="D3342:D3345"/>
    <mergeCell ref="E3342:E3345"/>
    <mergeCell ref="F3342:F3345"/>
    <mergeCell ref="B3326:B3329"/>
    <mergeCell ref="C3326:C3329"/>
    <mergeCell ref="D3326:D3329"/>
    <mergeCell ref="E3326:E3329"/>
    <mergeCell ref="F3326:F3329"/>
    <mergeCell ref="G3326:G3329"/>
    <mergeCell ref="B3330:B3333"/>
    <mergeCell ref="C3330:C3333"/>
    <mergeCell ref="D3330:D3333"/>
    <mergeCell ref="E3330:E3333"/>
    <mergeCell ref="F3330:F3333"/>
    <mergeCell ref="G3342:G3345"/>
    <mergeCell ref="B3346:B3349"/>
    <mergeCell ref="C3346:C3349"/>
    <mergeCell ref="D3346:D3349"/>
    <mergeCell ref="E3346:E3349"/>
    <mergeCell ref="F3346:F3349"/>
    <mergeCell ref="G3346:G3349"/>
    <mergeCell ref="G3330:G3333"/>
    <mergeCell ref="B3334:B3337"/>
    <mergeCell ref="C3334:C3337"/>
    <mergeCell ref="D3334:D3337"/>
    <mergeCell ref="E3334:E3337"/>
    <mergeCell ref="F3334:F3337"/>
    <mergeCell ref="G3334:G3337"/>
    <mergeCell ref="B3290:B3293"/>
    <mergeCell ref="C3290:C3293"/>
    <mergeCell ref="D3290:D3293"/>
    <mergeCell ref="E3290:E3293"/>
    <mergeCell ref="F3290:F3293"/>
    <mergeCell ref="G3290:G3293"/>
    <mergeCell ref="B3294:B3297"/>
    <mergeCell ref="C3294:C3297"/>
    <mergeCell ref="D3294:D3297"/>
    <mergeCell ref="E3294:E3297"/>
    <mergeCell ref="F3294:F3297"/>
    <mergeCell ref="B3278:B3281"/>
    <mergeCell ref="C3278:C3281"/>
    <mergeCell ref="D3278:D3281"/>
    <mergeCell ref="E3278:E3281"/>
    <mergeCell ref="F3278:F3281"/>
    <mergeCell ref="G3278:G3281"/>
    <mergeCell ref="B3282:B3285"/>
    <mergeCell ref="C3282:C3285"/>
    <mergeCell ref="D3282:D3285"/>
    <mergeCell ref="E3282:E3285"/>
    <mergeCell ref="F3282:F3285"/>
    <mergeCell ref="B3266:B3269"/>
    <mergeCell ref="C3266:C3269"/>
    <mergeCell ref="D3266:D3269"/>
    <mergeCell ref="E3266:E3269"/>
    <mergeCell ref="F3266:F3269"/>
    <mergeCell ref="G3266:G3269"/>
    <mergeCell ref="B3270:B3273"/>
    <mergeCell ref="C3270:C3273"/>
    <mergeCell ref="D3270:D3273"/>
    <mergeCell ref="E3270:E3273"/>
    <mergeCell ref="F3270:F3273"/>
    <mergeCell ref="G3282:G3285"/>
    <mergeCell ref="B3286:B3289"/>
    <mergeCell ref="C3286:C3289"/>
    <mergeCell ref="D3286:D3289"/>
    <mergeCell ref="E3286:E3289"/>
    <mergeCell ref="F3286:F3289"/>
    <mergeCell ref="G3286:G3289"/>
    <mergeCell ref="G3270:G3273"/>
    <mergeCell ref="B3274:B3277"/>
    <mergeCell ref="C3274:C3277"/>
    <mergeCell ref="D3274:D3277"/>
    <mergeCell ref="E3274:E3277"/>
    <mergeCell ref="F3274:F3277"/>
    <mergeCell ref="G3274:G3277"/>
    <mergeCell ref="B3230:B3233"/>
    <mergeCell ref="C3230:C3233"/>
    <mergeCell ref="D3230:D3233"/>
    <mergeCell ref="E3230:E3233"/>
    <mergeCell ref="F3230:F3233"/>
    <mergeCell ref="G3230:G3233"/>
    <mergeCell ref="B3234:B3237"/>
    <mergeCell ref="C3234:C3237"/>
    <mergeCell ref="D3234:D3237"/>
    <mergeCell ref="E3234:E3237"/>
    <mergeCell ref="F3234:F3237"/>
    <mergeCell ref="B3218:B3221"/>
    <mergeCell ref="C3218:C3221"/>
    <mergeCell ref="D3218:D3221"/>
    <mergeCell ref="E3218:E3221"/>
    <mergeCell ref="F3218:F3221"/>
    <mergeCell ref="G3218:G3221"/>
    <mergeCell ref="B3222:B3225"/>
    <mergeCell ref="C3222:C3225"/>
    <mergeCell ref="D3222:D3225"/>
    <mergeCell ref="E3222:E3225"/>
    <mergeCell ref="F3222:F3225"/>
    <mergeCell ref="B3206:B3209"/>
    <mergeCell ref="C3206:C3209"/>
    <mergeCell ref="D3206:D3209"/>
    <mergeCell ref="E3206:E3209"/>
    <mergeCell ref="F3206:F3209"/>
    <mergeCell ref="G3206:G3209"/>
    <mergeCell ref="B3210:B3213"/>
    <mergeCell ref="C3210:C3213"/>
    <mergeCell ref="D3210:D3213"/>
    <mergeCell ref="E3210:E3213"/>
    <mergeCell ref="F3210:F3213"/>
    <mergeCell ref="G3222:G3225"/>
    <mergeCell ref="B3170:B3173"/>
    <mergeCell ref="C3170:C3173"/>
    <mergeCell ref="D3170:D3173"/>
    <mergeCell ref="E3170:E3173"/>
    <mergeCell ref="F3170:F3173"/>
    <mergeCell ref="G3170:G3173"/>
    <mergeCell ref="B3174:B3177"/>
    <mergeCell ref="C3174:C3177"/>
    <mergeCell ref="D3174:D3177"/>
    <mergeCell ref="E3174:E3177"/>
    <mergeCell ref="F3174:F3177"/>
    <mergeCell ref="B3158:B3161"/>
    <mergeCell ref="C3158:C3161"/>
    <mergeCell ref="D3158:D3161"/>
    <mergeCell ref="E3158:E3161"/>
    <mergeCell ref="F3158:F3161"/>
    <mergeCell ref="G3158:G3161"/>
    <mergeCell ref="B3162:B3165"/>
    <mergeCell ref="C3162:C3165"/>
    <mergeCell ref="D3162:D3165"/>
    <mergeCell ref="E3162:E3165"/>
    <mergeCell ref="F3162:F3165"/>
    <mergeCell ref="B3146:B3149"/>
    <mergeCell ref="C3146:C3149"/>
    <mergeCell ref="D3146:D3149"/>
    <mergeCell ref="E3146:E3149"/>
    <mergeCell ref="F3146:F3149"/>
    <mergeCell ref="G3146:G3149"/>
    <mergeCell ref="B3150:B3153"/>
    <mergeCell ref="C3150:C3153"/>
    <mergeCell ref="D3150:D3153"/>
    <mergeCell ref="E3150:E3153"/>
    <mergeCell ref="F3150:F3153"/>
    <mergeCell ref="G3162:G3165"/>
    <mergeCell ref="B3166:B3169"/>
    <mergeCell ref="C3166:C3169"/>
    <mergeCell ref="D3166:D3169"/>
    <mergeCell ref="E3166:E3169"/>
    <mergeCell ref="F3166:F3169"/>
    <mergeCell ref="G3166:G3169"/>
    <mergeCell ref="G3150:G3153"/>
    <mergeCell ref="B3154:B3157"/>
    <mergeCell ref="C3154:C3157"/>
    <mergeCell ref="D3154:D3157"/>
    <mergeCell ref="E3154:E3157"/>
    <mergeCell ref="F3154:F3157"/>
    <mergeCell ref="G3154:G3157"/>
    <mergeCell ref="B3110:B3113"/>
    <mergeCell ref="C3110:C3113"/>
    <mergeCell ref="D3110:D3113"/>
    <mergeCell ref="E3110:E3113"/>
    <mergeCell ref="F3110:F3113"/>
    <mergeCell ref="G3110:G3113"/>
    <mergeCell ref="B3114:B3117"/>
    <mergeCell ref="C3114:C3117"/>
    <mergeCell ref="D3114:D3117"/>
    <mergeCell ref="E3114:E3117"/>
    <mergeCell ref="F3114:F3117"/>
    <mergeCell ref="B3098:B3101"/>
    <mergeCell ref="C3098:C3101"/>
    <mergeCell ref="D3098:D3101"/>
    <mergeCell ref="E3098:E3101"/>
    <mergeCell ref="F3098:F3101"/>
    <mergeCell ref="G3098:G3101"/>
    <mergeCell ref="B3102:B3105"/>
    <mergeCell ref="C3102:C3105"/>
    <mergeCell ref="D3102:D3105"/>
    <mergeCell ref="E3102:E3105"/>
    <mergeCell ref="F3102:F3105"/>
    <mergeCell ref="B3086:B3089"/>
    <mergeCell ref="C3086:C3089"/>
    <mergeCell ref="D3086:D3089"/>
    <mergeCell ref="E3086:E3089"/>
    <mergeCell ref="F3086:F3089"/>
    <mergeCell ref="G3086:G3089"/>
    <mergeCell ref="B3090:B3093"/>
    <mergeCell ref="C3090:C3093"/>
    <mergeCell ref="D3090:D3093"/>
    <mergeCell ref="E3090:E3093"/>
    <mergeCell ref="F3090:F3093"/>
    <mergeCell ref="G3102:G3105"/>
    <mergeCell ref="B3106:B3109"/>
    <mergeCell ref="C3106:C3109"/>
    <mergeCell ref="D3106:D3109"/>
    <mergeCell ref="E3106:E3109"/>
    <mergeCell ref="F3106:F3109"/>
    <mergeCell ref="G3106:G3109"/>
    <mergeCell ref="G3090:G3093"/>
    <mergeCell ref="B3094:B3097"/>
    <mergeCell ref="C3094:C3097"/>
    <mergeCell ref="D3094:D3097"/>
    <mergeCell ref="E3094:E3097"/>
    <mergeCell ref="F3094:F3097"/>
    <mergeCell ref="G3094:G3097"/>
    <mergeCell ref="B3050:B3053"/>
    <mergeCell ref="C3050:C3053"/>
    <mergeCell ref="D3050:D3053"/>
    <mergeCell ref="E3050:E3053"/>
    <mergeCell ref="F3050:F3053"/>
    <mergeCell ref="G3050:G3053"/>
    <mergeCell ref="B3054:B3057"/>
    <mergeCell ref="C3054:C3057"/>
    <mergeCell ref="D3054:D3057"/>
    <mergeCell ref="E3054:E3057"/>
    <mergeCell ref="F3054:F3057"/>
    <mergeCell ref="B3038:B3041"/>
    <mergeCell ref="C3038:C3041"/>
    <mergeCell ref="D3038:D3041"/>
    <mergeCell ref="E3038:E3041"/>
    <mergeCell ref="F3038:F3041"/>
    <mergeCell ref="G3038:G3041"/>
    <mergeCell ref="B3042:B3045"/>
    <mergeCell ref="C3042:C3045"/>
    <mergeCell ref="D3042:D3045"/>
    <mergeCell ref="E3042:E3045"/>
    <mergeCell ref="F3042:F3045"/>
    <mergeCell ref="B3026:B3029"/>
    <mergeCell ref="C3026:C3029"/>
    <mergeCell ref="D3026:D3029"/>
    <mergeCell ref="E3026:E3029"/>
    <mergeCell ref="F3026:F3029"/>
    <mergeCell ref="G3026:G3029"/>
    <mergeCell ref="B3030:B3033"/>
    <mergeCell ref="C3030:C3033"/>
    <mergeCell ref="D3030:D3033"/>
    <mergeCell ref="E3030:E3033"/>
    <mergeCell ref="F3030:F3033"/>
    <mergeCell ref="G3042:G3045"/>
    <mergeCell ref="B3046:B3049"/>
    <mergeCell ref="C3046:C3049"/>
    <mergeCell ref="D3046:D3049"/>
    <mergeCell ref="E3046:E3049"/>
    <mergeCell ref="F3046:F3049"/>
    <mergeCell ref="G3046:G3049"/>
    <mergeCell ref="G3030:G3033"/>
    <mergeCell ref="B3034:B3037"/>
    <mergeCell ref="C3034:C3037"/>
    <mergeCell ref="D3034:D3037"/>
    <mergeCell ref="E3034:E3037"/>
    <mergeCell ref="F3034:F3037"/>
    <mergeCell ref="G3034:G3037"/>
    <mergeCell ref="B2990:B2993"/>
    <mergeCell ref="C2990:C2993"/>
    <mergeCell ref="D2990:D2993"/>
    <mergeCell ref="E2990:E2993"/>
    <mergeCell ref="F2990:F2993"/>
    <mergeCell ref="G2990:G2993"/>
    <mergeCell ref="B2994:B2997"/>
    <mergeCell ref="C2994:C2997"/>
    <mergeCell ref="D2994:D2997"/>
    <mergeCell ref="E2994:E2997"/>
    <mergeCell ref="F2994:F2997"/>
    <mergeCell ref="B2978:B2981"/>
    <mergeCell ref="C2978:C2981"/>
    <mergeCell ref="D2978:D2981"/>
    <mergeCell ref="E2978:E2981"/>
    <mergeCell ref="F2978:F2981"/>
    <mergeCell ref="G2978:G2981"/>
    <mergeCell ref="B2982:B2985"/>
    <mergeCell ref="C2982:C2985"/>
    <mergeCell ref="D2982:D2985"/>
    <mergeCell ref="E2982:E2985"/>
    <mergeCell ref="F2982:F2985"/>
    <mergeCell ref="B2966:B2969"/>
    <mergeCell ref="C2966:C2969"/>
    <mergeCell ref="D2966:D2969"/>
    <mergeCell ref="E2966:E2969"/>
    <mergeCell ref="F2966:F2969"/>
    <mergeCell ref="G2966:G2969"/>
    <mergeCell ref="B2970:B2973"/>
    <mergeCell ref="C2970:C2973"/>
    <mergeCell ref="D2970:D2973"/>
    <mergeCell ref="E2970:E2973"/>
    <mergeCell ref="F2970:F2973"/>
    <mergeCell ref="G2982:G2985"/>
    <mergeCell ref="B2986:B2989"/>
    <mergeCell ref="C2986:C2989"/>
    <mergeCell ref="D2986:D2989"/>
    <mergeCell ref="E2986:E2989"/>
    <mergeCell ref="F2986:F2989"/>
    <mergeCell ref="G2986:G2989"/>
    <mergeCell ref="G2970:G2973"/>
    <mergeCell ref="B2974:B2977"/>
    <mergeCell ref="C2974:C2977"/>
    <mergeCell ref="D2974:D2977"/>
    <mergeCell ref="E2974:E2977"/>
    <mergeCell ref="F2974:F2977"/>
    <mergeCell ref="G2974:G2977"/>
    <mergeCell ref="B2930:B2933"/>
    <mergeCell ref="C2930:C2933"/>
    <mergeCell ref="D2930:D2933"/>
    <mergeCell ref="E2930:E2933"/>
    <mergeCell ref="F2930:F2933"/>
    <mergeCell ref="G2930:G2933"/>
    <mergeCell ref="B2934:B2937"/>
    <mergeCell ref="C2934:C2937"/>
    <mergeCell ref="D2934:D2937"/>
    <mergeCell ref="E2934:E2937"/>
    <mergeCell ref="F2934:F2937"/>
    <mergeCell ref="B2918:B2921"/>
    <mergeCell ref="C2918:C2921"/>
    <mergeCell ref="D2918:D2921"/>
    <mergeCell ref="E2918:E2921"/>
    <mergeCell ref="F2918:F2921"/>
    <mergeCell ref="G2918:G2921"/>
    <mergeCell ref="B2922:B2925"/>
    <mergeCell ref="C2922:C2925"/>
    <mergeCell ref="D2922:D2925"/>
    <mergeCell ref="E2922:E2925"/>
    <mergeCell ref="F2922:F2925"/>
    <mergeCell ref="B2906:B2909"/>
    <mergeCell ref="C2906:C2909"/>
    <mergeCell ref="D2906:D2909"/>
    <mergeCell ref="E2906:E2909"/>
    <mergeCell ref="F2906:F2909"/>
    <mergeCell ref="G2906:G2909"/>
    <mergeCell ref="B2910:B2913"/>
    <mergeCell ref="C2910:C2913"/>
    <mergeCell ref="D2910:D2913"/>
    <mergeCell ref="E2910:E2913"/>
    <mergeCell ref="F2910:F2913"/>
    <mergeCell ref="G2922:G2925"/>
    <mergeCell ref="B2926:B2929"/>
    <mergeCell ref="C2926:C2929"/>
    <mergeCell ref="D2926:D2929"/>
    <mergeCell ref="E2926:E2929"/>
    <mergeCell ref="F2926:F2929"/>
    <mergeCell ref="G2926:G2929"/>
    <mergeCell ref="G2910:G2913"/>
    <mergeCell ref="B2914:B2917"/>
    <mergeCell ref="C2914:C2917"/>
    <mergeCell ref="D2914:D2917"/>
    <mergeCell ref="E2914:E2917"/>
    <mergeCell ref="F2914:F2917"/>
    <mergeCell ref="G2914:G2917"/>
    <mergeCell ref="B2870:B2873"/>
    <mergeCell ref="C2870:C2873"/>
    <mergeCell ref="D2870:D2873"/>
    <mergeCell ref="E2870:E2873"/>
    <mergeCell ref="F2870:F2873"/>
    <mergeCell ref="G2870:G2873"/>
    <mergeCell ref="B2874:B2877"/>
    <mergeCell ref="C2874:C2877"/>
    <mergeCell ref="D2874:D2877"/>
    <mergeCell ref="E2874:E2877"/>
    <mergeCell ref="F2874:F2877"/>
    <mergeCell ref="B2858:B2861"/>
    <mergeCell ref="C2858:C2861"/>
    <mergeCell ref="D2858:D2861"/>
    <mergeCell ref="E2858:E2861"/>
    <mergeCell ref="F2858:F2861"/>
    <mergeCell ref="G2858:G2861"/>
    <mergeCell ref="B2862:B2865"/>
    <mergeCell ref="C2862:C2865"/>
    <mergeCell ref="D2862:D2865"/>
    <mergeCell ref="E2862:E2865"/>
    <mergeCell ref="F2862:F2865"/>
    <mergeCell ref="B2846:B2849"/>
    <mergeCell ref="C2846:C2849"/>
    <mergeCell ref="D2846:D2849"/>
    <mergeCell ref="E2846:E2849"/>
    <mergeCell ref="F2846:F2849"/>
    <mergeCell ref="G2846:G2849"/>
    <mergeCell ref="B2850:B2853"/>
    <mergeCell ref="C2850:C2853"/>
    <mergeCell ref="D2850:D2853"/>
    <mergeCell ref="E2850:E2853"/>
    <mergeCell ref="F2850:F2853"/>
    <mergeCell ref="G2862:G2865"/>
    <mergeCell ref="B2866:B2869"/>
    <mergeCell ref="C2866:C2869"/>
    <mergeCell ref="D2866:D2869"/>
    <mergeCell ref="E2866:E2869"/>
    <mergeCell ref="F2866:F2869"/>
    <mergeCell ref="G2866:G2869"/>
    <mergeCell ref="G2850:G2853"/>
    <mergeCell ref="B2854:B2857"/>
    <mergeCell ref="C2854:C2857"/>
    <mergeCell ref="D2854:D2857"/>
    <mergeCell ref="E2854:E2857"/>
    <mergeCell ref="F2854:F2857"/>
    <mergeCell ref="G2854:G2857"/>
    <mergeCell ref="B2810:B2813"/>
    <mergeCell ref="C2810:C2813"/>
    <mergeCell ref="D2810:D2813"/>
    <mergeCell ref="E2810:E2813"/>
    <mergeCell ref="F2810:F2813"/>
    <mergeCell ref="G2810:G2813"/>
    <mergeCell ref="B2814:B2817"/>
    <mergeCell ref="C2814:C2817"/>
    <mergeCell ref="D2814:D2817"/>
    <mergeCell ref="E2814:E2817"/>
    <mergeCell ref="F2814:F2817"/>
    <mergeCell ref="B2798:B2801"/>
    <mergeCell ref="C2798:C2801"/>
    <mergeCell ref="D2798:D2801"/>
    <mergeCell ref="E2798:E2801"/>
    <mergeCell ref="F2798:F2801"/>
    <mergeCell ref="G2798:G2801"/>
    <mergeCell ref="B2802:B2805"/>
    <mergeCell ref="C2802:C2805"/>
    <mergeCell ref="D2802:D2805"/>
    <mergeCell ref="E2802:E2805"/>
    <mergeCell ref="F2802:F2805"/>
    <mergeCell ref="B2786:B2789"/>
    <mergeCell ref="C2786:C2789"/>
    <mergeCell ref="D2786:D2789"/>
    <mergeCell ref="E2786:E2789"/>
    <mergeCell ref="F2786:F2789"/>
    <mergeCell ref="G2786:G2789"/>
    <mergeCell ref="B2790:B2793"/>
    <mergeCell ref="C2790:C2793"/>
    <mergeCell ref="D2790:D2793"/>
    <mergeCell ref="E2790:E2793"/>
    <mergeCell ref="F2790:F2793"/>
    <mergeCell ref="G2802:G2805"/>
    <mergeCell ref="B2750:B2753"/>
    <mergeCell ref="C2750:C2753"/>
    <mergeCell ref="D2750:D2753"/>
    <mergeCell ref="E2750:E2753"/>
    <mergeCell ref="F2750:F2753"/>
    <mergeCell ref="G2750:G2753"/>
    <mergeCell ref="B2754:B2757"/>
    <mergeCell ref="C2754:C2757"/>
    <mergeCell ref="D2754:D2757"/>
    <mergeCell ref="E2754:E2757"/>
    <mergeCell ref="F2754:F2757"/>
    <mergeCell ref="B2738:B2741"/>
    <mergeCell ref="C2738:C2741"/>
    <mergeCell ref="D2738:D2741"/>
    <mergeCell ref="E2738:E2741"/>
    <mergeCell ref="F2738:F2741"/>
    <mergeCell ref="G2738:G2741"/>
    <mergeCell ref="B2742:B2745"/>
    <mergeCell ref="C2742:C2745"/>
    <mergeCell ref="D2742:D2745"/>
    <mergeCell ref="E2742:E2745"/>
    <mergeCell ref="F2742:F2745"/>
    <mergeCell ref="B2726:B2729"/>
    <mergeCell ref="C2726:C2729"/>
    <mergeCell ref="D2726:D2729"/>
    <mergeCell ref="E2726:E2729"/>
    <mergeCell ref="F2726:F2729"/>
    <mergeCell ref="G2726:G2729"/>
    <mergeCell ref="B2730:B2733"/>
    <mergeCell ref="C2730:C2733"/>
    <mergeCell ref="D2730:D2733"/>
    <mergeCell ref="E2730:E2733"/>
    <mergeCell ref="F2730:F2733"/>
    <mergeCell ref="G2742:G2745"/>
    <mergeCell ref="B2746:B2749"/>
    <mergeCell ref="C2746:C2749"/>
    <mergeCell ref="D2746:D2749"/>
    <mergeCell ref="E2746:E2749"/>
    <mergeCell ref="F2746:F2749"/>
    <mergeCell ref="G2746:G2749"/>
    <mergeCell ref="G2730:G2733"/>
    <mergeCell ref="B2734:B2737"/>
    <mergeCell ref="C2734:C2737"/>
    <mergeCell ref="D2734:D2737"/>
    <mergeCell ref="E2734:E2737"/>
    <mergeCell ref="F2734:F2737"/>
    <mergeCell ref="G2734:G2737"/>
    <mergeCell ref="B2690:B2693"/>
    <mergeCell ref="C2690:C2693"/>
    <mergeCell ref="D2690:D2693"/>
    <mergeCell ref="E2690:E2693"/>
    <mergeCell ref="F2690:F2693"/>
    <mergeCell ref="G2690:G2693"/>
    <mergeCell ref="B2694:B2697"/>
    <mergeCell ref="C2694:C2697"/>
    <mergeCell ref="D2694:D2697"/>
    <mergeCell ref="E2694:E2697"/>
    <mergeCell ref="F2694:F2697"/>
    <mergeCell ref="B2678:B2681"/>
    <mergeCell ref="C2678:C2681"/>
    <mergeCell ref="D2678:D2681"/>
    <mergeCell ref="E2678:E2681"/>
    <mergeCell ref="F2678:F2681"/>
    <mergeCell ref="G2678:G2681"/>
    <mergeCell ref="B2682:B2685"/>
    <mergeCell ref="C2682:C2685"/>
    <mergeCell ref="D2682:D2685"/>
    <mergeCell ref="E2682:E2685"/>
    <mergeCell ref="F2682:F2685"/>
    <mergeCell ref="B2666:B2669"/>
    <mergeCell ref="C2666:C2669"/>
    <mergeCell ref="D2666:D2669"/>
    <mergeCell ref="E2666:E2669"/>
    <mergeCell ref="F2666:F2669"/>
    <mergeCell ref="G2666:G2669"/>
    <mergeCell ref="B2670:B2673"/>
    <mergeCell ref="C2670:C2673"/>
    <mergeCell ref="D2670:D2673"/>
    <mergeCell ref="E2670:E2673"/>
    <mergeCell ref="F2670:F2673"/>
    <mergeCell ref="G2682:G2685"/>
    <mergeCell ref="B2686:B2689"/>
    <mergeCell ref="C2686:C2689"/>
    <mergeCell ref="D2686:D2689"/>
    <mergeCell ref="E2686:E2689"/>
    <mergeCell ref="F2686:F2689"/>
    <mergeCell ref="G2686:G2689"/>
    <mergeCell ref="G2670:G2673"/>
    <mergeCell ref="B2674:B2677"/>
    <mergeCell ref="C2674:C2677"/>
    <mergeCell ref="D2674:D2677"/>
    <mergeCell ref="E2674:E2677"/>
    <mergeCell ref="F2674:F2677"/>
    <mergeCell ref="G2674:G2677"/>
    <mergeCell ref="B2630:B2633"/>
    <mergeCell ref="C2630:C2633"/>
    <mergeCell ref="D2630:D2633"/>
    <mergeCell ref="E2630:E2633"/>
    <mergeCell ref="F2630:F2633"/>
    <mergeCell ref="G2630:G2633"/>
    <mergeCell ref="B2634:B2637"/>
    <mergeCell ref="C2634:C2637"/>
    <mergeCell ref="D2634:D2637"/>
    <mergeCell ref="E2634:E2637"/>
    <mergeCell ref="F2634:F2637"/>
    <mergeCell ref="B2618:B2621"/>
    <mergeCell ref="C2618:C2621"/>
    <mergeCell ref="D2618:D2621"/>
    <mergeCell ref="E2618:E2621"/>
    <mergeCell ref="F2618:F2621"/>
    <mergeCell ref="G2618:G2621"/>
    <mergeCell ref="B2622:B2625"/>
    <mergeCell ref="C2622:C2625"/>
    <mergeCell ref="D2622:D2625"/>
    <mergeCell ref="E2622:E2625"/>
    <mergeCell ref="F2622:F2625"/>
    <mergeCell ref="B2606:B2609"/>
    <mergeCell ref="C2606:C2609"/>
    <mergeCell ref="D2606:D2609"/>
    <mergeCell ref="E2606:E2609"/>
    <mergeCell ref="F2606:F2609"/>
    <mergeCell ref="G2606:G2609"/>
    <mergeCell ref="B2610:B2613"/>
    <mergeCell ref="C2610:C2613"/>
    <mergeCell ref="D2610:D2613"/>
    <mergeCell ref="E2610:E2613"/>
    <mergeCell ref="F2610:F2613"/>
    <mergeCell ref="G2622:G2625"/>
    <mergeCell ref="B2626:B2629"/>
    <mergeCell ref="C2626:C2629"/>
    <mergeCell ref="D2626:D2629"/>
    <mergeCell ref="E2626:E2629"/>
    <mergeCell ref="F2626:F2629"/>
    <mergeCell ref="G2626:G2629"/>
    <mergeCell ref="G2610:G2613"/>
    <mergeCell ref="B2614:B2617"/>
    <mergeCell ref="C2614:C2617"/>
    <mergeCell ref="D2614:D2617"/>
    <mergeCell ref="E2614:E2617"/>
    <mergeCell ref="F2614:F2617"/>
    <mergeCell ref="G2614:G2617"/>
    <mergeCell ref="B2570:B2573"/>
    <mergeCell ref="C2570:C2573"/>
    <mergeCell ref="D2570:D2573"/>
    <mergeCell ref="E2570:E2573"/>
    <mergeCell ref="F2570:F2573"/>
    <mergeCell ref="G2570:G2573"/>
    <mergeCell ref="B2574:B2577"/>
    <mergeCell ref="C2574:C2577"/>
    <mergeCell ref="D2574:D2577"/>
    <mergeCell ref="E2574:E2577"/>
    <mergeCell ref="F2574:F2577"/>
    <mergeCell ref="B2558:B2561"/>
    <mergeCell ref="C2558:C2561"/>
    <mergeCell ref="D2558:D2561"/>
    <mergeCell ref="E2558:E2561"/>
    <mergeCell ref="F2558:F2561"/>
    <mergeCell ref="G2558:G2561"/>
    <mergeCell ref="B2562:B2565"/>
    <mergeCell ref="C2562:C2565"/>
    <mergeCell ref="D2562:D2565"/>
    <mergeCell ref="E2562:E2565"/>
    <mergeCell ref="F2562:F2565"/>
    <mergeCell ref="B2546:B2549"/>
    <mergeCell ref="C2546:C2549"/>
    <mergeCell ref="D2546:D2549"/>
    <mergeCell ref="E2546:E2549"/>
    <mergeCell ref="F2546:F2549"/>
    <mergeCell ref="G2546:G2549"/>
    <mergeCell ref="B2550:B2553"/>
    <mergeCell ref="C2550:C2553"/>
    <mergeCell ref="D2550:D2553"/>
    <mergeCell ref="E2550:E2553"/>
    <mergeCell ref="F2550:F2553"/>
    <mergeCell ref="G2562:G2565"/>
    <mergeCell ref="B2566:B2569"/>
    <mergeCell ref="C2566:C2569"/>
    <mergeCell ref="D2566:D2569"/>
    <mergeCell ref="E2566:E2569"/>
    <mergeCell ref="F2566:F2569"/>
    <mergeCell ref="G2566:G2569"/>
    <mergeCell ref="G2550:G2553"/>
    <mergeCell ref="B2554:B2557"/>
    <mergeCell ref="C2554:C2557"/>
    <mergeCell ref="D2554:D2557"/>
    <mergeCell ref="E2554:E2557"/>
    <mergeCell ref="F2554:F2557"/>
    <mergeCell ref="G2554:G2557"/>
    <mergeCell ref="B2510:B2513"/>
    <mergeCell ref="C2510:C2513"/>
    <mergeCell ref="D2510:D2513"/>
    <mergeCell ref="E2510:E2513"/>
    <mergeCell ref="F2510:F2513"/>
    <mergeCell ref="G2510:G2513"/>
    <mergeCell ref="B2514:B2517"/>
    <mergeCell ref="C2514:C2517"/>
    <mergeCell ref="D2514:D2517"/>
    <mergeCell ref="E2514:E2517"/>
    <mergeCell ref="F2514:F2517"/>
    <mergeCell ref="B2498:B2501"/>
    <mergeCell ref="C2498:C2501"/>
    <mergeCell ref="D2498:D2501"/>
    <mergeCell ref="E2498:E2501"/>
    <mergeCell ref="F2498:F2501"/>
    <mergeCell ref="G2498:G2501"/>
    <mergeCell ref="B2502:B2505"/>
    <mergeCell ref="C2502:C2505"/>
    <mergeCell ref="D2502:D2505"/>
    <mergeCell ref="E2502:E2505"/>
    <mergeCell ref="F2502:F2505"/>
    <mergeCell ref="B2486:B2489"/>
    <mergeCell ref="C2486:C2489"/>
    <mergeCell ref="D2486:D2489"/>
    <mergeCell ref="E2486:E2489"/>
    <mergeCell ref="F2486:F2489"/>
    <mergeCell ref="G2486:G2489"/>
    <mergeCell ref="B2490:B2493"/>
    <mergeCell ref="C2490:C2493"/>
    <mergeCell ref="D2490:D2493"/>
    <mergeCell ref="E2490:E2493"/>
    <mergeCell ref="F2490:F2493"/>
    <mergeCell ref="G2502:G2505"/>
    <mergeCell ref="B2506:B2509"/>
    <mergeCell ref="C2506:C2509"/>
    <mergeCell ref="D2506:D2509"/>
    <mergeCell ref="E2506:E2509"/>
    <mergeCell ref="F2506:F2509"/>
    <mergeCell ref="G2506:G2509"/>
    <mergeCell ref="G2490:G2493"/>
    <mergeCell ref="B2494:B2497"/>
    <mergeCell ref="C2494:C2497"/>
    <mergeCell ref="D2494:D2497"/>
    <mergeCell ref="E2494:E2497"/>
    <mergeCell ref="F2494:F2497"/>
    <mergeCell ref="G2494:G2497"/>
    <mergeCell ref="B2450:B2453"/>
    <mergeCell ref="C2450:C2453"/>
    <mergeCell ref="D2450:D2453"/>
    <mergeCell ref="E2450:E2453"/>
    <mergeCell ref="F2450:F2453"/>
    <mergeCell ref="G2450:G2453"/>
    <mergeCell ref="B2454:B2457"/>
    <mergeCell ref="C2454:C2457"/>
    <mergeCell ref="D2454:D2457"/>
    <mergeCell ref="E2454:E2457"/>
    <mergeCell ref="F2454:F2457"/>
    <mergeCell ref="B2438:B2441"/>
    <mergeCell ref="C2438:C2441"/>
    <mergeCell ref="D2438:D2441"/>
    <mergeCell ref="E2438:E2441"/>
    <mergeCell ref="F2438:F2441"/>
    <mergeCell ref="G2438:G2441"/>
    <mergeCell ref="B2442:B2445"/>
    <mergeCell ref="C2442:C2445"/>
    <mergeCell ref="D2442:D2445"/>
    <mergeCell ref="E2442:E2445"/>
    <mergeCell ref="F2442:F2445"/>
    <mergeCell ref="B2426:B2429"/>
    <mergeCell ref="C2426:C2429"/>
    <mergeCell ref="D2426:D2429"/>
    <mergeCell ref="E2426:E2429"/>
    <mergeCell ref="F2426:F2429"/>
    <mergeCell ref="G2426:G2429"/>
    <mergeCell ref="B2430:B2433"/>
    <mergeCell ref="C2430:C2433"/>
    <mergeCell ref="D2430:D2433"/>
    <mergeCell ref="E2430:E2433"/>
    <mergeCell ref="F2430:F2433"/>
    <mergeCell ref="G2442:G2445"/>
    <mergeCell ref="B2446:B2449"/>
    <mergeCell ref="C2446:C2449"/>
    <mergeCell ref="D2446:D2449"/>
    <mergeCell ref="E2446:E2449"/>
    <mergeCell ref="F2446:F2449"/>
    <mergeCell ref="G2446:G2449"/>
    <mergeCell ref="G2430:G2433"/>
    <mergeCell ref="B2434:B2437"/>
    <mergeCell ref="C2434:C2437"/>
    <mergeCell ref="D2434:D2437"/>
    <mergeCell ref="E2434:E2437"/>
    <mergeCell ref="F2434:F2437"/>
    <mergeCell ref="G2434:G2437"/>
    <mergeCell ref="B2390:B2393"/>
    <mergeCell ref="C2390:C2393"/>
    <mergeCell ref="D2390:D2393"/>
    <mergeCell ref="E2390:E2393"/>
    <mergeCell ref="F2390:F2393"/>
    <mergeCell ref="G2390:G2393"/>
    <mergeCell ref="B2394:B2397"/>
    <mergeCell ref="C2394:C2397"/>
    <mergeCell ref="D2394:D2397"/>
    <mergeCell ref="E2394:E2397"/>
    <mergeCell ref="F2394:F2397"/>
    <mergeCell ref="B2378:B2381"/>
    <mergeCell ref="C2378:C2381"/>
    <mergeCell ref="D2378:D2381"/>
    <mergeCell ref="E2378:E2381"/>
    <mergeCell ref="F2378:F2381"/>
    <mergeCell ref="G2378:G2381"/>
    <mergeCell ref="B2382:B2385"/>
    <mergeCell ref="C2382:C2385"/>
    <mergeCell ref="D2382:D2385"/>
    <mergeCell ref="E2382:E2385"/>
    <mergeCell ref="F2382:F2385"/>
    <mergeCell ref="B2366:B2369"/>
    <mergeCell ref="C2366:C2369"/>
    <mergeCell ref="D2366:D2369"/>
    <mergeCell ref="E2366:E2369"/>
    <mergeCell ref="F2366:F2369"/>
    <mergeCell ref="G2366:G2369"/>
    <mergeCell ref="B2370:B2373"/>
    <mergeCell ref="C2370:C2373"/>
    <mergeCell ref="D2370:D2373"/>
    <mergeCell ref="E2370:E2373"/>
    <mergeCell ref="F2370:F2373"/>
    <mergeCell ref="G2382:G2385"/>
    <mergeCell ref="B2386:B2389"/>
    <mergeCell ref="C2386:C2389"/>
    <mergeCell ref="D2386:D2389"/>
    <mergeCell ref="E2386:E2389"/>
    <mergeCell ref="F2386:F2389"/>
    <mergeCell ref="G2386:G2389"/>
    <mergeCell ref="G2370:G2373"/>
    <mergeCell ref="B2374:B2377"/>
    <mergeCell ref="C2374:C2377"/>
    <mergeCell ref="D2374:D2377"/>
    <mergeCell ref="E2374:E2377"/>
    <mergeCell ref="F2374:F2377"/>
    <mergeCell ref="G2374:G2377"/>
    <mergeCell ref="B2330:B2333"/>
    <mergeCell ref="C2330:C2333"/>
    <mergeCell ref="D2330:D2333"/>
    <mergeCell ref="E2330:E2333"/>
    <mergeCell ref="F2330:F2333"/>
    <mergeCell ref="G2330:G2333"/>
    <mergeCell ref="B2334:B2337"/>
    <mergeCell ref="C2334:C2337"/>
    <mergeCell ref="D2334:D2337"/>
    <mergeCell ref="E2334:E2337"/>
    <mergeCell ref="F2334:F2337"/>
    <mergeCell ref="B2318:B2321"/>
    <mergeCell ref="C2318:C2321"/>
    <mergeCell ref="D2318:D2321"/>
    <mergeCell ref="E2318:E2321"/>
    <mergeCell ref="F2318:F2321"/>
    <mergeCell ref="G2318:G2321"/>
    <mergeCell ref="B2322:B2325"/>
    <mergeCell ref="C2322:C2325"/>
    <mergeCell ref="D2322:D2325"/>
    <mergeCell ref="E2322:E2325"/>
    <mergeCell ref="F2322:F2325"/>
    <mergeCell ref="B2306:B2309"/>
    <mergeCell ref="C2306:C2309"/>
    <mergeCell ref="D2306:D2309"/>
    <mergeCell ref="E2306:E2309"/>
    <mergeCell ref="F2306:F2309"/>
    <mergeCell ref="G2306:G2309"/>
    <mergeCell ref="B2310:B2313"/>
    <mergeCell ref="C2310:C2313"/>
    <mergeCell ref="D2310:D2313"/>
    <mergeCell ref="E2310:E2313"/>
    <mergeCell ref="F2310:F2313"/>
    <mergeCell ref="G2322:G2325"/>
    <mergeCell ref="B2326:B2329"/>
    <mergeCell ref="C2326:C2329"/>
    <mergeCell ref="D2326:D2329"/>
    <mergeCell ref="E2326:E2329"/>
    <mergeCell ref="F2326:F2329"/>
    <mergeCell ref="G2326:G2329"/>
    <mergeCell ref="G2310:G2313"/>
    <mergeCell ref="B2314:B2317"/>
    <mergeCell ref="C2314:C2317"/>
    <mergeCell ref="D2314:D2317"/>
    <mergeCell ref="E2314:E2317"/>
    <mergeCell ref="F2314:F2317"/>
    <mergeCell ref="G2314:G2317"/>
    <mergeCell ref="B2270:B2273"/>
    <mergeCell ref="C2270:C2273"/>
    <mergeCell ref="D2270:D2273"/>
    <mergeCell ref="E2270:E2273"/>
    <mergeCell ref="F2270:F2273"/>
    <mergeCell ref="G2270:G2273"/>
    <mergeCell ref="B2274:B2277"/>
    <mergeCell ref="C2274:C2277"/>
    <mergeCell ref="D2274:D2277"/>
    <mergeCell ref="E2274:E2277"/>
    <mergeCell ref="F2274:F2277"/>
    <mergeCell ref="B2258:B2261"/>
    <mergeCell ref="C2258:C2261"/>
    <mergeCell ref="D2258:D2261"/>
    <mergeCell ref="E2258:E2261"/>
    <mergeCell ref="F2258:F2261"/>
    <mergeCell ref="G2258:G2261"/>
    <mergeCell ref="B2262:B2265"/>
    <mergeCell ref="C2262:C2265"/>
    <mergeCell ref="D2262:D2265"/>
    <mergeCell ref="E2262:E2265"/>
    <mergeCell ref="F2262:F2265"/>
    <mergeCell ref="B2246:B2249"/>
    <mergeCell ref="C2246:C2249"/>
    <mergeCell ref="D2246:D2249"/>
    <mergeCell ref="E2246:E2249"/>
    <mergeCell ref="F2246:F2249"/>
    <mergeCell ref="G2246:G2249"/>
    <mergeCell ref="B2250:B2253"/>
    <mergeCell ref="C2250:C2253"/>
    <mergeCell ref="D2250:D2253"/>
    <mergeCell ref="E2250:E2253"/>
    <mergeCell ref="F2250:F2253"/>
    <mergeCell ref="G2262:G2265"/>
    <mergeCell ref="B2266:B2269"/>
    <mergeCell ref="C2266:C2269"/>
    <mergeCell ref="D2266:D2269"/>
    <mergeCell ref="E2266:E2269"/>
    <mergeCell ref="F2266:F2269"/>
    <mergeCell ref="G2266:G2269"/>
    <mergeCell ref="G2250:G2253"/>
    <mergeCell ref="B2254:B2257"/>
    <mergeCell ref="C2254:C2257"/>
    <mergeCell ref="D2254:D2257"/>
    <mergeCell ref="E2254:E2257"/>
    <mergeCell ref="F2254:F2257"/>
    <mergeCell ref="G2254:G2257"/>
    <mergeCell ref="B2210:B2213"/>
    <mergeCell ref="C2210:C2213"/>
    <mergeCell ref="D2210:D2213"/>
    <mergeCell ref="E2210:E2213"/>
    <mergeCell ref="F2210:F2213"/>
    <mergeCell ref="G2210:G2213"/>
    <mergeCell ref="B2214:B2217"/>
    <mergeCell ref="C2214:C2217"/>
    <mergeCell ref="D2214:D2217"/>
    <mergeCell ref="E2214:E2217"/>
    <mergeCell ref="F2214:F2217"/>
    <mergeCell ref="B2198:B2201"/>
    <mergeCell ref="C2198:C2201"/>
    <mergeCell ref="D2198:D2201"/>
    <mergeCell ref="E2198:E2201"/>
    <mergeCell ref="F2198:F2201"/>
    <mergeCell ref="G2198:G2201"/>
    <mergeCell ref="B2202:B2205"/>
    <mergeCell ref="C2202:C2205"/>
    <mergeCell ref="D2202:D2205"/>
    <mergeCell ref="E2202:E2205"/>
    <mergeCell ref="F2202:F2205"/>
    <mergeCell ref="B2186:B2189"/>
    <mergeCell ref="C2186:C2189"/>
    <mergeCell ref="D2186:D2189"/>
    <mergeCell ref="E2186:E2189"/>
    <mergeCell ref="F2186:F2189"/>
    <mergeCell ref="G2186:G2189"/>
    <mergeCell ref="B2190:B2193"/>
    <mergeCell ref="C2190:C2193"/>
    <mergeCell ref="D2190:D2193"/>
    <mergeCell ref="E2190:E2193"/>
    <mergeCell ref="F2190:F2193"/>
    <mergeCell ref="G2202:G2205"/>
    <mergeCell ref="B2206:B2209"/>
    <mergeCell ref="C2206:C2209"/>
    <mergeCell ref="D2206:D2209"/>
    <mergeCell ref="E2206:E2209"/>
    <mergeCell ref="F2206:F2209"/>
    <mergeCell ref="G2206:G2209"/>
    <mergeCell ref="G2190:G2193"/>
    <mergeCell ref="B2194:B2197"/>
    <mergeCell ref="C2194:C2197"/>
    <mergeCell ref="D2194:D2197"/>
    <mergeCell ref="E2194:E2197"/>
    <mergeCell ref="F2194:F2197"/>
    <mergeCell ref="G2194:G2197"/>
    <mergeCell ref="B2150:B2153"/>
    <mergeCell ref="C2150:C2153"/>
    <mergeCell ref="D2150:D2153"/>
    <mergeCell ref="E2150:E2153"/>
    <mergeCell ref="F2150:F2153"/>
    <mergeCell ref="G2150:G2153"/>
    <mergeCell ref="B2154:B2157"/>
    <mergeCell ref="C2154:C2157"/>
    <mergeCell ref="D2154:D2157"/>
    <mergeCell ref="E2154:E2157"/>
    <mergeCell ref="F2154:F2157"/>
    <mergeCell ref="B2138:B2141"/>
    <mergeCell ref="C2138:C2141"/>
    <mergeCell ref="D2138:D2141"/>
    <mergeCell ref="E2138:E2141"/>
    <mergeCell ref="F2138:F2141"/>
    <mergeCell ref="G2138:G2141"/>
    <mergeCell ref="B2142:B2145"/>
    <mergeCell ref="C2142:C2145"/>
    <mergeCell ref="D2142:D2145"/>
    <mergeCell ref="E2142:E2145"/>
    <mergeCell ref="F2142:F2145"/>
    <mergeCell ref="B2126:B2129"/>
    <mergeCell ref="C2126:C2129"/>
    <mergeCell ref="D2126:D2129"/>
    <mergeCell ref="E2126:E2129"/>
    <mergeCell ref="F2126:F2129"/>
    <mergeCell ref="G2126:G2129"/>
    <mergeCell ref="B2130:B2133"/>
    <mergeCell ref="C2130:C2133"/>
    <mergeCell ref="D2130:D2133"/>
    <mergeCell ref="E2130:E2133"/>
    <mergeCell ref="F2130:F2133"/>
    <mergeCell ref="G2142:G2145"/>
    <mergeCell ref="B2146:B2149"/>
    <mergeCell ref="C2146:C2149"/>
    <mergeCell ref="D2146:D2149"/>
    <mergeCell ref="E2146:E2149"/>
    <mergeCell ref="F2146:F2149"/>
    <mergeCell ref="G2146:G2149"/>
    <mergeCell ref="G2130:G2133"/>
    <mergeCell ref="B2134:B2137"/>
    <mergeCell ref="C2134:C2137"/>
    <mergeCell ref="D2134:D2137"/>
    <mergeCell ref="E2134:E2137"/>
    <mergeCell ref="F2134:F2137"/>
    <mergeCell ref="G2134:G2137"/>
    <mergeCell ref="B2090:B2093"/>
    <mergeCell ref="C2090:C2093"/>
    <mergeCell ref="D2090:D2093"/>
    <mergeCell ref="E2090:E2093"/>
    <mergeCell ref="F2090:F2093"/>
    <mergeCell ref="G2090:G2093"/>
    <mergeCell ref="B2094:B2097"/>
    <mergeCell ref="C2094:C2097"/>
    <mergeCell ref="D2094:D2097"/>
    <mergeCell ref="E2094:E2097"/>
    <mergeCell ref="F2094:F2097"/>
    <mergeCell ref="B2078:B2081"/>
    <mergeCell ref="C2078:C2081"/>
    <mergeCell ref="D2078:D2081"/>
    <mergeCell ref="E2078:E2081"/>
    <mergeCell ref="F2078:F2081"/>
    <mergeCell ref="G2078:G2081"/>
    <mergeCell ref="B2082:B2085"/>
    <mergeCell ref="C2082:C2085"/>
    <mergeCell ref="D2082:D2085"/>
    <mergeCell ref="E2082:E2085"/>
    <mergeCell ref="F2082:F2085"/>
    <mergeCell ref="B2066:B2069"/>
    <mergeCell ref="C2066:C2069"/>
    <mergeCell ref="D2066:D2069"/>
    <mergeCell ref="E2066:E2069"/>
    <mergeCell ref="F2066:F2069"/>
    <mergeCell ref="G2066:G2069"/>
    <mergeCell ref="B2070:B2073"/>
    <mergeCell ref="C2070:C2073"/>
    <mergeCell ref="D2070:D2073"/>
    <mergeCell ref="E2070:E2073"/>
    <mergeCell ref="F2070:F2073"/>
    <mergeCell ref="G2082:G2085"/>
    <mergeCell ref="B2086:B2089"/>
    <mergeCell ref="C2086:C2089"/>
    <mergeCell ref="D2086:D2089"/>
    <mergeCell ref="E2086:E2089"/>
    <mergeCell ref="F2086:F2089"/>
    <mergeCell ref="G2086:G2089"/>
    <mergeCell ref="G2070:G2073"/>
    <mergeCell ref="B2074:B2077"/>
    <mergeCell ref="C2074:C2077"/>
    <mergeCell ref="D2074:D2077"/>
    <mergeCell ref="E2074:E2077"/>
    <mergeCell ref="F2074:F2077"/>
    <mergeCell ref="G2074:G2077"/>
    <mergeCell ref="D1978:D1981"/>
    <mergeCell ref="E1978:E1981"/>
    <mergeCell ref="F1978:F1981"/>
    <mergeCell ref="B1966:B1969"/>
    <mergeCell ref="C1966:C1969"/>
    <mergeCell ref="D1966:D1969"/>
    <mergeCell ref="E1966:E1969"/>
    <mergeCell ref="F1966:F1969"/>
    <mergeCell ref="G1966:G1969"/>
    <mergeCell ref="B1970:B1973"/>
    <mergeCell ref="C1970:C1973"/>
    <mergeCell ref="D1970:D1973"/>
    <mergeCell ref="E1970:E1973"/>
    <mergeCell ref="F1970:F1973"/>
    <mergeCell ref="B2038:B2041"/>
    <mergeCell ref="C2038:C2041"/>
    <mergeCell ref="D2038:D2041"/>
    <mergeCell ref="E2038:E2041"/>
    <mergeCell ref="F2038:F2041"/>
    <mergeCell ref="G2038:G2041"/>
    <mergeCell ref="B2042:B2045"/>
    <mergeCell ref="C2042:C2045"/>
    <mergeCell ref="D2042:D2045"/>
    <mergeCell ref="E2042:E2045"/>
    <mergeCell ref="F2042:F2045"/>
    <mergeCell ref="B2026:B2029"/>
    <mergeCell ref="C2026:C2029"/>
    <mergeCell ref="D2026:D2029"/>
    <mergeCell ref="E2026:E2029"/>
    <mergeCell ref="F2026:F2029"/>
    <mergeCell ref="G2026:G2029"/>
    <mergeCell ref="B2030:B2033"/>
    <mergeCell ref="C2030:C2033"/>
    <mergeCell ref="D2030:D2033"/>
    <mergeCell ref="E2030:E2033"/>
    <mergeCell ref="F2030:F2033"/>
    <mergeCell ref="B2014:B2017"/>
    <mergeCell ref="C2014:C2017"/>
    <mergeCell ref="D2014:D2017"/>
    <mergeCell ref="E2014:E2017"/>
    <mergeCell ref="F2014:F2017"/>
    <mergeCell ref="G2014:G2017"/>
    <mergeCell ref="B2018:B2021"/>
    <mergeCell ref="C2018:C2021"/>
    <mergeCell ref="D2018:D2021"/>
    <mergeCell ref="E2018:E2021"/>
    <mergeCell ref="F2018:F2021"/>
    <mergeCell ref="G1978:G1981"/>
    <mergeCell ref="G2030:G2033"/>
    <mergeCell ref="B1982:B1985"/>
    <mergeCell ref="C1982:C1985"/>
    <mergeCell ref="D1982:D1985"/>
    <mergeCell ref="E1982:E1985"/>
    <mergeCell ref="F1982:F1985"/>
    <mergeCell ref="G1982:G1985"/>
    <mergeCell ref="G1970:G1973"/>
    <mergeCell ref="B1974:B1977"/>
    <mergeCell ref="C1974:C1977"/>
    <mergeCell ref="D1974:D1977"/>
    <mergeCell ref="E1974:E1977"/>
    <mergeCell ref="F1974:F1977"/>
    <mergeCell ref="G1974:G1977"/>
    <mergeCell ref="B1978:B1981"/>
    <mergeCell ref="C1978:C1981"/>
    <mergeCell ref="B1930:B1933"/>
    <mergeCell ref="C1930:C1933"/>
    <mergeCell ref="D1930:D1933"/>
    <mergeCell ref="E1930:E1933"/>
    <mergeCell ref="F1930:F1933"/>
    <mergeCell ref="G1930:G1933"/>
    <mergeCell ref="B1934:B1937"/>
    <mergeCell ref="C1934:C1937"/>
    <mergeCell ref="D1934:D1937"/>
    <mergeCell ref="E1934:E1937"/>
    <mergeCell ref="F1934:F1937"/>
    <mergeCell ref="B1918:B1921"/>
    <mergeCell ref="C1918:C1921"/>
    <mergeCell ref="D1918:D1921"/>
    <mergeCell ref="E1918:E1921"/>
    <mergeCell ref="F1918:F1921"/>
    <mergeCell ref="G1918:G1921"/>
    <mergeCell ref="B1922:B1925"/>
    <mergeCell ref="C1922:C1925"/>
    <mergeCell ref="D1922:D1925"/>
    <mergeCell ref="E1922:E1925"/>
    <mergeCell ref="F1922:F1925"/>
    <mergeCell ref="B1906:B1909"/>
    <mergeCell ref="C1906:C1909"/>
    <mergeCell ref="D1906:D1909"/>
    <mergeCell ref="E1906:E1909"/>
    <mergeCell ref="F1906:F1909"/>
    <mergeCell ref="G1906:G1909"/>
    <mergeCell ref="B1910:B1913"/>
    <mergeCell ref="C1910:C1913"/>
    <mergeCell ref="D1910:D1913"/>
    <mergeCell ref="E1910:E1913"/>
    <mergeCell ref="F1910:F1913"/>
    <mergeCell ref="G1922:G1925"/>
    <mergeCell ref="B1926:B1929"/>
    <mergeCell ref="C1926:C1929"/>
    <mergeCell ref="D1926:D1929"/>
    <mergeCell ref="E1926:E1929"/>
    <mergeCell ref="F1926:F1929"/>
    <mergeCell ref="G1926:G1929"/>
    <mergeCell ref="G1910:G1913"/>
    <mergeCell ref="B1914:B1917"/>
    <mergeCell ref="C1914:C1917"/>
    <mergeCell ref="D1914:D1917"/>
    <mergeCell ref="E1914:E1917"/>
    <mergeCell ref="F1914:F1917"/>
    <mergeCell ref="G1914:G1917"/>
    <mergeCell ref="B1870:B1873"/>
    <mergeCell ref="C1870:C1873"/>
    <mergeCell ref="D1870:D1873"/>
    <mergeCell ref="E1870:E1873"/>
    <mergeCell ref="F1870:F1873"/>
    <mergeCell ref="G1870:G1873"/>
    <mergeCell ref="B1874:B1877"/>
    <mergeCell ref="C1874:C1877"/>
    <mergeCell ref="D1874:D1877"/>
    <mergeCell ref="E1874:E1877"/>
    <mergeCell ref="F1874:F1877"/>
    <mergeCell ref="B1858:B1861"/>
    <mergeCell ref="C1858:C1861"/>
    <mergeCell ref="D1858:D1861"/>
    <mergeCell ref="E1858:E1861"/>
    <mergeCell ref="F1858:F1861"/>
    <mergeCell ref="G1858:G1861"/>
    <mergeCell ref="B1862:B1865"/>
    <mergeCell ref="C1862:C1865"/>
    <mergeCell ref="D1862:D1865"/>
    <mergeCell ref="E1862:E1865"/>
    <mergeCell ref="F1862:F1865"/>
    <mergeCell ref="B1846:B1849"/>
    <mergeCell ref="C1846:C1849"/>
    <mergeCell ref="D1846:D1849"/>
    <mergeCell ref="E1846:E1849"/>
    <mergeCell ref="F1846:F1849"/>
    <mergeCell ref="G1846:G1849"/>
    <mergeCell ref="B1850:B1853"/>
    <mergeCell ref="C1850:C1853"/>
    <mergeCell ref="D1850:D1853"/>
    <mergeCell ref="E1850:E1853"/>
    <mergeCell ref="F1850:F1853"/>
    <mergeCell ref="G1862:G1865"/>
    <mergeCell ref="B1866:B1869"/>
    <mergeCell ref="C1866:C1869"/>
    <mergeCell ref="D1866:D1869"/>
    <mergeCell ref="E1866:E1869"/>
    <mergeCell ref="F1866:F1869"/>
    <mergeCell ref="G1866:G1869"/>
    <mergeCell ref="G1850:G1853"/>
    <mergeCell ref="B1854:B1857"/>
    <mergeCell ref="C1854:C1857"/>
    <mergeCell ref="D1854:D1857"/>
    <mergeCell ref="E1854:E1857"/>
    <mergeCell ref="F1854:F1857"/>
    <mergeCell ref="G1854:G1857"/>
    <mergeCell ref="B1754:B1757"/>
    <mergeCell ref="C1754:C1757"/>
    <mergeCell ref="D1754:D1757"/>
    <mergeCell ref="E1754:E1757"/>
    <mergeCell ref="F1754:F1757"/>
    <mergeCell ref="G1754:G1757"/>
    <mergeCell ref="B1758:B1761"/>
    <mergeCell ref="D1758:D1761"/>
    <mergeCell ref="B1750:B1753"/>
    <mergeCell ref="C1750:C1753"/>
    <mergeCell ref="D1750:D1753"/>
    <mergeCell ref="E1750:E1753"/>
    <mergeCell ref="F1750:F1753"/>
    <mergeCell ref="B1810:B1813"/>
    <mergeCell ref="C1810:C1813"/>
    <mergeCell ref="D1810:D1813"/>
    <mergeCell ref="E1810:E1813"/>
    <mergeCell ref="F1810:F1813"/>
    <mergeCell ref="G1810:G1813"/>
    <mergeCell ref="B1814:B1817"/>
    <mergeCell ref="C1814:C1817"/>
    <mergeCell ref="D1814:D1817"/>
    <mergeCell ref="E1814:E1817"/>
    <mergeCell ref="F1814:F1817"/>
    <mergeCell ref="B1798:B1801"/>
    <mergeCell ref="C1798:C1801"/>
    <mergeCell ref="D1798:D1801"/>
    <mergeCell ref="E1798:E1801"/>
    <mergeCell ref="F1798:F1801"/>
    <mergeCell ref="G1798:G1801"/>
    <mergeCell ref="B1802:B1805"/>
    <mergeCell ref="C1802:C1805"/>
    <mergeCell ref="D1802:D1805"/>
    <mergeCell ref="E1802:E1805"/>
    <mergeCell ref="F1802:F1805"/>
    <mergeCell ref="B1786:B1789"/>
    <mergeCell ref="C1786:C1789"/>
    <mergeCell ref="D1786:D1789"/>
    <mergeCell ref="E1786:E1789"/>
    <mergeCell ref="F1786:F1789"/>
    <mergeCell ref="G1786:G1789"/>
    <mergeCell ref="B1790:B1793"/>
    <mergeCell ref="C1790:C1793"/>
    <mergeCell ref="D1790:D1793"/>
    <mergeCell ref="E1790:E1793"/>
    <mergeCell ref="F1790:F1793"/>
    <mergeCell ref="C1758:C1761"/>
    <mergeCell ref="E1758:E1761"/>
    <mergeCell ref="F1758:F1761"/>
    <mergeCell ref="G1758:G1761"/>
    <mergeCell ref="G1750:G1753"/>
    <mergeCell ref="G1802:G1805"/>
    <mergeCell ref="B1806:B1809"/>
    <mergeCell ref="C1806:C1809"/>
    <mergeCell ref="D1806:D1809"/>
    <mergeCell ref="E1806:E1809"/>
    <mergeCell ref="F1806:F1809"/>
    <mergeCell ref="G1806:G1809"/>
    <mergeCell ref="G1790:G1793"/>
    <mergeCell ref="B1794:B1797"/>
    <mergeCell ref="C1794:C1797"/>
    <mergeCell ref="D1794:D1797"/>
    <mergeCell ref="E1794:E1797"/>
    <mergeCell ref="F1794:F1797"/>
    <mergeCell ref="B1718:B1721"/>
    <mergeCell ref="C1718:C1721"/>
    <mergeCell ref="D1718:D1721"/>
    <mergeCell ref="E1718:E1721"/>
    <mergeCell ref="F1718:F1721"/>
    <mergeCell ref="B1706:B1709"/>
    <mergeCell ref="C1706:C1709"/>
    <mergeCell ref="D1706:D1709"/>
    <mergeCell ref="E1706:E1709"/>
    <mergeCell ref="F1706:F1709"/>
    <mergeCell ref="G1706:G1709"/>
    <mergeCell ref="B1710:B1713"/>
    <mergeCell ref="C1710:C1713"/>
    <mergeCell ref="D1710:D1713"/>
    <mergeCell ref="E1710:E1713"/>
    <mergeCell ref="F1710:F1713"/>
    <mergeCell ref="B1694:B1697"/>
    <mergeCell ref="C1694:C1697"/>
    <mergeCell ref="D1694:D1697"/>
    <mergeCell ref="E1694:E1697"/>
    <mergeCell ref="F1694:F1697"/>
    <mergeCell ref="G1694:G1697"/>
    <mergeCell ref="B1698:B1701"/>
    <mergeCell ref="C1698:C1701"/>
    <mergeCell ref="D1698:D1701"/>
    <mergeCell ref="E1698:E1701"/>
    <mergeCell ref="F1698:F1701"/>
    <mergeCell ref="G1710:G1713"/>
    <mergeCell ref="B1714:B1717"/>
    <mergeCell ref="C1714:C1717"/>
    <mergeCell ref="D1714:D1717"/>
    <mergeCell ref="E1714:E1717"/>
    <mergeCell ref="F1714:F1717"/>
    <mergeCell ref="G1714:G1717"/>
    <mergeCell ref="G1698:G1701"/>
    <mergeCell ref="B1702:B1705"/>
    <mergeCell ref="C1702:C1705"/>
    <mergeCell ref="D1702:D1705"/>
    <mergeCell ref="E1702:E1705"/>
    <mergeCell ref="F1702:F1705"/>
    <mergeCell ref="G1702:G1705"/>
    <mergeCell ref="B1602:B1605"/>
    <mergeCell ref="C1602:C1605"/>
    <mergeCell ref="D1602:D1605"/>
    <mergeCell ref="E1602:E1605"/>
    <mergeCell ref="F1602:F1605"/>
    <mergeCell ref="B1586:B1589"/>
    <mergeCell ref="C1586:C1589"/>
    <mergeCell ref="D1586:D1589"/>
    <mergeCell ref="E1586:E1589"/>
    <mergeCell ref="F1586:F1589"/>
    <mergeCell ref="G1586:G1589"/>
    <mergeCell ref="B1590:B1593"/>
    <mergeCell ref="C1590:C1593"/>
    <mergeCell ref="D1590:D1593"/>
    <mergeCell ref="E1590:E1593"/>
    <mergeCell ref="F1590:F1593"/>
    <mergeCell ref="B1574:B1577"/>
    <mergeCell ref="C1574:C1577"/>
    <mergeCell ref="D1574:D1577"/>
    <mergeCell ref="E1574:E1577"/>
    <mergeCell ref="F1574:F1577"/>
    <mergeCell ref="G1574:G1577"/>
    <mergeCell ref="B1578:B1581"/>
    <mergeCell ref="C1578:C1581"/>
    <mergeCell ref="D1578:D1581"/>
    <mergeCell ref="E1578:E1581"/>
    <mergeCell ref="F1578:F1581"/>
    <mergeCell ref="B1658:B1661"/>
    <mergeCell ref="C1658:C1661"/>
    <mergeCell ref="D1658:D1661"/>
    <mergeCell ref="E1658:E1661"/>
    <mergeCell ref="F1658:F1661"/>
    <mergeCell ref="G1658:G1661"/>
    <mergeCell ref="B1646:B1649"/>
    <mergeCell ref="C1646:C1649"/>
    <mergeCell ref="D1646:D1649"/>
    <mergeCell ref="E1646:E1649"/>
    <mergeCell ref="F1646:F1649"/>
    <mergeCell ref="G1646:G1649"/>
    <mergeCell ref="B1650:B1653"/>
    <mergeCell ref="C1650:C1653"/>
    <mergeCell ref="D1650:D1653"/>
    <mergeCell ref="E1650:E1653"/>
    <mergeCell ref="F1650:F1653"/>
    <mergeCell ref="B1634:B1637"/>
    <mergeCell ref="C1634:C1637"/>
    <mergeCell ref="D1634:D1637"/>
    <mergeCell ref="E1634:E1637"/>
    <mergeCell ref="F1634:F1637"/>
    <mergeCell ref="G1634:G1637"/>
    <mergeCell ref="B1638:B1641"/>
    <mergeCell ref="C1638:C1641"/>
    <mergeCell ref="D1638:D1641"/>
    <mergeCell ref="E1638:E1641"/>
    <mergeCell ref="F1638:F1641"/>
    <mergeCell ref="B1542:B1545"/>
    <mergeCell ref="C1542:C1545"/>
    <mergeCell ref="D1542:D1545"/>
    <mergeCell ref="E1542:E1545"/>
    <mergeCell ref="F1542:F1545"/>
    <mergeCell ref="B1526:B1529"/>
    <mergeCell ref="C1526:C1529"/>
    <mergeCell ref="D1526:D1529"/>
    <mergeCell ref="E1526:E1529"/>
    <mergeCell ref="F1526:F1529"/>
    <mergeCell ref="G1526:G1529"/>
    <mergeCell ref="B1530:B1533"/>
    <mergeCell ref="C1530:C1533"/>
    <mergeCell ref="D1530:D1533"/>
    <mergeCell ref="E1530:E1533"/>
    <mergeCell ref="F1530:F1533"/>
    <mergeCell ref="B1514:B1517"/>
    <mergeCell ref="C1514:C1517"/>
    <mergeCell ref="D1514:D1517"/>
    <mergeCell ref="E1514:E1517"/>
    <mergeCell ref="F1514:F1517"/>
    <mergeCell ref="G1514:G1517"/>
    <mergeCell ref="B1518:B1521"/>
    <mergeCell ref="C1518:C1521"/>
    <mergeCell ref="D1518:D1521"/>
    <mergeCell ref="E1518:E1521"/>
    <mergeCell ref="F1518:F1521"/>
    <mergeCell ref="B1598:B1601"/>
    <mergeCell ref="C1598:C1601"/>
    <mergeCell ref="D1598:D1601"/>
    <mergeCell ref="E1598:E1601"/>
    <mergeCell ref="F1598:F1601"/>
    <mergeCell ref="G1598:G1601"/>
    <mergeCell ref="G1530:G1533"/>
    <mergeCell ref="B1534:B1537"/>
    <mergeCell ref="C1534:C1537"/>
    <mergeCell ref="D1534:D1537"/>
    <mergeCell ref="E1534:E1537"/>
    <mergeCell ref="F1534:F1537"/>
    <mergeCell ref="G1534:G1537"/>
    <mergeCell ref="G1518:G1521"/>
    <mergeCell ref="B1522:B1525"/>
    <mergeCell ref="C1522:C1525"/>
    <mergeCell ref="D1522:D1525"/>
    <mergeCell ref="E1522:E1525"/>
    <mergeCell ref="F1522:F1525"/>
    <mergeCell ref="G1522:G1525"/>
    <mergeCell ref="C1550:C1553"/>
    <mergeCell ref="D1550:D1553"/>
    <mergeCell ref="E1550:E1553"/>
    <mergeCell ref="F1550:F1553"/>
    <mergeCell ref="G1550:G1553"/>
    <mergeCell ref="B1554:B1557"/>
    <mergeCell ref="C1554:C1557"/>
    <mergeCell ref="D1554:D1557"/>
    <mergeCell ref="E1554:E1557"/>
    <mergeCell ref="F1554:F1557"/>
    <mergeCell ref="B1482:B1485"/>
    <mergeCell ref="C1482:C1485"/>
    <mergeCell ref="D1482:D1485"/>
    <mergeCell ref="E1482:E1485"/>
    <mergeCell ref="F1482:F1485"/>
    <mergeCell ref="B1466:B1469"/>
    <mergeCell ref="C1466:C1469"/>
    <mergeCell ref="D1466:D1469"/>
    <mergeCell ref="E1466:E1469"/>
    <mergeCell ref="F1466:F1469"/>
    <mergeCell ref="G1466:G1469"/>
    <mergeCell ref="B1470:B1473"/>
    <mergeCell ref="C1470:C1473"/>
    <mergeCell ref="D1470:D1473"/>
    <mergeCell ref="E1470:E1473"/>
    <mergeCell ref="F1470:F1473"/>
    <mergeCell ref="B1454:B1457"/>
    <mergeCell ref="C1454:C1457"/>
    <mergeCell ref="D1454:D1457"/>
    <mergeCell ref="E1454:E1457"/>
    <mergeCell ref="F1454:F1457"/>
    <mergeCell ref="G1454:G1457"/>
    <mergeCell ref="B1458:B1461"/>
    <mergeCell ref="C1458:C1461"/>
    <mergeCell ref="D1458:D1461"/>
    <mergeCell ref="E1458:E1461"/>
    <mergeCell ref="F1458:F1461"/>
    <mergeCell ref="B1538:B1541"/>
    <mergeCell ref="C1538:C1541"/>
    <mergeCell ref="D1538:D1541"/>
    <mergeCell ref="E1538:E1541"/>
    <mergeCell ref="F1538:F1541"/>
    <mergeCell ref="G1538:G1541"/>
    <mergeCell ref="G1506:G1509"/>
    <mergeCell ref="B1510:B1513"/>
    <mergeCell ref="C1510:C1513"/>
    <mergeCell ref="D1510:D1513"/>
    <mergeCell ref="E1510:E1513"/>
    <mergeCell ref="F1510:F1513"/>
    <mergeCell ref="G1510:G1513"/>
    <mergeCell ref="G1494:G1497"/>
    <mergeCell ref="B1498:B1501"/>
    <mergeCell ref="C1498:C1501"/>
    <mergeCell ref="D1498:D1501"/>
    <mergeCell ref="E1498:E1501"/>
    <mergeCell ref="F1498:F1501"/>
    <mergeCell ref="G1498:G1501"/>
    <mergeCell ref="G1482:G1485"/>
    <mergeCell ref="B1486:B1489"/>
    <mergeCell ref="C1486:C1489"/>
    <mergeCell ref="D1486:D1489"/>
    <mergeCell ref="E1486:E1489"/>
    <mergeCell ref="F1486:F1489"/>
    <mergeCell ref="G1486:G1489"/>
    <mergeCell ref="B1502:B1505"/>
    <mergeCell ref="C1502:C1505"/>
    <mergeCell ref="D1502:D1505"/>
    <mergeCell ref="E1502:E1505"/>
    <mergeCell ref="F1502:F1505"/>
    <mergeCell ref="G1502:G1505"/>
    <mergeCell ref="B1506:B1509"/>
    <mergeCell ref="C1506:C1509"/>
    <mergeCell ref="D1506:D1509"/>
    <mergeCell ref="E1506:E1509"/>
    <mergeCell ref="B1422:B1425"/>
    <mergeCell ref="C1422:C1425"/>
    <mergeCell ref="D1422:D1425"/>
    <mergeCell ref="E1422:E1425"/>
    <mergeCell ref="F1422:F1425"/>
    <mergeCell ref="B1406:B1409"/>
    <mergeCell ref="C1406:C1409"/>
    <mergeCell ref="D1406:D1409"/>
    <mergeCell ref="E1406:E1409"/>
    <mergeCell ref="F1406:F1409"/>
    <mergeCell ref="G1406:G1409"/>
    <mergeCell ref="B1410:B1413"/>
    <mergeCell ref="C1410:C1413"/>
    <mergeCell ref="D1410:D1413"/>
    <mergeCell ref="E1410:E1413"/>
    <mergeCell ref="F1410:F1413"/>
    <mergeCell ref="B1394:B1397"/>
    <mergeCell ref="C1394:C1397"/>
    <mergeCell ref="D1394:D1397"/>
    <mergeCell ref="E1394:E1397"/>
    <mergeCell ref="F1394:F1397"/>
    <mergeCell ref="G1394:G1397"/>
    <mergeCell ref="B1398:B1401"/>
    <mergeCell ref="C1398:C1401"/>
    <mergeCell ref="D1398:D1401"/>
    <mergeCell ref="E1398:E1401"/>
    <mergeCell ref="F1398:F1401"/>
    <mergeCell ref="B1478:B1481"/>
    <mergeCell ref="C1478:C1481"/>
    <mergeCell ref="D1478:D1481"/>
    <mergeCell ref="E1478:E1481"/>
    <mergeCell ref="F1478:F1481"/>
    <mergeCell ref="G1478:G1481"/>
    <mergeCell ref="G1410:G1413"/>
    <mergeCell ref="B1414:B1417"/>
    <mergeCell ref="C1414:C1417"/>
    <mergeCell ref="D1414:D1417"/>
    <mergeCell ref="E1414:E1417"/>
    <mergeCell ref="F1414:F1417"/>
    <mergeCell ref="G1414:G1417"/>
    <mergeCell ref="G1398:G1401"/>
    <mergeCell ref="B1402:B1405"/>
    <mergeCell ref="C1402:C1405"/>
    <mergeCell ref="D1402:D1405"/>
    <mergeCell ref="E1402:E1405"/>
    <mergeCell ref="F1402:F1405"/>
    <mergeCell ref="G1402:G1405"/>
    <mergeCell ref="C1430:C1433"/>
    <mergeCell ref="D1430:D1433"/>
    <mergeCell ref="E1430:E1433"/>
    <mergeCell ref="F1430:F1433"/>
    <mergeCell ref="G1430:G1433"/>
    <mergeCell ref="B1434:B1437"/>
    <mergeCell ref="C1434:C1437"/>
    <mergeCell ref="D1434:D1437"/>
    <mergeCell ref="E1434:E1437"/>
    <mergeCell ref="F1434:F1437"/>
    <mergeCell ref="B1362:B1365"/>
    <mergeCell ref="C1362:C1365"/>
    <mergeCell ref="D1362:D1365"/>
    <mergeCell ref="E1362:E1365"/>
    <mergeCell ref="F1362:F1365"/>
    <mergeCell ref="B1346:B1349"/>
    <mergeCell ref="C1346:C1349"/>
    <mergeCell ref="D1346:D1349"/>
    <mergeCell ref="E1346:E1349"/>
    <mergeCell ref="F1346:F1349"/>
    <mergeCell ref="G1346:G1349"/>
    <mergeCell ref="B1350:B1353"/>
    <mergeCell ref="C1350:C1353"/>
    <mergeCell ref="D1350:D1353"/>
    <mergeCell ref="E1350:E1353"/>
    <mergeCell ref="F1350:F1353"/>
    <mergeCell ref="B1334:B1337"/>
    <mergeCell ref="C1334:C1337"/>
    <mergeCell ref="D1334:D1337"/>
    <mergeCell ref="E1334:E1337"/>
    <mergeCell ref="F1334:F1337"/>
    <mergeCell ref="G1334:G1337"/>
    <mergeCell ref="B1338:B1341"/>
    <mergeCell ref="C1338:C1341"/>
    <mergeCell ref="D1338:D1341"/>
    <mergeCell ref="E1338:E1341"/>
    <mergeCell ref="F1338:F1341"/>
    <mergeCell ref="B1418:B1421"/>
    <mergeCell ref="C1418:C1421"/>
    <mergeCell ref="D1418:D1421"/>
    <mergeCell ref="E1418:E1421"/>
    <mergeCell ref="F1418:F1421"/>
    <mergeCell ref="G1418:G1421"/>
    <mergeCell ref="G1386:G1389"/>
    <mergeCell ref="B1390:B1393"/>
    <mergeCell ref="C1390:C1393"/>
    <mergeCell ref="D1390:D1393"/>
    <mergeCell ref="E1390:E1393"/>
    <mergeCell ref="F1390:F1393"/>
    <mergeCell ref="G1390:G1393"/>
    <mergeCell ref="G1374:G1377"/>
    <mergeCell ref="B1378:B1381"/>
    <mergeCell ref="C1378:C1381"/>
    <mergeCell ref="D1378:D1381"/>
    <mergeCell ref="E1378:E1381"/>
    <mergeCell ref="F1378:F1381"/>
    <mergeCell ref="G1378:G1381"/>
    <mergeCell ref="G1362:G1365"/>
    <mergeCell ref="B1366:B1369"/>
    <mergeCell ref="C1366:C1369"/>
    <mergeCell ref="D1366:D1369"/>
    <mergeCell ref="E1366:E1369"/>
    <mergeCell ref="F1366:F1369"/>
    <mergeCell ref="G1366:G1369"/>
    <mergeCell ref="B1382:B1385"/>
    <mergeCell ref="C1382:C1385"/>
    <mergeCell ref="D1382:D1385"/>
    <mergeCell ref="E1382:E1385"/>
    <mergeCell ref="F1382:F1385"/>
    <mergeCell ref="G1382:G1385"/>
    <mergeCell ref="B1386:B1389"/>
    <mergeCell ref="C1386:C1389"/>
    <mergeCell ref="D1386:D1389"/>
    <mergeCell ref="E1386:E1389"/>
    <mergeCell ref="B1302:B1305"/>
    <mergeCell ref="C1302:C1305"/>
    <mergeCell ref="D1302:D1305"/>
    <mergeCell ref="E1302:E1305"/>
    <mergeCell ref="F1302:F1305"/>
    <mergeCell ref="B1286:B1289"/>
    <mergeCell ref="C1286:C1289"/>
    <mergeCell ref="D1286:D1289"/>
    <mergeCell ref="E1286:E1289"/>
    <mergeCell ref="F1286:F1289"/>
    <mergeCell ref="G1286:G1289"/>
    <mergeCell ref="B1290:B1293"/>
    <mergeCell ref="C1290:C1293"/>
    <mergeCell ref="D1290:D1293"/>
    <mergeCell ref="E1290:E1293"/>
    <mergeCell ref="F1290:F1293"/>
    <mergeCell ref="B1274:B1277"/>
    <mergeCell ref="C1274:C1277"/>
    <mergeCell ref="D1274:D1277"/>
    <mergeCell ref="E1274:E1277"/>
    <mergeCell ref="F1274:F1277"/>
    <mergeCell ref="G1274:G1277"/>
    <mergeCell ref="B1278:B1281"/>
    <mergeCell ref="C1278:C1281"/>
    <mergeCell ref="D1278:D1281"/>
    <mergeCell ref="E1278:E1281"/>
    <mergeCell ref="F1278:F1281"/>
    <mergeCell ref="B1358:B1361"/>
    <mergeCell ref="C1358:C1361"/>
    <mergeCell ref="D1358:D1361"/>
    <mergeCell ref="E1358:E1361"/>
    <mergeCell ref="F1358:F1361"/>
    <mergeCell ref="G1358:G1361"/>
    <mergeCell ref="G1290:G1293"/>
    <mergeCell ref="B1294:B1297"/>
    <mergeCell ref="C1294:C1297"/>
    <mergeCell ref="D1294:D1297"/>
    <mergeCell ref="E1294:E1297"/>
    <mergeCell ref="F1294:F1297"/>
    <mergeCell ref="G1294:G1297"/>
    <mergeCell ref="G1278:G1281"/>
    <mergeCell ref="B1282:B1285"/>
    <mergeCell ref="C1282:C1285"/>
    <mergeCell ref="D1282:D1285"/>
    <mergeCell ref="E1282:E1285"/>
    <mergeCell ref="F1282:F1285"/>
    <mergeCell ref="G1282:G1285"/>
    <mergeCell ref="C1310:C1313"/>
    <mergeCell ref="D1310:D1313"/>
    <mergeCell ref="E1310:E1313"/>
    <mergeCell ref="F1310:F1313"/>
    <mergeCell ref="G1310:G1313"/>
    <mergeCell ref="B1314:B1317"/>
    <mergeCell ref="C1314:C1317"/>
    <mergeCell ref="D1314:D1317"/>
    <mergeCell ref="E1314:E1317"/>
    <mergeCell ref="F1314:F1317"/>
    <mergeCell ref="F1326:F1329"/>
    <mergeCell ref="B1310:B1313"/>
    <mergeCell ref="B1242:B1245"/>
    <mergeCell ref="C1242:C1245"/>
    <mergeCell ref="D1242:D1245"/>
    <mergeCell ref="E1242:E1245"/>
    <mergeCell ref="F1242:F1245"/>
    <mergeCell ref="B1226:B1229"/>
    <mergeCell ref="C1226:C1229"/>
    <mergeCell ref="D1226:D1229"/>
    <mergeCell ref="E1226:E1229"/>
    <mergeCell ref="F1226:F1229"/>
    <mergeCell ref="G1226:G1229"/>
    <mergeCell ref="B1230:B1233"/>
    <mergeCell ref="C1230:C1233"/>
    <mergeCell ref="D1230:D1233"/>
    <mergeCell ref="E1230:E1233"/>
    <mergeCell ref="F1230:F1233"/>
    <mergeCell ref="B1214:B1217"/>
    <mergeCell ref="C1214:C1217"/>
    <mergeCell ref="D1214:D1217"/>
    <mergeCell ref="E1214:E1217"/>
    <mergeCell ref="F1214:F1217"/>
    <mergeCell ref="G1214:G1217"/>
    <mergeCell ref="B1218:B1221"/>
    <mergeCell ref="C1218:C1221"/>
    <mergeCell ref="D1218:D1221"/>
    <mergeCell ref="E1218:E1221"/>
    <mergeCell ref="F1218:F1221"/>
    <mergeCell ref="B1298:B1301"/>
    <mergeCell ref="C1298:C1301"/>
    <mergeCell ref="D1298:D1301"/>
    <mergeCell ref="E1298:E1301"/>
    <mergeCell ref="F1298:F1301"/>
    <mergeCell ref="G1298:G1301"/>
    <mergeCell ref="G1266:G1269"/>
    <mergeCell ref="B1270:B1273"/>
    <mergeCell ref="C1270:C1273"/>
    <mergeCell ref="D1270:D1273"/>
    <mergeCell ref="E1270:E1273"/>
    <mergeCell ref="F1270:F1273"/>
    <mergeCell ref="G1270:G1273"/>
    <mergeCell ref="G1254:G1257"/>
    <mergeCell ref="B1258:B1261"/>
    <mergeCell ref="C1258:C1261"/>
    <mergeCell ref="D1258:D1261"/>
    <mergeCell ref="E1258:E1261"/>
    <mergeCell ref="F1258:F1261"/>
    <mergeCell ref="G1258:G1261"/>
    <mergeCell ref="G1242:G1245"/>
    <mergeCell ref="B1246:B1249"/>
    <mergeCell ref="C1246:C1249"/>
    <mergeCell ref="D1246:D1249"/>
    <mergeCell ref="E1246:E1249"/>
    <mergeCell ref="F1246:F1249"/>
    <mergeCell ref="G1246:G1249"/>
    <mergeCell ref="B1262:B1265"/>
    <mergeCell ref="C1262:C1265"/>
    <mergeCell ref="D1262:D1265"/>
    <mergeCell ref="E1262:E1265"/>
    <mergeCell ref="F1262:F1265"/>
    <mergeCell ref="G1262:G1265"/>
    <mergeCell ref="B1266:B1269"/>
    <mergeCell ref="C1266:C1269"/>
    <mergeCell ref="D1266:D1269"/>
    <mergeCell ref="E1266:E1269"/>
    <mergeCell ref="B1182:B1185"/>
    <mergeCell ref="C1182:C1185"/>
    <mergeCell ref="D1182:D1185"/>
    <mergeCell ref="E1182:E1185"/>
    <mergeCell ref="F1182:F1185"/>
    <mergeCell ref="B1166:B1169"/>
    <mergeCell ref="C1166:C1169"/>
    <mergeCell ref="D1166:D1169"/>
    <mergeCell ref="E1166:E1169"/>
    <mergeCell ref="F1166:F1169"/>
    <mergeCell ref="G1166:G1169"/>
    <mergeCell ref="B1170:B1173"/>
    <mergeCell ref="C1170:C1173"/>
    <mergeCell ref="D1170:D1173"/>
    <mergeCell ref="E1170:E1173"/>
    <mergeCell ref="F1170:F1173"/>
    <mergeCell ref="B1154:B1157"/>
    <mergeCell ref="C1154:C1157"/>
    <mergeCell ref="D1154:D1157"/>
    <mergeCell ref="E1154:E1157"/>
    <mergeCell ref="F1154:F1157"/>
    <mergeCell ref="G1154:G1157"/>
    <mergeCell ref="B1158:B1161"/>
    <mergeCell ref="C1158:C1161"/>
    <mergeCell ref="D1158:D1161"/>
    <mergeCell ref="E1158:E1161"/>
    <mergeCell ref="F1158:F1161"/>
    <mergeCell ref="B1238:B1241"/>
    <mergeCell ref="C1238:C1241"/>
    <mergeCell ref="D1238:D1241"/>
    <mergeCell ref="E1238:E1241"/>
    <mergeCell ref="F1238:F1241"/>
    <mergeCell ref="G1238:G1241"/>
    <mergeCell ref="C1162:C1165"/>
    <mergeCell ref="D1162:D1165"/>
    <mergeCell ref="E1162:E1165"/>
    <mergeCell ref="F1162:F1165"/>
    <mergeCell ref="G1162:G1165"/>
    <mergeCell ref="B1186:B1189"/>
    <mergeCell ref="C1186:C1189"/>
    <mergeCell ref="D1186:D1189"/>
    <mergeCell ref="E1186:E1189"/>
    <mergeCell ref="F1186:F1189"/>
    <mergeCell ref="G1186:G1189"/>
    <mergeCell ref="B1202:B1205"/>
    <mergeCell ref="C1202:C1205"/>
    <mergeCell ref="D1202:D1205"/>
    <mergeCell ref="E1202:E1205"/>
    <mergeCell ref="F1202:F1205"/>
    <mergeCell ref="G1202:G1205"/>
    <mergeCell ref="B1206:B1209"/>
    <mergeCell ref="C1206:C1209"/>
    <mergeCell ref="D1206:D1209"/>
    <mergeCell ref="E1206:E1209"/>
    <mergeCell ref="F1206:F1209"/>
    <mergeCell ref="B1190:B1193"/>
    <mergeCell ref="C1190:C1193"/>
    <mergeCell ref="D1190:D1193"/>
    <mergeCell ref="E1190:E1193"/>
    <mergeCell ref="F1190:F1193"/>
    <mergeCell ref="G1190:G1193"/>
    <mergeCell ref="B1194:B1197"/>
    <mergeCell ref="C1194:C1197"/>
    <mergeCell ref="D1194:D1197"/>
    <mergeCell ref="B1122:B1125"/>
    <mergeCell ref="C1122:C1125"/>
    <mergeCell ref="D1122:D1125"/>
    <mergeCell ref="E1122:E1125"/>
    <mergeCell ref="F1122:F1125"/>
    <mergeCell ref="B1106:B1109"/>
    <mergeCell ref="C1106:C1109"/>
    <mergeCell ref="D1106:D1109"/>
    <mergeCell ref="E1106:E1109"/>
    <mergeCell ref="F1106:F1109"/>
    <mergeCell ref="G1106:G1109"/>
    <mergeCell ref="B1110:B1113"/>
    <mergeCell ref="C1110:C1113"/>
    <mergeCell ref="D1110:D1113"/>
    <mergeCell ref="E1110:E1113"/>
    <mergeCell ref="F1110:F1113"/>
    <mergeCell ref="B1094:B1097"/>
    <mergeCell ref="C1094:C1097"/>
    <mergeCell ref="D1094:D1097"/>
    <mergeCell ref="E1094:E1097"/>
    <mergeCell ref="F1094:F1097"/>
    <mergeCell ref="G1094:G1097"/>
    <mergeCell ref="B1098:B1101"/>
    <mergeCell ref="C1098:C1101"/>
    <mergeCell ref="D1098:D1101"/>
    <mergeCell ref="E1098:E1101"/>
    <mergeCell ref="F1098:F1101"/>
    <mergeCell ref="B1178:B1181"/>
    <mergeCell ref="C1178:C1181"/>
    <mergeCell ref="D1178:D1181"/>
    <mergeCell ref="E1178:E1181"/>
    <mergeCell ref="F1178:F1181"/>
    <mergeCell ref="G1178:G1181"/>
    <mergeCell ref="C1114:C1117"/>
    <mergeCell ref="D1114:D1117"/>
    <mergeCell ref="E1114:E1117"/>
    <mergeCell ref="F1114:F1117"/>
    <mergeCell ref="G1114:G1117"/>
    <mergeCell ref="G1098:G1101"/>
    <mergeCell ref="B1102:B1105"/>
    <mergeCell ref="C1102:C1105"/>
    <mergeCell ref="D1102:D1105"/>
    <mergeCell ref="E1102:E1105"/>
    <mergeCell ref="F1102:F1105"/>
    <mergeCell ref="G1102:G1105"/>
    <mergeCell ref="D1146:D1149"/>
    <mergeCell ref="E1146:E1149"/>
    <mergeCell ref="F1146:F1149"/>
    <mergeCell ref="B1130:B1133"/>
    <mergeCell ref="C1130:C1133"/>
    <mergeCell ref="D1130:D1133"/>
    <mergeCell ref="E1130:E1133"/>
    <mergeCell ref="F1130:F1133"/>
    <mergeCell ref="G1130:G1133"/>
    <mergeCell ref="B1134:B1137"/>
    <mergeCell ref="C1134:C1137"/>
    <mergeCell ref="D1134:D1137"/>
    <mergeCell ref="E1134:E1137"/>
    <mergeCell ref="F1134:F1137"/>
    <mergeCell ref="G1110:G1113"/>
    <mergeCell ref="B1114:B1117"/>
    <mergeCell ref="G1146:G1149"/>
    <mergeCell ref="B1150:B1153"/>
    <mergeCell ref="C1150:C1153"/>
    <mergeCell ref="B1058:B1061"/>
    <mergeCell ref="C1058:C1061"/>
    <mergeCell ref="D1058:D1061"/>
    <mergeCell ref="E1058:E1061"/>
    <mergeCell ref="F1058:F1061"/>
    <mergeCell ref="B1062:B1065"/>
    <mergeCell ref="C1062:C1065"/>
    <mergeCell ref="D1062:D1065"/>
    <mergeCell ref="E1062:E1065"/>
    <mergeCell ref="F1062:F1065"/>
    <mergeCell ref="B1046:B1049"/>
    <mergeCell ref="C1046:C1049"/>
    <mergeCell ref="D1046:D1049"/>
    <mergeCell ref="E1046:E1049"/>
    <mergeCell ref="F1046:F1049"/>
    <mergeCell ref="B1050:B1053"/>
    <mergeCell ref="C1050:C1053"/>
    <mergeCell ref="D1050:D1053"/>
    <mergeCell ref="E1050:E1053"/>
    <mergeCell ref="F1050:F1053"/>
    <mergeCell ref="B1034:B1037"/>
    <mergeCell ref="C1034:C1037"/>
    <mergeCell ref="D1034:D1037"/>
    <mergeCell ref="E1034:E1037"/>
    <mergeCell ref="F1034:F1037"/>
    <mergeCell ref="G1034:G1037"/>
    <mergeCell ref="B1038:B1041"/>
    <mergeCell ref="C1038:C1041"/>
    <mergeCell ref="D1038:D1041"/>
    <mergeCell ref="E1038:E1041"/>
    <mergeCell ref="F1038:F1041"/>
    <mergeCell ref="B1118:B1121"/>
    <mergeCell ref="C1118:C1121"/>
    <mergeCell ref="D1118:D1121"/>
    <mergeCell ref="E1118:E1121"/>
    <mergeCell ref="F1118:F1121"/>
    <mergeCell ref="G1118:G1121"/>
    <mergeCell ref="G1086:G1089"/>
    <mergeCell ref="B1090:B1093"/>
    <mergeCell ref="C1090:C1093"/>
    <mergeCell ref="D1090:D1093"/>
    <mergeCell ref="E1090:E1093"/>
    <mergeCell ref="F1090:F1093"/>
    <mergeCell ref="G1090:G1093"/>
    <mergeCell ref="G1074:G1077"/>
    <mergeCell ref="B1078:B1081"/>
    <mergeCell ref="C1078:C1081"/>
    <mergeCell ref="D1078:D1081"/>
    <mergeCell ref="E1078:E1081"/>
    <mergeCell ref="F1078:F1081"/>
    <mergeCell ref="G1078:G1081"/>
    <mergeCell ref="G1062:G1065"/>
    <mergeCell ref="B1066:B1069"/>
    <mergeCell ref="C1066:C1069"/>
    <mergeCell ref="D1066:D1069"/>
    <mergeCell ref="E1066:E1069"/>
    <mergeCell ref="F1066:F1069"/>
    <mergeCell ref="G1066:G1069"/>
    <mergeCell ref="B1082:B1085"/>
    <mergeCell ref="C1082:C1085"/>
    <mergeCell ref="D1082:D1085"/>
    <mergeCell ref="E1082:E1085"/>
    <mergeCell ref="F1082:F1085"/>
    <mergeCell ref="G1082:G1085"/>
    <mergeCell ref="B998:B1001"/>
    <mergeCell ref="C998:C1001"/>
    <mergeCell ref="D998:D1001"/>
    <mergeCell ref="E998:E1001"/>
    <mergeCell ref="F998:F1001"/>
    <mergeCell ref="G998:G1001"/>
    <mergeCell ref="B1002:B1005"/>
    <mergeCell ref="C1002:C1005"/>
    <mergeCell ref="D1002:D1005"/>
    <mergeCell ref="E1002:E1005"/>
    <mergeCell ref="F1002:F1005"/>
    <mergeCell ref="B986:B989"/>
    <mergeCell ref="C986:C989"/>
    <mergeCell ref="D986:D989"/>
    <mergeCell ref="E986:E989"/>
    <mergeCell ref="F986:F989"/>
    <mergeCell ref="G986:G989"/>
    <mergeCell ref="B990:B993"/>
    <mergeCell ref="C990:C993"/>
    <mergeCell ref="D990:D993"/>
    <mergeCell ref="E990:E993"/>
    <mergeCell ref="F990:F993"/>
    <mergeCell ref="B974:B977"/>
    <mergeCell ref="C974:C977"/>
    <mergeCell ref="D974:D977"/>
    <mergeCell ref="E974:E977"/>
    <mergeCell ref="F974:F977"/>
    <mergeCell ref="G974:G977"/>
    <mergeCell ref="B978:B981"/>
    <mergeCell ref="C978:C981"/>
    <mergeCell ref="D978:D981"/>
    <mergeCell ref="E978:E981"/>
    <mergeCell ref="F978:F981"/>
    <mergeCell ref="G990:G993"/>
    <mergeCell ref="B994:B997"/>
    <mergeCell ref="C994:C997"/>
    <mergeCell ref="D994:D997"/>
    <mergeCell ref="E994:E997"/>
    <mergeCell ref="F994:F997"/>
    <mergeCell ref="G994:G997"/>
    <mergeCell ref="G978:G981"/>
    <mergeCell ref="B982:B985"/>
    <mergeCell ref="C982:C985"/>
    <mergeCell ref="D982:D985"/>
    <mergeCell ref="E982:E985"/>
    <mergeCell ref="F982:F985"/>
    <mergeCell ref="G982:G985"/>
    <mergeCell ref="B970:B973"/>
    <mergeCell ref="C970:C973"/>
    <mergeCell ref="D970:D973"/>
    <mergeCell ref="E970:E973"/>
    <mergeCell ref="F970:F973"/>
    <mergeCell ref="G970:G973"/>
    <mergeCell ref="G962:G965"/>
    <mergeCell ref="B966:B969"/>
    <mergeCell ref="C966:C969"/>
    <mergeCell ref="D966:D969"/>
    <mergeCell ref="E966:E969"/>
    <mergeCell ref="F966:F969"/>
    <mergeCell ref="G966:G969"/>
    <mergeCell ref="B962:B965"/>
    <mergeCell ref="C962:C965"/>
    <mergeCell ref="D962:D965"/>
    <mergeCell ref="E962:E965"/>
    <mergeCell ref="F962:F965"/>
    <mergeCell ref="G954:G957"/>
    <mergeCell ref="B958:B961"/>
    <mergeCell ref="C958:C961"/>
    <mergeCell ref="D958:D961"/>
    <mergeCell ref="E958:E961"/>
    <mergeCell ref="F958:F961"/>
    <mergeCell ref="G958:G961"/>
    <mergeCell ref="B954:B957"/>
    <mergeCell ref="C954:C957"/>
    <mergeCell ref="D954:D957"/>
    <mergeCell ref="E954:E957"/>
    <mergeCell ref="F954:F957"/>
    <mergeCell ref="G946:G949"/>
    <mergeCell ref="B950:B953"/>
    <mergeCell ref="C950:C953"/>
    <mergeCell ref="D950:D953"/>
    <mergeCell ref="E950:E953"/>
    <mergeCell ref="F950:F953"/>
    <mergeCell ref="G950:G953"/>
    <mergeCell ref="B946:B949"/>
    <mergeCell ref="C946:C949"/>
    <mergeCell ref="D946:D949"/>
    <mergeCell ref="E946:E949"/>
    <mergeCell ref="F946:F949"/>
    <mergeCell ref="G938:G941"/>
    <mergeCell ref="B942:B945"/>
    <mergeCell ref="C942:C945"/>
    <mergeCell ref="D942:D945"/>
    <mergeCell ref="E942:E945"/>
    <mergeCell ref="F942:F945"/>
    <mergeCell ref="G942:G945"/>
    <mergeCell ref="B938:B941"/>
    <mergeCell ref="C938:C941"/>
    <mergeCell ref="D938:D941"/>
    <mergeCell ref="E938:E941"/>
    <mergeCell ref="F938:F941"/>
    <mergeCell ref="G930:G933"/>
    <mergeCell ref="B934:B937"/>
    <mergeCell ref="C934:C937"/>
    <mergeCell ref="D934:D937"/>
    <mergeCell ref="E934:E937"/>
    <mergeCell ref="F934:F937"/>
    <mergeCell ref="G934:G937"/>
    <mergeCell ref="B930:B933"/>
    <mergeCell ref="C930:C933"/>
    <mergeCell ref="D930:D933"/>
    <mergeCell ref="E930:E933"/>
    <mergeCell ref="F930:F933"/>
    <mergeCell ref="G922:G925"/>
    <mergeCell ref="B926:B929"/>
    <mergeCell ref="C926:C929"/>
    <mergeCell ref="D926:D929"/>
    <mergeCell ref="E926:E929"/>
    <mergeCell ref="F926:F929"/>
    <mergeCell ref="G926:G929"/>
    <mergeCell ref="B922:B925"/>
    <mergeCell ref="C922:C925"/>
    <mergeCell ref="D922:D925"/>
    <mergeCell ref="E922:E925"/>
    <mergeCell ref="F922:F925"/>
    <mergeCell ref="G914:G917"/>
    <mergeCell ref="B918:B921"/>
    <mergeCell ref="C918:C921"/>
    <mergeCell ref="D918:D921"/>
    <mergeCell ref="E918:E921"/>
    <mergeCell ref="F918:F921"/>
    <mergeCell ref="G918:G921"/>
    <mergeCell ref="B914:B917"/>
    <mergeCell ref="C914:C917"/>
    <mergeCell ref="D914:D917"/>
    <mergeCell ref="E914:E917"/>
    <mergeCell ref="F914:F917"/>
    <mergeCell ref="G906:G909"/>
    <mergeCell ref="B910:B913"/>
    <mergeCell ref="C910:C913"/>
    <mergeCell ref="D910:D913"/>
    <mergeCell ref="E910:E913"/>
    <mergeCell ref="F910:F913"/>
    <mergeCell ref="G910:G913"/>
    <mergeCell ref="B906:B909"/>
    <mergeCell ref="C906:C909"/>
    <mergeCell ref="D906:D909"/>
    <mergeCell ref="E906:E909"/>
    <mergeCell ref="F906:F909"/>
    <mergeCell ref="G898:G901"/>
    <mergeCell ref="B902:B905"/>
    <mergeCell ref="C902:C905"/>
    <mergeCell ref="D902:D905"/>
    <mergeCell ref="E902:E905"/>
    <mergeCell ref="F902:F905"/>
    <mergeCell ref="G902:G905"/>
    <mergeCell ref="B898:B901"/>
    <mergeCell ref="C898:C901"/>
    <mergeCell ref="D898:D901"/>
    <mergeCell ref="E898:E901"/>
    <mergeCell ref="F898:F901"/>
    <mergeCell ref="G890:G893"/>
    <mergeCell ref="B894:B897"/>
    <mergeCell ref="C894:C897"/>
    <mergeCell ref="D894:D897"/>
    <mergeCell ref="E894:E897"/>
    <mergeCell ref="F894:F897"/>
    <mergeCell ref="G894:G897"/>
    <mergeCell ref="B890:B893"/>
    <mergeCell ref="C890:C893"/>
    <mergeCell ref="D890:D893"/>
    <mergeCell ref="E890:E893"/>
    <mergeCell ref="F890:F893"/>
    <mergeCell ref="G882:G885"/>
    <mergeCell ref="B886:B889"/>
    <mergeCell ref="C886:C889"/>
    <mergeCell ref="D886:D889"/>
    <mergeCell ref="E886:E889"/>
    <mergeCell ref="F886:F889"/>
    <mergeCell ref="G886:G889"/>
    <mergeCell ref="B882:B885"/>
    <mergeCell ref="C882:C885"/>
    <mergeCell ref="D882:D885"/>
    <mergeCell ref="E882:E885"/>
    <mergeCell ref="F882:F885"/>
    <mergeCell ref="G874:G877"/>
    <mergeCell ref="B878:B881"/>
    <mergeCell ref="C878:C881"/>
    <mergeCell ref="D878:D881"/>
    <mergeCell ref="E878:E881"/>
    <mergeCell ref="F878:F881"/>
    <mergeCell ref="G878:G881"/>
    <mergeCell ref="B874:B877"/>
    <mergeCell ref="C874:C877"/>
    <mergeCell ref="D874:D877"/>
    <mergeCell ref="E874:E877"/>
    <mergeCell ref="F874:F877"/>
    <mergeCell ref="G866:G869"/>
    <mergeCell ref="B870:B873"/>
    <mergeCell ref="C870:C873"/>
    <mergeCell ref="D870:D873"/>
    <mergeCell ref="E870:E873"/>
    <mergeCell ref="F870:F873"/>
    <mergeCell ref="G870:G873"/>
    <mergeCell ref="B866:B869"/>
    <mergeCell ref="C866:C869"/>
    <mergeCell ref="D866:D869"/>
    <mergeCell ref="E866:E869"/>
    <mergeCell ref="F866:F869"/>
    <mergeCell ref="G858:G861"/>
    <mergeCell ref="B862:B865"/>
    <mergeCell ref="C862:C865"/>
    <mergeCell ref="D862:D865"/>
    <mergeCell ref="E862:E865"/>
    <mergeCell ref="F862:F865"/>
    <mergeCell ref="G862:G865"/>
    <mergeCell ref="B858:B861"/>
    <mergeCell ref="C858:C861"/>
    <mergeCell ref="D858:D861"/>
    <mergeCell ref="E858:E861"/>
    <mergeCell ref="F858:F861"/>
    <mergeCell ref="G850:G853"/>
    <mergeCell ref="B854:B857"/>
    <mergeCell ref="C854:C857"/>
    <mergeCell ref="D854:D857"/>
    <mergeCell ref="E854:E857"/>
    <mergeCell ref="F854:F857"/>
    <mergeCell ref="G854:G857"/>
    <mergeCell ref="B850:B853"/>
    <mergeCell ref="C850:C853"/>
    <mergeCell ref="D850:D853"/>
    <mergeCell ref="E850:E853"/>
    <mergeCell ref="F850:F853"/>
    <mergeCell ref="G842:G845"/>
    <mergeCell ref="B846:B849"/>
    <mergeCell ref="C846:C849"/>
    <mergeCell ref="D846:D849"/>
    <mergeCell ref="E846:E849"/>
    <mergeCell ref="F846:F849"/>
    <mergeCell ref="G846:G849"/>
    <mergeCell ref="B842:B845"/>
    <mergeCell ref="C842:C845"/>
    <mergeCell ref="D842:D845"/>
    <mergeCell ref="E842:E845"/>
    <mergeCell ref="F842:F845"/>
    <mergeCell ref="G834:G837"/>
    <mergeCell ref="B838:B841"/>
    <mergeCell ref="C838:C841"/>
    <mergeCell ref="D838:D841"/>
    <mergeCell ref="E838:E841"/>
    <mergeCell ref="F838:F841"/>
    <mergeCell ref="G838:G841"/>
    <mergeCell ref="B834:B837"/>
    <mergeCell ref="C834:C837"/>
    <mergeCell ref="D834:D837"/>
    <mergeCell ref="E834:E837"/>
    <mergeCell ref="F834:F837"/>
    <mergeCell ref="G826:G829"/>
    <mergeCell ref="B830:B833"/>
    <mergeCell ref="C830:C833"/>
    <mergeCell ref="D830:D833"/>
    <mergeCell ref="E830:E833"/>
    <mergeCell ref="F830:F833"/>
    <mergeCell ref="G830:G833"/>
    <mergeCell ref="B826:B829"/>
    <mergeCell ref="C826:C829"/>
    <mergeCell ref="D826:D829"/>
    <mergeCell ref="E826:E829"/>
    <mergeCell ref="F826:F829"/>
    <mergeCell ref="G818:G821"/>
    <mergeCell ref="B822:B825"/>
    <mergeCell ref="C822:C825"/>
    <mergeCell ref="D822:D825"/>
    <mergeCell ref="E822:E825"/>
    <mergeCell ref="F822:F825"/>
    <mergeCell ref="G822:G825"/>
    <mergeCell ref="B818:B821"/>
    <mergeCell ref="C818:C821"/>
    <mergeCell ref="D818:D821"/>
    <mergeCell ref="E818:E821"/>
    <mergeCell ref="F818:F821"/>
    <mergeCell ref="G810:G813"/>
    <mergeCell ref="B814:B817"/>
    <mergeCell ref="C814:C817"/>
    <mergeCell ref="D814:D817"/>
    <mergeCell ref="E814:E817"/>
    <mergeCell ref="F814:F817"/>
    <mergeCell ref="G814:G817"/>
    <mergeCell ref="B810:B813"/>
    <mergeCell ref="C810:C813"/>
    <mergeCell ref="D810:D813"/>
    <mergeCell ref="E810:E813"/>
    <mergeCell ref="F810:F813"/>
    <mergeCell ref="G802:G805"/>
    <mergeCell ref="B806:B809"/>
    <mergeCell ref="C806:C809"/>
    <mergeCell ref="D806:D809"/>
    <mergeCell ref="E806:E809"/>
    <mergeCell ref="F806:F809"/>
    <mergeCell ref="G806:G809"/>
    <mergeCell ref="B802:B805"/>
    <mergeCell ref="C802:C805"/>
    <mergeCell ref="D802:D805"/>
    <mergeCell ref="E802:E805"/>
    <mergeCell ref="F802:F805"/>
    <mergeCell ref="G794:G797"/>
    <mergeCell ref="B798:B801"/>
    <mergeCell ref="C798:C801"/>
    <mergeCell ref="D798:D801"/>
    <mergeCell ref="E798:E801"/>
    <mergeCell ref="F798:F801"/>
    <mergeCell ref="G798:G801"/>
    <mergeCell ref="B794:B797"/>
    <mergeCell ref="C794:C797"/>
    <mergeCell ref="D794:D797"/>
    <mergeCell ref="E794:E797"/>
    <mergeCell ref="F794:F797"/>
    <mergeCell ref="G786:G789"/>
    <mergeCell ref="B790:B793"/>
    <mergeCell ref="C790:C793"/>
    <mergeCell ref="D790:D793"/>
    <mergeCell ref="E790:E793"/>
    <mergeCell ref="F790:F793"/>
    <mergeCell ref="G790:G793"/>
    <mergeCell ref="B786:B789"/>
    <mergeCell ref="C786:C789"/>
    <mergeCell ref="D786:D789"/>
    <mergeCell ref="E786:E789"/>
    <mergeCell ref="F786:F789"/>
    <mergeCell ref="G778:G781"/>
    <mergeCell ref="B782:B785"/>
    <mergeCell ref="C782:C785"/>
    <mergeCell ref="D782:D785"/>
    <mergeCell ref="E782:E785"/>
    <mergeCell ref="F782:F785"/>
    <mergeCell ref="G782:G785"/>
    <mergeCell ref="B778:B781"/>
    <mergeCell ref="C778:C781"/>
    <mergeCell ref="D778:D781"/>
    <mergeCell ref="E778:E781"/>
    <mergeCell ref="F778:F781"/>
    <mergeCell ref="G770:G773"/>
    <mergeCell ref="B774:B777"/>
    <mergeCell ref="C774:C777"/>
    <mergeCell ref="D774:D777"/>
    <mergeCell ref="E774:E777"/>
    <mergeCell ref="F774:F777"/>
    <mergeCell ref="G774:G777"/>
    <mergeCell ref="B770:B773"/>
    <mergeCell ref="C770:C773"/>
    <mergeCell ref="D770:D773"/>
    <mergeCell ref="E770:E773"/>
    <mergeCell ref="F770:F773"/>
    <mergeCell ref="G762:G765"/>
    <mergeCell ref="B766:B769"/>
    <mergeCell ref="C766:C769"/>
    <mergeCell ref="D766:D769"/>
    <mergeCell ref="E766:E769"/>
    <mergeCell ref="F766:F769"/>
    <mergeCell ref="G766:G769"/>
    <mergeCell ref="B762:B765"/>
    <mergeCell ref="C762:C765"/>
    <mergeCell ref="D762:D765"/>
    <mergeCell ref="E762:E765"/>
    <mergeCell ref="F762:F765"/>
    <mergeCell ref="B758:B761"/>
    <mergeCell ref="C758:C761"/>
    <mergeCell ref="D758:D761"/>
    <mergeCell ref="E758:E761"/>
    <mergeCell ref="F758:F761"/>
    <mergeCell ref="B754:B757"/>
    <mergeCell ref="C754:C757"/>
    <mergeCell ref="D754:D757"/>
    <mergeCell ref="E754:E757"/>
    <mergeCell ref="F754:F757"/>
    <mergeCell ref="B750:B753"/>
    <mergeCell ref="C750:C753"/>
    <mergeCell ref="D750:D753"/>
    <mergeCell ref="E750:E753"/>
    <mergeCell ref="F750:F753"/>
    <mergeCell ref="B746:B749"/>
    <mergeCell ref="C746:C749"/>
    <mergeCell ref="D746:D749"/>
    <mergeCell ref="E746:E749"/>
    <mergeCell ref="F746:F749"/>
    <mergeCell ref="G738:G741"/>
    <mergeCell ref="B742:B745"/>
    <mergeCell ref="C742:C745"/>
    <mergeCell ref="D742:D745"/>
    <mergeCell ref="E742:E745"/>
    <mergeCell ref="F742:F745"/>
    <mergeCell ref="G742:G745"/>
    <mergeCell ref="B738:B741"/>
    <mergeCell ref="C738:C741"/>
    <mergeCell ref="D738:D741"/>
    <mergeCell ref="E738:E741"/>
    <mergeCell ref="F738:F741"/>
    <mergeCell ref="G730:G733"/>
    <mergeCell ref="B734:B737"/>
    <mergeCell ref="C734:C737"/>
    <mergeCell ref="D734:D737"/>
    <mergeCell ref="E734:E737"/>
    <mergeCell ref="F734:F737"/>
    <mergeCell ref="G734:G737"/>
    <mergeCell ref="B730:B733"/>
    <mergeCell ref="C730:C733"/>
    <mergeCell ref="D730:D733"/>
    <mergeCell ref="E730:E733"/>
    <mergeCell ref="F730:F733"/>
    <mergeCell ref="G422:G425"/>
    <mergeCell ref="B426:B429"/>
    <mergeCell ref="C426:C429"/>
    <mergeCell ref="D426:D429"/>
    <mergeCell ref="E426:E429"/>
    <mergeCell ref="F426:F429"/>
    <mergeCell ref="G426:G429"/>
    <mergeCell ref="B422:B425"/>
    <mergeCell ref="C422:C425"/>
    <mergeCell ref="D422:D425"/>
    <mergeCell ref="E422:E425"/>
    <mergeCell ref="F422:F425"/>
    <mergeCell ref="G414:G417"/>
    <mergeCell ref="B418:B421"/>
    <mergeCell ref="C418:C421"/>
    <mergeCell ref="D418:D421"/>
    <mergeCell ref="E418:E421"/>
    <mergeCell ref="F418:F421"/>
    <mergeCell ref="G418:G421"/>
    <mergeCell ref="B414:B417"/>
    <mergeCell ref="C414:C417"/>
    <mergeCell ref="D414:D417"/>
    <mergeCell ref="E414:E417"/>
    <mergeCell ref="F414:F417"/>
    <mergeCell ref="G406:G409"/>
    <mergeCell ref="B410:B413"/>
    <mergeCell ref="C410:C413"/>
    <mergeCell ref="D410:D413"/>
    <mergeCell ref="E410:E413"/>
    <mergeCell ref="F410:F413"/>
    <mergeCell ref="G410:G413"/>
    <mergeCell ref="B406:B409"/>
    <mergeCell ref="C406:C409"/>
    <mergeCell ref="D406:D409"/>
    <mergeCell ref="E406:E409"/>
    <mergeCell ref="F406:F409"/>
    <mergeCell ref="G398:G401"/>
    <mergeCell ref="B402:B405"/>
    <mergeCell ref="C402:C405"/>
    <mergeCell ref="D402:D405"/>
    <mergeCell ref="E402:E405"/>
    <mergeCell ref="F402:F405"/>
    <mergeCell ref="G402:G405"/>
    <mergeCell ref="B398:B401"/>
    <mergeCell ref="C398:C401"/>
    <mergeCell ref="D398:D401"/>
    <mergeCell ref="E398:E401"/>
    <mergeCell ref="F398:F401"/>
    <mergeCell ref="G390:G393"/>
    <mergeCell ref="B394:B397"/>
    <mergeCell ref="C394:C397"/>
    <mergeCell ref="D394:D397"/>
    <mergeCell ref="E394:E397"/>
    <mergeCell ref="F394:F397"/>
    <mergeCell ref="G394:G397"/>
    <mergeCell ref="B390:B393"/>
    <mergeCell ref="C390:C393"/>
    <mergeCell ref="D390:D393"/>
    <mergeCell ref="E390:E393"/>
    <mergeCell ref="F390:F393"/>
    <mergeCell ref="G382:G385"/>
    <mergeCell ref="B386:B389"/>
    <mergeCell ref="C386:C389"/>
    <mergeCell ref="D386:D389"/>
    <mergeCell ref="E386:E389"/>
    <mergeCell ref="F386:F389"/>
    <mergeCell ref="G386:G389"/>
    <mergeCell ref="B382:B385"/>
    <mergeCell ref="C382:C385"/>
    <mergeCell ref="D382:D385"/>
    <mergeCell ref="E382:E385"/>
    <mergeCell ref="F382:F385"/>
    <mergeCell ref="G202:G205"/>
    <mergeCell ref="B206:B209"/>
    <mergeCell ref="C206:C209"/>
    <mergeCell ref="D206:D209"/>
    <mergeCell ref="E206:E209"/>
    <mergeCell ref="F206:F209"/>
    <mergeCell ref="G206:G209"/>
    <mergeCell ref="B202:B205"/>
    <mergeCell ref="C202:C205"/>
    <mergeCell ref="D202:D205"/>
    <mergeCell ref="E202:E205"/>
    <mergeCell ref="F202:F205"/>
    <mergeCell ref="G194:G197"/>
    <mergeCell ref="B198:B201"/>
    <mergeCell ref="C198:C201"/>
    <mergeCell ref="D198:D201"/>
    <mergeCell ref="E198:E201"/>
    <mergeCell ref="F198:F201"/>
    <mergeCell ref="G198:G201"/>
    <mergeCell ref="B194:B197"/>
    <mergeCell ref="C194:C197"/>
    <mergeCell ref="D194:D197"/>
    <mergeCell ref="E194:E197"/>
    <mergeCell ref="F194:F197"/>
    <mergeCell ref="G186:G189"/>
    <mergeCell ref="B190:B193"/>
    <mergeCell ref="C190:C193"/>
    <mergeCell ref="D190:D193"/>
    <mergeCell ref="E190:E193"/>
    <mergeCell ref="F190:F193"/>
    <mergeCell ref="G190:G193"/>
    <mergeCell ref="B186:B189"/>
    <mergeCell ref="C186:C189"/>
    <mergeCell ref="D186:D189"/>
    <mergeCell ref="E186:E189"/>
    <mergeCell ref="F186:F189"/>
    <mergeCell ref="G178:G181"/>
    <mergeCell ref="B182:B185"/>
    <mergeCell ref="C182:C185"/>
    <mergeCell ref="D182:D185"/>
    <mergeCell ref="E182:E185"/>
    <mergeCell ref="F182:F185"/>
    <mergeCell ref="G182:G185"/>
    <mergeCell ref="B178:B181"/>
    <mergeCell ref="C178:C181"/>
    <mergeCell ref="D178:D181"/>
    <mergeCell ref="E178:E181"/>
    <mergeCell ref="F178:F181"/>
    <mergeCell ref="G170:G173"/>
    <mergeCell ref="B174:B177"/>
    <mergeCell ref="C174:C177"/>
    <mergeCell ref="D174:D177"/>
    <mergeCell ref="E174:E177"/>
    <mergeCell ref="F174:F177"/>
    <mergeCell ref="G174:G177"/>
    <mergeCell ref="B170:B173"/>
    <mergeCell ref="C170:C173"/>
    <mergeCell ref="D170:D173"/>
    <mergeCell ref="E170:E173"/>
    <mergeCell ref="F170:F173"/>
    <mergeCell ref="G162:G165"/>
    <mergeCell ref="B166:B169"/>
    <mergeCell ref="C166:C169"/>
    <mergeCell ref="D166:D169"/>
    <mergeCell ref="E166:E169"/>
    <mergeCell ref="F166:F169"/>
    <mergeCell ref="G166:G169"/>
    <mergeCell ref="B162:B165"/>
    <mergeCell ref="C162:C165"/>
    <mergeCell ref="D162:D165"/>
    <mergeCell ref="E162:E165"/>
    <mergeCell ref="F162:F165"/>
    <mergeCell ref="G154:G157"/>
    <mergeCell ref="B158:B161"/>
    <mergeCell ref="C158:C161"/>
    <mergeCell ref="D158:D161"/>
    <mergeCell ref="E158:E161"/>
    <mergeCell ref="F158:F161"/>
    <mergeCell ref="G158:G161"/>
    <mergeCell ref="B154:B157"/>
    <mergeCell ref="C154:C157"/>
    <mergeCell ref="D154:D157"/>
    <mergeCell ref="E154:E157"/>
    <mergeCell ref="F154:F157"/>
    <mergeCell ref="G146:G149"/>
    <mergeCell ref="B150:B153"/>
    <mergeCell ref="C150:C153"/>
    <mergeCell ref="D150:D153"/>
    <mergeCell ref="E150:E153"/>
    <mergeCell ref="F150:F153"/>
    <mergeCell ref="G150:G153"/>
    <mergeCell ref="B146:B149"/>
    <mergeCell ref="C146:C149"/>
    <mergeCell ref="D146:D149"/>
    <mergeCell ref="E146:E149"/>
    <mergeCell ref="F146:F149"/>
    <mergeCell ref="G138:G141"/>
    <mergeCell ref="B142:B145"/>
    <mergeCell ref="C142:C145"/>
    <mergeCell ref="D142:D145"/>
    <mergeCell ref="E142:E145"/>
    <mergeCell ref="F142:F145"/>
    <mergeCell ref="G142:G145"/>
    <mergeCell ref="B138:B141"/>
    <mergeCell ref="C138:C141"/>
    <mergeCell ref="D138:D141"/>
    <mergeCell ref="E138:E141"/>
    <mergeCell ref="F138:F141"/>
    <mergeCell ref="B134:B137"/>
    <mergeCell ref="C134:C137"/>
    <mergeCell ref="D134:D137"/>
    <mergeCell ref="E134:E137"/>
    <mergeCell ref="F134:F137"/>
    <mergeCell ref="G134:G137"/>
    <mergeCell ref="B130:B133"/>
    <mergeCell ref="C130:C133"/>
    <mergeCell ref="D130:D133"/>
    <mergeCell ref="E130:E133"/>
    <mergeCell ref="F130:F133"/>
    <mergeCell ref="G122:G125"/>
    <mergeCell ref="B126:B129"/>
    <mergeCell ref="C126:C129"/>
    <mergeCell ref="D126:D129"/>
    <mergeCell ref="E126:E129"/>
    <mergeCell ref="F126:F129"/>
    <mergeCell ref="G126:G129"/>
    <mergeCell ref="B122:B125"/>
    <mergeCell ref="C122:C125"/>
    <mergeCell ref="D122:D125"/>
    <mergeCell ref="E122:E125"/>
    <mergeCell ref="F122:F125"/>
    <mergeCell ref="A4106:A4109"/>
    <mergeCell ref="A4110:A4113"/>
    <mergeCell ref="A4086:A4089"/>
    <mergeCell ref="A4094:A4097"/>
    <mergeCell ref="A4098:A4101"/>
    <mergeCell ref="A4070:A4073"/>
    <mergeCell ref="A4074:A4077"/>
    <mergeCell ref="A4082:A4085"/>
    <mergeCell ref="A4058:A4061"/>
    <mergeCell ref="A4062:A4065"/>
    <mergeCell ref="A4046:A4049"/>
    <mergeCell ref="A4050:A4053"/>
    <mergeCell ref="A4026:A4029"/>
    <mergeCell ref="A4034:A4037"/>
    <mergeCell ref="A4038:A4041"/>
    <mergeCell ref="A4010:A4013"/>
    <mergeCell ref="A4014:A4017"/>
    <mergeCell ref="A4022:A4025"/>
    <mergeCell ref="A3998:A4001"/>
    <mergeCell ref="A4002:A4005"/>
    <mergeCell ref="A3986:A3989"/>
    <mergeCell ref="A3990:A3993"/>
    <mergeCell ref="A3966:A3969"/>
    <mergeCell ref="A3974:A3977"/>
    <mergeCell ref="A3978:A3981"/>
    <mergeCell ref="A3950:A3953"/>
    <mergeCell ref="A3954:A3957"/>
    <mergeCell ref="A3962:A3965"/>
    <mergeCell ref="A3938:A3941"/>
    <mergeCell ref="A3942:A3945"/>
    <mergeCell ref="A3926:A3929"/>
    <mergeCell ref="A3930:A3933"/>
    <mergeCell ref="A3906:A3909"/>
    <mergeCell ref="A3914:A3917"/>
    <mergeCell ref="A3918:A3921"/>
    <mergeCell ref="A3890:A3893"/>
    <mergeCell ref="A3894:A3897"/>
    <mergeCell ref="A3902:A3905"/>
    <mergeCell ref="A3878:A3881"/>
    <mergeCell ref="A3882:A3885"/>
    <mergeCell ref="A3866:A3869"/>
    <mergeCell ref="A3858:A3861"/>
    <mergeCell ref="A3830:A3833"/>
    <mergeCell ref="A3834:A3837"/>
    <mergeCell ref="A3842:A3845"/>
    <mergeCell ref="A3818:A3821"/>
    <mergeCell ref="A3822:A3825"/>
    <mergeCell ref="A3806:A3809"/>
    <mergeCell ref="A3810:A3813"/>
    <mergeCell ref="A3786:A3789"/>
    <mergeCell ref="A3794:A3797"/>
    <mergeCell ref="A3798:A3801"/>
    <mergeCell ref="A3770:A3773"/>
    <mergeCell ref="A3774:A3777"/>
    <mergeCell ref="A3782:A3785"/>
    <mergeCell ref="A3758:A3761"/>
    <mergeCell ref="A3762:A3765"/>
    <mergeCell ref="A3746:A3749"/>
    <mergeCell ref="A3750:A3753"/>
    <mergeCell ref="A3726:A3729"/>
    <mergeCell ref="A3734:A3737"/>
    <mergeCell ref="A3738:A3741"/>
    <mergeCell ref="A3710:A3713"/>
    <mergeCell ref="A3714:A3717"/>
    <mergeCell ref="A3722:A3725"/>
    <mergeCell ref="A3698:A3701"/>
    <mergeCell ref="A3702:A3705"/>
    <mergeCell ref="A3686:A3689"/>
    <mergeCell ref="A3690:A3693"/>
    <mergeCell ref="A3666:A3669"/>
    <mergeCell ref="A3674:A3677"/>
    <mergeCell ref="A3678:A3681"/>
    <mergeCell ref="A3650:A3653"/>
    <mergeCell ref="A3654:A3657"/>
    <mergeCell ref="A3662:A3665"/>
    <mergeCell ref="A3706:A3709"/>
    <mergeCell ref="A3694:A3697"/>
    <mergeCell ref="A3766:A3769"/>
    <mergeCell ref="A3754:A3757"/>
    <mergeCell ref="A3826:A3829"/>
    <mergeCell ref="A3814:A3817"/>
    <mergeCell ref="A3630:A3633"/>
    <mergeCell ref="A3606:A3609"/>
    <mergeCell ref="A3614:A3617"/>
    <mergeCell ref="A3618:A3621"/>
    <mergeCell ref="A3590:A3593"/>
    <mergeCell ref="A3594:A3597"/>
    <mergeCell ref="A3602:A3605"/>
    <mergeCell ref="A3578:A3581"/>
    <mergeCell ref="A3582:A3585"/>
    <mergeCell ref="A3566:A3569"/>
    <mergeCell ref="A3570:A3573"/>
    <mergeCell ref="A3546:A3549"/>
    <mergeCell ref="A3554:A3557"/>
    <mergeCell ref="A3558:A3561"/>
    <mergeCell ref="A3530:A3533"/>
    <mergeCell ref="A3534:A3537"/>
    <mergeCell ref="A3542:A3545"/>
    <mergeCell ref="A3518:A3521"/>
    <mergeCell ref="A3522:A3525"/>
    <mergeCell ref="A3506:A3509"/>
    <mergeCell ref="A3510:A3513"/>
    <mergeCell ref="A3486:A3489"/>
    <mergeCell ref="A3494:A3497"/>
    <mergeCell ref="A3498:A3501"/>
    <mergeCell ref="A3470:A3473"/>
    <mergeCell ref="A3474:A3477"/>
    <mergeCell ref="A3482:A3485"/>
    <mergeCell ref="A3458:A3461"/>
    <mergeCell ref="A3462:A3465"/>
    <mergeCell ref="A3446:A3449"/>
    <mergeCell ref="A3450:A3453"/>
    <mergeCell ref="A3426:A3429"/>
    <mergeCell ref="A3434:A3437"/>
    <mergeCell ref="A3438:A3441"/>
    <mergeCell ref="A3466:A3469"/>
    <mergeCell ref="A3454:A3457"/>
    <mergeCell ref="A3526:A3529"/>
    <mergeCell ref="A3514:A3517"/>
    <mergeCell ref="A3586:A3589"/>
    <mergeCell ref="A3574:A3577"/>
    <mergeCell ref="A3410:A3413"/>
    <mergeCell ref="A3414:A3417"/>
    <mergeCell ref="A3422:A3425"/>
    <mergeCell ref="A3398:A3401"/>
    <mergeCell ref="A3402:A3405"/>
    <mergeCell ref="A3386:A3389"/>
    <mergeCell ref="A3390:A3393"/>
    <mergeCell ref="A3366:A3369"/>
    <mergeCell ref="A3374:A3377"/>
    <mergeCell ref="A3378:A3381"/>
    <mergeCell ref="A3350:A3353"/>
    <mergeCell ref="A3354:A3357"/>
    <mergeCell ref="A3362:A3365"/>
    <mergeCell ref="A3338:A3341"/>
    <mergeCell ref="A3342:A3345"/>
    <mergeCell ref="A3326:A3329"/>
    <mergeCell ref="A3330:A3333"/>
    <mergeCell ref="A3306:A3309"/>
    <mergeCell ref="A3314:A3317"/>
    <mergeCell ref="A3318:A3321"/>
    <mergeCell ref="A3290:A3293"/>
    <mergeCell ref="A3294:A3297"/>
    <mergeCell ref="A3302:A3305"/>
    <mergeCell ref="A3278:A3281"/>
    <mergeCell ref="A3282:A3285"/>
    <mergeCell ref="A3266:A3269"/>
    <mergeCell ref="A3270:A3273"/>
    <mergeCell ref="A3246:A3249"/>
    <mergeCell ref="A3254:A3257"/>
    <mergeCell ref="A3258:A3261"/>
    <mergeCell ref="A3230:A3233"/>
    <mergeCell ref="A3234:A3237"/>
    <mergeCell ref="A3242:A3245"/>
    <mergeCell ref="A3286:A3289"/>
    <mergeCell ref="A3274:A3277"/>
    <mergeCell ref="A3346:A3349"/>
    <mergeCell ref="A3334:A3337"/>
    <mergeCell ref="A3406:A3409"/>
    <mergeCell ref="A3394:A3397"/>
    <mergeCell ref="A3210:A3213"/>
    <mergeCell ref="A3186:A3189"/>
    <mergeCell ref="A3194:A3197"/>
    <mergeCell ref="A3198:A3201"/>
    <mergeCell ref="A3170:A3173"/>
    <mergeCell ref="A3174:A3177"/>
    <mergeCell ref="A3182:A3185"/>
    <mergeCell ref="A3158:A3161"/>
    <mergeCell ref="A3162:A3165"/>
    <mergeCell ref="A3146:A3149"/>
    <mergeCell ref="A3150:A3153"/>
    <mergeCell ref="A3126:A3129"/>
    <mergeCell ref="A3134:A3137"/>
    <mergeCell ref="A3138:A3141"/>
    <mergeCell ref="A3110:A3113"/>
    <mergeCell ref="A3114:A3117"/>
    <mergeCell ref="A3122:A3125"/>
    <mergeCell ref="A3098:A3101"/>
    <mergeCell ref="A3102:A3105"/>
    <mergeCell ref="A3086:A3089"/>
    <mergeCell ref="A3090:A3093"/>
    <mergeCell ref="A3066:A3069"/>
    <mergeCell ref="A3074:A3077"/>
    <mergeCell ref="A3078:A3081"/>
    <mergeCell ref="A3050:A3053"/>
    <mergeCell ref="A3054:A3057"/>
    <mergeCell ref="A3062:A3065"/>
    <mergeCell ref="A3038:A3041"/>
    <mergeCell ref="A3042:A3045"/>
    <mergeCell ref="A3026:A3029"/>
    <mergeCell ref="A3030:A3033"/>
    <mergeCell ref="A3006:A3009"/>
    <mergeCell ref="A3014:A3017"/>
    <mergeCell ref="A3018:A3021"/>
    <mergeCell ref="A3046:A3049"/>
    <mergeCell ref="A3034:A3037"/>
    <mergeCell ref="A3106:A3109"/>
    <mergeCell ref="A3094:A3097"/>
    <mergeCell ref="A3166:A3169"/>
    <mergeCell ref="A3154:A3157"/>
    <mergeCell ref="A2990:A2993"/>
    <mergeCell ref="A2994:A2997"/>
    <mergeCell ref="A3002:A3005"/>
    <mergeCell ref="A2978:A2981"/>
    <mergeCell ref="A2982:A2985"/>
    <mergeCell ref="A2966:A2969"/>
    <mergeCell ref="A2970:A2973"/>
    <mergeCell ref="A2946:A2949"/>
    <mergeCell ref="A2954:A2957"/>
    <mergeCell ref="A2958:A2961"/>
    <mergeCell ref="A2930:A2933"/>
    <mergeCell ref="A2934:A2937"/>
    <mergeCell ref="A2942:A2945"/>
    <mergeCell ref="A2918:A2921"/>
    <mergeCell ref="A2922:A2925"/>
    <mergeCell ref="A2906:A2909"/>
    <mergeCell ref="A2910:A2913"/>
    <mergeCell ref="A2886:A2889"/>
    <mergeCell ref="A2894:A2897"/>
    <mergeCell ref="A2898:A2901"/>
    <mergeCell ref="A2870:A2873"/>
    <mergeCell ref="A2874:A2877"/>
    <mergeCell ref="A2882:A2885"/>
    <mergeCell ref="A2858:A2861"/>
    <mergeCell ref="A2862:A2865"/>
    <mergeCell ref="A2846:A2849"/>
    <mergeCell ref="A2850:A2853"/>
    <mergeCell ref="A2826:A2829"/>
    <mergeCell ref="A2834:A2837"/>
    <mergeCell ref="A2838:A2841"/>
    <mergeCell ref="A2810:A2813"/>
    <mergeCell ref="A2814:A2817"/>
    <mergeCell ref="A2822:A2825"/>
    <mergeCell ref="A2866:A2869"/>
    <mergeCell ref="A2854:A2857"/>
    <mergeCell ref="A2926:A2929"/>
    <mergeCell ref="A2914:A2917"/>
    <mergeCell ref="A2986:A2989"/>
    <mergeCell ref="A2974:A2977"/>
    <mergeCell ref="A2790:A2793"/>
    <mergeCell ref="A2766:A2769"/>
    <mergeCell ref="A2774:A2777"/>
    <mergeCell ref="A2778:A2781"/>
    <mergeCell ref="A2750:A2753"/>
    <mergeCell ref="A2754:A2757"/>
    <mergeCell ref="A2762:A2765"/>
    <mergeCell ref="A2738:A2741"/>
    <mergeCell ref="A2742:A2745"/>
    <mergeCell ref="A2726:A2729"/>
    <mergeCell ref="A2730:A2733"/>
    <mergeCell ref="A2706:A2709"/>
    <mergeCell ref="A2714:A2717"/>
    <mergeCell ref="A2718:A2721"/>
    <mergeCell ref="A2690:A2693"/>
    <mergeCell ref="A2694:A2697"/>
    <mergeCell ref="A2702:A2705"/>
    <mergeCell ref="A2678:A2681"/>
    <mergeCell ref="A2682:A2685"/>
    <mergeCell ref="A2666:A2669"/>
    <mergeCell ref="A2670:A2673"/>
    <mergeCell ref="A2646:A2649"/>
    <mergeCell ref="A2654:A2657"/>
    <mergeCell ref="A2658:A2661"/>
    <mergeCell ref="A2630:A2633"/>
    <mergeCell ref="A2634:A2637"/>
    <mergeCell ref="A2642:A2645"/>
    <mergeCell ref="A2618:A2621"/>
    <mergeCell ref="A2622:A2625"/>
    <mergeCell ref="A2606:A2609"/>
    <mergeCell ref="A2610:A2613"/>
    <mergeCell ref="A2586:A2589"/>
    <mergeCell ref="A2594:A2597"/>
    <mergeCell ref="A2598:A2601"/>
    <mergeCell ref="A2626:A2629"/>
    <mergeCell ref="A2614:A2617"/>
    <mergeCell ref="A2686:A2689"/>
    <mergeCell ref="A2674:A2677"/>
    <mergeCell ref="A2746:A2749"/>
    <mergeCell ref="A2734:A2737"/>
    <mergeCell ref="A2570:A2573"/>
    <mergeCell ref="A2574:A2577"/>
    <mergeCell ref="A2582:A2585"/>
    <mergeCell ref="A2558:A2561"/>
    <mergeCell ref="A2562:A2565"/>
    <mergeCell ref="A2546:A2549"/>
    <mergeCell ref="A2550:A2553"/>
    <mergeCell ref="A2526:A2529"/>
    <mergeCell ref="A2534:A2537"/>
    <mergeCell ref="A2538:A2541"/>
    <mergeCell ref="A2510:A2513"/>
    <mergeCell ref="A2514:A2517"/>
    <mergeCell ref="A2522:A2525"/>
    <mergeCell ref="A2498:A2501"/>
    <mergeCell ref="A2502:A2505"/>
    <mergeCell ref="A2486:A2489"/>
    <mergeCell ref="A2490:A2493"/>
    <mergeCell ref="A2466:A2469"/>
    <mergeCell ref="A2474:A2477"/>
    <mergeCell ref="A2478:A2481"/>
    <mergeCell ref="A2450:A2453"/>
    <mergeCell ref="A2454:A2457"/>
    <mergeCell ref="A2462:A2465"/>
    <mergeCell ref="A2438:A2441"/>
    <mergeCell ref="A2442:A2445"/>
    <mergeCell ref="A2426:A2429"/>
    <mergeCell ref="A2430:A2433"/>
    <mergeCell ref="A2406:A2409"/>
    <mergeCell ref="A2414:A2417"/>
    <mergeCell ref="A2418:A2421"/>
    <mergeCell ref="A2390:A2393"/>
    <mergeCell ref="A2394:A2397"/>
    <mergeCell ref="A2402:A2405"/>
    <mergeCell ref="A2266:A2269"/>
    <mergeCell ref="A2254:A2257"/>
    <mergeCell ref="A2326:A2329"/>
    <mergeCell ref="A2314:A2317"/>
    <mergeCell ref="A2386:A2389"/>
    <mergeCell ref="A2374:A2377"/>
    <mergeCell ref="A2378:A2381"/>
    <mergeCell ref="A2382:A2385"/>
    <mergeCell ref="A2446:A2449"/>
    <mergeCell ref="A2434:A2437"/>
    <mergeCell ref="A2506:A2509"/>
    <mergeCell ref="A2494:A2497"/>
    <mergeCell ref="A2566:A2569"/>
    <mergeCell ref="A2554:A2557"/>
    <mergeCell ref="A1782:A1785"/>
    <mergeCell ref="A2150:A2153"/>
    <mergeCell ref="A2154:A2157"/>
    <mergeCell ref="A2162:A2165"/>
    <mergeCell ref="A2138:A2141"/>
    <mergeCell ref="A2142:A2145"/>
    <mergeCell ref="A2126:A2129"/>
    <mergeCell ref="A2130:A2133"/>
    <mergeCell ref="A2106:A2109"/>
    <mergeCell ref="A2114:A2117"/>
    <mergeCell ref="A2118:A2121"/>
    <mergeCell ref="A2090:A2093"/>
    <mergeCell ref="A2094:A2097"/>
    <mergeCell ref="A2102:A2105"/>
    <mergeCell ref="A2078:A2081"/>
    <mergeCell ref="A2082:A2085"/>
    <mergeCell ref="A2066:A2069"/>
    <mergeCell ref="A2070:A2073"/>
    <mergeCell ref="A2050:A2053"/>
    <mergeCell ref="A2058:A2061"/>
    <mergeCell ref="A2062:A2065"/>
    <mergeCell ref="A2038:A2041"/>
    <mergeCell ref="A2042:A2045"/>
    <mergeCell ref="A2026:A2029"/>
    <mergeCell ref="A2030:A2033"/>
    <mergeCell ref="A2014:A2017"/>
    <mergeCell ref="A2018:A2021"/>
    <mergeCell ref="A1998:A2001"/>
    <mergeCell ref="A2006:A2009"/>
    <mergeCell ref="A1986:A1989"/>
    <mergeCell ref="A1994:A1997"/>
    <mergeCell ref="A2366:A2369"/>
    <mergeCell ref="A2370:A2373"/>
    <mergeCell ref="A2346:A2349"/>
    <mergeCell ref="A2354:A2357"/>
    <mergeCell ref="A2358:A2361"/>
    <mergeCell ref="A2330:A2333"/>
    <mergeCell ref="A2334:A2337"/>
    <mergeCell ref="A2342:A2345"/>
    <mergeCell ref="A2318:A2321"/>
    <mergeCell ref="A2322:A2325"/>
    <mergeCell ref="A2306:A2309"/>
    <mergeCell ref="A2310:A2313"/>
    <mergeCell ref="A2286:A2289"/>
    <mergeCell ref="A2294:A2297"/>
    <mergeCell ref="A2298:A2301"/>
    <mergeCell ref="A2270:A2273"/>
    <mergeCell ref="A2274:A2277"/>
    <mergeCell ref="A1806:A1809"/>
    <mergeCell ref="A1794:A1797"/>
    <mergeCell ref="A2258:A2261"/>
    <mergeCell ref="A2262:A2265"/>
    <mergeCell ref="A2246:A2249"/>
    <mergeCell ref="A2250:A2253"/>
    <mergeCell ref="A2226:A2229"/>
    <mergeCell ref="A2234:A2237"/>
    <mergeCell ref="A2238:A2241"/>
    <mergeCell ref="A2210:A2213"/>
    <mergeCell ref="A2214:A2217"/>
    <mergeCell ref="A2222:A2225"/>
    <mergeCell ref="A2198:A2201"/>
    <mergeCell ref="A2202:A2205"/>
    <mergeCell ref="A2186:A2189"/>
    <mergeCell ref="A2190:A2193"/>
    <mergeCell ref="A2166:A2169"/>
    <mergeCell ref="A1762:A1765"/>
    <mergeCell ref="A1766:A1769"/>
    <mergeCell ref="A1754:A1757"/>
    <mergeCell ref="A1758:A1761"/>
    <mergeCell ref="A1750:A1753"/>
    <mergeCell ref="A1730:A1733"/>
    <mergeCell ref="A1738:A1741"/>
    <mergeCell ref="A1742:A1745"/>
    <mergeCell ref="A1718:A1721"/>
    <mergeCell ref="A1726:A1729"/>
    <mergeCell ref="A1706:A1709"/>
    <mergeCell ref="A1710:A1713"/>
    <mergeCell ref="A1694:A1697"/>
    <mergeCell ref="A1698:A1701"/>
    <mergeCell ref="A1674:A1677"/>
    <mergeCell ref="A1682:A1685"/>
    <mergeCell ref="A1686:A1689"/>
    <mergeCell ref="A1658:A1661"/>
    <mergeCell ref="A1662:A1665"/>
    <mergeCell ref="A1670:A1673"/>
    <mergeCell ref="A2206:A2209"/>
    <mergeCell ref="A2194:A2197"/>
    <mergeCell ref="A1714:A1717"/>
    <mergeCell ref="A1702:A1705"/>
    <mergeCell ref="A1866:A1869"/>
    <mergeCell ref="A1854:A1857"/>
    <mergeCell ref="A1926:A1929"/>
    <mergeCell ref="A1914:A1917"/>
    <mergeCell ref="A1982:A1985"/>
    <mergeCell ref="A1974:A1977"/>
    <mergeCell ref="A1978:A1981"/>
    <mergeCell ref="A2034:A2037"/>
    <mergeCell ref="A2086:A2089"/>
    <mergeCell ref="A2074:A2077"/>
    <mergeCell ref="A2146:A2149"/>
    <mergeCell ref="A2134:A2137"/>
    <mergeCell ref="A1646:A1649"/>
    <mergeCell ref="A1650:A1653"/>
    <mergeCell ref="A1634:A1637"/>
    <mergeCell ref="A1638:A1641"/>
    <mergeCell ref="A1614:A1617"/>
    <mergeCell ref="A1622:A1625"/>
    <mergeCell ref="A1626:A1629"/>
    <mergeCell ref="A1598:A1601"/>
    <mergeCell ref="A1602:A1605"/>
    <mergeCell ref="A1610:A1613"/>
    <mergeCell ref="A1966:A1969"/>
    <mergeCell ref="A1970:A1973"/>
    <mergeCell ref="A1946:A1949"/>
    <mergeCell ref="A1954:A1957"/>
    <mergeCell ref="A1958:A1961"/>
    <mergeCell ref="A1930:A1933"/>
    <mergeCell ref="A1934:A1937"/>
    <mergeCell ref="A1942:A1945"/>
    <mergeCell ref="A1918:A1921"/>
    <mergeCell ref="A1922:A1925"/>
    <mergeCell ref="A1906:A1909"/>
    <mergeCell ref="A1910:A1913"/>
    <mergeCell ref="A1886:A1889"/>
    <mergeCell ref="A1894:A1897"/>
    <mergeCell ref="A1898:A1901"/>
    <mergeCell ref="A1870:A1873"/>
    <mergeCell ref="A1874:A1877"/>
    <mergeCell ref="A1882:A1885"/>
    <mergeCell ref="A1858:A1861"/>
    <mergeCell ref="A1862:A1865"/>
    <mergeCell ref="A1846:A1849"/>
    <mergeCell ref="A1850:A1853"/>
    <mergeCell ref="A1826:A1829"/>
    <mergeCell ref="A1834:A1837"/>
    <mergeCell ref="A1838:A1841"/>
    <mergeCell ref="A1810:A1813"/>
    <mergeCell ref="A1814:A1817"/>
    <mergeCell ref="A1822:A1825"/>
    <mergeCell ref="A1798:A1801"/>
    <mergeCell ref="A1802:A1805"/>
    <mergeCell ref="A1786:A1789"/>
    <mergeCell ref="A1790:A1793"/>
    <mergeCell ref="A1770:A1773"/>
    <mergeCell ref="A1778:A1781"/>
    <mergeCell ref="A1574:A1577"/>
    <mergeCell ref="A1578:A1581"/>
    <mergeCell ref="A1554:A1557"/>
    <mergeCell ref="A1562:A1565"/>
    <mergeCell ref="A1566:A1569"/>
    <mergeCell ref="A1538:A1541"/>
    <mergeCell ref="A1542:A1545"/>
    <mergeCell ref="A1550:A1553"/>
    <mergeCell ref="A1526:A1529"/>
    <mergeCell ref="A1530:A1533"/>
    <mergeCell ref="A1514:A1517"/>
    <mergeCell ref="A1518:A1521"/>
    <mergeCell ref="A1494:A1497"/>
    <mergeCell ref="A1502:A1505"/>
    <mergeCell ref="A1506:A1509"/>
    <mergeCell ref="A1478:A1481"/>
    <mergeCell ref="A1482:A1485"/>
    <mergeCell ref="A1490:A1493"/>
    <mergeCell ref="A1466:A1469"/>
    <mergeCell ref="A1470:A1473"/>
    <mergeCell ref="A1454:A1457"/>
    <mergeCell ref="A1458:A1461"/>
    <mergeCell ref="A1434:A1437"/>
    <mergeCell ref="A1442:A1445"/>
    <mergeCell ref="A1446:A1449"/>
    <mergeCell ref="A1418:A1421"/>
    <mergeCell ref="A1422:A1425"/>
    <mergeCell ref="A1430:A1433"/>
    <mergeCell ref="A1406:A1409"/>
    <mergeCell ref="A1410:A1413"/>
    <mergeCell ref="A1394:A1397"/>
    <mergeCell ref="A1398:A1401"/>
    <mergeCell ref="A1374:A1377"/>
    <mergeCell ref="A1382:A1385"/>
    <mergeCell ref="A1386:A1389"/>
    <mergeCell ref="A1414:A1417"/>
    <mergeCell ref="A1402:A1405"/>
    <mergeCell ref="A1390:A1393"/>
    <mergeCell ref="A1378:A1381"/>
    <mergeCell ref="A1534:A1537"/>
    <mergeCell ref="A1522:A1525"/>
    <mergeCell ref="A1510:A1513"/>
    <mergeCell ref="A1498:A1501"/>
    <mergeCell ref="A1486:A1489"/>
    <mergeCell ref="A1358:A1361"/>
    <mergeCell ref="A1362:A1365"/>
    <mergeCell ref="A1370:A1373"/>
    <mergeCell ref="A1346:A1349"/>
    <mergeCell ref="A1350:A1353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366:A136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674:A677"/>
    <mergeCell ref="A694:A697"/>
    <mergeCell ref="A714:A717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G118:G121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F118:F121"/>
    <mergeCell ref="G110:G113"/>
    <mergeCell ref="B114:B117"/>
    <mergeCell ref="C114:C117"/>
    <mergeCell ref="D114:D117"/>
    <mergeCell ref="E114:E117"/>
    <mergeCell ref="F114:F117"/>
    <mergeCell ref="G114:G117"/>
    <mergeCell ref="B110:B113"/>
    <mergeCell ref="C110:C113"/>
    <mergeCell ref="D110:D113"/>
    <mergeCell ref="E110:E113"/>
    <mergeCell ref="F110:F113"/>
    <mergeCell ref="G102:G105"/>
    <mergeCell ref="B106:B109"/>
    <mergeCell ref="C106:C109"/>
    <mergeCell ref="D106:D109"/>
    <mergeCell ref="E106:E109"/>
    <mergeCell ref="F106:F109"/>
    <mergeCell ref="G106:G109"/>
    <mergeCell ref="B102:B105"/>
    <mergeCell ref="C102:C105"/>
    <mergeCell ref="D102:D105"/>
    <mergeCell ref="E102:E105"/>
    <mergeCell ref="F102:F105"/>
    <mergeCell ref="G94:G97"/>
    <mergeCell ref="B98:B101"/>
    <mergeCell ref="C98:C101"/>
    <mergeCell ref="D98:D10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C18:C21"/>
    <mergeCell ref="C22:C25"/>
    <mergeCell ref="C26:C29"/>
    <mergeCell ref="C78:C81"/>
    <mergeCell ref="D78:D81"/>
    <mergeCell ref="E78:E81"/>
    <mergeCell ref="F78:F81"/>
    <mergeCell ref="G70:G73"/>
    <mergeCell ref="B74:B77"/>
    <mergeCell ref="C74:C77"/>
    <mergeCell ref="D74:D77"/>
    <mergeCell ref="E74:E77"/>
    <mergeCell ref="F74:F77"/>
    <mergeCell ref="G74:G77"/>
    <mergeCell ref="B70:B73"/>
    <mergeCell ref="C70:C73"/>
    <mergeCell ref="D70:D73"/>
    <mergeCell ref="E70:E73"/>
    <mergeCell ref="F70:F73"/>
    <mergeCell ref="G62:G65"/>
    <mergeCell ref="B66:B69"/>
    <mergeCell ref="C66:C69"/>
    <mergeCell ref="D66:D69"/>
    <mergeCell ref="E66:E69"/>
    <mergeCell ref="F66:F69"/>
    <mergeCell ref="G66:G69"/>
    <mergeCell ref="B62:B65"/>
    <mergeCell ref="C62:C65"/>
    <mergeCell ref="D62:D65"/>
    <mergeCell ref="E62:E65"/>
    <mergeCell ref="F62:F65"/>
    <mergeCell ref="G54:G57"/>
    <mergeCell ref="B58:B61"/>
    <mergeCell ref="C58:C61"/>
    <mergeCell ref="D58:D61"/>
    <mergeCell ref="E58:E61"/>
    <mergeCell ref="F58:F61"/>
    <mergeCell ref="G58:G61"/>
    <mergeCell ref="B54:B57"/>
    <mergeCell ref="C54:C57"/>
    <mergeCell ref="D54:D57"/>
    <mergeCell ref="E54:E57"/>
    <mergeCell ref="F54:F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A6:A7"/>
    <mergeCell ref="B6:B7"/>
    <mergeCell ref="C6:C7"/>
    <mergeCell ref="D6:D7"/>
    <mergeCell ref="E6:E7"/>
    <mergeCell ref="F6:F7"/>
    <mergeCell ref="I6:U6"/>
    <mergeCell ref="H6:H7"/>
    <mergeCell ref="G6:G7"/>
    <mergeCell ref="G46:G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38:G41"/>
    <mergeCell ref="B42:B45"/>
    <mergeCell ref="C42:C45"/>
    <mergeCell ref="D42:D45"/>
    <mergeCell ref="E42:E45"/>
    <mergeCell ref="F42:F45"/>
    <mergeCell ref="G42:G45"/>
    <mergeCell ref="B38:B41"/>
    <mergeCell ref="C38:C41"/>
    <mergeCell ref="D38:D41"/>
    <mergeCell ref="E38:E41"/>
    <mergeCell ref="F38:F41"/>
    <mergeCell ref="G30:G33"/>
    <mergeCell ref="G34:G37"/>
    <mergeCell ref="G10:G13"/>
    <mergeCell ref="G14:G17"/>
    <mergeCell ref="G18:G21"/>
    <mergeCell ref="G22:G25"/>
    <mergeCell ref="G26:G29"/>
    <mergeCell ref="E30:E33"/>
    <mergeCell ref="E34:E37"/>
    <mergeCell ref="F10:F13"/>
    <mergeCell ref="F14:F17"/>
    <mergeCell ref="F18:F21"/>
    <mergeCell ref="F22:F25"/>
    <mergeCell ref="F26:F29"/>
    <mergeCell ref="F30:F33"/>
    <mergeCell ref="F34:F37"/>
    <mergeCell ref="E10:E13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505"/>
  <sheetViews>
    <sheetView view="pageBreakPreview" zoomScale="70" zoomScaleSheetLayoutView="70" workbookViewId="0">
      <pane ySplit="8" topLeftCell="A9" activePane="bottomLeft" state="frozen"/>
      <selection pane="bottomLeft" activeCell="C9" sqref="C9"/>
    </sheetView>
  </sheetViews>
  <sheetFormatPr defaultRowHeight="15"/>
  <cols>
    <col min="1" max="1" width="6" style="34" customWidth="1"/>
    <col min="2" max="2" width="18.85546875" style="33" customWidth="1"/>
    <col min="3" max="3" width="24.7109375" style="33" customWidth="1"/>
    <col min="4" max="4" width="21.42578125" style="33" customWidth="1"/>
    <col min="5" max="5" width="19" style="33" customWidth="1"/>
    <col min="6" max="6" width="11" style="34" customWidth="1"/>
    <col min="7" max="7" width="9.5703125" style="33" bestFit="1" customWidth="1"/>
    <col min="8" max="8" width="13.5703125" style="35" customWidth="1"/>
    <col min="9" max="9" width="12.140625" style="35" customWidth="1"/>
    <col min="10" max="10" width="14.85546875" style="27" customWidth="1"/>
    <col min="11" max="11" width="14.85546875" style="49" customWidth="1"/>
    <col min="12" max="12" width="14.85546875" style="27" customWidth="1"/>
    <col min="13" max="18" width="11.28515625" style="28" customWidth="1"/>
    <col min="19" max="19" width="15.42578125" style="33" customWidth="1"/>
    <col min="21" max="21" width="9.42578125" bestFit="1" customWidth="1"/>
  </cols>
  <sheetData>
    <row r="1" spans="1:22" ht="24" customHeight="1">
      <c r="A1" s="118" t="s">
        <v>19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</row>
    <row r="2" spans="1:22" ht="26.25" customHeight="1">
      <c r="A2" s="119" t="s">
        <v>20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3" spans="1:22" ht="26.25" customHeight="1">
      <c r="A3" s="120" t="str">
        <f ca="1">TEXT(S4-375,"mmmm")&amp;", "&amp;YEAR(S4-375)&amp;" to "&amp;TEXT(S4-27,"mmmm")&amp;", "&amp;YEAR(S4-27)</f>
        <v>July, 2019 to July, 2020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</row>
    <row r="4" spans="1:22" ht="26.25">
      <c r="A4" s="23"/>
      <c r="B4" s="23"/>
      <c r="C4" s="23"/>
      <c r="D4" s="23"/>
      <c r="E4" s="23"/>
      <c r="F4" s="23"/>
      <c r="G4" s="23"/>
      <c r="H4" s="23"/>
      <c r="I4" s="23"/>
      <c r="J4" s="8"/>
      <c r="K4" s="23"/>
      <c r="L4" s="6"/>
      <c r="M4" s="7"/>
      <c r="N4" s="11"/>
      <c r="O4" s="11"/>
      <c r="P4" s="11"/>
      <c r="Q4" s="21" t="s">
        <v>3</v>
      </c>
      <c r="R4" s="11" t="s">
        <v>4</v>
      </c>
      <c r="S4" s="22">
        <f ca="1">NOW()</f>
        <v>44043.852091319444</v>
      </c>
    </row>
    <row r="5" spans="1:22" ht="18.75">
      <c r="A5" s="19" t="s">
        <v>6</v>
      </c>
      <c r="B5" s="20" t="s">
        <v>23</v>
      </c>
      <c r="C5" s="1"/>
      <c r="D5" s="1"/>
      <c r="E5" s="4"/>
      <c r="F5" s="4"/>
      <c r="G5" s="1"/>
      <c r="H5" s="5"/>
      <c r="I5" s="5"/>
      <c r="J5" s="8"/>
      <c r="K5" s="10"/>
      <c r="L5" s="12"/>
      <c r="M5" s="9"/>
      <c r="N5" s="9"/>
      <c r="O5" s="9"/>
      <c r="P5" s="9"/>
      <c r="Q5" s="9"/>
      <c r="R5" s="9"/>
      <c r="S5" s="13"/>
    </row>
    <row r="6" spans="1:22" s="2" customFormat="1" ht="84.75" customHeight="1">
      <c r="A6" s="60" t="s">
        <v>0</v>
      </c>
      <c r="B6" s="60" t="s">
        <v>9</v>
      </c>
      <c r="C6" s="60" t="s">
        <v>7</v>
      </c>
      <c r="D6" s="60" t="s">
        <v>21</v>
      </c>
      <c r="E6" s="60" t="s">
        <v>2</v>
      </c>
      <c r="F6" s="65" t="s">
        <v>15</v>
      </c>
      <c r="G6" s="62" t="s">
        <v>18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4"/>
      <c r="T6" s="65" t="s">
        <v>25</v>
      </c>
      <c r="U6" s="3"/>
      <c r="V6" s="3"/>
    </row>
    <row r="7" spans="1:22" s="2" customFormat="1" ht="24.75" customHeight="1">
      <c r="A7" s="61"/>
      <c r="B7" s="61"/>
      <c r="C7" s="61"/>
      <c r="D7" s="61"/>
      <c r="E7" s="61"/>
      <c r="F7" s="66"/>
      <c r="G7" s="16" t="str">
        <f ca="1">TEXT(S4-375,"mmm")&amp;", "&amp;YEAR(S4-375)</f>
        <v>Jul, 2019</v>
      </c>
      <c r="H7" s="17" t="str">
        <f ca="1">TEXT(S4-345,"mmm")&amp;", "&amp;YEAR(S4-345)</f>
        <v>Aug, 2019</v>
      </c>
      <c r="I7" s="17" t="str">
        <f ca="1">TEXT(S4-315,"mmm")&amp;", "&amp;YEAR(S4-315)</f>
        <v>Sep, 2019</v>
      </c>
      <c r="J7" s="14" t="str">
        <f ca="1">TEXT(S4-285,"mmm")&amp;", "&amp;YEAR(S4-285)</f>
        <v>Oct, 2019</v>
      </c>
      <c r="K7" s="18" t="str">
        <f ca="1">TEXT(S4-255,"mmm")&amp;", "&amp;YEAR(S4-255)</f>
        <v>Nov, 2019</v>
      </c>
      <c r="L7" s="14" t="str">
        <f ca="1">TEXT(S4-225,"mmm")&amp;", "&amp;YEAR(S4-225)</f>
        <v>Dec, 2019</v>
      </c>
      <c r="M7" s="15" t="str">
        <f ca="1">TEXT(S4-190,"mmm")&amp;", "&amp;YEAR(S4-190)</f>
        <v>Jan, 2020</v>
      </c>
      <c r="N7" s="15" t="str">
        <f ca="1">TEXT(S4-160,"mmm")&amp;", "&amp;YEAR(S4-160)</f>
        <v>Feb, 2020</v>
      </c>
      <c r="O7" s="15" t="str">
        <f ca="1">TEXT(S4-130,"mmm")&amp;", "&amp;YEAR(S4-130)</f>
        <v>Mar, 2020</v>
      </c>
      <c r="P7" s="15" t="str">
        <f ca="1">TEXT(S4-100,"mmm")&amp;", "&amp;YEAR(S4-100)</f>
        <v>Apr, 2020</v>
      </c>
      <c r="Q7" s="15" t="str">
        <f ca="1">TEXT(S4-70,"mmm")&amp;", "&amp;YEAR(S4-70)</f>
        <v>May, 2020</v>
      </c>
      <c r="R7" s="15" t="str">
        <f ca="1">TEXT(S4-40,"mmm")&amp;", "&amp;YEAR(S4-40)</f>
        <v>Jun, 2020</v>
      </c>
      <c r="S7" s="15" t="s">
        <v>14</v>
      </c>
      <c r="T7" s="66"/>
      <c r="U7" s="3"/>
      <c r="V7" s="3"/>
    </row>
    <row r="8" spans="1:22" s="2" customFormat="1" ht="16.5" customHeight="1">
      <c r="A8" s="40">
        <v>1</v>
      </c>
      <c r="B8" s="40">
        <v>2</v>
      </c>
      <c r="C8" s="40">
        <v>3</v>
      </c>
      <c r="D8" s="40">
        <v>4</v>
      </c>
      <c r="E8" s="40">
        <v>5</v>
      </c>
      <c r="F8" s="40">
        <v>6</v>
      </c>
      <c r="G8" s="40">
        <v>7</v>
      </c>
      <c r="H8" s="40">
        <v>8</v>
      </c>
      <c r="I8" s="40">
        <v>9</v>
      </c>
      <c r="J8" s="40">
        <v>10</v>
      </c>
      <c r="K8" s="40">
        <v>11</v>
      </c>
      <c r="L8" s="40">
        <v>12</v>
      </c>
      <c r="M8" s="40">
        <v>13</v>
      </c>
      <c r="N8" s="40">
        <v>14</v>
      </c>
      <c r="O8" s="40">
        <v>15</v>
      </c>
      <c r="P8" s="40">
        <v>16</v>
      </c>
      <c r="Q8" s="40">
        <v>17</v>
      </c>
      <c r="R8" s="40">
        <v>18</v>
      </c>
      <c r="S8" s="40">
        <v>19</v>
      </c>
      <c r="T8" s="40">
        <v>20</v>
      </c>
      <c r="U8" s="3"/>
      <c r="V8" s="3"/>
    </row>
    <row r="9" spans="1:22" s="2" customFormat="1" ht="23.25" customHeight="1">
      <c r="A9" s="41"/>
      <c r="B9" s="42" t="s">
        <v>123</v>
      </c>
      <c r="C9" s="43"/>
      <c r="D9" s="44"/>
      <c r="E9" s="44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15"/>
      <c r="U9" s="3"/>
      <c r="V9" s="3"/>
    </row>
    <row r="10" spans="1:22">
      <c r="A10" s="56">
        <v>1</v>
      </c>
      <c r="B10" s="59" t="str">
        <f>B9</f>
        <v>PGCIL SR 1</v>
      </c>
      <c r="C10" s="56" t="s">
        <v>103</v>
      </c>
      <c r="D10" s="56" t="s">
        <v>104</v>
      </c>
      <c r="E10" s="56" t="s">
        <v>29</v>
      </c>
      <c r="F10" s="45" t="s">
        <v>17</v>
      </c>
      <c r="G10" s="46"/>
      <c r="H10" s="46"/>
      <c r="I10" s="46"/>
      <c r="J10" s="46"/>
      <c r="K10" s="46"/>
      <c r="L10" s="46"/>
      <c r="M10" s="47"/>
      <c r="N10" s="47"/>
      <c r="O10" s="47"/>
      <c r="P10" s="47"/>
      <c r="Q10" s="47"/>
      <c r="R10" s="47"/>
      <c r="S10" s="46">
        <f>SUM(G10:R10)</f>
        <v>0</v>
      </c>
      <c r="T10" s="109"/>
    </row>
    <row r="11" spans="1:22">
      <c r="A11" s="57"/>
      <c r="B11" s="57"/>
      <c r="C11" s="57"/>
      <c r="D11" s="57"/>
      <c r="E11" s="57"/>
      <c r="F11" s="45" t="s">
        <v>16</v>
      </c>
      <c r="G11" s="46"/>
      <c r="H11" s="46"/>
      <c r="I11" s="46"/>
      <c r="J11" s="46"/>
      <c r="K11" s="46"/>
      <c r="L11" s="46"/>
      <c r="M11" s="47"/>
      <c r="N11" s="47"/>
      <c r="O11" s="47"/>
      <c r="P11" s="47"/>
      <c r="Q11" s="47"/>
      <c r="R11" s="47"/>
      <c r="S11" s="46">
        <f t="shared" ref="S11:S74" si="0">SUM(G11:R11)</f>
        <v>0</v>
      </c>
      <c r="T11" s="110"/>
    </row>
    <row r="12" spans="1:22">
      <c r="A12" s="57"/>
      <c r="B12" s="57"/>
      <c r="C12" s="57"/>
      <c r="D12" s="57"/>
      <c r="E12" s="57"/>
      <c r="F12" s="45" t="s">
        <v>24</v>
      </c>
      <c r="G12" s="46"/>
      <c r="H12" s="46"/>
      <c r="I12" s="46"/>
      <c r="J12" s="46"/>
      <c r="K12" s="46"/>
      <c r="L12" s="46"/>
      <c r="M12" s="47"/>
      <c r="N12" s="47"/>
      <c r="O12" s="47"/>
      <c r="P12" s="47"/>
      <c r="Q12" s="47"/>
      <c r="R12" s="47"/>
      <c r="S12" s="46">
        <f t="shared" si="0"/>
        <v>0</v>
      </c>
      <c r="T12" s="110"/>
    </row>
    <row r="13" spans="1:22">
      <c r="A13" s="58"/>
      <c r="B13" s="58"/>
      <c r="C13" s="58"/>
      <c r="D13" s="58"/>
      <c r="E13" s="58"/>
      <c r="F13" s="45" t="s">
        <v>14</v>
      </c>
      <c r="G13" s="48">
        <f>G10+G11+G12</f>
        <v>0</v>
      </c>
      <c r="H13" s="48">
        <f t="shared" ref="H13:R13" si="1">H10+H11+H12</f>
        <v>0</v>
      </c>
      <c r="I13" s="48">
        <f t="shared" si="1"/>
        <v>0</v>
      </c>
      <c r="J13" s="48">
        <f t="shared" si="1"/>
        <v>0</v>
      </c>
      <c r="K13" s="48">
        <f t="shared" si="1"/>
        <v>0</v>
      </c>
      <c r="L13" s="48">
        <f t="shared" si="1"/>
        <v>0</v>
      </c>
      <c r="M13" s="48">
        <f t="shared" si="1"/>
        <v>0</v>
      </c>
      <c r="N13" s="48">
        <f t="shared" si="1"/>
        <v>0</v>
      </c>
      <c r="O13" s="48">
        <f t="shared" si="1"/>
        <v>0</v>
      </c>
      <c r="P13" s="48">
        <f t="shared" si="1"/>
        <v>0</v>
      </c>
      <c r="Q13" s="48">
        <f t="shared" si="1"/>
        <v>0</v>
      </c>
      <c r="R13" s="48">
        <f t="shared" si="1"/>
        <v>0</v>
      </c>
      <c r="S13" s="48">
        <f t="shared" si="0"/>
        <v>0</v>
      </c>
      <c r="T13" s="111"/>
    </row>
    <row r="14" spans="1:22">
      <c r="A14" s="56">
        <f>A10+1</f>
        <v>2</v>
      </c>
      <c r="B14" s="59" t="str">
        <f>B10</f>
        <v>PGCIL SR 1</v>
      </c>
      <c r="C14" s="56" t="s">
        <v>103</v>
      </c>
      <c r="D14" s="56" t="s">
        <v>26</v>
      </c>
      <c r="E14" s="56" t="s">
        <v>29</v>
      </c>
      <c r="F14" s="45" t="s">
        <v>17</v>
      </c>
      <c r="G14" s="46"/>
      <c r="H14" s="46"/>
      <c r="I14" s="46"/>
      <c r="J14" s="46"/>
      <c r="K14" s="46"/>
      <c r="L14" s="46"/>
      <c r="M14" s="47"/>
      <c r="N14" s="47"/>
      <c r="O14" s="47"/>
      <c r="P14" s="47"/>
      <c r="Q14" s="47"/>
      <c r="R14" s="47"/>
      <c r="S14" s="46">
        <f t="shared" si="0"/>
        <v>0</v>
      </c>
      <c r="T14" s="109"/>
    </row>
    <row r="15" spans="1:22">
      <c r="A15" s="57"/>
      <c r="B15" s="57"/>
      <c r="C15" s="57"/>
      <c r="D15" s="57"/>
      <c r="E15" s="57"/>
      <c r="F15" s="45" t="s">
        <v>16</v>
      </c>
      <c r="G15" s="46"/>
      <c r="H15" s="46"/>
      <c r="I15" s="46"/>
      <c r="J15" s="46"/>
      <c r="K15" s="46"/>
      <c r="L15" s="46"/>
      <c r="M15" s="47"/>
      <c r="N15" s="47"/>
      <c r="O15" s="47"/>
      <c r="P15" s="47"/>
      <c r="Q15" s="47"/>
      <c r="R15" s="47"/>
      <c r="S15" s="46">
        <f t="shared" si="0"/>
        <v>0</v>
      </c>
      <c r="T15" s="110"/>
    </row>
    <row r="16" spans="1:22">
      <c r="A16" s="57"/>
      <c r="B16" s="57"/>
      <c r="C16" s="57"/>
      <c r="D16" s="57"/>
      <c r="E16" s="57"/>
      <c r="F16" s="45" t="s">
        <v>24</v>
      </c>
      <c r="G16" s="46"/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6">
        <f t="shared" si="0"/>
        <v>0</v>
      </c>
      <c r="T16" s="110"/>
    </row>
    <row r="17" spans="1:20">
      <c r="A17" s="58"/>
      <c r="B17" s="58"/>
      <c r="C17" s="58"/>
      <c r="D17" s="58"/>
      <c r="E17" s="58"/>
      <c r="F17" s="45" t="s">
        <v>14</v>
      </c>
      <c r="G17" s="48">
        <f t="shared" ref="G17:R17" si="2">G14+G15+G16</f>
        <v>0</v>
      </c>
      <c r="H17" s="48">
        <f t="shared" si="2"/>
        <v>0</v>
      </c>
      <c r="I17" s="48">
        <f t="shared" si="2"/>
        <v>0</v>
      </c>
      <c r="J17" s="48">
        <f t="shared" si="2"/>
        <v>0</v>
      </c>
      <c r="K17" s="48">
        <f t="shared" si="2"/>
        <v>0</v>
      </c>
      <c r="L17" s="48">
        <f t="shared" si="2"/>
        <v>0</v>
      </c>
      <c r="M17" s="48">
        <f t="shared" si="2"/>
        <v>0</v>
      </c>
      <c r="N17" s="48">
        <f t="shared" si="2"/>
        <v>0</v>
      </c>
      <c r="O17" s="48">
        <f t="shared" si="2"/>
        <v>0</v>
      </c>
      <c r="P17" s="48">
        <f t="shared" si="2"/>
        <v>0</v>
      </c>
      <c r="Q17" s="48">
        <f t="shared" si="2"/>
        <v>0</v>
      </c>
      <c r="R17" s="48">
        <f t="shared" si="2"/>
        <v>0</v>
      </c>
      <c r="S17" s="48">
        <f t="shared" si="0"/>
        <v>0</v>
      </c>
      <c r="T17" s="111"/>
    </row>
    <row r="18" spans="1:20">
      <c r="A18" s="56">
        <f t="shared" ref="A18" si="3">A14+1</f>
        <v>3</v>
      </c>
      <c r="B18" s="56" t="str">
        <f t="shared" ref="B18" si="4">B14</f>
        <v>PGCIL SR 1</v>
      </c>
      <c r="C18" s="56" t="s">
        <v>103</v>
      </c>
      <c r="D18" s="56" t="s">
        <v>105</v>
      </c>
      <c r="E18" s="56" t="s">
        <v>29</v>
      </c>
      <c r="F18" s="45" t="s">
        <v>17</v>
      </c>
      <c r="G18" s="46"/>
      <c r="H18" s="46"/>
      <c r="I18" s="46"/>
      <c r="J18" s="46"/>
      <c r="K18" s="46"/>
      <c r="L18" s="46"/>
      <c r="M18" s="47"/>
      <c r="N18" s="47"/>
      <c r="O18" s="47"/>
      <c r="P18" s="47"/>
      <c r="Q18" s="47"/>
      <c r="R18" s="47"/>
      <c r="S18" s="46">
        <f t="shared" si="0"/>
        <v>0</v>
      </c>
      <c r="T18" s="109"/>
    </row>
    <row r="19" spans="1:20">
      <c r="A19" s="57"/>
      <c r="B19" s="57"/>
      <c r="C19" s="57"/>
      <c r="D19" s="57"/>
      <c r="E19" s="57"/>
      <c r="F19" s="45" t="s">
        <v>16</v>
      </c>
      <c r="G19" s="46"/>
      <c r="H19" s="46"/>
      <c r="I19" s="46"/>
      <c r="J19" s="46"/>
      <c r="K19" s="46"/>
      <c r="L19" s="46"/>
      <c r="M19" s="47"/>
      <c r="N19" s="47"/>
      <c r="O19" s="47"/>
      <c r="P19" s="47"/>
      <c r="Q19" s="47"/>
      <c r="R19" s="47"/>
      <c r="S19" s="46">
        <f t="shared" si="0"/>
        <v>0</v>
      </c>
      <c r="T19" s="110"/>
    </row>
    <row r="20" spans="1:20">
      <c r="A20" s="57"/>
      <c r="B20" s="57"/>
      <c r="C20" s="57"/>
      <c r="D20" s="57"/>
      <c r="E20" s="57"/>
      <c r="F20" s="45" t="s">
        <v>24</v>
      </c>
      <c r="G20" s="46"/>
      <c r="H20" s="46"/>
      <c r="I20" s="46"/>
      <c r="J20" s="46"/>
      <c r="K20" s="46"/>
      <c r="L20" s="46"/>
      <c r="M20" s="47"/>
      <c r="N20" s="47"/>
      <c r="O20" s="47"/>
      <c r="P20" s="47"/>
      <c r="Q20" s="47"/>
      <c r="R20" s="47"/>
      <c r="S20" s="46">
        <f t="shared" si="0"/>
        <v>0</v>
      </c>
      <c r="T20" s="110"/>
    </row>
    <row r="21" spans="1:20">
      <c r="A21" s="58"/>
      <c r="B21" s="58"/>
      <c r="C21" s="58"/>
      <c r="D21" s="58"/>
      <c r="E21" s="58"/>
      <c r="F21" s="45" t="s">
        <v>14</v>
      </c>
      <c r="G21" s="48">
        <f t="shared" ref="G21:R21" si="5">G18+G19+G20</f>
        <v>0</v>
      </c>
      <c r="H21" s="48">
        <f t="shared" si="5"/>
        <v>0</v>
      </c>
      <c r="I21" s="48">
        <f t="shared" si="5"/>
        <v>0</v>
      </c>
      <c r="J21" s="48">
        <f t="shared" si="5"/>
        <v>0</v>
      </c>
      <c r="K21" s="48">
        <f t="shared" si="5"/>
        <v>0</v>
      </c>
      <c r="L21" s="48">
        <f t="shared" si="5"/>
        <v>0</v>
      </c>
      <c r="M21" s="48">
        <f t="shared" si="5"/>
        <v>0</v>
      </c>
      <c r="N21" s="48">
        <f t="shared" si="5"/>
        <v>0</v>
      </c>
      <c r="O21" s="48">
        <f t="shared" si="5"/>
        <v>0</v>
      </c>
      <c r="P21" s="48">
        <f t="shared" si="5"/>
        <v>0</v>
      </c>
      <c r="Q21" s="48">
        <f t="shared" si="5"/>
        <v>0</v>
      </c>
      <c r="R21" s="48">
        <f t="shared" si="5"/>
        <v>0</v>
      </c>
      <c r="S21" s="48">
        <f t="shared" si="0"/>
        <v>0</v>
      </c>
      <c r="T21" s="111"/>
    </row>
    <row r="22" spans="1:20">
      <c r="A22" s="56">
        <f t="shared" ref="A22" si="6">A18+1</f>
        <v>4</v>
      </c>
      <c r="B22" s="56" t="str">
        <f t="shared" ref="B22" si="7">B18</f>
        <v>PGCIL SR 1</v>
      </c>
      <c r="C22" s="56" t="s">
        <v>103</v>
      </c>
      <c r="D22" s="56" t="s">
        <v>81</v>
      </c>
      <c r="E22" s="56" t="s">
        <v>29</v>
      </c>
      <c r="F22" s="45" t="s">
        <v>17</v>
      </c>
      <c r="G22" s="46"/>
      <c r="H22" s="46"/>
      <c r="I22" s="46"/>
      <c r="J22" s="46"/>
      <c r="K22" s="46"/>
      <c r="L22" s="46"/>
      <c r="M22" s="47"/>
      <c r="N22" s="47"/>
      <c r="O22" s="47"/>
      <c r="P22" s="47"/>
      <c r="Q22" s="47"/>
      <c r="R22" s="47"/>
      <c r="S22" s="46">
        <f t="shared" si="0"/>
        <v>0</v>
      </c>
      <c r="T22" s="109"/>
    </row>
    <row r="23" spans="1:20">
      <c r="A23" s="57"/>
      <c r="B23" s="57"/>
      <c r="C23" s="57"/>
      <c r="D23" s="57"/>
      <c r="E23" s="57"/>
      <c r="F23" s="45" t="s">
        <v>16</v>
      </c>
      <c r="G23" s="46"/>
      <c r="H23" s="46"/>
      <c r="I23" s="46"/>
      <c r="J23" s="46"/>
      <c r="K23" s="46"/>
      <c r="L23" s="46"/>
      <c r="M23" s="47"/>
      <c r="N23" s="47"/>
      <c r="O23" s="47"/>
      <c r="P23" s="47"/>
      <c r="Q23" s="47"/>
      <c r="R23" s="47"/>
      <c r="S23" s="46">
        <f t="shared" si="0"/>
        <v>0</v>
      </c>
      <c r="T23" s="110"/>
    </row>
    <row r="24" spans="1:20">
      <c r="A24" s="57"/>
      <c r="B24" s="57"/>
      <c r="C24" s="57"/>
      <c r="D24" s="57"/>
      <c r="E24" s="57"/>
      <c r="F24" s="45" t="s">
        <v>24</v>
      </c>
      <c r="G24" s="46"/>
      <c r="H24" s="46"/>
      <c r="I24" s="46"/>
      <c r="J24" s="46"/>
      <c r="K24" s="46"/>
      <c r="L24" s="46"/>
      <c r="M24" s="47"/>
      <c r="N24" s="47"/>
      <c r="O24" s="47"/>
      <c r="P24" s="47"/>
      <c r="Q24" s="47"/>
      <c r="R24" s="47"/>
      <c r="S24" s="46">
        <f t="shared" si="0"/>
        <v>0</v>
      </c>
      <c r="T24" s="110"/>
    </row>
    <row r="25" spans="1:20">
      <c r="A25" s="58"/>
      <c r="B25" s="58"/>
      <c r="C25" s="58"/>
      <c r="D25" s="58"/>
      <c r="E25" s="58"/>
      <c r="F25" s="45" t="s">
        <v>14</v>
      </c>
      <c r="G25" s="48">
        <f t="shared" ref="G25:R25" si="8">G22+G23+G24</f>
        <v>0</v>
      </c>
      <c r="H25" s="48">
        <f t="shared" si="8"/>
        <v>0</v>
      </c>
      <c r="I25" s="48">
        <f t="shared" si="8"/>
        <v>0</v>
      </c>
      <c r="J25" s="48">
        <f t="shared" si="8"/>
        <v>0</v>
      </c>
      <c r="K25" s="48">
        <f t="shared" si="8"/>
        <v>0</v>
      </c>
      <c r="L25" s="48">
        <f t="shared" si="8"/>
        <v>0</v>
      </c>
      <c r="M25" s="48">
        <f t="shared" si="8"/>
        <v>0</v>
      </c>
      <c r="N25" s="48">
        <f t="shared" si="8"/>
        <v>0</v>
      </c>
      <c r="O25" s="48">
        <f t="shared" si="8"/>
        <v>0</v>
      </c>
      <c r="P25" s="48">
        <f t="shared" si="8"/>
        <v>0</v>
      </c>
      <c r="Q25" s="48">
        <f t="shared" si="8"/>
        <v>0</v>
      </c>
      <c r="R25" s="48">
        <f t="shared" si="8"/>
        <v>0</v>
      </c>
      <c r="S25" s="48">
        <f t="shared" si="0"/>
        <v>0</v>
      </c>
      <c r="T25" s="111"/>
    </row>
    <row r="26" spans="1:20">
      <c r="A26" s="56">
        <f t="shared" ref="A26" si="9">A22+1</f>
        <v>5</v>
      </c>
      <c r="B26" s="56" t="str">
        <f t="shared" ref="B26" si="10">B22</f>
        <v>PGCIL SR 1</v>
      </c>
      <c r="C26" s="56" t="s">
        <v>103</v>
      </c>
      <c r="D26" s="56" t="s">
        <v>34</v>
      </c>
      <c r="E26" s="56" t="s">
        <v>29</v>
      </c>
      <c r="F26" s="45" t="s">
        <v>17</v>
      </c>
      <c r="G26" s="46"/>
      <c r="H26" s="46"/>
      <c r="I26" s="46"/>
      <c r="J26" s="46"/>
      <c r="K26" s="46"/>
      <c r="L26" s="46"/>
      <c r="M26" s="47"/>
      <c r="N26" s="47"/>
      <c r="O26" s="47"/>
      <c r="P26" s="47"/>
      <c r="Q26" s="47"/>
      <c r="R26" s="47"/>
      <c r="S26" s="46">
        <f t="shared" si="0"/>
        <v>0</v>
      </c>
      <c r="T26" s="109"/>
    </row>
    <row r="27" spans="1:20">
      <c r="A27" s="57"/>
      <c r="B27" s="57"/>
      <c r="C27" s="57"/>
      <c r="D27" s="57"/>
      <c r="E27" s="57"/>
      <c r="F27" s="45" t="s">
        <v>16</v>
      </c>
      <c r="G27" s="46"/>
      <c r="H27" s="46"/>
      <c r="I27" s="46"/>
      <c r="J27" s="46"/>
      <c r="K27" s="46"/>
      <c r="L27" s="46"/>
      <c r="M27" s="47"/>
      <c r="N27" s="47"/>
      <c r="O27" s="47"/>
      <c r="P27" s="47"/>
      <c r="Q27" s="47"/>
      <c r="R27" s="47"/>
      <c r="S27" s="46">
        <f t="shared" si="0"/>
        <v>0</v>
      </c>
      <c r="T27" s="110"/>
    </row>
    <row r="28" spans="1:20">
      <c r="A28" s="57"/>
      <c r="B28" s="57"/>
      <c r="C28" s="57"/>
      <c r="D28" s="57"/>
      <c r="E28" s="57"/>
      <c r="F28" s="45" t="s">
        <v>24</v>
      </c>
      <c r="G28" s="46"/>
      <c r="H28" s="46"/>
      <c r="I28" s="46"/>
      <c r="J28" s="46"/>
      <c r="K28" s="46"/>
      <c r="L28" s="46"/>
      <c r="M28" s="47"/>
      <c r="N28" s="47"/>
      <c r="O28" s="47"/>
      <c r="P28" s="47"/>
      <c r="Q28" s="47"/>
      <c r="R28" s="47"/>
      <c r="S28" s="46">
        <f t="shared" si="0"/>
        <v>0</v>
      </c>
      <c r="T28" s="110"/>
    </row>
    <row r="29" spans="1:20">
      <c r="A29" s="58"/>
      <c r="B29" s="58"/>
      <c r="C29" s="58"/>
      <c r="D29" s="58"/>
      <c r="E29" s="58"/>
      <c r="F29" s="45" t="s">
        <v>14</v>
      </c>
      <c r="G29" s="48">
        <f t="shared" ref="G29:R29" si="11">G26+G27+G28</f>
        <v>0</v>
      </c>
      <c r="H29" s="48">
        <f t="shared" si="11"/>
        <v>0</v>
      </c>
      <c r="I29" s="48">
        <f t="shared" si="11"/>
        <v>0</v>
      </c>
      <c r="J29" s="48">
        <f t="shared" si="11"/>
        <v>0</v>
      </c>
      <c r="K29" s="48">
        <f t="shared" si="11"/>
        <v>0</v>
      </c>
      <c r="L29" s="48">
        <f t="shared" si="11"/>
        <v>0</v>
      </c>
      <c r="M29" s="48">
        <f t="shared" si="11"/>
        <v>0</v>
      </c>
      <c r="N29" s="48">
        <f t="shared" si="11"/>
        <v>0</v>
      </c>
      <c r="O29" s="48">
        <f t="shared" si="11"/>
        <v>0</v>
      </c>
      <c r="P29" s="48">
        <f t="shared" si="11"/>
        <v>0</v>
      </c>
      <c r="Q29" s="48">
        <f t="shared" si="11"/>
        <v>0</v>
      </c>
      <c r="R29" s="48">
        <f t="shared" si="11"/>
        <v>0</v>
      </c>
      <c r="S29" s="48">
        <f t="shared" si="0"/>
        <v>0</v>
      </c>
      <c r="T29" s="111"/>
    </row>
    <row r="30" spans="1:20">
      <c r="A30" s="56">
        <f t="shared" ref="A30" si="12">A26+1</f>
        <v>6</v>
      </c>
      <c r="B30" s="56" t="str">
        <f t="shared" ref="B30" si="13">B26</f>
        <v>PGCIL SR 1</v>
      </c>
      <c r="C30" s="56" t="s">
        <v>103</v>
      </c>
      <c r="D30" s="56" t="s">
        <v>106</v>
      </c>
      <c r="E30" s="56" t="s">
        <v>29</v>
      </c>
      <c r="F30" s="45" t="s">
        <v>17</v>
      </c>
      <c r="G30" s="46"/>
      <c r="H30" s="46"/>
      <c r="I30" s="46"/>
      <c r="J30" s="46"/>
      <c r="K30" s="46"/>
      <c r="L30" s="46"/>
      <c r="M30" s="47"/>
      <c r="N30" s="47"/>
      <c r="O30" s="47"/>
      <c r="P30" s="47"/>
      <c r="Q30" s="47"/>
      <c r="R30" s="47"/>
      <c r="S30" s="46">
        <f t="shared" si="0"/>
        <v>0</v>
      </c>
      <c r="T30" s="109"/>
    </row>
    <row r="31" spans="1:20">
      <c r="A31" s="57"/>
      <c r="B31" s="57"/>
      <c r="C31" s="57"/>
      <c r="D31" s="57"/>
      <c r="E31" s="57"/>
      <c r="F31" s="45" t="s">
        <v>16</v>
      </c>
      <c r="G31" s="46"/>
      <c r="H31" s="46"/>
      <c r="I31" s="46"/>
      <c r="J31" s="46"/>
      <c r="K31" s="46"/>
      <c r="L31" s="46"/>
      <c r="M31" s="47"/>
      <c r="N31" s="47"/>
      <c r="O31" s="47"/>
      <c r="P31" s="47"/>
      <c r="Q31" s="47"/>
      <c r="R31" s="47"/>
      <c r="S31" s="46">
        <f t="shared" si="0"/>
        <v>0</v>
      </c>
      <c r="T31" s="110"/>
    </row>
    <row r="32" spans="1:20">
      <c r="A32" s="57"/>
      <c r="B32" s="57"/>
      <c r="C32" s="57"/>
      <c r="D32" s="57"/>
      <c r="E32" s="57"/>
      <c r="F32" s="45" t="s">
        <v>24</v>
      </c>
      <c r="G32" s="46"/>
      <c r="H32" s="46"/>
      <c r="I32" s="46"/>
      <c r="J32" s="46"/>
      <c r="K32" s="46"/>
      <c r="L32" s="46"/>
      <c r="M32" s="47"/>
      <c r="N32" s="47"/>
      <c r="O32" s="47"/>
      <c r="P32" s="47"/>
      <c r="Q32" s="47"/>
      <c r="R32" s="47"/>
      <c r="S32" s="46">
        <f t="shared" si="0"/>
        <v>0</v>
      </c>
      <c r="T32" s="110"/>
    </row>
    <row r="33" spans="1:20">
      <c r="A33" s="58"/>
      <c r="B33" s="58"/>
      <c r="C33" s="58"/>
      <c r="D33" s="58"/>
      <c r="E33" s="58"/>
      <c r="F33" s="45" t="s">
        <v>14</v>
      </c>
      <c r="G33" s="48">
        <f t="shared" ref="G33:R33" si="14">G30+G31+G32</f>
        <v>0</v>
      </c>
      <c r="H33" s="48">
        <f t="shared" si="14"/>
        <v>0</v>
      </c>
      <c r="I33" s="48">
        <f t="shared" si="14"/>
        <v>0</v>
      </c>
      <c r="J33" s="48">
        <f t="shared" si="14"/>
        <v>0</v>
      </c>
      <c r="K33" s="48">
        <f t="shared" si="14"/>
        <v>0</v>
      </c>
      <c r="L33" s="48">
        <f t="shared" si="14"/>
        <v>0</v>
      </c>
      <c r="M33" s="48">
        <f t="shared" si="14"/>
        <v>0</v>
      </c>
      <c r="N33" s="48">
        <f t="shared" si="14"/>
        <v>0</v>
      </c>
      <c r="O33" s="48">
        <f t="shared" si="14"/>
        <v>0</v>
      </c>
      <c r="P33" s="48">
        <f t="shared" si="14"/>
        <v>0</v>
      </c>
      <c r="Q33" s="48">
        <f t="shared" si="14"/>
        <v>0</v>
      </c>
      <c r="R33" s="48">
        <f t="shared" si="14"/>
        <v>0</v>
      </c>
      <c r="S33" s="48">
        <f t="shared" si="0"/>
        <v>0</v>
      </c>
      <c r="T33" s="111"/>
    </row>
    <row r="34" spans="1:20">
      <c r="A34" s="56">
        <f t="shared" ref="A34" si="15">A30+1</f>
        <v>7</v>
      </c>
      <c r="B34" s="56" t="str">
        <f t="shared" ref="B34" si="16">B30</f>
        <v>PGCIL SR 1</v>
      </c>
      <c r="C34" s="56" t="s">
        <v>103</v>
      </c>
      <c r="D34" s="56" t="s">
        <v>31</v>
      </c>
      <c r="E34" s="56" t="s">
        <v>29</v>
      </c>
      <c r="F34" s="45" t="s">
        <v>17</v>
      </c>
      <c r="G34" s="46"/>
      <c r="H34" s="46"/>
      <c r="I34" s="46"/>
      <c r="J34" s="46"/>
      <c r="K34" s="46"/>
      <c r="L34" s="46"/>
      <c r="M34" s="47"/>
      <c r="N34" s="47"/>
      <c r="O34" s="47"/>
      <c r="P34" s="47"/>
      <c r="Q34" s="47"/>
      <c r="R34" s="47"/>
      <c r="S34" s="46">
        <f t="shared" si="0"/>
        <v>0</v>
      </c>
      <c r="T34" s="109"/>
    </row>
    <row r="35" spans="1:20">
      <c r="A35" s="57"/>
      <c r="B35" s="57"/>
      <c r="C35" s="57"/>
      <c r="D35" s="57"/>
      <c r="E35" s="57"/>
      <c r="F35" s="45" t="s">
        <v>16</v>
      </c>
      <c r="G35" s="46"/>
      <c r="H35" s="46"/>
      <c r="I35" s="46"/>
      <c r="J35" s="46"/>
      <c r="K35" s="46"/>
      <c r="L35" s="46"/>
      <c r="M35" s="47"/>
      <c r="N35" s="47"/>
      <c r="O35" s="47"/>
      <c r="P35" s="47"/>
      <c r="Q35" s="47"/>
      <c r="R35" s="47"/>
      <c r="S35" s="46">
        <f t="shared" si="0"/>
        <v>0</v>
      </c>
      <c r="T35" s="110"/>
    </row>
    <row r="36" spans="1:20">
      <c r="A36" s="57"/>
      <c r="B36" s="57"/>
      <c r="C36" s="57"/>
      <c r="D36" s="57"/>
      <c r="E36" s="57"/>
      <c r="F36" s="45" t="s">
        <v>24</v>
      </c>
      <c r="G36" s="46"/>
      <c r="H36" s="46"/>
      <c r="I36" s="46"/>
      <c r="J36" s="46"/>
      <c r="K36" s="46"/>
      <c r="L36" s="46"/>
      <c r="M36" s="47"/>
      <c r="N36" s="47"/>
      <c r="O36" s="47"/>
      <c r="P36" s="47"/>
      <c r="Q36" s="47"/>
      <c r="R36" s="47"/>
      <c r="S36" s="46">
        <f t="shared" si="0"/>
        <v>0</v>
      </c>
      <c r="T36" s="110"/>
    </row>
    <row r="37" spans="1:20">
      <c r="A37" s="58"/>
      <c r="B37" s="58"/>
      <c r="C37" s="58"/>
      <c r="D37" s="58"/>
      <c r="E37" s="58"/>
      <c r="F37" s="45" t="s">
        <v>14</v>
      </c>
      <c r="G37" s="48">
        <f t="shared" ref="G37:R37" si="17">G34+G35+G36</f>
        <v>0</v>
      </c>
      <c r="H37" s="48">
        <f t="shared" si="17"/>
        <v>0</v>
      </c>
      <c r="I37" s="48">
        <f t="shared" si="17"/>
        <v>0</v>
      </c>
      <c r="J37" s="48">
        <f t="shared" si="17"/>
        <v>0</v>
      </c>
      <c r="K37" s="48">
        <f t="shared" si="17"/>
        <v>0</v>
      </c>
      <c r="L37" s="48">
        <f t="shared" si="17"/>
        <v>0</v>
      </c>
      <c r="M37" s="48">
        <f t="shared" si="17"/>
        <v>0</v>
      </c>
      <c r="N37" s="48">
        <f t="shared" si="17"/>
        <v>0</v>
      </c>
      <c r="O37" s="48">
        <f t="shared" si="17"/>
        <v>0</v>
      </c>
      <c r="P37" s="48">
        <f t="shared" si="17"/>
        <v>0</v>
      </c>
      <c r="Q37" s="48">
        <f t="shared" si="17"/>
        <v>0</v>
      </c>
      <c r="R37" s="48">
        <f t="shared" si="17"/>
        <v>0</v>
      </c>
      <c r="S37" s="48">
        <f t="shared" si="0"/>
        <v>0</v>
      </c>
      <c r="T37" s="111"/>
    </row>
    <row r="38" spans="1:20">
      <c r="A38" s="56">
        <f t="shared" ref="A38" si="18">A34+1</f>
        <v>8</v>
      </c>
      <c r="B38" s="56" t="str">
        <f t="shared" ref="B38" si="19">B34</f>
        <v>PGCIL SR 1</v>
      </c>
      <c r="C38" s="56" t="s">
        <v>103</v>
      </c>
      <c r="D38" s="56" t="s">
        <v>75</v>
      </c>
      <c r="E38" s="56" t="s">
        <v>29</v>
      </c>
      <c r="F38" s="45" t="s">
        <v>17</v>
      </c>
      <c r="G38" s="46"/>
      <c r="H38" s="46"/>
      <c r="I38" s="46"/>
      <c r="J38" s="46"/>
      <c r="K38" s="46"/>
      <c r="L38" s="46"/>
      <c r="M38" s="47"/>
      <c r="N38" s="47"/>
      <c r="O38" s="47"/>
      <c r="P38" s="47"/>
      <c r="Q38" s="47"/>
      <c r="R38" s="47"/>
      <c r="S38" s="46">
        <f t="shared" si="0"/>
        <v>0</v>
      </c>
      <c r="T38" s="109"/>
    </row>
    <row r="39" spans="1:20">
      <c r="A39" s="57"/>
      <c r="B39" s="57"/>
      <c r="C39" s="57"/>
      <c r="D39" s="57"/>
      <c r="E39" s="57"/>
      <c r="F39" s="45" t="s">
        <v>16</v>
      </c>
      <c r="G39" s="46"/>
      <c r="H39" s="46"/>
      <c r="I39" s="46"/>
      <c r="J39" s="46"/>
      <c r="K39" s="46"/>
      <c r="L39" s="46"/>
      <c r="M39" s="47"/>
      <c r="N39" s="47"/>
      <c r="O39" s="47"/>
      <c r="P39" s="47"/>
      <c r="Q39" s="47"/>
      <c r="R39" s="47"/>
      <c r="S39" s="46">
        <f t="shared" si="0"/>
        <v>0</v>
      </c>
      <c r="T39" s="110"/>
    </row>
    <row r="40" spans="1:20">
      <c r="A40" s="57"/>
      <c r="B40" s="57"/>
      <c r="C40" s="57"/>
      <c r="D40" s="57"/>
      <c r="E40" s="57"/>
      <c r="F40" s="45" t="s">
        <v>24</v>
      </c>
      <c r="G40" s="46"/>
      <c r="H40" s="46"/>
      <c r="I40" s="46"/>
      <c r="J40" s="46"/>
      <c r="K40" s="46"/>
      <c r="L40" s="46"/>
      <c r="M40" s="47"/>
      <c r="N40" s="47"/>
      <c r="O40" s="47"/>
      <c r="P40" s="47"/>
      <c r="Q40" s="47"/>
      <c r="R40" s="47"/>
      <c r="S40" s="46">
        <f t="shared" si="0"/>
        <v>0</v>
      </c>
      <c r="T40" s="110"/>
    </row>
    <row r="41" spans="1:20">
      <c r="A41" s="58"/>
      <c r="B41" s="58"/>
      <c r="C41" s="58"/>
      <c r="D41" s="58"/>
      <c r="E41" s="58"/>
      <c r="F41" s="45" t="s">
        <v>14</v>
      </c>
      <c r="G41" s="48">
        <f>G38+G39+G40</f>
        <v>0</v>
      </c>
      <c r="H41" s="48">
        <f t="shared" ref="H41:R41" si="20">H38+H39+H40</f>
        <v>0</v>
      </c>
      <c r="I41" s="48">
        <f t="shared" si="20"/>
        <v>0</v>
      </c>
      <c r="J41" s="48">
        <f t="shared" si="20"/>
        <v>0</v>
      </c>
      <c r="K41" s="48">
        <f t="shared" si="20"/>
        <v>0</v>
      </c>
      <c r="L41" s="48">
        <f t="shared" si="20"/>
        <v>0</v>
      </c>
      <c r="M41" s="48">
        <f t="shared" si="20"/>
        <v>0</v>
      </c>
      <c r="N41" s="48">
        <f t="shared" si="20"/>
        <v>0</v>
      </c>
      <c r="O41" s="48">
        <f t="shared" si="20"/>
        <v>0</v>
      </c>
      <c r="P41" s="48">
        <f t="shared" si="20"/>
        <v>0</v>
      </c>
      <c r="Q41" s="48">
        <f t="shared" si="20"/>
        <v>0</v>
      </c>
      <c r="R41" s="48">
        <f t="shared" si="20"/>
        <v>0</v>
      </c>
      <c r="S41" s="48">
        <f t="shared" si="0"/>
        <v>0</v>
      </c>
      <c r="T41" s="111"/>
    </row>
    <row r="42" spans="1:20">
      <c r="A42" s="56">
        <f t="shared" ref="A42" si="21">A38+1</f>
        <v>9</v>
      </c>
      <c r="B42" s="56" t="str">
        <f t="shared" ref="B42" si="22">B38</f>
        <v>PGCIL SR 1</v>
      </c>
      <c r="C42" s="56" t="s">
        <v>103</v>
      </c>
      <c r="D42" s="56" t="s">
        <v>51</v>
      </c>
      <c r="E42" s="56" t="s">
        <v>29</v>
      </c>
      <c r="F42" s="45" t="s">
        <v>17</v>
      </c>
      <c r="G42" s="46"/>
      <c r="H42" s="46"/>
      <c r="I42" s="46"/>
      <c r="J42" s="46"/>
      <c r="K42" s="46"/>
      <c r="L42" s="46"/>
      <c r="M42" s="47"/>
      <c r="N42" s="47"/>
      <c r="O42" s="47"/>
      <c r="P42" s="47"/>
      <c r="Q42" s="47"/>
      <c r="R42" s="47"/>
      <c r="S42" s="46">
        <f t="shared" si="0"/>
        <v>0</v>
      </c>
      <c r="T42" s="109"/>
    </row>
    <row r="43" spans="1:20">
      <c r="A43" s="57"/>
      <c r="B43" s="57"/>
      <c r="C43" s="57"/>
      <c r="D43" s="57"/>
      <c r="E43" s="57"/>
      <c r="F43" s="45" t="s">
        <v>16</v>
      </c>
      <c r="G43" s="46"/>
      <c r="H43" s="46"/>
      <c r="I43" s="46"/>
      <c r="J43" s="46"/>
      <c r="K43" s="46"/>
      <c r="L43" s="46"/>
      <c r="M43" s="47"/>
      <c r="N43" s="47"/>
      <c r="O43" s="47"/>
      <c r="P43" s="47"/>
      <c r="Q43" s="47"/>
      <c r="R43" s="47"/>
      <c r="S43" s="46">
        <f t="shared" si="0"/>
        <v>0</v>
      </c>
      <c r="T43" s="110"/>
    </row>
    <row r="44" spans="1:20">
      <c r="A44" s="57"/>
      <c r="B44" s="57"/>
      <c r="C44" s="57"/>
      <c r="D44" s="57"/>
      <c r="E44" s="57"/>
      <c r="F44" s="45" t="s">
        <v>24</v>
      </c>
      <c r="G44" s="46"/>
      <c r="H44" s="46"/>
      <c r="I44" s="46"/>
      <c r="J44" s="46"/>
      <c r="K44" s="46"/>
      <c r="L44" s="46"/>
      <c r="M44" s="47"/>
      <c r="N44" s="47"/>
      <c r="O44" s="47"/>
      <c r="P44" s="47"/>
      <c r="Q44" s="47"/>
      <c r="R44" s="47"/>
      <c r="S44" s="46">
        <f t="shared" si="0"/>
        <v>0</v>
      </c>
      <c r="T44" s="110"/>
    </row>
    <row r="45" spans="1:20">
      <c r="A45" s="58"/>
      <c r="B45" s="58"/>
      <c r="C45" s="58"/>
      <c r="D45" s="58"/>
      <c r="E45" s="58"/>
      <c r="F45" s="45" t="s">
        <v>14</v>
      </c>
      <c r="G45" s="48">
        <f t="shared" ref="G45:R45" si="23">G42+G43+G44</f>
        <v>0</v>
      </c>
      <c r="H45" s="48">
        <f t="shared" si="23"/>
        <v>0</v>
      </c>
      <c r="I45" s="48">
        <f t="shared" si="23"/>
        <v>0</v>
      </c>
      <c r="J45" s="48">
        <f t="shared" si="23"/>
        <v>0</v>
      </c>
      <c r="K45" s="48">
        <f t="shared" si="23"/>
        <v>0</v>
      </c>
      <c r="L45" s="48">
        <f t="shared" si="23"/>
        <v>0</v>
      </c>
      <c r="M45" s="48">
        <f t="shared" si="23"/>
        <v>0</v>
      </c>
      <c r="N45" s="48">
        <f t="shared" si="23"/>
        <v>0</v>
      </c>
      <c r="O45" s="48">
        <f t="shared" si="23"/>
        <v>0</v>
      </c>
      <c r="P45" s="48">
        <f t="shared" si="23"/>
        <v>0</v>
      </c>
      <c r="Q45" s="48">
        <f t="shared" si="23"/>
        <v>0</v>
      </c>
      <c r="R45" s="48">
        <f t="shared" si="23"/>
        <v>0</v>
      </c>
      <c r="S45" s="48">
        <f t="shared" si="0"/>
        <v>0</v>
      </c>
      <c r="T45" s="111"/>
    </row>
    <row r="46" spans="1:20">
      <c r="A46" s="56">
        <f t="shared" ref="A46" si="24">A42+1</f>
        <v>10</v>
      </c>
      <c r="B46" s="56" t="str">
        <f t="shared" ref="B46" si="25">B42</f>
        <v>PGCIL SR 1</v>
      </c>
      <c r="C46" s="56" t="s">
        <v>103</v>
      </c>
      <c r="D46" s="56" t="s">
        <v>55</v>
      </c>
      <c r="E46" s="56" t="s">
        <v>29</v>
      </c>
      <c r="F46" s="45" t="s">
        <v>17</v>
      </c>
      <c r="G46" s="46"/>
      <c r="H46" s="46"/>
      <c r="I46" s="46"/>
      <c r="J46" s="46"/>
      <c r="K46" s="46"/>
      <c r="L46" s="46"/>
      <c r="M46" s="47"/>
      <c r="N46" s="47"/>
      <c r="O46" s="47"/>
      <c r="P46" s="47"/>
      <c r="Q46" s="47"/>
      <c r="R46" s="47"/>
      <c r="S46" s="46">
        <f t="shared" si="0"/>
        <v>0</v>
      </c>
      <c r="T46" s="109"/>
    </row>
    <row r="47" spans="1:20">
      <c r="A47" s="57"/>
      <c r="B47" s="57"/>
      <c r="C47" s="57"/>
      <c r="D47" s="57"/>
      <c r="E47" s="57"/>
      <c r="F47" s="45" t="s">
        <v>16</v>
      </c>
      <c r="G47" s="46"/>
      <c r="H47" s="46"/>
      <c r="I47" s="46"/>
      <c r="J47" s="46"/>
      <c r="K47" s="46"/>
      <c r="L47" s="46"/>
      <c r="M47" s="47"/>
      <c r="N47" s="47"/>
      <c r="O47" s="47"/>
      <c r="P47" s="47"/>
      <c r="Q47" s="47"/>
      <c r="R47" s="47"/>
      <c r="S47" s="46">
        <f t="shared" si="0"/>
        <v>0</v>
      </c>
      <c r="T47" s="110"/>
    </row>
    <row r="48" spans="1:20">
      <c r="A48" s="57"/>
      <c r="B48" s="57"/>
      <c r="C48" s="57"/>
      <c r="D48" s="57"/>
      <c r="E48" s="57"/>
      <c r="F48" s="45" t="s">
        <v>24</v>
      </c>
      <c r="G48" s="46"/>
      <c r="H48" s="46"/>
      <c r="I48" s="46"/>
      <c r="J48" s="46"/>
      <c r="K48" s="46"/>
      <c r="L48" s="46"/>
      <c r="M48" s="47"/>
      <c r="N48" s="47"/>
      <c r="O48" s="47"/>
      <c r="P48" s="47"/>
      <c r="Q48" s="47"/>
      <c r="R48" s="47"/>
      <c r="S48" s="46">
        <f t="shared" si="0"/>
        <v>0</v>
      </c>
      <c r="T48" s="110"/>
    </row>
    <row r="49" spans="1:20">
      <c r="A49" s="58"/>
      <c r="B49" s="58"/>
      <c r="C49" s="58"/>
      <c r="D49" s="58"/>
      <c r="E49" s="58"/>
      <c r="F49" s="45" t="s">
        <v>14</v>
      </c>
      <c r="G49" s="48">
        <f t="shared" ref="G49:R49" si="26">G46+G47+G48</f>
        <v>0</v>
      </c>
      <c r="H49" s="48">
        <f t="shared" si="26"/>
        <v>0</v>
      </c>
      <c r="I49" s="48">
        <f t="shared" si="26"/>
        <v>0</v>
      </c>
      <c r="J49" s="48">
        <f t="shared" si="26"/>
        <v>0</v>
      </c>
      <c r="K49" s="48">
        <f t="shared" si="26"/>
        <v>0</v>
      </c>
      <c r="L49" s="48">
        <f t="shared" si="26"/>
        <v>0</v>
      </c>
      <c r="M49" s="48">
        <f t="shared" si="26"/>
        <v>0</v>
      </c>
      <c r="N49" s="48">
        <f t="shared" si="26"/>
        <v>0</v>
      </c>
      <c r="O49" s="48">
        <f t="shared" si="26"/>
        <v>0</v>
      </c>
      <c r="P49" s="48">
        <f t="shared" si="26"/>
        <v>0</v>
      </c>
      <c r="Q49" s="48">
        <f t="shared" si="26"/>
        <v>0</v>
      </c>
      <c r="R49" s="48">
        <f t="shared" si="26"/>
        <v>0</v>
      </c>
      <c r="S49" s="48">
        <f t="shared" si="0"/>
        <v>0</v>
      </c>
      <c r="T49" s="111"/>
    </row>
    <row r="50" spans="1:20">
      <c r="A50" s="56">
        <f t="shared" ref="A50" si="27">A46+1</f>
        <v>11</v>
      </c>
      <c r="B50" s="56" t="str">
        <f t="shared" ref="B50" si="28">B46</f>
        <v>PGCIL SR 1</v>
      </c>
      <c r="C50" s="56" t="s">
        <v>103</v>
      </c>
      <c r="D50" s="56" t="s">
        <v>72</v>
      </c>
      <c r="E50" s="56" t="s">
        <v>29</v>
      </c>
      <c r="F50" s="45" t="s">
        <v>17</v>
      </c>
      <c r="G50" s="46"/>
      <c r="H50" s="46"/>
      <c r="I50" s="46"/>
      <c r="J50" s="46"/>
      <c r="K50" s="46"/>
      <c r="L50" s="46"/>
      <c r="M50" s="47"/>
      <c r="N50" s="47"/>
      <c r="O50" s="47"/>
      <c r="P50" s="47"/>
      <c r="Q50" s="47"/>
      <c r="R50" s="47"/>
      <c r="S50" s="46">
        <f t="shared" si="0"/>
        <v>0</v>
      </c>
      <c r="T50" s="109"/>
    </row>
    <row r="51" spans="1:20">
      <c r="A51" s="57"/>
      <c r="B51" s="57"/>
      <c r="C51" s="57"/>
      <c r="D51" s="57"/>
      <c r="E51" s="57"/>
      <c r="F51" s="45" t="s">
        <v>16</v>
      </c>
      <c r="G51" s="46"/>
      <c r="H51" s="46"/>
      <c r="I51" s="46"/>
      <c r="J51" s="46"/>
      <c r="K51" s="46"/>
      <c r="L51" s="46"/>
      <c r="M51" s="47"/>
      <c r="N51" s="47"/>
      <c r="O51" s="47"/>
      <c r="P51" s="47"/>
      <c r="Q51" s="47"/>
      <c r="R51" s="47"/>
      <c r="S51" s="46">
        <f t="shared" si="0"/>
        <v>0</v>
      </c>
      <c r="T51" s="110"/>
    </row>
    <row r="52" spans="1:20">
      <c r="A52" s="57"/>
      <c r="B52" s="57"/>
      <c r="C52" s="57"/>
      <c r="D52" s="57"/>
      <c r="E52" s="57"/>
      <c r="F52" s="45" t="s">
        <v>24</v>
      </c>
      <c r="G52" s="46"/>
      <c r="H52" s="46"/>
      <c r="I52" s="46"/>
      <c r="J52" s="46"/>
      <c r="K52" s="46"/>
      <c r="L52" s="46"/>
      <c r="M52" s="47"/>
      <c r="N52" s="47"/>
      <c r="O52" s="47"/>
      <c r="P52" s="47"/>
      <c r="Q52" s="47"/>
      <c r="R52" s="47"/>
      <c r="S52" s="46">
        <f t="shared" si="0"/>
        <v>0</v>
      </c>
      <c r="T52" s="110"/>
    </row>
    <row r="53" spans="1:20">
      <c r="A53" s="58"/>
      <c r="B53" s="58"/>
      <c r="C53" s="58"/>
      <c r="D53" s="58"/>
      <c r="E53" s="58"/>
      <c r="F53" s="45" t="s">
        <v>14</v>
      </c>
      <c r="G53" s="48">
        <f t="shared" ref="G53:R53" si="29">G50+G51+G52</f>
        <v>0</v>
      </c>
      <c r="H53" s="48">
        <f t="shared" si="29"/>
        <v>0</v>
      </c>
      <c r="I53" s="48">
        <f t="shared" si="29"/>
        <v>0</v>
      </c>
      <c r="J53" s="48">
        <f t="shared" si="29"/>
        <v>0</v>
      </c>
      <c r="K53" s="48">
        <f t="shared" si="29"/>
        <v>0</v>
      </c>
      <c r="L53" s="48">
        <f t="shared" si="29"/>
        <v>0</v>
      </c>
      <c r="M53" s="48">
        <f t="shared" si="29"/>
        <v>0</v>
      </c>
      <c r="N53" s="48">
        <f t="shared" si="29"/>
        <v>0</v>
      </c>
      <c r="O53" s="48">
        <f t="shared" si="29"/>
        <v>0</v>
      </c>
      <c r="P53" s="48">
        <f t="shared" si="29"/>
        <v>0</v>
      </c>
      <c r="Q53" s="48">
        <f t="shared" si="29"/>
        <v>0</v>
      </c>
      <c r="R53" s="48">
        <f t="shared" si="29"/>
        <v>0</v>
      </c>
      <c r="S53" s="48">
        <f t="shared" si="0"/>
        <v>0</v>
      </c>
      <c r="T53" s="111"/>
    </row>
    <row r="54" spans="1:20">
      <c r="A54" s="56">
        <f t="shared" ref="A54" si="30">A50+1</f>
        <v>12</v>
      </c>
      <c r="B54" s="56" t="str">
        <f t="shared" ref="B54" si="31">B50</f>
        <v>PGCIL SR 1</v>
      </c>
      <c r="C54" s="56" t="s">
        <v>103</v>
      </c>
      <c r="D54" s="56" t="s">
        <v>58</v>
      </c>
      <c r="E54" s="56" t="s">
        <v>29</v>
      </c>
      <c r="F54" s="45" t="s">
        <v>17</v>
      </c>
      <c r="G54" s="46"/>
      <c r="H54" s="46"/>
      <c r="I54" s="46"/>
      <c r="J54" s="46"/>
      <c r="K54" s="46"/>
      <c r="L54" s="46"/>
      <c r="M54" s="47"/>
      <c r="N54" s="47"/>
      <c r="O54" s="47"/>
      <c r="P54" s="47"/>
      <c r="Q54" s="47"/>
      <c r="R54" s="47"/>
      <c r="S54" s="46">
        <f t="shared" si="0"/>
        <v>0</v>
      </c>
      <c r="T54" s="109"/>
    </row>
    <row r="55" spans="1:20">
      <c r="A55" s="57"/>
      <c r="B55" s="57"/>
      <c r="C55" s="57"/>
      <c r="D55" s="57"/>
      <c r="E55" s="57"/>
      <c r="F55" s="45" t="s">
        <v>16</v>
      </c>
      <c r="G55" s="46"/>
      <c r="H55" s="46"/>
      <c r="I55" s="46"/>
      <c r="J55" s="46"/>
      <c r="K55" s="46"/>
      <c r="L55" s="46"/>
      <c r="M55" s="47"/>
      <c r="N55" s="47"/>
      <c r="O55" s="47"/>
      <c r="P55" s="47"/>
      <c r="Q55" s="47"/>
      <c r="R55" s="47"/>
      <c r="S55" s="46">
        <f t="shared" si="0"/>
        <v>0</v>
      </c>
      <c r="T55" s="110"/>
    </row>
    <row r="56" spans="1:20">
      <c r="A56" s="57"/>
      <c r="B56" s="57"/>
      <c r="C56" s="57"/>
      <c r="D56" s="57"/>
      <c r="E56" s="57"/>
      <c r="F56" s="45" t="s">
        <v>24</v>
      </c>
      <c r="G56" s="46"/>
      <c r="H56" s="46"/>
      <c r="I56" s="46"/>
      <c r="J56" s="46"/>
      <c r="K56" s="46"/>
      <c r="L56" s="46"/>
      <c r="M56" s="47"/>
      <c r="N56" s="47"/>
      <c r="O56" s="47"/>
      <c r="P56" s="47"/>
      <c r="Q56" s="47"/>
      <c r="R56" s="47"/>
      <c r="S56" s="46">
        <f t="shared" si="0"/>
        <v>0</v>
      </c>
      <c r="T56" s="110"/>
    </row>
    <row r="57" spans="1:20">
      <c r="A57" s="58"/>
      <c r="B57" s="58"/>
      <c r="C57" s="58"/>
      <c r="D57" s="58"/>
      <c r="E57" s="58"/>
      <c r="F57" s="45" t="s">
        <v>14</v>
      </c>
      <c r="G57" s="48">
        <f t="shared" ref="G57:R57" si="32">G54+G55+G56</f>
        <v>0</v>
      </c>
      <c r="H57" s="48">
        <f t="shared" si="32"/>
        <v>0</v>
      </c>
      <c r="I57" s="48">
        <f t="shared" si="32"/>
        <v>0</v>
      </c>
      <c r="J57" s="48">
        <f t="shared" si="32"/>
        <v>0</v>
      </c>
      <c r="K57" s="48">
        <f t="shared" si="32"/>
        <v>0</v>
      </c>
      <c r="L57" s="48">
        <f t="shared" si="32"/>
        <v>0</v>
      </c>
      <c r="M57" s="48">
        <f t="shared" si="32"/>
        <v>0</v>
      </c>
      <c r="N57" s="48">
        <f t="shared" si="32"/>
        <v>0</v>
      </c>
      <c r="O57" s="48">
        <f t="shared" si="32"/>
        <v>0</v>
      </c>
      <c r="P57" s="48">
        <f t="shared" si="32"/>
        <v>0</v>
      </c>
      <c r="Q57" s="48">
        <f t="shared" si="32"/>
        <v>0</v>
      </c>
      <c r="R57" s="48">
        <f t="shared" si="32"/>
        <v>0</v>
      </c>
      <c r="S57" s="48">
        <f t="shared" si="0"/>
        <v>0</v>
      </c>
      <c r="T57" s="111"/>
    </row>
    <row r="58" spans="1:20">
      <c r="A58" s="56">
        <f t="shared" ref="A58" si="33">A54+1</f>
        <v>13</v>
      </c>
      <c r="B58" s="56" t="str">
        <f t="shared" ref="B58" si="34">B54</f>
        <v>PGCIL SR 1</v>
      </c>
      <c r="C58" s="56" t="s">
        <v>103</v>
      </c>
      <c r="D58" s="56" t="s">
        <v>90</v>
      </c>
      <c r="E58" s="56" t="s">
        <v>29</v>
      </c>
      <c r="F58" s="45" t="s">
        <v>17</v>
      </c>
      <c r="G58" s="46"/>
      <c r="H58" s="46"/>
      <c r="I58" s="46"/>
      <c r="J58" s="46"/>
      <c r="K58" s="46"/>
      <c r="L58" s="46"/>
      <c r="M58" s="47"/>
      <c r="N58" s="47"/>
      <c r="O58" s="47"/>
      <c r="P58" s="47"/>
      <c r="Q58" s="47"/>
      <c r="R58" s="47"/>
      <c r="S58" s="46">
        <f t="shared" si="0"/>
        <v>0</v>
      </c>
      <c r="T58" s="109"/>
    </row>
    <row r="59" spans="1:20">
      <c r="A59" s="57"/>
      <c r="B59" s="57"/>
      <c r="C59" s="57"/>
      <c r="D59" s="57"/>
      <c r="E59" s="57"/>
      <c r="F59" s="45" t="s">
        <v>16</v>
      </c>
      <c r="G59" s="46"/>
      <c r="H59" s="46"/>
      <c r="I59" s="46"/>
      <c r="J59" s="46"/>
      <c r="K59" s="46"/>
      <c r="L59" s="46"/>
      <c r="M59" s="47"/>
      <c r="N59" s="47"/>
      <c r="O59" s="47"/>
      <c r="P59" s="47"/>
      <c r="Q59" s="47"/>
      <c r="R59" s="47"/>
      <c r="S59" s="46">
        <f t="shared" si="0"/>
        <v>0</v>
      </c>
      <c r="T59" s="110"/>
    </row>
    <row r="60" spans="1:20">
      <c r="A60" s="57"/>
      <c r="B60" s="57"/>
      <c r="C60" s="57"/>
      <c r="D60" s="57"/>
      <c r="E60" s="57"/>
      <c r="F60" s="45" t="s">
        <v>24</v>
      </c>
      <c r="G60" s="46"/>
      <c r="H60" s="46"/>
      <c r="I60" s="46"/>
      <c r="J60" s="46"/>
      <c r="K60" s="46"/>
      <c r="L60" s="46"/>
      <c r="M60" s="47"/>
      <c r="N60" s="47"/>
      <c r="O60" s="47"/>
      <c r="P60" s="47"/>
      <c r="Q60" s="47"/>
      <c r="R60" s="47"/>
      <c r="S60" s="46">
        <f t="shared" si="0"/>
        <v>0</v>
      </c>
      <c r="T60" s="110"/>
    </row>
    <row r="61" spans="1:20">
      <c r="A61" s="58"/>
      <c r="B61" s="58"/>
      <c r="C61" s="58"/>
      <c r="D61" s="58"/>
      <c r="E61" s="58"/>
      <c r="F61" s="45" t="s">
        <v>14</v>
      </c>
      <c r="G61" s="48">
        <f t="shared" ref="G61:R61" si="35">G58+G59+G60</f>
        <v>0</v>
      </c>
      <c r="H61" s="48">
        <f t="shared" si="35"/>
        <v>0</v>
      </c>
      <c r="I61" s="48">
        <f t="shared" si="35"/>
        <v>0</v>
      </c>
      <c r="J61" s="48">
        <f t="shared" si="35"/>
        <v>0</v>
      </c>
      <c r="K61" s="48">
        <f t="shared" si="35"/>
        <v>0</v>
      </c>
      <c r="L61" s="48">
        <f t="shared" si="35"/>
        <v>0</v>
      </c>
      <c r="M61" s="48">
        <f t="shared" si="35"/>
        <v>0</v>
      </c>
      <c r="N61" s="48">
        <f t="shared" si="35"/>
        <v>0</v>
      </c>
      <c r="O61" s="48">
        <f t="shared" si="35"/>
        <v>0</v>
      </c>
      <c r="P61" s="48">
        <f t="shared" si="35"/>
        <v>0</v>
      </c>
      <c r="Q61" s="48">
        <f t="shared" si="35"/>
        <v>0</v>
      </c>
      <c r="R61" s="48">
        <f t="shared" si="35"/>
        <v>0</v>
      </c>
      <c r="S61" s="48">
        <f t="shared" si="0"/>
        <v>0</v>
      </c>
      <c r="T61" s="111"/>
    </row>
    <row r="62" spans="1:20">
      <c r="A62" s="56">
        <f t="shared" ref="A62" si="36">A58+1</f>
        <v>14</v>
      </c>
      <c r="B62" s="56" t="str">
        <f t="shared" ref="B62" si="37">B58</f>
        <v>PGCIL SR 1</v>
      </c>
      <c r="C62" s="56" t="s">
        <v>103</v>
      </c>
      <c r="D62" s="56" t="s">
        <v>107</v>
      </c>
      <c r="E62" s="56" t="s">
        <v>29</v>
      </c>
      <c r="F62" s="45" t="s">
        <v>17</v>
      </c>
      <c r="G62" s="46"/>
      <c r="H62" s="46"/>
      <c r="I62" s="46"/>
      <c r="J62" s="46"/>
      <c r="K62" s="46"/>
      <c r="L62" s="46"/>
      <c r="M62" s="47"/>
      <c r="N62" s="47"/>
      <c r="O62" s="47"/>
      <c r="P62" s="47"/>
      <c r="Q62" s="47"/>
      <c r="R62" s="47"/>
      <c r="S62" s="46">
        <f t="shared" si="0"/>
        <v>0</v>
      </c>
      <c r="T62" s="109"/>
    </row>
    <row r="63" spans="1:20">
      <c r="A63" s="57"/>
      <c r="B63" s="57"/>
      <c r="C63" s="57"/>
      <c r="D63" s="57"/>
      <c r="E63" s="57"/>
      <c r="F63" s="45" t="s">
        <v>16</v>
      </c>
      <c r="G63" s="46"/>
      <c r="H63" s="46"/>
      <c r="I63" s="46"/>
      <c r="J63" s="46"/>
      <c r="K63" s="46"/>
      <c r="L63" s="46"/>
      <c r="M63" s="47"/>
      <c r="N63" s="47"/>
      <c r="O63" s="47"/>
      <c r="P63" s="47"/>
      <c r="Q63" s="47"/>
      <c r="R63" s="47"/>
      <c r="S63" s="46">
        <f t="shared" si="0"/>
        <v>0</v>
      </c>
      <c r="T63" s="110"/>
    </row>
    <row r="64" spans="1:20">
      <c r="A64" s="57"/>
      <c r="B64" s="57"/>
      <c r="C64" s="57"/>
      <c r="D64" s="57"/>
      <c r="E64" s="57"/>
      <c r="F64" s="45" t="s">
        <v>24</v>
      </c>
      <c r="G64" s="46"/>
      <c r="H64" s="46"/>
      <c r="I64" s="46"/>
      <c r="J64" s="46"/>
      <c r="K64" s="46"/>
      <c r="L64" s="46"/>
      <c r="M64" s="47"/>
      <c r="N64" s="47"/>
      <c r="O64" s="47"/>
      <c r="P64" s="47"/>
      <c r="Q64" s="47"/>
      <c r="R64" s="47"/>
      <c r="S64" s="46">
        <f t="shared" si="0"/>
        <v>0</v>
      </c>
      <c r="T64" s="110"/>
    </row>
    <row r="65" spans="1:20">
      <c r="A65" s="58"/>
      <c r="B65" s="58"/>
      <c r="C65" s="58"/>
      <c r="D65" s="58"/>
      <c r="E65" s="58"/>
      <c r="F65" s="45" t="s">
        <v>14</v>
      </c>
      <c r="G65" s="48">
        <f t="shared" ref="G65:R65" si="38">G62+G63+G64</f>
        <v>0</v>
      </c>
      <c r="H65" s="48">
        <f t="shared" si="38"/>
        <v>0</v>
      </c>
      <c r="I65" s="48">
        <f t="shared" si="38"/>
        <v>0</v>
      </c>
      <c r="J65" s="48">
        <f t="shared" si="38"/>
        <v>0</v>
      </c>
      <c r="K65" s="48">
        <f t="shared" si="38"/>
        <v>0</v>
      </c>
      <c r="L65" s="48">
        <f t="shared" si="38"/>
        <v>0</v>
      </c>
      <c r="M65" s="48">
        <f t="shared" si="38"/>
        <v>0</v>
      </c>
      <c r="N65" s="48">
        <f t="shared" si="38"/>
        <v>0</v>
      </c>
      <c r="O65" s="48">
        <f t="shared" si="38"/>
        <v>0</v>
      </c>
      <c r="P65" s="48">
        <f t="shared" si="38"/>
        <v>0</v>
      </c>
      <c r="Q65" s="48">
        <f t="shared" si="38"/>
        <v>0</v>
      </c>
      <c r="R65" s="48">
        <f t="shared" si="38"/>
        <v>0</v>
      </c>
      <c r="S65" s="48">
        <f t="shared" si="0"/>
        <v>0</v>
      </c>
      <c r="T65" s="111"/>
    </row>
    <row r="66" spans="1:20">
      <c r="A66" s="56">
        <f t="shared" ref="A66" si="39">A62+1</f>
        <v>15</v>
      </c>
      <c r="B66" s="56" t="str">
        <f t="shared" ref="B66" si="40">B62</f>
        <v>PGCIL SR 1</v>
      </c>
      <c r="C66" s="56" t="s">
        <v>103</v>
      </c>
      <c r="D66" s="56" t="s">
        <v>44</v>
      </c>
      <c r="E66" s="56" t="s">
        <v>29</v>
      </c>
      <c r="F66" s="45" t="s">
        <v>17</v>
      </c>
      <c r="G66" s="46"/>
      <c r="H66" s="46"/>
      <c r="I66" s="46"/>
      <c r="J66" s="46"/>
      <c r="K66" s="46"/>
      <c r="L66" s="46"/>
      <c r="M66" s="47"/>
      <c r="N66" s="47"/>
      <c r="O66" s="47"/>
      <c r="P66" s="47"/>
      <c r="Q66" s="47"/>
      <c r="R66" s="47"/>
      <c r="S66" s="46">
        <f t="shared" si="0"/>
        <v>0</v>
      </c>
      <c r="T66" s="109"/>
    </row>
    <row r="67" spans="1:20">
      <c r="A67" s="57"/>
      <c r="B67" s="57"/>
      <c r="C67" s="57"/>
      <c r="D67" s="57"/>
      <c r="E67" s="57"/>
      <c r="F67" s="45" t="s">
        <v>16</v>
      </c>
      <c r="G67" s="46"/>
      <c r="H67" s="46"/>
      <c r="I67" s="46"/>
      <c r="J67" s="46"/>
      <c r="K67" s="46"/>
      <c r="L67" s="46"/>
      <c r="M67" s="47"/>
      <c r="N67" s="47"/>
      <c r="O67" s="47"/>
      <c r="P67" s="47"/>
      <c r="Q67" s="47"/>
      <c r="R67" s="47"/>
      <c r="S67" s="46">
        <f t="shared" si="0"/>
        <v>0</v>
      </c>
      <c r="T67" s="110"/>
    </row>
    <row r="68" spans="1:20">
      <c r="A68" s="57"/>
      <c r="B68" s="57"/>
      <c r="C68" s="57"/>
      <c r="D68" s="57"/>
      <c r="E68" s="57"/>
      <c r="F68" s="45" t="s">
        <v>24</v>
      </c>
      <c r="G68" s="46"/>
      <c r="H68" s="46"/>
      <c r="I68" s="46"/>
      <c r="J68" s="46"/>
      <c r="K68" s="46"/>
      <c r="L68" s="46"/>
      <c r="M68" s="47"/>
      <c r="N68" s="47"/>
      <c r="O68" s="47"/>
      <c r="P68" s="47"/>
      <c r="Q68" s="47"/>
      <c r="R68" s="47"/>
      <c r="S68" s="46">
        <f t="shared" si="0"/>
        <v>0</v>
      </c>
      <c r="T68" s="110"/>
    </row>
    <row r="69" spans="1:20">
      <c r="A69" s="58"/>
      <c r="B69" s="58"/>
      <c r="C69" s="58"/>
      <c r="D69" s="58"/>
      <c r="E69" s="58"/>
      <c r="F69" s="45" t="s">
        <v>14</v>
      </c>
      <c r="G69" s="48">
        <f t="shared" ref="G69:R69" si="41">G66+G67+G68</f>
        <v>0</v>
      </c>
      <c r="H69" s="48">
        <f t="shared" si="41"/>
        <v>0</v>
      </c>
      <c r="I69" s="48">
        <f t="shared" si="41"/>
        <v>0</v>
      </c>
      <c r="J69" s="48">
        <f t="shared" si="41"/>
        <v>0</v>
      </c>
      <c r="K69" s="48">
        <f t="shared" si="41"/>
        <v>0</v>
      </c>
      <c r="L69" s="48">
        <f t="shared" si="41"/>
        <v>0</v>
      </c>
      <c r="M69" s="48">
        <f t="shared" si="41"/>
        <v>0</v>
      </c>
      <c r="N69" s="48">
        <f t="shared" si="41"/>
        <v>0</v>
      </c>
      <c r="O69" s="48">
        <f t="shared" si="41"/>
        <v>0</v>
      </c>
      <c r="P69" s="48">
        <f t="shared" si="41"/>
        <v>0</v>
      </c>
      <c r="Q69" s="48">
        <f t="shared" si="41"/>
        <v>0</v>
      </c>
      <c r="R69" s="48">
        <f t="shared" si="41"/>
        <v>0</v>
      </c>
      <c r="S69" s="48">
        <f t="shared" si="0"/>
        <v>0</v>
      </c>
      <c r="T69" s="111"/>
    </row>
    <row r="70" spans="1:20">
      <c r="A70" s="56">
        <f t="shared" ref="A70" si="42">A66+1</f>
        <v>16</v>
      </c>
      <c r="B70" s="56" t="str">
        <f t="shared" ref="B70" si="43">B66</f>
        <v>PGCIL SR 1</v>
      </c>
      <c r="C70" s="56" t="s">
        <v>103</v>
      </c>
      <c r="D70" s="56" t="s">
        <v>48</v>
      </c>
      <c r="E70" s="56" t="s">
        <v>29</v>
      </c>
      <c r="F70" s="45" t="s">
        <v>17</v>
      </c>
      <c r="G70" s="46"/>
      <c r="H70" s="46"/>
      <c r="I70" s="46"/>
      <c r="J70" s="46"/>
      <c r="K70" s="46"/>
      <c r="L70" s="46"/>
      <c r="M70" s="47"/>
      <c r="N70" s="47"/>
      <c r="O70" s="47"/>
      <c r="P70" s="47"/>
      <c r="Q70" s="47"/>
      <c r="R70" s="47"/>
      <c r="S70" s="46">
        <f t="shared" si="0"/>
        <v>0</v>
      </c>
      <c r="T70" s="109"/>
    </row>
    <row r="71" spans="1:20">
      <c r="A71" s="57"/>
      <c r="B71" s="57"/>
      <c r="C71" s="57"/>
      <c r="D71" s="57"/>
      <c r="E71" s="57"/>
      <c r="F71" s="45" t="s">
        <v>16</v>
      </c>
      <c r="G71" s="46"/>
      <c r="H71" s="46"/>
      <c r="I71" s="46"/>
      <c r="J71" s="46"/>
      <c r="K71" s="46"/>
      <c r="L71" s="46"/>
      <c r="M71" s="47"/>
      <c r="N71" s="47"/>
      <c r="O71" s="47"/>
      <c r="P71" s="47"/>
      <c r="Q71" s="47"/>
      <c r="R71" s="47"/>
      <c r="S71" s="46">
        <f t="shared" si="0"/>
        <v>0</v>
      </c>
      <c r="T71" s="110"/>
    </row>
    <row r="72" spans="1:20">
      <c r="A72" s="57"/>
      <c r="B72" s="57"/>
      <c r="C72" s="57"/>
      <c r="D72" s="57"/>
      <c r="E72" s="57"/>
      <c r="F72" s="45" t="s">
        <v>24</v>
      </c>
      <c r="G72" s="46"/>
      <c r="H72" s="46"/>
      <c r="I72" s="46"/>
      <c r="J72" s="46"/>
      <c r="K72" s="46"/>
      <c r="L72" s="46"/>
      <c r="M72" s="47"/>
      <c r="N72" s="47"/>
      <c r="O72" s="47"/>
      <c r="P72" s="47"/>
      <c r="Q72" s="47"/>
      <c r="R72" s="47"/>
      <c r="S72" s="46">
        <f t="shared" si="0"/>
        <v>0</v>
      </c>
      <c r="T72" s="110"/>
    </row>
    <row r="73" spans="1:20">
      <c r="A73" s="58"/>
      <c r="B73" s="58"/>
      <c r="C73" s="58"/>
      <c r="D73" s="58"/>
      <c r="E73" s="58"/>
      <c r="F73" s="45" t="s">
        <v>14</v>
      </c>
      <c r="G73" s="48">
        <f t="shared" ref="G73:R73" si="44">G70+G71+G72</f>
        <v>0</v>
      </c>
      <c r="H73" s="48">
        <f t="shared" si="44"/>
        <v>0</v>
      </c>
      <c r="I73" s="48">
        <f t="shared" si="44"/>
        <v>0</v>
      </c>
      <c r="J73" s="48">
        <f t="shared" si="44"/>
        <v>0</v>
      </c>
      <c r="K73" s="48">
        <f t="shared" si="44"/>
        <v>0</v>
      </c>
      <c r="L73" s="48">
        <f t="shared" si="44"/>
        <v>0</v>
      </c>
      <c r="M73" s="48">
        <f t="shared" si="44"/>
        <v>0</v>
      </c>
      <c r="N73" s="48">
        <f t="shared" si="44"/>
        <v>0</v>
      </c>
      <c r="O73" s="48">
        <f t="shared" si="44"/>
        <v>0</v>
      </c>
      <c r="P73" s="48">
        <f t="shared" si="44"/>
        <v>0</v>
      </c>
      <c r="Q73" s="48">
        <f t="shared" si="44"/>
        <v>0</v>
      </c>
      <c r="R73" s="48">
        <f t="shared" si="44"/>
        <v>0</v>
      </c>
      <c r="S73" s="48">
        <f t="shared" si="0"/>
        <v>0</v>
      </c>
      <c r="T73" s="111"/>
    </row>
    <row r="74" spans="1:20">
      <c r="A74" s="56">
        <f t="shared" ref="A74" si="45">A70+1</f>
        <v>17</v>
      </c>
      <c r="B74" s="56" t="str">
        <f t="shared" ref="B74" si="46">B70</f>
        <v>PGCIL SR 1</v>
      </c>
      <c r="C74" s="56" t="s">
        <v>103</v>
      </c>
      <c r="D74" s="56" t="s">
        <v>108</v>
      </c>
      <c r="E74" s="56" t="s">
        <v>29</v>
      </c>
      <c r="F74" s="45" t="s">
        <v>17</v>
      </c>
      <c r="G74" s="46"/>
      <c r="H74" s="46"/>
      <c r="I74" s="46"/>
      <c r="J74" s="46"/>
      <c r="K74" s="46"/>
      <c r="L74" s="46"/>
      <c r="M74" s="47"/>
      <c r="N74" s="47"/>
      <c r="O74" s="47"/>
      <c r="P74" s="47"/>
      <c r="Q74" s="47"/>
      <c r="R74" s="47"/>
      <c r="S74" s="46">
        <f t="shared" si="0"/>
        <v>0</v>
      </c>
      <c r="T74" s="109"/>
    </row>
    <row r="75" spans="1:20">
      <c r="A75" s="57"/>
      <c r="B75" s="57"/>
      <c r="C75" s="57"/>
      <c r="D75" s="57"/>
      <c r="E75" s="57"/>
      <c r="F75" s="45" t="s">
        <v>16</v>
      </c>
      <c r="G75" s="46"/>
      <c r="H75" s="46"/>
      <c r="I75" s="46"/>
      <c r="J75" s="46"/>
      <c r="K75" s="46"/>
      <c r="L75" s="46"/>
      <c r="M75" s="47"/>
      <c r="N75" s="47"/>
      <c r="O75" s="47"/>
      <c r="P75" s="47"/>
      <c r="Q75" s="47"/>
      <c r="R75" s="47"/>
      <c r="S75" s="46">
        <f t="shared" ref="S75:S170" si="47">SUM(G75:R75)</f>
        <v>0</v>
      </c>
      <c r="T75" s="110"/>
    </row>
    <row r="76" spans="1:20">
      <c r="A76" s="57"/>
      <c r="B76" s="57"/>
      <c r="C76" s="57"/>
      <c r="D76" s="57"/>
      <c r="E76" s="57"/>
      <c r="F76" s="45" t="s">
        <v>24</v>
      </c>
      <c r="G76" s="46"/>
      <c r="H76" s="46"/>
      <c r="I76" s="46"/>
      <c r="J76" s="46"/>
      <c r="K76" s="46"/>
      <c r="L76" s="46"/>
      <c r="M76" s="47"/>
      <c r="N76" s="47"/>
      <c r="O76" s="47"/>
      <c r="P76" s="47"/>
      <c r="Q76" s="47"/>
      <c r="R76" s="47"/>
      <c r="S76" s="46">
        <f t="shared" si="47"/>
        <v>0</v>
      </c>
      <c r="T76" s="110"/>
    </row>
    <row r="77" spans="1:20">
      <c r="A77" s="58"/>
      <c r="B77" s="58"/>
      <c r="C77" s="58"/>
      <c r="D77" s="58"/>
      <c r="E77" s="58"/>
      <c r="F77" s="45" t="s">
        <v>14</v>
      </c>
      <c r="G77" s="48">
        <f t="shared" ref="G77:R77" si="48">G74+G75+G76</f>
        <v>0</v>
      </c>
      <c r="H77" s="48">
        <f t="shared" si="48"/>
        <v>0</v>
      </c>
      <c r="I77" s="48">
        <f t="shared" si="48"/>
        <v>0</v>
      </c>
      <c r="J77" s="48">
        <f t="shared" si="48"/>
        <v>0</v>
      </c>
      <c r="K77" s="48">
        <f t="shared" si="48"/>
        <v>0</v>
      </c>
      <c r="L77" s="48">
        <f t="shared" si="48"/>
        <v>0</v>
      </c>
      <c r="M77" s="48">
        <f t="shared" si="48"/>
        <v>0</v>
      </c>
      <c r="N77" s="48">
        <f t="shared" si="48"/>
        <v>0</v>
      </c>
      <c r="O77" s="48">
        <f t="shared" si="48"/>
        <v>0</v>
      </c>
      <c r="P77" s="48">
        <f t="shared" si="48"/>
        <v>0</v>
      </c>
      <c r="Q77" s="48">
        <f t="shared" si="48"/>
        <v>0</v>
      </c>
      <c r="R77" s="48">
        <f t="shared" si="48"/>
        <v>0</v>
      </c>
      <c r="S77" s="48">
        <f t="shared" si="47"/>
        <v>0</v>
      </c>
      <c r="T77" s="111"/>
    </row>
    <row r="78" spans="1:20">
      <c r="A78" s="56">
        <f t="shared" ref="A78" si="49">A74+1</f>
        <v>18</v>
      </c>
      <c r="B78" s="56" t="str">
        <f t="shared" ref="B78" si="50">B74</f>
        <v>PGCIL SR 1</v>
      </c>
      <c r="C78" s="56" t="s">
        <v>103</v>
      </c>
      <c r="D78" s="56" t="s">
        <v>40</v>
      </c>
      <c r="E78" s="56" t="s">
        <v>29</v>
      </c>
      <c r="F78" s="45" t="s">
        <v>17</v>
      </c>
      <c r="G78" s="46"/>
      <c r="H78" s="46"/>
      <c r="I78" s="46"/>
      <c r="J78" s="46"/>
      <c r="K78" s="46"/>
      <c r="L78" s="46"/>
      <c r="M78" s="47"/>
      <c r="N78" s="47"/>
      <c r="O78" s="47"/>
      <c r="P78" s="47"/>
      <c r="Q78" s="47"/>
      <c r="R78" s="47"/>
      <c r="S78" s="46">
        <f t="shared" si="47"/>
        <v>0</v>
      </c>
      <c r="T78" s="109"/>
    </row>
    <row r="79" spans="1:20">
      <c r="A79" s="57"/>
      <c r="B79" s="57"/>
      <c r="C79" s="57"/>
      <c r="D79" s="57"/>
      <c r="E79" s="57"/>
      <c r="F79" s="45" t="s">
        <v>16</v>
      </c>
      <c r="G79" s="46"/>
      <c r="H79" s="46"/>
      <c r="I79" s="46"/>
      <c r="J79" s="46"/>
      <c r="K79" s="46"/>
      <c r="L79" s="46"/>
      <c r="M79" s="47"/>
      <c r="N79" s="47"/>
      <c r="O79" s="47"/>
      <c r="P79" s="47"/>
      <c r="Q79" s="47"/>
      <c r="R79" s="47"/>
      <c r="S79" s="46">
        <f t="shared" si="47"/>
        <v>0</v>
      </c>
      <c r="T79" s="110"/>
    </row>
    <row r="80" spans="1:20">
      <c r="A80" s="57"/>
      <c r="B80" s="57"/>
      <c r="C80" s="57"/>
      <c r="D80" s="57"/>
      <c r="E80" s="57"/>
      <c r="F80" s="45" t="s">
        <v>24</v>
      </c>
      <c r="G80" s="46"/>
      <c r="H80" s="46"/>
      <c r="I80" s="46"/>
      <c r="J80" s="46"/>
      <c r="K80" s="46"/>
      <c r="L80" s="46"/>
      <c r="M80" s="47"/>
      <c r="N80" s="47"/>
      <c r="O80" s="47"/>
      <c r="P80" s="47"/>
      <c r="Q80" s="47"/>
      <c r="R80" s="47"/>
      <c r="S80" s="46">
        <f t="shared" si="47"/>
        <v>0</v>
      </c>
      <c r="T80" s="110"/>
    </row>
    <row r="81" spans="1:20">
      <c r="A81" s="58"/>
      <c r="B81" s="58"/>
      <c r="C81" s="58"/>
      <c r="D81" s="58"/>
      <c r="E81" s="58"/>
      <c r="F81" s="45" t="s">
        <v>14</v>
      </c>
      <c r="G81" s="48">
        <f t="shared" ref="G81:R81" si="51">G78+G79+G80</f>
        <v>0</v>
      </c>
      <c r="H81" s="48">
        <f t="shared" si="51"/>
        <v>0</v>
      </c>
      <c r="I81" s="48">
        <f t="shared" si="51"/>
        <v>0</v>
      </c>
      <c r="J81" s="48">
        <f t="shared" si="51"/>
        <v>0</v>
      </c>
      <c r="K81" s="48">
        <f t="shared" si="51"/>
        <v>0</v>
      </c>
      <c r="L81" s="48">
        <f t="shared" si="51"/>
        <v>0</v>
      </c>
      <c r="M81" s="48">
        <f t="shared" si="51"/>
        <v>0</v>
      </c>
      <c r="N81" s="48">
        <f t="shared" si="51"/>
        <v>0</v>
      </c>
      <c r="O81" s="48">
        <f t="shared" si="51"/>
        <v>0</v>
      </c>
      <c r="P81" s="48">
        <f t="shared" si="51"/>
        <v>0</v>
      </c>
      <c r="Q81" s="48">
        <f t="shared" si="51"/>
        <v>0</v>
      </c>
      <c r="R81" s="48">
        <f t="shared" si="51"/>
        <v>0</v>
      </c>
      <c r="S81" s="48">
        <f t="shared" si="47"/>
        <v>0</v>
      </c>
      <c r="T81" s="111"/>
    </row>
    <row r="82" spans="1:20">
      <c r="A82" s="56">
        <f t="shared" ref="A82" si="52">A78+1</f>
        <v>19</v>
      </c>
      <c r="B82" s="56" t="str">
        <f t="shared" ref="B82" si="53">B78</f>
        <v>PGCIL SR 1</v>
      </c>
      <c r="C82" s="56" t="s">
        <v>103</v>
      </c>
      <c r="D82" s="56" t="s">
        <v>61</v>
      </c>
      <c r="E82" s="56" t="s">
        <v>29</v>
      </c>
      <c r="F82" s="45" t="s">
        <v>17</v>
      </c>
      <c r="G82" s="46"/>
      <c r="H82" s="46"/>
      <c r="I82" s="46"/>
      <c r="J82" s="46"/>
      <c r="K82" s="46"/>
      <c r="L82" s="46"/>
      <c r="M82" s="47"/>
      <c r="N82" s="47"/>
      <c r="O82" s="47"/>
      <c r="P82" s="47"/>
      <c r="Q82" s="47"/>
      <c r="R82" s="47"/>
      <c r="S82" s="46">
        <f t="shared" si="47"/>
        <v>0</v>
      </c>
      <c r="T82" s="109"/>
    </row>
    <row r="83" spans="1:20">
      <c r="A83" s="57"/>
      <c r="B83" s="57"/>
      <c r="C83" s="57"/>
      <c r="D83" s="57"/>
      <c r="E83" s="57"/>
      <c r="F83" s="45" t="s">
        <v>16</v>
      </c>
      <c r="G83" s="46"/>
      <c r="H83" s="46"/>
      <c r="I83" s="46"/>
      <c r="J83" s="46"/>
      <c r="K83" s="46"/>
      <c r="L83" s="46"/>
      <c r="M83" s="47"/>
      <c r="N83" s="47"/>
      <c r="O83" s="47"/>
      <c r="P83" s="47"/>
      <c r="Q83" s="47"/>
      <c r="R83" s="47"/>
      <c r="S83" s="46">
        <f t="shared" si="47"/>
        <v>0</v>
      </c>
      <c r="T83" s="110"/>
    </row>
    <row r="84" spans="1:20">
      <c r="A84" s="57"/>
      <c r="B84" s="57"/>
      <c r="C84" s="57"/>
      <c r="D84" s="57"/>
      <c r="E84" s="57"/>
      <c r="F84" s="45" t="s">
        <v>24</v>
      </c>
      <c r="G84" s="46"/>
      <c r="H84" s="46"/>
      <c r="I84" s="46"/>
      <c r="J84" s="46"/>
      <c r="K84" s="46"/>
      <c r="L84" s="46"/>
      <c r="M84" s="47"/>
      <c r="N84" s="47"/>
      <c r="O84" s="47"/>
      <c r="P84" s="47"/>
      <c r="Q84" s="47"/>
      <c r="R84" s="47"/>
      <c r="S84" s="46">
        <f t="shared" si="47"/>
        <v>0</v>
      </c>
      <c r="T84" s="110"/>
    </row>
    <row r="85" spans="1:20">
      <c r="A85" s="58"/>
      <c r="B85" s="58"/>
      <c r="C85" s="58"/>
      <c r="D85" s="58"/>
      <c r="E85" s="58"/>
      <c r="F85" s="45" t="s">
        <v>14</v>
      </c>
      <c r="G85" s="48">
        <f t="shared" ref="G85:R85" si="54">G82+G83+G84</f>
        <v>0</v>
      </c>
      <c r="H85" s="48">
        <f t="shared" si="54"/>
        <v>0</v>
      </c>
      <c r="I85" s="48">
        <f t="shared" si="54"/>
        <v>0</v>
      </c>
      <c r="J85" s="48">
        <f t="shared" si="54"/>
        <v>0</v>
      </c>
      <c r="K85" s="48">
        <f t="shared" si="54"/>
        <v>0</v>
      </c>
      <c r="L85" s="48">
        <f t="shared" si="54"/>
        <v>0</v>
      </c>
      <c r="M85" s="48">
        <f t="shared" si="54"/>
        <v>0</v>
      </c>
      <c r="N85" s="48">
        <f t="shared" si="54"/>
        <v>0</v>
      </c>
      <c r="O85" s="48">
        <f t="shared" si="54"/>
        <v>0</v>
      </c>
      <c r="P85" s="48">
        <f t="shared" si="54"/>
        <v>0</v>
      </c>
      <c r="Q85" s="48">
        <f t="shared" si="54"/>
        <v>0</v>
      </c>
      <c r="R85" s="48">
        <f t="shared" si="54"/>
        <v>0</v>
      </c>
      <c r="S85" s="48">
        <f t="shared" si="47"/>
        <v>0</v>
      </c>
      <c r="T85" s="111"/>
    </row>
    <row r="86" spans="1:20">
      <c r="A86" s="56">
        <f t="shared" ref="A86" si="55">A82+1</f>
        <v>20</v>
      </c>
      <c r="B86" s="56" t="str">
        <f t="shared" ref="B86" si="56">B82</f>
        <v>PGCIL SR 1</v>
      </c>
      <c r="C86" s="56" t="s">
        <v>103</v>
      </c>
      <c r="D86" s="56" t="s">
        <v>65</v>
      </c>
      <c r="E86" s="56" t="s">
        <v>29</v>
      </c>
      <c r="F86" s="45" t="s">
        <v>17</v>
      </c>
      <c r="G86" s="46"/>
      <c r="H86" s="46"/>
      <c r="I86" s="46"/>
      <c r="J86" s="46"/>
      <c r="K86" s="46"/>
      <c r="L86" s="46"/>
      <c r="M86" s="47"/>
      <c r="N86" s="47"/>
      <c r="O86" s="47"/>
      <c r="P86" s="47"/>
      <c r="Q86" s="47"/>
      <c r="R86" s="47"/>
      <c r="S86" s="46">
        <f t="shared" si="47"/>
        <v>0</v>
      </c>
      <c r="T86" s="109"/>
    </row>
    <row r="87" spans="1:20">
      <c r="A87" s="57"/>
      <c r="B87" s="57"/>
      <c r="C87" s="57"/>
      <c r="D87" s="57"/>
      <c r="E87" s="57"/>
      <c r="F87" s="45" t="s">
        <v>16</v>
      </c>
      <c r="G87" s="46"/>
      <c r="H87" s="46"/>
      <c r="I87" s="46"/>
      <c r="J87" s="46"/>
      <c r="K87" s="46"/>
      <c r="L87" s="46"/>
      <c r="M87" s="47"/>
      <c r="N87" s="47"/>
      <c r="O87" s="47"/>
      <c r="P87" s="47"/>
      <c r="Q87" s="47"/>
      <c r="R87" s="47"/>
      <c r="S87" s="46">
        <f t="shared" si="47"/>
        <v>0</v>
      </c>
      <c r="T87" s="110"/>
    </row>
    <row r="88" spans="1:20">
      <c r="A88" s="57"/>
      <c r="B88" s="57"/>
      <c r="C88" s="57"/>
      <c r="D88" s="57"/>
      <c r="E88" s="57"/>
      <c r="F88" s="45" t="s">
        <v>24</v>
      </c>
      <c r="G88" s="46"/>
      <c r="H88" s="46"/>
      <c r="I88" s="46"/>
      <c r="J88" s="46"/>
      <c r="K88" s="46"/>
      <c r="L88" s="46"/>
      <c r="M88" s="47"/>
      <c r="N88" s="47"/>
      <c r="O88" s="47"/>
      <c r="P88" s="47"/>
      <c r="Q88" s="47"/>
      <c r="R88" s="47"/>
      <c r="S88" s="46">
        <f t="shared" si="47"/>
        <v>0</v>
      </c>
      <c r="T88" s="110"/>
    </row>
    <row r="89" spans="1:20">
      <c r="A89" s="58"/>
      <c r="B89" s="58"/>
      <c r="C89" s="58"/>
      <c r="D89" s="58"/>
      <c r="E89" s="58"/>
      <c r="F89" s="45" t="s">
        <v>14</v>
      </c>
      <c r="G89" s="48">
        <f t="shared" ref="G89:R89" si="57">G86+G87+G88</f>
        <v>0</v>
      </c>
      <c r="H89" s="48">
        <f t="shared" si="57"/>
        <v>0</v>
      </c>
      <c r="I89" s="48">
        <f t="shared" si="57"/>
        <v>0</v>
      </c>
      <c r="J89" s="48">
        <f t="shared" si="57"/>
        <v>0</v>
      </c>
      <c r="K89" s="48">
        <f t="shared" si="57"/>
        <v>0</v>
      </c>
      <c r="L89" s="48">
        <f t="shared" si="57"/>
        <v>0</v>
      </c>
      <c r="M89" s="48">
        <f t="shared" si="57"/>
        <v>0</v>
      </c>
      <c r="N89" s="48">
        <f t="shared" si="57"/>
        <v>0</v>
      </c>
      <c r="O89" s="48">
        <f t="shared" si="57"/>
        <v>0</v>
      </c>
      <c r="P89" s="48">
        <f t="shared" si="57"/>
        <v>0</v>
      </c>
      <c r="Q89" s="48">
        <f t="shared" si="57"/>
        <v>0</v>
      </c>
      <c r="R89" s="48">
        <f t="shared" si="57"/>
        <v>0</v>
      </c>
      <c r="S89" s="48">
        <f t="shared" si="47"/>
        <v>0</v>
      </c>
      <c r="T89" s="111"/>
    </row>
    <row r="90" spans="1:20">
      <c r="A90" s="56">
        <f t="shared" ref="A90" si="58">A86+1</f>
        <v>21</v>
      </c>
      <c r="B90" s="56" t="str">
        <f t="shared" ref="B90:B126" si="59">B86</f>
        <v>PGCIL SR 1</v>
      </c>
      <c r="C90" s="56" t="s">
        <v>119</v>
      </c>
      <c r="D90" s="56" t="s">
        <v>109</v>
      </c>
      <c r="E90" s="56" t="s">
        <v>29</v>
      </c>
      <c r="F90" s="45" t="s">
        <v>17</v>
      </c>
      <c r="G90" s="46"/>
      <c r="H90" s="46"/>
      <c r="I90" s="46"/>
      <c r="J90" s="46"/>
      <c r="K90" s="46"/>
      <c r="L90" s="46"/>
      <c r="M90" s="47"/>
      <c r="N90" s="47"/>
      <c r="O90" s="47"/>
      <c r="P90" s="47"/>
      <c r="Q90" s="47"/>
      <c r="R90" s="47"/>
      <c r="S90" s="46">
        <f t="shared" si="47"/>
        <v>0</v>
      </c>
      <c r="T90" s="109"/>
    </row>
    <row r="91" spans="1:20">
      <c r="A91" s="57"/>
      <c r="B91" s="57"/>
      <c r="C91" s="57"/>
      <c r="D91" s="57"/>
      <c r="E91" s="57"/>
      <c r="F91" s="45" t="s">
        <v>16</v>
      </c>
      <c r="G91" s="46"/>
      <c r="H91" s="46"/>
      <c r="I91" s="46"/>
      <c r="J91" s="46"/>
      <c r="K91" s="46"/>
      <c r="L91" s="46"/>
      <c r="M91" s="47"/>
      <c r="N91" s="47"/>
      <c r="O91" s="47"/>
      <c r="P91" s="47"/>
      <c r="Q91" s="47"/>
      <c r="R91" s="47"/>
      <c r="S91" s="46">
        <f t="shared" si="47"/>
        <v>0</v>
      </c>
      <c r="T91" s="110"/>
    </row>
    <row r="92" spans="1:20">
      <c r="A92" s="57"/>
      <c r="B92" s="57"/>
      <c r="C92" s="57"/>
      <c r="D92" s="57"/>
      <c r="E92" s="57"/>
      <c r="F92" s="45" t="s">
        <v>24</v>
      </c>
      <c r="G92" s="46"/>
      <c r="H92" s="46"/>
      <c r="I92" s="46"/>
      <c r="J92" s="46"/>
      <c r="K92" s="46"/>
      <c r="L92" s="46"/>
      <c r="M92" s="47"/>
      <c r="N92" s="47"/>
      <c r="O92" s="47"/>
      <c r="P92" s="47"/>
      <c r="Q92" s="47"/>
      <c r="R92" s="47"/>
      <c r="S92" s="46">
        <f t="shared" si="47"/>
        <v>0</v>
      </c>
      <c r="T92" s="110"/>
    </row>
    <row r="93" spans="1:20">
      <c r="A93" s="58"/>
      <c r="B93" s="58"/>
      <c r="C93" s="58"/>
      <c r="D93" s="58"/>
      <c r="E93" s="58"/>
      <c r="F93" s="45" t="s">
        <v>14</v>
      </c>
      <c r="G93" s="48">
        <f t="shared" ref="G93:R93" si="60">G90+G91+G92</f>
        <v>0</v>
      </c>
      <c r="H93" s="48">
        <f t="shared" si="60"/>
        <v>0</v>
      </c>
      <c r="I93" s="48">
        <f t="shared" si="60"/>
        <v>0</v>
      </c>
      <c r="J93" s="48">
        <f t="shared" si="60"/>
        <v>0</v>
      </c>
      <c r="K93" s="48">
        <f t="shared" si="60"/>
        <v>0</v>
      </c>
      <c r="L93" s="48">
        <f t="shared" si="60"/>
        <v>0</v>
      </c>
      <c r="M93" s="48">
        <f t="shared" si="60"/>
        <v>0</v>
      </c>
      <c r="N93" s="48">
        <f t="shared" si="60"/>
        <v>0</v>
      </c>
      <c r="O93" s="48">
        <f t="shared" si="60"/>
        <v>0</v>
      </c>
      <c r="P93" s="48">
        <f t="shared" si="60"/>
        <v>0</v>
      </c>
      <c r="Q93" s="48">
        <f t="shared" si="60"/>
        <v>0</v>
      </c>
      <c r="R93" s="48">
        <f t="shared" si="60"/>
        <v>0</v>
      </c>
      <c r="S93" s="48">
        <f t="shared" si="47"/>
        <v>0</v>
      </c>
      <c r="T93" s="111"/>
    </row>
    <row r="94" spans="1:20">
      <c r="A94" s="56">
        <f t="shared" ref="A94" si="61">A90+1</f>
        <v>22</v>
      </c>
      <c r="B94" s="56" t="str">
        <f t="shared" si="59"/>
        <v>PGCIL SR 1</v>
      </c>
      <c r="C94" s="56" t="s">
        <v>119</v>
      </c>
      <c r="D94" s="56" t="s">
        <v>110</v>
      </c>
      <c r="E94" s="56" t="s">
        <v>29</v>
      </c>
      <c r="F94" s="45" t="s">
        <v>17</v>
      </c>
      <c r="G94" s="46"/>
      <c r="H94" s="46"/>
      <c r="I94" s="46"/>
      <c r="J94" s="46"/>
      <c r="K94" s="46"/>
      <c r="L94" s="46"/>
      <c r="M94" s="47"/>
      <c r="N94" s="47"/>
      <c r="O94" s="47"/>
      <c r="P94" s="47"/>
      <c r="Q94" s="47"/>
      <c r="R94" s="47"/>
      <c r="S94" s="46">
        <f t="shared" si="47"/>
        <v>0</v>
      </c>
      <c r="T94" s="109"/>
    </row>
    <row r="95" spans="1:20">
      <c r="A95" s="57"/>
      <c r="B95" s="57"/>
      <c r="C95" s="57"/>
      <c r="D95" s="57"/>
      <c r="E95" s="57"/>
      <c r="F95" s="45" t="s">
        <v>16</v>
      </c>
      <c r="G95" s="46"/>
      <c r="H95" s="46"/>
      <c r="I95" s="46"/>
      <c r="J95" s="46"/>
      <c r="K95" s="46"/>
      <c r="L95" s="46"/>
      <c r="M95" s="47"/>
      <c r="N95" s="47"/>
      <c r="O95" s="47"/>
      <c r="P95" s="47"/>
      <c r="Q95" s="47"/>
      <c r="R95" s="47"/>
      <c r="S95" s="46">
        <f t="shared" si="47"/>
        <v>0</v>
      </c>
      <c r="T95" s="110"/>
    </row>
    <row r="96" spans="1:20">
      <c r="A96" s="57"/>
      <c r="B96" s="57"/>
      <c r="C96" s="57"/>
      <c r="D96" s="57"/>
      <c r="E96" s="57"/>
      <c r="F96" s="45" t="s">
        <v>24</v>
      </c>
      <c r="G96" s="46"/>
      <c r="H96" s="46"/>
      <c r="I96" s="46"/>
      <c r="J96" s="46"/>
      <c r="K96" s="46"/>
      <c r="L96" s="46"/>
      <c r="M96" s="47"/>
      <c r="N96" s="47"/>
      <c r="O96" s="47"/>
      <c r="P96" s="47"/>
      <c r="Q96" s="47"/>
      <c r="R96" s="47"/>
      <c r="S96" s="46">
        <f t="shared" si="47"/>
        <v>0</v>
      </c>
      <c r="T96" s="110"/>
    </row>
    <row r="97" spans="1:20">
      <c r="A97" s="58"/>
      <c r="B97" s="58"/>
      <c r="C97" s="58"/>
      <c r="D97" s="58"/>
      <c r="E97" s="58"/>
      <c r="F97" s="45" t="s">
        <v>14</v>
      </c>
      <c r="G97" s="48">
        <f t="shared" ref="G97:R97" si="62">G94+G95+G96</f>
        <v>0</v>
      </c>
      <c r="H97" s="48">
        <f t="shared" si="62"/>
        <v>0</v>
      </c>
      <c r="I97" s="48">
        <f t="shared" si="62"/>
        <v>0</v>
      </c>
      <c r="J97" s="48">
        <f t="shared" si="62"/>
        <v>0</v>
      </c>
      <c r="K97" s="48">
        <f t="shared" si="62"/>
        <v>0</v>
      </c>
      <c r="L97" s="48">
        <f t="shared" si="62"/>
        <v>0</v>
      </c>
      <c r="M97" s="48">
        <f t="shared" si="62"/>
        <v>0</v>
      </c>
      <c r="N97" s="48">
        <f t="shared" si="62"/>
        <v>0</v>
      </c>
      <c r="O97" s="48">
        <f t="shared" si="62"/>
        <v>0</v>
      </c>
      <c r="P97" s="48">
        <f t="shared" si="62"/>
        <v>0</v>
      </c>
      <c r="Q97" s="48">
        <f t="shared" si="62"/>
        <v>0</v>
      </c>
      <c r="R97" s="48">
        <f t="shared" si="62"/>
        <v>0</v>
      </c>
      <c r="S97" s="48">
        <f t="shared" si="47"/>
        <v>0</v>
      </c>
      <c r="T97" s="111"/>
    </row>
    <row r="98" spans="1:20">
      <c r="A98" s="56">
        <f t="shared" ref="A98" si="63">A94+1</f>
        <v>23</v>
      </c>
      <c r="B98" s="56" t="str">
        <f t="shared" si="59"/>
        <v>PGCIL SR 1</v>
      </c>
      <c r="C98" s="56" t="s">
        <v>119</v>
      </c>
      <c r="D98" s="56" t="s">
        <v>111</v>
      </c>
      <c r="E98" s="56" t="s">
        <v>29</v>
      </c>
      <c r="F98" s="45" t="s">
        <v>17</v>
      </c>
      <c r="G98" s="46"/>
      <c r="H98" s="46"/>
      <c r="I98" s="46"/>
      <c r="J98" s="46"/>
      <c r="K98" s="46"/>
      <c r="L98" s="46"/>
      <c r="M98" s="47"/>
      <c r="N98" s="47"/>
      <c r="O98" s="47"/>
      <c r="P98" s="47"/>
      <c r="Q98" s="47"/>
      <c r="R98" s="47"/>
      <c r="S98" s="46">
        <f t="shared" si="47"/>
        <v>0</v>
      </c>
      <c r="T98" s="109"/>
    </row>
    <row r="99" spans="1:20">
      <c r="A99" s="57"/>
      <c r="B99" s="57"/>
      <c r="C99" s="57"/>
      <c r="D99" s="57"/>
      <c r="E99" s="57"/>
      <c r="F99" s="45" t="s">
        <v>16</v>
      </c>
      <c r="G99" s="46"/>
      <c r="H99" s="46"/>
      <c r="I99" s="46"/>
      <c r="J99" s="46"/>
      <c r="K99" s="46"/>
      <c r="L99" s="46"/>
      <c r="M99" s="47"/>
      <c r="N99" s="47"/>
      <c r="O99" s="47"/>
      <c r="P99" s="47"/>
      <c r="Q99" s="47"/>
      <c r="R99" s="47"/>
      <c r="S99" s="46">
        <f t="shared" si="47"/>
        <v>0</v>
      </c>
      <c r="T99" s="110"/>
    </row>
    <row r="100" spans="1:20">
      <c r="A100" s="57"/>
      <c r="B100" s="57"/>
      <c r="C100" s="57"/>
      <c r="D100" s="57"/>
      <c r="E100" s="57"/>
      <c r="F100" s="45" t="s">
        <v>24</v>
      </c>
      <c r="G100" s="46"/>
      <c r="H100" s="46"/>
      <c r="I100" s="46"/>
      <c r="J100" s="46"/>
      <c r="K100" s="46"/>
      <c r="L100" s="46"/>
      <c r="M100" s="47"/>
      <c r="N100" s="47"/>
      <c r="O100" s="47"/>
      <c r="P100" s="47"/>
      <c r="Q100" s="47"/>
      <c r="R100" s="47"/>
      <c r="S100" s="46">
        <f t="shared" si="47"/>
        <v>0</v>
      </c>
      <c r="T100" s="110"/>
    </row>
    <row r="101" spans="1:20">
      <c r="A101" s="58"/>
      <c r="B101" s="58"/>
      <c r="C101" s="58"/>
      <c r="D101" s="58"/>
      <c r="E101" s="58"/>
      <c r="F101" s="45" t="s">
        <v>14</v>
      </c>
      <c r="G101" s="48">
        <f t="shared" ref="G101:R101" si="64">G98+G99+G100</f>
        <v>0</v>
      </c>
      <c r="H101" s="48">
        <f t="shared" si="64"/>
        <v>0</v>
      </c>
      <c r="I101" s="48">
        <f t="shared" si="64"/>
        <v>0</v>
      </c>
      <c r="J101" s="48">
        <f t="shared" si="64"/>
        <v>0</v>
      </c>
      <c r="K101" s="48">
        <f t="shared" si="64"/>
        <v>0</v>
      </c>
      <c r="L101" s="48">
        <f t="shared" si="64"/>
        <v>0</v>
      </c>
      <c r="M101" s="48">
        <f t="shared" si="64"/>
        <v>0</v>
      </c>
      <c r="N101" s="48">
        <f t="shared" si="64"/>
        <v>0</v>
      </c>
      <c r="O101" s="48">
        <f t="shared" si="64"/>
        <v>0</v>
      </c>
      <c r="P101" s="48">
        <f t="shared" si="64"/>
        <v>0</v>
      </c>
      <c r="Q101" s="48">
        <f t="shared" si="64"/>
        <v>0</v>
      </c>
      <c r="R101" s="48">
        <f t="shared" si="64"/>
        <v>0</v>
      </c>
      <c r="S101" s="48">
        <f t="shared" si="47"/>
        <v>0</v>
      </c>
      <c r="T101" s="111"/>
    </row>
    <row r="102" spans="1:20">
      <c r="A102" s="56">
        <f t="shared" ref="A102" si="65">A98+1</f>
        <v>24</v>
      </c>
      <c r="B102" s="56" t="str">
        <f t="shared" si="59"/>
        <v>PGCIL SR 1</v>
      </c>
      <c r="C102" s="56" t="s">
        <v>119</v>
      </c>
      <c r="D102" s="56" t="s">
        <v>112</v>
      </c>
      <c r="E102" s="56" t="s">
        <v>29</v>
      </c>
      <c r="F102" s="45" t="s">
        <v>17</v>
      </c>
      <c r="G102" s="46"/>
      <c r="H102" s="46"/>
      <c r="I102" s="46"/>
      <c r="J102" s="46"/>
      <c r="K102" s="46"/>
      <c r="L102" s="46"/>
      <c r="M102" s="47"/>
      <c r="N102" s="47"/>
      <c r="O102" s="47"/>
      <c r="P102" s="47"/>
      <c r="Q102" s="47"/>
      <c r="R102" s="47"/>
      <c r="S102" s="46">
        <f t="shared" si="47"/>
        <v>0</v>
      </c>
      <c r="T102" s="109"/>
    </row>
    <row r="103" spans="1:20">
      <c r="A103" s="57"/>
      <c r="B103" s="57"/>
      <c r="C103" s="57"/>
      <c r="D103" s="57"/>
      <c r="E103" s="57"/>
      <c r="F103" s="45" t="s">
        <v>16</v>
      </c>
      <c r="G103" s="46"/>
      <c r="H103" s="46"/>
      <c r="I103" s="46"/>
      <c r="J103" s="46"/>
      <c r="K103" s="46"/>
      <c r="L103" s="46"/>
      <c r="M103" s="47"/>
      <c r="N103" s="47"/>
      <c r="O103" s="47"/>
      <c r="P103" s="47"/>
      <c r="Q103" s="47"/>
      <c r="R103" s="47"/>
      <c r="S103" s="46">
        <f t="shared" si="47"/>
        <v>0</v>
      </c>
      <c r="T103" s="110"/>
    </row>
    <row r="104" spans="1:20">
      <c r="A104" s="57"/>
      <c r="B104" s="57"/>
      <c r="C104" s="57"/>
      <c r="D104" s="57"/>
      <c r="E104" s="57"/>
      <c r="F104" s="45" t="s">
        <v>24</v>
      </c>
      <c r="G104" s="46"/>
      <c r="H104" s="46"/>
      <c r="I104" s="46"/>
      <c r="J104" s="46"/>
      <c r="K104" s="46"/>
      <c r="L104" s="46"/>
      <c r="M104" s="47"/>
      <c r="N104" s="47"/>
      <c r="O104" s="47"/>
      <c r="P104" s="47"/>
      <c r="Q104" s="47"/>
      <c r="R104" s="47"/>
      <c r="S104" s="46">
        <f t="shared" si="47"/>
        <v>0</v>
      </c>
      <c r="T104" s="110"/>
    </row>
    <row r="105" spans="1:20">
      <c r="A105" s="58"/>
      <c r="B105" s="58"/>
      <c r="C105" s="58"/>
      <c r="D105" s="58"/>
      <c r="E105" s="58"/>
      <c r="F105" s="45" t="s">
        <v>14</v>
      </c>
      <c r="G105" s="48">
        <f t="shared" ref="G105:R105" si="66">G102+G103+G104</f>
        <v>0</v>
      </c>
      <c r="H105" s="48">
        <f t="shared" si="66"/>
        <v>0</v>
      </c>
      <c r="I105" s="48">
        <f t="shared" si="66"/>
        <v>0</v>
      </c>
      <c r="J105" s="48">
        <f t="shared" si="66"/>
        <v>0</v>
      </c>
      <c r="K105" s="48">
        <f t="shared" si="66"/>
        <v>0</v>
      </c>
      <c r="L105" s="48">
        <f t="shared" si="66"/>
        <v>0</v>
      </c>
      <c r="M105" s="48">
        <f t="shared" si="66"/>
        <v>0</v>
      </c>
      <c r="N105" s="48">
        <f t="shared" si="66"/>
        <v>0</v>
      </c>
      <c r="O105" s="48">
        <f t="shared" si="66"/>
        <v>0</v>
      </c>
      <c r="P105" s="48">
        <f t="shared" si="66"/>
        <v>0</v>
      </c>
      <c r="Q105" s="48">
        <f t="shared" si="66"/>
        <v>0</v>
      </c>
      <c r="R105" s="48">
        <f t="shared" si="66"/>
        <v>0</v>
      </c>
      <c r="S105" s="48">
        <f t="shared" si="47"/>
        <v>0</v>
      </c>
      <c r="T105" s="111"/>
    </row>
    <row r="106" spans="1:20">
      <c r="A106" s="56">
        <f t="shared" ref="A106" si="67">A102+1</f>
        <v>25</v>
      </c>
      <c r="B106" s="56" t="str">
        <f t="shared" si="59"/>
        <v>PGCIL SR 1</v>
      </c>
      <c r="C106" s="56" t="s">
        <v>119</v>
      </c>
      <c r="D106" s="56" t="s">
        <v>113</v>
      </c>
      <c r="E106" s="56" t="s">
        <v>29</v>
      </c>
      <c r="F106" s="45" t="s">
        <v>17</v>
      </c>
      <c r="G106" s="46"/>
      <c r="H106" s="46"/>
      <c r="I106" s="46"/>
      <c r="J106" s="46"/>
      <c r="K106" s="46"/>
      <c r="L106" s="46"/>
      <c r="M106" s="47"/>
      <c r="N106" s="47"/>
      <c r="O106" s="47"/>
      <c r="P106" s="47"/>
      <c r="Q106" s="47"/>
      <c r="R106" s="47"/>
      <c r="S106" s="46">
        <f t="shared" si="47"/>
        <v>0</v>
      </c>
      <c r="T106" s="109"/>
    </row>
    <row r="107" spans="1:20">
      <c r="A107" s="57"/>
      <c r="B107" s="57"/>
      <c r="C107" s="57"/>
      <c r="D107" s="57"/>
      <c r="E107" s="57"/>
      <c r="F107" s="45" t="s">
        <v>16</v>
      </c>
      <c r="G107" s="46"/>
      <c r="H107" s="46"/>
      <c r="I107" s="46"/>
      <c r="J107" s="46"/>
      <c r="K107" s="46"/>
      <c r="L107" s="46"/>
      <c r="M107" s="47"/>
      <c r="N107" s="47"/>
      <c r="O107" s="47"/>
      <c r="P107" s="47"/>
      <c r="Q107" s="47"/>
      <c r="R107" s="47"/>
      <c r="S107" s="46">
        <f t="shared" si="47"/>
        <v>0</v>
      </c>
      <c r="T107" s="110"/>
    </row>
    <row r="108" spans="1:20">
      <c r="A108" s="57"/>
      <c r="B108" s="57"/>
      <c r="C108" s="57"/>
      <c r="D108" s="57"/>
      <c r="E108" s="57"/>
      <c r="F108" s="45" t="s">
        <v>24</v>
      </c>
      <c r="G108" s="46"/>
      <c r="H108" s="46"/>
      <c r="I108" s="46"/>
      <c r="J108" s="46"/>
      <c r="K108" s="46"/>
      <c r="L108" s="46"/>
      <c r="M108" s="47"/>
      <c r="N108" s="47"/>
      <c r="O108" s="47"/>
      <c r="P108" s="47"/>
      <c r="Q108" s="47"/>
      <c r="R108" s="47"/>
      <c r="S108" s="46">
        <f t="shared" si="47"/>
        <v>0</v>
      </c>
      <c r="T108" s="110"/>
    </row>
    <row r="109" spans="1:20">
      <c r="A109" s="58"/>
      <c r="B109" s="58"/>
      <c r="C109" s="58"/>
      <c r="D109" s="58"/>
      <c r="E109" s="58"/>
      <c r="F109" s="45" t="s">
        <v>14</v>
      </c>
      <c r="G109" s="48">
        <f t="shared" ref="G109:R109" si="68">G106+G107+G108</f>
        <v>0</v>
      </c>
      <c r="H109" s="48">
        <f t="shared" si="68"/>
        <v>0</v>
      </c>
      <c r="I109" s="48">
        <f t="shared" si="68"/>
        <v>0</v>
      </c>
      <c r="J109" s="48">
        <f t="shared" si="68"/>
        <v>0</v>
      </c>
      <c r="K109" s="48">
        <f t="shared" si="68"/>
        <v>0</v>
      </c>
      <c r="L109" s="48">
        <f t="shared" si="68"/>
        <v>0</v>
      </c>
      <c r="M109" s="48">
        <f t="shared" si="68"/>
        <v>0</v>
      </c>
      <c r="N109" s="48">
        <f t="shared" si="68"/>
        <v>0</v>
      </c>
      <c r="O109" s="48">
        <f t="shared" si="68"/>
        <v>0</v>
      </c>
      <c r="P109" s="48">
        <f t="shared" si="68"/>
        <v>0</v>
      </c>
      <c r="Q109" s="48">
        <f t="shared" si="68"/>
        <v>0</v>
      </c>
      <c r="R109" s="48">
        <f t="shared" si="68"/>
        <v>0</v>
      </c>
      <c r="S109" s="48">
        <f t="shared" si="47"/>
        <v>0</v>
      </c>
      <c r="T109" s="111"/>
    </row>
    <row r="110" spans="1:20">
      <c r="A110" s="56">
        <f t="shared" ref="A110" si="69">A106+1</f>
        <v>26</v>
      </c>
      <c r="B110" s="56" t="str">
        <f t="shared" si="59"/>
        <v>PGCIL SR 1</v>
      </c>
      <c r="C110" s="56" t="s">
        <v>120</v>
      </c>
      <c r="D110" s="56" t="s">
        <v>114</v>
      </c>
      <c r="E110" s="56" t="s">
        <v>29</v>
      </c>
      <c r="F110" s="45" t="s">
        <v>17</v>
      </c>
      <c r="G110" s="46"/>
      <c r="H110" s="46"/>
      <c r="I110" s="46"/>
      <c r="J110" s="46"/>
      <c r="K110" s="46"/>
      <c r="L110" s="46"/>
      <c r="M110" s="47"/>
      <c r="N110" s="47"/>
      <c r="O110" s="47"/>
      <c r="P110" s="47"/>
      <c r="Q110" s="47"/>
      <c r="R110" s="47"/>
      <c r="S110" s="46">
        <f t="shared" si="47"/>
        <v>0</v>
      </c>
      <c r="T110" s="109"/>
    </row>
    <row r="111" spans="1:20">
      <c r="A111" s="57"/>
      <c r="B111" s="57"/>
      <c r="C111" s="57"/>
      <c r="D111" s="57"/>
      <c r="E111" s="57"/>
      <c r="F111" s="45" t="s">
        <v>16</v>
      </c>
      <c r="G111" s="46"/>
      <c r="H111" s="46"/>
      <c r="I111" s="46"/>
      <c r="J111" s="46"/>
      <c r="K111" s="46"/>
      <c r="L111" s="46"/>
      <c r="M111" s="47"/>
      <c r="N111" s="47"/>
      <c r="O111" s="47"/>
      <c r="P111" s="47"/>
      <c r="Q111" s="47"/>
      <c r="R111" s="47"/>
      <c r="S111" s="46">
        <f t="shared" si="47"/>
        <v>0</v>
      </c>
      <c r="T111" s="110"/>
    </row>
    <row r="112" spans="1:20">
      <c r="A112" s="57"/>
      <c r="B112" s="57"/>
      <c r="C112" s="57"/>
      <c r="D112" s="57"/>
      <c r="E112" s="57"/>
      <c r="F112" s="45" t="s">
        <v>24</v>
      </c>
      <c r="G112" s="46"/>
      <c r="H112" s="46"/>
      <c r="I112" s="46"/>
      <c r="J112" s="46"/>
      <c r="K112" s="46"/>
      <c r="L112" s="46"/>
      <c r="M112" s="47"/>
      <c r="N112" s="47"/>
      <c r="O112" s="47"/>
      <c r="P112" s="47"/>
      <c r="Q112" s="47"/>
      <c r="R112" s="47"/>
      <c r="S112" s="46">
        <f t="shared" si="47"/>
        <v>0</v>
      </c>
      <c r="T112" s="110"/>
    </row>
    <row r="113" spans="1:20">
      <c r="A113" s="58"/>
      <c r="B113" s="58"/>
      <c r="C113" s="58"/>
      <c r="D113" s="58"/>
      <c r="E113" s="58"/>
      <c r="F113" s="45" t="s">
        <v>14</v>
      </c>
      <c r="G113" s="48">
        <f t="shared" ref="G113:R113" si="70">G110+G111+G112</f>
        <v>0</v>
      </c>
      <c r="H113" s="48">
        <f t="shared" si="70"/>
        <v>0</v>
      </c>
      <c r="I113" s="48">
        <f t="shared" si="70"/>
        <v>0</v>
      </c>
      <c r="J113" s="48">
        <f t="shared" si="70"/>
        <v>0</v>
      </c>
      <c r="K113" s="48">
        <f t="shared" si="70"/>
        <v>0</v>
      </c>
      <c r="L113" s="48">
        <f t="shared" si="70"/>
        <v>0</v>
      </c>
      <c r="M113" s="48">
        <f t="shared" si="70"/>
        <v>0</v>
      </c>
      <c r="N113" s="48">
        <f t="shared" si="70"/>
        <v>0</v>
      </c>
      <c r="O113" s="48">
        <f t="shared" si="70"/>
        <v>0</v>
      </c>
      <c r="P113" s="48">
        <f t="shared" si="70"/>
        <v>0</v>
      </c>
      <c r="Q113" s="48">
        <f t="shared" si="70"/>
        <v>0</v>
      </c>
      <c r="R113" s="48">
        <f t="shared" si="70"/>
        <v>0</v>
      </c>
      <c r="S113" s="48">
        <f t="shared" si="47"/>
        <v>0</v>
      </c>
      <c r="T113" s="111"/>
    </row>
    <row r="114" spans="1:20">
      <c r="A114" s="56">
        <f t="shared" ref="A114" si="71">A110+1</f>
        <v>27</v>
      </c>
      <c r="B114" s="56" t="str">
        <f t="shared" si="59"/>
        <v>PGCIL SR 1</v>
      </c>
      <c r="C114" s="56" t="s">
        <v>120</v>
      </c>
      <c r="D114" s="56" t="s">
        <v>115</v>
      </c>
      <c r="E114" s="56" t="s">
        <v>29</v>
      </c>
      <c r="F114" s="45" t="s">
        <v>17</v>
      </c>
      <c r="G114" s="46"/>
      <c r="H114" s="46"/>
      <c r="I114" s="46"/>
      <c r="J114" s="46"/>
      <c r="K114" s="46"/>
      <c r="L114" s="46"/>
      <c r="M114" s="47"/>
      <c r="N114" s="47"/>
      <c r="O114" s="47"/>
      <c r="P114" s="47"/>
      <c r="Q114" s="47"/>
      <c r="R114" s="47"/>
      <c r="S114" s="46">
        <f t="shared" si="47"/>
        <v>0</v>
      </c>
      <c r="T114" s="109"/>
    </row>
    <row r="115" spans="1:20">
      <c r="A115" s="57"/>
      <c r="B115" s="57"/>
      <c r="C115" s="57"/>
      <c r="D115" s="57"/>
      <c r="E115" s="57"/>
      <c r="F115" s="45" t="s">
        <v>16</v>
      </c>
      <c r="G115" s="46"/>
      <c r="H115" s="46"/>
      <c r="I115" s="46"/>
      <c r="J115" s="46"/>
      <c r="K115" s="46"/>
      <c r="L115" s="46"/>
      <c r="M115" s="47"/>
      <c r="N115" s="47"/>
      <c r="O115" s="47"/>
      <c r="P115" s="47"/>
      <c r="Q115" s="47"/>
      <c r="R115" s="47"/>
      <c r="S115" s="46">
        <f t="shared" si="47"/>
        <v>0</v>
      </c>
      <c r="T115" s="110"/>
    </row>
    <row r="116" spans="1:20">
      <c r="A116" s="57"/>
      <c r="B116" s="57"/>
      <c r="C116" s="57"/>
      <c r="D116" s="57"/>
      <c r="E116" s="57"/>
      <c r="F116" s="45" t="s">
        <v>24</v>
      </c>
      <c r="G116" s="46"/>
      <c r="H116" s="46"/>
      <c r="I116" s="46"/>
      <c r="J116" s="46"/>
      <c r="K116" s="46"/>
      <c r="L116" s="46"/>
      <c r="M116" s="47"/>
      <c r="N116" s="47"/>
      <c r="O116" s="47"/>
      <c r="P116" s="47"/>
      <c r="Q116" s="47"/>
      <c r="R116" s="47"/>
      <c r="S116" s="46">
        <f t="shared" si="47"/>
        <v>0</v>
      </c>
      <c r="T116" s="110"/>
    </row>
    <row r="117" spans="1:20">
      <c r="A117" s="58"/>
      <c r="B117" s="58"/>
      <c r="C117" s="58"/>
      <c r="D117" s="58"/>
      <c r="E117" s="58"/>
      <c r="F117" s="45" t="s">
        <v>14</v>
      </c>
      <c r="G117" s="48">
        <f t="shared" ref="G117:R117" si="72">G114+G115+G116</f>
        <v>0</v>
      </c>
      <c r="H117" s="48">
        <f t="shared" si="72"/>
        <v>0</v>
      </c>
      <c r="I117" s="48">
        <f t="shared" si="72"/>
        <v>0</v>
      </c>
      <c r="J117" s="48">
        <f t="shared" si="72"/>
        <v>0</v>
      </c>
      <c r="K117" s="48">
        <f t="shared" si="72"/>
        <v>0</v>
      </c>
      <c r="L117" s="48">
        <f t="shared" si="72"/>
        <v>0</v>
      </c>
      <c r="M117" s="48">
        <f t="shared" si="72"/>
        <v>0</v>
      </c>
      <c r="N117" s="48">
        <f t="shared" si="72"/>
        <v>0</v>
      </c>
      <c r="O117" s="48">
        <f t="shared" si="72"/>
        <v>0</v>
      </c>
      <c r="P117" s="48">
        <f t="shared" si="72"/>
        <v>0</v>
      </c>
      <c r="Q117" s="48">
        <f t="shared" si="72"/>
        <v>0</v>
      </c>
      <c r="R117" s="48">
        <f t="shared" si="72"/>
        <v>0</v>
      </c>
      <c r="S117" s="48">
        <f t="shared" si="47"/>
        <v>0</v>
      </c>
      <c r="T117" s="111"/>
    </row>
    <row r="118" spans="1:20">
      <c r="A118" s="56">
        <f t="shared" ref="A118" si="73">A114+1</f>
        <v>28</v>
      </c>
      <c r="B118" s="56" t="str">
        <f t="shared" si="59"/>
        <v>PGCIL SR 1</v>
      </c>
      <c r="C118" s="56" t="s">
        <v>120</v>
      </c>
      <c r="D118" s="56" t="s">
        <v>116</v>
      </c>
      <c r="E118" s="56" t="s">
        <v>29</v>
      </c>
      <c r="F118" s="45" t="s">
        <v>17</v>
      </c>
      <c r="G118" s="46"/>
      <c r="H118" s="46"/>
      <c r="I118" s="46"/>
      <c r="J118" s="46"/>
      <c r="K118" s="46"/>
      <c r="L118" s="46"/>
      <c r="M118" s="47"/>
      <c r="N118" s="47"/>
      <c r="O118" s="47"/>
      <c r="P118" s="47"/>
      <c r="Q118" s="47"/>
      <c r="R118" s="47"/>
      <c r="S118" s="46">
        <f t="shared" si="47"/>
        <v>0</v>
      </c>
      <c r="T118" s="109"/>
    </row>
    <row r="119" spans="1:20">
      <c r="A119" s="57"/>
      <c r="B119" s="57"/>
      <c r="C119" s="57"/>
      <c r="D119" s="57"/>
      <c r="E119" s="57"/>
      <c r="F119" s="45" t="s">
        <v>16</v>
      </c>
      <c r="G119" s="46"/>
      <c r="H119" s="46"/>
      <c r="I119" s="46"/>
      <c r="J119" s="46"/>
      <c r="K119" s="46"/>
      <c r="L119" s="46"/>
      <c r="M119" s="47"/>
      <c r="N119" s="47"/>
      <c r="O119" s="47"/>
      <c r="P119" s="47"/>
      <c r="Q119" s="47"/>
      <c r="R119" s="47"/>
      <c r="S119" s="46">
        <f t="shared" si="47"/>
        <v>0</v>
      </c>
      <c r="T119" s="110"/>
    </row>
    <row r="120" spans="1:20">
      <c r="A120" s="57"/>
      <c r="B120" s="57"/>
      <c r="C120" s="57"/>
      <c r="D120" s="57"/>
      <c r="E120" s="57"/>
      <c r="F120" s="45" t="s">
        <v>24</v>
      </c>
      <c r="G120" s="46"/>
      <c r="H120" s="46"/>
      <c r="I120" s="46"/>
      <c r="J120" s="46"/>
      <c r="K120" s="46"/>
      <c r="L120" s="46"/>
      <c r="M120" s="47"/>
      <c r="N120" s="47"/>
      <c r="O120" s="47"/>
      <c r="P120" s="47"/>
      <c r="Q120" s="47"/>
      <c r="R120" s="47"/>
      <c r="S120" s="46">
        <f t="shared" si="47"/>
        <v>0</v>
      </c>
      <c r="T120" s="110"/>
    </row>
    <row r="121" spans="1:20">
      <c r="A121" s="58"/>
      <c r="B121" s="58"/>
      <c r="C121" s="58"/>
      <c r="D121" s="58"/>
      <c r="E121" s="58"/>
      <c r="F121" s="45" t="s">
        <v>14</v>
      </c>
      <c r="G121" s="48">
        <f t="shared" ref="G121:R121" si="74">G118+G119+G120</f>
        <v>0</v>
      </c>
      <c r="H121" s="48">
        <f t="shared" si="74"/>
        <v>0</v>
      </c>
      <c r="I121" s="48">
        <f t="shared" si="74"/>
        <v>0</v>
      </c>
      <c r="J121" s="48">
        <f t="shared" si="74"/>
        <v>0</v>
      </c>
      <c r="K121" s="48">
        <f t="shared" si="74"/>
        <v>0</v>
      </c>
      <c r="L121" s="48">
        <f t="shared" si="74"/>
        <v>0</v>
      </c>
      <c r="M121" s="48">
        <f t="shared" si="74"/>
        <v>0</v>
      </c>
      <c r="N121" s="48">
        <f t="shared" si="74"/>
        <v>0</v>
      </c>
      <c r="O121" s="48">
        <f t="shared" si="74"/>
        <v>0</v>
      </c>
      <c r="P121" s="48">
        <f t="shared" si="74"/>
        <v>0</v>
      </c>
      <c r="Q121" s="48">
        <f t="shared" si="74"/>
        <v>0</v>
      </c>
      <c r="R121" s="48">
        <f t="shared" si="74"/>
        <v>0</v>
      </c>
      <c r="S121" s="48">
        <f t="shared" si="47"/>
        <v>0</v>
      </c>
      <c r="T121" s="111"/>
    </row>
    <row r="122" spans="1:20">
      <c r="A122" s="56">
        <f t="shared" ref="A122" si="75">A118+1</f>
        <v>29</v>
      </c>
      <c r="B122" s="56" t="str">
        <f t="shared" si="59"/>
        <v>PGCIL SR 1</v>
      </c>
      <c r="C122" s="56" t="s">
        <v>120</v>
      </c>
      <c r="D122" s="56" t="s">
        <v>117</v>
      </c>
      <c r="E122" s="56" t="s">
        <v>29</v>
      </c>
      <c r="F122" s="45" t="s">
        <v>17</v>
      </c>
      <c r="G122" s="46"/>
      <c r="H122" s="46"/>
      <c r="I122" s="46"/>
      <c r="J122" s="46"/>
      <c r="K122" s="46"/>
      <c r="L122" s="46"/>
      <c r="M122" s="47"/>
      <c r="N122" s="47"/>
      <c r="O122" s="47"/>
      <c r="P122" s="47"/>
      <c r="Q122" s="47"/>
      <c r="R122" s="47"/>
      <c r="S122" s="46">
        <f t="shared" si="47"/>
        <v>0</v>
      </c>
      <c r="T122" s="109"/>
    </row>
    <row r="123" spans="1:20">
      <c r="A123" s="57"/>
      <c r="B123" s="57"/>
      <c r="C123" s="57"/>
      <c r="D123" s="57"/>
      <c r="E123" s="57"/>
      <c r="F123" s="45" t="s">
        <v>16</v>
      </c>
      <c r="G123" s="46"/>
      <c r="H123" s="46"/>
      <c r="I123" s="46"/>
      <c r="J123" s="46"/>
      <c r="K123" s="46"/>
      <c r="L123" s="46"/>
      <c r="M123" s="47"/>
      <c r="N123" s="47"/>
      <c r="O123" s="47"/>
      <c r="P123" s="47"/>
      <c r="Q123" s="47"/>
      <c r="R123" s="47"/>
      <c r="S123" s="46">
        <f t="shared" si="47"/>
        <v>0</v>
      </c>
      <c r="T123" s="110"/>
    </row>
    <row r="124" spans="1:20">
      <c r="A124" s="57"/>
      <c r="B124" s="57"/>
      <c r="C124" s="57"/>
      <c r="D124" s="57"/>
      <c r="E124" s="57"/>
      <c r="F124" s="45" t="s">
        <v>24</v>
      </c>
      <c r="G124" s="46"/>
      <c r="H124" s="46"/>
      <c r="I124" s="46"/>
      <c r="J124" s="46"/>
      <c r="K124" s="46"/>
      <c r="L124" s="46"/>
      <c r="M124" s="47"/>
      <c r="N124" s="47"/>
      <c r="O124" s="47"/>
      <c r="P124" s="47"/>
      <c r="Q124" s="47"/>
      <c r="R124" s="47"/>
      <c r="S124" s="46">
        <f t="shared" si="47"/>
        <v>0</v>
      </c>
      <c r="T124" s="110"/>
    </row>
    <row r="125" spans="1:20">
      <c r="A125" s="58"/>
      <c r="B125" s="58"/>
      <c r="C125" s="58"/>
      <c r="D125" s="58"/>
      <c r="E125" s="58"/>
      <c r="F125" s="45" t="s">
        <v>14</v>
      </c>
      <c r="G125" s="48">
        <f t="shared" ref="G125:R125" si="76">G122+G123+G124</f>
        <v>0</v>
      </c>
      <c r="H125" s="48">
        <f t="shared" si="76"/>
        <v>0</v>
      </c>
      <c r="I125" s="48">
        <f t="shared" si="76"/>
        <v>0</v>
      </c>
      <c r="J125" s="48">
        <f t="shared" si="76"/>
        <v>0</v>
      </c>
      <c r="K125" s="48">
        <f t="shared" si="76"/>
        <v>0</v>
      </c>
      <c r="L125" s="48">
        <f t="shared" si="76"/>
        <v>0</v>
      </c>
      <c r="M125" s="48">
        <f t="shared" si="76"/>
        <v>0</v>
      </c>
      <c r="N125" s="48">
        <f t="shared" si="76"/>
        <v>0</v>
      </c>
      <c r="O125" s="48">
        <f t="shared" si="76"/>
        <v>0</v>
      </c>
      <c r="P125" s="48">
        <f t="shared" si="76"/>
        <v>0</v>
      </c>
      <c r="Q125" s="48">
        <f t="shared" si="76"/>
        <v>0</v>
      </c>
      <c r="R125" s="48">
        <f t="shared" si="76"/>
        <v>0</v>
      </c>
      <c r="S125" s="48">
        <f t="shared" si="47"/>
        <v>0</v>
      </c>
      <c r="T125" s="111"/>
    </row>
    <row r="126" spans="1:20">
      <c r="A126" s="56">
        <f t="shared" ref="A126" si="77">A122+1</f>
        <v>30</v>
      </c>
      <c r="B126" s="56" t="str">
        <f t="shared" si="59"/>
        <v>PGCIL SR 1</v>
      </c>
      <c r="C126" s="56" t="s">
        <v>121</v>
      </c>
      <c r="D126" s="56" t="s">
        <v>118</v>
      </c>
      <c r="E126" s="56" t="s">
        <v>29</v>
      </c>
      <c r="F126" s="45" t="s">
        <v>17</v>
      </c>
      <c r="G126" s="46"/>
      <c r="H126" s="46"/>
      <c r="I126" s="46"/>
      <c r="J126" s="46"/>
      <c r="K126" s="46"/>
      <c r="L126" s="46"/>
      <c r="M126" s="47"/>
      <c r="N126" s="47"/>
      <c r="O126" s="47"/>
      <c r="P126" s="47"/>
      <c r="Q126" s="47"/>
      <c r="R126" s="47"/>
      <c r="S126" s="46">
        <f t="shared" si="47"/>
        <v>0</v>
      </c>
      <c r="T126" s="109"/>
    </row>
    <row r="127" spans="1:20">
      <c r="A127" s="57"/>
      <c r="B127" s="57"/>
      <c r="C127" s="57"/>
      <c r="D127" s="57"/>
      <c r="E127" s="57"/>
      <c r="F127" s="45" t="s">
        <v>16</v>
      </c>
      <c r="G127" s="46"/>
      <c r="H127" s="46"/>
      <c r="I127" s="46"/>
      <c r="J127" s="46"/>
      <c r="K127" s="46"/>
      <c r="L127" s="46"/>
      <c r="M127" s="47"/>
      <c r="N127" s="47"/>
      <c r="O127" s="47"/>
      <c r="P127" s="47"/>
      <c r="Q127" s="47"/>
      <c r="R127" s="47"/>
      <c r="S127" s="46">
        <f t="shared" si="47"/>
        <v>0</v>
      </c>
      <c r="T127" s="110"/>
    </row>
    <row r="128" spans="1:20">
      <c r="A128" s="57"/>
      <c r="B128" s="57"/>
      <c r="C128" s="57"/>
      <c r="D128" s="57"/>
      <c r="E128" s="57"/>
      <c r="F128" s="45" t="s">
        <v>24</v>
      </c>
      <c r="G128" s="46"/>
      <c r="H128" s="46"/>
      <c r="I128" s="46"/>
      <c r="J128" s="46"/>
      <c r="K128" s="46"/>
      <c r="L128" s="46"/>
      <c r="M128" s="47"/>
      <c r="N128" s="47"/>
      <c r="O128" s="47"/>
      <c r="P128" s="47"/>
      <c r="Q128" s="47"/>
      <c r="R128" s="47"/>
      <c r="S128" s="46">
        <f t="shared" si="47"/>
        <v>0</v>
      </c>
      <c r="T128" s="110"/>
    </row>
    <row r="129" spans="1:20">
      <c r="A129" s="58"/>
      <c r="B129" s="58"/>
      <c r="C129" s="58"/>
      <c r="D129" s="58"/>
      <c r="E129" s="58"/>
      <c r="F129" s="45" t="s">
        <v>14</v>
      </c>
      <c r="G129" s="48">
        <f t="shared" ref="G129:R129" si="78">G126+G127+G128</f>
        <v>0</v>
      </c>
      <c r="H129" s="48">
        <f t="shared" si="78"/>
        <v>0</v>
      </c>
      <c r="I129" s="48">
        <f t="shared" si="78"/>
        <v>0</v>
      </c>
      <c r="J129" s="48">
        <f t="shared" si="78"/>
        <v>0</v>
      </c>
      <c r="K129" s="48">
        <f t="shared" si="78"/>
        <v>0</v>
      </c>
      <c r="L129" s="48">
        <f t="shared" si="78"/>
        <v>0</v>
      </c>
      <c r="M129" s="48">
        <f t="shared" si="78"/>
        <v>0</v>
      </c>
      <c r="N129" s="48">
        <f t="shared" si="78"/>
        <v>0</v>
      </c>
      <c r="O129" s="48">
        <f t="shared" si="78"/>
        <v>0</v>
      </c>
      <c r="P129" s="48">
        <f t="shared" si="78"/>
        <v>0</v>
      </c>
      <c r="Q129" s="48">
        <f t="shared" si="78"/>
        <v>0</v>
      </c>
      <c r="R129" s="48">
        <f t="shared" si="78"/>
        <v>0</v>
      </c>
      <c r="S129" s="48">
        <f t="shared" si="47"/>
        <v>0</v>
      </c>
      <c r="T129" s="111"/>
    </row>
    <row r="130" spans="1:20" ht="15" customHeight="1">
      <c r="A130" s="56">
        <f t="shared" ref="A130:A158" si="79">A126+1</f>
        <v>31</v>
      </c>
      <c r="B130" s="56" t="str">
        <f t="shared" ref="B130" si="80">B126</f>
        <v>PGCIL SR 1</v>
      </c>
      <c r="C130" s="56" t="s">
        <v>1543</v>
      </c>
      <c r="D130" s="56" t="s">
        <v>113</v>
      </c>
      <c r="E130" s="56" t="s">
        <v>29</v>
      </c>
      <c r="F130" s="45" t="s">
        <v>17</v>
      </c>
      <c r="G130" s="46"/>
      <c r="H130" s="46"/>
      <c r="I130" s="46"/>
      <c r="J130" s="46"/>
      <c r="K130" s="46"/>
      <c r="L130" s="46"/>
      <c r="M130" s="47"/>
      <c r="N130" s="47"/>
      <c r="O130" s="47"/>
      <c r="P130" s="47"/>
      <c r="Q130" s="47"/>
      <c r="R130" s="47"/>
      <c r="S130" s="46">
        <f t="shared" ref="S130:S161" si="81">SUM(G130:R130)</f>
        <v>0</v>
      </c>
      <c r="T130" s="109"/>
    </row>
    <row r="131" spans="1:20">
      <c r="A131" s="57"/>
      <c r="B131" s="57"/>
      <c r="C131" s="57"/>
      <c r="D131" s="57"/>
      <c r="E131" s="57"/>
      <c r="F131" s="45" t="s">
        <v>16</v>
      </c>
      <c r="G131" s="46"/>
      <c r="H131" s="46"/>
      <c r="I131" s="46"/>
      <c r="J131" s="46"/>
      <c r="K131" s="46"/>
      <c r="L131" s="46"/>
      <c r="M131" s="47"/>
      <c r="N131" s="47"/>
      <c r="O131" s="47"/>
      <c r="P131" s="47"/>
      <c r="Q131" s="47"/>
      <c r="R131" s="47"/>
      <c r="S131" s="46">
        <f t="shared" si="81"/>
        <v>0</v>
      </c>
      <c r="T131" s="110"/>
    </row>
    <row r="132" spans="1:20">
      <c r="A132" s="57"/>
      <c r="B132" s="57"/>
      <c r="C132" s="57"/>
      <c r="D132" s="57"/>
      <c r="E132" s="57"/>
      <c r="F132" s="45" t="s">
        <v>24</v>
      </c>
      <c r="G132" s="46"/>
      <c r="H132" s="46"/>
      <c r="I132" s="46"/>
      <c r="J132" s="46"/>
      <c r="K132" s="46"/>
      <c r="L132" s="46"/>
      <c r="M132" s="47"/>
      <c r="N132" s="47"/>
      <c r="O132" s="47"/>
      <c r="P132" s="47"/>
      <c r="Q132" s="47"/>
      <c r="R132" s="47"/>
      <c r="S132" s="46">
        <f t="shared" si="81"/>
        <v>0</v>
      </c>
      <c r="T132" s="110"/>
    </row>
    <row r="133" spans="1:20">
      <c r="A133" s="58"/>
      <c r="B133" s="58"/>
      <c r="C133" s="58"/>
      <c r="D133" s="58"/>
      <c r="E133" s="58"/>
      <c r="F133" s="45" t="s">
        <v>14</v>
      </c>
      <c r="G133" s="48">
        <f t="shared" ref="G133:R133" si="82">G130+G131+G132</f>
        <v>0</v>
      </c>
      <c r="H133" s="48">
        <f t="shared" si="82"/>
        <v>0</v>
      </c>
      <c r="I133" s="48">
        <f t="shared" si="82"/>
        <v>0</v>
      </c>
      <c r="J133" s="48">
        <f t="shared" si="82"/>
        <v>0</v>
      </c>
      <c r="K133" s="48">
        <f t="shared" si="82"/>
        <v>0</v>
      </c>
      <c r="L133" s="48">
        <f t="shared" si="82"/>
        <v>0</v>
      </c>
      <c r="M133" s="48">
        <f t="shared" si="82"/>
        <v>0</v>
      </c>
      <c r="N133" s="48">
        <f t="shared" si="82"/>
        <v>0</v>
      </c>
      <c r="O133" s="48">
        <f t="shared" si="82"/>
        <v>0</v>
      </c>
      <c r="P133" s="48">
        <f t="shared" si="82"/>
        <v>0</v>
      </c>
      <c r="Q133" s="48">
        <f t="shared" si="82"/>
        <v>0</v>
      </c>
      <c r="R133" s="48">
        <f t="shared" si="82"/>
        <v>0</v>
      </c>
      <c r="S133" s="48">
        <f t="shared" si="81"/>
        <v>0</v>
      </c>
      <c r="T133" s="111"/>
    </row>
    <row r="134" spans="1:20" ht="15" customHeight="1">
      <c r="A134" s="56">
        <f t="shared" si="79"/>
        <v>32</v>
      </c>
      <c r="B134" s="56" t="str">
        <f t="shared" ref="B134" si="83">B130</f>
        <v>PGCIL SR 1</v>
      </c>
      <c r="C134" s="56" t="s">
        <v>1544</v>
      </c>
      <c r="D134" s="56" t="s">
        <v>113</v>
      </c>
      <c r="E134" s="56" t="s">
        <v>29</v>
      </c>
      <c r="F134" s="45" t="s">
        <v>17</v>
      </c>
      <c r="G134" s="46"/>
      <c r="H134" s="46"/>
      <c r="I134" s="46"/>
      <c r="J134" s="46"/>
      <c r="K134" s="46"/>
      <c r="L134" s="46"/>
      <c r="M134" s="47"/>
      <c r="N134" s="47"/>
      <c r="O134" s="47"/>
      <c r="P134" s="47"/>
      <c r="Q134" s="47"/>
      <c r="R134" s="47"/>
      <c r="S134" s="46">
        <f t="shared" si="81"/>
        <v>0</v>
      </c>
      <c r="T134" s="109"/>
    </row>
    <row r="135" spans="1:20">
      <c r="A135" s="57"/>
      <c r="B135" s="57"/>
      <c r="C135" s="57"/>
      <c r="D135" s="57"/>
      <c r="E135" s="57"/>
      <c r="F135" s="45" t="s">
        <v>16</v>
      </c>
      <c r="G135" s="46"/>
      <c r="H135" s="46"/>
      <c r="I135" s="46"/>
      <c r="J135" s="46"/>
      <c r="K135" s="46"/>
      <c r="L135" s="46"/>
      <c r="M135" s="47"/>
      <c r="N135" s="47"/>
      <c r="O135" s="47"/>
      <c r="P135" s="47"/>
      <c r="Q135" s="47"/>
      <c r="R135" s="47"/>
      <c r="S135" s="46">
        <f t="shared" si="81"/>
        <v>0</v>
      </c>
      <c r="T135" s="110"/>
    </row>
    <row r="136" spans="1:20">
      <c r="A136" s="57"/>
      <c r="B136" s="57"/>
      <c r="C136" s="57"/>
      <c r="D136" s="57"/>
      <c r="E136" s="57"/>
      <c r="F136" s="45" t="s">
        <v>24</v>
      </c>
      <c r="G136" s="46"/>
      <c r="H136" s="46"/>
      <c r="I136" s="46"/>
      <c r="J136" s="46"/>
      <c r="K136" s="46"/>
      <c r="L136" s="46"/>
      <c r="M136" s="47"/>
      <c r="N136" s="47"/>
      <c r="O136" s="47"/>
      <c r="P136" s="47"/>
      <c r="Q136" s="47"/>
      <c r="R136" s="47"/>
      <c r="S136" s="46">
        <f t="shared" si="81"/>
        <v>0</v>
      </c>
      <c r="T136" s="110"/>
    </row>
    <row r="137" spans="1:20">
      <c r="A137" s="58"/>
      <c r="B137" s="58"/>
      <c r="C137" s="58"/>
      <c r="D137" s="58"/>
      <c r="E137" s="58"/>
      <c r="F137" s="45" t="s">
        <v>14</v>
      </c>
      <c r="G137" s="48">
        <f t="shared" ref="G137:R137" si="84">G134+G135+G136</f>
        <v>0</v>
      </c>
      <c r="H137" s="48">
        <f t="shared" si="84"/>
        <v>0</v>
      </c>
      <c r="I137" s="48">
        <f t="shared" si="84"/>
        <v>0</v>
      </c>
      <c r="J137" s="48">
        <f t="shared" si="84"/>
        <v>0</v>
      </c>
      <c r="K137" s="48">
        <f t="shared" si="84"/>
        <v>0</v>
      </c>
      <c r="L137" s="48">
        <f t="shared" si="84"/>
        <v>0</v>
      </c>
      <c r="M137" s="48">
        <f t="shared" si="84"/>
        <v>0</v>
      </c>
      <c r="N137" s="48">
        <f t="shared" si="84"/>
        <v>0</v>
      </c>
      <c r="O137" s="48">
        <f t="shared" si="84"/>
        <v>0</v>
      </c>
      <c r="P137" s="48">
        <f t="shared" si="84"/>
        <v>0</v>
      </c>
      <c r="Q137" s="48">
        <f t="shared" si="84"/>
        <v>0</v>
      </c>
      <c r="R137" s="48">
        <f t="shared" si="84"/>
        <v>0</v>
      </c>
      <c r="S137" s="48">
        <f t="shared" si="81"/>
        <v>0</v>
      </c>
      <c r="T137" s="111"/>
    </row>
    <row r="138" spans="1:20" ht="15" customHeight="1">
      <c r="A138" s="56">
        <f t="shared" si="79"/>
        <v>33</v>
      </c>
      <c r="B138" s="56" t="str">
        <f>B130</f>
        <v>PGCIL SR 1</v>
      </c>
      <c r="C138" s="56" t="s">
        <v>1543</v>
      </c>
      <c r="D138" s="56" t="s">
        <v>115</v>
      </c>
      <c r="E138" s="56" t="s">
        <v>29</v>
      </c>
      <c r="F138" s="45" t="s">
        <v>17</v>
      </c>
      <c r="G138" s="46"/>
      <c r="H138" s="46"/>
      <c r="I138" s="46"/>
      <c r="J138" s="46"/>
      <c r="K138" s="46"/>
      <c r="L138" s="46"/>
      <c r="M138" s="47"/>
      <c r="N138" s="47"/>
      <c r="O138" s="47"/>
      <c r="P138" s="47"/>
      <c r="Q138" s="47"/>
      <c r="R138" s="47"/>
      <c r="S138" s="46">
        <f t="shared" si="81"/>
        <v>0</v>
      </c>
      <c r="T138" s="109"/>
    </row>
    <row r="139" spans="1:20">
      <c r="A139" s="57"/>
      <c r="B139" s="57"/>
      <c r="C139" s="57"/>
      <c r="D139" s="57"/>
      <c r="E139" s="57"/>
      <c r="F139" s="45" t="s">
        <v>16</v>
      </c>
      <c r="G139" s="46"/>
      <c r="H139" s="46"/>
      <c r="I139" s="46"/>
      <c r="J139" s="46"/>
      <c r="K139" s="46"/>
      <c r="L139" s="46"/>
      <c r="M139" s="47"/>
      <c r="N139" s="47"/>
      <c r="O139" s="47"/>
      <c r="P139" s="47"/>
      <c r="Q139" s="47"/>
      <c r="R139" s="47"/>
      <c r="S139" s="46">
        <f t="shared" si="81"/>
        <v>0</v>
      </c>
      <c r="T139" s="110"/>
    </row>
    <row r="140" spans="1:20">
      <c r="A140" s="57"/>
      <c r="B140" s="57"/>
      <c r="C140" s="57"/>
      <c r="D140" s="57"/>
      <c r="E140" s="57"/>
      <c r="F140" s="45" t="s">
        <v>24</v>
      </c>
      <c r="G140" s="46"/>
      <c r="H140" s="46"/>
      <c r="I140" s="46"/>
      <c r="J140" s="46"/>
      <c r="K140" s="46"/>
      <c r="L140" s="46"/>
      <c r="M140" s="47"/>
      <c r="N140" s="47"/>
      <c r="O140" s="47"/>
      <c r="P140" s="47"/>
      <c r="Q140" s="47"/>
      <c r="R140" s="47"/>
      <c r="S140" s="46">
        <f t="shared" si="81"/>
        <v>0</v>
      </c>
      <c r="T140" s="110"/>
    </row>
    <row r="141" spans="1:20">
      <c r="A141" s="58"/>
      <c r="B141" s="58"/>
      <c r="C141" s="58"/>
      <c r="D141" s="58"/>
      <c r="E141" s="58"/>
      <c r="F141" s="45" t="s">
        <v>14</v>
      </c>
      <c r="G141" s="48">
        <f t="shared" ref="G141:R141" si="85">G138+G139+G140</f>
        <v>0</v>
      </c>
      <c r="H141" s="48">
        <f t="shared" si="85"/>
        <v>0</v>
      </c>
      <c r="I141" s="48">
        <f t="shared" si="85"/>
        <v>0</v>
      </c>
      <c r="J141" s="48">
        <f t="shared" si="85"/>
        <v>0</v>
      </c>
      <c r="K141" s="48">
        <f t="shared" si="85"/>
        <v>0</v>
      </c>
      <c r="L141" s="48">
        <f t="shared" si="85"/>
        <v>0</v>
      </c>
      <c r="M141" s="48">
        <f t="shared" si="85"/>
        <v>0</v>
      </c>
      <c r="N141" s="48">
        <f t="shared" si="85"/>
        <v>0</v>
      </c>
      <c r="O141" s="48">
        <f t="shared" si="85"/>
        <v>0</v>
      </c>
      <c r="P141" s="48">
        <f t="shared" si="85"/>
        <v>0</v>
      </c>
      <c r="Q141" s="48">
        <f t="shared" si="85"/>
        <v>0</v>
      </c>
      <c r="R141" s="48">
        <f t="shared" si="85"/>
        <v>0</v>
      </c>
      <c r="S141" s="48">
        <f t="shared" si="81"/>
        <v>0</v>
      </c>
      <c r="T141" s="111"/>
    </row>
    <row r="142" spans="1:20" ht="15" customHeight="1">
      <c r="A142" s="56">
        <f t="shared" si="79"/>
        <v>34</v>
      </c>
      <c r="B142" s="56" t="str">
        <f>B134</f>
        <v>PGCIL SR 1</v>
      </c>
      <c r="C142" s="56" t="s">
        <v>1545</v>
      </c>
      <c r="D142" s="56" t="s">
        <v>115</v>
      </c>
      <c r="E142" s="56" t="s">
        <v>29</v>
      </c>
      <c r="F142" s="45" t="s">
        <v>17</v>
      </c>
      <c r="G142" s="46"/>
      <c r="H142" s="46"/>
      <c r="I142" s="46"/>
      <c r="J142" s="46"/>
      <c r="K142" s="46"/>
      <c r="L142" s="46"/>
      <c r="M142" s="47"/>
      <c r="N142" s="47"/>
      <c r="O142" s="47"/>
      <c r="P142" s="47"/>
      <c r="Q142" s="47"/>
      <c r="R142" s="47"/>
      <c r="S142" s="46">
        <f t="shared" si="81"/>
        <v>0</v>
      </c>
      <c r="T142" s="109"/>
    </row>
    <row r="143" spans="1:20">
      <c r="A143" s="57"/>
      <c r="B143" s="57"/>
      <c r="C143" s="57"/>
      <c r="D143" s="57"/>
      <c r="E143" s="57"/>
      <c r="F143" s="45" t="s">
        <v>16</v>
      </c>
      <c r="G143" s="46"/>
      <c r="H143" s="46"/>
      <c r="I143" s="46"/>
      <c r="J143" s="46"/>
      <c r="K143" s="46"/>
      <c r="L143" s="46"/>
      <c r="M143" s="47"/>
      <c r="N143" s="47"/>
      <c r="O143" s="47"/>
      <c r="P143" s="47"/>
      <c r="Q143" s="47"/>
      <c r="R143" s="47"/>
      <c r="S143" s="46">
        <f t="shared" si="81"/>
        <v>0</v>
      </c>
      <c r="T143" s="110"/>
    </row>
    <row r="144" spans="1:20">
      <c r="A144" s="57"/>
      <c r="B144" s="57"/>
      <c r="C144" s="57"/>
      <c r="D144" s="57"/>
      <c r="E144" s="57"/>
      <c r="F144" s="45" t="s">
        <v>24</v>
      </c>
      <c r="G144" s="46"/>
      <c r="H144" s="46"/>
      <c r="I144" s="46"/>
      <c r="J144" s="46"/>
      <c r="K144" s="46"/>
      <c r="L144" s="46"/>
      <c r="M144" s="47"/>
      <c r="N144" s="47"/>
      <c r="O144" s="47"/>
      <c r="P144" s="47"/>
      <c r="Q144" s="47"/>
      <c r="R144" s="47"/>
      <c r="S144" s="46">
        <f t="shared" si="81"/>
        <v>0</v>
      </c>
      <c r="T144" s="110"/>
    </row>
    <row r="145" spans="1:20">
      <c r="A145" s="58"/>
      <c r="B145" s="58"/>
      <c r="C145" s="58"/>
      <c r="D145" s="58"/>
      <c r="E145" s="58"/>
      <c r="F145" s="45" t="s">
        <v>14</v>
      </c>
      <c r="G145" s="48">
        <f t="shared" ref="G145:R145" si="86">G142+G143+G144</f>
        <v>0</v>
      </c>
      <c r="H145" s="48">
        <f t="shared" si="86"/>
        <v>0</v>
      </c>
      <c r="I145" s="48">
        <f t="shared" si="86"/>
        <v>0</v>
      </c>
      <c r="J145" s="48">
        <f t="shared" si="86"/>
        <v>0</v>
      </c>
      <c r="K145" s="48">
        <f t="shared" si="86"/>
        <v>0</v>
      </c>
      <c r="L145" s="48">
        <f t="shared" si="86"/>
        <v>0</v>
      </c>
      <c r="M145" s="48">
        <f t="shared" si="86"/>
        <v>0</v>
      </c>
      <c r="N145" s="48">
        <f t="shared" si="86"/>
        <v>0</v>
      </c>
      <c r="O145" s="48">
        <f t="shared" si="86"/>
        <v>0</v>
      </c>
      <c r="P145" s="48">
        <f t="shared" si="86"/>
        <v>0</v>
      </c>
      <c r="Q145" s="48">
        <f t="shared" si="86"/>
        <v>0</v>
      </c>
      <c r="R145" s="48">
        <f t="shared" si="86"/>
        <v>0</v>
      </c>
      <c r="S145" s="48">
        <f t="shared" si="81"/>
        <v>0</v>
      </c>
      <c r="T145" s="111"/>
    </row>
    <row r="146" spans="1:20" ht="15" customHeight="1">
      <c r="A146" s="56">
        <f t="shared" si="79"/>
        <v>35</v>
      </c>
      <c r="B146" s="56" t="str">
        <f>B138</f>
        <v>PGCIL SR 1</v>
      </c>
      <c r="C146" s="56" t="s">
        <v>1543</v>
      </c>
      <c r="D146" s="56" t="s">
        <v>116</v>
      </c>
      <c r="E146" s="56" t="s">
        <v>29</v>
      </c>
      <c r="F146" s="45" t="s">
        <v>17</v>
      </c>
      <c r="G146" s="46"/>
      <c r="H146" s="46"/>
      <c r="I146" s="46"/>
      <c r="J146" s="46"/>
      <c r="K146" s="46"/>
      <c r="L146" s="46"/>
      <c r="M146" s="47"/>
      <c r="N146" s="47"/>
      <c r="O146" s="47"/>
      <c r="P146" s="47"/>
      <c r="Q146" s="47"/>
      <c r="R146" s="47"/>
      <c r="S146" s="46">
        <f t="shared" si="81"/>
        <v>0</v>
      </c>
      <c r="T146" s="109"/>
    </row>
    <row r="147" spans="1:20">
      <c r="A147" s="57"/>
      <c r="B147" s="57"/>
      <c r="C147" s="57"/>
      <c r="D147" s="57"/>
      <c r="E147" s="57"/>
      <c r="F147" s="45" t="s">
        <v>16</v>
      </c>
      <c r="G147" s="46"/>
      <c r="H147" s="46"/>
      <c r="I147" s="46"/>
      <c r="J147" s="46"/>
      <c r="K147" s="46"/>
      <c r="L147" s="46"/>
      <c r="M147" s="47"/>
      <c r="N147" s="47"/>
      <c r="O147" s="47"/>
      <c r="P147" s="47"/>
      <c r="Q147" s="47"/>
      <c r="R147" s="47"/>
      <c r="S147" s="46">
        <f t="shared" si="81"/>
        <v>0</v>
      </c>
      <c r="T147" s="110"/>
    </row>
    <row r="148" spans="1:20">
      <c r="A148" s="57"/>
      <c r="B148" s="57"/>
      <c r="C148" s="57"/>
      <c r="D148" s="57"/>
      <c r="E148" s="57"/>
      <c r="F148" s="45" t="s">
        <v>24</v>
      </c>
      <c r="G148" s="46"/>
      <c r="H148" s="46"/>
      <c r="I148" s="46"/>
      <c r="J148" s="46"/>
      <c r="K148" s="46"/>
      <c r="L148" s="46"/>
      <c r="M148" s="47"/>
      <c r="N148" s="47"/>
      <c r="O148" s="47"/>
      <c r="P148" s="47"/>
      <c r="Q148" s="47"/>
      <c r="R148" s="47"/>
      <c r="S148" s="46">
        <f t="shared" si="81"/>
        <v>0</v>
      </c>
      <c r="T148" s="110"/>
    </row>
    <row r="149" spans="1:20">
      <c r="A149" s="58"/>
      <c r="B149" s="58"/>
      <c r="C149" s="58"/>
      <c r="D149" s="58"/>
      <c r="E149" s="58"/>
      <c r="F149" s="45" t="s">
        <v>14</v>
      </c>
      <c r="G149" s="48">
        <f t="shared" ref="G149:R149" si="87">G146+G147+G148</f>
        <v>0</v>
      </c>
      <c r="H149" s="48">
        <f t="shared" si="87"/>
        <v>0</v>
      </c>
      <c r="I149" s="48">
        <f t="shared" si="87"/>
        <v>0</v>
      </c>
      <c r="J149" s="48">
        <f t="shared" si="87"/>
        <v>0</v>
      </c>
      <c r="K149" s="48">
        <f t="shared" si="87"/>
        <v>0</v>
      </c>
      <c r="L149" s="48">
        <f t="shared" si="87"/>
        <v>0</v>
      </c>
      <c r="M149" s="48">
        <f t="shared" si="87"/>
        <v>0</v>
      </c>
      <c r="N149" s="48">
        <f t="shared" si="87"/>
        <v>0</v>
      </c>
      <c r="O149" s="48">
        <f t="shared" si="87"/>
        <v>0</v>
      </c>
      <c r="P149" s="48">
        <f t="shared" si="87"/>
        <v>0</v>
      </c>
      <c r="Q149" s="48">
        <f t="shared" si="87"/>
        <v>0</v>
      </c>
      <c r="R149" s="48">
        <f t="shared" si="87"/>
        <v>0</v>
      </c>
      <c r="S149" s="48">
        <f t="shared" si="81"/>
        <v>0</v>
      </c>
      <c r="T149" s="111"/>
    </row>
    <row r="150" spans="1:20" ht="15" customHeight="1">
      <c r="A150" s="56">
        <f t="shared" si="79"/>
        <v>36</v>
      </c>
      <c r="B150" s="56" t="str">
        <f>B142</f>
        <v>PGCIL SR 1</v>
      </c>
      <c r="C150" s="56" t="s">
        <v>1545</v>
      </c>
      <c r="D150" s="56" t="s">
        <v>116</v>
      </c>
      <c r="E150" s="56" t="s">
        <v>29</v>
      </c>
      <c r="F150" s="45" t="s">
        <v>17</v>
      </c>
      <c r="G150" s="46"/>
      <c r="H150" s="46"/>
      <c r="I150" s="46"/>
      <c r="J150" s="46"/>
      <c r="K150" s="46"/>
      <c r="L150" s="46"/>
      <c r="M150" s="47"/>
      <c r="N150" s="47"/>
      <c r="O150" s="47"/>
      <c r="P150" s="47"/>
      <c r="Q150" s="47"/>
      <c r="R150" s="47"/>
      <c r="S150" s="46">
        <f t="shared" si="81"/>
        <v>0</v>
      </c>
      <c r="T150" s="109"/>
    </row>
    <row r="151" spans="1:20">
      <c r="A151" s="57"/>
      <c r="B151" s="57"/>
      <c r="C151" s="57"/>
      <c r="D151" s="57"/>
      <c r="E151" s="57"/>
      <c r="F151" s="45" t="s">
        <v>16</v>
      </c>
      <c r="G151" s="46"/>
      <c r="H151" s="46"/>
      <c r="I151" s="46"/>
      <c r="J151" s="46"/>
      <c r="K151" s="46"/>
      <c r="L151" s="46"/>
      <c r="M151" s="47"/>
      <c r="N151" s="47"/>
      <c r="O151" s="47"/>
      <c r="P151" s="47"/>
      <c r="Q151" s="47"/>
      <c r="R151" s="47"/>
      <c r="S151" s="46">
        <f t="shared" si="81"/>
        <v>0</v>
      </c>
      <c r="T151" s="110"/>
    </row>
    <row r="152" spans="1:20">
      <c r="A152" s="57"/>
      <c r="B152" s="57"/>
      <c r="C152" s="57"/>
      <c r="D152" s="57"/>
      <c r="E152" s="57"/>
      <c r="F152" s="45" t="s">
        <v>24</v>
      </c>
      <c r="G152" s="46"/>
      <c r="H152" s="46"/>
      <c r="I152" s="46"/>
      <c r="J152" s="46"/>
      <c r="K152" s="46"/>
      <c r="L152" s="46"/>
      <c r="M152" s="47"/>
      <c r="N152" s="47"/>
      <c r="O152" s="47"/>
      <c r="P152" s="47"/>
      <c r="Q152" s="47"/>
      <c r="R152" s="47"/>
      <c r="S152" s="46">
        <f t="shared" si="81"/>
        <v>0</v>
      </c>
      <c r="T152" s="110"/>
    </row>
    <row r="153" spans="1:20">
      <c r="A153" s="58"/>
      <c r="B153" s="58"/>
      <c r="C153" s="58"/>
      <c r="D153" s="58"/>
      <c r="E153" s="58"/>
      <c r="F153" s="45" t="s">
        <v>14</v>
      </c>
      <c r="G153" s="48">
        <f t="shared" ref="G153:R153" si="88">G150+G151+G152</f>
        <v>0</v>
      </c>
      <c r="H153" s="48">
        <f t="shared" si="88"/>
        <v>0</v>
      </c>
      <c r="I153" s="48">
        <f t="shared" si="88"/>
        <v>0</v>
      </c>
      <c r="J153" s="48">
        <f t="shared" si="88"/>
        <v>0</v>
      </c>
      <c r="K153" s="48">
        <f t="shared" si="88"/>
        <v>0</v>
      </c>
      <c r="L153" s="48">
        <f t="shared" si="88"/>
        <v>0</v>
      </c>
      <c r="M153" s="48">
        <f t="shared" si="88"/>
        <v>0</v>
      </c>
      <c r="N153" s="48">
        <f t="shared" si="88"/>
        <v>0</v>
      </c>
      <c r="O153" s="48">
        <f t="shared" si="88"/>
        <v>0</v>
      </c>
      <c r="P153" s="48">
        <f t="shared" si="88"/>
        <v>0</v>
      </c>
      <c r="Q153" s="48">
        <f t="shared" si="88"/>
        <v>0</v>
      </c>
      <c r="R153" s="48">
        <f t="shared" si="88"/>
        <v>0</v>
      </c>
      <c r="S153" s="48">
        <f t="shared" si="81"/>
        <v>0</v>
      </c>
      <c r="T153" s="111"/>
    </row>
    <row r="154" spans="1:20" ht="15" customHeight="1">
      <c r="A154" s="56">
        <f t="shared" si="79"/>
        <v>37</v>
      </c>
      <c r="B154" s="56" t="str">
        <f t="shared" ref="B154" si="89">B146</f>
        <v>PGCIL SR 1</v>
      </c>
      <c r="C154" s="56" t="s">
        <v>1543</v>
      </c>
      <c r="D154" s="56" t="s">
        <v>117</v>
      </c>
      <c r="E154" s="56" t="s">
        <v>29</v>
      </c>
      <c r="F154" s="45" t="s">
        <v>17</v>
      </c>
      <c r="G154" s="46"/>
      <c r="H154" s="46"/>
      <c r="I154" s="46"/>
      <c r="J154" s="46"/>
      <c r="K154" s="46"/>
      <c r="L154" s="46"/>
      <c r="M154" s="47"/>
      <c r="N154" s="47"/>
      <c r="O154" s="47"/>
      <c r="P154" s="47"/>
      <c r="Q154" s="47"/>
      <c r="R154" s="47"/>
      <c r="S154" s="46">
        <f t="shared" si="81"/>
        <v>0</v>
      </c>
      <c r="T154" s="109"/>
    </row>
    <row r="155" spans="1:20">
      <c r="A155" s="57"/>
      <c r="B155" s="57"/>
      <c r="C155" s="57"/>
      <c r="D155" s="57"/>
      <c r="E155" s="57"/>
      <c r="F155" s="45" t="s">
        <v>16</v>
      </c>
      <c r="G155" s="46"/>
      <c r="H155" s="46"/>
      <c r="I155" s="46"/>
      <c r="J155" s="46"/>
      <c r="K155" s="46"/>
      <c r="L155" s="46"/>
      <c r="M155" s="47"/>
      <c r="N155" s="47"/>
      <c r="O155" s="47"/>
      <c r="P155" s="47"/>
      <c r="Q155" s="47"/>
      <c r="R155" s="47"/>
      <c r="S155" s="46">
        <f t="shared" si="81"/>
        <v>0</v>
      </c>
      <c r="T155" s="110"/>
    </row>
    <row r="156" spans="1:20">
      <c r="A156" s="57"/>
      <c r="B156" s="57"/>
      <c r="C156" s="57"/>
      <c r="D156" s="57"/>
      <c r="E156" s="57"/>
      <c r="F156" s="45" t="s">
        <v>24</v>
      </c>
      <c r="G156" s="46"/>
      <c r="H156" s="46"/>
      <c r="I156" s="46"/>
      <c r="J156" s="46"/>
      <c r="K156" s="46"/>
      <c r="L156" s="46"/>
      <c r="M156" s="47"/>
      <c r="N156" s="47"/>
      <c r="O156" s="47"/>
      <c r="P156" s="47"/>
      <c r="Q156" s="47"/>
      <c r="R156" s="47"/>
      <c r="S156" s="46">
        <f t="shared" si="81"/>
        <v>0</v>
      </c>
      <c r="T156" s="110"/>
    </row>
    <row r="157" spans="1:20">
      <c r="A157" s="58"/>
      <c r="B157" s="58"/>
      <c r="C157" s="58"/>
      <c r="D157" s="58"/>
      <c r="E157" s="58"/>
      <c r="F157" s="45" t="s">
        <v>14</v>
      </c>
      <c r="G157" s="48">
        <f t="shared" ref="G157:R157" si="90">G154+G155+G156</f>
        <v>0</v>
      </c>
      <c r="H157" s="48">
        <f t="shared" si="90"/>
        <v>0</v>
      </c>
      <c r="I157" s="48">
        <f t="shared" si="90"/>
        <v>0</v>
      </c>
      <c r="J157" s="48">
        <f t="shared" si="90"/>
        <v>0</v>
      </c>
      <c r="K157" s="48">
        <f t="shared" si="90"/>
        <v>0</v>
      </c>
      <c r="L157" s="48">
        <f t="shared" si="90"/>
        <v>0</v>
      </c>
      <c r="M157" s="48">
        <f t="shared" si="90"/>
        <v>0</v>
      </c>
      <c r="N157" s="48">
        <f t="shared" si="90"/>
        <v>0</v>
      </c>
      <c r="O157" s="48">
        <f t="shared" si="90"/>
        <v>0</v>
      </c>
      <c r="P157" s="48">
        <f t="shared" si="90"/>
        <v>0</v>
      </c>
      <c r="Q157" s="48">
        <f t="shared" si="90"/>
        <v>0</v>
      </c>
      <c r="R157" s="48">
        <f t="shared" si="90"/>
        <v>0</v>
      </c>
      <c r="S157" s="48">
        <f t="shared" si="81"/>
        <v>0</v>
      </c>
      <c r="T157" s="111"/>
    </row>
    <row r="158" spans="1:20" ht="15" customHeight="1">
      <c r="A158" s="56">
        <f t="shared" si="79"/>
        <v>38</v>
      </c>
      <c r="B158" s="56" t="str">
        <f t="shared" ref="B158" si="91">B150</f>
        <v>PGCIL SR 1</v>
      </c>
      <c r="C158" s="56" t="s">
        <v>1545</v>
      </c>
      <c r="D158" s="56" t="s">
        <v>117</v>
      </c>
      <c r="E158" s="56" t="s">
        <v>29</v>
      </c>
      <c r="F158" s="45" t="s">
        <v>17</v>
      </c>
      <c r="G158" s="46"/>
      <c r="H158" s="46"/>
      <c r="I158" s="46"/>
      <c r="J158" s="46"/>
      <c r="K158" s="46"/>
      <c r="L158" s="46"/>
      <c r="M158" s="47"/>
      <c r="N158" s="47"/>
      <c r="O158" s="47"/>
      <c r="P158" s="47"/>
      <c r="Q158" s="47"/>
      <c r="R158" s="47"/>
      <c r="S158" s="46">
        <f t="shared" si="81"/>
        <v>0</v>
      </c>
      <c r="T158" s="109"/>
    </row>
    <row r="159" spans="1:20">
      <c r="A159" s="57"/>
      <c r="B159" s="57"/>
      <c r="C159" s="57"/>
      <c r="D159" s="57"/>
      <c r="E159" s="57"/>
      <c r="F159" s="45" t="s">
        <v>16</v>
      </c>
      <c r="G159" s="46"/>
      <c r="H159" s="46"/>
      <c r="I159" s="46"/>
      <c r="J159" s="46"/>
      <c r="K159" s="46"/>
      <c r="L159" s="46"/>
      <c r="M159" s="47"/>
      <c r="N159" s="47"/>
      <c r="O159" s="47"/>
      <c r="P159" s="47"/>
      <c r="Q159" s="47"/>
      <c r="R159" s="47"/>
      <c r="S159" s="46">
        <f t="shared" si="81"/>
        <v>0</v>
      </c>
      <c r="T159" s="110"/>
    </row>
    <row r="160" spans="1:20">
      <c r="A160" s="57"/>
      <c r="B160" s="57"/>
      <c r="C160" s="57"/>
      <c r="D160" s="57"/>
      <c r="E160" s="57"/>
      <c r="F160" s="45" t="s">
        <v>24</v>
      </c>
      <c r="G160" s="46"/>
      <c r="H160" s="46"/>
      <c r="I160" s="46"/>
      <c r="J160" s="46"/>
      <c r="K160" s="46"/>
      <c r="L160" s="46"/>
      <c r="M160" s="47"/>
      <c r="N160" s="47"/>
      <c r="O160" s="47"/>
      <c r="P160" s="47"/>
      <c r="Q160" s="47"/>
      <c r="R160" s="47"/>
      <c r="S160" s="46">
        <f t="shared" si="81"/>
        <v>0</v>
      </c>
      <c r="T160" s="110"/>
    </row>
    <row r="161" spans="1:20">
      <c r="A161" s="58"/>
      <c r="B161" s="58"/>
      <c r="C161" s="58"/>
      <c r="D161" s="58"/>
      <c r="E161" s="58"/>
      <c r="F161" s="45" t="s">
        <v>14</v>
      </c>
      <c r="G161" s="48">
        <f t="shared" ref="G161:R161" si="92">G158+G159+G160</f>
        <v>0</v>
      </c>
      <c r="H161" s="48">
        <f t="shared" si="92"/>
        <v>0</v>
      </c>
      <c r="I161" s="48">
        <f t="shared" si="92"/>
        <v>0</v>
      </c>
      <c r="J161" s="48">
        <f t="shared" si="92"/>
        <v>0</v>
      </c>
      <c r="K161" s="48">
        <f t="shared" si="92"/>
        <v>0</v>
      </c>
      <c r="L161" s="48">
        <f t="shared" si="92"/>
        <v>0</v>
      </c>
      <c r="M161" s="48">
        <f t="shared" si="92"/>
        <v>0</v>
      </c>
      <c r="N161" s="48">
        <f t="shared" si="92"/>
        <v>0</v>
      </c>
      <c r="O161" s="48">
        <f t="shared" si="92"/>
        <v>0</v>
      </c>
      <c r="P161" s="48">
        <f t="shared" si="92"/>
        <v>0</v>
      </c>
      <c r="Q161" s="48">
        <f t="shared" si="92"/>
        <v>0</v>
      </c>
      <c r="R161" s="48">
        <f t="shared" si="92"/>
        <v>0</v>
      </c>
      <c r="S161" s="48">
        <f t="shared" si="81"/>
        <v>0</v>
      </c>
      <c r="T161" s="111"/>
    </row>
    <row r="162" spans="1:20">
      <c r="A162" s="56"/>
      <c r="B162" s="56"/>
      <c r="C162" s="56"/>
      <c r="D162" s="56"/>
      <c r="E162" s="56"/>
      <c r="F162" s="45" t="s">
        <v>17</v>
      </c>
      <c r="G162" s="46"/>
      <c r="H162" s="46"/>
      <c r="I162" s="46"/>
      <c r="J162" s="46"/>
      <c r="K162" s="46"/>
      <c r="L162" s="46"/>
      <c r="M162" s="47"/>
      <c r="N162" s="47"/>
      <c r="O162" s="47"/>
      <c r="P162" s="47"/>
      <c r="Q162" s="47"/>
      <c r="R162" s="47"/>
      <c r="S162" s="46">
        <f t="shared" si="47"/>
        <v>0</v>
      </c>
      <c r="T162" s="109"/>
    </row>
    <row r="163" spans="1:20">
      <c r="A163" s="57"/>
      <c r="B163" s="57"/>
      <c r="C163" s="57"/>
      <c r="D163" s="57"/>
      <c r="E163" s="57"/>
      <c r="F163" s="45" t="s">
        <v>16</v>
      </c>
      <c r="G163" s="46"/>
      <c r="H163" s="46"/>
      <c r="I163" s="46"/>
      <c r="J163" s="46"/>
      <c r="K163" s="46"/>
      <c r="L163" s="46"/>
      <c r="M163" s="47"/>
      <c r="N163" s="47"/>
      <c r="O163" s="47"/>
      <c r="P163" s="47"/>
      <c r="Q163" s="47"/>
      <c r="R163" s="47"/>
      <c r="S163" s="46">
        <f t="shared" si="47"/>
        <v>0</v>
      </c>
      <c r="T163" s="110"/>
    </row>
    <row r="164" spans="1:20">
      <c r="A164" s="57"/>
      <c r="B164" s="57"/>
      <c r="C164" s="57"/>
      <c r="D164" s="57"/>
      <c r="E164" s="57"/>
      <c r="F164" s="45" t="s">
        <v>24</v>
      </c>
      <c r="G164" s="46"/>
      <c r="H164" s="46"/>
      <c r="I164" s="46"/>
      <c r="J164" s="46"/>
      <c r="K164" s="46"/>
      <c r="L164" s="46"/>
      <c r="M164" s="47"/>
      <c r="N164" s="47"/>
      <c r="O164" s="47"/>
      <c r="P164" s="47"/>
      <c r="Q164" s="47"/>
      <c r="R164" s="47"/>
      <c r="S164" s="46">
        <f t="shared" si="47"/>
        <v>0</v>
      </c>
      <c r="T164" s="110"/>
    </row>
    <row r="165" spans="1:20">
      <c r="A165" s="58"/>
      <c r="B165" s="58"/>
      <c r="C165" s="58"/>
      <c r="D165" s="58"/>
      <c r="E165" s="58"/>
      <c r="F165" s="45" t="s">
        <v>14</v>
      </c>
      <c r="G165" s="48">
        <f t="shared" ref="G165:R165" si="93">G162+G163+G164</f>
        <v>0</v>
      </c>
      <c r="H165" s="48">
        <f t="shared" si="93"/>
        <v>0</v>
      </c>
      <c r="I165" s="48">
        <f t="shared" si="93"/>
        <v>0</v>
      </c>
      <c r="J165" s="48">
        <f t="shared" si="93"/>
        <v>0</v>
      </c>
      <c r="K165" s="48">
        <f t="shared" si="93"/>
        <v>0</v>
      </c>
      <c r="L165" s="48">
        <f t="shared" si="93"/>
        <v>0</v>
      </c>
      <c r="M165" s="48">
        <f t="shared" si="93"/>
        <v>0</v>
      </c>
      <c r="N165" s="48">
        <f t="shared" si="93"/>
        <v>0</v>
      </c>
      <c r="O165" s="48">
        <f t="shared" si="93"/>
        <v>0</v>
      </c>
      <c r="P165" s="48">
        <f t="shared" si="93"/>
        <v>0</v>
      </c>
      <c r="Q165" s="48">
        <f t="shared" si="93"/>
        <v>0</v>
      </c>
      <c r="R165" s="48">
        <f t="shared" si="93"/>
        <v>0</v>
      </c>
      <c r="S165" s="48">
        <f t="shared" si="47"/>
        <v>0</v>
      </c>
      <c r="T165" s="111"/>
    </row>
    <row r="166" spans="1:20">
      <c r="A166" s="56"/>
      <c r="B166" s="82" t="s">
        <v>122</v>
      </c>
      <c r="C166" s="56"/>
      <c r="D166" s="56"/>
      <c r="E166" s="56"/>
      <c r="F166" s="45" t="s">
        <v>17</v>
      </c>
      <c r="G166" s="46"/>
      <c r="H166" s="46"/>
      <c r="I166" s="46"/>
      <c r="J166" s="46"/>
      <c r="K166" s="46"/>
      <c r="L166" s="46"/>
      <c r="M166" s="47"/>
      <c r="N166" s="47"/>
      <c r="O166" s="47"/>
      <c r="P166" s="47"/>
      <c r="Q166" s="47"/>
      <c r="R166" s="47"/>
      <c r="S166" s="46">
        <f t="shared" si="47"/>
        <v>0</v>
      </c>
      <c r="T166" s="109"/>
    </row>
    <row r="167" spans="1:20">
      <c r="A167" s="57"/>
      <c r="B167" s="83"/>
      <c r="C167" s="57"/>
      <c r="D167" s="57"/>
      <c r="E167" s="57"/>
      <c r="F167" s="45" t="s">
        <v>16</v>
      </c>
      <c r="G167" s="46"/>
      <c r="H167" s="46"/>
      <c r="I167" s="46"/>
      <c r="J167" s="46"/>
      <c r="K167" s="46"/>
      <c r="L167" s="46"/>
      <c r="M167" s="47"/>
      <c r="N167" s="47"/>
      <c r="O167" s="47"/>
      <c r="P167" s="47"/>
      <c r="Q167" s="47"/>
      <c r="R167" s="47"/>
      <c r="S167" s="46">
        <f t="shared" si="47"/>
        <v>0</v>
      </c>
      <c r="T167" s="110"/>
    </row>
    <row r="168" spans="1:20">
      <c r="A168" s="57"/>
      <c r="B168" s="83"/>
      <c r="C168" s="57"/>
      <c r="D168" s="57"/>
      <c r="E168" s="57"/>
      <c r="F168" s="45" t="s">
        <v>24</v>
      </c>
      <c r="G168" s="46"/>
      <c r="H168" s="46"/>
      <c r="I168" s="46"/>
      <c r="J168" s="46"/>
      <c r="K168" s="46"/>
      <c r="L168" s="46"/>
      <c r="M168" s="47"/>
      <c r="N168" s="47"/>
      <c r="O168" s="47"/>
      <c r="P168" s="47"/>
      <c r="Q168" s="47"/>
      <c r="R168" s="47"/>
      <c r="S168" s="46">
        <f t="shared" si="47"/>
        <v>0</v>
      </c>
      <c r="T168" s="110"/>
    </row>
    <row r="169" spans="1:20">
      <c r="A169" s="58"/>
      <c r="B169" s="84"/>
      <c r="C169" s="58"/>
      <c r="D169" s="58"/>
      <c r="E169" s="58"/>
      <c r="F169" s="45" t="s">
        <v>14</v>
      </c>
      <c r="G169" s="48">
        <f t="shared" ref="G169:R169" si="94">G166+G167+G168</f>
        <v>0</v>
      </c>
      <c r="H169" s="48">
        <f t="shared" si="94"/>
        <v>0</v>
      </c>
      <c r="I169" s="48">
        <f t="shared" si="94"/>
        <v>0</v>
      </c>
      <c r="J169" s="48">
        <f t="shared" si="94"/>
        <v>0</v>
      </c>
      <c r="K169" s="48">
        <f t="shared" si="94"/>
        <v>0</v>
      </c>
      <c r="L169" s="48">
        <f t="shared" si="94"/>
        <v>0</v>
      </c>
      <c r="M169" s="48">
        <f t="shared" si="94"/>
        <v>0</v>
      </c>
      <c r="N169" s="48">
        <f t="shared" si="94"/>
        <v>0</v>
      </c>
      <c r="O169" s="48">
        <f t="shared" si="94"/>
        <v>0</v>
      </c>
      <c r="P169" s="48">
        <f t="shared" si="94"/>
        <v>0</v>
      </c>
      <c r="Q169" s="48">
        <f t="shared" si="94"/>
        <v>0</v>
      </c>
      <c r="R169" s="48">
        <f t="shared" si="94"/>
        <v>0</v>
      </c>
      <c r="S169" s="48">
        <f t="shared" si="47"/>
        <v>0</v>
      </c>
      <c r="T169" s="111"/>
    </row>
    <row r="170" spans="1:20" ht="15" customHeight="1">
      <c r="A170" s="56">
        <f t="shared" ref="A170" si="95">A166+1</f>
        <v>1</v>
      </c>
      <c r="B170" s="56" t="str">
        <f>B166</f>
        <v>PGCIL SR 2</v>
      </c>
      <c r="C170" s="56" t="s">
        <v>1866</v>
      </c>
      <c r="D170" s="56" t="s">
        <v>62</v>
      </c>
      <c r="E170" s="56" t="s">
        <v>29</v>
      </c>
      <c r="F170" s="45" t="s">
        <v>17</v>
      </c>
      <c r="G170" s="46"/>
      <c r="H170" s="46"/>
      <c r="I170" s="46"/>
      <c r="J170" s="46"/>
      <c r="K170" s="46"/>
      <c r="L170" s="46"/>
      <c r="M170" s="47"/>
      <c r="N170" s="47"/>
      <c r="O170" s="47"/>
      <c r="P170" s="47"/>
      <c r="Q170" s="47"/>
      <c r="R170" s="47"/>
      <c r="S170" s="46">
        <f t="shared" si="47"/>
        <v>0</v>
      </c>
      <c r="T170" s="109"/>
    </row>
    <row r="171" spans="1:20">
      <c r="A171" s="57"/>
      <c r="B171" s="57"/>
      <c r="C171" s="57"/>
      <c r="D171" s="57"/>
      <c r="E171" s="57"/>
      <c r="F171" s="45" t="s">
        <v>16</v>
      </c>
      <c r="G171" s="46"/>
      <c r="H171" s="46"/>
      <c r="I171" s="46"/>
      <c r="J171" s="46"/>
      <c r="K171" s="46"/>
      <c r="L171" s="46"/>
      <c r="M171" s="47"/>
      <c r="N171" s="47"/>
      <c r="O171" s="47"/>
      <c r="P171" s="47"/>
      <c r="Q171" s="47"/>
      <c r="R171" s="47"/>
      <c r="S171" s="46">
        <f t="shared" ref="S171:S786" si="96">SUM(G171:R171)</f>
        <v>0</v>
      </c>
      <c r="T171" s="110"/>
    </row>
    <row r="172" spans="1:20">
      <c r="A172" s="57"/>
      <c r="B172" s="57"/>
      <c r="C172" s="57"/>
      <c r="D172" s="57"/>
      <c r="E172" s="57"/>
      <c r="F172" s="45" t="s">
        <v>24</v>
      </c>
      <c r="G172" s="46"/>
      <c r="H172" s="46"/>
      <c r="I172" s="46"/>
      <c r="J172" s="46"/>
      <c r="K172" s="46"/>
      <c r="L172" s="46"/>
      <c r="M172" s="47"/>
      <c r="N172" s="47"/>
      <c r="O172" s="47"/>
      <c r="P172" s="47"/>
      <c r="Q172" s="47"/>
      <c r="R172" s="47"/>
      <c r="S172" s="46">
        <f t="shared" si="96"/>
        <v>0</v>
      </c>
      <c r="T172" s="110"/>
    </row>
    <row r="173" spans="1:20">
      <c r="A173" s="58"/>
      <c r="B173" s="58"/>
      <c r="C173" s="58"/>
      <c r="D173" s="58"/>
      <c r="E173" s="58"/>
      <c r="F173" s="45" t="s">
        <v>14</v>
      </c>
      <c r="G173" s="48">
        <f t="shared" ref="G173:R173" si="97">G170+G171+G172</f>
        <v>0</v>
      </c>
      <c r="H173" s="48">
        <f t="shared" si="97"/>
        <v>0</v>
      </c>
      <c r="I173" s="48">
        <f t="shared" si="97"/>
        <v>0</v>
      </c>
      <c r="J173" s="48">
        <f t="shared" si="97"/>
        <v>0</v>
      </c>
      <c r="K173" s="48">
        <f t="shared" si="97"/>
        <v>0</v>
      </c>
      <c r="L173" s="48">
        <f t="shared" si="97"/>
        <v>0</v>
      </c>
      <c r="M173" s="48">
        <f t="shared" si="97"/>
        <v>0</v>
      </c>
      <c r="N173" s="48">
        <f t="shared" si="97"/>
        <v>0</v>
      </c>
      <c r="O173" s="48">
        <f t="shared" si="97"/>
        <v>0</v>
      </c>
      <c r="P173" s="48">
        <f t="shared" si="97"/>
        <v>0</v>
      </c>
      <c r="Q173" s="48">
        <f t="shared" si="97"/>
        <v>0</v>
      </c>
      <c r="R173" s="48">
        <f t="shared" si="97"/>
        <v>0</v>
      </c>
      <c r="S173" s="48">
        <f t="shared" si="96"/>
        <v>0</v>
      </c>
      <c r="T173" s="111"/>
    </row>
    <row r="174" spans="1:20">
      <c r="A174" s="56">
        <f>A170+1</f>
        <v>2</v>
      </c>
      <c r="B174" s="56" t="str">
        <f>B170</f>
        <v>PGCIL SR 2</v>
      </c>
      <c r="C174" s="56" t="s">
        <v>1867</v>
      </c>
      <c r="D174" s="56" t="s">
        <v>62</v>
      </c>
      <c r="E174" s="56" t="s">
        <v>29</v>
      </c>
      <c r="F174" s="45" t="s">
        <v>17</v>
      </c>
      <c r="G174" s="46"/>
      <c r="H174" s="46"/>
      <c r="I174" s="46"/>
      <c r="J174" s="46"/>
      <c r="K174" s="46"/>
      <c r="L174" s="46"/>
      <c r="M174" s="47"/>
      <c r="N174" s="47"/>
      <c r="O174" s="47"/>
      <c r="P174" s="47"/>
      <c r="Q174" s="47"/>
      <c r="R174" s="47"/>
      <c r="S174" s="46">
        <f t="shared" ref="S174:S237" si="98">SUM(G174:R174)</f>
        <v>0</v>
      </c>
      <c r="T174" s="109"/>
    </row>
    <row r="175" spans="1:20">
      <c r="A175" s="57"/>
      <c r="B175" s="57"/>
      <c r="C175" s="57"/>
      <c r="D175" s="57"/>
      <c r="E175" s="57"/>
      <c r="F175" s="45" t="s">
        <v>16</v>
      </c>
      <c r="G175" s="46"/>
      <c r="H175" s="46"/>
      <c r="I175" s="46"/>
      <c r="J175" s="46"/>
      <c r="K175" s="46"/>
      <c r="L175" s="46"/>
      <c r="M175" s="47"/>
      <c r="N175" s="47"/>
      <c r="O175" s="47"/>
      <c r="P175" s="47"/>
      <c r="Q175" s="47"/>
      <c r="R175" s="47"/>
      <c r="S175" s="46">
        <f t="shared" si="98"/>
        <v>0</v>
      </c>
      <c r="T175" s="110"/>
    </row>
    <row r="176" spans="1:20">
      <c r="A176" s="57"/>
      <c r="B176" s="57"/>
      <c r="C176" s="57"/>
      <c r="D176" s="57"/>
      <c r="E176" s="57"/>
      <c r="F176" s="45" t="s">
        <v>24</v>
      </c>
      <c r="G176" s="46"/>
      <c r="H176" s="46"/>
      <c r="I176" s="46"/>
      <c r="J176" s="46"/>
      <c r="K176" s="46"/>
      <c r="L176" s="46"/>
      <c r="M176" s="47"/>
      <c r="N176" s="47"/>
      <c r="O176" s="47"/>
      <c r="P176" s="47"/>
      <c r="Q176" s="47"/>
      <c r="R176" s="47"/>
      <c r="S176" s="46">
        <f t="shared" si="98"/>
        <v>0</v>
      </c>
      <c r="T176" s="110"/>
    </row>
    <row r="177" spans="1:20">
      <c r="A177" s="58"/>
      <c r="B177" s="58"/>
      <c r="C177" s="58"/>
      <c r="D177" s="58"/>
      <c r="E177" s="58"/>
      <c r="F177" s="45" t="s">
        <v>14</v>
      </c>
      <c r="G177" s="48">
        <f t="shared" ref="G177:R177" si="99">G174+G175+G176</f>
        <v>0</v>
      </c>
      <c r="H177" s="48">
        <f t="shared" si="99"/>
        <v>0</v>
      </c>
      <c r="I177" s="48">
        <f t="shared" si="99"/>
        <v>0</v>
      </c>
      <c r="J177" s="48">
        <f t="shared" si="99"/>
        <v>0</v>
      </c>
      <c r="K177" s="48">
        <f t="shared" si="99"/>
        <v>0</v>
      </c>
      <c r="L177" s="48">
        <f t="shared" si="99"/>
        <v>0</v>
      </c>
      <c r="M177" s="48">
        <f t="shared" si="99"/>
        <v>0</v>
      </c>
      <c r="N177" s="48">
        <f t="shared" si="99"/>
        <v>0</v>
      </c>
      <c r="O177" s="48">
        <f t="shared" si="99"/>
        <v>0</v>
      </c>
      <c r="P177" s="48">
        <f t="shared" si="99"/>
        <v>0</v>
      </c>
      <c r="Q177" s="48">
        <f t="shared" si="99"/>
        <v>0</v>
      </c>
      <c r="R177" s="48">
        <f t="shared" si="99"/>
        <v>0</v>
      </c>
      <c r="S177" s="48">
        <f t="shared" si="98"/>
        <v>0</v>
      </c>
      <c r="T177" s="111"/>
    </row>
    <row r="178" spans="1:20">
      <c r="A178" s="56">
        <f t="shared" ref="A178" si="100">A174+1</f>
        <v>3</v>
      </c>
      <c r="B178" s="56" t="str">
        <f t="shared" ref="B178" si="101">B174</f>
        <v>PGCIL SR 2</v>
      </c>
      <c r="C178" s="56" t="s">
        <v>1868</v>
      </c>
      <c r="D178" s="56" t="s">
        <v>62</v>
      </c>
      <c r="E178" s="56" t="s">
        <v>29</v>
      </c>
      <c r="F178" s="45" t="s">
        <v>17</v>
      </c>
      <c r="G178" s="46"/>
      <c r="H178" s="46"/>
      <c r="I178" s="46"/>
      <c r="J178" s="46"/>
      <c r="K178" s="46"/>
      <c r="L178" s="46"/>
      <c r="M178" s="47"/>
      <c r="N178" s="47"/>
      <c r="O178" s="47"/>
      <c r="P178" s="47"/>
      <c r="Q178" s="47"/>
      <c r="R178" s="47"/>
      <c r="S178" s="46">
        <f t="shared" si="98"/>
        <v>0</v>
      </c>
      <c r="T178" s="109"/>
    </row>
    <row r="179" spans="1:20">
      <c r="A179" s="57"/>
      <c r="B179" s="57"/>
      <c r="C179" s="57"/>
      <c r="D179" s="57"/>
      <c r="E179" s="57"/>
      <c r="F179" s="45" t="s">
        <v>16</v>
      </c>
      <c r="G179" s="46"/>
      <c r="H179" s="46"/>
      <c r="I179" s="46"/>
      <c r="J179" s="46"/>
      <c r="K179" s="46"/>
      <c r="L179" s="46"/>
      <c r="M179" s="47"/>
      <c r="N179" s="47"/>
      <c r="O179" s="47"/>
      <c r="P179" s="47"/>
      <c r="Q179" s="47"/>
      <c r="R179" s="47"/>
      <c r="S179" s="46">
        <f t="shared" si="98"/>
        <v>0</v>
      </c>
      <c r="T179" s="110"/>
    </row>
    <row r="180" spans="1:20">
      <c r="A180" s="57"/>
      <c r="B180" s="57"/>
      <c r="C180" s="57"/>
      <c r="D180" s="57"/>
      <c r="E180" s="57"/>
      <c r="F180" s="45" t="s">
        <v>24</v>
      </c>
      <c r="G180" s="46"/>
      <c r="H180" s="46"/>
      <c r="I180" s="46"/>
      <c r="J180" s="46"/>
      <c r="K180" s="46"/>
      <c r="L180" s="46"/>
      <c r="M180" s="47"/>
      <c r="N180" s="47"/>
      <c r="O180" s="47"/>
      <c r="P180" s="47"/>
      <c r="Q180" s="47"/>
      <c r="R180" s="47"/>
      <c r="S180" s="46">
        <f t="shared" si="98"/>
        <v>0</v>
      </c>
      <c r="T180" s="110"/>
    </row>
    <row r="181" spans="1:20">
      <c r="A181" s="58"/>
      <c r="B181" s="58"/>
      <c r="C181" s="58"/>
      <c r="D181" s="58"/>
      <c r="E181" s="58"/>
      <c r="F181" s="45" t="s">
        <v>14</v>
      </c>
      <c r="G181" s="48">
        <f t="shared" ref="G181:R181" si="102">G178+G179+G180</f>
        <v>0</v>
      </c>
      <c r="H181" s="48">
        <f t="shared" si="102"/>
        <v>0</v>
      </c>
      <c r="I181" s="48">
        <f t="shared" si="102"/>
        <v>0</v>
      </c>
      <c r="J181" s="48">
        <f t="shared" si="102"/>
        <v>0</v>
      </c>
      <c r="K181" s="48">
        <f t="shared" si="102"/>
        <v>0</v>
      </c>
      <c r="L181" s="48">
        <f t="shared" si="102"/>
        <v>0</v>
      </c>
      <c r="M181" s="48">
        <f t="shared" si="102"/>
        <v>0</v>
      </c>
      <c r="N181" s="48">
        <f t="shared" si="102"/>
        <v>0</v>
      </c>
      <c r="O181" s="48">
        <f t="shared" si="102"/>
        <v>0</v>
      </c>
      <c r="P181" s="48">
        <f t="shared" si="102"/>
        <v>0</v>
      </c>
      <c r="Q181" s="48">
        <f t="shared" si="102"/>
        <v>0</v>
      </c>
      <c r="R181" s="48">
        <f t="shared" si="102"/>
        <v>0</v>
      </c>
      <c r="S181" s="48">
        <f t="shared" si="98"/>
        <v>0</v>
      </c>
      <c r="T181" s="111"/>
    </row>
    <row r="182" spans="1:20">
      <c r="A182" s="56">
        <f t="shared" ref="A182" si="103">A178+1</f>
        <v>4</v>
      </c>
      <c r="B182" s="56" t="str">
        <f t="shared" ref="B182" si="104">B178</f>
        <v>PGCIL SR 2</v>
      </c>
      <c r="C182" s="56" t="s">
        <v>1869</v>
      </c>
      <c r="D182" s="56" t="s">
        <v>62</v>
      </c>
      <c r="E182" s="56" t="s">
        <v>29</v>
      </c>
      <c r="F182" s="45" t="s">
        <v>17</v>
      </c>
      <c r="G182" s="46"/>
      <c r="H182" s="46"/>
      <c r="I182" s="46"/>
      <c r="J182" s="46"/>
      <c r="K182" s="46"/>
      <c r="L182" s="46"/>
      <c r="M182" s="47"/>
      <c r="N182" s="47"/>
      <c r="O182" s="47"/>
      <c r="P182" s="47"/>
      <c r="Q182" s="47"/>
      <c r="R182" s="47"/>
      <c r="S182" s="46">
        <f t="shared" si="98"/>
        <v>0</v>
      </c>
      <c r="T182" s="109"/>
    </row>
    <row r="183" spans="1:20">
      <c r="A183" s="57"/>
      <c r="B183" s="57"/>
      <c r="C183" s="57"/>
      <c r="D183" s="57"/>
      <c r="E183" s="57"/>
      <c r="F183" s="45" t="s">
        <v>16</v>
      </c>
      <c r="G183" s="46"/>
      <c r="H183" s="46"/>
      <c r="I183" s="46"/>
      <c r="J183" s="46"/>
      <c r="K183" s="46"/>
      <c r="L183" s="46"/>
      <c r="M183" s="47"/>
      <c r="N183" s="47"/>
      <c r="O183" s="47"/>
      <c r="P183" s="47"/>
      <c r="Q183" s="47"/>
      <c r="R183" s="47"/>
      <c r="S183" s="46">
        <f t="shared" si="98"/>
        <v>0</v>
      </c>
      <c r="T183" s="110"/>
    </row>
    <row r="184" spans="1:20">
      <c r="A184" s="57"/>
      <c r="B184" s="57"/>
      <c r="C184" s="57"/>
      <c r="D184" s="57"/>
      <c r="E184" s="57"/>
      <c r="F184" s="45" t="s">
        <v>24</v>
      </c>
      <c r="G184" s="46"/>
      <c r="H184" s="46"/>
      <c r="I184" s="46"/>
      <c r="J184" s="46"/>
      <c r="K184" s="46"/>
      <c r="L184" s="46"/>
      <c r="M184" s="47"/>
      <c r="N184" s="47"/>
      <c r="O184" s="47"/>
      <c r="P184" s="47"/>
      <c r="Q184" s="47"/>
      <c r="R184" s="47"/>
      <c r="S184" s="46">
        <f t="shared" si="98"/>
        <v>0</v>
      </c>
      <c r="T184" s="110"/>
    </row>
    <row r="185" spans="1:20">
      <c r="A185" s="58"/>
      <c r="B185" s="58"/>
      <c r="C185" s="58"/>
      <c r="D185" s="58"/>
      <c r="E185" s="58"/>
      <c r="F185" s="45" t="s">
        <v>14</v>
      </c>
      <c r="G185" s="48">
        <f t="shared" ref="G185:R185" si="105">G182+G183+G184</f>
        <v>0</v>
      </c>
      <c r="H185" s="48">
        <f t="shared" si="105"/>
        <v>0</v>
      </c>
      <c r="I185" s="48">
        <f t="shared" si="105"/>
        <v>0</v>
      </c>
      <c r="J185" s="48">
        <f t="shared" si="105"/>
        <v>0</v>
      </c>
      <c r="K185" s="48">
        <f t="shared" si="105"/>
        <v>0</v>
      </c>
      <c r="L185" s="48">
        <f t="shared" si="105"/>
        <v>0</v>
      </c>
      <c r="M185" s="48">
        <f t="shared" si="105"/>
        <v>0</v>
      </c>
      <c r="N185" s="48">
        <f t="shared" si="105"/>
        <v>0</v>
      </c>
      <c r="O185" s="48">
        <f t="shared" si="105"/>
        <v>0</v>
      </c>
      <c r="P185" s="48">
        <f t="shared" si="105"/>
        <v>0</v>
      </c>
      <c r="Q185" s="48">
        <f t="shared" si="105"/>
        <v>0</v>
      </c>
      <c r="R185" s="48">
        <f t="shared" si="105"/>
        <v>0</v>
      </c>
      <c r="S185" s="48">
        <f t="shared" si="98"/>
        <v>0</v>
      </c>
      <c r="T185" s="111"/>
    </row>
    <row r="186" spans="1:20">
      <c r="A186" s="56">
        <f t="shared" ref="A186" si="106">A182+1</f>
        <v>5</v>
      </c>
      <c r="B186" s="56" t="str">
        <f t="shared" ref="B186" si="107">B182</f>
        <v>PGCIL SR 2</v>
      </c>
      <c r="C186" s="56" t="s">
        <v>1870</v>
      </c>
      <c r="D186" s="56" t="s">
        <v>62</v>
      </c>
      <c r="E186" s="56" t="s">
        <v>29</v>
      </c>
      <c r="F186" s="45" t="s">
        <v>17</v>
      </c>
      <c r="G186" s="46"/>
      <c r="H186" s="46"/>
      <c r="I186" s="46"/>
      <c r="J186" s="46"/>
      <c r="K186" s="46"/>
      <c r="L186" s="46"/>
      <c r="M186" s="47"/>
      <c r="N186" s="47"/>
      <c r="O186" s="47"/>
      <c r="P186" s="47"/>
      <c r="Q186" s="47"/>
      <c r="R186" s="47"/>
      <c r="S186" s="46">
        <f t="shared" si="98"/>
        <v>0</v>
      </c>
      <c r="T186" s="109"/>
    </row>
    <row r="187" spans="1:20">
      <c r="A187" s="57"/>
      <c r="B187" s="57"/>
      <c r="C187" s="57"/>
      <c r="D187" s="57"/>
      <c r="E187" s="57"/>
      <c r="F187" s="45" t="s">
        <v>16</v>
      </c>
      <c r="G187" s="46"/>
      <c r="H187" s="46"/>
      <c r="I187" s="46"/>
      <c r="J187" s="46"/>
      <c r="K187" s="46"/>
      <c r="L187" s="46"/>
      <c r="M187" s="47"/>
      <c r="N187" s="47"/>
      <c r="O187" s="47"/>
      <c r="P187" s="47"/>
      <c r="Q187" s="47"/>
      <c r="R187" s="47"/>
      <c r="S187" s="46">
        <f t="shared" si="98"/>
        <v>0</v>
      </c>
      <c r="T187" s="110"/>
    </row>
    <row r="188" spans="1:20">
      <c r="A188" s="57"/>
      <c r="B188" s="57"/>
      <c r="C188" s="57"/>
      <c r="D188" s="57"/>
      <c r="E188" s="57"/>
      <c r="F188" s="45" t="s">
        <v>24</v>
      </c>
      <c r="G188" s="46"/>
      <c r="H188" s="46"/>
      <c r="I188" s="46"/>
      <c r="J188" s="46"/>
      <c r="K188" s="46"/>
      <c r="L188" s="46"/>
      <c r="M188" s="47"/>
      <c r="N188" s="47"/>
      <c r="O188" s="47"/>
      <c r="P188" s="47"/>
      <c r="Q188" s="47"/>
      <c r="R188" s="47"/>
      <c r="S188" s="46">
        <f t="shared" si="98"/>
        <v>0</v>
      </c>
      <c r="T188" s="110"/>
    </row>
    <row r="189" spans="1:20">
      <c r="A189" s="58"/>
      <c r="B189" s="58"/>
      <c r="C189" s="58"/>
      <c r="D189" s="58"/>
      <c r="E189" s="58"/>
      <c r="F189" s="45" t="s">
        <v>14</v>
      </c>
      <c r="G189" s="48">
        <f t="shared" ref="G189:R189" si="108">G186+G187+G188</f>
        <v>0</v>
      </c>
      <c r="H189" s="48">
        <f t="shared" si="108"/>
        <v>0</v>
      </c>
      <c r="I189" s="48">
        <f t="shared" si="108"/>
        <v>0</v>
      </c>
      <c r="J189" s="48">
        <f t="shared" si="108"/>
        <v>0</v>
      </c>
      <c r="K189" s="48">
        <f t="shared" si="108"/>
        <v>0</v>
      </c>
      <c r="L189" s="48">
        <f t="shared" si="108"/>
        <v>0</v>
      </c>
      <c r="M189" s="48">
        <f t="shared" si="108"/>
        <v>0</v>
      </c>
      <c r="N189" s="48">
        <f t="shared" si="108"/>
        <v>0</v>
      </c>
      <c r="O189" s="48">
        <f t="shared" si="108"/>
        <v>0</v>
      </c>
      <c r="P189" s="48">
        <f t="shared" si="108"/>
        <v>0</v>
      </c>
      <c r="Q189" s="48">
        <f t="shared" si="108"/>
        <v>0</v>
      </c>
      <c r="R189" s="48">
        <f t="shared" si="108"/>
        <v>0</v>
      </c>
      <c r="S189" s="48">
        <f t="shared" si="98"/>
        <v>0</v>
      </c>
      <c r="T189" s="111"/>
    </row>
    <row r="190" spans="1:20">
      <c r="A190" s="56">
        <f t="shared" ref="A190" si="109">A186+1</f>
        <v>6</v>
      </c>
      <c r="B190" s="56" t="str">
        <f t="shared" ref="B190" si="110">B186</f>
        <v>PGCIL SR 2</v>
      </c>
      <c r="C190" s="56" t="s">
        <v>1871</v>
      </c>
      <c r="D190" s="56" t="s">
        <v>62</v>
      </c>
      <c r="E190" s="56" t="s">
        <v>29</v>
      </c>
      <c r="F190" s="45" t="s">
        <v>17</v>
      </c>
      <c r="G190" s="46"/>
      <c r="H190" s="46"/>
      <c r="I190" s="46"/>
      <c r="J190" s="46"/>
      <c r="K190" s="46"/>
      <c r="L190" s="46"/>
      <c r="M190" s="47"/>
      <c r="N190" s="47"/>
      <c r="O190" s="47"/>
      <c r="P190" s="47"/>
      <c r="Q190" s="47"/>
      <c r="R190" s="47"/>
      <c r="S190" s="46">
        <f t="shared" si="98"/>
        <v>0</v>
      </c>
      <c r="T190" s="109"/>
    </row>
    <row r="191" spans="1:20">
      <c r="A191" s="57"/>
      <c r="B191" s="57"/>
      <c r="C191" s="57"/>
      <c r="D191" s="57"/>
      <c r="E191" s="57"/>
      <c r="F191" s="45" t="s">
        <v>16</v>
      </c>
      <c r="G191" s="46"/>
      <c r="H191" s="46"/>
      <c r="I191" s="46"/>
      <c r="J191" s="46"/>
      <c r="K191" s="46"/>
      <c r="L191" s="46"/>
      <c r="M191" s="47"/>
      <c r="N191" s="47"/>
      <c r="O191" s="47"/>
      <c r="P191" s="47"/>
      <c r="Q191" s="47"/>
      <c r="R191" s="47"/>
      <c r="S191" s="46">
        <f t="shared" si="98"/>
        <v>0</v>
      </c>
      <c r="T191" s="110"/>
    </row>
    <row r="192" spans="1:20">
      <c r="A192" s="57"/>
      <c r="B192" s="57"/>
      <c r="C192" s="57"/>
      <c r="D192" s="57"/>
      <c r="E192" s="57"/>
      <c r="F192" s="45" t="s">
        <v>24</v>
      </c>
      <c r="G192" s="46"/>
      <c r="H192" s="46"/>
      <c r="I192" s="46"/>
      <c r="J192" s="46"/>
      <c r="K192" s="46"/>
      <c r="L192" s="46"/>
      <c r="M192" s="47"/>
      <c r="N192" s="47"/>
      <c r="O192" s="47"/>
      <c r="P192" s="47"/>
      <c r="Q192" s="47"/>
      <c r="R192" s="47"/>
      <c r="S192" s="46">
        <f t="shared" si="98"/>
        <v>0</v>
      </c>
      <c r="T192" s="110"/>
    </row>
    <row r="193" spans="1:20">
      <c r="A193" s="58"/>
      <c r="B193" s="58"/>
      <c r="C193" s="58"/>
      <c r="D193" s="58"/>
      <c r="E193" s="58"/>
      <c r="F193" s="45" t="s">
        <v>14</v>
      </c>
      <c r="G193" s="48">
        <f t="shared" ref="G193:R193" si="111">G190+G191+G192</f>
        <v>0</v>
      </c>
      <c r="H193" s="48">
        <f t="shared" si="111"/>
        <v>0</v>
      </c>
      <c r="I193" s="48">
        <f t="shared" si="111"/>
        <v>0</v>
      </c>
      <c r="J193" s="48">
        <f t="shared" si="111"/>
        <v>0</v>
      </c>
      <c r="K193" s="48">
        <f t="shared" si="111"/>
        <v>0</v>
      </c>
      <c r="L193" s="48">
        <f t="shared" si="111"/>
        <v>0</v>
      </c>
      <c r="M193" s="48">
        <f t="shared" si="111"/>
        <v>0</v>
      </c>
      <c r="N193" s="48">
        <f t="shared" si="111"/>
        <v>0</v>
      </c>
      <c r="O193" s="48">
        <f t="shared" si="111"/>
        <v>0</v>
      </c>
      <c r="P193" s="48">
        <f t="shared" si="111"/>
        <v>0</v>
      </c>
      <c r="Q193" s="48">
        <f t="shared" si="111"/>
        <v>0</v>
      </c>
      <c r="R193" s="48">
        <f t="shared" si="111"/>
        <v>0</v>
      </c>
      <c r="S193" s="48">
        <f t="shared" si="98"/>
        <v>0</v>
      </c>
      <c r="T193" s="111"/>
    </row>
    <row r="194" spans="1:20">
      <c r="A194" s="56">
        <f t="shared" ref="A194" si="112">A190+1</f>
        <v>7</v>
      </c>
      <c r="B194" s="56" t="str">
        <f t="shared" ref="B194" si="113">B190</f>
        <v>PGCIL SR 2</v>
      </c>
      <c r="C194" s="56" t="s">
        <v>1872</v>
      </c>
      <c r="D194" s="56" t="s">
        <v>229</v>
      </c>
      <c r="E194" s="56" t="s">
        <v>29</v>
      </c>
      <c r="F194" s="45" t="s">
        <v>17</v>
      </c>
      <c r="G194" s="46"/>
      <c r="H194" s="46"/>
      <c r="I194" s="46"/>
      <c r="J194" s="46"/>
      <c r="K194" s="46"/>
      <c r="L194" s="46"/>
      <c r="M194" s="47"/>
      <c r="N194" s="47"/>
      <c r="O194" s="47"/>
      <c r="P194" s="47"/>
      <c r="Q194" s="47"/>
      <c r="R194" s="47"/>
      <c r="S194" s="46">
        <f t="shared" si="98"/>
        <v>0</v>
      </c>
      <c r="T194" s="109"/>
    </row>
    <row r="195" spans="1:20">
      <c r="A195" s="57"/>
      <c r="B195" s="57"/>
      <c r="C195" s="57"/>
      <c r="D195" s="57"/>
      <c r="E195" s="57"/>
      <c r="F195" s="45" t="s">
        <v>16</v>
      </c>
      <c r="G195" s="46"/>
      <c r="H195" s="46"/>
      <c r="I195" s="46"/>
      <c r="J195" s="46"/>
      <c r="K195" s="46"/>
      <c r="L195" s="46"/>
      <c r="M195" s="47"/>
      <c r="N195" s="47"/>
      <c r="O195" s="47"/>
      <c r="P195" s="47"/>
      <c r="Q195" s="47"/>
      <c r="R195" s="47"/>
      <c r="S195" s="46">
        <f t="shared" si="98"/>
        <v>0</v>
      </c>
      <c r="T195" s="110"/>
    </row>
    <row r="196" spans="1:20">
      <c r="A196" s="57"/>
      <c r="B196" s="57"/>
      <c r="C196" s="57"/>
      <c r="D196" s="57"/>
      <c r="E196" s="57"/>
      <c r="F196" s="45" t="s">
        <v>24</v>
      </c>
      <c r="G196" s="46"/>
      <c r="H196" s="46"/>
      <c r="I196" s="46"/>
      <c r="J196" s="46"/>
      <c r="K196" s="46"/>
      <c r="L196" s="46"/>
      <c r="M196" s="47"/>
      <c r="N196" s="47"/>
      <c r="O196" s="47"/>
      <c r="P196" s="47"/>
      <c r="Q196" s="47"/>
      <c r="R196" s="47"/>
      <c r="S196" s="46">
        <f t="shared" si="98"/>
        <v>0</v>
      </c>
      <c r="T196" s="110"/>
    </row>
    <row r="197" spans="1:20">
      <c r="A197" s="58"/>
      <c r="B197" s="58"/>
      <c r="C197" s="58"/>
      <c r="D197" s="58"/>
      <c r="E197" s="58"/>
      <c r="F197" s="45" t="s">
        <v>14</v>
      </c>
      <c r="G197" s="48">
        <f t="shared" ref="G197:R197" si="114">G194+G195+G196</f>
        <v>0</v>
      </c>
      <c r="H197" s="48">
        <f t="shared" si="114"/>
        <v>0</v>
      </c>
      <c r="I197" s="48">
        <f t="shared" si="114"/>
        <v>0</v>
      </c>
      <c r="J197" s="48">
        <f t="shared" si="114"/>
        <v>0</v>
      </c>
      <c r="K197" s="48">
        <f t="shared" si="114"/>
        <v>0</v>
      </c>
      <c r="L197" s="48">
        <f t="shared" si="114"/>
        <v>0</v>
      </c>
      <c r="M197" s="48">
        <f t="shared" si="114"/>
        <v>0</v>
      </c>
      <c r="N197" s="48">
        <f t="shared" si="114"/>
        <v>0</v>
      </c>
      <c r="O197" s="48">
        <f t="shared" si="114"/>
        <v>0</v>
      </c>
      <c r="P197" s="48">
        <f t="shared" si="114"/>
        <v>0</v>
      </c>
      <c r="Q197" s="48">
        <f t="shared" si="114"/>
        <v>0</v>
      </c>
      <c r="R197" s="48">
        <f t="shared" si="114"/>
        <v>0</v>
      </c>
      <c r="S197" s="48">
        <f t="shared" si="98"/>
        <v>0</v>
      </c>
      <c r="T197" s="111"/>
    </row>
    <row r="198" spans="1:20">
      <c r="A198" s="56">
        <f t="shared" ref="A198" si="115">A194+1</f>
        <v>8</v>
      </c>
      <c r="B198" s="56" t="str">
        <f t="shared" ref="B198" si="116">B194</f>
        <v>PGCIL SR 2</v>
      </c>
      <c r="C198" s="56" t="s">
        <v>1873</v>
      </c>
      <c r="D198" s="56" t="s">
        <v>229</v>
      </c>
      <c r="E198" s="56" t="s">
        <v>29</v>
      </c>
      <c r="F198" s="45" t="s">
        <v>17</v>
      </c>
      <c r="G198" s="46"/>
      <c r="H198" s="46"/>
      <c r="I198" s="46"/>
      <c r="J198" s="46"/>
      <c r="K198" s="46"/>
      <c r="L198" s="46"/>
      <c r="M198" s="47"/>
      <c r="N198" s="47"/>
      <c r="O198" s="47"/>
      <c r="P198" s="47"/>
      <c r="Q198" s="47"/>
      <c r="R198" s="47"/>
      <c r="S198" s="46">
        <f t="shared" si="98"/>
        <v>0</v>
      </c>
      <c r="T198" s="109"/>
    </row>
    <row r="199" spans="1:20">
      <c r="A199" s="57"/>
      <c r="B199" s="57"/>
      <c r="C199" s="57"/>
      <c r="D199" s="57"/>
      <c r="E199" s="57"/>
      <c r="F199" s="45" t="s">
        <v>16</v>
      </c>
      <c r="G199" s="46"/>
      <c r="H199" s="46"/>
      <c r="I199" s="46"/>
      <c r="J199" s="46"/>
      <c r="K199" s="46"/>
      <c r="L199" s="46"/>
      <c r="M199" s="47"/>
      <c r="N199" s="47"/>
      <c r="O199" s="47"/>
      <c r="P199" s="47"/>
      <c r="Q199" s="47"/>
      <c r="R199" s="47"/>
      <c r="S199" s="46">
        <f t="shared" si="98"/>
        <v>0</v>
      </c>
      <c r="T199" s="110"/>
    </row>
    <row r="200" spans="1:20">
      <c r="A200" s="57"/>
      <c r="B200" s="57"/>
      <c r="C200" s="57"/>
      <c r="D200" s="57"/>
      <c r="E200" s="57"/>
      <c r="F200" s="45" t="s">
        <v>24</v>
      </c>
      <c r="G200" s="46"/>
      <c r="H200" s="46"/>
      <c r="I200" s="46"/>
      <c r="J200" s="46"/>
      <c r="K200" s="46"/>
      <c r="L200" s="46"/>
      <c r="M200" s="47"/>
      <c r="N200" s="47"/>
      <c r="O200" s="47"/>
      <c r="P200" s="47"/>
      <c r="Q200" s="47"/>
      <c r="R200" s="47"/>
      <c r="S200" s="46">
        <f t="shared" si="98"/>
        <v>0</v>
      </c>
      <c r="T200" s="110"/>
    </row>
    <row r="201" spans="1:20">
      <c r="A201" s="58"/>
      <c r="B201" s="58"/>
      <c r="C201" s="58"/>
      <c r="D201" s="58"/>
      <c r="E201" s="58"/>
      <c r="F201" s="45" t="s">
        <v>14</v>
      </c>
      <c r="G201" s="48">
        <f t="shared" ref="G201:R201" si="117">G198+G199+G200</f>
        <v>0</v>
      </c>
      <c r="H201" s="48">
        <f t="shared" si="117"/>
        <v>0</v>
      </c>
      <c r="I201" s="48">
        <f t="shared" si="117"/>
        <v>0</v>
      </c>
      <c r="J201" s="48">
        <f t="shared" si="117"/>
        <v>0</v>
      </c>
      <c r="K201" s="48">
        <f t="shared" si="117"/>
        <v>0</v>
      </c>
      <c r="L201" s="48">
        <f t="shared" si="117"/>
        <v>0</v>
      </c>
      <c r="M201" s="48">
        <f t="shared" si="117"/>
        <v>0</v>
      </c>
      <c r="N201" s="48">
        <f t="shared" si="117"/>
        <v>0</v>
      </c>
      <c r="O201" s="48">
        <f t="shared" si="117"/>
        <v>0</v>
      </c>
      <c r="P201" s="48">
        <f t="shared" si="117"/>
        <v>0</v>
      </c>
      <c r="Q201" s="48">
        <f t="shared" si="117"/>
        <v>0</v>
      </c>
      <c r="R201" s="48">
        <f t="shared" si="117"/>
        <v>0</v>
      </c>
      <c r="S201" s="48">
        <f t="shared" si="98"/>
        <v>0</v>
      </c>
      <c r="T201" s="111"/>
    </row>
    <row r="202" spans="1:20">
      <c r="A202" s="56">
        <f t="shared" ref="A202" si="118">A198+1</f>
        <v>9</v>
      </c>
      <c r="B202" s="56" t="str">
        <f t="shared" ref="B202" si="119">B198</f>
        <v>PGCIL SR 2</v>
      </c>
      <c r="C202" s="56" t="s">
        <v>1874</v>
      </c>
      <c r="D202" s="56" t="s">
        <v>229</v>
      </c>
      <c r="E202" s="56" t="s">
        <v>29</v>
      </c>
      <c r="F202" s="45" t="s">
        <v>17</v>
      </c>
      <c r="G202" s="46"/>
      <c r="H202" s="46"/>
      <c r="I202" s="46"/>
      <c r="J202" s="46"/>
      <c r="K202" s="46"/>
      <c r="L202" s="46"/>
      <c r="M202" s="47"/>
      <c r="N202" s="47"/>
      <c r="O202" s="47"/>
      <c r="P202" s="47"/>
      <c r="Q202" s="47"/>
      <c r="R202" s="47"/>
      <c r="S202" s="46">
        <f t="shared" si="98"/>
        <v>0</v>
      </c>
      <c r="T202" s="109"/>
    </row>
    <row r="203" spans="1:20">
      <c r="A203" s="57"/>
      <c r="B203" s="57"/>
      <c r="C203" s="57"/>
      <c r="D203" s="57"/>
      <c r="E203" s="57"/>
      <c r="F203" s="45" t="s">
        <v>16</v>
      </c>
      <c r="G203" s="46"/>
      <c r="H203" s="46"/>
      <c r="I203" s="46"/>
      <c r="J203" s="46"/>
      <c r="K203" s="46"/>
      <c r="L203" s="46"/>
      <c r="M203" s="47"/>
      <c r="N203" s="47"/>
      <c r="O203" s="47"/>
      <c r="P203" s="47"/>
      <c r="Q203" s="47"/>
      <c r="R203" s="47"/>
      <c r="S203" s="46">
        <f t="shared" si="98"/>
        <v>0</v>
      </c>
      <c r="T203" s="110"/>
    </row>
    <row r="204" spans="1:20">
      <c r="A204" s="57"/>
      <c r="B204" s="57"/>
      <c r="C204" s="57"/>
      <c r="D204" s="57"/>
      <c r="E204" s="57"/>
      <c r="F204" s="45" t="s">
        <v>24</v>
      </c>
      <c r="G204" s="46"/>
      <c r="H204" s="46"/>
      <c r="I204" s="46"/>
      <c r="J204" s="46"/>
      <c r="K204" s="46"/>
      <c r="L204" s="46"/>
      <c r="M204" s="47"/>
      <c r="N204" s="47"/>
      <c r="O204" s="47"/>
      <c r="P204" s="47"/>
      <c r="Q204" s="47"/>
      <c r="R204" s="47"/>
      <c r="S204" s="46">
        <f t="shared" si="98"/>
        <v>0</v>
      </c>
      <c r="T204" s="110"/>
    </row>
    <row r="205" spans="1:20">
      <c r="A205" s="58"/>
      <c r="B205" s="58"/>
      <c r="C205" s="58"/>
      <c r="D205" s="58"/>
      <c r="E205" s="58"/>
      <c r="F205" s="45" t="s">
        <v>14</v>
      </c>
      <c r="G205" s="48">
        <f t="shared" ref="G205:R205" si="120">G202+G203+G204</f>
        <v>0</v>
      </c>
      <c r="H205" s="48">
        <f t="shared" si="120"/>
        <v>0</v>
      </c>
      <c r="I205" s="48">
        <f t="shared" si="120"/>
        <v>0</v>
      </c>
      <c r="J205" s="48">
        <f t="shared" si="120"/>
        <v>0</v>
      </c>
      <c r="K205" s="48">
        <f t="shared" si="120"/>
        <v>0</v>
      </c>
      <c r="L205" s="48">
        <f t="shared" si="120"/>
        <v>0</v>
      </c>
      <c r="M205" s="48">
        <f t="shared" si="120"/>
        <v>0</v>
      </c>
      <c r="N205" s="48">
        <f t="shared" si="120"/>
        <v>0</v>
      </c>
      <c r="O205" s="48">
        <f t="shared" si="120"/>
        <v>0</v>
      </c>
      <c r="P205" s="48">
        <f t="shared" si="120"/>
        <v>0</v>
      </c>
      <c r="Q205" s="48">
        <f t="shared" si="120"/>
        <v>0</v>
      </c>
      <c r="R205" s="48">
        <f t="shared" si="120"/>
        <v>0</v>
      </c>
      <c r="S205" s="48">
        <f t="shared" si="98"/>
        <v>0</v>
      </c>
      <c r="T205" s="111"/>
    </row>
    <row r="206" spans="1:20">
      <c r="A206" s="56">
        <f t="shared" ref="A206" si="121">A202+1</f>
        <v>10</v>
      </c>
      <c r="B206" s="56" t="str">
        <f t="shared" ref="B206" si="122">B202</f>
        <v>PGCIL SR 2</v>
      </c>
      <c r="C206" s="56" t="s">
        <v>1875</v>
      </c>
      <c r="D206" s="56" t="s">
        <v>229</v>
      </c>
      <c r="E206" s="56" t="s">
        <v>29</v>
      </c>
      <c r="F206" s="45" t="s">
        <v>17</v>
      </c>
      <c r="G206" s="46"/>
      <c r="H206" s="46"/>
      <c r="I206" s="46"/>
      <c r="J206" s="46"/>
      <c r="K206" s="46"/>
      <c r="L206" s="46"/>
      <c r="M206" s="47"/>
      <c r="N206" s="47"/>
      <c r="O206" s="47"/>
      <c r="P206" s="47"/>
      <c r="Q206" s="47"/>
      <c r="R206" s="47"/>
      <c r="S206" s="46">
        <f t="shared" si="98"/>
        <v>0</v>
      </c>
      <c r="T206" s="109"/>
    </row>
    <row r="207" spans="1:20">
      <c r="A207" s="57"/>
      <c r="B207" s="57"/>
      <c r="C207" s="57"/>
      <c r="D207" s="57"/>
      <c r="E207" s="57"/>
      <c r="F207" s="45" t="s">
        <v>16</v>
      </c>
      <c r="G207" s="46"/>
      <c r="H207" s="46"/>
      <c r="I207" s="46"/>
      <c r="J207" s="46"/>
      <c r="K207" s="46"/>
      <c r="L207" s="46"/>
      <c r="M207" s="47"/>
      <c r="N207" s="47"/>
      <c r="O207" s="47"/>
      <c r="P207" s="47"/>
      <c r="Q207" s="47"/>
      <c r="R207" s="47"/>
      <c r="S207" s="46">
        <f t="shared" si="98"/>
        <v>0</v>
      </c>
      <c r="T207" s="110"/>
    </row>
    <row r="208" spans="1:20">
      <c r="A208" s="57"/>
      <c r="B208" s="57"/>
      <c r="C208" s="57"/>
      <c r="D208" s="57"/>
      <c r="E208" s="57"/>
      <c r="F208" s="45" t="s">
        <v>24</v>
      </c>
      <c r="G208" s="46"/>
      <c r="H208" s="46"/>
      <c r="I208" s="46"/>
      <c r="J208" s="46"/>
      <c r="K208" s="46"/>
      <c r="L208" s="46"/>
      <c r="M208" s="47"/>
      <c r="N208" s="47"/>
      <c r="O208" s="47"/>
      <c r="P208" s="47"/>
      <c r="Q208" s="47"/>
      <c r="R208" s="47"/>
      <c r="S208" s="46">
        <f t="shared" si="98"/>
        <v>0</v>
      </c>
      <c r="T208" s="110"/>
    </row>
    <row r="209" spans="1:20">
      <c r="A209" s="58"/>
      <c r="B209" s="58"/>
      <c r="C209" s="58"/>
      <c r="D209" s="58"/>
      <c r="E209" s="58"/>
      <c r="F209" s="45" t="s">
        <v>14</v>
      </c>
      <c r="G209" s="48">
        <f t="shared" ref="G209:R209" si="123">G206+G207+G208</f>
        <v>0</v>
      </c>
      <c r="H209" s="48">
        <f t="shared" si="123"/>
        <v>0</v>
      </c>
      <c r="I209" s="48">
        <f t="shared" si="123"/>
        <v>0</v>
      </c>
      <c r="J209" s="48">
        <f t="shared" si="123"/>
        <v>0</v>
      </c>
      <c r="K209" s="48">
        <f t="shared" si="123"/>
        <v>0</v>
      </c>
      <c r="L209" s="48">
        <f t="shared" si="123"/>
        <v>0</v>
      </c>
      <c r="M209" s="48">
        <f t="shared" si="123"/>
        <v>0</v>
      </c>
      <c r="N209" s="48">
        <f t="shared" si="123"/>
        <v>0</v>
      </c>
      <c r="O209" s="48">
        <f t="shared" si="123"/>
        <v>0</v>
      </c>
      <c r="P209" s="48">
        <f t="shared" si="123"/>
        <v>0</v>
      </c>
      <c r="Q209" s="48">
        <f t="shared" si="123"/>
        <v>0</v>
      </c>
      <c r="R209" s="48">
        <f t="shared" si="123"/>
        <v>0</v>
      </c>
      <c r="S209" s="48">
        <f t="shared" si="98"/>
        <v>0</v>
      </c>
      <c r="T209" s="111"/>
    </row>
    <row r="210" spans="1:20">
      <c r="A210" s="56">
        <f t="shared" ref="A210" si="124">A206+1</f>
        <v>11</v>
      </c>
      <c r="B210" s="56" t="str">
        <f t="shared" ref="B210" si="125">B206</f>
        <v>PGCIL SR 2</v>
      </c>
      <c r="C210" s="56" t="s">
        <v>1876</v>
      </c>
      <c r="D210" s="56" t="s">
        <v>283</v>
      </c>
      <c r="E210" s="56" t="s">
        <v>29</v>
      </c>
      <c r="F210" s="45" t="s">
        <v>17</v>
      </c>
      <c r="G210" s="46"/>
      <c r="H210" s="46"/>
      <c r="I210" s="46"/>
      <c r="J210" s="46"/>
      <c r="K210" s="46"/>
      <c r="L210" s="46"/>
      <c r="M210" s="47"/>
      <c r="N210" s="47"/>
      <c r="O210" s="47"/>
      <c r="P210" s="47"/>
      <c r="Q210" s="47"/>
      <c r="R210" s="47"/>
      <c r="S210" s="46">
        <f t="shared" si="98"/>
        <v>0</v>
      </c>
      <c r="T210" s="109"/>
    </row>
    <row r="211" spans="1:20">
      <c r="A211" s="57"/>
      <c r="B211" s="57"/>
      <c r="C211" s="57"/>
      <c r="D211" s="57"/>
      <c r="E211" s="57"/>
      <c r="F211" s="45" t="s">
        <v>16</v>
      </c>
      <c r="G211" s="46"/>
      <c r="H211" s="46"/>
      <c r="I211" s="46"/>
      <c r="J211" s="46"/>
      <c r="K211" s="46"/>
      <c r="L211" s="46"/>
      <c r="M211" s="47"/>
      <c r="N211" s="47"/>
      <c r="O211" s="47"/>
      <c r="P211" s="47"/>
      <c r="Q211" s="47"/>
      <c r="R211" s="47"/>
      <c r="S211" s="46">
        <f t="shared" si="98"/>
        <v>0</v>
      </c>
      <c r="T211" s="110"/>
    </row>
    <row r="212" spans="1:20">
      <c r="A212" s="57"/>
      <c r="B212" s="57"/>
      <c r="C212" s="57"/>
      <c r="D212" s="57"/>
      <c r="E212" s="57"/>
      <c r="F212" s="45" t="s">
        <v>24</v>
      </c>
      <c r="G212" s="46"/>
      <c r="H212" s="46"/>
      <c r="I212" s="46"/>
      <c r="J212" s="46"/>
      <c r="K212" s="46"/>
      <c r="L212" s="46"/>
      <c r="M212" s="47"/>
      <c r="N212" s="47"/>
      <c r="O212" s="47"/>
      <c r="P212" s="47"/>
      <c r="Q212" s="47"/>
      <c r="R212" s="47"/>
      <c r="S212" s="46">
        <f t="shared" si="98"/>
        <v>0</v>
      </c>
      <c r="T212" s="110"/>
    </row>
    <row r="213" spans="1:20">
      <c r="A213" s="58"/>
      <c r="B213" s="58"/>
      <c r="C213" s="58"/>
      <c r="D213" s="58"/>
      <c r="E213" s="58"/>
      <c r="F213" s="45" t="s">
        <v>14</v>
      </c>
      <c r="G213" s="48">
        <f t="shared" ref="G213:R213" si="126">G210+G211+G212</f>
        <v>0</v>
      </c>
      <c r="H213" s="48">
        <f t="shared" si="126"/>
        <v>0</v>
      </c>
      <c r="I213" s="48">
        <f t="shared" si="126"/>
        <v>0</v>
      </c>
      <c r="J213" s="48">
        <f t="shared" si="126"/>
        <v>0</v>
      </c>
      <c r="K213" s="48">
        <f t="shared" si="126"/>
        <v>0</v>
      </c>
      <c r="L213" s="48">
        <f t="shared" si="126"/>
        <v>0</v>
      </c>
      <c r="M213" s="48">
        <f t="shared" si="126"/>
        <v>0</v>
      </c>
      <c r="N213" s="48">
        <f t="shared" si="126"/>
        <v>0</v>
      </c>
      <c r="O213" s="48">
        <f t="shared" si="126"/>
        <v>0</v>
      </c>
      <c r="P213" s="48">
        <f t="shared" si="126"/>
        <v>0</v>
      </c>
      <c r="Q213" s="48">
        <f t="shared" si="126"/>
        <v>0</v>
      </c>
      <c r="R213" s="48">
        <f t="shared" si="126"/>
        <v>0</v>
      </c>
      <c r="S213" s="48">
        <f t="shared" si="98"/>
        <v>0</v>
      </c>
      <c r="T213" s="111"/>
    </row>
    <row r="214" spans="1:20">
      <c r="A214" s="56">
        <f t="shared" ref="A214" si="127">A210+1</f>
        <v>12</v>
      </c>
      <c r="B214" s="56" t="str">
        <f t="shared" ref="B214" si="128">B210</f>
        <v>PGCIL SR 2</v>
      </c>
      <c r="C214" s="56" t="s">
        <v>1877</v>
      </c>
      <c r="D214" s="56" t="s">
        <v>283</v>
      </c>
      <c r="E214" s="56" t="s">
        <v>29</v>
      </c>
      <c r="F214" s="45" t="s">
        <v>17</v>
      </c>
      <c r="G214" s="46"/>
      <c r="H214" s="46"/>
      <c r="I214" s="46"/>
      <c r="J214" s="46"/>
      <c r="K214" s="46"/>
      <c r="L214" s="46"/>
      <c r="M214" s="47"/>
      <c r="N214" s="47"/>
      <c r="O214" s="47"/>
      <c r="P214" s="47"/>
      <c r="Q214" s="47"/>
      <c r="R214" s="47"/>
      <c r="S214" s="46">
        <f t="shared" si="98"/>
        <v>0</v>
      </c>
      <c r="T214" s="109"/>
    </row>
    <row r="215" spans="1:20">
      <c r="A215" s="57"/>
      <c r="B215" s="57"/>
      <c r="C215" s="57"/>
      <c r="D215" s="57"/>
      <c r="E215" s="57"/>
      <c r="F215" s="45" t="s">
        <v>16</v>
      </c>
      <c r="G215" s="46"/>
      <c r="H215" s="46"/>
      <c r="I215" s="46"/>
      <c r="J215" s="46"/>
      <c r="K215" s="46"/>
      <c r="L215" s="46"/>
      <c r="M215" s="47"/>
      <c r="N215" s="47"/>
      <c r="O215" s="47"/>
      <c r="P215" s="47"/>
      <c r="Q215" s="47"/>
      <c r="R215" s="47"/>
      <c r="S215" s="46">
        <f t="shared" si="98"/>
        <v>0</v>
      </c>
      <c r="T215" s="110"/>
    </row>
    <row r="216" spans="1:20">
      <c r="A216" s="57"/>
      <c r="B216" s="57"/>
      <c r="C216" s="57"/>
      <c r="D216" s="57"/>
      <c r="E216" s="57"/>
      <c r="F216" s="45" t="s">
        <v>24</v>
      </c>
      <c r="G216" s="46"/>
      <c r="H216" s="46"/>
      <c r="I216" s="46"/>
      <c r="J216" s="46"/>
      <c r="K216" s="46"/>
      <c r="L216" s="46"/>
      <c r="M216" s="47"/>
      <c r="N216" s="47"/>
      <c r="O216" s="47"/>
      <c r="P216" s="47"/>
      <c r="Q216" s="47"/>
      <c r="R216" s="47"/>
      <c r="S216" s="46">
        <f t="shared" si="98"/>
        <v>0</v>
      </c>
      <c r="T216" s="110"/>
    </row>
    <row r="217" spans="1:20">
      <c r="A217" s="58"/>
      <c r="B217" s="58"/>
      <c r="C217" s="58"/>
      <c r="D217" s="58"/>
      <c r="E217" s="58"/>
      <c r="F217" s="45" t="s">
        <v>14</v>
      </c>
      <c r="G217" s="48">
        <f t="shared" ref="G217:R217" si="129">G214+G215+G216</f>
        <v>0</v>
      </c>
      <c r="H217" s="48">
        <f t="shared" si="129"/>
        <v>0</v>
      </c>
      <c r="I217" s="48">
        <f t="shared" si="129"/>
        <v>0</v>
      </c>
      <c r="J217" s="48">
        <f t="shared" si="129"/>
        <v>0</v>
      </c>
      <c r="K217" s="48">
        <f t="shared" si="129"/>
        <v>0</v>
      </c>
      <c r="L217" s="48">
        <f t="shared" si="129"/>
        <v>0</v>
      </c>
      <c r="M217" s="48">
        <f t="shared" si="129"/>
        <v>0</v>
      </c>
      <c r="N217" s="48">
        <f t="shared" si="129"/>
        <v>0</v>
      </c>
      <c r="O217" s="48">
        <f t="shared" si="129"/>
        <v>0</v>
      </c>
      <c r="P217" s="48">
        <f t="shared" si="129"/>
        <v>0</v>
      </c>
      <c r="Q217" s="48">
        <f t="shared" si="129"/>
        <v>0</v>
      </c>
      <c r="R217" s="48">
        <f t="shared" si="129"/>
        <v>0</v>
      </c>
      <c r="S217" s="48">
        <f t="shared" si="98"/>
        <v>0</v>
      </c>
      <c r="T217" s="111"/>
    </row>
    <row r="218" spans="1:20">
      <c r="A218" s="56">
        <f t="shared" ref="A218" si="130">A214+1</f>
        <v>13</v>
      </c>
      <c r="B218" s="56" t="str">
        <f t="shared" ref="B218" si="131">B214</f>
        <v>PGCIL SR 2</v>
      </c>
      <c r="C218" s="56" t="s">
        <v>1878</v>
      </c>
      <c r="D218" s="56" t="s">
        <v>283</v>
      </c>
      <c r="E218" s="56" t="s">
        <v>29</v>
      </c>
      <c r="F218" s="45" t="s">
        <v>17</v>
      </c>
      <c r="G218" s="46"/>
      <c r="H218" s="46"/>
      <c r="I218" s="46"/>
      <c r="J218" s="46"/>
      <c r="K218" s="46"/>
      <c r="L218" s="46"/>
      <c r="M218" s="47"/>
      <c r="N218" s="47"/>
      <c r="O218" s="47"/>
      <c r="P218" s="47"/>
      <c r="Q218" s="47"/>
      <c r="R218" s="47"/>
      <c r="S218" s="46">
        <f t="shared" si="98"/>
        <v>0</v>
      </c>
      <c r="T218" s="109"/>
    </row>
    <row r="219" spans="1:20">
      <c r="A219" s="57"/>
      <c r="B219" s="57"/>
      <c r="C219" s="57"/>
      <c r="D219" s="57"/>
      <c r="E219" s="57"/>
      <c r="F219" s="45" t="s">
        <v>16</v>
      </c>
      <c r="G219" s="46"/>
      <c r="H219" s="46"/>
      <c r="I219" s="46"/>
      <c r="J219" s="46"/>
      <c r="K219" s="46"/>
      <c r="L219" s="46"/>
      <c r="M219" s="47"/>
      <c r="N219" s="47"/>
      <c r="O219" s="47"/>
      <c r="P219" s="47"/>
      <c r="Q219" s="47"/>
      <c r="R219" s="47"/>
      <c r="S219" s="46">
        <f t="shared" si="98"/>
        <v>0</v>
      </c>
      <c r="T219" s="110"/>
    </row>
    <row r="220" spans="1:20">
      <c r="A220" s="57"/>
      <c r="B220" s="57"/>
      <c r="C220" s="57"/>
      <c r="D220" s="57"/>
      <c r="E220" s="57"/>
      <c r="F220" s="45" t="s">
        <v>24</v>
      </c>
      <c r="G220" s="46"/>
      <c r="H220" s="46"/>
      <c r="I220" s="46"/>
      <c r="J220" s="46"/>
      <c r="K220" s="46"/>
      <c r="L220" s="46"/>
      <c r="M220" s="47"/>
      <c r="N220" s="47"/>
      <c r="O220" s="47"/>
      <c r="P220" s="47"/>
      <c r="Q220" s="47"/>
      <c r="R220" s="47"/>
      <c r="S220" s="46">
        <f t="shared" si="98"/>
        <v>0</v>
      </c>
      <c r="T220" s="110"/>
    </row>
    <row r="221" spans="1:20">
      <c r="A221" s="58"/>
      <c r="B221" s="58"/>
      <c r="C221" s="58"/>
      <c r="D221" s="58"/>
      <c r="E221" s="58"/>
      <c r="F221" s="45" t="s">
        <v>14</v>
      </c>
      <c r="G221" s="48">
        <f t="shared" ref="G221:R221" si="132">G218+G219+G220</f>
        <v>0</v>
      </c>
      <c r="H221" s="48">
        <f t="shared" si="132"/>
        <v>0</v>
      </c>
      <c r="I221" s="48">
        <f t="shared" si="132"/>
        <v>0</v>
      </c>
      <c r="J221" s="48">
        <f t="shared" si="132"/>
        <v>0</v>
      </c>
      <c r="K221" s="48">
        <f t="shared" si="132"/>
        <v>0</v>
      </c>
      <c r="L221" s="48">
        <f t="shared" si="132"/>
        <v>0</v>
      </c>
      <c r="M221" s="48">
        <f t="shared" si="132"/>
        <v>0</v>
      </c>
      <c r="N221" s="48">
        <f t="shared" si="132"/>
        <v>0</v>
      </c>
      <c r="O221" s="48">
        <f t="shared" si="132"/>
        <v>0</v>
      </c>
      <c r="P221" s="48">
        <f t="shared" si="132"/>
        <v>0</v>
      </c>
      <c r="Q221" s="48">
        <f t="shared" si="132"/>
        <v>0</v>
      </c>
      <c r="R221" s="48">
        <f t="shared" si="132"/>
        <v>0</v>
      </c>
      <c r="S221" s="48">
        <f t="shared" si="98"/>
        <v>0</v>
      </c>
      <c r="T221" s="111"/>
    </row>
    <row r="222" spans="1:20">
      <c r="A222" s="56">
        <f t="shared" ref="A222" si="133">A218+1</f>
        <v>14</v>
      </c>
      <c r="B222" s="56" t="str">
        <f t="shared" ref="B222" si="134">B218</f>
        <v>PGCIL SR 2</v>
      </c>
      <c r="C222" s="56" t="s">
        <v>1879</v>
      </c>
      <c r="D222" s="56" t="s">
        <v>283</v>
      </c>
      <c r="E222" s="56" t="s">
        <v>29</v>
      </c>
      <c r="F222" s="45" t="s">
        <v>17</v>
      </c>
      <c r="G222" s="46"/>
      <c r="H222" s="46"/>
      <c r="I222" s="46"/>
      <c r="J222" s="46"/>
      <c r="K222" s="46"/>
      <c r="L222" s="46"/>
      <c r="M222" s="47"/>
      <c r="N222" s="47"/>
      <c r="O222" s="47"/>
      <c r="P222" s="47"/>
      <c r="Q222" s="47"/>
      <c r="R222" s="47"/>
      <c r="S222" s="46">
        <f t="shared" si="98"/>
        <v>0</v>
      </c>
      <c r="T222" s="109"/>
    </row>
    <row r="223" spans="1:20">
      <c r="A223" s="57"/>
      <c r="B223" s="57"/>
      <c r="C223" s="57"/>
      <c r="D223" s="57"/>
      <c r="E223" s="57"/>
      <c r="F223" s="45" t="s">
        <v>16</v>
      </c>
      <c r="G223" s="46"/>
      <c r="H223" s="46"/>
      <c r="I223" s="46"/>
      <c r="J223" s="46"/>
      <c r="K223" s="46"/>
      <c r="L223" s="46"/>
      <c r="M223" s="47"/>
      <c r="N223" s="47"/>
      <c r="O223" s="47"/>
      <c r="P223" s="47"/>
      <c r="Q223" s="47"/>
      <c r="R223" s="47"/>
      <c r="S223" s="46">
        <f t="shared" si="98"/>
        <v>0</v>
      </c>
      <c r="T223" s="110"/>
    </row>
    <row r="224" spans="1:20">
      <c r="A224" s="57"/>
      <c r="B224" s="57"/>
      <c r="C224" s="57"/>
      <c r="D224" s="57"/>
      <c r="E224" s="57"/>
      <c r="F224" s="45" t="s">
        <v>24</v>
      </c>
      <c r="G224" s="46"/>
      <c r="H224" s="46"/>
      <c r="I224" s="46"/>
      <c r="J224" s="46"/>
      <c r="K224" s="46"/>
      <c r="L224" s="46"/>
      <c r="M224" s="47"/>
      <c r="N224" s="47"/>
      <c r="O224" s="47"/>
      <c r="P224" s="47"/>
      <c r="Q224" s="47"/>
      <c r="R224" s="47"/>
      <c r="S224" s="46">
        <f t="shared" si="98"/>
        <v>0</v>
      </c>
      <c r="T224" s="110"/>
    </row>
    <row r="225" spans="1:20">
      <c r="A225" s="58"/>
      <c r="B225" s="58"/>
      <c r="C225" s="58"/>
      <c r="D225" s="58"/>
      <c r="E225" s="58"/>
      <c r="F225" s="45" t="s">
        <v>14</v>
      </c>
      <c r="G225" s="48">
        <f t="shared" ref="G225:R225" si="135">G222+G223+G224</f>
        <v>0</v>
      </c>
      <c r="H225" s="48">
        <f t="shared" si="135"/>
        <v>0</v>
      </c>
      <c r="I225" s="48">
        <f t="shared" si="135"/>
        <v>0</v>
      </c>
      <c r="J225" s="48">
        <f t="shared" si="135"/>
        <v>0</v>
      </c>
      <c r="K225" s="48">
        <f t="shared" si="135"/>
        <v>0</v>
      </c>
      <c r="L225" s="48">
        <f t="shared" si="135"/>
        <v>0</v>
      </c>
      <c r="M225" s="48">
        <f t="shared" si="135"/>
        <v>0</v>
      </c>
      <c r="N225" s="48">
        <f t="shared" si="135"/>
        <v>0</v>
      </c>
      <c r="O225" s="48">
        <f t="shared" si="135"/>
        <v>0</v>
      </c>
      <c r="P225" s="48">
        <f t="shared" si="135"/>
        <v>0</v>
      </c>
      <c r="Q225" s="48">
        <f t="shared" si="135"/>
        <v>0</v>
      </c>
      <c r="R225" s="48">
        <f t="shared" si="135"/>
        <v>0</v>
      </c>
      <c r="S225" s="48">
        <f t="shared" si="98"/>
        <v>0</v>
      </c>
      <c r="T225" s="111"/>
    </row>
    <row r="226" spans="1:20">
      <c r="A226" s="56">
        <f t="shared" ref="A226" si="136">A222+1</f>
        <v>15</v>
      </c>
      <c r="B226" s="56" t="str">
        <f t="shared" ref="B226" si="137">B222</f>
        <v>PGCIL SR 2</v>
      </c>
      <c r="C226" s="56" t="s">
        <v>1880</v>
      </c>
      <c r="D226" s="56" t="s">
        <v>284</v>
      </c>
      <c r="E226" s="56" t="s">
        <v>29</v>
      </c>
      <c r="F226" s="45" t="s">
        <v>17</v>
      </c>
      <c r="G226" s="46"/>
      <c r="H226" s="46"/>
      <c r="I226" s="46"/>
      <c r="J226" s="46"/>
      <c r="K226" s="46"/>
      <c r="L226" s="46"/>
      <c r="M226" s="47"/>
      <c r="N226" s="47"/>
      <c r="O226" s="47"/>
      <c r="P226" s="47"/>
      <c r="Q226" s="47"/>
      <c r="R226" s="47"/>
      <c r="S226" s="46">
        <f t="shared" si="98"/>
        <v>0</v>
      </c>
      <c r="T226" s="109"/>
    </row>
    <row r="227" spans="1:20">
      <c r="A227" s="57"/>
      <c r="B227" s="57"/>
      <c r="C227" s="57"/>
      <c r="D227" s="57"/>
      <c r="E227" s="57"/>
      <c r="F227" s="45" t="s">
        <v>16</v>
      </c>
      <c r="G227" s="46"/>
      <c r="H227" s="46"/>
      <c r="I227" s="46"/>
      <c r="J227" s="46"/>
      <c r="K227" s="46"/>
      <c r="L227" s="46"/>
      <c r="M227" s="47"/>
      <c r="N227" s="47"/>
      <c r="O227" s="47"/>
      <c r="P227" s="47"/>
      <c r="Q227" s="47"/>
      <c r="R227" s="47"/>
      <c r="S227" s="46">
        <f t="shared" si="98"/>
        <v>0</v>
      </c>
      <c r="T227" s="110"/>
    </row>
    <row r="228" spans="1:20">
      <c r="A228" s="57"/>
      <c r="B228" s="57"/>
      <c r="C228" s="57"/>
      <c r="D228" s="57"/>
      <c r="E228" s="57"/>
      <c r="F228" s="45" t="s">
        <v>24</v>
      </c>
      <c r="G228" s="46"/>
      <c r="H228" s="46"/>
      <c r="I228" s="46"/>
      <c r="J228" s="46"/>
      <c r="K228" s="46"/>
      <c r="L228" s="46"/>
      <c r="M228" s="47"/>
      <c r="N228" s="47"/>
      <c r="O228" s="47"/>
      <c r="P228" s="47"/>
      <c r="Q228" s="47"/>
      <c r="R228" s="47"/>
      <c r="S228" s="46">
        <f t="shared" si="98"/>
        <v>0</v>
      </c>
      <c r="T228" s="110"/>
    </row>
    <row r="229" spans="1:20">
      <c r="A229" s="58"/>
      <c r="B229" s="58"/>
      <c r="C229" s="58"/>
      <c r="D229" s="58"/>
      <c r="E229" s="58"/>
      <c r="F229" s="45" t="s">
        <v>14</v>
      </c>
      <c r="G229" s="48">
        <f t="shared" ref="G229:R229" si="138">G226+G227+G228</f>
        <v>0</v>
      </c>
      <c r="H229" s="48">
        <f t="shared" si="138"/>
        <v>0</v>
      </c>
      <c r="I229" s="48">
        <f t="shared" si="138"/>
        <v>0</v>
      </c>
      <c r="J229" s="48">
        <f t="shared" si="138"/>
        <v>0</v>
      </c>
      <c r="K229" s="48">
        <f t="shared" si="138"/>
        <v>0</v>
      </c>
      <c r="L229" s="48">
        <f t="shared" si="138"/>
        <v>0</v>
      </c>
      <c r="M229" s="48">
        <f t="shared" si="138"/>
        <v>0</v>
      </c>
      <c r="N229" s="48">
        <f t="shared" si="138"/>
        <v>0</v>
      </c>
      <c r="O229" s="48">
        <f t="shared" si="138"/>
        <v>0</v>
      </c>
      <c r="P229" s="48">
        <f t="shared" si="138"/>
        <v>0</v>
      </c>
      <c r="Q229" s="48">
        <f t="shared" si="138"/>
        <v>0</v>
      </c>
      <c r="R229" s="48">
        <f t="shared" si="138"/>
        <v>0</v>
      </c>
      <c r="S229" s="48">
        <f t="shared" si="98"/>
        <v>0</v>
      </c>
      <c r="T229" s="111"/>
    </row>
    <row r="230" spans="1:20">
      <c r="A230" s="56">
        <f t="shared" ref="A230" si="139">A226+1</f>
        <v>16</v>
      </c>
      <c r="B230" s="56" t="str">
        <f t="shared" ref="B230" si="140">B226</f>
        <v>PGCIL SR 2</v>
      </c>
      <c r="C230" s="56" t="s">
        <v>1881</v>
      </c>
      <c r="D230" s="56" t="s">
        <v>284</v>
      </c>
      <c r="E230" s="56" t="s">
        <v>29</v>
      </c>
      <c r="F230" s="45" t="s">
        <v>17</v>
      </c>
      <c r="G230" s="46"/>
      <c r="H230" s="46"/>
      <c r="I230" s="46"/>
      <c r="J230" s="46"/>
      <c r="K230" s="46"/>
      <c r="L230" s="46"/>
      <c r="M230" s="47"/>
      <c r="N230" s="47"/>
      <c r="O230" s="47"/>
      <c r="P230" s="47"/>
      <c r="Q230" s="47"/>
      <c r="R230" s="47"/>
      <c r="S230" s="46">
        <f t="shared" si="98"/>
        <v>0</v>
      </c>
      <c r="T230" s="109"/>
    </row>
    <row r="231" spans="1:20">
      <c r="A231" s="57"/>
      <c r="B231" s="57"/>
      <c r="C231" s="57"/>
      <c r="D231" s="57"/>
      <c r="E231" s="57"/>
      <c r="F231" s="45" t="s">
        <v>16</v>
      </c>
      <c r="G231" s="46"/>
      <c r="H231" s="46"/>
      <c r="I231" s="46"/>
      <c r="J231" s="46"/>
      <c r="K231" s="46"/>
      <c r="L231" s="46"/>
      <c r="M231" s="47"/>
      <c r="N231" s="47"/>
      <c r="O231" s="47"/>
      <c r="P231" s="47"/>
      <c r="Q231" s="47"/>
      <c r="R231" s="47"/>
      <c r="S231" s="46">
        <f t="shared" si="98"/>
        <v>0</v>
      </c>
      <c r="T231" s="110"/>
    </row>
    <row r="232" spans="1:20">
      <c r="A232" s="57"/>
      <c r="B232" s="57"/>
      <c r="C232" s="57"/>
      <c r="D232" s="57"/>
      <c r="E232" s="57"/>
      <c r="F232" s="45" t="s">
        <v>24</v>
      </c>
      <c r="G232" s="46"/>
      <c r="H232" s="46"/>
      <c r="I232" s="46"/>
      <c r="J232" s="46"/>
      <c r="K232" s="46"/>
      <c r="L232" s="46"/>
      <c r="M232" s="47"/>
      <c r="N232" s="47"/>
      <c r="O232" s="47"/>
      <c r="P232" s="47"/>
      <c r="Q232" s="47"/>
      <c r="R232" s="47"/>
      <c r="S232" s="46">
        <f t="shared" si="98"/>
        <v>0</v>
      </c>
      <c r="T232" s="110"/>
    </row>
    <row r="233" spans="1:20">
      <c r="A233" s="58"/>
      <c r="B233" s="58"/>
      <c r="C233" s="58"/>
      <c r="D233" s="58"/>
      <c r="E233" s="58"/>
      <c r="F233" s="45" t="s">
        <v>14</v>
      </c>
      <c r="G233" s="48">
        <f t="shared" ref="G233:R233" si="141">G230+G231+G232</f>
        <v>0</v>
      </c>
      <c r="H233" s="48">
        <f t="shared" si="141"/>
        <v>0</v>
      </c>
      <c r="I233" s="48">
        <f t="shared" si="141"/>
        <v>0</v>
      </c>
      <c r="J233" s="48">
        <f t="shared" si="141"/>
        <v>0</v>
      </c>
      <c r="K233" s="48">
        <f t="shared" si="141"/>
        <v>0</v>
      </c>
      <c r="L233" s="48">
        <f t="shared" si="141"/>
        <v>0</v>
      </c>
      <c r="M233" s="48">
        <f t="shared" si="141"/>
        <v>0</v>
      </c>
      <c r="N233" s="48">
        <f t="shared" si="141"/>
        <v>0</v>
      </c>
      <c r="O233" s="48">
        <f t="shared" si="141"/>
        <v>0</v>
      </c>
      <c r="P233" s="48">
        <f t="shared" si="141"/>
        <v>0</v>
      </c>
      <c r="Q233" s="48">
        <f t="shared" si="141"/>
        <v>0</v>
      </c>
      <c r="R233" s="48">
        <f t="shared" si="141"/>
        <v>0</v>
      </c>
      <c r="S233" s="48">
        <f t="shared" si="98"/>
        <v>0</v>
      </c>
      <c r="T233" s="111"/>
    </row>
    <row r="234" spans="1:20">
      <c r="A234" s="56">
        <f t="shared" ref="A234" si="142">A230+1</f>
        <v>17</v>
      </c>
      <c r="B234" s="56" t="str">
        <f t="shared" ref="B234" si="143">B230</f>
        <v>PGCIL SR 2</v>
      </c>
      <c r="C234" s="56" t="s">
        <v>1882</v>
      </c>
      <c r="D234" s="56" t="s">
        <v>284</v>
      </c>
      <c r="E234" s="56" t="s">
        <v>29</v>
      </c>
      <c r="F234" s="45" t="s">
        <v>17</v>
      </c>
      <c r="G234" s="46"/>
      <c r="H234" s="46"/>
      <c r="I234" s="46"/>
      <c r="J234" s="46"/>
      <c r="K234" s="46"/>
      <c r="L234" s="46"/>
      <c r="M234" s="47"/>
      <c r="N234" s="47"/>
      <c r="O234" s="47"/>
      <c r="P234" s="47"/>
      <c r="Q234" s="47"/>
      <c r="R234" s="47"/>
      <c r="S234" s="46">
        <f t="shared" si="98"/>
        <v>0</v>
      </c>
      <c r="T234" s="109"/>
    </row>
    <row r="235" spans="1:20">
      <c r="A235" s="57"/>
      <c r="B235" s="57"/>
      <c r="C235" s="57"/>
      <c r="D235" s="57"/>
      <c r="E235" s="57"/>
      <c r="F235" s="45" t="s">
        <v>16</v>
      </c>
      <c r="G235" s="46"/>
      <c r="H235" s="46"/>
      <c r="I235" s="46"/>
      <c r="J235" s="46"/>
      <c r="K235" s="46"/>
      <c r="L235" s="46"/>
      <c r="M235" s="47"/>
      <c r="N235" s="47"/>
      <c r="O235" s="47"/>
      <c r="P235" s="47"/>
      <c r="Q235" s="47"/>
      <c r="R235" s="47"/>
      <c r="S235" s="46">
        <f t="shared" si="98"/>
        <v>0</v>
      </c>
      <c r="T235" s="110"/>
    </row>
    <row r="236" spans="1:20">
      <c r="A236" s="57"/>
      <c r="B236" s="57"/>
      <c r="C236" s="57"/>
      <c r="D236" s="57"/>
      <c r="E236" s="57"/>
      <c r="F236" s="45" t="s">
        <v>24</v>
      </c>
      <c r="G236" s="46"/>
      <c r="H236" s="46"/>
      <c r="I236" s="46"/>
      <c r="J236" s="46"/>
      <c r="K236" s="46"/>
      <c r="L236" s="46"/>
      <c r="M236" s="47"/>
      <c r="N236" s="47"/>
      <c r="O236" s="47"/>
      <c r="P236" s="47"/>
      <c r="Q236" s="47"/>
      <c r="R236" s="47"/>
      <c r="S236" s="46">
        <f t="shared" si="98"/>
        <v>0</v>
      </c>
      <c r="T236" s="110"/>
    </row>
    <row r="237" spans="1:20">
      <c r="A237" s="58"/>
      <c r="B237" s="58"/>
      <c r="C237" s="58"/>
      <c r="D237" s="58"/>
      <c r="E237" s="58"/>
      <c r="F237" s="45" t="s">
        <v>14</v>
      </c>
      <c r="G237" s="48">
        <f t="shared" ref="G237:R237" si="144">G234+G235+G236</f>
        <v>0</v>
      </c>
      <c r="H237" s="48">
        <f t="shared" si="144"/>
        <v>0</v>
      </c>
      <c r="I237" s="48">
        <f t="shared" si="144"/>
        <v>0</v>
      </c>
      <c r="J237" s="48">
        <f t="shared" si="144"/>
        <v>0</v>
      </c>
      <c r="K237" s="48">
        <f t="shared" si="144"/>
        <v>0</v>
      </c>
      <c r="L237" s="48">
        <f t="shared" si="144"/>
        <v>0</v>
      </c>
      <c r="M237" s="48">
        <f t="shared" si="144"/>
        <v>0</v>
      </c>
      <c r="N237" s="48">
        <f t="shared" si="144"/>
        <v>0</v>
      </c>
      <c r="O237" s="48">
        <f t="shared" si="144"/>
        <v>0</v>
      </c>
      <c r="P237" s="48">
        <f t="shared" si="144"/>
        <v>0</v>
      </c>
      <c r="Q237" s="48">
        <f t="shared" si="144"/>
        <v>0</v>
      </c>
      <c r="R237" s="48">
        <f t="shared" si="144"/>
        <v>0</v>
      </c>
      <c r="S237" s="48">
        <f t="shared" si="98"/>
        <v>0</v>
      </c>
      <c r="T237" s="111"/>
    </row>
    <row r="238" spans="1:20">
      <c r="A238" s="56">
        <f t="shared" ref="A238" si="145">A234+1</f>
        <v>18</v>
      </c>
      <c r="B238" s="56" t="str">
        <f t="shared" ref="B238" si="146">B234</f>
        <v>PGCIL SR 2</v>
      </c>
      <c r="C238" s="56" t="s">
        <v>1883</v>
      </c>
      <c r="D238" s="56" t="s">
        <v>284</v>
      </c>
      <c r="E238" s="56" t="s">
        <v>29</v>
      </c>
      <c r="F238" s="45" t="s">
        <v>17</v>
      </c>
      <c r="G238" s="46"/>
      <c r="H238" s="46"/>
      <c r="I238" s="46"/>
      <c r="J238" s="46"/>
      <c r="K238" s="46"/>
      <c r="L238" s="46"/>
      <c r="M238" s="47"/>
      <c r="N238" s="47"/>
      <c r="O238" s="47"/>
      <c r="P238" s="47"/>
      <c r="Q238" s="47"/>
      <c r="R238" s="47"/>
      <c r="S238" s="46">
        <f t="shared" ref="S238:S301" si="147">SUM(G238:R238)</f>
        <v>0</v>
      </c>
      <c r="T238" s="109"/>
    </row>
    <row r="239" spans="1:20">
      <c r="A239" s="57"/>
      <c r="B239" s="57"/>
      <c r="C239" s="57"/>
      <c r="D239" s="57"/>
      <c r="E239" s="57"/>
      <c r="F239" s="45" t="s">
        <v>16</v>
      </c>
      <c r="G239" s="46"/>
      <c r="H239" s="46"/>
      <c r="I239" s="46"/>
      <c r="J239" s="46"/>
      <c r="K239" s="46"/>
      <c r="L239" s="46"/>
      <c r="M239" s="47"/>
      <c r="N239" s="47"/>
      <c r="O239" s="47"/>
      <c r="P239" s="47"/>
      <c r="Q239" s="47"/>
      <c r="R239" s="47"/>
      <c r="S239" s="46">
        <f t="shared" si="147"/>
        <v>0</v>
      </c>
      <c r="T239" s="110"/>
    </row>
    <row r="240" spans="1:20">
      <c r="A240" s="57"/>
      <c r="B240" s="57"/>
      <c r="C240" s="57"/>
      <c r="D240" s="57"/>
      <c r="E240" s="57"/>
      <c r="F240" s="45" t="s">
        <v>24</v>
      </c>
      <c r="G240" s="46"/>
      <c r="H240" s="46"/>
      <c r="I240" s="46"/>
      <c r="J240" s="46"/>
      <c r="K240" s="46"/>
      <c r="L240" s="46"/>
      <c r="M240" s="47"/>
      <c r="N240" s="47"/>
      <c r="O240" s="47"/>
      <c r="P240" s="47"/>
      <c r="Q240" s="47"/>
      <c r="R240" s="47"/>
      <c r="S240" s="46">
        <f t="shared" si="147"/>
        <v>0</v>
      </c>
      <c r="T240" s="110"/>
    </row>
    <row r="241" spans="1:20">
      <c r="A241" s="58"/>
      <c r="B241" s="58"/>
      <c r="C241" s="58"/>
      <c r="D241" s="58"/>
      <c r="E241" s="58"/>
      <c r="F241" s="45" t="s">
        <v>14</v>
      </c>
      <c r="G241" s="48">
        <f t="shared" ref="G241:R241" si="148">G238+G239+G240</f>
        <v>0</v>
      </c>
      <c r="H241" s="48">
        <f t="shared" si="148"/>
        <v>0</v>
      </c>
      <c r="I241" s="48">
        <f t="shared" si="148"/>
        <v>0</v>
      </c>
      <c r="J241" s="48">
        <f t="shared" si="148"/>
        <v>0</v>
      </c>
      <c r="K241" s="48">
        <f t="shared" si="148"/>
        <v>0</v>
      </c>
      <c r="L241" s="48">
        <f t="shared" si="148"/>
        <v>0</v>
      </c>
      <c r="M241" s="48">
        <f t="shared" si="148"/>
        <v>0</v>
      </c>
      <c r="N241" s="48">
        <f t="shared" si="148"/>
        <v>0</v>
      </c>
      <c r="O241" s="48">
        <f t="shared" si="148"/>
        <v>0</v>
      </c>
      <c r="P241" s="48">
        <f t="shared" si="148"/>
        <v>0</v>
      </c>
      <c r="Q241" s="48">
        <f t="shared" si="148"/>
        <v>0</v>
      </c>
      <c r="R241" s="48">
        <f t="shared" si="148"/>
        <v>0</v>
      </c>
      <c r="S241" s="48">
        <f t="shared" si="147"/>
        <v>0</v>
      </c>
      <c r="T241" s="111"/>
    </row>
    <row r="242" spans="1:20">
      <c r="A242" s="56">
        <f t="shared" ref="A242" si="149">A238+1</f>
        <v>19</v>
      </c>
      <c r="B242" s="56" t="str">
        <f t="shared" ref="B242" si="150">B238</f>
        <v>PGCIL SR 2</v>
      </c>
      <c r="C242" s="56" t="s">
        <v>1884</v>
      </c>
      <c r="D242" s="56" t="s">
        <v>285</v>
      </c>
      <c r="E242" s="56" t="s">
        <v>29</v>
      </c>
      <c r="F242" s="45" t="s">
        <v>17</v>
      </c>
      <c r="G242" s="46"/>
      <c r="H242" s="46"/>
      <c r="I242" s="46"/>
      <c r="J242" s="46"/>
      <c r="K242" s="46"/>
      <c r="L242" s="46"/>
      <c r="M242" s="47"/>
      <c r="N242" s="47"/>
      <c r="O242" s="47"/>
      <c r="P242" s="47"/>
      <c r="Q242" s="47"/>
      <c r="R242" s="47"/>
      <c r="S242" s="46">
        <f t="shared" si="147"/>
        <v>0</v>
      </c>
      <c r="T242" s="109"/>
    </row>
    <row r="243" spans="1:20">
      <c r="A243" s="57"/>
      <c r="B243" s="57"/>
      <c r="C243" s="57"/>
      <c r="D243" s="57"/>
      <c r="E243" s="57"/>
      <c r="F243" s="45" t="s">
        <v>16</v>
      </c>
      <c r="G243" s="46"/>
      <c r="H243" s="46"/>
      <c r="I243" s="46"/>
      <c r="J243" s="46"/>
      <c r="K243" s="46"/>
      <c r="L243" s="46"/>
      <c r="M243" s="47"/>
      <c r="N243" s="47"/>
      <c r="O243" s="47"/>
      <c r="P243" s="47"/>
      <c r="Q243" s="47"/>
      <c r="R243" s="47"/>
      <c r="S243" s="46">
        <f t="shared" si="147"/>
        <v>0</v>
      </c>
      <c r="T243" s="110"/>
    </row>
    <row r="244" spans="1:20">
      <c r="A244" s="57"/>
      <c r="B244" s="57"/>
      <c r="C244" s="57"/>
      <c r="D244" s="57"/>
      <c r="E244" s="57"/>
      <c r="F244" s="45" t="s">
        <v>24</v>
      </c>
      <c r="G244" s="46"/>
      <c r="H244" s="46"/>
      <c r="I244" s="46"/>
      <c r="J244" s="46"/>
      <c r="K244" s="46"/>
      <c r="L244" s="46"/>
      <c r="M244" s="47"/>
      <c r="N244" s="47"/>
      <c r="O244" s="47"/>
      <c r="P244" s="47"/>
      <c r="Q244" s="47"/>
      <c r="R244" s="47"/>
      <c r="S244" s="46">
        <f t="shared" si="147"/>
        <v>0</v>
      </c>
      <c r="T244" s="110"/>
    </row>
    <row r="245" spans="1:20">
      <c r="A245" s="58"/>
      <c r="B245" s="58"/>
      <c r="C245" s="58"/>
      <c r="D245" s="58"/>
      <c r="E245" s="58"/>
      <c r="F245" s="45" t="s">
        <v>14</v>
      </c>
      <c r="G245" s="48">
        <f t="shared" ref="G245:R245" si="151">G242+G243+G244</f>
        <v>0</v>
      </c>
      <c r="H245" s="48">
        <f t="shared" si="151"/>
        <v>0</v>
      </c>
      <c r="I245" s="48">
        <f t="shared" si="151"/>
        <v>0</v>
      </c>
      <c r="J245" s="48">
        <f t="shared" si="151"/>
        <v>0</v>
      </c>
      <c r="K245" s="48">
        <f t="shared" si="151"/>
        <v>0</v>
      </c>
      <c r="L245" s="48">
        <f t="shared" si="151"/>
        <v>0</v>
      </c>
      <c r="M245" s="48">
        <f t="shared" si="151"/>
        <v>0</v>
      </c>
      <c r="N245" s="48">
        <f t="shared" si="151"/>
        <v>0</v>
      </c>
      <c r="O245" s="48">
        <f t="shared" si="151"/>
        <v>0</v>
      </c>
      <c r="P245" s="48">
        <f t="shared" si="151"/>
        <v>0</v>
      </c>
      <c r="Q245" s="48">
        <f t="shared" si="151"/>
        <v>0</v>
      </c>
      <c r="R245" s="48">
        <f t="shared" si="151"/>
        <v>0</v>
      </c>
      <c r="S245" s="48">
        <f t="shared" si="147"/>
        <v>0</v>
      </c>
      <c r="T245" s="111"/>
    </row>
    <row r="246" spans="1:20">
      <c r="A246" s="56">
        <f t="shared" ref="A246" si="152">A242+1</f>
        <v>20</v>
      </c>
      <c r="B246" s="56" t="str">
        <f t="shared" ref="B246" si="153">B242</f>
        <v>PGCIL SR 2</v>
      </c>
      <c r="C246" s="56" t="s">
        <v>1885</v>
      </c>
      <c r="D246" s="56" t="s">
        <v>285</v>
      </c>
      <c r="E246" s="56" t="s">
        <v>29</v>
      </c>
      <c r="F246" s="45" t="s">
        <v>17</v>
      </c>
      <c r="G246" s="46"/>
      <c r="H246" s="46"/>
      <c r="I246" s="46"/>
      <c r="J246" s="46"/>
      <c r="K246" s="46"/>
      <c r="L246" s="46"/>
      <c r="M246" s="47"/>
      <c r="N246" s="47"/>
      <c r="O246" s="47"/>
      <c r="P246" s="47"/>
      <c r="Q246" s="47"/>
      <c r="R246" s="47"/>
      <c r="S246" s="46">
        <f t="shared" si="147"/>
        <v>0</v>
      </c>
      <c r="T246" s="109"/>
    </row>
    <row r="247" spans="1:20">
      <c r="A247" s="57"/>
      <c r="B247" s="57"/>
      <c r="C247" s="57"/>
      <c r="D247" s="57"/>
      <c r="E247" s="57"/>
      <c r="F247" s="45" t="s">
        <v>16</v>
      </c>
      <c r="G247" s="46"/>
      <c r="H247" s="46"/>
      <c r="I247" s="46"/>
      <c r="J247" s="46"/>
      <c r="K247" s="46"/>
      <c r="L247" s="46"/>
      <c r="M247" s="47"/>
      <c r="N247" s="47"/>
      <c r="O247" s="47"/>
      <c r="P247" s="47"/>
      <c r="Q247" s="47"/>
      <c r="R247" s="47"/>
      <c r="S247" s="46">
        <f t="shared" si="147"/>
        <v>0</v>
      </c>
      <c r="T247" s="110"/>
    </row>
    <row r="248" spans="1:20">
      <c r="A248" s="57"/>
      <c r="B248" s="57"/>
      <c r="C248" s="57"/>
      <c r="D248" s="57"/>
      <c r="E248" s="57"/>
      <c r="F248" s="45" t="s">
        <v>24</v>
      </c>
      <c r="G248" s="46"/>
      <c r="H248" s="46"/>
      <c r="I248" s="46"/>
      <c r="J248" s="46"/>
      <c r="K248" s="46"/>
      <c r="L248" s="46"/>
      <c r="M248" s="47"/>
      <c r="N248" s="47"/>
      <c r="O248" s="47"/>
      <c r="P248" s="47"/>
      <c r="Q248" s="47"/>
      <c r="R248" s="47"/>
      <c r="S248" s="46">
        <f t="shared" si="147"/>
        <v>0</v>
      </c>
      <c r="T248" s="110"/>
    </row>
    <row r="249" spans="1:20">
      <c r="A249" s="58"/>
      <c r="B249" s="58"/>
      <c r="C249" s="58"/>
      <c r="D249" s="58"/>
      <c r="E249" s="58"/>
      <c r="F249" s="45" t="s">
        <v>14</v>
      </c>
      <c r="G249" s="48">
        <f t="shared" ref="G249:R249" si="154">G246+G247+G248</f>
        <v>0</v>
      </c>
      <c r="H249" s="48">
        <f t="shared" si="154"/>
        <v>0</v>
      </c>
      <c r="I249" s="48">
        <f t="shared" si="154"/>
        <v>0</v>
      </c>
      <c r="J249" s="48">
        <f t="shared" si="154"/>
        <v>0</v>
      </c>
      <c r="K249" s="48">
        <f t="shared" si="154"/>
        <v>0</v>
      </c>
      <c r="L249" s="48">
        <f t="shared" si="154"/>
        <v>0</v>
      </c>
      <c r="M249" s="48">
        <f t="shared" si="154"/>
        <v>0</v>
      </c>
      <c r="N249" s="48">
        <f t="shared" si="154"/>
        <v>0</v>
      </c>
      <c r="O249" s="48">
        <f t="shared" si="154"/>
        <v>0</v>
      </c>
      <c r="P249" s="48">
        <f t="shared" si="154"/>
        <v>0</v>
      </c>
      <c r="Q249" s="48">
        <f t="shared" si="154"/>
        <v>0</v>
      </c>
      <c r="R249" s="48">
        <f t="shared" si="154"/>
        <v>0</v>
      </c>
      <c r="S249" s="48">
        <f t="shared" si="147"/>
        <v>0</v>
      </c>
      <c r="T249" s="111"/>
    </row>
    <row r="250" spans="1:20">
      <c r="A250" s="56">
        <f t="shared" ref="A250" si="155">A246+1</f>
        <v>21</v>
      </c>
      <c r="B250" s="56" t="str">
        <f t="shared" ref="B250" si="156">B246</f>
        <v>PGCIL SR 2</v>
      </c>
      <c r="C250" s="56" t="s">
        <v>1886</v>
      </c>
      <c r="D250" s="56" t="s">
        <v>285</v>
      </c>
      <c r="E250" s="56" t="s">
        <v>29</v>
      </c>
      <c r="F250" s="45" t="s">
        <v>17</v>
      </c>
      <c r="G250" s="46"/>
      <c r="H250" s="46"/>
      <c r="I250" s="46"/>
      <c r="J250" s="46"/>
      <c r="K250" s="46"/>
      <c r="L250" s="46"/>
      <c r="M250" s="47"/>
      <c r="N250" s="47"/>
      <c r="O250" s="47"/>
      <c r="P250" s="47"/>
      <c r="Q250" s="47"/>
      <c r="R250" s="47"/>
      <c r="S250" s="46">
        <f t="shared" si="147"/>
        <v>0</v>
      </c>
      <c r="T250" s="109"/>
    </row>
    <row r="251" spans="1:20">
      <c r="A251" s="57"/>
      <c r="B251" s="57"/>
      <c r="C251" s="57"/>
      <c r="D251" s="57"/>
      <c r="E251" s="57"/>
      <c r="F251" s="45" t="s">
        <v>16</v>
      </c>
      <c r="G251" s="46"/>
      <c r="H251" s="46"/>
      <c r="I251" s="46"/>
      <c r="J251" s="46"/>
      <c r="K251" s="46"/>
      <c r="L251" s="46"/>
      <c r="M251" s="47"/>
      <c r="N251" s="47"/>
      <c r="O251" s="47"/>
      <c r="P251" s="47"/>
      <c r="Q251" s="47"/>
      <c r="R251" s="47"/>
      <c r="S251" s="46">
        <f t="shared" si="147"/>
        <v>0</v>
      </c>
      <c r="T251" s="110"/>
    </row>
    <row r="252" spans="1:20">
      <c r="A252" s="57"/>
      <c r="B252" s="57"/>
      <c r="C252" s="57"/>
      <c r="D252" s="57"/>
      <c r="E252" s="57"/>
      <c r="F252" s="45" t="s">
        <v>24</v>
      </c>
      <c r="G252" s="46"/>
      <c r="H252" s="46"/>
      <c r="I252" s="46"/>
      <c r="J252" s="46"/>
      <c r="K252" s="46"/>
      <c r="L252" s="46"/>
      <c r="M252" s="47"/>
      <c r="N252" s="47"/>
      <c r="O252" s="47"/>
      <c r="P252" s="47"/>
      <c r="Q252" s="47"/>
      <c r="R252" s="47"/>
      <c r="S252" s="46">
        <f t="shared" si="147"/>
        <v>0</v>
      </c>
      <c r="T252" s="110"/>
    </row>
    <row r="253" spans="1:20">
      <c r="A253" s="58"/>
      <c r="B253" s="58"/>
      <c r="C253" s="58"/>
      <c r="D253" s="58"/>
      <c r="E253" s="58"/>
      <c r="F253" s="45" t="s">
        <v>14</v>
      </c>
      <c r="G253" s="48">
        <f t="shared" ref="G253:R253" si="157">G250+G251+G252</f>
        <v>0</v>
      </c>
      <c r="H253" s="48">
        <f t="shared" si="157"/>
        <v>0</v>
      </c>
      <c r="I253" s="48">
        <f t="shared" si="157"/>
        <v>0</v>
      </c>
      <c r="J253" s="48">
        <f t="shared" si="157"/>
        <v>0</v>
      </c>
      <c r="K253" s="48">
        <f t="shared" si="157"/>
        <v>0</v>
      </c>
      <c r="L253" s="48">
        <f t="shared" si="157"/>
        <v>0</v>
      </c>
      <c r="M253" s="48">
        <f t="shared" si="157"/>
        <v>0</v>
      </c>
      <c r="N253" s="48">
        <f t="shared" si="157"/>
        <v>0</v>
      </c>
      <c r="O253" s="48">
        <f t="shared" si="157"/>
        <v>0</v>
      </c>
      <c r="P253" s="48">
        <f t="shared" si="157"/>
        <v>0</v>
      </c>
      <c r="Q253" s="48">
        <f t="shared" si="157"/>
        <v>0</v>
      </c>
      <c r="R253" s="48">
        <f t="shared" si="157"/>
        <v>0</v>
      </c>
      <c r="S253" s="48">
        <f t="shared" si="147"/>
        <v>0</v>
      </c>
      <c r="T253" s="111"/>
    </row>
    <row r="254" spans="1:20">
      <c r="A254" s="56">
        <f t="shared" ref="A254" si="158">A250+1</f>
        <v>22</v>
      </c>
      <c r="B254" s="56" t="str">
        <f t="shared" ref="B254" si="159">B250</f>
        <v>PGCIL SR 2</v>
      </c>
      <c r="C254" s="56" t="s">
        <v>1887</v>
      </c>
      <c r="D254" s="56" t="s">
        <v>286</v>
      </c>
      <c r="E254" s="56" t="s">
        <v>29</v>
      </c>
      <c r="F254" s="45" t="s">
        <v>17</v>
      </c>
      <c r="G254" s="46"/>
      <c r="H254" s="46"/>
      <c r="I254" s="46"/>
      <c r="J254" s="46"/>
      <c r="K254" s="46"/>
      <c r="L254" s="46"/>
      <c r="M254" s="47"/>
      <c r="N254" s="47"/>
      <c r="O254" s="47"/>
      <c r="P254" s="47"/>
      <c r="Q254" s="47"/>
      <c r="R254" s="47"/>
      <c r="S254" s="46">
        <f t="shared" si="147"/>
        <v>0</v>
      </c>
      <c r="T254" s="109"/>
    </row>
    <row r="255" spans="1:20">
      <c r="A255" s="57"/>
      <c r="B255" s="57"/>
      <c r="C255" s="57"/>
      <c r="D255" s="57"/>
      <c r="E255" s="57"/>
      <c r="F255" s="45" t="s">
        <v>16</v>
      </c>
      <c r="G255" s="46"/>
      <c r="H255" s="46"/>
      <c r="I255" s="46"/>
      <c r="J255" s="46"/>
      <c r="K255" s="46"/>
      <c r="L255" s="46"/>
      <c r="M255" s="47"/>
      <c r="N255" s="47"/>
      <c r="O255" s="47"/>
      <c r="P255" s="47"/>
      <c r="Q255" s="47"/>
      <c r="R255" s="47"/>
      <c r="S255" s="46">
        <f t="shared" si="147"/>
        <v>0</v>
      </c>
      <c r="T255" s="110"/>
    </row>
    <row r="256" spans="1:20">
      <c r="A256" s="57"/>
      <c r="B256" s="57"/>
      <c r="C256" s="57"/>
      <c r="D256" s="57"/>
      <c r="E256" s="57"/>
      <c r="F256" s="45" t="s">
        <v>24</v>
      </c>
      <c r="G256" s="46"/>
      <c r="H256" s="46"/>
      <c r="I256" s="46"/>
      <c r="J256" s="46"/>
      <c r="K256" s="46"/>
      <c r="L256" s="46"/>
      <c r="M256" s="47"/>
      <c r="N256" s="47"/>
      <c r="O256" s="47"/>
      <c r="P256" s="47"/>
      <c r="Q256" s="47"/>
      <c r="R256" s="47"/>
      <c r="S256" s="46">
        <f t="shared" si="147"/>
        <v>0</v>
      </c>
      <c r="T256" s="110"/>
    </row>
    <row r="257" spans="1:20">
      <c r="A257" s="58"/>
      <c r="B257" s="58"/>
      <c r="C257" s="58"/>
      <c r="D257" s="58"/>
      <c r="E257" s="58"/>
      <c r="F257" s="45" t="s">
        <v>14</v>
      </c>
      <c r="G257" s="48">
        <f t="shared" ref="G257:R257" si="160">G254+G255+G256</f>
        <v>0</v>
      </c>
      <c r="H257" s="48">
        <f t="shared" si="160"/>
        <v>0</v>
      </c>
      <c r="I257" s="48">
        <f t="shared" si="160"/>
        <v>0</v>
      </c>
      <c r="J257" s="48">
        <f t="shared" si="160"/>
        <v>0</v>
      </c>
      <c r="K257" s="48">
        <f t="shared" si="160"/>
        <v>0</v>
      </c>
      <c r="L257" s="48">
        <f t="shared" si="160"/>
        <v>0</v>
      </c>
      <c r="M257" s="48">
        <f t="shared" si="160"/>
        <v>0</v>
      </c>
      <c r="N257" s="48">
        <f t="shared" si="160"/>
        <v>0</v>
      </c>
      <c r="O257" s="48">
        <f t="shared" si="160"/>
        <v>0</v>
      </c>
      <c r="P257" s="48">
        <f t="shared" si="160"/>
        <v>0</v>
      </c>
      <c r="Q257" s="48">
        <f t="shared" si="160"/>
        <v>0</v>
      </c>
      <c r="R257" s="48">
        <f t="shared" si="160"/>
        <v>0</v>
      </c>
      <c r="S257" s="48">
        <f t="shared" si="147"/>
        <v>0</v>
      </c>
      <c r="T257" s="111"/>
    </row>
    <row r="258" spans="1:20">
      <c r="A258" s="56">
        <f t="shared" ref="A258" si="161">A254+1</f>
        <v>23</v>
      </c>
      <c r="B258" s="56" t="str">
        <f t="shared" ref="B258" si="162">B254</f>
        <v>PGCIL SR 2</v>
      </c>
      <c r="C258" s="56" t="s">
        <v>1888</v>
      </c>
      <c r="D258" s="56" t="s">
        <v>286</v>
      </c>
      <c r="E258" s="56" t="s">
        <v>29</v>
      </c>
      <c r="F258" s="45" t="s">
        <v>17</v>
      </c>
      <c r="G258" s="46"/>
      <c r="H258" s="46"/>
      <c r="I258" s="46"/>
      <c r="J258" s="46"/>
      <c r="K258" s="46"/>
      <c r="L258" s="46"/>
      <c r="M258" s="47"/>
      <c r="N258" s="47"/>
      <c r="O258" s="47"/>
      <c r="P258" s="47"/>
      <c r="Q258" s="47"/>
      <c r="R258" s="47"/>
      <c r="S258" s="46">
        <f t="shared" si="147"/>
        <v>0</v>
      </c>
      <c r="T258" s="109"/>
    </row>
    <row r="259" spans="1:20">
      <c r="A259" s="57"/>
      <c r="B259" s="57"/>
      <c r="C259" s="57"/>
      <c r="D259" s="57"/>
      <c r="E259" s="57"/>
      <c r="F259" s="45" t="s">
        <v>16</v>
      </c>
      <c r="G259" s="46"/>
      <c r="H259" s="46"/>
      <c r="I259" s="46"/>
      <c r="J259" s="46"/>
      <c r="K259" s="46"/>
      <c r="L259" s="46"/>
      <c r="M259" s="47"/>
      <c r="N259" s="47"/>
      <c r="O259" s="47"/>
      <c r="P259" s="47"/>
      <c r="Q259" s="47"/>
      <c r="R259" s="47"/>
      <c r="S259" s="46">
        <f t="shared" si="147"/>
        <v>0</v>
      </c>
      <c r="T259" s="110"/>
    </row>
    <row r="260" spans="1:20">
      <c r="A260" s="57"/>
      <c r="B260" s="57"/>
      <c r="C260" s="57"/>
      <c r="D260" s="57"/>
      <c r="E260" s="57"/>
      <c r="F260" s="45" t="s">
        <v>24</v>
      </c>
      <c r="G260" s="46"/>
      <c r="H260" s="46"/>
      <c r="I260" s="46"/>
      <c r="J260" s="46"/>
      <c r="K260" s="46"/>
      <c r="L260" s="46"/>
      <c r="M260" s="47"/>
      <c r="N260" s="47"/>
      <c r="O260" s="47"/>
      <c r="P260" s="47"/>
      <c r="Q260" s="47"/>
      <c r="R260" s="47"/>
      <c r="S260" s="46">
        <f t="shared" si="147"/>
        <v>0</v>
      </c>
      <c r="T260" s="110"/>
    </row>
    <row r="261" spans="1:20">
      <c r="A261" s="58"/>
      <c r="B261" s="58"/>
      <c r="C261" s="58"/>
      <c r="D261" s="58"/>
      <c r="E261" s="58"/>
      <c r="F261" s="45" t="s">
        <v>14</v>
      </c>
      <c r="G261" s="48">
        <f t="shared" ref="G261:R261" si="163">G258+G259+G260</f>
        <v>0</v>
      </c>
      <c r="H261" s="48">
        <f t="shared" si="163"/>
        <v>0</v>
      </c>
      <c r="I261" s="48">
        <f t="shared" si="163"/>
        <v>0</v>
      </c>
      <c r="J261" s="48">
        <f t="shared" si="163"/>
        <v>0</v>
      </c>
      <c r="K261" s="48">
        <f t="shared" si="163"/>
        <v>0</v>
      </c>
      <c r="L261" s="48">
        <f t="shared" si="163"/>
        <v>0</v>
      </c>
      <c r="M261" s="48">
        <f t="shared" si="163"/>
        <v>0</v>
      </c>
      <c r="N261" s="48">
        <f t="shared" si="163"/>
        <v>0</v>
      </c>
      <c r="O261" s="48">
        <f t="shared" si="163"/>
        <v>0</v>
      </c>
      <c r="P261" s="48">
        <f t="shared" si="163"/>
        <v>0</v>
      </c>
      <c r="Q261" s="48">
        <f t="shared" si="163"/>
        <v>0</v>
      </c>
      <c r="R261" s="48">
        <f t="shared" si="163"/>
        <v>0</v>
      </c>
      <c r="S261" s="48">
        <f t="shared" si="147"/>
        <v>0</v>
      </c>
      <c r="T261" s="111"/>
    </row>
    <row r="262" spans="1:20">
      <c r="A262" s="56">
        <f t="shared" ref="A262" si="164">A258+1</f>
        <v>24</v>
      </c>
      <c r="B262" s="56" t="str">
        <f t="shared" ref="B262" si="165">B258</f>
        <v>PGCIL SR 2</v>
      </c>
      <c r="C262" s="56" t="s">
        <v>1889</v>
      </c>
      <c r="D262" s="56" t="s">
        <v>286</v>
      </c>
      <c r="E262" s="56" t="s">
        <v>29</v>
      </c>
      <c r="F262" s="45" t="s">
        <v>17</v>
      </c>
      <c r="G262" s="46"/>
      <c r="H262" s="46"/>
      <c r="I262" s="46"/>
      <c r="J262" s="46"/>
      <c r="K262" s="46"/>
      <c r="L262" s="46"/>
      <c r="M262" s="47"/>
      <c r="N262" s="47"/>
      <c r="O262" s="47"/>
      <c r="P262" s="47"/>
      <c r="Q262" s="47"/>
      <c r="R262" s="47"/>
      <c r="S262" s="46">
        <f t="shared" si="147"/>
        <v>0</v>
      </c>
      <c r="T262" s="109"/>
    </row>
    <row r="263" spans="1:20">
      <c r="A263" s="57"/>
      <c r="B263" s="57"/>
      <c r="C263" s="57"/>
      <c r="D263" s="57"/>
      <c r="E263" s="57"/>
      <c r="F263" s="45" t="s">
        <v>16</v>
      </c>
      <c r="G263" s="46"/>
      <c r="H263" s="46"/>
      <c r="I263" s="46"/>
      <c r="J263" s="46"/>
      <c r="K263" s="46"/>
      <c r="L263" s="46"/>
      <c r="M263" s="47"/>
      <c r="N263" s="47"/>
      <c r="O263" s="47"/>
      <c r="P263" s="47"/>
      <c r="Q263" s="47"/>
      <c r="R263" s="47"/>
      <c r="S263" s="46">
        <f t="shared" si="147"/>
        <v>0</v>
      </c>
      <c r="T263" s="110"/>
    </row>
    <row r="264" spans="1:20">
      <c r="A264" s="57"/>
      <c r="B264" s="57"/>
      <c r="C264" s="57"/>
      <c r="D264" s="57"/>
      <c r="E264" s="57"/>
      <c r="F264" s="45" t="s">
        <v>24</v>
      </c>
      <c r="G264" s="46"/>
      <c r="H264" s="46"/>
      <c r="I264" s="46"/>
      <c r="J264" s="46"/>
      <c r="K264" s="46"/>
      <c r="L264" s="46"/>
      <c r="M264" s="47"/>
      <c r="N264" s="47"/>
      <c r="O264" s="47"/>
      <c r="P264" s="47"/>
      <c r="Q264" s="47"/>
      <c r="R264" s="47"/>
      <c r="S264" s="46">
        <f t="shared" si="147"/>
        <v>0</v>
      </c>
      <c r="T264" s="110"/>
    </row>
    <row r="265" spans="1:20">
      <c r="A265" s="58"/>
      <c r="B265" s="58"/>
      <c r="C265" s="58"/>
      <c r="D265" s="58"/>
      <c r="E265" s="58"/>
      <c r="F265" s="45" t="s">
        <v>14</v>
      </c>
      <c r="G265" s="48">
        <f t="shared" ref="G265:R265" si="166">G262+G263+G264</f>
        <v>0</v>
      </c>
      <c r="H265" s="48">
        <f t="shared" si="166"/>
        <v>0</v>
      </c>
      <c r="I265" s="48">
        <f t="shared" si="166"/>
        <v>0</v>
      </c>
      <c r="J265" s="48">
        <f t="shared" si="166"/>
        <v>0</v>
      </c>
      <c r="K265" s="48">
        <f t="shared" si="166"/>
        <v>0</v>
      </c>
      <c r="L265" s="48">
        <f t="shared" si="166"/>
        <v>0</v>
      </c>
      <c r="M265" s="48">
        <f t="shared" si="166"/>
        <v>0</v>
      </c>
      <c r="N265" s="48">
        <f t="shared" si="166"/>
        <v>0</v>
      </c>
      <c r="O265" s="48">
        <f t="shared" si="166"/>
        <v>0</v>
      </c>
      <c r="P265" s="48">
        <f t="shared" si="166"/>
        <v>0</v>
      </c>
      <c r="Q265" s="48">
        <f t="shared" si="166"/>
        <v>0</v>
      </c>
      <c r="R265" s="48">
        <f t="shared" si="166"/>
        <v>0</v>
      </c>
      <c r="S265" s="48">
        <f t="shared" si="147"/>
        <v>0</v>
      </c>
      <c r="T265" s="111"/>
    </row>
    <row r="266" spans="1:20">
      <c r="A266" s="56">
        <f t="shared" ref="A266" si="167">A262+1</f>
        <v>25</v>
      </c>
      <c r="B266" s="56" t="str">
        <f t="shared" ref="B266" si="168">B262</f>
        <v>PGCIL SR 2</v>
      </c>
      <c r="C266" s="56" t="s">
        <v>1876</v>
      </c>
      <c r="D266" s="56" t="s">
        <v>1890</v>
      </c>
      <c r="E266" s="56" t="s">
        <v>29</v>
      </c>
      <c r="F266" s="45" t="s">
        <v>17</v>
      </c>
      <c r="G266" s="46"/>
      <c r="H266" s="46"/>
      <c r="I266" s="46"/>
      <c r="J266" s="46"/>
      <c r="K266" s="46"/>
      <c r="L266" s="46"/>
      <c r="M266" s="47"/>
      <c r="N266" s="47"/>
      <c r="O266" s="47"/>
      <c r="P266" s="47"/>
      <c r="Q266" s="47"/>
      <c r="R266" s="47"/>
      <c r="S266" s="46">
        <f t="shared" si="147"/>
        <v>0</v>
      </c>
      <c r="T266" s="109"/>
    </row>
    <row r="267" spans="1:20">
      <c r="A267" s="57"/>
      <c r="B267" s="57"/>
      <c r="C267" s="57"/>
      <c r="D267" s="57"/>
      <c r="E267" s="57"/>
      <c r="F267" s="45" t="s">
        <v>16</v>
      </c>
      <c r="G267" s="46"/>
      <c r="H267" s="46"/>
      <c r="I267" s="46"/>
      <c r="J267" s="46"/>
      <c r="K267" s="46"/>
      <c r="L267" s="46"/>
      <c r="M267" s="47"/>
      <c r="N267" s="47"/>
      <c r="O267" s="47"/>
      <c r="P267" s="47"/>
      <c r="Q267" s="47"/>
      <c r="R267" s="47"/>
      <c r="S267" s="46">
        <f t="shared" si="147"/>
        <v>0</v>
      </c>
      <c r="T267" s="110"/>
    </row>
    <row r="268" spans="1:20">
      <c r="A268" s="57"/>
      <c r="B268" s="57"/>
      <c r="C268" s="57"/>
      <c r="D268" s="57"/>
      <c r="E268" s="57"/>
      <c r="F268" s="45" t="s">
        <v>24</v>
      </c>
      <c r="G268" s="46"/>
      <c r="H268" s="46"/>
      <c r="I268" s="46"/>
      <c r="J268" s="46"/>
      <c r="K268" s="46"/>
      <c r="L268" s="46"/>
      <c r="M268" s="47"/>
      <c r="N268" s="47"/>
      <c r="O268" s="47"/>
      <c r="P268" s="47"/>
      <c r="Q268" s="47"/>
      <c r="R268" s="47"/>
      <c r="S268" s="46">
        <f t="shared" si="147"/>
        <v>0</v>
      </c>
      <c r="T268" s="110"/>
    </row>
    <row r="269" spans="1:20">
      <c r="A269" s="58"/>
      <c r="B269" s="58"/>
      <c r="C269" s="58"/>
      <c r="D269" s="58"/>
      <c r="E269" s="58"/>
      <c r="F269" s="45" t="s">
        <v>14</v>
      </c>
      <c r="G269" s="48">
        <f t="shared" ref="G269:R269" si="169">G266+G267+G268</f>
        <v>0</v>
      </c>
      <c r="H269" s="48">
        <f t="shared" si="169"/>
        <v>0</v>
      </c>
      <c r="I269" s="48">
        <f t="shared" si="169"/>
        <v>0</v>
      </c>
      <c r="J269" s="48">
        <f t="shared" si="169"/>
        <v>0</v>
      </c>
      <c r="K269" s="48">
        <f t="shared" si="169"/>
        <v>0</v>
      </c>
      <c r="L269" s="48">
        <f t="shared" si="169"/>
        <v>0</v>
      </c>
      <c r="M269" s="48">
        <f t="shared" si="169"/>
        <v>0</v>
      </c>
      <c r="N269" s="48">
        <f t="shared" si="169"/>
        <v>0</v>
      </c>
      <c r="O269" s="48">
        <f t="shared" si="169"/>
        <v>0</v>
      </c>
      <c r="P269" s="48">
        <f t="shared" si="169"/>
        <v>0</v>
      </c>
      <c r="Q269" s="48">
        <f t="shared" si="169"/>
        <v>0</v>
      </c>
      <c r="R269" s="48">
        <f t="shared" si="169"/>
        <v>0</v>
      </c>
      <c r="S269" s="48">
        <f t="shared" si="147"/>
        <v>0</v>
      </c>
      <c r="T269" s="111"/>
    </row>
    <row r="270" spans="1:20">
      <c r="A270" s="56">
        <f t="shared" ref="A270" si="170">A266+1</f>
        <v>26</v>
      </c>
      <c r="B270" s="56" t="str">
        <f t="shared" ref="B270" si="171">B266</f>
        <v>PGCIL SR 2</v>
      </c>
      <c r="C270" s="56" t="s">
        <v>1891</v>
      </c>
      <c r="D270" s="56" t="s">
        <v>1890</v>
      </c>
      <c r="E270" s="56" t="s">
        <v>29</v>
      </c>
      <c r="F270" s="45" t="s">
        <v>17</v>
      </c>
      <c r="G270" s="46"/>
      <c r="H270" s="46"/>
      <c r="I270" s="46"/>
      <c r="J270" s="46"/>
      <c r="K270" s="46"/>
      <c r="L270" s="46"/>
      <c r="M270" s="47"/>
      <c r="N270" s="47"/>
      <c r="O270" s="47"/>
      <c r="P270" s="47"/>
      <c r="Q270" s="47"/>
      <c r="R270" s="47"/>
      <c r="S270" s="46">
        <f t="shared" si="147"/>
        <v>0</v>
      </c>
      <c r="T270" s="109"/>
    </row>
    <row r="271" spans="1:20">
      <c r="A271" s="57"/>
      <c r="B271" s="57"/>
      <c r="C271" s="57"/>
      <c r="D271" s="57"/>
      <c r="E271" s="57"/>
      <c r="F271" s="45" t="s">
        <v>16</v>
      </c>
      <c r="G271" s="46"/>
      <c r="H271" s="46"/>
      <c r="I271" s="46"/>
      <c r="J271" s="46"/>
      <c r="K271" s="46"/>
      <c r="L271" s="46"/>
      <c r="M271" s="47"/>
      <c r="N271" s="47"/>
      <c r="O271" s="47"/>
      <c r="P271" s="47"/>
      <c r="Q271" s="47"/>
      <c r="R271" s="47"/>
      <c r="S271" s="46">
        <f t="shared" si="147"/>
        <v>0</v>
      </c>
      <c r="T271" s="110"/>
    </row>
    <row r="272" spans="1:20">
      <c r="A272" s="57"/>
      <c r="B272" s="57"/>
      <c r="C272" s="57"/>
      <c r="D272" s="57"/>
      <c r="E272" s="57"/>
      <c r="F272" s="45" t="s">
        <v>24</v>
      </c>
      <c r="G272" s="46"/>
      <c r="H272" s="46"/>
      <c r="I272" s="46"/>
      <c r="J272" s="46"/>
      <c r="K272" s="46"/>
      <c r="L272" s="46"/>
      <c r="M272" s="47"/>
      <c r="N272" s="47"/>
      <c r="O272" s="47"/>
      <c r="P272" s="47"/>
      <c r="Q272" s="47"/>
      <c r="R272" s="47"/>
      <c r="S272" s="46">
        <f t="shared" si="147"/>
        <v>0</v>
      </c>
      <c r="T272" s="110"/>
    </row>
    <row r="273" spans="1:20">
      <c r="A273" s="58"/>
      <c r="B273" s="58"/>
      <c r="C273" s="58"/>
      <c r="D273" s="58"/>
      <c r="E273" s="58"/>
      <c r="F273" s="45" t="s">
        <v>14</v>
      </c>
      <c r="G273" s="48">
        <f t="shared" ref="G273:R273" si="172">G270+G271+G272</f>
        <v>0</v>
      </c>
      <c r="H273" s="48">
        <f t="shared" si="172"/>
        <v>0</v>
      </c>
      <c r="I273" s="48">
        <f t="shared" si="172"/>
        <v>0</v>
      </c>
      <c r="J273" s="48">
        <f t="shared" si="172"/>
        <v>0</v>
      </c>
      <c r="K273" s="48">
        <f t="shared" si="172"/>
        <v>0</v>
      </c>
      <c r="L273" s="48">
        <f t="shared" si="172"/>
        <v>0</v>
      </c>
      <c r="M273" s="48">
        <f t="shared" si="172"/>
        <v>0</v>
      </c>
      <c r="N273" s="48">
        <f t="shared" si="172"/>
        <v>0</v>
      </c>
      <c r="O273" s="48">
        <f t="shared" si="172"/>
        <v>0</v>
      </c>
      <c r="P273" s="48">
        <f t="shared" si="172"/>
        <v>0</v>
      </c>
      <c r="Q273" s="48">
        <f t="shared" si="172"/>
        <v>0</v>
      </c>
      <c r="R273" s="48">
        <f t="shared" si="172"/>
        <v>0</v>
      </c>
      <c r="S273" s="48">
        <f t="shared" si="147"/>
        <v>0</v>
      </c>
      <c r="T273" s="111"/>
    </row>
    <row r="274" spans="1:20">
      <c r="A274" s="56">
        <f t="shared" ref="A274" si="173">A270+1</f>
        <v>27</v>
      </c>
      <c r="B274" s="56" t="str">
        <f t="shared" ref="B274" si="174">B270</f>
        <v>PGCIL SR 2</v>
      </c>
      <c r="C274" s="56" t="s">
        <v>1892</v>
      </c>
      <c r="D274" s="56" t="s">
        <v>1890</v>
      </c>
      <c r="E274" s="56" t="s">
        <v>29</v>
      </c>
      <c r="F274" s="45" t="s">
        <v>17</v>
      </c>
      <c r="G274" s="46"/>
      <c r="H274" s="46"/>
      <c r="I274" s="46"/>
      <c r="J274" s="46"/>
      <c r="K274" s="46"/>
      <c r="L274" s="46"/>
      <c r="M274" s="47"/>
      <c r="N274" s="47"/>
      <c r="O274" s="47"/>
      <c r="P274" s="47"/>
      <c r="Q274" s="47"/>
      <c r="R274" s="47"/>
      <c r="S274" s="46">
        <f t="shared" si="147"/>
        <v>0</v>
      </c>
      <c r="T274" s="109"/>
    </row>
    <row r="275" spans="1:20">
      <c r="A275" s="57"/>
      <c r="B275" s="57"/>
      <c r="C275" s="57"/>
      <c r="D275" s="57"/>
      <c r="E275" s="57"/>
      <c r="F275" s="45" t="s">
        <v>16</v>
      </c>
      <c r="G275" s="46"/>
      <c r="H275" s="46"/>
      <c r="I275" s="46"/>
      <c r="J275" s="46"/>
      <c r="K275" s="46"/>
      <c r="L275" s="46"/>
      <c r="M275" s="47"/>
      <c r="N275" s="47"/>
      <c r="O275" s="47"/>
      <c r="P275" s="47"/>
      <c r="Q275" s="47"/>
      <c r="R275" s="47"/>
      <c r="S275" s="46">
        <f t="shared" si="147"/>
        <v>0</v>
      </c>
      <c r="T275" s="110"/>
    </row>
    <row r="276" spans="1:20">
      <c r="A276" s="57"/>
      <c r="B276" s="57"/>
      <c r="C276" s="57"/>
      <c r="D276" s="57"/>
      <c r="E276" s="57"/>
      <c r="F276" s="45" t="s">
        <v>24</v>
      </c>
      <c r="G276" s="46"/>
      <c r="H276" s="46"/>
      <c r="I276" s="46"/>
      <c r="J276" s="46"/>
      <c r="K276" s="46"/>
      <c r="L276" s="46"/>
      <c r="M276" s="47"/>
      <c r="N276" s="47"/>
      <c r="O276" s="47"/>
      <c r="P276" s="47"/>
      <c r="Q276" s="47"/>
      <c r="R276" s="47"/>
      <c r="S276" s="46">
        <f t="shared" si="147"/>
        <v>0</v>
      </c>
      <c r="T276" s="110"/>
    </row>
    <row r="277" spans="1:20">
      <c r="A277" s="58"/>
      <c r="B277" s="58"/>
      <c r="C277" s="58"/>
      <c r="D277" s="58"/>
      <c r="E277" s="58"/>
      <c r="F277" s="45" t="s">
        <v>14</v>
      </c>
      <c r="G277" s="48">
        <f t="shared" ref="G277:R277" si="175">G274+G275+G276</f>
        <v>0</v>
      </c>
      <c r="H277" s="48">
        <f t="shared" si="175"/>
        <v>0</v>
      </c>
      <c r="I277" s="48">
        <f t="shared" si="175"/>
        <v>0</v>
      </c>
      <c r="J277" s="48">
        <f t="shared" si="175"/>
        <v>0</v>
      </c>
      <c r="K277" s="48">
        <f t="shared" si="175"/>
        <v>0</v>
      </c>
      <c r="L277" s="48">
        <f t="shared" si="175"/>
        <v>0</v>
      </c>
      <c r="M277" s="48">
        <f t="shared" si="175"/>
        <v>0</v>
      </c>
      <c r="N277" s="48">
        <f t="shared" si="175"/>
        <v>0</v>
      </c>
      <c r="O277" s="48">
        <f t="shared" si="175"/>
        <v>0</v>
      </c>
      <c r="P277" s="48">
        <f t="shared" si="175"/>
        <v>0</v>
      </c>
      <c r="Q277" s="48">
        <f t="shared" si="175"/>
        <v>0</v>
      </c>
      <c r="R277" s="48">
        <f t="shared" si="175"/>
        <v>0</v>
      </c>
      <c r="S277" s="48">
        <f t="shared" si="147"/>
        <v>0</v>
      </c>
      <c r="T277" s="111"/>
    </row>
    <row r="278" spans="1:20">
      <c r="A278" s="56">
        <f t="shared" ref="A278" si="176">A274+1</f>
        <v>28</v>
      </c>
      <c r="B278" s="56" t="str">
        <f t="shared" ref="B278" si="177">B274</f>
        <v>PGCIL SR 2</v>
      </c>
      <c r="C278" s="56" t="s">
        <v>1876</v>
      </c>
      <c r="D278" s="56" t="s">
        <v>1893</v>
      </c>
      <c r="E278" s="56" t="s">
        <v>29</v>
      </c>
      <c r="F278" s="45" t="s">
        <v>17</v>
      </c>
      <c r="G278" s="46"/>
      <c r="H278" s="46"/>
      <c r="I278" s="46"/>
      <c r="J278" s="46"/>
      <c r="K278" s="46"/>
      <c r="L278" s="46"/>
      <c r="M278" s="47"/>
      <c r="N278" s="47"/>
      <c r="O278" s="47"/>
      <c r="P278" s="47"/>
      <c r="Q278" s="47"/>
      <c r="R278" s="47"/>
      <c r="S278" s="46">
        <f t="shared" si="147"/>
        <v>0</v>
      </c>
      <c r="T278" s="109"/>
    </row>
    <row r="279" spans="1:20">
      <c r="A279" s="57"/>
      <c r="B279" s="57"/>
      <c r="C279" s="57"/>
      <c r="D279" s="57"/>
      <c r="E279" s="57"/>
      <c r="F279" s="45" t="s">
        <v>16</v>
      </c>
      <c r="G279" s="46"/>
      <c r="H279" s="46"/>
      <c r="I279" s="46"/>
      <c r="J279" s="46"/>
      <c r="K279" s="46"/>
      <c r="L279" s="46"/>
      <c r="M279" s="47"/>
      <c r="N279" s="47"/>
      <c r="O279" s="47"/>
      <c r="P279" s="47"/>
      <c r="Q279" s="47"/>
      <c r="R279" s="47"/>
      <c r="S279" s="46">
        <f t="shared" si="147"/>
        <v>0</v>
      </c>
      <c r="T279" s="110"/>
    </row>
    <row r="280" spans="1:20">
      <c r="A280" s="57"/>
      <c r="B280" s="57"/>
      <c r="C280" s="57"/>
      <c r="D280" s="57"/>
      <c r="E280" s="57"/>
      <c r="F280" s="45" t="s">
        <v>24</v>
      </c>
      <c r="G280" s="46"/>
      <c r="H280" s="46"/>
      <c r="I280" s="46"/>
      <c r="J280" s="46"/>
      <c r="K280" s="46"/>
      <c r="L280" s="46"/>
      <c r="M280" s="47"/>
      <c r="N280" s="47"/>
      <c r="O280" s="47"/>
      <c r="P280" s="47"/>
      <c r="Q280" s="47"/>
      <c r="R280" s="47"/>
      <c r="S280" s="46">
        <f t="shared" si="147"/>
        <v>0</v>
      </c>
      <c r="T280" s="110"/>
    </row>
    <row r="281" spans="1:20">
      <c r="A281" s="58"/>
      <c r="B281" s="58"/>
      <c r="C281" s="58"/>
      <c r="D281" s="58"/>
      <c r="E281" s="58"/>
      <c r="F281" s="45" t="s">
        <v>14</v>
      </c>
      <c r="G281" s="48">
        <f t="shared" ref="G281:R281" si="178">G278+G279+G280</f>
        <v>0</v>
      </c>
      <c r="H281" s="48">
        <f t="shared" si="178"/>
        <v>0</v>
      </c>
      <c r="I281" s="48">
        <f t="shared" si="178"/>
        <v>0</v>
      </c>
      <c r="J281" s="48">
        <f t="shared" si="178"/>
        <v>0</v>
      </c>
      <c r="K281" s="48">
        <f t="shared" si="178"/>
        <v>0</v>
      </c>
      <c r="L281" s="48">
        <f t="shared" si="178"/>
        <v>0</v>
      </c>
      <c r="M281" s="48">
        <f t="shared" si="178"/>
        <v>0</v>
      </c>
      <c r="N281" s="48">
        <f t="shared" si="178"/>
        <v>0</v>
      </c>
      <c r="O281" s="48">
        <f t="shared" si="178"/>
        <v>0</v>
      </c>
      <c r="P281" s="48">
        <f t="shared" si="178"/>
        <v>0</v>
      </c>
      <c r="Q281" s="48">
        <f t="shared" si="178"/>
        <v>0</v>
      </c>
      <c r="R281" s="48">
        <f t="shared" si="178"/>
        <v>0</v>
      </c>
      <c r="S281" s="48">
        <f t="shared" si="147"/>
        <v>0</v>
      </c>
      <c r="T281" s="111"/>
    </row>
    <row r="282" spans="1:20">
      <c r="A282" s="56">
        <f t="shared" ref="A282" si="179">A278+1</f>
        <v>29</v>
      </c>
      <c r="B282" s="56" t="str">
        <f t="shared" ref="B282" si="180">B278</f>
        <v>PGCIL SR 2</v>
      </c>
      <c r="C282" s="56" t="s">
        <v>1894</v>
      </c>
      <c r="D282" s="56" t="s">
        <v>1893</v>
      </c>
      <c r="E282" s="56" t="s">
        <v>29</v>
      </c>
      <c r="F282" s="45" t="s">
        <v>17</v>
      </c>
      <c r="G282" s="46"/>
      <c r="H282" s="46"/>
      <c r="I282" s="46"/>
      <c r="J282" s="46"/>
      <c r="K282" s="46"/>
      <c r="L282" s="46"/>
      <c r="M282" s="47"/>
      <c r="N282" s="47"/>
      <c r="O282" s="47"/>
      <c r="P282" s="47"/>
      <c r="Q282" s="47"/>
      <c r="R282" s="47"/>
      <c r="S282" s="46">
        <f t="shared" si="147"/>
        <v>0</v>
      </c>
      <c r="T282" s="109"/>
    </row>
    <row r="283" spans="1:20">
      <c r="A283" s="57"/>
      <c r="B283" s="57"/>
      <c r="C283" s="57"/>
      <c r="D283" s="57"/>
      <c r="E283" s="57"/>
      <c r="F283" s="45" t="s">
        <v>16</v>
      </c>
      <c r="G283" s="46"/>
      <c r="H283" s="46"/>
      <c r="I283" s="46"/>
      <c r="J283" s="46"/>
      <c r="K283" s="46"/>
      <c r="L283" s="46"/>
      <c r="M283" s="47"/>
      <c r="N283" s="47"/>
      <c r="O283" s="47"/>
      <c r="P283" s="47"/>
      <c r="Q283" s="47"/>
      <c r="R283" s="47"/>
      <c r="S283" s="46">
        <f t="shared" si="147"/>
        <v>0</v>
      </c>
      <c r="T283" s="110"/>
    </row>
    <row r="284" spans="1:20">
      <c r="A284" s="57"/>
      <c r="B284" s="57"/>
      <c r="C284" s="57"/>
      <c r="D284" s="57"/>
      <c r="E284" s="57"/>
      <c r="F284" s="45" t="s">
        <v>24</v>
      </c>
      <c r="G284" s="46"/>
      <c r="H284" s="46"/>
      <c r="I284" s="46"/>
      <c r="J284" s="46"/>
      <c r="K284" s="46"/>
      <c r="L284" s="46"/>
      <c r="M284" s="47"/>
      <c r="N284" s="47"/>
      <c r="O284" s="47"/>
      <c r="P284" s="47"/>
      <c r="Q284" s="47"/>
      <c r="R284" s="47"/>
      <c r="S284" s="46">
        <f t="shared" si="147"/>
        <v>0</v>
      </c>
      <c r="T284" s="110"/>
    </row>
    <row r="285" spans="1:20">
      <c r="A285" s="58"/>
      <c r="B285" s="58"/>
      <c r="C285" s="58"/>
      <c r="D285" s="58"/>
      <c r="E285" s="58"/>
      <c r="F285" s="45" t="s">
        <v>14</v>
      </c>
      <c r="G285" s="48">
        <f t="shared" ref="G285:R285" si="181">G282+G283+G284</f>
        <v>0</v>
      </c>
      <c r="H285" s="48">
        <f t="shared" si="181"/>
        <v>0</v>
      </c>
      <c r="I285" s="48">
        <f t="shared" si="181"/>
        <v>0</v>
      </c>
      <c r="J285" s="48">
        <f t="shared" si="181"/>
        <v>0</v>
      </c>
      <c r="K285" s="48">
        <f t="shared" si="181"/>
        <v>0</v>
      </c>
      <c r="L285" s="48">
        <f t="shared" si="181"/>
        <v>0</v>
      </c>
      <c r="M285" s="48">
        <f t="shared" si="181"/>
        <v>0</v>
      </c>
      <c r="N285" s="48">
        <f t="shared" si="181"/>
        <v>0</v>
      </c>
      <c r="O285" s="48">
        <f t="shared" si="181"/>
        <v>0</v>
      </c>
      <c r="P285" s="48">
        <f t="shared" si="181"/>
        <v>0</v>
      </c>
      <c r="Q285" s="48">
        <f t="shared" si="181"/>
        <v>0</v>
      </c>
      <c r="R285" s="48">
        <f t="shared" si="181"/>
        <v>0</v>
      </c>
      <c r="S285" s="48">
        <f t="shared" si="147"/>
        <v>0</v>
      </c>
      <c r="T285" s="111"/>
    </row>
    <row r="286" spans="1:20">
      <c r="A286" s="56">
        <f t="shared" ref="A286" si="182">A282+1</f>
        <v>30</v>
      </c>
      <c r="B286" s="56" t="str">
        <f t="shared" ref="B286" si="183">B282</f>
        <v>PGCIL SR 2</v>
      </c>
      <c r="C286" s="56" t="s">
        <v>1895</v>
      </c>
      <c r="D286" s="56" t="s">
        <v>1893</v>
      </c>
      <c r="E286" s="56" t="s">
        <v>29</v>
      </c>
      <c r="F286" s="45" t="s">
        <v>17</v>
      </c>
      <c r="G286" s="46"/>
      <c r="H286" s="46"/>
      <c r="I286" s="46"/>
      <c r="J286" s="46"/>
      <c r="K286" s="46"/>
      <c r="L286" s="46"/>
      <c r="M286" s="47"/>
      <c r="N286" s="47"/>
      <c r="O286" s="47"/>
      <c r="P286" s="47"/>
      <c r="Q286" s="47"/>
      <c r="R286" s="47"/>
      <c r="S286" s="46">
        <f t="shared" si="147"/>
        <v>0</v>
      </c>
      <c r="T286" s="109"/>
    </row>
    <row r="287" spans="1:20">
      <c r="A287" s="57"/>
      <c r="B287" s="57"/>
      <c r="C287" s="57"/>
      <c r="D287" s="57"/>
      <c r="E287" s="57"/>
      <c r="F287" s="45" t="s">
        <v>16</v>
      </c>
      <c r="G287" s="46"/>
      <c r="H287" s="46"/>
      <c r="I287" s="46"/>
      <c r="J287" s="46"/>
      <c r="K287" s="46"/>
      <c r="L287" s="46"/>
      <c r="M287" s="47"/>
      <c r="N287" s="47"/>
      <c r="O287" s="47"/>
      <c r="P287" s="47"/>
      <c r="Q287" s="47"/>
      <c r="R287" s="47"/>
      <c r="S287" s="46">
        <f t="shared" si="147"/>
        <v>0</v>
      </c>
      <c r="T287" s="110"/>
    </row>
    <row r="288" spans="1:20">
      <c r="A288" s="57"/>
      <c r="B288" s="57"/>
      <c r="C288" s="57"/>
      <c r="D288" s="57"/>
      <c r="E288" s="57"/>
      <c r="F288" s="45" t="s">
        <v>24</v>
      </c>
      <c r="G288" s="46"/>
      <c r="H288" s="46"/>
      <c r="I288" s="46"/>
      <c r="J288" s="46"/>
      <c r="K288" s="46"/>
      <c r="L288" s="46"/>
      <c r="M288" s="47"/>
      <c r="N288" s="47"/>
      <c r="O288" s="47"/>
      <c r="P288" s="47"/>
      <c r="Q288" s="47"/>
      <c r="R288" s="47"/>
      <c r="S288" s="46">
        <f t="shared" si="147"/>
        <v>0</v>
      </c>
      <c r="T288" s="110"/>
    </row>
    <row r="289" spans="1:20">
      <c r="A289" s="58"/>
      <c r="B289" s="58"/>
      <c r="C289" s="58"/>
      <c r="D289" s="58"/>
      <c r="E289" s="58"/>
      <c r="F289" s="45" t="s">
        <v>14</v>
      </c>
      <c r="G289" s="48">
        <f t="shared" ref="G289:R289" si="184">G286+G287+G288</f>
        <v>0</v>
      </c>
      <c r="H289" s="48">
        <f t="shared" si="184"/>
        <v>0</v>
      </c>
      <c r="I289" s="48">
        <f t="shared" si="184"/>
        <v>0</v>
      </c>
      <c r="J289" s="48">
        <f t="shared" si="184"/>
        <v>0</v>
      </c>
      <c r="K289" s="48">
        <f t="shared" si="184"/>
        <v>0</v>
      </c>
      <c r="L289" s="48">
        <f t="shared" si="184"/>
        <v>0</v>
      </c>
      <c r="M289" s="48">
        <f t="shared" si="184"/>
        <v>0</v>
      </c>
      <c r="N289" s="48">
        <f t="shared" si="184"/>
        <v>0</v>
      </c>
      <c r="O289" s="48">
        <f t="shared" si="184"/>
        <v>0</v>
      </c>
      <c r="P289" s="48">
        <f t="shared" si="184"/>
        <v>0</v>
      </c>
      <c r="Q289" s="48">
        <f t="shared" si="184"/>
        <v>0</v>
      </c>
      <c r="R289" s="48">
        <f t="shared" si="184"/>
        <v>0</v>
      </c>
      <c r="S289" s="48">
        <f t="shared" si="147"/>
        <v>0</v>
      </c>
      <c r="T289" s="111"/>
    </row>
    <row r="290" spans="1:20">
      <c r="A290" s="56">
        <f t="shared" ref="A290" si="185">A286+1</f>
        <v>31</v>
      </c>
      <c r="B290" s="56" t="str">
        <f t="shared" ref="B290" si="186">B286</f>
        <v>PGCIL SR 2</v>
      </c>
      <c r="C290" s="56" t="s">
        <v>1896</v>
      </c>
      <c r="D290" s="56" t="s">
        <v>1897</v>
      </c>
      <c r="E290" s="56" t="s">
        <v>29</v>
      </c>
      <c r="F290" s="45" t="s">
        <v>17</v>
      </c>
      <c r="G290" s="46"/>
      <c r="H290" s="46"/>
      <c r="I290" s="46"/>
      <c r="J290" s="46"/>
      <c r="K290" s="46"/>
      <c r="L290" s="46"/>
      <c r="M290" s="47"/>
      <c r="N290" s="47"/>
      <c r="O290" s="47"/>
      <c r="P290" s="47"/>
      <c r="Q290" s="47"/>
      <c r="R290" s="47"/>
      <c r="S290" s="46">
        <f t="shared" si="147"/>
        <v>0</v>
      </c>
      <c r="T290" s="109"/>
    </row>
    <row r="291" spans="1:20">
      <c r="A291" s="57"/>
      <c r="B291" s="57"/>
      <c r="C291" s="57"/>
      <c r="D291" s="57"/>
      <c r="E291" s="57"/>
      <c r="F291" s="45" t="s">
        <v>16</v>
      </c>
      <c r="G291" s="46"/>
      <c r="H291" s="46"/>
      <c r="I291" s="46"/>
      <c r="J291" s="46"/>
      <c r="K291" s="46"/>
      <c r="L291" s="46"/>
      <c r="M291" s="47"/>
      <c r="N291" s="47"/>
      <c r="O291" s="47"/>
      <c r="P291" s="47"/>
      <c r="Q291" s="47"/>
      <c r="R291" s="47"/>
      <c r="S291" s="46">
        <f t="shared" si="147"/>
        <v>0</v>
      </c>
      <c r="T291" s="110"/>
    </row>
    <row r="292" spans="1:20">
      <c r="A292" s="57"/>
      <c r="B292" s="57"/>
      <c r="C292" s="57"/>
      <c r="D292" s="57"/>
      <c r="E292" s="57"/>
      <c r="F292" s="45" t="s">
        <v>24</v>
      </c>
      <c r="G292" s="46"/>
      <c r="H292" s="46"/>
      <c r="I292" s="46"/>
      <c r="J292" s="46"/>
      <c r="K292" s="46"/>
      <c r="L292" s="46"/>
      <c r="M292" s="47"/>
      <c r="N292" s="47"/>
      <c r="O292" s="47"/>
      <c r="P292" s="47"/>
      <c r="Q292" s="47"/>
      <c r="R292" s="47"/>
      <c r="S292" s="46">
        <f t="shared" si="147"/>
        <v>0</v>
      </c>
      <c r="T292" s="110"/>
    </row>
    <row r="293" spans="1:20">
      <c r="A293" s="58"/>
      <c r="B293" s="58"/>
      <c r="C293" s="58"/>
      <c r="D293" s="58"/>
      <c r="E293" s="58"/>
      <c r="F293" s="45" t="s">
        <v>14</v>
      </c>
      <c r="G293" s="48">
        <f t="shared" ref="G293:R293" si="187">G290+G291+G292</f>
        <v>0</v>
      </c>
      <c r="H293" s="48">
        <f t="shared" si="187"/>
        <v>0</v>
      </c>
      <c r="I293" s="48">
        <f t="shared" si="187"/>
        <v>0</v>
      </c>
      <c r="J293" s="48">
        <f t="shared" si="187"/>
        <v>0</v>
      </c>
      <c r="K293" s="48">
        <f t="shared" si="187"/>
        <v>0</v>
      </c>
      <c r="L293" s="48">
        <f t="shared" si="187"/>
        <v>0</v>
      </c>
      <c r="M293" s="48">
        <f t="shared" si="187"/>
        <v>0</v>
      </c>
      <c r="N293" s="48">
        <f t="shared" si="187"/>
        <v>0</v>
      </c>
      <c r="O293" s="48">
        <f t="shared" si="187"/>
        <v>0</v>
      </c>
      <c r="P293" s="48">
        <f t="shared" si="187"/>
        <v>0</v>
      </c>
      <c r="Q293" s="48">
        <f t="shared" si="187"/>
        <v>0</v>
      </c>
      <c r="R293" s="48">
        <f t="shared" si="187"/>
        <v>0</v>
      </c>
      <c r="S293" s="48">
        <f t="shared" si="147"/>
        <v>0</v>
      </c>
      <c r="T293" s="111"/>
    </row>
    <row r="294" spans="1:20">
      <c r="A294" s="56">
        <f t="shared" ref="A294" si="188">A290+1</f>
        <v>32</v>
      </c>
      <c r="B294" s="56" t="str">
        <f t="shared" ref="B294" si="189">B290</f>
        <v>PGCIL SR 2</v>
      </c>
      <c r="C294" s="56" t="s">
        <v>1898</v>
      </c>
      <c r="D294" s="56" t="s">
        <v>1897</v>
      </c>
      <c r="E294" s="56" t="s">
        <v>29</v>
      </c>
      <c r="F294" s="45" t="s">
        <v>17</v>
      </c>
      <c r="G294" s="46"/>
      <c r="H294" s="46"/>
      <c r="I294" s="46"/>
      <c r="J294" s="46"/>
      <c r="K294" s="46"/>
      <c r="L294" s="46"/>
      <c r="M294" s="47"/>
      <c r="N294" s="47"/>
      <c r="O294" s="47"/>
      <c r="P294" s="47"/>
      <c r="Q294" s="47"/>
      <c r="R294" s="47"/>
      <c r="S294" s="46">
        <f t="shared" si="147"/>
        <v>0</v>
      </c>
      <c r="T294" s="109"/>
    </row>
    <row r="295" spans="1:20">
      <c r="A295" s="57"/>
      <c r="B295" s="57"/>
      <c r="C295" s="57"/>
      <c r="D295" s="57"/>
      <c r="E295" s="57"/>
      <c r="F295" s="45" t="s">
        <v>16</v>
      </c>
      <c r="G295" s="46"/>
      <c r="H295" s="46"/>
      <c r="I295" s="46"/>
      <c r="J295" s="46"/>
      <c r="K295" s="46"/>
      <c r="L295" s="46"/>
      <c r="M295" s="47"/>
      <c r="N295" s="47"/>
      <c r="O295" s="47"/>
      <c r="P295" s="47"/>
      <c r="Q295" s="47"/>
      <c r="R295" s="47"/>
      <c r="S295" s="46">
        <f t="shared" si="147"/>
        <v>0</v>
      </c>
      <c r="T295" s="110"/>
    </row>
    <row r="296" spans="1:20">
      <c r="A296" s="57"/>
      <c r="B296" s="57"/>
      <c r="C296" s="57"/>
      <c r="D296" s="57"/>
      <c r="E296" s="57"/>
      <c r="F296" s="45" t="s">
        <v>24</v>
      </c>
      <c r="G296" s="46"/>
      <c r="H296" s="46"/>
      <c r="I296" s="46"/>
      <c r="J296" s="46"/>
      <c r="K296" s="46"/>
      <c r="L296" s="46"/>
      <c r="M296" s="47"/>
      <c r="N296" s="47"/>
      <c r="O296" s="47"/>
      <c r="P296" s="47"/>
      <c r="Q296" s="47"/>
      <c r="R296" s="47"/>
      <c r="S296" s="46">
        <f t="shared" si="147"/>
        <v>0</v>
      </c>
      <c r="T296" s="110"/>
    </row>
    <row r="297" spans="1:20">
      <c r="A297" s="58"/>
      <c r="B297" s="58"/>
      <c r="C297" s="58"/>
      <c r="D297" s="58"/>
      <c r="E297" s="58"/>
      <c r="F297" s="45" t="s">
        <v>14</v>
      </c>
      <c r="G297" s="48">
        <f t="shared" ref="G297:R297" si="190">G294+G295+G296</f>
        <v>0</v>
      </c>
      <c r="H297" s="48">
        <f t="shared" si="190"/>
        <v>0</v>
      </c>
      <c r="I297" s="48">
        <f t="shared" si="190"/>
        <v>0</v>
      </c>
      <c r="J297" s="48">
        <f t="shared" si="190"/>
        <v>0</v>
      </c>
      <c r="K297" s="48">
        <f t="shared" si="190"/>
        <v>0</v>
      </c>
      <c r="L297" s="48">
        <f t="shared" si="190"/>
        <v>0</v>
      </c>
      <c r="M297" s="48">
        <f t="shared" si="190"/>
        <v>0</v>
      </c>
      <c r="N297" s="48">
        <f t="shared" si="190"/>
        <v>0</v>
      </c>
      <c r="O297" s="48">
        <f t="shared" si="190"/>
        <v>0</v>
      </c>
      <c r="P297" s="48">
        <f t="shared" si="190"/>
        <v>0</v>
      </c>
      <c r="Q297" s="48">
        <f t="shared" si="190"/>
        <v>0</v>
      </c>
      <c r="R297" s="48">
        <f t="shared" si="190"/>
        <v>0</v>
      </c>
      <c r="S297" s="48">
        <f t="shared" si="147"/>
        <v>0</v>
      </c>
      <c r="T297" s="111"/>
    </row>
    <row r="298" spans="1:20">
      <c r="A298" s="56">
        <f t="shared" ref="A298" si="191">A294+1</f>
        <v>33</v>
      </c>
      <c r="B298" s="56" t="str">
        <f t="shared" ref="B298" si="192">B294</f>
        <v>PGCIL SR 2</v>
      </c>
      <c r="C298" s="56" t="s">
        <v>1899</v>
      </c>
      <c r="D298" s="56" t="s">
        <v>1897</v>
      </c>
      <c r="E298" s="56" t="s">
        <v>29</v>
      </c>
      <c r="F298" s="45" t="s">
        <v>17</v>
      </c>
      <c r="G298" s="46"/>
      <c r="H298" s="46"/>
      <c r="I298" s="46"/>
      <c r="J298" s="46"/>
      <c r="K298" s="46"/>
      <c r="L298" s="46"/>
      <c r="M298" s="47"/>
      <c r="N298" s="47"/>
      <c r="O298" s="47"/>
      <c r="P298" s="47"/>
      <c r="Q298" s="47"/>
      <c r="R298" s="47"/>
      <c r="S298" s="46">
        <f t="shared" si="147"/>
        <v>0</v>
      </c>
      <c r="T298" s="109"/>
    </row>
    <row r="299" spans="1:20">
      <c r="A299" s="57"/>
      <c r="B299" s="57"/>
      <c r="C299" s="57"/>
      <c r="D299" s="57"/>
      <c r="E299" s="57"/>
      <c r="F299" s="45" t="s">
        <v>16</v>
      </c>
      <c r="G299" s="46"/>
      <c r="H299" s="46"/>
      <c r="I299" s="46"/>
      <c r="J299" s="46"/>
      <c r="K299" s="46"/>
      <c r="L299" s="46"/>
      <c r="M299" s="47"/>
      <c r="N299" s="47"/>
      <c r="O299" s="47"/>
      <c r="P299" s="47"/>
      <c r="Q299" s="47"/>
      <c r="R299" s="47"/>
      <c r="S299" s="46">
        <f t="shared" si="147"/>
        <v>0</v>
      </c>
      <c r="T299" s="110"/>
    </row>
    <row r="300" spans="1:20">
      <c r="A300" s="57"/>
      <c r="B300" s="57"/>
      <c r="C300" s="57"/>
      <c r="D300" s="57"/>
      <c r="E300" s="57"/>
      <c r="F300" s="45" t="s">
        <v>24</v>
      </c>
      <c r="G300" s="46"/>
      <c r="H300" s="46"/>
      <c r="I300" s="46"/>
      <c r="J300" s="46"/>
      <c r="K300" s="46"/>
      <c r="L300" s="46"/>
      <c r="M300" s="47"/>
      <c r="N300" s="47"/>
      <c r="O300" s="47"/>
      <c r="P300" s="47"/>
      <c r="Q300" s="47"/>
      <c r="R300" s="47"/>
      <c r="S300" s="46">
        <f t="shared" si="147"/>
        <v>0</v>
      </c>
      <c r="T300" s="110"/>
    </row>
    <row r="301" spans="1:20">
      <c r="A301" s="58"/>
      <c r="B301" s="58"/>
      <c r="C301" s="58"/>
      <c r="D301" s="58"/>
      <c r="E301" s="58"/>
      <c r="F301" s="45" t="s">
        <v>14</v>
      </c>
      <c r="G301" s="48">
        <f t="shared" ref="G301:R301" si="193">G298+G299+G300</f>
        <v>0</v>
      </c>
      <c r="H301" s="48">
        <f t="shared" si="193"/>
        <v>0</v>
      </c>
      <c r="I301" s="48">
        <f t="shared" si="193"/>
        <v>0</v>
      </c>
      <c r="J301" s="48">
        <f t="shared" si="193"/>
        <v>0</v>
      </c>
      <c r="K301" s="48">
        <f t="shared" si="193"/>
        <v>0</v>
      </c>
      <c r="L301" s="48">
        <f t="shared" si="193"/>
        <v>0</v>
      </c>
      <c r="M301" s="48">
        <f t="shared" si="193"/>
        <v>0</v>
      </c>
      <c r="N301" s="48">
        <f t="shared" si="193"/>
        <v>0</v>
      </c>
      <c r="O301" s="48">
        <f t="shared" si="193"/>
        <v>0</v>
      </c>
      <c r="P301" s="48">
        <f t="shared" si="193"/>
        <v>0</v>
      </c>
      <c r="Q301" s="48">
        <f t="shared" si="193"/>
        <v>0</v>
      </c>
      <c r="R301" s="48">
        <f t="shared" si="193"/>
        <v>0</v>
      </c>
      <c r="S301" s="48">
        <f t="shared" si="147"/>
        <v>0</v>
      </c>
      <c r="T301" s="111"/>
    </row>
    <row r="302" spans="1:20">
      <c r="A302" s="56">
        <f t="shared" ref="A302" si="194">A298+1</f>
        <v>34</v>
      </c>
      <c r="B302" s="56" t="str">
        <f t="shared" ref="B302" si="195">B298</f>
        <v>PGCIL SR 2</v>
      </c>
      <c r="C302" s="56" t="s">
        <v>1900</v>
      </c>
      <c r="D302" s="56" t="s">
        <v>1722</v>
      </c>
      <c r="E302" s="56" t="s">
        <v>29</v>
      </c>
      <c r="F302" s="45" t="s">
        <v>17</v>
      </c>
      <c r="G302" s="46"/>
      <c r="H302" s="46"/>
      <c r="I302" s="46"/>
      <c r="J302" s="46"/>
      <c r="K302" s="46"/>
      <c r="L302" s="46"/>
      <c r="M302" s="47"/>
      <c r="N302" s="47"/>
      <c r="O302" s="47"/>
      <c r="P302" s="47"/>
      <c r="Q302" s="47"/>
      <c r="R302" s="47"/>
      <c r="S302" s="46">
        <f t="shared" ref="S302:S365" si="196">SUM(G302:R302)</f>
        <v>0</v>
      </c>
      <c r="T302" s="109"/>
    </row>
    <row r="303" spans="1:20">
      <c r="A303" s="57"/>
      <c r="B303" s="57"/>
      <c r="C303" s="57"/>
      <c r="D303" s="57"/>
      <c r="E303" s="57"/>
      <c r="F303" s="45" t="s">
        <v>16</v>
      </c>
      <c r="G303" s="46"/>
      <c r="H303" s="46"/>
      <c r="I303" s="46"/>
      <c r="J303" s="46"/>
      <c r="K303" s="46"/>
      <c r="L303" s="46"/>
      <c r="M303" s="47"/>
      <c r="N303" s="47"/>
      <c r="O303" s="47"/>
      <c r="P303" s="47"/>
      <c r="Q303" s="47"/>
      <c r="R303" s="47"/>
      <c r="S303" s="46">
        <f t="shared" si="196"/>
        <v>0</v>
      </c>
      <c r="T303" s="110"/>
    </row>
    <row r="304" spans="1:20">
      <c r="A304" s="57"/>
      <c r="B304" s="57"/>
      <c r="C304" s="57"/>
      <c r="D304" s="57"/>
      <c r="E304" s="57"/>
      <c r="F304" s="45" t="s">
        <v>24</v>
      </c>
      <c r="G304" s="46"/>
      <c r="H304" s="46"/>
      <c r="I304" s="46"/>
      <c r="J304" s="46"/>
      <c r="K304" s="46"/>
      <c r="L304" s="46"/>
      <c r="M304" s="47"/>
      <c r="N304" s="47"/>
      <c r="O304" s="47"/>
      <c r="P304" s="47"/>
      <c r="Q304" s="47"/>
      <c r="R304" s="47"/>
      <c r="S304" s="46">
        <f t="shared" si="196"/>
        <v>0</v>
      </c>
      <c r="T304" s="110"/>
    </row>
    <row r="305" spans="1:20">
      <c r="A305" s="58"/>
      <c r="B305" s="58"/>
      <c r="C305" s="58"/>
      <c r="D305" s="58"/>
      <c r="E305" s="58"/>
      <c r="F305" s="45" t="s">
        <v>14</v>
      </c>
      <c r="G305" s="48">
        <f t="shared" ref="G305:R305" si="197">G302+G303+G304</f>
        <v>0</v>
      </c>
      <c r="H305" s="48">
        <f t="shared" si="197"/>
        <v>0</v>
      </c>
      <c r="I305" s="48">
        <f t="shared" si="197"/>
        <v>0</v>
      </c>
      <c r="J305" s="48">
        <f t="shared" si="197"/>
        <v>0</v>
      </c>
      <c r="K305" s="48">
        <f t="shared" si="197"/>
        <v>0</v>
      </c>
      <c r="L305" s="48">
        <f t="shared" si="197"/>
        <v>0</v>
      </c>
      <c r="M305" s="48">
        <f t="shared" si="197"/>
        <v>0</v>
      </c>
      <c r="N305" s="48">
        <f t="shared" si="197"/>
        <v>0</v>
      </c>
      <c r="O305" s="48">
        <f t="shared" si="197"/>
        <v>0</v>
      </c>
      <c r="P305" s="48">
        <f t="shared" si="197"/>
        <v>0</v>
      </c>
      <c r="Q305" s="48">
        <f t="shared" si="197"/>
        <v>0</v>
      </c>
      <c r="R305" s="48">
        <f t="shared" si="197"/>
        <v>0</v>
      </c>
      <c r="S305" s="48">
        <f t="shared" si="196"/>
        <v>0</v>
      </c>
      <c r="T305" s="111"/>
    </row>
    <row r="306" spans="1:20">
      <c r="A306" s="56">
        <f t="shared" ref="A306" si="198">A302+1</f>
        <v>35</v>
      </c>
      <c r="B306" s="56" t="str">
        <f t="shared" ref="B306" si="199">B302</f>
        <v>PGCIL SR 2</v>
      </c>
      <c r="C306" s="56" t="s">
        <v>1901</v>
      </c>
      <c r="D306" s="56" t="s">
        <v>1722</v>
      </c>
      <c r="E306" s="56" t="s">
        <v>29</v>
      </c>
      <c r="F306" s="45" t="s">
        <v>17</v>
      </c>
      <c r="G306" s="46"/>
      <c r="H306" s="46"/>
      <c r="I306" s="46"/>
      <c r="J306" s="46"/>
      <c r="K306" s="46"/>
      <c r="L306" s="46"/>
      <c r="M306" s="47"/>
      <c r="N306" s="47"/>
      <c r="O306" s="47"/>
      <c r="P306" s="47"/>
      <c r="Q306" s="47"/>
      <c r="R306" s="47"/>
      <c r="S306" s="46">
        <f t="shared" si="196"/>
        <v>0</v>
      </c>
      <c r="T306" s="109"/>
    </row>
    <row r="307" spans="1:20">
      <c r="A307" s="57"/>
      <c r="B307" s="57"/>
      <c r="C307" s="57"/>
      <c r="D307" s="57"/>
      <c r="E307" s="57"/>
      <c r="F307" s="45" t="s">
        <v>16</v>
      </c>
      <c r="G307" s="46"/>
      <c r="H307" s="46"/>
      <c r="I307" s="46"/>
      <c r="J307" s="46"/>
      <c r="K307" s="46"/>
      <c r="L307" s="46"/>
      <c r="M307" s="47"/>
      <c r="N307" s="47"/>
      <c r="O307" s="47"/>
      <c r="P307" s="47"/>
      <c r="Q307" s="47"/>
      <c r="R307" s="47"/>
      <c r="S307" s="46">
        <f t="shared" si="196"/>
        <v>0</v>
      </c>
      <c r="T307" s="110"/>
    </row>
    <row r="308" spans="1:20">
      <c r="A308" s="57"/>
      <c r="B308" s="57"/>
      <c r="C308" s="57"/>
      <c r="D308" s="57"/>
      <c r="E308" s="57"/>
      <c r="F308" s="45" t="s">
        <v>24</v>
      </c>
      <c r="G308" s="46"/>
      <c r="H308" s="46"/>
      <c r="I308" s="46"/>
      <c r="J308" s="46"/>
      <c r="K308" s="46"/>
      <c r="L308" s="46"/>
      <c r="M308" s="47"/>
      <c r="N308" s="47"/>
      <c r="O308" s="47"/>
      <c r="P308" s="47"/>
      <c r="Q308" s="47"/>
      <c r="R308" s="47"/>
      <c r="S308" s="46">
        <f t="shared" si="196"/>
        <v>0</v>
      </c>
      <c r="T308" s="110"/>
    </row>
    <row r="309" spans="1:20">
      <c r="A309" s="58"/>
      <c r="B309" s="58"/>
      <c r="C309" s="58"/>
      <c r="D309" s="58"/>
      <c r="E309" s="58"/>
      <c r="F309" s="45" t="s">
        <v>14</v>
      </c>
      <c r="G309" s="48">
        <f t="shared" ref="G309:R309" si="200">G306+G307+G308</f>
        <v>0</v>
      </c>
      <c r="H309" s="48">
        <f t="shared" si="200"/>
        <v>0</v>
      </c>
      <c r="I309" s="48">
        <f t="shared" si="200"/>
        <v>0</v>
      </c>
      <c r="J309" s="48">
        <f t="shared" si="200"/>
        <v>0</v>
      </c>
      <c r="K309" s="48">
        <f t="shared" si="200"/>
        <v>0</v>
      </c>
      <c r="L309" s="48">
        <f t="shared" si="200"/>
        <v>0</v>
      </c>
      <c r="M309" s="48">
        <f t="shared" si="200"/>
        <v>0</v>
      </c>
      <c r="N309" s="48">
        <f t="shared" si="200"/>
        <v>0</v>
      </c>
      <c r="O309" s="48">
        <f t="shared" si="200"/>
        <v>0</v>
      </c>
      <c r="P309" s="48">
        <f t="shared" si="200"/>
        <v>0</v>
      </c>
      <c r="Q309" s="48">
        <f t="shared" si="200"/>
        <v>0</v>
      </c>
      <c r="R309" s="48">
        <f t="shared" si="200"/>
        <v>0</v>
      </c>
      <c r="S309" s="48">
        <f t="shared" si="196"/>
        <v>0</v>
      </c>
      <c r="T309" s="111"/>
    </row>
    <row r="310" spans="1:20">
      <c r="A310" s="56">
        <f t="shared" ref="A310" si="201">A306+1</f>
        <v>36</v>
      </c>
      <c r="B310" s="56" t="str">
        <f t="shared" ref="B310" si="202">B306</f>
        <v>PGCIL SR 2</v>
      </c>
      <c r="C310" s="56" t="s">
        <v>1902</v>
      </c>
      <c r="D310" s="56" t="s">
        <v>1722</v>
      </c>
      <c r="E310" s="56" t="s">
        <v>29</v>
      </c>
      <c r="F310" s="45" t="s">
        <v>17</v>
      </c>
      <c r="G310" s="46"/>
      <c r="H310" s="46"/>
      <c r="I310" s="46"/>
      <c r="J310" s="46"/>
      <c r="K310" s="46"/>
      <c r="L310" s="46"/>
      <c r="M310" s="47"/>
      <c r="N310" s="47"/>
      <c r="O310" s="47"/>
      <c r="P310" s="47"/>
      <c r="Q310" s="47"/>
      <c r="R310" s="47"/>
      <c r="S310" s="46">
        <f t="shared" si="196"/>
        <v>0</v>
      </c>
      <c r="T310" s="109"/>
    </row>
    <row r="311" spans="1:20">
      <c r="A311" s="57"/>
      <c r="B311" s="57"/>
      <c r="C311" s="57"/>
      <c r="D311" s="57"/>
      <c r="E311" s="57"/>
      <c r="F311" s="45" t="s">
        <v>16</v>
      </c>
      <c r="G311" s="46"/>
      <c r="H311" s="46"/>
      <c r="I311" s="46"/>
      <c r="J311" s="46"/>
      <c r="K311" s="46"/>
      <c r="L311" s="46"/>
      <c r="M311" s="47"/>
      <c r="N311" s="47"/>
      <c r="O311" s="47"/>
      <c r="P311" s="47"/>
      <c r="Q311" s="47"/>
      <c r="R311" s="47"/>
      <c r="S311" s="46">
        <f t="shared" si="196"/>
        <v>0</v>
      </c>
      <c r="T311" s="110"/>
    </row>
    <row r="312" spans="1:20">
      <c r="A312" s="57"/>
      <c r="B312" s="57"/>
      <c r="C312" s="57"/>
      <c r="D312" s="57"/>
      <c r="E312" s="57"/>
      <c r="F312" s="45" t="s">
        <v>24</v>
      </c>
      <c r="G312" s="46"/>
      <c r="H312" s="46"/>
      <c r="I312" s="46"/>
      <c r="J312" s="46"/>
      <c r="K312" s="46"/>
      <c r="L312" s="46"/>
      <c r="M312" s="47"/>
      <c r="N312" s="47"/>
      <c r="O312" s="47"/>
      <c r="P312" s="47"/>
      <c r="Q312" s="47"/>
      <c r="R312" s="47"/>
      <c r="S312" s="46">
        <f t="shared" si="196"/>
        <v>0</v>
      </c>
      <c r="T312" s="110"/>
    </row>
    <row r="313" spans="1:20">
      <c r="A313" s="58"/>
      <c r="B313" s="58"/>
      <c r="C313" s="58"/>
      <c r="D313" s="58"/>
      <c r="E313" s="58"/>
      <c r="F313" s="45" t="s">
        <v>14</v>
      </c>
      <c r="G313" s="48">
        <f t="shared" ref="G313:R313" si="203">G310+G311+G312</f>
        <v>0</v>
      </c>
      <c r="H313" s="48">
        <f t="shared" si="203"/>
        <v>0</v>
      </c>
      <c r="I313" s="48">
        <f t="shared" si="203"/>
        <v>0</v>
      </c>
      <c r="J313" s="48">
        <f t="shared" si="203"/>
        <v>0</v>
      </c>
      <c r="K313" s="48">
        <f t="shared" si="203"/>
        <v>0</v>
      </c>
      <c r="L313" s="48">
        <f t="shared" si="203"/>
        <v>0</v>
      </c>
      <c r="M313" s="48">
        <f t="shared" si="203"/>
        <v>0</v>
      </c>
      <c r="N313" s="48">
        <f t="shared" si="203"/>
        <v>0</v>
      </c>
      <c r="O313" s="48">
        <f t="shared" si="203"/>
        <v>0</v>
      </c>
      <c r="P313" s="48">
        <f t="shared" si="203"/>
        <v>0</v>
      </c>
      <c r="Q313" s="48">
        <f t="shared" si="203"/>
        <v>0</v>
      </c>
      <c r="R313" s="48">
        <f t="shared" si="203"/>
        <v>0</v>
      </c>
      <c r="S313" s="48">
        <f t="shared" si="196"/>
        <v>0</v>
      </c>
      <c r="T313" s="111"/>
    </row>
    <row r="314" spans="1:20">
      <c r="A314" s="56">
        <f t="shared" ref="A314" si="204">A310+1</f>
        <v>37</v>
      </c>
      <c r="B314" s="56" t="str">
        <f t="shared" ref="B314" si="205">B310</f>
        <v>PGCIL SR 2</v>
      </c>
      <c r="C314" s="56" t="s">
        <v>1903</v>
      </c>
      <c r="D314" s="56" t="s">
        <v>1722</v>
      </c>
      <c r="E314" s="56" t="s">
        <v>29</v>
      </c>
      <c r="F314" s="45" t="s">
        <v>17</v>
      </c>
      <c r="G314" s="46"/>
      <c r="H314" s="46"/>
      <c r="I314" s="46"/>
      <c r="J314" s="46"/>
      <c r="K314" s="46"/>
      <c r="L314" s="46"/>
      <c r="M314" s="47"/>
      <c r="N314" s="47"/>
      <c r="O314" s="47"/>
      <c r="P314" s="47"/>
      <c r="Q314" s="47"/>
      <c r="R314" s="47"/>
      <c r="S314" s="46">
        <f t="shared" si="196"/>
        <v>0</v>
      </c>
      <c r="T314" s="109"/>
    </row>
    <row r="315" spans="1:20">
      <c r="A315" s="57"/>
      <c r="B315" s="57"/>
      <c r="C315" s="57"/>
      <c r="D315" s="57"/>
      <c r="E315" s="57"/>
      <c r="F315" s="45" t="s">
        <v>16</v>
      </c>
      <c r="G315" s="46"/>
      <c r="H315" s="46"/>
      <c r="I315" s="46"/>
      <c r="J315" s="46"/>
      <c r="K315" s="46"/>
      <c r="L315" s="46"/>
      <c r="M315" s="47"/>
      <c r="N315" s="47"/>
      <c r="O315" s="47"/>
      <c r="P315" s="47"/>
      <c r="Q315" s="47"/>
      <c r="R315" s="47"/>
      <c r="S315" s="46">
        <f t="shared" si="196"/>
        <v>0</v>
      </c>
      <c r="T315" s="110"/>
    </row>
    <row r="316" spans="1:20">
      <c r="A316" s="57"/>
      <c r="B316" s="57"/>
      <c r="C316" s="57"/>
      <c r="D316" s="57"/>
      <c r="E316" s="57"/>
      <c r="F316" s="45" t="s">
        <v>24</v>
      </c>
      <c r="G316" s="46"/>
      <c r="H316" s="46"/>
      <c r="I316" s="46"/>
      <c r="J316" s="46"/>
      <c r="K316" s="46"/>
      <c r="L316" s="46"/>
      <c r="M316" s="47"/>
      <c r="N316" s="47"/>
      <c r="O316" s="47"/>
      <c r="P316" s="47"/>
      <c r="Q316" s="47"/>
      <c r="R316" s="47"/>
      <c r="S316" s="46">
        <f t="shared" si="196"/>
        <v>0</v>
      </c>
      <c r="T316" s="110"/>
    </row>
    <row r="317" spans="1:20">
      <c r="A317" s="58"/>
      <c r="B317" s="58"/>
      <c r="C317" s="58"/>
      <c r="D317" s="58"/>
      <c r="E317" s="58"/>
      <c r="F317" s="45" t="s">
        <v>14</v>
      </c>
      <c r="G317" s="48">
        <f t="shared" ref="G317:R317" si="206">G314+G315+G316</f>
        <v>0</v>
      </c>
      <c r="H317" s="48">
        <f t="shared" si="206"/>
        <v>0</v>
      </c>
      <c r="I317" s="48">
        <f t="shared" si="206"/>
        <v>0</v>
      </c>
      <c r="J317" s="48">
        <f t="shared" si="206"/>
        <v>0</v>
      </c>
      <c r="K317" s="48">
        <f t="shared" si="206"/>
        <v>0</v>
      </c>
      <c r="L317" s="48">
        <f t="shared" si="206"/>
        <v>0</v>
      </c>
      <c r="M317" s="48">
        <f t="shared" si="206"/>
        <v>0</v>
      </c>
      <c r="N317" s="48">
        <f t="shared" si="206"/>
        <v>0</v>
      </c>
      <c r="O317" s="48">
        <f t="shared" si="206"/>
        <v>0</v>
      </c>
      <c r="P317" s="48">
        <f t="shared" si="206"/>
        <v>0</v>
      </c>
      <c r="Q317" s="48">
        <f t="shared" si="206"/>
        <v>0</v>
      </c>
      <c r="R317" s="48">
        <f t="shared" si="206"/>
        <v>0</v>
      </c>
      <c r="S317" s="48">
        <f t="shared" si="196"/>
        <v>0</v>
      </c>
      <c r="T317" s="111"/>
    </row>
    <row r="318" spans="1:20">
      <c r="A318" s="56">
        <f t="shared" ref="A318" si="207">A314+1</f>
        <v>38</v>
      </c>
      <c r="B318" s="56" t="str">
        <f t="shared" ref="B318" si="208">B314</f>
        <v>PGCIL SR 2</v>
      </c>
      <c r="C318" s="56" t="s">
        <v>1904</v>
      </c>
      <c r="D318" s="56" t="s">
        <v>1905</v>
      </c>
      <c r="E318" s="56" t="s">
        <v>29</v>
      </c>
      <c r="F318" s="45" t="s">
        <v>17</v>
      </c>
      <c r="G318" s="46"/>
      <c r="H318" s="46"/>
      <c r="I318" s="46"/>
      <c r="J318" s="46"/>
      <c r="K318" s="46"/>
      <c r="L318" s="46"/>
      <c r="M318" s="47"/>
      <c r="N318" s="47"/>
      <c r="O318" s="47"/>
      <c r="P318" s="47"/>
      <c r="Q318" s="47"/>
      <c r="R318" s="47"/>
      <c r="S318" s="46">
        <f t="shared" si="196"/>
        <v>0</v>
      </c>
      <c r="T318" s="109"/>
    </row>
    <row r="319" spans="1:20">
      <c r="A319" s="57"/>
      <c r="B319" s="57"/>
      <c r="C319" s="57"/>
      <c r="D319" s="57"/>
      <c r="E319" s="57"/>
      <c r="F319" s="45" t="s">
        <v>16</v>
      </c>
      <c r="G319" s="46"/>
      <c r="H319" s="46"/>
      <c r="I319" s="46"/>
      <c r="J319" s="46"/>
      <c r="K319" s="46"/>
      <c r="L319" s="46"/>
      <c r="M319" s="47"/>
      <c r="N319" s="47"/>
      <c r="O319" s="47"/>
      <c r="P319" s="47"/>
      <c r="Q319" s="47"/>
      <c r="R319" s="47"/>
      <c r="S319" s="46">
        <f t="shared" si="196"/>
        <v>0</v>
      </c>
      <c r="T319" s="110"/>
    </row>
    <row r="320" spans="1:20">
      <c r="A320" s="57"/>
      <c r="B320" s="57"/>
      <c r="C320" s="57"/>
      <c r="D320" s="57"/>
      <c r="E320" s="57"/>
      <c r="F320" s="45" t="s">
        <v>24</v>
      </c>
      <c r="G320" s="46"/>
      <c r="H320" s="46"/>
      <c r="I320" s="46"/>
      <c r="J320" s="46"/>
      <c r="K320" s="46"/>
      <c r="L320" s="46"/>
      <c r="M320" s="47"/>
      <c r="N320" s="47"/>
      <c r="O320" s="47"/>
      <c r="P320" s="47"/>
      <c r="Q320" s="47"/>
      <c r="R320" s="47"/>
      <c r="S320" s="46">
        <f t="shared" si="196"/>
        <v>0</v>
      </c>
      <c r="T320" s="110"/>
    </row>
    <row r="321" spans="1:20">
      <c r="A321" s="58"/>
      <c r="B321" s="58"/>
      <c r="C321" s="58"/>
      <c r="D321" s="58"/>
      <c r="E321" s="58"/>
      <c r="F321" s="45" t="s">
        <v>14</v>
      </c>
      <c r="G321" s="48">
        <f t="shared" ref="G321:R321" si="209">G318+G319+G320</f>
        <v>0</v>
      </c>
      <c r="H321" s="48">
        <f t="shared" si="209"/>
        <v>0</v>
      </c>
      <c r="I321" s="48">
        <f t="shared" si="209"/>
        <v>0</v>
      </c>
      <c r="J321" s="48">
        <f t="shared" si="209"/>
        <v>0</v>
      </c>
      <c r="K321" s="48">
        <f t="shared" si="209"/>
        <v>0</v>
      </c>
      <c r="L321" s="48">
        <f t="shared" si="209"/>
        <v>0</v>
      </c>
      <c r="M321" s="48">
        <f t="shared" si="209"/>
        <v>0</v>
      </c>
      <c r="N321" s="48">
        <f t="shared" si="209"/>
        <v>0</v>
      </c>
      <c r="O321" s="48">
        <f t="shared" si="209"/>
        <v>0</v>
      </c>
      <c r="P321" s="48">
        <f t="shared" si="209"/>
        <v>0</v>
      </c>
      <c r="Q321" s="48">
        <f t="shared" si="209"/>
        <v>0</v>
      </c>
      <c r="R321" s="48">
        <f t="shared" si="209"/>
        <v>0</v>
      </c>
      <c r="S321" s="48">
        <f t="shared" si="196"/>
        <v>0</v>
      </c>
      <c r="T321" s="111"/>
    </row>
    <row r="322" spans="1:20">
      <c r="A322" s="56">
        <f t="shared" ref="A322" si="210">A318+1</f>
        <v>39</v>
      </c>
      <c r="B322" s="56" t="str">
        <f t="shared" ref="B322" si="211">B318</f>
        <v>PGCIL SR 2</v>
      </c>
      <c r="C322" s="56" t="s">
        <v>1906</v>
      </c>
      <c r="D322" s="56" t="s">
        <v>1905</v>
      </c>
      <c r="E322" s="56" t="s">
        <v>29</v>
      </c>
      <c r="F322" s="45" t="s">
        <v>17</v>
      </c>
      <c r="G322" s="46"/>
      <c r="H322" s="46"/>
      <c r="I322" s="46"/>
      <c r="J322" s="46"/>
      <c r="K322" s="46"/>
      <c r="L322" s="46"/>
      <c r="M322" s="47"/>
      <c r="N322" s="47"/>
      <c r="O322" s="47"/>
      <c r="P322" s="47"/>
      <c r="Q322" s="47"/>
      <c r="R322" s="47"/>
      <c r="S322" s="46">
        <f t="shared" si="196"/>
        <v>0</v>
      </c>
      <c r="T322" s="109"/>
    </row>
    <row r="323" spans="1:20">
      <c r="A323" s="57"/>
      <c r="B323" s="57"/>
      <c r="C323" s="57"/>
      <c r="D323" s="57"/>
      <c r="E323" s="57"/>
      <c r="F323" s="45" t="s">
        <v>16</v>
      </c>
      <c r="G323" s="46"/>
      <c r="H323" s="46"/>
      <c r="I323" s="46"/>
      <c r="J323" s="46"/>
      <c r="K323" s="46"/>
      <c r="L323" s="46"/>
      <c r="M323" s="47"/>
      <c r="N323" s="47"/>
      <c r="O323" s="47"/>
      <c r="P323" s="47"/>
      <c r="Q323" s="47"/>
      <c r="R323" s="47"/>
      <c r="S323" s="46">
        <f t="shared" si="196"/>
        <v>0</v>
      </c>
      <c r="T323" s="110"/>
    </row>
    <row r="324" spans="1:20">
      <c r="A324" s="57"/>
      <c r="B324" s="57"/>
      <c r="C324" s="57"/>
      <c r="D324" s="57"/>
      <c r="E324" s="57"/>
      <c r="F324" s="45" t="s">
        <v>24</v>
      </c>
      <c r="G324" s="46"/>
      <c r="H324" s="46"/>
      <c r="I324" s="46"/>
      <c r="J324" s="46"/>
      <c r="K324" s="46"/>
      <c r="L324" s="46"/>
      <c r="M324" s="47"/>
      <c r="N324" s="47"/>
      <c r="O324" s="47"/>
      <c r="P324" s="47"/>
      <c r="Q324" s="47"/>
      <c r="R324" s="47"/>
      <c r="S324" s="46">
        <f t="shared" si="196"/>
        <v>0</v>
      </c>
      <c r="T324" s="110"/>
    </row>
    <row r="325" spans="1:20">
      <c r="A325" s="58"/>
      <c r="B325" s="58"/>
      <c r="C325" s="58"/>
      <c r="D325" s="58"/>
      <c r="E325" s="58"/>
      <c r="F325" s="45" t="s">
        <v>14</v>
      </c>
      <c r="G325" s="48">
        <f t="shared" ref="G325:R325" si="212">G322+G323+G324</f>
        <v>0</v>
      </c>
      <c r="H325" s="48">
        <f t="shared" si="212"/>
        <v>0</v>
      </c>
      <c r="I325" s="48">
        <f t="shared" si="212"/>
        <v>0</v>
      </c>
      <c r="J325" s="48">
        <f t="shared" si="212"/>
        <v>0</v>
      </c>
      <c r="K325" s="48">
        <f t="shared" si="212"/>
        <v>0</v>
      </c>
      <c r="L325" s="48">
        <f t="shared" si="212"/>
        <v>0</v>
      </c>
      <c r="M325" s="48">
        <f t="shared" si="212"/>
        <v>0</v>
      </c>
      <c r="N325" s="48">
        <f t="shared" si="212"/>
        <v>0</v>
      </c>
      <c r="O325" s="48">
        <f t="shared" si="212"/>
        <v>0</v>
      </c>
      <c r="P325" s="48">
        <f t="shared" si="212"/>
        <v>0</v>
      </c>
      <c r="Q325" s="48">
        <f t="shared" si="212"/>
        <v>0</v>
      </c>
      <c r="R325" s="48">
        <f t="shared" si="212"/>
        <v>0</v>
      </c>
      <c r="S325" s="48">
        <f t="shared" si="196"/>
        <v>0</v>
      </c>
      <c r="T325" s="111"/>
    </row>
    <row r="326" spans="1:20">
      <c r="A326" s="56">
        <f t="shared" ref="A326" si="213">A322+1</f>
        <v>40</v>
      </c>
      <c r="B326" s="56" t="str">
        <f t="shared" ref="B326" si="214">B322</f>
        <v>PGCIL SR 2</v>
      </c>
      <c r="C326" s="56" t="s">
        <v>1907</v>
      </c>
      <c r="D326" s="56" t="s">
        <v>1905</v>
      </c>
      <c r="E326" s="56" t="s">
        <v>29</v>
      </c>
      <c r="F326" s="45" t="s">
        <v>17</v>
      </c>
      <c r="G326" s="46"/>
      <c r="H326" s="46"/>
      <c r="I326" s="46"/>
      <c r="J326" s="46"/>
      <c r="K326" s="46"/>
      <c r="L326" s="46"/>
      <c r="M326" s="47"/>
      <c r="N326" s="47"/>
      <c r="O326" s="47"/>
      <c r="P326" s="47"/>
      <c r="Q326" s="47"/>
      <c r="R326" s="47"/>
      <c r="S326" s="46">
        <f t="shared" si="196"/>
        <v>0</v>
      </c>
      <c r="T326" s="109"/>
    </row>
    <row r="327" spans="1:20">
      <c r="A327" s="57"/>
      <c r="B327" s="57"/>
      <c r="C327" s="57"/>
      <c r="D327" s="57"/>
      <c r="E327" s="57"/>
      <c r="F327" s="45" t="s">
        <v>16</v>
      </c>
      <c r="G327" s="46"/>
      <c r="H327" s="46"/>
      <c r="I327" s="46"/>
      <c r="J327" s="46"/>
      <c r="K327" s="46"/>
      <c r="L327" s="46"/>
      <c r="M327" s="47"/>
      <c r="N327" s="47"/>
      <c r="O327" s="47"/>
      <c r="P327" s="47"/>
      <c r="Q327" s="47"/>
      <c r="R327" s="47"/>
      <c r="S327" s="46">
        <f t="shared" si="196"/>
        <v>0</v>
      </c>
      <c r="T327" s="110"/>
    </row>
    <row r="328" spans="1:20">
      <c r="A328" s="57"/>
      <c r="B328" s="57"/>
      <c r="C328" s="57"/>
      <c r="D328" s="57"/>
      <c r="E328" s="57"/>
      <c r="F328" s="45" t="s">
        <v>24</v>
      </c>
      <c r="G328" s="46"/>
      <c r="H328" s="46"/>
      <c r="I328" s="46"/>
      <c r="J328" s="46"/>
      <c r="K328" s="46"/>
      <c r="L328" s="46"/>
      <c r="M328" s="47"/>
      <c r="N328" s="47"/>
      <c r="O328" s="47"/>
      <c r="P328" s="47"/>
      <c r="Q328" s="47"/>
      <c r="R328" s="47"/>
      <c r="S328" s="46">
        <f t="shared" si="196"/>
        <v>0</v>
      </c>
      <c r="T328" s="110"/>
    </row>
    <row r="329" spans="1:20">
      <c r="A329" s="58"/>
      <c r="B329" s="58"/>
      <c r="C329" s="58"/>
      <c r="D329" s="58"/>
      <c r="E329" s="58"/>
      <c r="F329" s="45" t="s">
        <v>14</v>
      </c>
      <c r="G329" s="48">
        <f t="shared" ref="G329:R329" si="215">G326+G327+G328</f>
        <v>0</v>
      </c>
      <c r="H329" s="48">
        <f t="shared" si="215"/>
        <v>0</v>
      </c>
      <c r="I329" s="48">
        <f t="shared" si="215"/>
        <v>0</v>
      </c>
      <c r="J329" s="48">
        <f t="shared" si="215"/>
        <v>0</v>
      </c>
      <c r="K329" s="48">
        <f t="shared" si="215"/>
        <v>0</v>
      </c>
      <c r="L329" s="48">
        <f t="shared" si="215"/>
        <v>0</v>
      </c>
      <c r="M329" s="48">
        <f t="shared" si="215"/>
        <v>0</v>
      </c>
      <c r="N329" s="48">
        <f t="shared" si="215"/>
        <v>0</v>
      </c>
      <c r="O329" s="48">
        <f t="shared" si="215"/>
        <v>0</v>
      </c>
      <c r="P329" s="48">
        <f t="shared" si="215"/>
        <v>0</v>
      </c>
      <c r="Q329" s="48">
        <f t="shared" si="215"/>
        <v>0</v>
      </c>
      <c r="R329" s="48">
        <f t="shared" si="215"/>
        <v>0</v>
      </c>
      <c r="S329" s="48">
        <f t="shared" si="196"/>
        <v>0</v>
      </c>
      <c r="T329" s="111"/>
    </row>
    <row r="330" spans="1:20">
      <c r="A330" s="56">
        <f t="shared" ref="A330" si="216">A326+1</f>
        <v>41</v>
      </c>
      <c r="B330" s="56" t="str">
        <f t="shared" ref="B330" si="217">B326</f>
        <v>PGCIL SR 2</v>
      </c>
      <c r="C330" s="56" t="s">
        <v>1908</v>
      </c>
      <c r="D330" s="56" t="s">
        <v>1905</v>
      </c>
      <c r="E330" s="56" t="s">
        <v>29</v>
      </c>
      <c r="F330" s="45" t="s">
        <v>17</v>
      </c>
      <c r="G330" s="46"/>
      <c r="H330" s="46"/>
      <c r="I330" s="46"/>
      <c r="J330" s="46"/>
      <c r="K330" s="46"/>
      <c r="L330" s="46"/>
      <c r="M330" s="47"/>
      <c r="N330" s="47"/>
      <c r="O330" s="47"/>
      <c r="P330" s="47"/>
      <c r="Q330" s="47"/>
      <c r="R330" s="47"/>
      <c r="S330" s="46">
        <f t="shared" si="196"/>
        <v>0</v>
      </c>
      <c r="T330" s="109"/>
    </row>
    <row r="331" spans="1:20">
      <c r="A331" s="57"/>
      <c r="B331" s="57"/>
      <c r="C331" s="57"/>
      <c r="D331" s="57"/>
      <c r="E331" s="57"/>
      <c r="F331" s="45" t="s">
        <v>16</v>
      </c>
      <c r="G331" s="46"/>
      <c r="H331" s="46"/>
      <c r="I331" s="46"/>
      <c r="J331" s="46"/>
      <c r="K331" s="46"/>
      <c r="L331" s="46"/>
      <c r="M331" s="47"/>
      <c r="N331" s="47"/>
      <c r="O331" s="47"/>
      <c r="P331" s="47"/>
      <c r="Q331" s="47"/>
      <c r="R331" s="47"/>
      <c r="S331" s="46">
        <f t="shared" si="196"/>
        <v>0</v>
      </c>
      <c r="T331" s="110"/>
    </row>
    <row r="332" spans="1:20">
      <c r="A332" s="57"/>
      <c r="B332" s="57"/>
      <c r="C332" s="57"/>
      <c r="D332" s="57"/>
      <c r="E332" s="57"/>
      <c r="F332" s="45" t="s">
        <v>24</v>
      </c>
      <c r="G332" s="46"/>
      <c r="H332" s="46"/>
      <c r="I332" s="46"/>
      <c r="J332" s="46"/>
      <c r="K332" s="46"/>
      <c r="L332" s="46"/>
      <c r="M332" s="47"/>
      <c r="N332" s="47"/>
      <c r="O332" s="47"/>
      <c r="P332" s="47"/>
      <c r="Q332" s="47"/>
      <c r="R332" s="47"/>
      <c r="S332" s="46">
        <f t="shared" si="196"/>
        <v>0</v>
      </c>
      <c r="T332" s="110"/>
    </row>
    <row r="333" spans="1:20">
      <c r="A333" s="58"/>
      <c r="B333" s="58"/>
      <c r="C333" s="58"/>
      <c r="D333" s="58"/>
      <c r="E333" s="58"/>
      <c r="F333" s="45" t="s">
        <v>14</v>
      </c>
      <c r="G333" s="48">
        <f t="shared" ref="G333:R333" si="218">G330+G331+G332</f>
        <v>0</v>
      </c>
      <c r="H333" s="48">
        <f t="shared" si="218"/>
        <v>0</v>
      </c>
      <c r="I333" s="48">
        <f t="shared" si="218"/>
        <v>0</v>
      </c>
      <c r="J333" s="48">
        <f t="shared" si="218"/>
        <v>0</v>
      </c>
      <c r="K333" s="48">
        <f t="shared" si="218"/>
        <v>0</v>
      </c>
      <c r="L333" s="48">
        <f t="shared" si="218"/>
        <v>0</v>
      </c>
      <c r="M333" s="48">
        <f t="shared" si="218"/>
        <v>0</v>
      </c>
      <c r="N333" s="48">
        <f t="shared" si="218"/>
        <v>0</v>
      </c>
      <c r="O333" s="48">
        <f t="shared" si="218"/>
        <v>0</v>
      </c>
      <c r="P333" s="48">
        <f t="shared" si="218"/>
        <v>0</v>
      </c>
      <c r="Q333" s="48">
        <f t="shared" si="218"/>
        <v>0</v>
      </c>
      <c r="R333" s="48">
        <f t="shared" si="218"/>
        <v>0</v>
      </c>
      <c r="S333" s="48">
        <f t="shared" si="196"/>
        <v>0</v>
      </c>
      <c r="T333" s="111"/>
    </row>
    <row r="334" spans="1:20">
      <c r="A334" s="56">
        <f t="shared" ref="A334" si="219">A330+1</f>
        <v>42</v>
      </c>
      <c r="B334" s="56" t="str">
        <f t="shared" ref="B334" si="220">B330</f>
        <v>PGCIL SR 2</v>
      </c>
      <c r="C334" s="56" t="s">
        <v>1909</v>
      </c>
      <c r="D334" s="56" t="s">
        <v>1905</v>
      </c>
      <c r="E334" s="56" t="s">
        <v>29</v>
      </c>
      <c r="F334" s="45" t="s">
        <v>17</v>
      </c>
      <c r="G334" s="46"/>
      <c r="H334" s="46"/>
      <c r="I334" s="46"/>
      <c r="J334" s="46"/>
      <c r="K334" s="46"/>
      <c r="L334" s="46"/>
      <c r="M334" s="47"/>
      <c r="N334" s="47"/>
      <c r="O334" s="47"/>
      <c r="P334" s="47"/>
      <c r="Q334" s="47"/>
      <c r="R334" s="47"/>
      <c r="S334" s="46">
        <f t="shared" si="196"/>
        <v>0</v>
      </c>
      <c r="T334" s="109"/>
    </row>
    <row r="335" spans="1:20">
      <c r="A335" s="57"/>
      <c r="B335" s="57"/>
      <c r="C335" s="57"/>
      <c r="D335" s="57"/>
      <c r="E335" s="57"/>
      <c r="F335" s="45" t="s">
        <v>16</v>
      </c>
      <c r="G335" s="46"/>
      <c r="H335" s="46"/>
      <c r="I335" s="46"/>
      <c r="J335" s="46"/>
      <c r="K335" s="46"/>
      <c r="L335" s="46"/>
      <c r="M335" s="47"/>
      <c r="N335" s="47"/>
      <c r="O335" s="47"/>
      <c r="P335" s="47"/>
      <c r="Q335" s="47"/>
      <c r="R335" s="47"/>
      <c r="S335" s="46">
        <f t="shared" si="196"/>
        <v>0</v>
      </c>
      <c r="T335" s="110"/>
    </row>
    <row r="336" spans="1:20">
      <c r="A336" s="57"/>
      <c r="B336" s="57"/>
      <c r="C336" s="57"/>
      <c r="D336" s="57"/>
      <c r="E336" s="57"/>
      <c r="F336" s="45" t="s">
        <v>24</v>
      </c>
      <c r="G336" s="46"/>
      <c r="H336" s="46"/>
      <c r="I336" s="46"/>
      <c r="J336" s="46"/>
      <c r="K336" s="46"/>
      <c r="L336" s="46"/>
      <c r="M336" s="47"/>
      <c r="N336" s="47"/>
      <c r="O336" s="47"/>
      <c r="P336" s="47"/>
      <c r="Q336" s="47"/>
      <c r="R336" s="47"/>
      <c r="S336" s="46">
        <f t="shared" si="196"/>
        <v>0</v>
      </c>
      <c r="T336" s="110"/>
    </row>
    <row r="337" spans="1:20">
      <c r="A337" s="58"/>
      <c r="B337" s="58"/>
      <c r="C337" s="58"/>
      <c r="D337" s="58"/>
      <c r="E337" s="58"/>
      <c r="F337" s="45" t="s">
        <v>14</v>
      </c>
      <c r="G337" s="48">
        <f t="shared" ref="G337:R337" si="221">G334+G335+G336</f>
        <v>0</v>
      </c>
      <c r="H337" s="48">
        <f t="shared" si="221"/>
        <v>0</v>
      </c>
      <c r="I337" s="48">
        <f t="shared" si="221"/>
        <v>0</v>
      </c>
      <c r="J337" s="48">
        <f t="shared" si="221"/>
        <v>0</v>
      </c>
      <c r="K337" s="48">
        <f t="shared" si="221"/>
        <v>0</v>
      </c>
      <c r="L337" s="48">
        <f t="shared" si="221"/>
        <v>0</v>
      </c>
      <c r="M337" s="48">
        <f t="shared" si="221"/>
        <v>0</v>
      </c>
      <c r="N337" s="48">
        <f t="shared" si="221"/>
        <v>0</v>
      </c>
      <c r="O337" s="48">
        <f t="shared" si="221"/>
        <v>0</v>
      </c>
      <c r="P337" s="48">
        <f t="shared" si="221"/>
        <v>0</v>
      </c>
      <c r="Q337" s="48">
        <f t="shared" si="221"/>
        <v>0</v>
      </c>
      <c r="R337" s="48">
        <f t="shared" si="221"/>
        <v>0</v>
      </c>
      <c r="S337" s="48">
        <f t="shared" si="196"/>
        <v>0</v>
      </c>
      <c r="T337" s="111"/>
    </row>
    <row r="338" spans="1:20">
      <c r="A338" s="56">
        <f t="shared" ref="A338" si="222">A334+1</f>
        <v>43</v>
      </c>
      <c r="B338" s="56" t="str">
        <f t="shared" ref="B338" si="223">B334</f>
        <v>PGCIL SR 2</v>
      </c>
      <c r="C338" s="56" t="s">
        <v>1910</v>
      </c>
      <c r="D338" s="56" t="s">
        <v>1911</v>
      </c>
      <c r="E338" s="56" t="s">
        <v>29</v>
      </c>
      <c r="F338" s="45" t="s">
        <v>17</v>
      </c>
      <c r="G338" s="46"/>
      <c r="H338" s="46"/>
      <c r="I338" s="46"/>
      <c r="J338" s="46"/>
      <c r="K338" s="46"/>
      <c r="L338" s="46"/>
      <c r="M338" s="47"/>
      <c r="N338" s="47"/>
      <c r="O338" s="47"/>
      <c r="P338" s="47"/>
      <c r="Q338" s="47"/>
      <c r="R338" s="47"/>
      <c r="S338" s="46">
        <f t="shared" si="196"/>
        <v>0</v>
      </c>
      <c r="T338" s="109"/>
    </row>
    <row r="339" spans="1:20">
      <c r="A339" s="57"/>
      <c r="B339" s="57"/>
      <c r="C339" s="57"/>
      <c r="D339" s="57"/>
      <c r="E339" s="57"/>
      <c r="F339" s="45" t="s">
        <v>16</v>
      </c>
      <c r="G339" s="46"/>
      <c r="H339" s="46"/>
      <c r="I339" s="46"/>
      <c r="J339" s="46"/>
      <c r="K339" s="46"/>
      <c r="L339" s="46"/>
      <c r="M339" s="47"/>
      <c r="N339" s="47"/>
      <c r="O339" s="47"/>
      <c r="P339" s="47"/>
      <c r="Q339" s="47"/>
      <c r="R339" s="47"/>
      <c r="S339" s="46">
        <f t="shared" si="196"/>
        <v>0</v>
      </c>
      <c r="T339" s="110"/>
    </row>
    <row r="340" spans="1:20">
      <c r="A340" s="57"/>
      <c r="B340" s="57"/>
      <c r="C340" s="57"/>
      <c r="D340" s="57"/>
      <c r="E340" s="57"/>
      <c r="F340" s="45" t="s">
        <v>24</v>
      </c>
      <c r="G340" s="46"/>
      <c r="H340" s="46"/>
      <c r="I340" s="46"/>
      <c r="J340" s="46"/>
      <c r="K340" s="46"/>
      <c r="L340" s="46"/>
      <c r="M340" s="47"/>
      <c r="N340" s="47"/>
      <c r="O340" s="47"/>
      <c r="P340" s="47"/>
      <c r="Q340" s="47"/>
      <c r="R340" s="47"/>
      <c r="S340" s="46">
        <f t="shared" si="196"/>
        <v>0</v>
      </c>
      <c r="T340" s="110"/>
    </row>
    <row r="341" spans="1:20">
      <c r="A341" s="58"/>
      <c r="B341" s="58"/>
      <c r="C341" s="58"/>
      <c r="D341" s="58"/>
      <c r="E341" s="58"/>
      <c r="F341" s="45" t="s">
        <v>14</v>
      </c>
      <c r="G341" s="48">
        <f t="shared" ref="G341:R341" si="224">G338+G339+G340</f>
        <v>0</v>
      </c>
      <c r="H341" s="48">
        <f t="shared" si="224"/>
        <v>0</v>
      </c>
      <c r="I341" s="48">
        <f t="shared" si="224"/>
        <v>0</v>
      </c>
      <c r="J341" s="48">
        <f t="shared" si="224"/>
        <v>0</v>
      </c>
      <c r="K341" s="48">
        <f t="shared" si="224"/>
        <v>0</v>
      </c>
      <c r="L341" s="48">
        <f t="shared" si="224"/>
        <v>0</v>
      </c>
      <c r="M341" s="48">
        <f t="shared" si="224"/>
        <v>0</v>
      </c>
      <c r="N341" s="48">
        <f t="shared" si="224"/>
        <v>0</v>
      </c>
      <c r="O341" s="48">
        <f t="shared" si="224"/>
        <v>0</v>
      </c>
      <c r="P341" s="48">
        <f t="shared" si="224"/>
        <v>0</v>
      </c>
      <c r="Q341" s="48">
        <f t="shared" si="224"/>
        <v>0</v>
      </c>
      <c r="R341" s="48">
        <f t="shared" si="224"/>
        <v>0</v>
      </c>
      <c r="S341" s="48">
        <f t="shared" si="196"/>
        <v>0</v>
      </c>
      <c r="T341" s="111"/>
    </row>
    <row r="342" spans="1:20">
      <c r="A342" s="56">
        <f t="shared" ref="A342" si="225">A338+1</f>
        <v>44</v>
      </c>
      <c r="B342" s="56" t="str">
        <f t="shared" ref="B342" si="226">B338</f>
        <v>PGCIL SR 2</v>
      </c>
      <c r="C342" s="56" t="s">
        <v>1912</v>
      </c>
      <c r="D342" s="56" t="s">
        <v>1911</v>
      </c>
      <c r="E342" s="56" t="s">
        <v>29</v>
      </c>
      <c r="F342" s="45" t="s">
        <v>17</v>
      </c>
      <c r="G342" s="46"/>
      <c r="H342" s="46"/>
      <c r="I342" s="46"/>
      <c r="J342" s="46"/>
      <c r="K342" s="46"/>
      <c r="L342" s="46"/>
      <c r="M342" s="47"/>
      <c r="N342" s="47"/>
      <c r="O342" s="47"/>
      <c r="P342" s="47"/>
      <c r="Q342" s="47"/>
      <c r="R342" s="47"/>
      <c r="S342" s="46">
        <f t="shared" si="196"/>
        <v>0</v>
      </c>
      <c r="T342" s="109"/>
    </row>
    <row r="343" spans="1:20">
      <c r="A343" s="57"/>
      <c r="B343" s="57"/>
      <c r="C343" s="57"/>
      <c r="D343" s="57"/>
      <c r="E343" s="57"/>
      <c r="F343" s="45" t="s">
        <v>16</v>
      </c>
      <c r="G343" s="46"/>
      <c r="H343" s="46"/>
      <c r="I343" s="46"/>
      <c r="J343" s="46"/>
      <c r="K343" s="46"/>
      <c r="L343" s="46"/>
      <c r="M343" s="47"/>
      <c r="N343" s="47"/>
      <c r="O343" s="47"/>
      <c r="P343" s="47"/>
      <c r="Q343" s="47"/>
      <c r="R343" s="47"/>
      <c r="S343" s="46">
        <f t="shared" si="196"/>
        <v>0</v>
      </c>
      <c r="T343" s="110"/>
    </row>
    <row r="344" spans="1:20">
      <c r="A344" s="57"/>
      <c r="B344" s="57"/>
      <c r="C344" s="57"/>
      <c r="D344" s="57"/>
      <c r="E344" s="57"/>
      <c r="F344" s="45" t="s">
        <v>24</v>
      </c>
      <c r="G344" s="46"/>
      <c r="H344" s="46"/>
      <c r="I344" s="46"/>
      <c r="J344" s="46"/>
      <c r="K344" s="46"/>
      <c r="L344" s="46"/>
      <c r="M344" s="47"/>
      <c r="N344" s="47"/>
      <c r="O344" s="47"/>
      <c r="P344" s="47"/>
      <c r="Q344" s="47"/>
      <c r="R344" s="47"/>
      <c r="S344" s="46">
        <f t="shared" si="196"/>
        <v>0</v>
      </c>
      <c r="T344" s="110"/>
    </row>
    <row r="345" spans="1:20">
      <c r="A345" s="58"/>
      <c r="B345" s="58"/>
      <c r="C345" s="58"/>
      <c r="D345" s="58"/>
      <c r="E345" s="58"/>
      <c r="F345" s="45" t="s">
        <v>14</v>
      </c>
      <c r="G345" s="48">
        <f t="shared" ref="G345:R345" si="227">G342+G343+G344</f>
        <v>0</v>
      </c>
      <c r="H345" s="48">
        <f t="shared" si="227"/>
        <v>0</v>
      </c>
      <c r="I345" s="48">
        <f t="shared" si="227"/>
        <v>0</v>
      </c>
      <c r="J345" s="48">
        <f t="shared" si="227"/>
        <v>0</v>
      </c>
      <c r="K345" s="48">
        <f t="shared" si="227"/>
        <v>0</v>
      </c>
      <c r="L345" s="48">
        <f t="shared" si="227"/>
        <v>0</v>
      </c>
      <c r="M345" s="48">
        <f t="shared" si="227"/>
        <v>0</v>
      </c>
      <c r="N345" s="48">
        <f t="shared" si="227"/>
        <v>0</v>
      </c>
      <c r="O345" s="48">
        <f t="shared" si="227"/>
        <v>0</v>
      </c>
      <c r="P345" s="48">
        <f t="shared" si="227"/>
        <v>0</v>
      </c>
      <c r="Q345" s="48">
        <f t="shared" si="227"/>
        <v>0</v>
      </c>
      <c r="R345" s="48">
        <f t="shared" si="227"/>
        <v>0</v>
      </c>
      <c r="S345" s="48">
        <f t="shared" si="196"/>
        <v>0</v>
      </c>
      <c r="T345" s="111"/>
    </row>
    <row r="346" spans="1:20">
      <c r="A346" s="56">
        <f t="shared" ref="A346" si="228">A342+1</f>
        <v>45</v>
      </c>
      <c r="B346" s="56" t="str">
        <f t="shared" ref="B346" si="229">B342</f>
        <v>PGCIL SR 2</v>
      </c>
      <c r="C346" s="56" t="s">
        <v>1913</v>
      </c>
      <c r="D346" s="56" t="s">
        <v>1911</v>
      </c>
      <c r="E346" s="56" t="s">
        <v>29</v>
      </c>
      <c r="F346" s="45" t="s">
        <v>17</v>
      </c>
      <c r="G346" s="46"/>
      <c r="H346" s="46"/>
      <c r="I346" s="46"/>
      <c r="J346" s="46"/>
      <c r="K346" s="46"/>
      <c r="L346" s="46"/>
      <c r="M346" s="47"/>
      <c r="N346" s="47"/>
      <c r="O346" s="47"/>
      <c r="P346" s="47"/>
      <c r="Q346" s="47"/>
      <c r="R346" s="47"/>
      <c r="S346" s="46">
        <f t="shared" si="196"/>
        <v>0</v>
      </c>
      <c r="T346" s="109"/>
    </row>
    <row r="347" spans="1:20">
      <c r="A347" s="57"/>
      <c r="B347" s="57"/>
      <c r="C347" s="57"/>
      <c r="D347" s="57"/>
      <c r="E347" s="57"/>
      <c r="F347" s="45" t="s">
        <v>16</v>
      </c>
      <c r="G347" s="46"/>
      <c r="H347" s="46"/>
      <c r="I347" s="46"/>
      <c r="J347" s="46"/>
      <c r="K347" s="46"/>
      <c r="L347" s="46"/>
      <c r="M347" s="47"/>
      <c r="N347" s="47"/>
      <c r="O347" s="47"/>
      <c r="P347" s="47"/>
      <c r="Q347" s="47"/>
      <c r="R347" s="47"/>
      <c r="S347" s="46">
        <f t="shared" si="196"/>
        <v>0</v>
      </c>
      <c r="T347" s="110"/>
    </row>
    <row r="348" spans="1:20">
      <c r="A348" s="57"/>
      <c r="B348" s="57"/>
      <c r="C348" s="57"/>
      <c r="D348" s="57"/>
      <c r="E348" s="57"/>
      <c r="F348" s="45" t="s">
        <v>24</v>
      </c>
      <c r="G348" s="46"/>
      <c r="H348" s="46"/>
      <c r="I348" s="46"/>
      <c r="J348" s="46"/>
      <c r="K348" s="46"/>
      <c r="L348" s="46"/>
      <c r="M348" s="47"/>
      <c r="N348" s="47"/>
      <c r="O348" s="47"/>
      <c r="P348" s="47"/>
      <c r="Q348" s="47"/>
      <c r="R348" s="47"/>
      <c r="S348" s="46">
        <f t="shared" si="196"/>
        <v>0</v>
      </c>
      <c r="T348" s="110"/>
    </row>
    <row r="349" spans="1:20">
      <c r="A349" s="58"/>
      <c r="B349" s="58"/>
      <c r="C349" s="58"/>
      <c r="D349" s="58"/>
      <c r="E349" s="58"/>
      <c r="F349" s="45" t="s">
        <v>14</v>
      </c>
      <c r="G349" s="48">
        <f t="shared" ref="G349:R349" si="230">G346+G347+G348</f>
        <v>0</v>
      </c>
      <c r="H349" s="48">
        <f t="shared" si="230"/>
        <v>0</v>
      </c>
      <c r="I349" s="48">
        <f t="shared" si="230"/>
        <v>0</v>
      </c>
      <c r="J349" s="48">
        <f t="shared" si="230"/>
        <v>0</v>
      </c>
      <c r="K349" s="48">
        <f t="shared" si="230"/>
        <v>0</v>
      </c>
      <c r="L349" s="48">
        <f t="shared" si="230"/>
        <v>0</v>
      </c>
      <c r="M349" s="48">
        <f t="shared" si="230"/>
        <v>0</v>
      </c>
      <c r="N349" s="48">
        <f t="shared" si="230"/>
        <v>0</v>
      </c>
      <c r="O349" s="48">
        <f t="shared" si="230"/>
        <v>0</v>
      </c>
      <c r="P349" s="48">
        <f t="shared" si="230"/>
        <v>0</v>
      </c>
      <c r="Q349" s="48">
        <f t="shared" si="230"/>
        <v>0</v>
      </c>
      <c r="R349" s="48">
        <f t="shared" si="230"/>
        <v>0</v>
      </c>
      <c r="S349" s="48">
        <f t="shared" si="196"/>
        <v>0</v>
      </c>
      <c r="T349" s="111"/>
    </row>
    <row r="350" spans="1:20">
      <c r="A350" s="56">
        <f t="shared" ref="A350" si="231">A346+1</f>
        <v>46</v>
      </c>
      <c r="B350" s="56" t="str">
        <f t="shared" ref="B350" si="232">B346</f>
        <v>PGCIL SR 2</v>
      </c>
      <c r="C350" s="56" t="s">
        <v>1914</v>
      </c>
      <c r="D350" s="56" t="s">
        <v>200</v>
      </c>
      <c r="E350" s="56" t="s">
        <v>29</v>
      </c>
      <c r="F350" s="45" t="s">
        <v>17</v>
      </c>
      <c r="G350" s="46"/>
      <c r="H350" s="46"/>
      <c r="I350" s="46"/>
      <c r="J350" s="46"/>
      <c r="K350" s="46"/>
      <c r="L350" s="46"/>
      <c r="M350" s="47"/>
      <c r="N350" s="47"/>
      <c r="O350" s="47"/>
      <c r="P350" s="47"/>
      <c r="Q350" s="47"/>
      <c r="R350" s="47"/>
      <c r="S350" s="46">
        <f t="shared" si="196"/>
        <v>0</v>
      </c>
      <c r="T350" s="109"/>
    </row>
    <row r="351" spans="1:20">
      <c r="A351" s="57"/>
      <c r="B351" s="57"/>
      <c r="C351" s="57"/>
      <c r="D351" s="57"/>
      <c r="E351" s="57"/>
      <c r="F351" s="45" t="s">
        <v>16</v>
      </c>
      <c r="G351" s="46"/>
      <c r="H351" s="46"/>
      <c r="I351" s="46"/>
      <c r="J351" s="46"/>
      <c r="K351" s="46"/>
      <c r="L351" s="46"/>
      <c r="M351" s="47"/>
      <c r="N351" s="47"/>
      <c r="O351" s="47"/>
      <c r="P351" s="47"/>
      <c r="Q351" s="47"/>
      <c r="R351" s="47"/>
      <c r="S351" s="46">
        <f t="shared" si="196"/>
        <v>0</v>
      </c>
      <c r="T351" s="110"/>
    </row>
    <row r="352" spans="1:20">
      <c r="A352" s="57"/>
      <c r="B352" s="57"/>
      <c r="C352" s="57"/>
      <c r="D352" s="57"/>
      <c r="E352" s="57"/>
      <c r="F352" s="45" t="s">
        <v>24</v>
      </c>
      <c r="G352" s="46"/>
      <c r="H352" s="46"/>
      <c r="I352" s="46"/>
      <c r="J352" s="46"/>
      <c r="K352" s="46"/>
      <c r="L352" s="46"/>
      <c r="M352" s="47"/>
      <c r="N352" s="47"/>
      <c r="O352" s="47"/>
      <c r="P352" s="47"/>
      <c r="Q352" s="47"/>
      <c r="R352" s="47"/>
      <c r="S352" s="46">
        <f t="shared" si="196"/>
        <v>0</v>
      </c>
      <c r="T352" s="110"/>
    </row>
    <row r="353" spans="1:20">
      <c r="A353" s="58"/>
      <c r="B353" s="58"/>
      <c r="C353" s="58"/>
      <c r="D353" s="58"/>
      <c r="E353" s="58"/>
      <c r="F353" s="45" t="s">
        <v>14</v>
      </c>
      <c r="G353" s="48">
        <f t="shared" ref="G353:R353" si="233">G350+G351+G352</f>
        <v>0</v>
      </c>
      <c r="H353" s="48">
        <f t="shared" si="233"/>
        <v>0</v>
      </c>
      <c r="I353" s="48">
        <f t="shared" si="233"/>
        <v>0</v>
      </c>
      <c r="J353" s="48">
        <f t="shared" si="233"/>
        <v>0</v>
      </c>
      <c r="K353" s="48">
        <f t="shared" si="233"/>
        <v>0</v>
      </c>
      <c r="L353" s="48">
        <f t="shared" si="233"/>
        <v>0</v>
      </c>
      <c r="M353" s="48">
        <f t="shared" si="233"/>
        <v>0</v>
      </c>
      <c r="N353" s="48">
        <f t="shared" si="233"/>
        <v>0</v>
      </c>
      <c r="O353" s="48">
        <f t="shared" si="233"/>
        <v>0</v>
      </c>
      <c r="P353" s="48">
        <f t="shared" si="233"/>
        <v>0</v>
      </c>
      <c r="Q353" s="48">
        <f t="shared" si="233"/>
        <v>0</v>
      </c>
      <c r="R353" s="48">
        <f t="shared" si="233"/>
        <v>0</v>
      </c>
      <c r="S353" s="48">
        <f t="shared" si="196"/>
        <v>0</v>
      </c>
      <c r="T353" s="111"/>
    </row>
    <row r="354" spans="1:20">
      <c r="A354" s="56">
        <f t="shared" ref="A354" si="234">A350+1</f>
        <v>47</v>
      </c>
      <c r="B354" s="56" t="str">
        <f t="shared" ref="B354" si="235">B350</f>
        <v>PGCIL SR 2</v>
      </c>
      <c r="C354" s="56" t="s">
        <v>1915</v>
      </c>
      <c r="D354" s="56" t="s">
        <v>200</v>
      </c>
      <c r="E354" s="56" t="s">
        <v>29</v>
      </c>
      <c r="F354" s="45" t="s">
        <v>17</v>
      </c>
      <c r="G354" s="46"/>
      <c r="H354" s="46"/>
      <c r="I354" s="46"/>
      <c r="J354" s="46"/>
      <c r="K354" s="46"/>
      <c r="L354" s="46"/>
      <c r="M354" s="47"/>
      <c r="N354" s="47"/>
      <c r="O354" s="47"/>
      <c r="P354" s="47"/>
      <c r="Q354" s="47"/>
      <c r="R354" s="47"/>
      <c r="S354" s="46">
        <f t="shared" si="196"/>
        <v>0</v>
      </c>
      <c r="T354" s="109"/>
    </row>
    <row r="355" spans="1:20">
      <c r="A355" s="57"/>
      <c r="B355" s="57"/>
      <c r="C355" s="57"/>
      <c r="D355" s="57"/>
      <c r="E355" s="57"/>
      <c r="F355" s="45" t="s">
        <v>16</v>
      </c>
      <c r="G355" s="46"/>
      <c r="H355" s="46"/>
      <c r="I355" s="46"/>
      <c r="J355" s="46"/>
      <c r="K355" s="46"/>
      <c r="L355" s="46"/>
      <c r="M355" s="47"/>
      <c r="N355" s="47"/>
      <c r="O355" s="47"/>
      <c r="P355" s="47"/>
      <c r="Q355" s="47"/>
      <c r="R355" s="47"/>
      <c r="S355" s="46">
        <f t="shared" si="196"/>
        <v>0</v>
      </c>
      <c r="T355" s="110"/>
    </row>
    <row r="356" spans="1:20">
      <c r="A356" s="57"/>
      <c r="B356" s="57"/>
      <c r="C356" s="57"/>
      <c r="D356" s="57"/>
      <c r="E356" s="57"/>
      <c r="F356" s="45" t="s">
        <v>24</v>
      </c>
      <c r="G356" s="46"/>
      <c r="H356" s="46"/>
      <c r="I356" s="46"/>
      <c r="J356" s="46"/>
      <c r="K356" s="46"/>
      <c r="L356" s="46"/>
      <c r="M356" s="47"/>
      <c r="N356" s="47"/>
      <c r="O356" s="47"/>
      <c r="P356" s="47"/>
      <c r="Q356" s="47"/>
      <c r="R356" s="47"/>
      <c r="S356" s="46">
        <f t="shared" si="196"/>
        <v>0</v>
      </c>
      <c r="T356" s="110"/>
    </row>
    <row r="357" spans="1:20">
      <c r="A357" s="58"/>
      <c r="B357" s="58"/>
      <c r="C357" s="58"/>
      <c r="D357" s="58"/>
      <c r="E357" s="58"/>
      <c r="F357" s="45" t="s">
        <v>14</v>
      </c>
      <c r="G357" s="48">
        <f t="shared" ref="G357:R357" si="236">G354+G355+G356</f>
        <v>0</v>
      </c>
      <c r="H357" s="48">
        <f t="shared" si="236"/>
        <v>0</v>
      </c>
      <c r="I357" s="48">
        <f t="shared" si="236"/>
        <v>0</v>
      </c>
      <c r="J357" s="48">
        <f t="shared" si="236"/>
        <v>0</v>
      </c>
      <c r="K357" s="48">
        <f t="shared" si="236"/>
        <v>0</v>
      </c>
      <c r="L357" s="48">
        <f t="shared" si="236"/>
        <v>0</v>
      </c>
      <c r="M357" s="48">
        <f t="shared" si="236"/>
        <v>0</v>
      </c>
      <c r="N357" s="48">
        <f t="shared" si="236"/>
        <v>0</v>
      </c>
      <c r="O357" s="48">
        <f t="shared" si="236"/>
        <v>0</v>
      </c>
      <c r="P357" s="48">
        <f t="shared" si="236"/>
        <v>0</v>
      </c>
      <c r="Q357" s="48">
        <f t="shared" si="236"/>
        <v>0</v>
      </c>
      <c r="R357" s="48">
        <f t="shared" si="236"/>
        <v>0</v>
      </c>
      <c r="S357" s="48">
        <f t="shared" si="196"/>
        <v>0</v>
      </c>
      <c r="T357" s="111"/>
    </row>
    <row r="358" spans="1:20">
      <c r="A358" s="56">
        <f t="shared" ref="A358" si="237">A354+1</f>
        <v>48</v>
      </c>
      <c r="B358" s="56" t="str">
        <f t="shared" ref="B358" si="238">B354</f>
        <v>PGCIL SR 2</v>
      </c>
      <c r="C358" s="56" t="s">
        <v>1916</v>
      </c>
      <c r="D358" s="56" t="s">
        <v>200</v>
      </c>
      <c r="E358" s="56" t="s">
        <v>29</v>
      </c>
      <c r="F358" s="45" t="s">
        <v>17</v>
      </c>
      <c r="G358" s="46"/>
      <c r="H358" s="46"/>
      <c r="I358" s="46"/>
      <c r="J358" s="46"/>
      <c r="K358" s="46"/>
      <c r="L358" s="46"/>
      <c r="M358" s="47"/>
      <c r="N358" s="47"/>
      <c r="O358" s="47"/>
      <c r="P358" s="47"/>
      <c r="Q358" s="47"/>
      <c r="R358" s="47"/>
      <c r="S358" s="46">
        <f t="shared" si="196"/>
        <v>0</v>
      </c>
      <c r="T358" s="109"/>
    </row>
    <row r="359" spans="1:20">
      <c r="A359" s="57"/>
      <c r="B359" s="57"/>
      <c r="C359" s="57"/>
      <c r="D359" s="57"/>
      <c r="E359" s="57"/>
      <c r="F359" s="45" t="s">
        <v>16</v>
      </c>
      <c r="G359" s="46"/>
      <c r="H359" s="46"/>
      <c r="I359" s="46"/>
      <c r="J359" s="46"/>
      <c r="K359" s="46"/>
      <c r="L359" s="46"/>
      <c r="M359" s="47"/>
      <c r="N359" s="47"/>
      <c r="O359" s="47"/>
      <c r="P359" s="47"/>
      <c r="Q359" s="47"/>
      <c r="R359" s="47"/>
      <c r="S359" s="46">
        <f t="shared" si="196"/>
        <v>0</v>
      </c>
      <c r="T359" s="110"/>
    </row>
    <row r="360" spans="1:20">
      <c r="A360" s="57"/>
      <c r="B360" s="57"/>
      <c r="C360" s="57"/>
      <c r="D360" s="57"/>
      <c r="E360" s="57"/>
      <c r="F360" s="45" t="s">
        <v>24</v>
      </c>
      <c r="G360" s="46"/>
      <c r="H360" s="46"/>
      <c r="I360" s="46"/>
      <c r="J360" s="46"/>
      <c r="K360" s="46"/>
      <c r="L360" s="46"/>
      <c r="M360" s="47"/>
      <c r="N360" s="47"/>
      <c r="O360" s="47"/>
      <c r="P360" s="47"/>
      <c r="Q360" s="47"/>
      <c r="R360" s="47"/>
      <c r="S360" s="46">
        <f t="shared" si="196"/>
        <v>0</v>
      </c>
      <c r="T360" s="110"/>
    </row>
    <row r="361" spans="1:20">
      <c r="A361" s="58"/>
      <c r="B361" s="58"/>
      <c r="C361" s="58"/>
      <c r="D361" s="58"/>
      <c r="E361" s="58"/>
      <c r="F361" s="45" t="s">
        <v>14</v>
      </c>
      <c r="G361" s="48">
        <f t="shared" ref="G361:R361" si="239">G358+G359+G360</f>
        <v>0</v>
      </c>
      <c r="H361" s="48">
        <f t="shared" si="239"/>
        <v>0</v>
      </c>
      <c r="I361" s="48">
        <f t="shared" si="239"/>
        <v>0</v>
      </c>
      <c r="J361" s="48">
        <f t="shared" si="239"/>
        <v>0</v>
      </c>
      <c r="K361" s="48">
        <f t="shared" si="239"/>
        <v>0</v>
      </c>
      <c r="L361" s="48">
        <f t="shared" si="239"/>
        <v>0</v>
      </c>
      <c r="M361" s="48">
        <f t="shared" si="239"/>
        <v>0</v>
      </c>
      <c r="N361" s="48">
        <f t="shared" si="239"/>
        <v>0</v>
      </c>
      <c r="O361" s="48">
        <f t="shared" si="239"/>
        <v>0</v>
      </c>
      <c r="P361" s="48">
        <f t="shared" si="239"/>
        <v>0</v>
      </c>
      <c r="Q361" s="48">
        <f t="shared" si="239"/>
        <v>0</v>
      </c>
      <c r="R361" s="48">
        <f t="shared" si="239"/>
        <v>0</v>
      </c>
      <c r="S361" s="48">
        <f t="shared" si="196"/>
        <v>0</v>
      </c>
      <c r="T361" s="111"/>
    </row>
    <row r="362" spans="1:20">
      <c r="A362" s="56">
        <f t="shared" ref="A362" si="240">A358+1</f>
        <v>49</v>
      </c>
      <c r="B362" s="56" t="str">
        <f t="shared" ref="B362" si="241">B358</f>
        <v>PGCIL SR 2</v>
      </c>
      <c r="C362" s="56" t="s">
        <v>1917</v>
      </c>
      <c r="D362" s="56" t="s">
        <v>1918</v>
      </c>
      <c r="E362" s="56" t="s">
        <v>29</v>
      </c>
      <c r="F362" s="45" t="s">
        <v>17</v>
      </c>
      <c r="G362" s="46"/>
      <c r="H362" s="46"/>
      <c r="I362" s="46"/>
      <c r="J362" s="46"/>
      <c r="K362" s="46"/>
      <c r="L362" s="46"/>
      <c r="M362" s="47"/>
      <c r="N362" s="47"/>
      <c r="O362" s="47"/>
      <c r="P362" s="47"/>
      <c r="Q362" s="47"/>
      <c r="R362" s="47"/>
      <c r="S362" s="46">
        <f t="shared" si="196"/>
        <v>0</v>
      </c>
      <c r="T362" s="109"/>
    </row>
    <row r="363" spans="1:20">
      <c r="A363" s="57"/>
      <c r="B363" s="57"/>
      <c r="C363" s="57"/>
      <c r="D363" s="57"/>
      <c r="E363" s="57"/>
      <c r="F363" s="45" t="s">
        <v>16</v>
      </c>
      <c r="G363" s="46"/>
      <c r="H363" s="46"/>
      <c r="I363" s="46"/>
      <c r="J363" s="46"/>
      <c r="K363" s="46"/>
      <c r="L363" s="46"/>
      <c r="M363" s="47"/>
      <c r="N363" s="47"/>
      <c r="O363" s="47"/>
      <c r="P363" s="47"/>
      <c r="Q363" s="47"/>
      <c r="R363" s="47"/>
      <c r="S363" s="46">
        <f t="shared" si="196"/>
        <v>0</v>
      </c>
      <c r="T363" s="110"/>
    </row>
    <row r="364" spans="1:20">
      <c r="A364" s="57"/>
      <c r="B364" s="57"/>
      <c r="C364" s="57"/>
      <c r="D364" s="57"/>
      <c r="E364" s="57"/>
      <c r="F364" s="45" t="s">
        <v>24</v>
      </c>
      <c r="G364" s="46"/>
      <c r="H364" s="46"/>
      <c r="I364" s="46"/>
      <c r="J364" s="46"/>
      <c r="K364" s="46"/>
      <c r="L364" s="46"/>
      <c r="M364" s="47"/>
      <c r="N364" s="47"/>
      <c r="O364" s="47"/>
      <c r="P364" s="47"/>
      <c r="Q364" s="47"/>
      <c r="R364" s="47"/>
      <c r="S364" s="46">
        <f t="shared" si="196"/>
        <v>0</v>
      </c>
      <c r="T364" s="110"/>
    </row>
    <row r="365" spans="1:20">
      <c r="A365" s="58"/>
      <c r="B365" s="58"/>
      <c r="C365" s="58"/>
      <c r="D365" s="58"/>
      <c r="E365" s="58"/>
      <c r="F365" s="45" t="s">
        <v>14</v>
      </c>
      <c r="G365" s="48">
        <f t="shared" ref="G365:R365" si="242">G362+G363+G364</f>
        <v>0</v>
      </c>
      <c r="H365" s="48">
        <f t="shared" si="242"/>
        <v>0</v>
      </c>
      <c r="I365" s="48">
        <f t="shared" si="242"/>
        <v>0</v>
      </c>
      <c r="J365" s="48">
        <f t="shared" si="242"/>
        <v>0</v>
      </c>
      <c r="K365" s="48">
        <f t="shared" si="242"/>
        <v>0</v>
      </c>
      <c r="L365" s="48">
        <f t="shared" si="242"/>
        <v>0</v>
      </c>
      <c r="M365" s="48">
        <f t="shared" si="242"/>
        <v>0</v>
      </c>
      <c r="N365" s="48">
        <f t="shared" si="242"/>
        <v>0</v>
      </c>
      <c r="O365" s="48">
        <f t="shared" si="242"/>
        <v>0</v>
      </c>
      <c r="P365" s="48">
        <f t="shared" si="242"/>
        <v>0</v>
      </c>
      <c r="Q365" s="48">
        <f t="shared" si="242"/>
        <v>0</v>
      </c>
      <c r="R365" s="48">
        <f t="shared" si="242"/>
        <v>0</v>
      </c>
      <c r="S365" s="48">
        <f t="shared" si="196"/>
        <v>0</v>
      </c>
      <c r="T365" s="111"/>
    </row>
    <row r="366" spans="1:20">
      <c r="A366" s="56">
        <f t="shared" ref="A366" si="243">A362+1</f>
        <v>50</v>
      </c>
      <c r="B366" s="56" t="str">
        <f t="shared" ref="B366" si="244">B362</f>
        <v>PGCIL SR 2</v>
      </c>
      <c r="C366" s="56" t="s">
        <v>1919</v>
      </c>
      <c r="D366" s="56" t="s">
        <v>1920</v>
      </c>
      <c r="E366" s="56" t="s">
        <v>29</v>
      </c>
      <c r="F366" s="45" t="s">
        <v>17</v>
      </c>
      <c r="G366" s="46"/>
      <c r="H366" s="46"/>
      <c r="I366" s="46"/>
      <c r="J366" s="46"/>
      <c r="K366" s="46"/>
      <c r="L366" s="46"/>
      <c r="M366" s="47"/>
      <c r="N366" s="47"/>
      <c r="O366" s="47"/>
      <c r="P366" s="47"/>
      <c r="Q366" s="47"/>
      <c r="R366" s="47"/>
      <c r="S366" s="46">
        <f t="shared" ref="S366:S429" si="245">SUM(G366:R366)</f>
        <v>0</v>
      </c>
      <c r="T366" s="109"/>
    </row>
    <row r="367" spans="1:20">
      <c r="A367" s="57"/>
      <c r="B367" s="57"/>
      <c r="C367" s="57"/>
      <c r="D367" s="57"/>
      <c r="E367" s="57"/>
      <c r="F367" s="45" t="s">
        <v>16</v>
      </c>
      <c r="G367" s="46"/>
      <c r="H367" s="46"/>
      <c r="I367" s="46"/>
      <c r="J367" s="46"/>
      <c r="K367" s="46"/>
      <c r="L367" s="46"/>
      <c r="M367" s="47"/>
      <c r="N367" s="47"/>
      <c r="O367" s="47"/>
      <c r="P367" s="47"/>
      <c r="Q367" s="47"/>
      <c r="R367" s="47"/>
      <c r="S367" s="46">
        <f t="shared" si="245"/>
        <v>0</v>
      </c>
      <c r="T367" s="110"/>
    </row>
    <row r="368" spans="1:20">
      <c r="A368" s="57"/>
      <c r="B368" s="57"/>
      <c r="C368" s="57"/>
      <c r="D368" s="57"/>
      <c r="E368" s="57"/>
      <c r="F368" s="45" t="s">
        <v>24</v>
      </c>
      <c r="G368" s="46"/>
      <c r="H368" s="46"/>
      <c r="I368" s="46"/>
      <c r="J368" s="46"/>
      <c r="K368" s="46"/>
      <c r="L368" s="46"/>
      <c r="M368" s="47"/>
      <c r="N368" s="47"/>
      <c r="O368" s="47"/>
      <c r="P368" s="47"/>
      <c r="Q368" s="47"/>
      <c r="R368" s="47"/>
      <c r="S368" s="46">
        <f t="shared" si="245"/>
        <v>0</v>
      </c>
      <c r="T368" s="110"/>
    </row>
    <row r="369" spans="1:20">
      <c r="A369" s="58"/>
      <c r="B369" s="58"/>
      <c r="C369" s="58"/>
      <c r="D369" s="58"/>
      <c r="E369" s="58"/>
      <c r="F369" s="45" t="s">
        <v>14</v>
      </c>
      <c r="G369" s="48">
        <f t="shared" ref="G369:R369" si="246">G366+G367+G368</f>
        <v>0</v>
      </c>
      <c r="H369" s="48">
        <f t="shared" si="246"/>
        <v>0</v>
      </c>
      <c r="I369" s="48">
        <f t="shared" si="246"/>
        <v>0</v>
      </c>
      <c r="J369" s="48">
        <f t="shared" si="246"/>
        <v>0</v>
      </c>
      <c r="K369" s="48">
        <f t="shared" si="246"/>
        <v>0</v>
      </c>
      <c r="L369" s="48">
        <f t="shared" si="246"/>
        <v>0</v>
      </c>
      <c r="M369" s="48">
        <f t="shared" si="246"/>
        <v>0</v>
      </c>
      <c r="N369" s="48">
        <f t="shared" si="246"/>
        <v>0</v>
      </c>
      <c r="O369" s="48">
        <f t="shared" si="246"/>
        <v>0</v>
      </c>
      <c r="P369" s="48">
        <f t="shared" si="246"/>
        <v>0</v>
      </c>
      <c r="Q369" s="48">
        <f t="shared" si="246"/>
        <v>0</v>
      </c>
      <c r="R369" s="48">
        <f t="shared" si="246"/>
        <v>0</v>
      </c>
      <c r="S369" s="48">
        <f t="shared" si="245"/>
        <v>0</v>
      </c>
      <c r="T369" s="111"/>
    </row>
    <row r="370" spans="1:20">
      <c r="A370" s="56">
        <f t="shared" ref="A370" si="247">A366+1</f>
        <v>51</v>
      </c>
      <c r="B370" s="56" t="str">
        <f t="shared" ref="B370" si="248">B366</f>
        <v>PGCIL SR 2</v>
      </c>
      <c r="C370" s="56" t="s">
        <v>1921</v>
      </c>
      <c r="D370" s="56" t="s">
        <v>1920</v>
      </c>
      <c r="E370" s="56" t="s">
        <v>29</v>
      </c>
      <c r="F370" s="45" t="s">
        <v>17</v>
      </c>
      <c r="G370" s="46"/>
      <c r="H370" s="46"/>
      <c r="I370" s="46"/>
      <c r="J370" s="46"/>
      <c r="K370" s="46"/>
      <c r="L370" s="46"/>
      <c r="M370" s="47"/>
      <c r="N370" s="47"/>
      <c r="O370" s="47"/>
      <c r="P370" s="47"/>
      <c r="Q370" s="47"/>
      <c r="R370" s="47"/>
      <c r="S370" s="46">
        <f t="shared" si="245"/>
        <v>0</v>
      </c>
      <c r="T370" s="109"/>
    </row>
    <row r="371" spans="1:20">
      <c r="A371" s="57"/>
      <c r="B371" s="57"/>
      <c r="C371" s="57"/>
      <c r="D371" s="57"/>
      <c r="E371" s="57"/>
      <c r="F371" s="45" t="s">
        <v>16</v>
      </c>
      <c r="G371" s="46"/>
      <c r="H371" s="46"/>
      <c r="I371" s="46"/>
      <c r="J371" s="46"/>
      <c r="K371" s="46"/>
      <c r="L371" s="46"/>
      <c r="M371" s="47"/>
      <c r="N371" s="47"/>
      <c r="O371" s="47"/>
      <c r="P371" s="47"/>
      <c r="Q371" s="47"/>
      <c r="R371" s="47"/>
      <c r="S371" s="46">
        <f t="shared" si="245"/>
        <v>0</v>
      </c>
      <c r="T371" s="110"/>
    </row>
    <row r="372" spans="1:20">
      <c r="A372" s="57"/>
      <c r="B372" s="57"/>
      <c r="C372" s="57"/>
      <c r="D372" s="57"/>
      <c r="E372" s="57"/>
      <c r="F372" s="45" t="s">
        <v>24</v>
      </c>
      <c r="G372" s="46"/>
      <c r="H372" s="46"/>
      <c r="I372" s="46"/>
      <c r="J372" s="46"/>
      <c r="K372" s="46"/>
      <c r="L372" s="46"/>
      <c r="M372" s="47"/>
      <c r="N372" s="47"/>
      <c r="O372" s="47"/>
      <c r="P372" s="47"/>
      <c r="Q372" s="47"/>
      <c r="R372" s="47"/>
      <c r="S372" s="46">
        <f t="shared" si="245"/>
        <v>0</v>
      </c>
      <c r="T372" s="110"/>
    </row>
    <row r="373" spans="1:20">
      <c r="A373" s="58"/>
      <c r="B373" s="58"/>
      <c r="C373" s="58"/>
      <c r="D373" s="58"/>
      <c r="E373" s="58"/>
      <c r="F373" s="45" t="s">
        <v>14</v>
      </c>
      <c r="G373" s="48">
        <f t="shared" ref="G373:R373" si="249">G370+G371+G372</f>
        <v>0</v>
      </c>
      <c r="H373" s="48">
        <f t="shared" si="249"/>
        <v>0</v>
      </c>
      <c r="I373" s="48">
        <f t="shared" si="249"/>
        <v>0</v>
      </c>
      <c r="J373" s="48">
        <f t="shared" si="249"/>
        <v>0</v>
      </c>
      <c r="K373" s="48">
        <f t="shared" si="249"/>
        <v>0</v>
      </c>
      <c r="L373" s="48">
        <f t="shared" si="249"/>
        <v>0</v>
      </c>
      <c r="M373" s="48">
        <f t="shared" si="249"/>
        <v>0</v>
      </c>
      <c r="N373" s="48">
        <f t="shared" si="249"/>
        <v>0</v>
      </c>
      <c r="O373" s="48">
        <f t="shared" si="249"/>
        <v>0</v>
      </c>
      <c r="P373" s="48">
        <f t="shared" si="249"/>
        <v>0</v>
      </c>
      <c r="Q373" s="48">
        <f t="shared" si="249"/>
        <v>0</v>
      </c>
      <c r="R373" s="48">
        <f t="shared" si="249"/>
        <v>0</v>
      </c>
      <c r="S373" s="48">
        <f t="shared" si="245"/>
        <v>0</v>
      </c>
      <c r="T373" s="111"/>
    </row>
    <row r="374" spans="1:20">
      <c r="A374" s="56">
        <f t="shared" ref="A374" si="250">A370+1</f>
        <v>52</v>
      </c>
      <c r="B374" s="56" t="str">
        <f t="shared" ref="B374" si="251">B370</f>
        <v>PGCIL SR 2</v>
      </c>
      <c r="C374" s="56" t="s">
        <v>1922</v>
      </c>
      <c r="D374" s="56" t="s">
        <v>1920</v>
      </c>
      <c r="E374" s="56" t="s">
        <v>29</v>
      </c>
      <c r="F374" s="45" t="s">
        <v>17</v>
      </c>
      <c r="G374" s="46"/>
      <c r="H374" s="46"/>
      <c r="I374" s="46"/>
      <c r="J374" s="46"/>
      <c r="K374" s="46"/>
      <c r="L374" s="46"/>
      <c r="M374" s="47"/>
      <c r="N374" s="47"/>
      <c r="O374" s="47"/>
      <c r="P374" s="47"/>
      <c r="Q374" s="47"/>
      <c r="R374" s="47"/>
      <c r="S374" s="46">
        <f t="shared" si="245"/>
        <v>0</v>
      </c>
      <c r="T374" s="109"/>
    </row>
    <row r="375" spans="1:20">
      <c r="A375" s="57"/>
      <c r="B375" s="57"/>
      <c r="C375" s="57"/>
      <c r="D375" s="57"/>
      <c r="E375" s="57"/>
      <c r="F375" s="45" t="s">
        <v>16</v>
      </c>
      <c r="G375" s="46"/>
      <c r="H375" s="46"/>
      <c r="I375" s="46"/>
      <c r="J375" s="46"/>
      <c r="K375" s="46"/>
      <c r="L375" s="46"/>
      <c r="M375" s="47"/>
      <c r="N375" s="47"/>
      <c r="O375" s="47"/>
      <c r="P375" s="47"/>
      <c r="Q375" s="47"/>
      <c r="R375" s="47"/>
      <c r="S375" s="46">
        <f t="shared" si="245"/>
        <v>0</v>
      </c>
      <c r="T375" s="110"/>
    </row>
    <row r="376" spans="1:20">
      <c r="A376" s="57"/>
      <c r="B376" s="57"/>
      <c r="C376" s="57"/>
      <c r="D376" s="57"/>
      <c r="E376" s="57"/>
      <c r="F376" s="45" t="s">
        <v>24</v>
      </c>
      <c r="G376" s="46"/>
      <c r="H376" s="46"/>
      <c r="I376" s="46"/>
      <c r="J376" s="46"/>
      <c r="K376" s="46"/>
      <c r="L376" s="46"/>
      <c r="M376" s="47"/>
      <c r="N376" s="47"/>
      <c r="O376" s="47"/>
      <c r="P376" s="47"/>
      <c r="Q376" s="47"/>
      <c r="R376" s="47"/>
      <c r="S376" s="46">
        <f t="shared" si="245"/>
        <v>0</v>
      </c>
      <c r="T376" s="110"/>
    </row>
    <row r="377" spans="1:20">
      <c r="A377" s="58"/>
      <c r="B377" s="58"/>
      <c r="C377" s="58"/>
      <c r="D377" s="58"/>
      <c r="E377" s="58"/>
      <c r="F377" s="45" t="s">
        <v>14</v>
      </c>
      <c r="G377" s="48">
        <f t="shared" ref="G377:R377" si="252">G374+G375+G376</f>
        <v>0</v>
      </c>
      <c r="H377" s="48">
        <f t="shared" si="252"/>
        <v>0</v>
      </c>
      <c r="I377" s="48">
        <f t="shared" si="252"/>
        <v>0</v>
      </c>
      <c r="J377" s="48">
        <f t="shared" si="252"/>
        <v>0</v>
      </c>
      <c r="K377" s="48">
        <f t="shared" si="252"/>
        <v>0</v>
      </c>
      <c r="L377" s="48">
        <f t="shared" si="252"/>
        <v>0</v>
      </c>
      <c r="M377" s="48">
        <f t="shared" si="252"/>
        <v>0</v>
      </c>
      <c r="N377" s="48">
        <f t="shared" si="252"/>
        <v>0</v>
      </c>
      <c r="O377" s="48">
        <f t="shared" si="252"/>
        <v>0</v>
      </c>
      <c r="P377" s="48">
        <f t="shared" si="252"/>
        <v>0</v>
      </c>
      <c r="Q377" s="48">
        <f t="shared" si="252"/>
        <v>0</v>
      </c>
      <c r="R377" s="48">
        <f t="shared" si="252"/>
        <v>0</v>
      </c>
      <c r="S377" s="48">
        <f t="shared" si="245"/>
        <v>0</v>
      </c>
      <c r="T377" s="111"/>
    </row>
    <row r="378" spans="1:20">
      <c r="A378" s="56">
        <f t="shared" ref="A378" si="253">A374+1</f>
        <v>53</v>
      </c>
      <c r="B378" s="56" t="str">
        <f t="shared" ref="B378" si="254">B374</f>
        <v>PGCIL SR 2</v>
      </c>
      <c r="C378" s="56" t="s">
        <v>1923</v>
      </c>
      <c r="D378" s="56" t="s">
        <v>1920</v>
      </c>
      <c r="E378" s="56" t="s">
        <v>29</v>
      </c>
      <c r="F378" s="45" t="s">
        <v>17</v>
      </c>
      <c r="G378" s="46"/>
      <c r="H378" s="46"/>
      <c r="I378" s="46"/>
      <c r="J378" s="46"/>
      <c r="K378" s="46"/>
      <c r="L378" s="46"/>
      <c r="M378" s="47"/>
      <c r="N378" s="47"/>
      <c r="O378" s="47"/>
      <c r="P378" s="47"/>
      <c r="Q378" s="47"/>
      <c r="R378" s="47"/>
      <c r="S378" s="46">
        <f t="shared" si="245"/>
        <v>0</v>
      </c>
      <c r="T378" s="109"/>
    </row>
    <row r="379" spans="1:20">
      <c r="A379" s="57"/>
      <c r="B379" s="57"/>
      <c r="C379" s="57"/>
      <c r="D379" s="57"/>
      <c r="E379" s="57"/>
      <c r="F379" s="45" t="s">
        <v>16</v>
      </c>
      <c r="G379" s="46"/>
      <c r="H379" s="46"/>
      <c r="I379" s="46"/>
      <c r="J379" s="46"/>
      <c r="K379" s="46"/>
      <c r="L379" s="46"/>
      <c r="M379" s="47"/>
      <c r="N379" s="47"/>
      <c r="O379" s="47"/>
      <c r="P379" s="47"/>
      <c r="Q379" s="47"/>
      <c r="R379" s="47"/>
      <c r="S379" s="46">
        <f t="shared" si="245"/>
        <v>0</v>
      </c>
      <c r="T379" s="110"/>
    </row>
    <row r="380" spans="1:20">
      <c r="A380" s="57"/>
      <c r="B380" s="57"/>
      <c r="C380" s="57"/>
      <c r="D380" s="57"/>
      <c r="E380" s="57"/>
      <c r="F380" s="45" t="s">
        <v>24</v>
      </c>
      <c r="G380" s="46"/>
      <c r="H380" s="46"/>
      <c r="I380" s="46"/>
      <c r="J380" s="46"/>
      <c r="K380" s="46"/>
      <c r="L380" s="46"/>
      <c r="M380" s="47"/>
      <c r="N380" s="47"/>
      <c r="O380" s="47"/>
      <c r="P380" s="47"/>
      <c r="Q380" s="47"/>
      <c r="R380" s="47"/>
      <c r="S380" s="46">
        <f t="shared" si="245"/>
        <v>0</v>
      </c>
      <c r="T380" s="110"/>
    </row>
    <row r="381" spans="1:20">
      <c r="A381" s="58"/>
      <c r="B381" s="58"/>
      <c r="C381" s="58"/>
      <c r="D381" s="58"/>
      <c r="E381" s="58"/>
      <c r="F381" s="45" t="s">
        <v>14</v>
      </c>
      <c r="G381" s="48">
        <f t="shared" ref="G381:R381" si="255">G378+G379+G380</f>
        <v>0</v>
      </c>
      <c r="H381" s="48">
        <f t="shared" si="255"/>
        <v>0</v>
      </c>
      <c r="I381" s="48">
        <f t="shared" si="255"/>
        <v>0</v>
      </c>
      <c r="J381" s="48">
        <f t="shared" si="255"/>
        <v>0</v>
      </c>
      <c r="K381" s="48">
        <f t="shared" si="255"/>
        <v>0</v>
      </c>
      <c r="L381" s="48">
        <f t="shared" si="255"/>
        <v>0</v>
      </c>
      <c r="M381" s="48">
        <f t="shared" si="255"/>
        <v>0</v>
      </c>
      <c r="N381" s="48">
        <f t="shared" si="255"/>
        <v>0</v>
      </c>
      <c r="O381" s="48">
        <f t="shared" si="255"/>
        <v>0</v>
      </c>
      <c r="P381" s="48">
        <f t="shared" si="255"/>
        <v>0</v>
      </c>
      <c r="Q381" s="48">
        <f t="shared" si="255"/>
        <v>0</v>
      </c>
      <c r="R381" s="48">
        <f t="shared" si="255"/>
        <v>0</v>
      </c>
      <c r="S381" s="48">
        <f t="shared" si="245"/>
        <v>0</v>
      </c>
      <c r="T381" s="111"/>
    </row>
    <row r="382" spans="1:20">
      <c r="A382" s="56">
        <f t="shared" ref="A382" si="256">A378+1</f>
        <v>54</v>
      </c>
      <c r="B382" s="56" t="str">
        <f t="shared" ref="B382" si="257">B378</f>
        <v>PGCIL SR 2</v>
      </c>
      <c r="C382" s="56" t="s">
        <v>1876</v>
      </c>
      <c r="D382" s="56" t="s">
        <v>1924</v>
      </c>
      <c r="E382" s="56" t="s">
        <v>29</v>
      </c>
      <c r="F382" s="45" t="s">
        <v>17</v>
      </c>
      <c r="G382" s="46"/>
      <c r="H382" s="46"/>
      <c r="I382" s="46"/>
      <c r="J382" s="46"/>
      <c r="K382" s="46"/>
      <c r="L382" s="46"/>
      <c r="M382" s="47"/>
      <c r="N382" s="47"/>
      <c r="O382" s="47"/>
      <c r="P382" s="47"/>
      <c r="Q382" s="47"/>
      <c r="R382" s="47"/>
      <c r="S382" s="46">
        <f t="shared" si="245"/>
        <v>0</v>
      </c>
      <c r="T382" s="109"/>
    </row>
    <row r="383" spans="1:20">
      <c r="A383" s="57"/>
      <c r="B383" s="57"/>
      <c r="C383" s="57"/>
      <c r="D383" s="57"/>
      <c r="E383" s="57"/>
      <c r="F383" s="45" t="s">
        <v>16</v>
      </c>
      <c r="G383" s="46"/>
      <c r="H383" s="46"/>
      <c r="I383" s="46"/>
      <c r="J383" s="46"/>
      <c r="K383" s="46"/>
      <c r="L383" s="46"/>
      <c r="M383" s="47"/>
      <c r="N383" s="47"/>
      <c r="O383" s="47"/>
      <c r="P383" s="47"/>
      <c r="Q383" s="47"/>
      <c r="R383" s="47"/>
      <c r="S383" s="46">
        <f t="shared" si="245"/>
        <v>0</v>
      </c>
      <c r="T383" s="110"/>
    </row>
    <row r="384" spans="1:20">
      <c r="A384" s="57"/>
      <c r="B384" s="57"/>
      <c r="C384" s="57"/>
      <c r="D384" s="57"/>
      <c r="E384" s="57"/>
      <c r="F384" s="45" t="s">
        <v>24</v>
      </c>
      <c r="G384" s="46"/>
      <c r="H384" s="46"/>
      <c r="I384" s="46"/>
      <c r="J384" s="46"/>
      <c r="K384" s="46"/>
      <c r="L384" s="46"/>
      <c r="M384" s="47"/>
      <c r="N384" s="47"/>
      <c r="O384" s="47"/>
      <c r="P384" s="47"/>
      <c r="Q384" s="47"/>
      <c r="R384" s="47"/>
      <c r="S384" s="46">
        <f t="shared" si="245"/>
        <v>0</v>
      </c>
      <c r="T384" s="110"/>
    </row>
    <row r="385" spans="1:20">
      <c r="A385" s="58"/>
      <c r="B385" s="58"/>
      <c r="C385" s="58"/>
      <c r="D385" s="58"/>
      <c r="E385" s="58"/>
      <c r="F385" s="45" t="s">
        <v>14</v>
      </c>
      <c r="G385" s="48">
        <f t="shared" ref="G385:R385" si="258">G382+G383+G384</f>
        <v>0</v>
      </c>
      <c r="H385" s="48">
        <f t="shared" si="258"/>
        <v>0</v>
      </c>
      <c r="I385" s="48">
        <f t="shared" si="258"/>
        <v>0</v>
      </c>
      <c r="J385" s="48">
        <f t="shared" si="258"/>
        <v>0</v>
      </c>
      <c r="K385" s="48">
        <f t="shared" si="258"/>
        <v>0</v>
      </c>
      <c r="L385" s="48">
        <f t="shared" si="258"/>
        <v>0</v>
      </c>
      <c r="M385" s="48">
        <f t="shared" si="258"/>
        <v>0</v>
      </c>
      <c r="N385" s="48">
        <f t="shared" si="258"/>
        <v>0</v>
      </c>
      <c r="O385" s="48">
        <f t="shared" si="258"/>
        <v>0</v>
      </c>
      <c r="P385" s="48">
        <f t="shared" si="258"/>
        <v>0</v>
      </c>
      <c r="Q385" s="48">
        <f t="shared" si="258"/>
        <v>0</v>
      </c>
      <c r="R385" s="48">
        <f t="shared" si="258"/>
        <v>0</v>
      </c>
      <c r="S385" s="48">
        <f t="shared" si="245"/>
        <v>0</v>
      </c>
      <c r="T385" s="111"/>
    </row>
    <row r="386" spans="1:20">
      <c r="A386" s="56">
        <f t="shared" ref="A386" si="259">A382+1</f>
        <v>55</v>
      </c>
      <c r="B386" s="56" t="str">
        <f t="shared" ref="B386" si="260">B382</f>
        <v>PGCIL SR 2</v>
      </c>
      <c r="C386" s="56" t="s">
        <v>1925</v>
      </c>
      <c r="D386" s="56" t="s">
        <v>1926</v>
      </c>
      <c r="E386" s="56" t="s">
        <v>29</v>
      </c>
      <c r="F386" s="45" t="s">
        <v>17</v>
      </c>
      <c r="G386" s="46"/>
      <c r="H386" s="46"/>
      <c r="I386" s="46"/>
      <c r="J386" s="46"/>
      <c r="K386" s="46"/>
      <c r="L386" s="46"/>
      <c r="M386" s="47"/>
      <c r="N386" s="47"/>
      <c r="O386" s="47"/>
      <c r="P386" s="47"/>
      <c r="Q386" s="47"/>
      <c r="R386" s="47"/>
      <c r="S386" s="46">
        <f t="shared" si="245"/>
        <v>0</v>
      </c>
      <c r="T386" s="109"/>
    </row>
    <row r="387" spans="1:20">
      <c r="A387" s="57"/>
      <c r="B387" s="57"/>
      <c r="C387" s="57"/>
      <c r="D387" s="57"/>
      <c r="E387" s="57"/>
      <c r="F387" s="45" t="s">
        <v>16</v>
      </c>
      <c r="G387" s="46"/>
      <c r="H387" s="46"/>
      <c r="I387" s="46"/>
      <c r="J387" s="46"/>
      <c r="K387" s="46"/>
      <c r="L387" s="46"/>
      <c r="M387" s="47"/>
      <c r="N387" s="47"/>
      <c r="O387" s="47"/>
      <c r="P387" s="47"/>
      <c r="Q387" s="47"/>
      <c r="R387" s="47"/>
      <c r="S387" s="46">
        <f t="shared" si="245"/>
        <v>0</v>
      </c>
      <c r="T387" s="110"/>
    </row>
    <row r="388" spans="1:20">
      <c r="A388" s="57"/>
      <c r="B388" s="57"/>
      <c r="C388" s="57"/>
      <c r="D388" s="57"/>
      <c r="E388" s="57"/>
      <c r="F388" s="45" t="s">
        <v>24</v>
      </c>
      <c r="G388" s="46"/>
      <c r="H388" s="46"/>
      <c r="I388" s="46"/>
      <c r="J388" s="46"/>
      <c r="K388" s="46"/>
      <c r="L388" s="46"/>
      <c r="M388" s="47"/>
      <c r="N388" s="47"/>
      <c r="O388" s="47"/>
      <c r="P388" s="47"/>
      <c r="Q388" s="47"/>
      <c r="R388" s="47"/>
      <c r="S388" s="46">
        <f t="shared" si="245"/>
        <v>0</v>
      </c>
      <c r="T388" s="110"/>
    </row>
    <row r="389" spans="1:20">
      <c r="A389" s="58"/>
      <c r="B389" s="58"/>
      <c r="C389" s="58"/>
      <c r="D389" s="58"/>
      <c r="E389" s="58"/>
      <c r="F389" s="45" t="s">
        <v>14</v>
      </c>
      <c r="G389" s="48">
        <f t="shared" ref="G389:R389" si="261">G386+G387+G388</f>
        <v>0</v>
      </c>
      <c r="H389" s="48">
        <f t="shared" si="261"/>
        <v>0</v>
      </c>
      <c r="I389" s="48">
        <f t="shared" si="261"/>
        <v>0</v>
      </c>
      <c r="J389" s="48">
        <f t="shared" si="261"/>
        <v>0</v>
      </c>
      <c r="K389" s="48">
        <f t="shared" si="261"/>
        <v>0</v>
      </c>
      <c r="L389" s="48">
        <f t="shared" si="261"/>
        <v>0</v>
      </c>
      <c r="M389" s="48">
        <f t="shared" si="261"/>
        <v>0</v>
      </c>
      <c r="N389" s="48">
        <f t="shared" si="261"/>
        <v>0</v>
      </c>
      <c r="O389" s="48">
        <f t="shared" si="261"/>
        <v>0</v>
      </c>
      <c r="P389" s="48">
        <f t="shared" si="261"/>
        <v>0</v>
      </c>
      <c r="Q389" s="48">
        <f t="shared" si="261"/>
        <v>0</v>
      </c>
      <c r="R389" s="48">
        <f t="shared" si="261"/>
        <v>0</v>
      </c>
      <c r="S389" s="48">
        <f t="shared" si="245"/>
        <v>0</v>
      </c>
      <c r="T389" s="111"/>
    </row>
    <row r="390" spans="1:20">
      <c r="A390" s="56">
        <f t="shared" ref="A390" si="262">A386+1</f>
        <v>56</v>
      </c>
      <c r="B390" s="56" t="str">
        <f t="shared" ref="B390" si="263">B386</f>
        <v>PGCIL SR 2</v>
      </c>
      <c r="C390" s="56" t="s">
        <v>1927</v>
      </c>
      <c r="D390" s="56" t="s">
        <v>1926</v>
      </c>
      <c r="E390" s="56" t="s">
        <v>29</v>
      </c>
      <c r="F390" s="45" t="s">
        <v>17</v>
      </c>
      <c r="G390" s="46"/>
      <c r="H390" s="46"/>
      <c r="I390" s="46"/>
      <c r="J390" s="46"/>
      <c r="K390" s="46"/>
      <c r="L390" s="46"/>
      <c r="M390" s="47"/>
      <c r="N390" s="47"/>
      <c r="O390" s="47"/>
      <c r="P390" s="47"/>
      <c r="Q390" s="47"/>
      <c r="R390" s="47"/>
      <c r="S390" s="46">
        <f t="shared" si="245"/>
        <v>0</v>
      </c>
      <c r="T390" s="109"/>
    </row>
    <row r="391" spans="1:20">
      <c r="A391" s="57"/>
      <c r="B391" s="57"/>
      <c r="C391" s="57"/>
      <c r="D391" s="57"/>
      <c r="E391" s="57"/>
      <c r="F391" s="45" t="s">
        <v>16</v>
      </c>
      <c r="G391" s="46"/>
      <c r="H391" s="46"/>
      <c r="I391" s="46"/>
      <c r="J391" s="46"/>
      <c r="K391" s="46"/>
      <c r="L391" s="46"/>
      <c r="M391" s="47"/>
      <c r="N391" s="47"/>
      <c r="O391" s="47"/>
      <c r="P391" s="47"/>
      <c r="Q391" s="47"/>
      <c r="R391" s="47"/>
      <c r="S391" s="46">
        <f t="shared" si="245"/>
        <v>0</v>
      </c>
      <c r="T391" s="110"/>
    </row>
    <row r="392" spans="1:20">
      <c r="A392" s="57"/>
      <c r="B392" s="57"/>
      <c r="C392" s="57"/>
      <c r="D392" s="57"/>
      <c r="E392" s="57"/>
      <c r="F392" s="45" t="s">
        <v>24</v>
      </c>
      <c r="G392" s="46"/>
      <c r="H392" s="46"/>
      <c r="I392" s="46"/>
      <c r="J392" s="46"/>
      <c r="K392" s="46"/>
      <c r="L392" s="46"/>
      <c r="M392" s="47"/>
      <c r="N392" s="47"/>
      <c r="O392" s="47"/>
      <c r="P392" s="47"/>
      <c r="Q392" s="47"/>
      <c r="R392" s="47"/>
      <c r="S392" s="46">
        <f t="shared" si="245"/>
        <v>0</v>
      </c>
      <c r="T392" s="110"/>
    </row>
    <row r="393" spans="1:20">
      <c r="A393" s="58"/>
      <c r="B393" s="58"/>
      <c r="C393" s="58"/>
      <c r="D393" s="58"/>
      <c r="E393" s="58"/>
      <c r="F393" s="45" t="s">
        <v>14</v>
      </c>
      <c r="G393" s="48">
        <f t="shared" ref="G393:R393" si="264">G390+G391+G392</f>
        <v>0</v>
      </c>
      <c r="H393" s="48">
        <f t="shared" si="264"/>
        <v>0</v>
      </c>
      <c r="I393" s="48">
        <f t="shared" si="264"/>
        <v>0</v>
      </c>
      <c r="J393" s="48">
        <f t="shared" si="264"/>
        <v>0</v>
      </c>
      <c r="K393" s="48">
        <f t="shared" si="264"/>
        <v>0</v>
      </c>
      <c r="L393" s="48">
        <f t="shared" si="264"/>
        <v>0</v>
      </c>
      <c r="M393" s="48">
        <f t="shared" si="264"/>
        <v>0</v>
      </c>
      <c r="N393" s="48">
        <f t="shared" si="264"/>
        <v>0</v>
      </c>
      <c r="O393" s="48">
        <f t="shared" si="264"/>
        <v>0</v>
      </c>
      <c r="P393" s="48">
        <f t="shared" si="264"/>
        <v>0</v>
      </c>
      <c r="Q393" s="48">
        <f t="shared" si="264"/>
        <v>0</v>
      </c>
      <c r="R393" s="48">
        <f t="shared" si="264"/>
        <v>0</v>
      </c>
      <c r="S393" s="48">
        <f t="shared" si="245"/>
        <v>0</v>
      </c>
      <c r="T393" s="111"/>
    </row>
    <row r="394" spans="1:20">
      <c r="A394" s="56">
        <f t="shared" ref="A394" si="265">A390+1</f>
        <v>57</v>
      </c>
      <c r="B394" s="56" t="str">
        <f t="shared" ref="B394" si="266">B390</f>
        <v>PGCIL SR 2</v>
      </c>
      <c r="C394" s="56" t="s">
        <v>1876</v>
      </c>
      <c r="D394" s="56" t="s">
        <v>1928</v>
      </c>
      <c r="E394" s="56" t="s">
        <v>29</v>
      </c>
      <c r="F394" s="45" t="s">
        <v>17</v>
      </c>
      <c r="G394" s="46"/>
      <c r="H394" s="46"/>
      <c r="I394" s="46"/>
      <c r="J394" s="46"/>
      <c r="K394" s="46"/>
      <c r="L394" s="46"/>
      <c r="M394" s="47"/>
      <c r="N394" s="47"/>
      <c r="O394" s="47"/>
      <c r="P394" s="47"/>
      <c r="Q394" s="47"/>
      <c r="R394" s="47"/>
      <c r="S394" s="46">
        <f t="shared" si="245"/>
        <v>0</v>
      </c>
      <c r="T394" s="109"/>
    </row>
    <row r="395" spans="1:20">
      <c r="A395" s="57"/>
      <c r="B395" s="57"/>
      <c r="C395" s="57"/>
      <c r="D395" s="57"/>
      <c r="E395" s="57"/>
      <c r="F395" s="45" t="s">
        <v>16</v>
      </c>
      <c r="G395" s="46"/>
      <c r="H395" s="46"/>
      <c r="I395" s="46"/>
      <c r="J395" s="46"/>
      <c r="K395" s="46"/>
      <c r="L395" s="46"/>
      <c r="M395" s="47"/>
      <c r="N395" s="47"/>
      <c r="O395" s="47"/>
      <c r="P395" s="47"/>
      <c r="Q395" s="47"/>
      <c r="R395" s="47"/>
      <c r="S395" s="46">
        <f t="shared" si="245"/>
        <v>0</v>
      </c>
      <c r="T395" s="110"/>
    </row>
    <row r="396" spans="1:20">
      <c r="A396" s="57"/>
      <c r="B396" s="57"/>
      <c r="C396" s="57"/>
      <c r="D396" s="57"/>
      <c r="E396" s="57"/>
      <c r="F396" s="45" t="s">
        <v>24</v>
      </c>
      <c r="G396" s="46"/>
      <c r="H396" s="46"/>
      <c r="I396" s="46"/>
      <c r="J396" s="46"/>
      <c r="K396" s="46"/>
      <c r="L396" s="46"/>
      <c r="M396" s="47"/>
      <c r="N396" s="47"/>
      <c r="O396" s="47"/>
      <c r="P396" s="47"/>
      <c r="Q396" s="47"/>
      <c r="R396" s="47"/>
      <c r="S396" s="46">
        <f t="shared" si="245"/>
        <v>0</v>
      </c>
      <c r="T396" s="110"/>
    </row>
    <row r="397" spans="1:20">
      <c r="A397" s="58"/>
      <c r="B397" s="58"/>
      <c r="C397" s="58"/>
      <c r="D397" s="58"/>
      <c r="E397" s="58"/>
      <c r="F397" s="45" t="s">
        <v>14</v>
      </c>
      <c r="G397" s="48">
        <f t="shared" ref="G397:R397" si="267">G394+G395+G396</f>
        <v>0</v>
      </c>
      <c r="H397" s="48">
        <f t="shared" si="267"/>
        <v>0</v>
      </c>
      <c r="I397" s="48">
        <f t="shared" si="267"/>
        <v>0</v>
      </c>
      <c r="J397" s="48">
        <f t="shared" si="267"/>
        <v>0</v>
      </c>
      <c r="K397" s="48">
        <f t="shared" si="267"/>
        <v>0</v>
      </c>
      <c r="L397" s="48">
        <f t="shared" si="267"/>
        <v>0</v>
      </c>
      <c r="M397" s="48">
        <f t="shared" si="267"/>
        <v>0</v>
      </c>
      <c r="N397" s="48">
        <f t="shared" si="267"/>
        <v>0</v>
      </c>
      <c r="O397" s="48">
        <f t="shared" si="267"/>
        <v>0</v>
      </c>
      <c r="P397" s="48">
        <f t="shared" si="267"/>
        <v>0</v>
      </c>
      <c r="Q397" s="48">
        <f t="shared" si="267"/>
        <v>0</v>
      </c>
      <c r="R397" s="48">
        <f t="shared" si="267"/>
        <v>0</v>
      </c>
      <c r="S397" s="48">
        <f t="shared" si="245"/>
        <v>0</v>
      </c>
      <c r="T397" s="111"/>
    </row>
    <row r="398" spans="1:20">
      <c r="A398" s="56">
        <f t="shared" ref="A398" si="268">A394+1</f>
        <v>58</v>
      </c>
      <c r="B398" s="56" t="str">
        <f t="shared" ref="B398" si="269">B394</f>
        <v>PGCIL SR 2</v>
      </c>
      <c r="C398" s="56" t="s">
        <v>1876</v>
      </c>
      <c r="D398" s="56" t="s">
        <v>1929</v>
      </c>
      <c r="E398" s="56" t="s">
        <v>29</v>
      </c>
      <c r="F398" s="45" t="s">
        <v>17</v>
      </c>
      <c r="G398" s="46"/>
      <c r="H398" s="46"/>
      <c r="I398" s="46"/>
      <c r="J398" s="46"/>
      <c r="K398" s="46"/>
      <c r="L398" s="46"/>
      <c r="M398" s="47"/>
      <c r="N398" s="47"/>
      <c r="O398" s="47"/>
      <c r="P398" s="47"/>
      <c r="Q398" s="47"/>
      <c r="R398" s="47"/>
      <c r="S398" s="46">
        <f t="shared" si="245"/>
        <v>0</v>
      </c>
      <c r="T398" s="109"/>
    </row>
    <row r="399" spans="1:20">
      <c r="A399" s="57"/>
      <c r="B399" s="57"/>
      <c r="C399" s="57"/>
      <c r="D399" s="57"/>
      <c r="E399" s="57"/>
      <c r="F399" s="45" t="s">
        <v>16</v>
      </c>
      <c r="G399" s="46"/>
      <c r="H399" s="46"/>
      <c r="I399" s="46"/>
      <c r="J399" s="46"/>
      <c r="K399" s="46"/>
      <c r="L399" s="46"/>
      <c r="M399" s="47"/>
      <c r="N399" s="47"/>
      <c r="O399" s="47"/>
      <c r="P399" s="47"/>
      <c r="Q399" s="47"/>
      <c r="R399" s="47"/>
      <c r="S399" s="46">
        <f t="shared" si="245"/>
        <v>0</v>
      </c>
      <c r="T399" s="110"/>
    </row>
    <row r="400" spans="1:20">
      <c r="A400" s="57"/>
      <c r="B400" s="57"/>
      <c r="C400" s="57"/>
      <c r="D400" s="57"/>
      <c r="E400" s="57"/>
      <c r="F400" s="45" t="s">
        <v>24</v>
      </c>
      <c r="G400" s="46"/>
      <c r="H400" s="46"/>
      <c r="I400" s="46"/>
      <c r="J400" s="46"/>
      <c r="K400" s="46"/>
      <c r="L400" s="46"/>
      <c r="M400" s="47"/>
      <c r="N400" s="47"/>
      <c r="O400" s="47"/>
      <c r="P400" s="47"/>
      <c r="Q400" s="47"/>
      <c r="R400" s="47"/>
      <c r="S400" s="46">
        <f t="shared" si="245"/>
        <v>0</v>
      </c>
      <c r="T400" s="110"/>
    </row>
    <row r="401" spans="1:20">
      <c r="A401" s="58"/>
      <c r="B401" s="58"/>
      <c r="C401" s="58"/>
      <c r="D401" s="58"/>
      <c r="E401" s="58"/>
      <c r="F401" s="45" t="s">
        <v>14</v>
      </c>
      <c r="G401" s="48">
        <f t="shared" ref="G401:R401" si="270">G398+G399+G400</f>
        <v>0</v>
      </c>
      <c r="H401" s="48">
        <f t="shared" si="270"/>
        <v>0</v>
      </c>
      <c r="I401" s="48">
        <f t="shared" si="270"/>
        <v>0</v>
      </c>
      <c r="J401" s="48">
        <f t="shared" si="270"/>
        <v>0</v>
      </c>
      <c r="K401" s="48">
        <f t="shared" si="270"/>
        <v>0</v>
      </c>
      <c r="L401" s="48">
        <f t="shared" si="270"/>
        <v>0</v>
      </c>
      <c r="M401" s="48">
        <f t="shared" si="270"/>
        <v>0</v>
      </c>
      <c r="N401" s="48">
        <f t="shared" si="270"/>
        <v>0</v>
      </c>
      <c r="O401" s="48">
        <f t="shared" si="270"/>
        <v>0</v>
      </c>
      <c r="P401" s="48">
        <f t="shared" si="270"/>
        <v>0</v>
      </c>
      <c r="Q401" s="48">
        <f t="shared" si="270"/>
        <v>0</v>
      </c>
      <c r="R401" s="48">
        <f t="shared" si="270"/>
        <v>0</v>
      </c>
      <c r="S401" s="48">
        <f t="shared" si="245"/>
        <v>0</v>
      </c>
      <c r="T401" s="111"/>
    </row>
    <row r="402" spans="1:20">
      <c r="A402" s="56">
        <f t="shared" ref="A402" si="271">A398+1</f>
        <v>59</v>
      </c>
      <c r="B402" s="56" t="str">
        <f t="shared" ref="B402" si="272">B398</f>
        <v>PGCIL SR 2</v>
      </c>
      <c r="C402" s="56" t="s">
        <v>1930</v>
      </c>
      <c r="D402" s="56" t="s">
        <v>1931</v>
      </c>
      <c r="E402" s="56" t="s">
        <v>29</v>
      </c>
      <c r="F402" s="45" t="s">
        <v>17</v>
      </c>
      <c r="G402" s="46"/>
      <c r="H402" s="46"/>
      <c r="I402" s="46"/>
      <c r="J402" s="46"/>
      <c r="K402" s="46"/>
      <c r="L402" s="46"/>
      <c r="M402" s="47"/>
      <c r="N402" s="47"/>
      <c r="O402" s="47"/>
      <c r="P402" s="47"/>
      <c r="Q402" s="47"/>
      <c r="R402" s="47"/>
      <c r="S402" s="46">
        <f t="shared" si="245"/>
        <v>0</v>
      </c>
      <c r="T402" s="109"/>
    </row>
    <row r="403" spans="1:20">
      <c r="A403" s="57"/>
      <c r="B403" s="57"/>
      <c r="C403" s="57"/>
      <c r="D403" s="57"/>
      <c r="E403" s="57"/>
      <c r="F403" s="45" t="s">
        <v>16</v>
      </c>
      <c r="G403" s="46"/>
      <c r="H403" s="46"/>
      <c r="I403" s="46"/>
      <c r="J403" s="46"/>
      <c r="K403" s="46"/>
      <c r="L403" s="46"/>
      <c r="M403" s="47"/>
      <c r="N403" s="47"/>
      <c r="O403" s="47"/>
      <c r="P403" s="47"/>
      <c r="Q403" s="47"/>
      <c r="R403" s="47"/>
      <c r="S403" s="46">
        <f t="shared" si="245"/>
        <v>0</v>
      </c>
      <c r="T403" s="110"/>
    </row>
    <row r="404" spans="1:20">
      <c r="A404" s="57"/>
      <c r="B404" s="57"/>
      <c r="C404" s="57"/>
      <c r="D404" s="57"/>
      <c r="E404" s="57"/>
      <c r="F404" s="45" t="s">
        <v>24</v>
      </c>
      <c r="G404" s="46"/>
      <c r="H404" s="46"/>
      <c r="I404" s="46"/>
      <c r="J404" s="46"/>
      <c r="K404" s="46"/>
      <c r="L404" s="46"/>
      <c r="M404" s="47"/>
      <c r="N404" s="47"/>
      <c r="O404" s="47"/>
      <c r="P404" s="47"/>
      <c r="Q404" s="47"/>
      <c r="R404" s="47"/>
      <c r="S404" s="46">
        <f t="shared" si="245"/>
        <v>0</v>
      </c>
      <c r="T404" s="110"/>
    </row>
    <row r="405" spans="1:20">
      <c r="A405" s="58"/>
      <c r="B405" s="58"/>
      <c r="C405" s="58"/>
      <c r="D405" s="58"/>
      <c r="E405" s="58"/>
      <c r="F405" s="45" t="s">
        <v>14</v>
      </c>
      <c r="G405" s="48">
        <f t="shared" ref="G405:R405" si="273">G402+G403+G404</f>
        <v>0</v>
      </c>
      <c r="H405" s="48">
        <f t="shared" si="273"/>
        <v>0</v>
      </c>
      <c r="I405" s="48">
        <f t="shared" si="273"/>
        <v>0</v>
      </c>
      <c r="J405" s="48">
        <f t="shared" si="273"/>
        <v>0</v>
      </c>
      <c r="K405" s="48">
        <f t="shared" si="273"/>
        <v>0</v>
      </c>
      <c r="L405" s="48">
        <f t="shared" si="273"/>
        <v>0</v>
      </c>
      <c r="M405" s="48">
        <f t="shared" si="273"/>
        <v>0</v>
      </c>
      <c r="N405" s="48">
        <f t="shared" si="273"/>
        <v>0</v>
      </c>
      <c r="O405" s="48">
        <f t="shared" si="273"/>
        <v>0</v>
      </c>
      <c r="P405" s="48">
        <f t="shared" si="273"/>
        <v>0</v>
      </c>
      <c r="Q405" s="48">
        <f t="shared" si="273"/>
        <v>0</v>
      </c>
      <c r="R405" s="48">
        <f t="shared" si="273"/>
        <v>0</v>
      </c>
      <c r="S405" s="48">
        <f t="shared" si="245"/>
        <v>0</v>
      </c>
      <c r="T405" s="111"/>
    </row>
    <row r="406" spans="1:20">
      <c r="A406" s="56">
        <f t="shared" ref="A406" si="274">A402+1</f>
        <v>60</v>
      </c>
      <c r="B406" s="56" t="str">
        <f t="shared" ref="B406" si="275">B402</f>
        <v>PGCIL SR 2</v>
      </c>
      <c r="C406" s="56" t="s">
        <v>1932</v>
      </c>
      <c r="D406" s="56" t="s">
        <v>1931</v>
      </c>
      <c r="E406" s="56" t="s">
        <v>29</v>
      </c>
      <c r="F406" s="45" t="s">
        <v>17</v>
      </c>
      <c r="G406" s="46"/>
      <c r="H406" s="46"/>
      <c r="I406" s="46"/>
      <c r="J406" s="46"/>
      <c r="K406" s="46"/>
      <c r="L406" s="46"/>
      <c r="M406" s="47"/>
      <c r="N406" s="47"/>
      <c r="O406" s="47"/>
      <c r="P406" s="47"/>
      <c r="Q406" s="47"/>
      <c r="R406" s="47"/>
      <c r="S406" s="46">
        <f t="shared" si="245"/>
        <v>0</v>
      </c>
      <c r="T406" s="109"/>
    </row>
    <row r="407" spans="1:20">
      <c r="A407" s="57"/>
      <c r="B407" s="57"/>
      <c r="C407" s="57"/>
      <c r="D407" s="57"/>
      <c r="E407" s="57"/>
      <c r="F407" s="45" t="s">
        <v>16</v>
      </c>
      <c r="G407" s="46"/>
      <c r="H407" s="46"/>
      <c r="I407" s="46"/>
      <c r="J407" s="46"/>
      <c r="K407" s="46"/>
      <c r="L407" s="46"/>
      <c r="M407" s="47"/>
      <c r="N407" s="47"/>
      <c r="O407" s="47"/>
      <c r="P407" s="47"/>
      <c r="Q407" s="47"/>
      <c r="R407" s="47"/>
      <c r="S407" s="46">
        <f t="shared" si="245"/>
        <v>0</v>
      </c>
      <c r="T407" s="110"/>
    </row>
    <row r="408" spans="1:20">
      <c r="A408" s="57"/>
      <c r="B408" s="57"/>
      <c r="C408" s="57"/>
      <c r="D408" s="57"/>
      <c r="E408" s="57"/>
      <c r="F408" s="45" t="s">
        <v>24</v>
      </c>
      <c r="G408" s="46"/>
      <c r="H408" s="46"/>
      <c r="I408" s="46"/>
      <c r="J408" s="46"/>
      <c r="K408" s="46"/>
      <c r="L408" s="46"/>
      <c r="M408" s="47"/>
      <c r="N408" s="47"/>
      <c r="O408" s="47"/>
      <c r="P408" s="47"/>
      <c r="Q408" s="47"/>
      <c r="R408" s="47"/>
      <c r="S408" s="46">
        <f t="shared" si="245"/>
        <v>0</v>
      </c>
      <c r="T408" s="110"/>
    </row>
    <row r="409" spans="1:20">
      <c r="A409" s="58"/>
      <c r="B409" s="58"/>
      <c r="C409" s="58"/>
      <c r="D409" s="58"/>
      <c r="E409" s="58"/>
      <c r="F409" s="45" t="s">
        <v>14</v>
      </c>
      <c r="G409" s="48">
        <f t="shared" ref="G409:R409" si="276">G406+G407+G408</f>
        <v>0</v>
      </c>
      <c r="H409" s="48">
        <f t="shared" si="276"/>
        <v>0</v>
      </c>
      <c r="I409" s="48">
        <f t="shared" si="276"/>
        <v>0</v>
      </c>
      <c r="J409" s="48">
        <f t="shared" si="276"/>
        <v>0</v>
      </c>
      <c r="K409" s="48">
        <f t="shared" si="276"/>
        <v>0</v>
      </c>
      <c r="L409" s="48">
        <f t="shared" si="276"/>
        <v>0</v>
      </c>
      <c r="M409" s="48">
        <f t="shared" si="276"/>
        <v>0</v>
      </c>
      <c r="N409" s="48">
        <f t="shared" si="276"/>
        <v>0</v>
      </c>
      <c r="O409" s="48">
        <f t="shared" si="276"/>
        <v>0</v>
      </c>
      <c r="P409" s="48">
        <f t="shared" si="276"/>
        <v>0</v>
      </c>
      <c r="Q409" s="48">
        <f t="shared" si="276"/>
        <v>0</v>
      </c>
      <c r="R409" s="48">
        <f t="shared" si="276"/>
        <v>0</v>
      </c>
      <c r="S409" s="48">
        <f t="shared" si="245"/>
        <v>0</v>
      </c>
      <c r="T409" s="111"/>
    </row>
    <row r="410" spans="1:20">
      <c r="A410" s="56">
        <f t="shared" ref="A410" si="277">A406+1</f>
        <v>61</v>
      </c>
      <c r="B410" s="56" t="str">
        <f t="shared" ref="B410" si="278">B406</f>
        <v>PGCIL SR 2</v>
      </c>
      <c r="C410" s="56" t="s">
        <v>1876</v>
      </c>
      <c r="D410" s="56" t="s">
        <v>1933</v>
      </c>
      <c r="E410" s="56" t="s">
        <v>29</v>
      </c>
      <c r="F410" s="45" t="s">
        <v>17</v>
      </c>
      <c r="G410" s="46"/>
      <c r="H410" s="46"/>
      <c r="I410" s="46"/>
      <c r="J410" s="46"/>
      <c r="K410" s="46"/>
      <c r="L410" s="46"/>
      <c r="M410" s="47"/>
      <c r="N410" s="47"/>
      <c r="O410" s="47"/>
      <c r="P410" s="47"/>
      <c r="Q410" s="47"/>
      <c r="R410" s="47"/>
      <c r="S410" s="46">
        <f t="shared" si="245"/>
        <v>0</v>
      </c>
      <c r="T410" s="109"/>
    </row>
    <row r="411" spans="1:20">
      <c r="A411" s="57"/>
      <c r="B411" s="57"/>
      <c r="C411" s="57"/>
      <c r="D411" s="57"/>
      <c r="E411" s="57"/>
      <c r="F411" s="45" t="s">
        <v>16</v>
      </c>
      <c r="G411" s="46"/>
      <c r="H411" s="46"/>
      <c r="I411" s="46"/>
      <c r="J411" s="46"/>
      <c r="K411" s="46"/>
      <c r="L411" s="46"/>
      <c r="M411" s="47"/>
      <c r="N411" s="47"/>
      <c r="O411" s="47"/>
      <c r="P411" s="47"/>
      <c r="Q411" s="47"/>
      <c r="R411" s="47"/>
      <c r="S411" s="46">
        <f t="shared" si="245"/>
        <v>0</v>
      </c>
      <c r="T411" s="110"/>
    </row>
    <row r="412" spans="1:20">
      <c r="A412" s="57"/>
      <c r="B412" s="57"/>
      <c r="C412" s="57"/>
      <c r="D412" s="57"/>
      <c r="E412" s="57"/>
      <c r="F412" s="45" t="s">
        <v>24</v>
      </c>
      <c r="G412" s="46"/>
      <c r="H412" s="46"/>
      <c r="I412" s="46"/>
      <c r="J412" s="46"/>
      <c r="K412" s="46"/>
      <c r="L412" s="46"/>
      <c r="M412" s="47"/>
      <c r="N412" s="47"/>
      <c r="O412" s="47"/>
      <c r="P412" s="47"/>
      <c r="Q412" s="47"/>
      <c r="R412" s="47"/>
      <c r="S412" s="46">
        <f t="shared" si="245"/>
        <v>0</v>
      </c>
      <c r="T412" s="110"/>
    </row>
    <row r="413" spans="1:20">
      <c r="A413" s="58"/>
      <c r="B413" s="58"/>
      <c r="C413" s="58"/>
      <c r="D413" s="58"/>
      <c r="E413" s="58"/>
      <c r="F413" s="45" t="s">
        <v>14</v>
      </c>
      <c r="G413" s="48">
        <f t="shared" ref="G413:R413" si="279">G410+G411+G412</f>
        <v>0</v>
      </c>
      <c r="H413" s="48">
        <f t="shared" si="279"/>
        <v>0</v>
      </c>
      <c r="I413" s="48">
        <f t="shared" si="279"/>
        <v>0</v>
      </c>
      <c r="J413" s="48">
        <f t="shared" si="279"/>
        <v>0</v>
      </c>
      <c r="K413" s="48">
        <f t="shared" si="279"/>
        <v>0</v>
      </c>
      <c r="L413" s="48">
        <f t="shared" si="279"/>
        <v>0</v>
      </c>
      <c r="M413" s="48">
        <f t="shared" si="279"/>
        <v>0</v>
      </c>
      <c r="N413" s="48">
        <f t="shared" si="279"/>
        <v>0</v>
      </c>
      <c r="O413" s="48">
        <f t="shared" si="279"/>
        <v>0</v>
      </c>
      <c r="P413" s="48">
        <f t="shared" si="279"/>
        <v>0</v>
      </c>
      <c r="Q413" s="48">
        <f t="shared" si="279"/>
        <v>0</v>
      </c>
      <c r="R413" s="48">
        <f t="shared" si="279"/>
        <v>0</v>
      </c>
      <c r="S413" s="48">
        <f t="shared" si="245"/>
        <v>0</v>
      </c>
      <c r="T413" s="111"/>
    </row>
    <row r="414" spans="1:20">
      <c r="A414" s="56">
        <f t="shared" ref="A414" si="280">A410+1</f>
        <v>62</v>
      </c>
      <c r="B414" s="56" t="str">
        <f t="shared" ref="B414" si="281">B410</f>
        <v>PGCIL SR 2</v>
      </c>
      <c r="C414" s="56" t="s">
        <v>1876</v>
      </c>
      <c r="D414" s="56" t="s">
        <v>1934</v>
      </c>
      <c r="E414" s="56" t="s">
        <v>29</v>
      </c>
      <c r="F414" s="45" t="s">
        <v>17</v>
      </c>
      <c r="G414" s="46"/>
      <c r="H414" s="46"/>
      <c r="I414" s="46"/>
      <c r="J414" s="46"/>
      <c r="K414" s="46"/>
      <c r="L414" s="46"/>
      <c r="M414" s="47"/>
      <c r="N414" s="47"/>
      <c r="O414" s="47"/>
      <c r="P414" s="47"/>
      <c r="Q414" s="47"/>
      <c r="R414" s="47"/>
      <c r="S414" s="46">
        <f t="shared" si="245"/>
        <v>0</v>
      </c>
      <c r="T414" s="109"/>
    </row>
    <row r="415" spans="1:20">
      <c r="A415" s="57"/>
      <c r="B415" s="57"/>
      <c r="C415" s="57"/>
      <c r="D415" s="57"/>
      <c r="E415" s="57"/>
      <c r="F415" s="45" t="s">
        <v>16</v>
      </c>
      <c r="G415" s="46"/>
      <c r="H415" s="46"/>
      <c r="I415" s="46"/>
      <c r="J415" s="46"/>
      <c r="K415" s="46"/>
      <c r="L415" s="46"/>
      <c r="M415" s="47"/>
      <c r="N415" s="47"/>
      <c r="O415" s="47"/>
      <c r="P415" s="47"/>
      <c r="Q415" s="47"/>
      <c r="R415" s="47"/>
      <c r="S415" s="46">
        <f t="shared" si="245"/>
        <v>0</v>
      </c>
      <c r="T415" s="110"/>
    </row>
    <row r="416" spans="1:20">
      <c r="A416" s="57"/>
      <c r="B416" s="57"/>
      <c r="C416" s="57"/>
      <c r="D416" s="57"/>
      <c r="E416" s="57"/>
      <c r="F416" s="45" t="s">
        <v>24</v>
      </c>
      <c r="G416" s="46"/>
      <c r="H416" s="46"/>
      <c r="I416" s="46"/>
      <c r="J416" s="46"/>
      <c r="K416" s="46"/>
      <c r="L416" s="46"/>
      <c r="M416" s="47"/>
      <c r="N416" s="47"/>
      <c r="O416" s="47"/>
      <c r="P416" s="47"/>
      <c r="Q416" s="47"/>
      <c r="R416" s="47"/>
      <c r="S416" s="46">
        <f t="shared" si="245"/>
        <v>0</v>
      </c>
      <c r="T416" s="110"/>
    </row>
    <row r="417" spans="1:20">
      <c r="A417" s="58"/>
      <c r="B417" s="58"/>
      <c r="C417" s="58"/>
      <c r="D417" s="58"/>
      <c r="E417" s="58"/>
      <c r="F417" s="45" t="s">
        <v>14</v>
      </c>
      <c r="G417" s="48">
        <f t="shared" ref="G417:R417" si="282">G414+G415+G416</f>
        <v>0</v>
      </c>
      <c r="H417" s="48">
        <f t="shared" si="282"/>
        <v>0</v>
      </c>
      <c r="I417" s="48">
        <f t="shared" si="282"/>
        <v>0</v>
      </c>
      <c r="J417" s="48">
        <f t="shared" si="282"/>
        <v>0</v>
      </c>
      <c r="K417" s="48">
        <f t="shared" si="282"/>
        <v>0</v>
      </c>
      <c r="L417" s="48">
        <f t="shared" si="282"/>
        <v>0</v>
      </c>
      <c r="M417" s="48">
        <f t="shared" si="282"/>
        <v>0</v>
      </c>
      <c r="N417" s="48">
        <f t="shared" si="282"/>
        <v>0</v>
      </c>
      <c r="O417" s="48">
        <f t="shared" si="282"/>
        <v>0</v>
      </c>
      <c r="P417" s="48">
        <f t="shared" si="282"/>
        <v>0</v>
      </c>
      <c r="Q417" s="48">
        <f t="shared" si="282"/>
        <v>0</v>
      </c>
      <c r="R417" s="48">
        <f t="shared" si="282"/>
        <v>0</v>
      </c>
      <c r="S417" s="48">
        <f t="shared" si="245"/>
        <v>0</v>
      </c>
      <c r="T417" s="111"/>
    </row>
    <row r="418" spans="1:20">
      <c r="A418" s="56">
        <f t="shared" ref="A418" si="283">A414+1</f>
        <v>63</v>
      </c>
      <c r="B418" s="56" t="str">
        <f t="shared" ref="B418" si="284">B414</f>
        <v>PGCIL SR 2</v>
      </c>
      <c r="C418" s="56" t="s">
        <v>1935</v>
      </c>
      <c r="D418" s="56" t="s">
        <v>1936</v>
      </c>
      <c r="E418" s="56" t="s">
        <v>29</v>
      </c>
      <c r="F418" s="45" t="s">
        <v>17</v>
      </c>
      <c r="G418" s="46"/>
      <c r="H418" s="46"/>
      <c r="I418" s="46"/>
      <c r="J418" s="46"/>
      <c r="K418" s="46"/>
      <c r="L418" s="46"/>
      <c r="M418" s="47"/>
      <c r="N418" s="47"/>
      <c r="O418" s="47"/>
      <c r="P418" s="47"/>
      <c r="Q418" s="47"/>
      <c r="R418" s="47"/>
      <c r="S418" s="46">
        <f t="shared" si="245"/>
        <v>0</v>
      </c>
      <c r="T418" s="109"/>
    </row>
    <row r="419" spans="1:20">
      <c r="A419" s="57"/>
      <c r="B419" s="57"/>
      <c r="C419" s="57"/>
      <c r="D419" s="57"/>
      <c r="E419" s="57"/>
      <c r="F419" s="45" t="s">
        <v>16</v>
      </c>
      <c r="G419" s="46"/>
      <c r="H419" s="46"/>
      <c r="I419" s="46"/>
      <c r="J419" s="46"/>
      <c r="K419" s="46"/>
      <c r="L419" s="46"/>
      <c r="M419" s="47"/>
      <c r="N419" s="47"/>
      <c r="O419" s="47"/>
      <c r="P419" s="47"/>
      <c r="Q419" s="47"/>
      <c r="R419" s="47"/>
      <c r="S419" s="46">
        <f t="shared" si="245"/>
        <v>0</v>
      </c>
      <c r="T419" s="110"/>
    </row>
    <row r="420" spans="1:20">
      <c r="A420" s="57"/>
      <c r="B420" s="57"/>
      <c r="C420" s="57"/>
      <c r="D420" s="57"/>
      <c r="E420" s="57"/>
      <c r="F420" s="45" t="s">
        <v>24</v>
      </c>
      <c r="G420" s="46"/>
      <c r="H420" s="46"/>
      <c r="I420" s="46"/>
      <c r="J420" s="46"/>
      <c r="K420" s="46"/>
      <c r="L420" s="46"/>
      <c r="M420" s="47"/>
      <c r="N420" s="47"/>
      <c r="O420" s="47"/>
      <c r="P420" s="47"/>
      <c r="Q420" s="47"/>
      <c r="R420" s="47"/>
      <c r="S420" s="46">
        <f t="shared" si="245"/>
        <v>0</v>
      </c>
      <c r="T420" s="110"/>
    </row>
    <row r="421" spans="1:20">
      <c r="A421" s="58"/>
      <c r="B421" s="58"/>
      <c r="C421" s="58"/>
      <c r="D421" s="58"/>
      <c r="E421" s="58"/>
      <c r="F421" s="45" t="s">
        <v>14</v>
      </c>
      <c r="G421" s="48">
        <f t="shared" ref="G421:R421" si="285">G418+G419+G420</f>
        <v>0</v>
      </c>
      <c r="H421" s="48">
        <f t="shared" si="285"/>
        <v>0</v>
      </c>
      <c r="I421" s="48">
        <f t="shared" si="285"/>
        <v>0</v>
      </c>
      <c r="J421" s="48">
        <f t="shared" si="285"/>
        <v>0</v>
      </c>
      <c r="K421" s="48">
        <f t="shared" si="285"/>
        <v>0</v>
      </c>
      <c r="L421" s="48">
        <f t="shared" si="285"/>
        <v>0</v>
      </c>
      <c r="M421" s="48">
        <f t="shared" si="285"/>
        <v>0</v>
      </c>
      <c r="N421" s="48">
        <f t="shared" si="285"/>
        <v>0</v>
      </c>
      <c r="O421" s="48">
        <f t="shared" si="285"/>
        <v>0</v>
      </c>
      <c r="P421" s="48">
        <f t="shared" si="285"/>
        <v>0</v>
      </c>
      <c r="Q421" s="48">
        <f t="shared" si="285"/>
        <v>0</v>
      </c>
      <c r="R421" s="48">
        <f t="shared" si="285"/>
        <v>0</v>
      </c>
      <c r="S421" s="48">
        <f t="shared" si="245"/>
        <v>0</v>
      </c>
      <c r="T421" s="111"/>
    </row>
    <row r="422" spans="1:20">
      <c r="A422" s="56">
        <f t="shared" ref="A422" si="286">A418+1</f>
        <v>64</v>
      </c>
      <c r="B422" s="56" t="str">
        <f t="shared" ref="B422" si="287">B418</f>
        <v>PGCIL SR 2</v>
      </c>
      <c r="C422" s="56" t="s">
        <v>1937</v>
      </c>
      <c r="D422" s="56" t="s">
        <v>1938</v>
      </c>
      <c r="E422" s="56" t="s">
        <v>29</v>
      </c>
      <c r="F422" s="45" t="s">
        <v>17</v>
      </c>
      <c r="G422" s="46"/>
      <c r="H422" s="46"/>
      <c r="I422" s="46"/>
      <c r="J422" s="46"/>
      <c r="K422" s="46"/>
      <c r="L422" s="46"/>
      <c r="M422" s="47"/>
      <c r="N422" s="47"/>
      <c r="O422" s="47"/>
      <c r="P422" s="47"/>
      <c r="Q422" s="47"/>
      <c r="R422" s="47"/>
      <c r="S422" s="46">
        <f t="shared" si="245"/>
        <v>0</v>
      </c>
      <c r="T422" s="109"/>
    </row>
    <row r="423" spans="1:20">
      <c r="A423" s="57"/>
      <c r="B423" s="57"/>
      <c r="C423" s="57"/>
      <c r="D423" s="57"/>
      <c r="E423" s="57"/>
      <c r="F423" s="45" t="s">
        <v>16</v>
      </c>
      <c r="G423" s="46"/>
      <c r="H423" s="46"/>
      <c r="I423" s="46"/>
      <c r="J423" s="46"/>
      <c r="K423" s="46"/>
      <c r="L423" s="46"/>
      <c r="M423" s="47"/>
      <c r="N423" s="47"/>
      <c r="O423" s="47"/>
      <c r="P423" s="47"/>
      <c r="Q423" s="47"/>
      <c r="R423" s="47"/>
      <c r="S423" s="46">
        <f t="shared" si="245"/>
        <v>0</v>
      </c>
      <c r="T423" s="110"/>
    </row>
    <row r="424" spans="1:20">
      <c r="A424" s="57"/>
      <c r="B424" s="57"/>
      <c r="C424" s="57"/>
      <c r="D424" s="57"/>
      <c r="E424" s="57"/>
      <c r="F424" s="45" t="s">
        <v>24</v>
      </c>
      <c r="G424" s="46"/>
      <c r="H424" s="46"/>
      <c r="I424" s="46"/>
      <c r="J424" s="46"/>
      <c r="K424" s="46"/>
      <c r="L424" s="46"/>
      <c r="M424" s="47"/>
      <c r="N424" s="47"/>
      <c r="O424" s="47"/>
      <c r="P424" s="47"/>
      <c r="Q424" s="47"/>
      <c r="R424" s="47"/>
      <c r="S424" s="46">
        <f t="shared" si="245"/>
        <v>0</v>
      </c>
      <c r="T424" s="110"/>
    </row>
    <row r="425" spans="1:20">
      <c r="A425" s="58"/>
      <c r="B425" s="58"/>
      <c r="C425" s="58"/>
      <c r="D425" s="58"/>
      <c r="E425" s="58"/>
      <c r="F425" s="45" t="s">
        <v>14</v>
      </c>
      <c r="G425" s="48">
        <f t="shared" ref="G425:R425" si="288">G422+G423+G424</f>
        <v>0</v>
      </c>
      <c r="H425" s="48">
        <f t="shared" si="288"/>
        <v>0</v>
      </c>
      <c r="I425" s="48">
        <f t="shared" si="288"/>
        <v>0</v>
      </c>
      <c r="J425" s="48">
        <f t="shared" si="288"/>
        <v>0</v>
      </c>
      <c r="K425" s="48">
        <f t="shared" si="288"/>
        <v>0</v>
      </c>
      <c r="L425" s="48">
        <f t="shared" si="288"/>
        <v>0</v>
      </c>
      <c r="M425" s="48">
        <f t="shared" si="288"/>
        <v>0</v>
      </c>
      <c r="N425" s="48">
        <f t="shared" si="288"/>
        <v>0</v>
      </c>
      <c r="O425" s="48">
        <f t="shared" si="288"/>
        <v>0</v>
      </c>
      <c r="P425" s="48">
        <f t="shared" si="288"/>
        <v>0</v>
      </c>
      <c r="Q425" s="48">
        <f t="shared" si="288"/>
        <v>0</v>
      </c>
      <c r="R425" s="48">
        <f t="shared" si="288"/>
        <v>0</v>
      </c>
      <c r="S425" s="48">
        <f t="shared" si="245"/>
        <v>0</v>
      </c>
      <c r="T425" s="111"/>
    </row>
    <row r="426" spans="1:20">
      <c r="A426" s="56">
        <f t="shared" ref="A426" si="289">A422+1</f>
        <v>65</v>
      </c>
      <c r="B426" s="56" t="str">
        <f t="shared" ref="B426" si="290">B422</f>
        <v>PGCIL SR 2</v>
      </c>
      <c r="C426" s="56" t="s">
        <v>1939</v>
      </c>
      <c r="D426" s="56" t="s">
        <v>1938</v>
      </c>
      <c r="E426" s="56" t="s">
        <v>29</v>
      </c>
      <c r="F426" s="45" t="s">
        <v>17</v>
      </c>
      <c r="G426" s="46"/>
      <c r="H426" s="46"/>
      <c r="I426" s="46"/>
      <c r="J426" s="46"/>
      <c r="K426" s="46"/>
      <c r="L426" s="46"/>
      <c r="M426" s="47"/>
      <c r="N426" s="47"/>
      <c r="O426" s="47"/>
      <c r="P426" s="47"/>
      <c r="Q426" s="47"/>
      <c r="R426" s="47"/>
      <c r="S426" s="46">
        <f t="shared" si="245"/>
        <v>0</v>
      </c>
      <c r="T426" s="109"/>
    </row>
    <row r="427" spans="1:20">
      <c r="A427" s="57"/>
      <c r="B427" s="57"/>
      <c r="C427" s="57"/>
      <c r="D427" s="57"/>
      <c r="E427" s="57"/>
      <c r="F427" s="45" t="s">
        <v>16</v>
      </c>
      <c r="G427" s="46"/>
      <c r="H427" s="46"/>
      <c r="I427" s="46"/>
      <c r="J427" s="46"/>
      <c r="K427" s="46"/>
      <c r="L427" s="46"/>
      <c r="M427" s="47"/>
      <c r="N427" s="47"/>
      <c r="O427" s="47"/>
      <c r="P427" s="47"/>
      <c r="Q427" s="47"/>
      <c r="R427" s="47"/>
      <c r="S427" s="46">
        <f t="shared" si="245"/>
        <v>0</v>
      </c>
      <c r="T427" s="110"/>
    </row>
    <row r="428" spans="1:20">
      <c r="A428" s="57"/>
      <c r="B428" s="57"/>
      <c r="C428" s="57"/>
      <c r="D428" s="57"/>
      <c r="E428" s="57"/>
      <c r="F428" s="45" t="s">
        <v>24</v>
      </c>
      <c r="G428" s="46"/>
      <c r="H428" s="46"/>
      <c r="I428" s="46"/>
      <c r="J428" s="46"/>
      <c r="K428" s="46"/>
      <c r="L428" s="46"/>
      <c r="M428" s="47"/>
      <c r="N428" s="47"/>
      <c r="O428" s="47"/>
      <c r="P428" s="47"/>
      <c r="Q428" s="47"/>
      <c r="R428" s="47"/>
      <c r="S428" s="46">
        <f t="shared" si="245"/>
        <v>0</v>
      </c>
      <c r="T428" s="110"/>
    </row>
    <row r="429" spans="1:20">
      <c r="A429" s="58"/>
      <c r="B429" s="58"/>
      <c r="C429" s="58"/>
      <c r="D429" s="58"/>
      <c r="E429" s="58"/>
      <c r="F429" s="45" t="s">
        <v>14</v>
      </c>
      <c r="G429" s="48">
        <f t="shared" ref="G429:R429" si="291">G426+G427+G428</f>
        <v>0</v>
      </c>
      <c r="H429" s="48">
        <f t="shared" si="291"/>
        <v>0</v>
      </c>
      <c r="I429" s="48">
        <f t="shared" si="291"/>
        <v>0</v>
      </c>
      <c r="J429" s="48">
        <f t="shared" si="291"/>
        <v>0</v>
      </c>
      <c r="K429" s="48">
        <f t="shared" si="291"/>
        <v>0</v>
      </c>
      <c r="L429" s="48">
        <f t="shared" si="291"/>
        <v>0</v>
      </c>
      <c r="M429" s="48">
        <f t="shared" si="291"/>
        <v>0</v>
      </c>
      <c r="N429" s="48">
        <f t="shared" si="291"/>
        <v>0</v>
      </c>
      <c r="O429" s="48">
        <f t="shared" si="291"/>
        <v>0</v>
      </c>
      <c r="P429" s="48">
        <f t="shared" si="291"/>
        <v>0</v>
      </c>
      <c r="Q429" s="48">
        <f t="shared" si="291"/>
        <v>0</v>
      </c>
      <c r="R429" s="48">
        <f t="shared" si="291"/>
        <v>0</v>
      </c>
      <c r="S429" s="48">
        <f t="shared" si="245"/>
        <v>0</v>
      </c>
      <c r="T429" s="111"/>
    </row>
    <row r="430" spans="1:20">
      <c r="A430" s="56">
        <f t="shared" ref="A430" si="292">A426+1</f>
        <v>66</v>
      </c>
      <c r="B430" s="56" t="str">
        <f t="shared" ref="B430" si="293">B426</f>
        <v>PGCIL SR 2</v>
      </c>
      <c r="C430" s="56" t="s">
        <v>1940</v>
      </c>
      <c r="D430" s="56" t="s">
        <v>1938</v>
      </c>
      <c r="E430" s="56" t="s">
        <v>29</v>
      </c>
      <c r="F430" s="45" t="s">
        <v>17</v>
      </c>
      <c r="G430" s="46"/>
      <c r="H430" s="46"/>
      <c r="I430" s="46"/>
      <c r="J430" s="46"/>
      <c r="K430" s="46"/>
      <c r="L430" s="46"/>
      <c r="M430" s="47"/>
      <c r="N430" s="47"/>
      <c r="O430" s="47"/>
      <c r="P430" s="47"/>
      <c r="Q430" s="47"/>
      <c r="R430" s="47"/>
      <c r="S430" s="46">
        <f t="shared" ref="S430:S469" si="294">SUM(G430:R430)</f>
        <v>0</v>
      </c>
      <c r="T430" s="109"/>
    </row>
    <row r="431" spans="1:20">
      <c r="A431" s="57"/>
      <c r="B431" s="57"/>
      <c r="C431" s="57"/>
      <c r="D431" s="57"/>
      <c r="E431" s="57"/>
      <c r="F431" s="45" t="s">
        <v>16</v>
      </c>
      <c r="G431" s="46"/>
      <c r="H431" s="46"/>
      <c r="I431" s="46"/>
      <c r="J431" s="46"/>
      <c r="K431" s="46"/>
      <c r="L431" s="46"/>
      <c r="M431" s="47"/>
      <c r="N431" s="47"/>
      <c r="O431" s="47"/>
      <c r="P431" s="47"/>
      <c r="Q431" s="47"/>
      <c r="R431" s="47"/>
      <c r="S431" s="46">
        <f t="shared" si="294"/>
        <v>0</v>
      </c>
      <c r="T431" s="110"/>
    </row>
    <row r="432" spans="1:20">
      <c r="A432" s="57"/>
      <c r="B432" s="57"/>
      <c r="C432" s="57"/>
      <c r="D432" s="57"/>
      <c r="E432" s="57"/>
      <c r="F432" s="45" t="s">
        <v>24</v>
      </c>
      <c r="G432" s="46"/>
      <c r="H432" s="46"/>
      <c r="I432" s="46"/>
      <c r="J432" s="46"/>
      <c r="K432" s="46"/>
      <c r="L432" s="46"/>
      <c r="M432" s="47"/>
      <c r="N432" s="47"/>
      <c r="O432" s="47"/>
      <c r="P432" s="47"/>
      <c r="Q432" s="47"/>
      <c r="R432" s="47"/>
      <c r="S432" s="46">
        <f t="shared" si="294"/>
        <v>0</v>
      </c>
      <c r="T432" s="110"/>
    </row>
    <row r="433" spans="1:20">
      <c r="A433" s="58"/>
      <c r="B433" s="58"/>
      <c r="C433" s="58"/>
      <c r="D433" s="58"/>
      <c r="E433" s="58"/>
      <c r="F433" s="45" t="s">
        <v>14</v>
      </c>
      <c r="G433" s="48">
        <f t="shared" ref="G433:R433" si="295">G430+G431+G432</f>
        <v>0</v>
      </c>
      <c r="H433" s="48">
        <f t="shared" si="295"/>
        <v>0</v>
      </c>
      <c r="I433" s="48">
        <f t="shared" si="295"/>
        <v>0</v>
      </c>
      <c r="J433" s="48">
        <f t="shared" si="295"/>
        <v>0</v>
      </c>
      <c r="K433" s="48">
        <f t="shared" si="295"/>
        <v>0</v>
      </c>
      <c r="L433" s="48">
        <f t="shared" si="295"/>
        <v>0</v>
      </c>
      <c r="M433" s="48">
        <f t="shared" si="295"/>
        <v>0</v>
      </c>
      <c r="N433" s="48">
        <f t="shared" si="295"/>
        <v>0</v>
      </c>
      <c r="O433" s="48">
        <f t="shared" si="295"/>
        <v>0</v>
      </c>
      <c r="P433" s="48">
        <f t="shared" si="295"/>
        <v>0</v>
      </c>
      <c r="Q433" s="48">
        <f t="shared" si="295"/>
        <v>0</v>
      </c>
      <c r="R433" s="48">
        <f t="shared" si="295"/>
        <v>0</v>
      </c>
      <c r="S433" s="48">
        <f t="shared" si="294"/>
        <v>0</v>
      </c>
      <c r="T433" s="111"/>
    </row>
    <row r="434" spans="1:20">
      <c r="A434" s="56">
        <f t="shared" ref="A434" si="296">A430+1</f>
        <v>67</v>
      </c>
      <c r="B434" s="56" t="str">
        <f t="shared" ref="B434" si="297">B430</f>
        <v>PGCIL SR 2</v>
      </c>
      <c r="C434" s="56" t="s">
        <v>1941</v>
      </c>
      <c r="D434" s="56" t="s">
        <v>1938</v>
      </c>
      <c r="E434" s="56" t="s">
        <v>29</v>
      </c>
      <c r="F434" s="45" t="s">
        <v>17</v>
      </c>
      <c r="G434" s="46"/>
      <c r="H434" s="46"/>
      <c r="I434" s="46"/>
      <c r="J434" s="46"/>
      <c r="K434" s="46"/>
      <c r="L434" s="46"/>
      <c r="M434" s="47"/>
      <c r="N434" s="47"/>
      <c r="O434" s="47"/>
      <c r="P434" s="47"/>
      <c r="Q434" s="47"/>
      <c r="R434" s="47"/>
      <c r="S434" s="46">
        <f t="shared" si="294"/>
        <v>0</v>
      </c>
      <c r="T434" s="109"/>
    </row>
    <row r="435" spans="1:20">
      <c r="A435" s="57"/>
      <c r="B435" s="57"/>
      <c r="C435" s="57"/>
      <c r="D435" s="57"/>
      <c r="E435" s="57"/>
      <c r="F435" s="45" t="s">
        <v>16</v>
      </c>
      <c r="G435" s="46"/>
      <c r="H435" s="46"/>
      <c r="I435" s="46"/>
      <c r="J435" s="46"/>
      <c r="K435" s="46"/>
      <c r="L435" s="46"/>
      <c r="M435" s="47"/>
      <c r="N435" s="47"/>
      <c r="O435" s="47"/>
      <c r="P435" s="47"/>
      <c r="Q435" s="47"/>
      <c r="R435" s="47"/>
      <c r="S435" s="46">
        <f t="shared" si="294"/>
        <v>0</v>
      </c>
      <c r="T435" s="110"/>
    </row>
    <row r="436" spans="1:20">
      <c r="A436" s="57"/>
      <c r="B436" s="57"/>
      <c r="C436" s="57"/>
      <c r="D436" s="57"/>
      <c r="E436" s="57"/>
      <c r="F436" s="45" t="s">
        <v>24</v>
      </c>
      <c r="G436" s="46"/>
      <c r="H436" s="46"/>
      <c r="I436" s="46"/>
      <c r="J436" s="46"/>
      <c r="K436" s="46"/>
      <c r="L436" s="46"/>
      <c r="M436" s="47"/>
      <c r="N436" s="47"/>
      <c r="O436" s="47"/>
      <c r="P436" s="47"/>
      <c r="Q436" s="47"/>
      <c r="R436" s="47"/>
      <c r="S436" s="46">
        <f t="shared" si="294"/>
        <v>0</v>
      </c>
      <c r="T436" s="110"/>
    </row>
    <row r="437" spans="1:20">
      <c r="A437" s="58"/>
      <c r="B437" s="58"/>
      <c r="C437" s="58"/>
      <c r="D437" s="58"/>
      <c r="E437" s="58"/>
      <c r="F437" s="45" t="s">
        <v>14</v>
      </c>
      <c r="G437" s="48">
        <f t="shared" ref="G437:R437" si="298">G434+G435+G436</f>
        <v>0</v>
      </c>
      <c r="H437" s="48">
        <f t="shared" si="298"/>
        <v>0</v>
      </c>
      <c r="I437" s="48">
        <f t="shared" si="298"/>
        <v>0</v>
      </c>
      <c r="J437" s="48">
        <f t="shared" si="298"/>
        <v>0</v>
      </c>
      <c r="K437" s="48">
        <f t="shared" si="298"/>
        <v>0</v>
      </c>
      <c r="L437" s="48">
        <f t="shared" si="298"/>
        <v>0</v>
      </c>
      <c r="M437" s="48">
        <f t="shared" si="298"/>
        <v>0</v>
      </c>
      <c r="N437" s="48">
        <f t="shared" si="298"/>
        <v>0</v>
      </c>
      <c r="O437" s="48">
        <f t="shared" si="298"/>
        <v>0</v>
      </c>
      <c r="P437" s="48">
        <f t="shared" si="298"/>
        <v>0</v>
      </c>
      <c r="Q437" s="48">
        <f t="shared" si="298"/>
        <v>0</v>
      </c>
      <c r="R437" s="48">
        <f t="shared" si="298"/>
        <v>0</v>
      </c>
      <c r="S437" s="48">
        <f t="shared" si="294"/>
        <v>0</v>
      </c>
      <c r="T437" s="111"/>
    </row>
    <row r="438" spans="1:20">
      <c r="A438" s="56">
        <f t="shared" ref="A438" si="299">A434+1</f>
        <v>68</v>
      </c>
      <c r="B438" s="56" t="str">
        <f t="shared" ref="B438" si="300">B434</f>
        <v>PGCIL SR 2</v>
      </c>
      <c r="C438" s="56" t="s">
        <v>1876</v>
      </c>
      <c r="D438" s="56" t="s">
        <v>1742</v>
      </c>
      <c r="E438" s="56" t="s">
        <v>29</v>
      </c>
      <c r="F438" s="45" t="s">
        <v>17</v>
      </c>
      <c r="G438" s="46"/>
      <c r="H438" s="46"/>
      <c r="I438" s="46"/>
      <c r="J438" s="46"/>
      <c r="K438" s="46"/>
      <c r="L438" s="46"/>
      <c r="M438" s="47"/>
      <c r="N438" s="47"/>
      <c r="O438" s="47"/>
      <c r="P438" s="47"/>
      <c r="Q438" s="47"/>
      <c r="R438" s="47"/>
      <c r="S438" s="46">
        <f t="shared" si="294"/>
        <v>0</v>
      </c>
      <c r="T438" s="109"/>
    </row>
    <row r="439" spans="1:20">
      <c r="A439" s="57"/>
      <c r="B439" s="57"/>
      <c r="C439" s="57"/>
      <c r="D439" s="57"/>
      <c r="E439" s="57"/>
      <c r="F439" s="45" t="s">
        <v>16</v>
      </c>
      <c r="G439" s="46"/>
      <c r="H439" s="46"/>
      <c r="I439" s="46"/>
      <c r="J439" s="46"/>
      <c r="K439" s="46"/>
      <c r="L439" s="46"/>
      <c r="M439" s="47"/>
      <c r="N439" s="47"/>
      <c r="O439" s="47"/>
      <c r="P439" s="47"/>
      <c r="Q439" s="47"/>
      <c r="R439" s="47"/>
      <c r="S439" s="46">
        <f t="shared" si="294"/>
        <v>0</v>
      </c>
      <c r="T439" s="110"/>
    </row>
    <row r="440" spans="1:20">
      <c r="A440" s="57"/>
      <c r="B440" s="57"/>
      <c r="C440" s="57"/>
      <c r="D440" s="57"/>
      <c r="E440" s="57"/>
      <c r="F440" s="45" t="s">
        <v>24</v>
      </c>
      <c r="G440" s="46"/>
      <c r="H440" s="46"/>
      <c r="I440" s="46"/>
      <c r="J440" s="46"/>
      <c r="K440" s="46"/>
      <c r="L440" s="46"/>
      <c r="M440" s="47"/>
      <c r="N440" s="47"/>
      <c r="O440" s="47"/>
      <c r="P440" s="47"/>
      <c r="Q440" s="47"/>
      <c r="R440" s="47"/>
      <c r="S440" s="46">
        <f t="shared" si="294"/>
        <v>0</v>
      </c>
      <c r="T440" s="110"/>
    </row>
    <row r="441" spans="1:20">
      <c r="A441" s="58"/>
      <c r="B441" s="58"/>
      <c r="C441" s="58"/>
      <c r="D441" s="58"/>
      <c r="E441" s="58"/>
      <c r="F441" s="45" t="s">
        <v>14</v>
      </c>
      <c r="G441" s="48">
        <f t="shared" ref="G441:R441" si="301">G438+G439+G440</f>
        <v>0</v>
      </c>
      <c r="H441" s="48">
        <f t="shared" si="301"/>
        <v>0</v>
      </c>
      <c r="I441" s="48">
        <f t="shared" si="301"/>
        <v>0</v>
      </c>
      <c r="J441" s="48">
        <f t="shared" si="301"/>
        <v>0</v>
      </c>
      <c r="K441" s="48">
        <f t="shared" si="301"/>
        <v>0</v>
      </c>
      <c r="L441" s="48">
        <f t="shared" si="301"/>
        <v>0</v>
      </c>
      <c r="M441" s="48">
        <f t="shared" si="301"/>
        <v>0</v>
      </c>
      <c r="N441" s="48">
        <f t="shared" si="301"/>
        <v>0</v>
      </c>
      <c r="O441" s="48">
        <f t="shared" si="301"/>
        <v>0</v>
      </c>
      <c r="P441" s="48">
        <f t="shared" si="301"/>
        <v>0</v>
      </c>
      <c r="Q441" s="48">
        <f t="shared" si="301"/>
        <v>0</v>
      </c>
      <c r="R441" s="48">
        <f t="shared" si="301"/>
        <v>0</v>
      </c>
      <c r="S441" s="48">
        <f t="shared" si="294"/>
        <v>0</v>
      </c>
      <c r="T441" s="111"/>
    </row>
    <row r="442" spans="1:20">
      <c r="A442" s="56">
        <f t="shared" ref="A442" si="302">A438+1</f>
        <v>69</v>
      </c>
      <c r="B442" s="56" t="str">
        <f t="shared" ref="B442" si="303">B438</f>
        <v>PGCIL SR 2</v>
      </c>
      <c r="C442" s="56" t="s">
        <v>1942</v>
      </c>
      <c r="D442" s="56" t="s">
        <v>1742</v>
      </c>
      <c r="E442" s="56" t="s">
        <v>29</v>
      </c>
      <c r="F442" s="45" t="s">
        <v>17</v>
      </c>
      <c r="G442" s="46"/>
      <c r="H442" s="46"/>
      <c r="I442" s="46"/>
      <c r="J442" s="46"/>
      <c r="K442" s="46"/>
      <c r="L442" s="46"/>
      <c r="M442" s="47"/>
      <c r="N442" s="47"/>
      <c r="O442" s="47"/>
      <c r="P442" s="47"/>
      <c r="Q442" s="47"/>
      <c r="R442" s="47"/>
      <c r="S442" s="46">
        <f t="shared" si="294"/>
        <v>0</v>
      </c>
      <c r="T442" s="109"/>
    </row>
    <row r="443" spans="1:20">
      <c r="A443" s="57"/>
      <c r="B443" s="57"/>
      <c r="C443" s="57"/>
      <c r="D443" s="57"/>
      <c r="E443" s="57"/>
      <c r="F443" s="45" t="s">
        <v>16</v>
      </c>
      <c r="G443" s="46"/>
      <c r="H443" s="46"/>
      <c r="I443" s="46"/>
      <c r="J443" s="46"/>
      <c r="K443" s="46"/>
      <c r="L443" s="46"/>
      <c r="M443" s="47"/>
      <c r="N443" s="47"/>
      <c r="O443" s="47"/>
      <c r="P443" s="47"/>
      <c r="Q443" s="47"/>
      <c r="R443" s="47"/>
      <c r="S443" s="46">
        <f t="shared" si="294"/>
        <v>0</v>
      </c>
      <c r="T443" s="110"/>
    </row>
    <row r="444" spans="1:20">
      <c r="A444" s="57"/>
      <c r="B444" s="57"/>
      <c r="C444" s="57"/>
      <c r="D444" s="57"/>
      <c r="E444" s="57"/>
      <c r="F444" s="45" t="s">
        <v>24</v>
      </c>
      <c r="G444" s="46"/>
      <c r="H444" s="46"/>
      <c r="I444" s="46"/>
      <c r="J444" s="46"/>
      <c r="K444" s="46"/>
      <c r="L444" s="46"/>
      <c r="M444" s="47"/>
      <c r="N444" s="47"/>
      <c r="O444" s="47"/>
      <c r="P444" s="47"/>
      <c r="Q444" s="47"/>
      <c r="R444" s="47"/>
      <c r="S444" s="46">
        <f t="shared" si="294"/>
        <v>0</v>
      </c>
      <c r="T444" s="110"/>
    </row>
    <row r="445" spans="1:20">
      <c r="A445" s="58"/>
      <c r="B445" s="58"/>
      <c r="C445" s="58"/>
      <c r="D445" s="58"/>
      <c r="E445" s="58"/>
      <c r="F445" s="45" t="s">
        <v>14</v>
      </c>
      <c r="G445" s="48">
        <f t="shared" ref="G445:R445" si="304">G442+G443+G444</f>
        <v>0</v>
      </c>
      <c r="H445" s="48">
        <f t="shared" si="304"/>
        <v>0</v>
      </c>
      <c r="I445" s="48">
        <f t="shared" si="304"/>
        <v>0</v>
      </c>
      <c r="J445" s="48">
        <f t="shared" si="304"/>
        <v>0</v>
      </c>
      <c r="K445" s="48">
        <f t="shared" si="304"/>
        <v>0</v>
      </c>
      <c r="L445" s="48">
        <f t="shared" si="304"/>
        <v>0</v>
      </c>
      <c r="M445" s="48">
        <f t="shared" si="304"/>
        <v>0</v>
      </c>
      <c r="N445" s="48">
        <f t="shared" si="304"/>
        <v>0</v>
      </c>
      <c r="O445" s="48">
        <f t="shared" si="304"/>
        <v>0</v>
      </c>
      <c r="P445" s="48">
        <f t="shared" si="304"/>
        <v>0</v>
      </c>
      <c r="Q445" s="48">
        <f t="shared" si="304"/>
        <v>0</v>
      </c>
      <c r="R445" s="48">
        <f t="shared" si="304"/>
        <v>0</v>
      </c>
      <c r="S445" s="48">
        <f t="shared" si="294"/>
        <v>0</v>
      </c>
      <c r="T445" s="111"/>
    </row>
    <row r="446" spans="1:20">
      <c r="A446" s="56">
        <f t="shared" ref="A446" si="305">A442+1</f>
        <v>70</v>
      </c>
      <c r="B446" s="56" t="str">
        <f t="shared" ref="B446" si="306">B442</f>
        <v>PGCIL SR 2</v>
      </c>
      <c r="C446" s="56" t="s">
        <v>1943</v>
      </c>
      <c r="D446" s="56" t="s">
        <v>1742</v>
      </c>
      <c r="E446" s="56" t="s">
        <v>29</v>
      </c>
      <c r="F446" s="45" t="s">
        <v>17</v>
      </c>
      <c r="G446" s="46"/>
      <c r="H446" s="46"/>
      <c r="I446" s="46"/>
      <c r="J446" s="46"/>
      <c r="K446" s="46"/>
      <c r="L446" s="46"/>
      <c r="M446" s="47"/>
      <c r="N446" s="47"/>
      <c r="O446" s="47"/>
      <c r="P446" s="47"/>
      <c r="Q446" s="47"/>
      <c r="R446" s="47"/>
      <c r="S446" s="46">
        <f t="shared" si="294"/>
        <v>0</v>
      </c>
      <c r="T446" s="109"/>
    </row>
    <row r="447" spans="1:20">
      <c r="A447" s="57"/>
      <c r="B447" s="57"/>
      <c r="C447" s="57"/>
      <c r="D447" s="57"/>
      <c r="E447" s="57"/>
      <c r="F447" s="45" t="s">
        <v>16</v>
      </c>
      <c r="G447" s="46"/>
      <c r="H447" s="46"/>
      <c r="I447" s="46"/>
      <c r="J447" s="46"/>
      <c r="K447" s="46"/>
      <c r="L447" s="46"/>
      <c r="M447" s="47"/>
      <c r="N447" s="47"/>
      <c r="O447" s="47"/>
      <c r="P447" s="47"/>
      <c r="Q447" s="47"/>
      <c r="R447" s="47"/>
      <c r="S447" s="46">
        <f t="shared" si="294"/>
        <v>0</v>
      </c>
      <c r="T447" s="110"/>
    </row>
    <row r="448" spans="1:20">
      <c r="A448" s="57"/>
      <c r="B448" s="57"/>
      <c r="C448" s="57"/>
      <c r="D448" s="57"/>
      <c r="E448" s="57"/>
      <c r="F448" s="45" t="s">
        <v>24</v>
      </c>
      <c r="G448" s="46"/>
      <c r="H448" s="46"/>
      <c r="I448" s="46"/>
      <c r="J448" s="46"/>
      <c r="K448" s="46"/>
      <c r="L448" s="46"/>
      <c r="M448" s="47"/>
      <c r="N448" s="47"/>
      <c r="O448" s="47"/>
      <c r="P448" s="47"/>
      <c r="Q448" s="47"/>
      <c r="R448" s="47"/>
      <c r="S448" s="46">
        <f t="shared" si="294"/>
        <v>0</v>
      </c>
      <c r="T448" s="110"/>
    </row>
    <row r="449" spans="1:20">
      <c r="A449" s="58"/>
      <c r="B449" s="58"/>
      <c r="C449" s="58"/>
      <c r="D449" s="58"/>
      <c r="E449" s="58"/>
      <c r="F449" s="45" t="s">
        <v>14</v>
      </c>
      <c r="G449" s="48">
        <f t="shared" ref="G449:R449" si="307">G446+G447+G448</f>
        <v>0</v>
      </c>
      <c r="H449" s="48">
        <f t="shared" si="307"/>
        <v>0</v>
      </c>
      <c r="I449" s="48">
        <f t="shared" si="307"/>
        <v>0</v>
      </c>
      <c r="J449" s="48">
        <f t="shared" si="307"/>
        <v>0</v>
      </c>
      <c r="K449" s="48">
        <f t="shared" si="307"/>
        <v>0</v>
      </c>
      <c r="L449" s="48">
        <f t="shared" si="307"/>
        <v>0</v>
      </c>
      <c r="M449" s="48">
        <f t="shared" si="307"/>
        <v>0</v>
      </c>
      <c r="N449" s="48">
        <f t="shared" si="307"/>
        <v>0</v>
      </c>
      <c r="O449" s="48">
        <f t="shared" si="307"/>
        <v>0</v>
      </c>
      <c r="P449" s="48">
        <f t="shared" si="307"/>
        <v>0</v>
      </c>
      <c r="Q449" s="48">
        <f t="shared" si="307"/>
        <v>0</v>
      </c>
      <c r="R449" s="48">
        <f t="shared" si="307"/>
        <v>0</v>
      </c>
      <c r="S449" s="48">
        <f t="shared" si="294"/>
        <v>0</v>
      </c>
      <c r="T449" s="111"/>
    </row>
    <row r="450" spans="1:20">
      <c r="A450" s="56">
        <f t="shared" ref="A450" si="308">A446+1</f>
        <v>71</v>
      </c>
      <c r="B450" s="56" t="str">
        <f t="shared" ref="B450" si="309">B446</f>
        <v>PGCIL SR 2</v>
      </c>
      <c r="C450" s="56" t="s">
        <v>1944</v>
      </c>
      <c r="D450" s="56" t="s">
        <v>289</v>
      </c>
      <c r="E450" s="56" t="s">
        <v>29</v>
      </c>
      <c r="F450" s="45" t="s">
        <v>17</v>
      </c>
      <c r="G450" s="46"/>
      <c r="H450" s="46"/>
      <c r="I450" s="46"/>
      <c r="J450" s="46"/>
      <c r="K450" s="46"/>
      <c r="L450" s="46"/>
      <c r="M450" s="47"/>
      <c r="N450" s="47"/>
      <c r="O450" s="47"/>
      <c r="P450" s="47"/>
      <c r="Q450" s="47"/>
      <c r="R450" s="47"/>
      <c r="S450" s="46">
        <f t="shared" si="294"/>
        <v>0</v>
      </c>
      <c r="T450" s="109"/>
    </row>
    <row r="451" spans="1:20">
      <c r="A451" s="57"/>
      <c r="B451" s="57"/>
      <c r="C451" s="57"/>
      <c r="D451" s="57"/>
      <c r="E451" s="57"/>
      <c r="F451" s="45" t="s">
        <v>16</v>
      </c>
      <c r="G451" s="46"/>
      <c r="H451" s="46"/>
      <c r="I451" s="46"/>
      <c r="J451" s="46"/>
      <c r="K451" s="46"/>
      <c r="L451" s="46"/>
      <c r="M451" s="47"/>
      <c r="N451" s="47"/>
      <c r="O451" s="47"/>
      <c r="P451" s="47"/>
      <c r="Q451" s="47"/>
      <c r="R451" s="47"/>
      <c r="S451" s="46">
        <f t="shared" si="294"/>
        <v>0</v>
      </c>
      <c r="T451" s="110"/>
    </row>
    <row r="452" spans="1:20">
      <c r="A452" s="57"/>
      <c r="B452" s="57"/>
      <c r="C452" s="57"/>
      <c r="D452" s="57"/>
      <c r="E452" s="57"/>
      <c r="F452" s="45" t="s">
        <v>24</v>
      </c>
      <c r="G452" s="46"/>
      <c r="H452" s="46"/>
      <c r="I452" s="46"/>
      <c r="J452" s="46"/>
      <c r="K452" s="46"/>
      <c r="L452" s="46"/>
      <c r="M452" s="47"/>
      <c r="N452" s="47"/>
      <c r="O452" s="47"/>
      <c r="P452" s="47"/>
      <c r="Q452" s="47"/>
      <c r="R452" s="47"/>
      <c r="S452" s="46">
        <f t="shared" si="294"/>
        <v>0</v>
      </c>
      <c r="T452" s="110"/>
    </row>
    <row r="453" spans="1:20">
      <c r="A453" s="58"/>
      <c r="B453" s="58"/>
      <c r="C453" s="58"/>
      <c r="D453" s="58"/>
      <c r="E453" s="58"/>
      <c r="F453" s="45" t="s">
        <v>14</v>
      </c>
      <c r="G453" s="48">
        <f t="shared" ref="G453:R453" si="310">G450+G451+G452</f>
        <v>0</v>
      </c>
      <c r="H453" s="48">
        <f t="shared" si="310"/>
        <v>0</v>
      </c>
      <c r="I453" s="48">
        <f t="shared" si="310"/>
        <v>0</v>
      </c>
      <c r="J453" s="48">
        <f t="shared" si="310"/>
        <v>0</v>
      </c>
      <c r="K453" s="48">
        <f t="shared" si="310"/>
        <v>0</v>
      </c>
      <c r="L453" s="48">
        <f t="shared" si="310"/>
        <v>0</v>
      </c>
      <c r="M453" s="48">
        <f t="shared" si="310"/>
        <v>0</v>
      </c>
      <c r="N453" s="48">
        <f t="shared" si="310"/>
        <v>0</v>
      </c>
      <c r="O453" s="48">
        <f t="shared" si="310"/>
        <v>0</v>
      </c>
      <c r="P453" s="48">
        <f t="shared" si="310"/>
        <v>0</v>
      </c>
      <c r="Q453" s="48">
        <f t="shared" si="310"/>
        <v>0</v>
      </c>
      <c r="R453" s="48">
        <f t="shared" si="310"/>
        <v>0</v>
      </c>
      <c r="S453" s="48">
        <f t="shared" si="294"/>
        <v>0</v>
      </c>
      <c r="T453" s="111"/>
    </row>
    <row r="454" spans="1:20">
      <c r="A454" s="56">
        <f t="shared" ref="A454" si="311">A450+1</f>
        <v>72</v>
      </c>
      <c r="B454" s="56" t="str">
        <f t="shared" ref="B454" si="312">B450</f>
        <v>PGCIL SR 2</v>
      </c>
      <c r="C454" s="56" t="s">
        <v>1945</v>
      </c>
      <c r="D454" s="56" t="s">
        <v>289</v>
      </c>
      <c r="E454" s="56" t="s">
        <v>29</v>
      </c>
      <c r="F454" s="45" t="s">
        <v>17</v>
      </c>
      <c r="G454" s="46"/>
      <c r="H454" s="46"/>
      <c r="I454" s="46"/>
      <c r="J454" s="46"/>
      <c r="K454" s="46"/>
      <c r="L454" s="46"/>
      <c r="M454" s="47"/>
      <c r="N454" s="47"/>
      <c r="O454" s="47"/>
      <c r="P454" s="47"/>
      <c r="Q454" s="47"/>
      <c r="R454" s="47"/>
      <c r="S454" s="46">
        <f t="shared" si="294"/>
        <v>0</v>
      </c>
      <c r="T454" s="109"/>
    </row>
    <row r="455" spans="1:20">
      <c r="A455" s="57"/>
      <c r="B455" s="57"/>
      <c r="C455" s="57"/>
      <c r="D455" s="57"/>
      <c r="E455" s="57"/>
      <c r="F455" s="45" t="s">
        <v>16</v>
      </c>
      <c r="G455" s="46"/>
      <c r="H455" s="46"/>
      <c r="I455" s="46"/>
      <c r="J455" s="46"/>
      <c r="K455" s="46"/>
      <c r="L455" s="46"/>
      <c r="M455" s="47"/>
      <c r="N455" s="47"/>
      <c r="O455" s="47"/>
      <c r="P455" s="47"/>
      <c r="Q455" s="47"/>
      <c r="R455" s="47"/>
      <c r="S455" s="46">
        <f t="shared" si="294"/>
        <v>0</v>
      </c>
      <c r="T455" s="110"/>
    </row>
    <row r="456" spans="1:20">
      <c r="A456" s="57"/>
      <c r="B456" s="57"/>
      <c r="C456" s="57"/>
      <c r="D456" s="57"/>
      <c r="E456" s="57"/>
      <c r="F456" s="45" t="s">
        <v>24</v>
      </c>
      <c r="G456" s="46"/>
      <c r="H456" s="46"/>
      <c r="I456" s="46"/>
      <c r="J456" s="46"/>
      <c r="K456" s="46"/>
      <c r="L456" s="46"/>
      <c r="M456" s="47"/>
      <c r="N456" s="47"/>
      <c r="O456" s="47"/>
      <c r="P456" s="47"/>
      <c r="Q456" s="47"/>
      <c r="R456" s="47"/>
      <c r="S456" s="46">
        <f t="shared" si="294"/>
        <v>0</v>
      </c>
      <c r="T456" s="110"/>
    </row>
    <row r="457" spans="1:20">
      <c r="A457" s="58"/>
      <c r="B457" s="58"/>
      <c r="C457" s="58"/>
      <c r="D457" s="58"/>
      <c r="E457" s="58"/>
      <c r="F457" s="45" t="s">
        <v>14</v>
      </c>
      <c r="G457" s="48">
        <f t="shared" ref="G457:R457" si="313">G454+G455+G456</f>
        <v>0</v>
      </c>
      <c r="H457" s="48">
        <f t="shared" si="313"/>
        <v>0</v>
      </c>
      <c r="I457" s="48">
        <f t="shared" si="313"/>
        <v>0</v>
      </c>
      <c r="J457" s="48">
        <f t="shared" si="313"/>
        <v>0</v>
      </c>
      <c r="K457" s="48">
        <f t="shared" si="313"/>
        <v>0</v>
      </c>
      <c r="L457" s="48">
        <f t="shared" si="313"/>
        <v>0</v>
      </c>
      <c r="M457" s="48">
        <f t="shared" si="313"/>
        <v>0</v>
      </c>
      <c r="N457" s="48">
        <f t="shared" si="313"/>
        <v>0</v>
      </c>
      <c r="O457" s="48">
        <f t="shared" si="313"/>
        <v>0</v>
      </c>
      <c r="P457" s="48">
        <f t="shared" si="313"/>
        <v>0</v>
      </c>
      <c r="Q457" s="48">
        <f t="shared" si="313"/>
        <v>0</v>
      </c>
      <c r="R457" s="48">
        <f t="shared" si="313"/>
        <v>0</v>
      </c>
      <c r="S457" s="48">
        <f t="shared" si="294"/>
        <v>0</v>
      </c>
      <c r="T457" s="111"/>
    </row>
    <row r="458" spans="1:20">
      <c r="A458" s="56">
        <f t="shared" ref="A458" si="314">A454+1</f>
        <v>73</v>
      </c>
      <c r="B458" s="56" t="str">
        <f t="shared" ref="B458" si="315">B454</f>
        <v>PGCIL SR 2</v>
      </c>
      <c r="C458" s="56" t="s">
        <v>1946</v>
      </c>
      <c r="D458" s="56" t="s">
        <v>289</v>
      </c>
      <c r="E458" s="56" t="s">
        <v>29</v>
      </c>
      <c r="F458" s="45" t="s">
        <v>17</v>
      </c>
      <c r="G458" s="46"/>
      <c r="H458" s="46"/>
      <c r="I458" s="46"/>
      <c r="J458" s="46"/>
      <c r="K458" s="46"/>
      <c r="L458" s="46"/>
      <c r="M458" s="47"/>
      <c r="N458" s="47"/>
      <c r="O458" s="47"/>
      <c r="P458" s="47"/>
      <c r="Q458" s="47"/>
      <c r="R458" s="47"/>
      <c r="S458" s="46">
        <f t="shared" si="294"/>
        <v>0</v>
      </c>
      <c r="T458" s="109"/>
    </row>
    <row r="459" spans="1:20">
      <c r="A459" s="57"/>
      <c r="B459" s="57"/>
      <c r="C459" s="57"/>
      <c r="D459" s="57"/>
      <c r="E459" s="57"/>
      <c r="F459" s="45" t="s">
        <v>16</v>
      </c>
      <c r="G459" s="46"/>
      <c r="H459" s="46"/>
      <c r="I459" s="46"/>
      <c r="J459" s="46"/>
      <c r="K459" s="46"/>
      <c r="L459" s="46"/>
      <c r="M459" s="47"/>
      <c r="N459" s="47"/>
      <c r="O459" s="47"/>
      <c r="P459" s="47"/>
      <c r="Q459" s="47"/>
      <c r="R459" s="47"/>
      <c r="S459" s="46">
        <f t="shared" si="294"/>
        <v>0</v>
      </c>
      <c r="T459" s="110"/>
    </row>
    <row r="460" spans="1:20">
      <c r="A460" s="57"/>
      <c r="B460" s="57"/>
      <c r="C460" s="57"/>
      <c r="D460" s="57"/>
      <c r="E460" s="57"/>
      <c r="F460" s="45" t="s">
        <v>24</v>
      </c>
      <c r="G460" s="46"/>
      <c r="H460" s="46"/>
      <c r="I460" s="46"/>
      <c r="J460" s="46"/>
      <c r="K460" s="46"/>
      <c r="L460" s="46"/>
      <c r="M460" s="47"/>
      <c r="N460" s="47"/>
      <c r="O460" s="47"/>
      <c r="P460" s="47"/>
      <c r="Q460" s="47"/>
      <c r="R460" s="47"/>
      <c r="S460" s="46">
        <f t="shared" si="294"/>
        <v>0</v>
      </c>
      <c r="T460" s="110"/>
    </row>
    <row r="461" spans="1:20">
      <c r="A461" s="58"/>
      <c r="B461" s="58"/>
      <c r="C461" s="58"/>
      <c r="D461" s="58"/>
      <c r="E461" s="58"/>
      <c r="F461" s="45" t="s">
        <v>14</v>
      </c>
      <c r="G461" s="48">
        <f t="shared" ref="G461:R461" si="316">G458+G459+G460</f>
        <v>0</v>
      </c>
      <c r="H461" s="48">
        <f t="shared" si="316"/>
        <v>0</v>
      </c>
      <c r="I461" s="48">
        <f t="shared" si="316"/>
        <v>0</v>
      </c>
      <c r="J461" s="48">
        <f t="shared" si="316"/>
        <v>0</v>
      </c>
      <c r="K461" s="48">
        <f t="shared" si="316"/>
        <v>0</v>
      </c>
      <c r="L461" s="48">
        <f t="shared" si="316"/>
        <v>0</v>
      </c>
      <c r="M461" s="48">
        <f t="shared" si="316"/>
        <v>0</v>
      </c>
      <c r="N461" s="48">
        <f t="shared" si="316"/>
        <v>0</v>
      </c>
      <c r="O461" s="48">
        <f t="shared" si="316"/>
        <v>0</v>
      </c>
      <c r="P461" s="48">
        <f t="shared" si="316"/>
        <v>0</v>
      </c>
      <c r="Q461" s="48">
        <f t="shared" si="316"/>
        <v>0</v>
      </c>
      <c r="R461" s="48">
        <f t="shared" si="316"/>
        <v>0</v>
      </c>
      <c r="S461" s="48">
        <f t="shared" si="294"/>
        <v>0</v>
      </c>
      <c r="T461" s="111"/>
    </row>
    <row r="462" spans="1:20">
      <c r="A462" s="56">
        <f t="shared" ref="A462" si="317">A458+1</f>
        <v>74</v>
      </c>
      <c r="B462" s="56" t="str">
        <f t="shared" ref="B462" si="318">B458</f>
        <v>PGCIL SR 2</v>
      </c>
      <c r="C462" s="56" t="s">
        <v>1947</v>
      </c>
      <c r="D462" s="56" t="s">
        <v>289</v>
      </c>
      <c r="E462" s="56" t="s">
        <v>29</v>
      </c>
      <c r="F462" s="45" t="s">
        <v>17</v>
      </c>
      <c r="G462" s="46"/>
      <c r="H462" s="46"/>
      <c r="I462" s="46"/>
      <c r="J462" s="46"/>
      <c r="K462" s="46"/>
      <c r="L462" s="46"/>
      <c r="M462" s="47"/>
      <c r="N462" s="47"/>
      <c r="O462" s="47"/>
      <c r="P462" s="47"/>
      <c r="Q462" s="47"/>
      <c r="R462" s="47"/>
      <c r="S462" s="46">
        <f t="shared" si="294"/>
        <v>0</v>
      </c>
      <c r="T462" s="109"/>
    </row>
    <row r="463" spans="1:20">
      <c r="A463" s="57"/>
      <c r="B463" s="57"/>
      <c r="C463" s="57"/>
      <c r="D463" s="57"/>
      <c r="E463" s="57"/>
      <c r="F463" s="45" t="s">
        <v>16</v>
      </c>
      <c r="G463" s="46"/>
      <c r="H463" s="46"/>
      <c r="I463" s="46"/>
      <c r="J463" s="46"/>
      <c r="K463" s="46"/>
      <c r="L463" s="46"/>
      <c r="M463" s="47"/>
      <c r="N463" s="47"/>
      <c r="O463" s="47"/>
      <c r="P463" s="47"/>
      <c r="Q463" s="47"/>
      <c r="R463" s="47"/>
      <c r="S463" s="46">
        <f t="shared" si="294"/>
        <v>0</v>
      </c>
      <c r="T463" s="110"/>
    </row>
    <row r="464" spans="1:20">
      <c r="A464" s="57"/>
      <c r="B464" s="57"/>
      <c r="C464" s="57"/>
      <c r="D464" s="57"/>
      <c r="E464" s="57"/>
      <c r="F464" s="45" t="s">
        <v>24</v>
      </c>
      <c r="G464" s="46"/>
      <c r="H464" s="46"/>
      <c r="I464" s="46"/>
      <c r="J464" s="46"/>
      <c r="K464" s="46"/>
      <c r="L464" s="46"/>
      <c r="M464" s="47"/>
      <c r="N464" s="47"/>
      <c r="O464" s="47"/>
      <c r="P464" s="47"/>
      <c r="Q464" s="47"/>
      <c r="R464" s="47"/>
      <c r="S464" s="46">
        <f t="shared" si="294"/>
        <v>0</v>
      </c>
      <c r="T464" s="110"/>
    </row>
    <row r="465" spans="1:20">
      <c r="A465" s="58"/>
      <c r="B465" s="58"/>
      <c r="C465" s="58"/>
      <c r="D465" s="58"/>
      <c r="E465" s="58"/>
      <c r="F465" s="45" t="s">
        <v>14</v>
      </c>
      <c r="G465" s="48">
        <f t="shared" ref="G465:R465" si="319">G462+G463+G464</f>
        <v>0</v>
      </c>
      <c r="H465" s="48">
        <f t="shared" si="319"/>
        <v>0</v>
      </c>
      <c r="I465" s="48">
        <f t="shared" si="319"/>
        <v>0</v>
      </c>
      <c r="J465" s="48">
        <f t="shared" si="319"/>
        <v>0</v>
      </c>
      <c r="K465" s="48">
        <f t="shared" si="319"/>
        <v>0</v>
      </c>
      <c r="L465" s="48">
        <f t="shared" si="319"/>
        <v>0</v>
      </c>
      <c r="M465" s="48">
        <f t="shared" si="319"/>
        <v>0</v>
      </c>
      <c r="N465" s="48">
        <f t="shared" si="319"/>
        <v>0</v>
      </c>
      <c r="O465" s="48">
        <f t="shared" si="319"/>
        <v>0</v>
      </c>
      <c r="P465" s="48">
        <f t="shared" si="319"/>
        <v>0</v>
      </c>
      <c r="Q465" s="48">
        <f t="shared" si="319"/>
        <v>0</v>
      </c>
      <c r="R465" s="48">
        <f t="shared" si="319"/>
        <v>0</v>
      </c>
      <c r="S465" s="48">
        <f t="shared" si="294"/>
        <v>0</v>
      </c>
      <c r="T465" s="111"/>
    </row>
    <row r="466" spans="1:20">
      <c r="A466" s="56">
        <f t="shared" ref="A466" si="320">A462+1</f>
        <v>75</v>
      </c>
      <c r="B466" s="56" t="str">
        <f t="shared" ref="B466" si="321">B462</f>
        <v>PGCIL SR 2</v>
      </c>
      <c r="C466" s="56" t="s">
        <v>1876</v>
      </c>
      <c r="D466" s="56" t="s">
        <v>1752</v>
      </c>
      <c r="E466" s="56" t="s">
        <v>29</v>
      </c>
      <c r="F466" s="45" t="s">
        <v>17</v>
      </c>
      <c r="G466" s="46"/>
      <c r="H466" s="46"/>
      <c r="I466" s="46"/>
      <c r="J466" s="46"/>
      <c r="K466" s="46"/>
      <c r="L466" s="46"/>
      <c r="M466" s="47"/>
      <c r="N466" s="47"/>
      <c r="O466" s="47"/>
      <c r="P466" s="47"/>
      <c r="Q466" s="47"/>
      <c r="R466" s="47"/>
      <c r="S466" s="46">
        <f t="shared" si="294"/>
        <v>0</v>
      </c>
      <c r="T466" s="109"/>
    </row>
    <row r="467" spans="1:20">
      <c r="A467" s="57"/>
      <c r="B467" s="57"/>
      <c r="C467" s="57"/>
      <c r="D467" s="57"/>
      <c r="E467" s="57"/>
      <c r="F467" s="45" t="s">
        <v>16</v>
      </c>
      <c r="G467" s="46"/>
      <c r="H467" s="46"/>
      <c r="I467" s="46"/>
      <c r="J467" s="46"/>
      <c r="K467" s="46"/>
      <c r="L467" s="46"/>
      <c r="M467" s="47"/>
      <c r="N467" s="47"/>
      <c r="O467" s="47"/>
      <c r="P467" s="47"/>
      <c r="Q467" s="47"/>
      <c r="R467" s="47"/>
      <c r="S467" s="46">
        <f t="shared" si="294"/>
        <v>0</v>
      </c>
      <c r="T467" s="110"/>
    </row>
    <row r="468" spans="1:20">
      <c r="A468" s="57"/>
      <c r="B468" s="57"/>
      <c r="C468" s="57"/>
      <c r="D468" s="57"/>
      <c r="E468" s="57"/>
      <c r="F468" s="45" t="s">
        <v>24</v>
      </c>
      <c r="G468" s="46"/>
      <c r="H468" s="46"/>
      <c r="I468" s="46"/>
      <c r="J468" s="46"/>
      <c r="K468" s="46"/>
      <c r="L468" s="46"/>
      <c r="M468" s="47"/>
      <c r="N468" s="47"/>
      <c r="O468" s="47"/>
      <c r="P468" s="47"/>
      <c r="Q468" s="47"/>
      <c r="R468" s="47"/>
      <c r="S468" s="46">
        <f t="shared" si="294"/>
        <v>0</v>
      </c>
      <c r="T468" s="110"/>
    </row>
    <row r="469" spans="1:20">
      <c r="A469" s="58"/>
      <c r="B469" s="58"/>
      <c r="C469" s="58"/>
      <c r="D469" s="58"/>
      <c r="E469" s="58"/>
      <c r="F469" s="45" t="s">
        <v>14</v>
      </c>
      <c r="G469" s="48">
        <f t="shared" ref="G469:R469" si="322">G466+G467+G468</f>
        <v>0</v>
      </c>
      <c r="H469" s="48">
        <f t="shared" si="322"/>
        <v>0</v>
      </c>
      <c r="I469" s="48">
        <f t="shared" si="322"/>
        <v>0</v>
      </c>
      <c r="J469" s="48">
        <f t="shared" si="322"/>
        <v>0</v>
      </c>
      <c r="K469" s="48">
        <f t="shared" si="322"/>
        <v>0</v>
      </c>
      <c r="L469" s="48">
        <f t="shared" si="322"/>
        <v>0</v>
      </c>
      <c r="M469" s="48">
        <f t="shared" si="322"/>
        <v>0</v>
      </c>
      <c r="N469" s="48">
        <f t="shared" si="322"/>
        <v>0</v>
      </c>
      <c r="O469" s="48">
        <f t="shared" si="322"/>
        <v>0</v>
      </c>
      <c r="P469" s="48">
        <f t="shared" si="322"/>
        <v>0</v>
      </c>
      <c r="Q469" s="48">
        <f t="shared" si="322"/>
        <v>0</v>
      </c>
      <c r="R469" s="48">
        <f t="shared" si="322"/>
        <v>0</v>
      </c>
      <c r="S469" s="48">
        <f t="shared" si="294"/>
        <v>0</v>
      </c>
      <c r="T469" s="111"/>
    </row>
    <row r="470" spans="1:20">
      <c r="A470" s="56">
        <f t="shared" ref="A470" si="323">A466+1</f>
        <v>76</v>
      </c>
      <c r="B470" s="56" t="str">
        <f t="shared" ref="B470" si="324">B466</f>
        <v>PGCIL SR 2</v>
      </c>
      <c r="C470" s="56" t="s">
        <v>1948</v>
      </c>
      <c r="D470" s="56" t="s">
        <v>1752</v>
      </c>
      <c r="E470" s="56" t="s">
        <v>29</v>
      </c>
      <c r="F470" s="45" t="s">
        <v>17</v>
      </c>
      <c r="G470" s="46"/>
      <c r="H470" s="46"/>
      <c r="I470" s="46"/>
      <c r="J470" s="46"/>
      <c r="K470" s="46"/>
      <c r="L470" s="46"/>
      <c r="M470" s="47"/>
      <c r="N470" s="47"/>
      <c r="O470" s="47"/>
      <c r="P470" s="47"/>
      <c r="Q470" s="47"/>
      <c r="R470" s="47"/>
      <c r="S470" s="46">
        <f t="shared" si="96"/>
        <v>0</v>
      </c>
      <c r="T470" s="109"/>
    </row>
    <row r="471" spans="1:20">
      <c r="A471" s="57"/>
      <c r="B471" s="57"/>
      <c r="C471" s="57"/>
      <c r="D471" s="57"/>
      <c r="E471" s="57"/>
      <c r="F471" s="45" t="s">
        <v>16</v>
      </c>
      <c r="G471" s="46"/>
      <c r="H471" s="46"/>
      <c r="I471" s="46"/>
      <c r="J471" s="46"/>
      <c r="K471" s="46"/>
      <c r="L471" s="46"/>
      <c r="M471" s="47"/>
      <c r="N471" s="47"/>
      <c r="O471" s="47"/>
      <c r="P471" s="47"/>
      <c r="Q471" s="47"/>
      <c r="R471" s="47"/>
      <c r="S471" s="46">
        <f t="shared" si="96"/>
        <v>0</v>
      </c>
      <c r="T471" s="110"/>
    </row>
    <row r="472" spans="1:20">
      <c r="A472" s="57"/>
      <c r="B472" s="57"/>
      <c r="C472" s="57"/>
      <c r="D472" s="57"/>
      <c r="E472" s="57"/>
      <c r="F472" s="45" t="s">
        <v>24</v>
      </c>
      <c r="G472" s="46"/>
      <c r="H472" s="46"/>
      <c r="I472" s="46"/>
      <c r="J472" s="46"/>
      <c r="K472" s="46"/>
      <c r="L472" s="46"/>
      <c r="M472" s="47"/>
      <c r="N472" s="47"/>
      <c r="O472" s="47"/>
      <c r="P472" s="47"/>
      <c r="Q472" s="47"/>
      <c r="R472" s="47"/>
      <c r="S472" s="46">
        <f t="shared" si="96"/>
        <v>0</v>
      </c>
      <c r="T472" s="110"/>
    </row>
    <row r="473" spans="1:20">
      <c r="A473" s="58"/>
      <c r="B473" s="58"/>
      <c r="C473" s="58"/>
      <c r="D473" s="58"/>
      <c r="E473" s="58"/>
      <c r="F473" s="45" t="s">
        <v>14</v>
      </c>
      <c r="G473" s="48">
        <f t="shared" ref="G473:R473" si="325">G470+G471+G472</f>
        <v>0</v>
      </c>
      <c r="H473" s="48">
        <f t="shared" si="325"/>
        <v>0</v>
      </c>
      <c r="I473" s="48">
        <f t="shared" si="325"/>
        <v>0</v>
      </c>
      <c r="J473" s="48">
        <f t="shared" si="325"/>
        <v>0</v>
      </c>
      <c r="K473" s="48">
        <f t="shared" si="325"/>
        <v>0</v>
      </c>
      <c r="L473" s="48">
        <f t="shared" si="325"/>
        <v>0</v>
      </c>
      <c r="M473" s="48">
        <f t="shared" si="325"/>
        <v>0</v>
      </c>
      <c r="N473" s="48">
        <f t="shared" si="325"/>
        <v>0</v>
      </c>
      <c r="O473" s="48">
        <f t="shared" si="325"/>
        <v>0</v>
      </c>
      <c r="P473" s="48">
        <f t="shared" si="325"/>
        <v>0</v>
      </c>
      <c r="Q473" s="48">
        <f t="shared" si="325"/>
        <v>0</v>
      </c>
      <c r="R473" s="48">
        <f t="shared" si="325"/>
        <v>0</v>
      </c>
      <c r="S473" s="48">
        <f t="shared" si="96"/>
        <v>0</v>
      </c>
      <c r="T473" s="111"/>
    </row>
    <row r="474" spans="1:20">
      <c r="A474" s="56">
        <f t="shared" ref="A474" si="326">A470+1</f>
        <v>77</v>
      </c>
      <c r="B474" s="56" t="str">
        <f t="shared" ref="B474" si="327">B470</f>
        <v>PGCIL SR 2</v>
      </c>
      <c r="C474" s="56" t="s">
        <v>1949</v>
      </c>
      <c r="D474" s="56" t="s">
        <v>1752</v>
      </c>
      <c r="E474" s="56" t="s">
        <v>29</v>
      </c>
      <c r="F474" s="45" t="s">
        <v>17</v>
      </c>
      <c r="G474" s="46"/>
      <c r="H474" s="46"/>
      <c r="I474" s="46"/>
      <c r="J474" s="46"/>
      <c r="K474" s="46"/>
      <c r="L474" s="46"/>
      <c r="M474" s="47"/>
      <c r="N474" s="47"/>
      <c r="O474" s="47"/>
      <c r="P474" s="47"/>
      <c r="Q474" s="47"/>
      <c r="R474" s="47"/>
      <c r="S474" s="46">
        <f t="shared" si="96"/>
        <v>0</v>
      </c>
      <c r="T474" s="109"/>
    </row>
    <row r="475" spans="1:20">
      <c r="A475" s="57"/>
      <c r="B475" s="57"/>
      <c r="C475" s="57"/>
      <c r="D475" s="57"/>
      <c r="E475" s="57"/>
      <c r="F475" s="45" t="s">
        <v>16</v>
      </c>
      <c r="G475" s="46"/>
      <c r="H475" s="46"/>
      <c r="I475" s="46"/>
      <c r="J475" s="46"/>
      <c r="K475" s="46"/>
      <c r="L475" s="46"/>
      <c r="M475" s="47"/>
      <c r="N475" s="47"/>
      <c r="O475" s="47"/>
      <c r="P475" s="47"/>
      <c r="Q475" s="47"/>
      <c r="R475" s="47"/>
      <c r="S475" s="46">
        <f t="shared" si="96"/>
        <v>0</v>
      </c>
      <c r="T475" s="110"/>
    </row>
    <row r="476" spans="1:20">
      <c r="A476" s="57"/>
      <c r="B476" s="57"/>
      <c r="C476" s="57"/>
      <c r="D476" s="57"/>
      <c r="E476" s="57"/>
      <c r="F476" s="45" t="s">
        <v>24</v>
      </c>
      <c r="G476" s="46"/>
      <c r="H476" s="46"/>
      <c r="I476" s="46"/>
      <c r="J476" s="46"/>
      <c r="K476" s="46"/>
      <c r="L476" s="46"/>
      <c r="M476" s="47"/>
      <c r="N476" s="47"/>
      <c r="O476" s="47"/>
      <c r="P476" s="47"/>
      <c r="Q476" s="47"/>
      <c r="R476" s="47"/>
      <c r="S476" s="46">
        <f t="shared" si="96"/>
        <v>0</v>
      </c>
      <c r="T476" s="110"/>
    </row>
    <row r="477" spans="1:20">
      <c r="A477" s="58"/>
      <c r="B477" s="58"/>
      <c r="C477" s="58"/>
      <c r="D477" s="58"/>
      <c r="E477" s="58"/>
      <c r="F477" s="45" t="s">
        <v>14</v>
      </c>
      <c r="G477" s="48">
        <f t="shared" ref="G477:R477" si="328">G474+G475+G476</f>
        <v>0</v>
      </c>
      <c r="H477" s="48">
        <f t="shared" si="328"/>
        <v>0</v>
      </c>
      <c r="I477" s="48">
        <f t="shared" si="328"/>
        <v>0</v>
      </c>
      <c r="J477" s="48">
        <f t="shared" si="328"/>
        <v>0</v>
      </c>
      <c r="K477" s="48">
        <f t="shared" si="328"/>
        <v>0</v>
      </c>
      <c r="L477" s="48">
        <f t="shared" si="328"/>
        <v>0</v>
      </c>
      <c r="M477" s="48">
        <f t="shared" si="328"/>
        <v>0</v>
      </c>
      <c r="N477" s="48">
        <f t="shared" si="328"/>
        <v>0</v>
      </c>
      <c r="O477" s="48">
        <f t="shared" si="328"/>
        <v>0</v>
      </c>
      <c r="P477" s="48">
        <f t="shared" si="328"/>
        <v>0</v>
      </c>
      <c r="Q477" s="48">
        <f t="shared" si="328"/>
        <v>0</v>
      </c>
      <c r="R477" s="48">
        <f t="shared" si="328"/>
        <v>0</v>
      </c>
      <c r="S477" s="48">
        <f t="shared" si="96"/>
        <v>0</v>
      </c>
      <c r="T477" s="111"/>
    </row>
    <row r="478" spans="1:20">
      <c r="A478" s="56">
        <f t="shared" ref="A478" si="329">A474+1</f>
        <v>78</v>
      </c>
      <c r="B478" s="56" t="str">
        <f t="shared" ref="B478" si="330">B474</f>
        <v>PGCIL SR 2</v>
      </c>
      <c r="C478" s="56" t="s">
        <v>1876</v>
      </c>
      <c r="D478" s="56" t="s">
        <v>290</v>
      </c>
      <c r="E478" s="56" t="s">
        <v>29</v>
      </c>
      <c r="F478" s="45" t="s">
        <v>17</v>
      </c>
      <c r="G478" s="46"/>
      <c r="H478" s="46"/>
      <c r="I478" s="46"/>
      <c r="J478" s="46"/>
      <c r="K478" s="46"/>
      <c r="L478" s="46"/>
      <c r="M478" s="47"/>
      <c r="N478" s="47"/>
      <c r="O478" s="47"/>
      <c r="P478" s="47"/>
      <c r="Q478" s="47"/>
      <c r="R478" s="47"/>
      <c r="S478" s="46">
        <f t="shared" si="96"/>
        <v>0</v>
      </c>
      <c r="T478" s="109"/>
    </row>
    <row r="479" spans="1:20">
      <c r="A479" s="57"/>
      <c r="B479" s="57"/>
      <c r="C479" s="57"/>
      <c r="D479" s="57"/>
      <c r="E479" s="57"/>
      <c r="F479" s="45" t="s">
        <v>16</v>
      </c>
      <c r="G479" s="46"/>
      <c r="H479" s="46"/>
      <c r="I479" s="46"/>
      <c r="J479" s="46"/>
      <c r="K479" s="46"/>
      <c r="L479" s="46"/>
      <c r="M479" s="47"/>
      <c r="N479" s="47"/>
      <c r="O479" s="47"/>
      <c r="P479" s="47"/>
      <c r="Q479" s="47"/>
      <c r="R479" s="47"/>
      <c r="S479" s="46">
        <f t="shared" si="96"/>
        <v>0</v>
      </c>
      <c r="T479" s="110"/>
    </row>
    <row r="480" spans="1:20">
      <c r="A480" s="57"/>
      <c r="B480" s="57"/>
      <c r="C480" s="57"/>
      <c r="D480" s="57"/>
      <c r="E480" s="57"/>
      <c r="F480" s="45" t="s">
        <v>24</v>
      </c>
      <c r="G480" s="46"/>
      <c r="H480" s="46"/>
      <c r="I480" s="46"/>
      <c r="J480" s="46"/>
      <c r="K480" s="46"/>
      <c r="L480" s="46"/>
      <c r="M480" s="47"/>
      <c r="N480" s="47"/>
      <c r="O480" s="47"/>
      <c r="P480" s="47"/>
      <c r="Q480" s="47"/>
      <c r="R480" s="47"/>
      <c r="S480" s="46">
        <f t="shared" si="96"/>
        <v>0</v>
      </c>
      <c r="T480" s="110"/>
    </row>
    <row r="481" spans="1:20">
      <c r="A481" s="58"/>
      <c r="B481" s="58"/>
      <c r="C481" s="58"/>
      <c r="D481" s="58"/>
      <c r="E481" s="58"/>
      <c r="F481" s="45" t="s">
        <v>14</v>
      </c>
      <c r="G481" s="48">
        <f t="shared" ref="G481:R481" si="331">G478+G479+G480</f>
        <v>0</v>
      </c>
      <c r="H481" s="48">
        <f t="shared" si="331"/>
        <v>0</v>
      </c>
      <c r="I481" s="48">
        <f t="shared" si="331"/>
        <v>0</v>
      </c>
      <c r="J481" s="48">
        <f t="shared" si="331"/>
        <v>0</v>
      </c>
      <c r="K481" s="48">
        <f t="shared" si="331"/>
        <v>0</v>
      </c>
      <c r="L481" s="48">
        <f t="shared" si="331"/>
        <v>0</v>
      </c>
      <c r="M481" s="48">
        <f t="shared" si="331"/>
        <v>0</v>
      </c>
      <c r="N481" s="48">
        <f t="shared" si="331"/>
        <v>0</v>
      </c>
      <c r="O481" s="48">
        <f t="shared" si="331"/>
        <v>0</v>
      </c>
      <c r="P481" s="48">
        <f t="shared" si="331"/>
        <v>0</v>
      </c>
      <c r="Q481" s="48">
        <f t="shared" si="331"/>
        <v>0</v>
      </c>
      <c r="R481" s="48">
        <f t="shared" si="331"/>
        <v>0</v>
      </c>
      <c r="S481" s="48">
        <f t="shared" si="96"/>
        <v>0</v>
      </c>
      <c r="T481" s="111"/>
    </row>
    <row r="482" spans="1:20">
      <c r="A482" s="56">
        <f t="shared" ref="A482" si="332">A478+1</f>
        <v>79</v>
      </c>
      <c r="B482" s="56" t="str">
        <f t="shared" ref="B482" si="333">B478</f>
        <v>PGCIL SR 2</v>
      </c>
      <c r="C482" s="56" t="s">
        <v>1950</v>
      </c>
      <c r="D482" s="56" t="s">
        <v>290</v>
      </c>
      <c r="E482" s="56" t="s">
        <v>29</v>
      </c>
      <c r="F482" s="45" t="s">
        <v>17</v>
      </c>
      <c r="G482" s="46"/>
      <c r="H482" s="46"/>
      <c r="I482" s="46"/>
      <c r="J482" s="46"/>
      <c r="K482" s="46"/>
      <c r="L482" s="46"/>
      <c r="M482" s="47"/>
      <c r="N482" s="47"/>
      <c r="O482" s="47"/>
      <c r="P482" s="47"/>
      <c r="Q482" s="47"/>
      <c r="R482" s="47"/>
      <c r="S482" s="46">
        <f t="shared" si="96"/>
        <v>0</v>
      </c>
      <c r="T482" s="109"/>
    </row>
    <row r="483" spans="1:20">
      <c r="A483" s="57"/>
      <c r="B483" s="57"/>
      <c r="C483" s="57"/>
      <c r="D483" s="57"/>
      <c r="E483" s="57"/>
      <c r="F483" s="45" t="s">
        <v>16</v>
      </c>
      <c r="G483" s="46"/>
      <c r="H483" s="46"/>
      <c r="I483" s="46"/>
      <c r="J483" s="46"/>
      <c r="K483" s="46"/>
      <c r="L483" s="46"/>
      <c r="M483" s="47"/>
      <c r="N483" s="47"/>
      <c r="O483" s="47"/>
      <c r="P483" s="47"/>
      <c r="Q483" s="47"/>
      <c r="R483" s="47"/>
      <c r="S483" s="46">
        <f t="shared" si="96"/>
        <v>0</v>
      </c>
      <c r="T483" s="110"/>
    </row>
    <row r="484" spans="1:20">
      <c r="A484" s="57"/>
      <c r="B484" s="57"/>
      <c r="C484" s="57"/>
      <c r="D484" s="57"/>
      <c r="E484" s="57"/>
      <c r="F484" s="45" t="s">
        <v>24</v>
      </c>
      <c r="G484" s="46"/>
      <c r="H484" s="46"/>
      <c r="I484" s="46"/>
      <c r="J484" s="46"/>
      <c r="K484" s="46"/>
      <c r="L484" s="46"/>
      <c r="M484" s="47"/>
      <c r="N484" s="47"/>
      <c r="O484" s="47"/>
      <c r="P484" s="47"/>
      <c r="Q484" s="47"/>
      <c r="R484" s="47"/>
      <c r="S484" s="46">
        <f t="shared" si="96"/>
        <v>0</v>
      </c>
      <c r="T484" s="110"/>
    </row>
    <row r="485" spans="1:20">
      <c r="A485" s="58"/>
      <c r="B485" s="58"/>
      <c r="C485" s="58"/>
      <c r="D485" s="58"/>
      <c r="E485" s="58"/>
      <c r="F485" s="45" t="s">
        <v>14</v>
      </c>
      <c r="G485" s="48">
        <f t="shared" ref="G485:R485" si="334">G482+G483+G484</f>
        <v>0</v>
      </c>
      <c r="H485" s="48">
        <f t="shared" si="334"/>
        <v>0</v>
      </c>
      <c r="I485" s="48">
        <f t="shared" si="334"/>
        <v>0</v>
      </c>
      <c r="J485" s="48">
        <f t="shared" si="334"/>
        <v>0</v>
      </c>
      <c r="K485" s="48">
        <f t="shared" si="334"/>
        <v>0</v>
      </c>
      <c r="L485" s="48">
        <f t="shared" si="334"/>
        <v>0</v>
      </c>
      <c r="M485" s="48">
        <f t="shared" si="334"/>
        <v>0</v>
      </c>
      <c r="N485" s="48">
        <f t="shared" si="334"/>
        <v>0</v>
      </c>
      <c r="O485" s="48">
        <f t="shared" si="334"/>
        <v>0</v>
      </c>
      <c r="P485" s="48">
        <f t="shared" si="334"/>
        <v>0</v>
      </c>
      <c r="Q485" s="48">
        <f t="shared" si="334"/>
        <v>0</v>
      </c>
      <c r="R485" s="48">
        <f t="shared" si="334"/>
        <v>0</v>
      </c>
      <c r="S485" s="48">
        <f t="shared" si="96"/>
        <v>0</v>
      </c>
      <c r="T485" s="111"/>
    </row>
    <row r="486" spans="1:20">
      <c r="A486" s="56">
        <f t="shared" ref="A486" si="335">A482+1</f>
        <v>80</v>
      </c>
      <c r="B486" s="56" t="str">
        <f t="shared" ref="B486" si="336">B482</f>
        <v>PGCIL SR 2</v>
      </c>
      <c r="C486" s="56" t="s">
        <v>1951</v>
      </c>
      <c r="D486" s="56" t="s">
        <v>290</v>
      </c>
      <c r="E486" s="56" t="s">
        <v>29</v>
      </c>
      <c r="F486" s="45" t="s">
        <v>17</v>
      </c>
      <c r="G486" s="46"/>
      <c r="H486" s="46"/>
      <c r="I486" s="46"/>
      <c r="J486" s="46"/>
      <c r="K486" s="46"/>
      <c r="L486" s="46"/>
      <c r="M486" s="47"/>
      <c r="N486" s="47"/>
      <c r="O486" s="47"/>
      <c r="P486" s="47"/>
      <c r="Q486" s="47"/>
      <c r="R486" s="47"/>
      <c r="S486" s="46">
        <f t="shared" si="96"/>
        <v>0</v>
      </c>
      <c r="T486" s="109"/>
    </row>
    <row r="487" spans="1:20">
      <c r="A487" s="57"/>
      <c r="B487" s="57"/>
      <c r="C487" s="57"/>
      <c r="D487" s="57"/>
      <c r="E487" s="57"/>
      <c r="F487" s="45" t="s">
        <v>16</v>
      </c>
      <c r="G487" s="46"/>
      <c r="H487" s="46"/>
      <c r="I487" s="46"/>
      <c r="J487" s="46"/>
      <c r="K487" s="46"/>
      <c r="L487" s="46"/>
      <c r="M487" s="47"/>
      <c r="N487" s="47"/>
      <c r="O487" s="47"/>
      <c r="P487" s="47"/>
      <c r="Q487" s="47"/>
      <c r="R487" s="47"/>
      <c r="S487" s="46">
        <f t="shared" si="96"/>
        <v>0</v>
      </c>
      <c r="T487" s="110"/>
    </row>
    <row r="488" spans="1:20">
      <c r="A488" s="57"/>
      <c r="B488" s="57"/>
      <c r="C488" s="57"/>
      <c r="D488" s="57"/>
      <c r="E488" s="57"/>
      <c r="F488" s="45" t="s">
        <v>24</v>
      </c>
      <c r="G488" s="46"/>
      <c r="H488" s="46"/>
      <c r="I488" s="46"/>
      <c r="J488" s="46"/>
      <c r="K488" s="46"/>
      <c r="L488" s="46"/>
      <c r="M488" s="47"/>
      <c r="N488" s="47"/>
      <c r="O488" s="47"/>
      <c r="P488" s="47"/>
      <c r="Q488" s="47"/>
      <c r="R488" s="47"/>
      <c r="S488" s="46">
        <f t="shared" si="96"/>
        <v>0</v>
      </c>
      <c r="T488" s="110"/>
    </row>
    <row r="489" spans="1:20">
      <c r="A489" s="58"/>
      <c r="B489" s="58"/>
      <c r="C489" s="58"/>
      <c r="D489" s="58"/>
      <c r="E489" s="58"/>
      <c r="F489" s="45" t="s">
        <v>14</v>
      </c>
      <c r="G489" s="48">
        <f t="shared" ref="G489:R489" si="337">G486+G487+G488</f>
        <v>0</v>
      </c>
      <c r="H489" s="48">
        <f t="shared" si="337"/>
        <v>0</v>
      </c>
      <c r="I489" s="48">
        <f t="shared" si="337"/>
        <v>0</v>
      </c>
      <c r="J489" s="48">
        <f t="shared" si="337"/>
        <v>0</v>
      </c>
      <c r="K489" s="48">
        <f t="shared" si="337"/>
        <v>0</v>
      </c>
      <c r="L489" s="48">
        <f t="shared" si="337"/>
        <v>0</v>
      </c>
      <c r="M489" s="48">
        <f t="shared" si="337"/>
        <v>0</v>
      </c>
      <c r="N489" s="48">
        <f t="shared" si="337"/>
        <v>0</v>
      </c>
      <c r="O489" s="48">
        <f t="shared" si="337"/>
        <v>0</v>
      </c>
      <c r="P489" s="48">
        <f t="shared" si="337"/>
        <v>0</v>
      </c>
      <c r="Q489" s="48">
        <f t="shared" si="337"/>
        <v>0</v>
      </c>
      <c r="R489" s="48">
        <f t="shared" si="337"/>
        <v>0</v>
      </c>
      <c r="S489" s="48">
        <f t="shared" si="96"/>
        <v>0</v>
      </c>
      <c r="T489" s="111"/>
    </row>
    <row r="490" spans="1:20">
      <c r="A490" s="56">
        <f t="shared" ref="A490" si="338">A486+1</f>
        <v>81</v>
      </c>
      <c r="B490" s="56" t="str">
        <f t="shared" ref="B490" si="339">B486</f>
        <v>PGCIL SR 2</v>
      </c>
      <c r="C490" s="56" t="s">
        <v>1952</v>
      </c>
      <c r="D490" s="56" t="s">
        <v>291</v>
      </c>
      <c r="E490" s="56" t="s">
        <v>29</v>
      </c>
      <c r="F490" s="45" t="s">
        <v>17</v>
      </c>
      <c r="G490" s="46"/>
      <c r="H490" s="46"/>
      <c r="I490" s="46"/>
      <c r="J490" s="46"/>
      <c r="K490" s="46"/>
      <c r="L490" s="46"/>
      <c r="M490" s="47"/>
      <c r="N490" s="47"/>
      <c r="O490" s="47"/>
      <c r="P490" s="47"/>
      <c r="Q490" s="47"/>
      <c r="R490" s="47"/>
      <c r="S490" s="46">
        <f t="shared" ref="S490:S553" si="340">SUM(G490:R490)</f>
        <v>0</v>
      </c>
      <c r="T490" s="109"/>
    </row>
    <row r="491" spans="1:20">
      <c r="A491" s="57"/>
      <c r="B491" s="57"/>
      <c r="C491" s="57"/>
      <c r="D491" s="57"/>
      <c r="E491" s="57"/>
      <c r="F491" s="45" t="s">
        <v>16</v>
      </c>
      <c r="G491" s="46"/>
      <c r="H491" s="46"/>
      <c r="I491" s="46"/>
      <c r="J491" s="46"/>
      <c r="K491" s="46"/>
      <c r="L491" s="46"/>
      <c r="M491" s="47"/>
      <c r="N491" s="47"/>
      <c r="O491" s="47"/>
      <c r="P491" s="47"/>
      <c r="Q491" s="47"/>
      <c r="R491" s="47"/>
      <c r="S491" s="46">
        <f t="shared" si="340"/>
        <v>0</v>
      </c>
      <c r="T491" s="110"/>
    </row>
    <row r="492" spans="1:20">
      <c r="A492" s="57"/>
      <c r="B492" s="57"/>
      <c r="C492" s="57"/>
      <c r="D492" s="57"/>
      <c r="E492" s="57"/>
      <c r="F492" s="45" t="s">
        <v>24</v>
      </c>
      <c r="G492" s="46"/>
      <c r="H492" s="46"/>
      <c r="I492" s="46"/>
      <c r="J492" s="46"/>
      <c r="K492" s="46"/>
      <c r="L492" s="46"/>
      <c r="M492" s="47"/>
      <c r="N492" s="47"/>
      <c r="O492" s="47"/>
      <c r="P492" s="47"/>
      <c r="Q492" s="47"/>
      <c r="R492" s="47"/>
      <c r="S492" s="46">
        <f t="shared" si="340"/>
        <v>0</v>
      </c>
      <c r="T492" s="110"/>
    </row>
    <row r="493" spans="1:20">
      <c r="A493" s="58"/>
      <c r="B493" s="58"/>
      <c r="C493" s="58"/>
      <c r="D493" s="58"/>
      <c r="E493" s="58"/>
      <c r="F493" s="45" t="s">
        <v>14</v>
      </c>
      <c r="G493" s="48">
        <f t="shared" ref="G493:R493" si="341">G490+G491+G492</f>
        <v>0</v>
      </c>
      <c r="H493" s="48">
        <f t="shared" si="341"/>
        <v>0</v>
      </c>
      <c r="I493" s="48">
        <f t="shared" si="341"/>
        <v>0</v>
      </c>
      <c r="J493" s="48">
        <f t="shared" si="341"/>
        <v>0</v>
      </c>
      <c r="K493" s="48">
        <f t="shared" si="341"/>
        <v>0</v>
      </c>
      <c r="L493" s="48">
        <f t="shared" si="341"/>
        <v>0</v>
      </c>
      <c r="M493" s="48">
        <f t="shared" si="341"/>
        <v>0</v>
      </c>
      <c r="N493" s="48">
        <f t="shared" si="341"/>
        <v>0</v>
      </c>
      <c r="O493" s="48">
        <f t="shared" si="341"/>
        <v>0</v>
      </c>
      <c r="P493" s="48">
        <f t="shared" si="341"/>
        <v>0</v>
      </c>
      <c r="Q493" s="48">
        <f t="shared" si="341"/>
        <v>0</v>
      </c>
      <c r="R493" s="48">
        <f t="shared" si="341"/>
        <v>0</v>
      </c>
      <c r="S493" s="48">
        <f t="shared" si="340"/>
        <v>0</v>
      </c>
      <c r="T493" s="111"/>
    </row>
    <row r="494" spans="1:20">
      <c r="A494" s="56">
        <f t="shared" ref="A494" si="342">A490+1</f>
        <v>82</v>
      </c>
      <c r="B494" s="56" t="str">
        <f t="shared" ref="B494" si="343">B490</f>
        <v>PGCIL SR 2</v>
      </c>
      <c r="C494" s="56" t="s">
        <v>1953</v>
      </c>
      <c r="D494" s="56" t="s">
        <v>291</v>
      </c>
      <c r="E494" s="56" t="s">
        <v>29</v>
      </c>
      <c r="F494" s="45" t="s">
        <v>17</v>
      </c>
      <c r="G494" s="46"/>
      <c r="H494" s="46"/>
      <c r="I494" s="46"/>
      <c r="J494" s="46"/>
      <c r="K494" s="46"/>
      <c r="L494" s="46"/>
      <c r="M494" s="47"/>
      <c r="N494" s="47"/>
      <c r="O494" s="47"/>
      <c r="P494" s="47"/>
      <c r="Q494" s="47"/>
      <c r="R494" s="47"/>
      <c r="S494" s="46">
        <f t="shared" si="340"/>
        <v>0</v>
      </c>
      <c r="T494" s="109"/>
    </row>
    <row r="495" spans="1:20">
      <c r="A495" s="57"/>
      <c r="B495" s="57"/>
      <c r="C495" s="57"/>
      <c r="D495" s="57"/>
      <c r="E495" s="57"/>
      <c r="F495" s="45" t="s">
        <v>16</v>
      </c>
      <c r="G495" s="46"/>
      <c r="H495" s="46"/>
      <c r="I495" s="46"/>
      <c r="J495" s="46"/>
      <c r="K495" s="46"/>
      <c r="L495" s="46"/>
      <c r="M495" s="47"/>
      <c r="N495" s="47"/>
      <c r="O495" s="47"/>
      <c r="P495" s="47"/>
      <c r="Q495" s="47"/>
      <c r="R495" s="47"/>
      <c r="S495" s="46">
        <f t="shared" si="340"/>
        <v>0</v>
      </c>
      <c r="T495" s="110"/>
    </row>
    <row r="496" spans="1:20">
      <c r="A496" s="57"/>
      <c r="B496" s="57"/>
      <c r="C496" s="57"/>
      <c r="D496" s="57"/>
      <c r="E496" s="57"/>
      <c r="F496" s="45" t="s">
        <v>24</v>
      </c>
      <c r="G496" s="46"/>
      <c r="H496" s="46"/>
      <c r="I496" s="46"/>
      <c r="J496" s="46"/>
      <c r="K496" s="46"/>
      <c r="L496" s="46"/>
      <c r="M496" s="47"/>
      <c r="N496" s="47"/>
      <c r="O496" s="47"/>
      <c r="P496" s="47"/>
      <c r="Q496" s="47"/>
      <c r="R496" s="47"/>
      <c r="S496" s="46">
        <f t="shared" si="340"/>
        <v>0</v>
      </c>
      <c r="T496" s="110"/>
    </row>
    <row r="497" spans="1:20">
      <c r="A497" s="58"/>
      <c r="B497" s="58"/>
      <c r="C497" s="58"/>
      <c r="D497" s="58"/>
      <c r="E497" s="58"/>
      <c r="F497" s="45" t="s">
        <v>14</v>
      </c>
      <c r="G497" s="48">
        <f t="shared" ref="G497:R497" si="344">G494+G495+G496</f>
        <v>0</v>
      </c>
      <c r="H497" s="48">
        <f t="shared" si="344"/>
        <v>0</v>
      </c>
      <c r="I497" s="48">
        <f t="shared" si="344"/>
        <v>0</v>
      </c>
      <c r="J497" s="48">
        <f t="shared" si="344"/>
        <v>0</v>
      </c>
      <c r="K497" s="48">
        <f t="shared" si="344"/>
        <v>0</v>
      </c>
      <c r="L497" s="48">
        <f t="shared" si="344"/>
        <v>0</v>
      </c>
      <c r="M497" s="48">
        <f t="shared" si="344"/>
        <v>0</v>
      </c>
      <c r="N497" s="48">
        <f t="shared" si="344"/>
        <v>0</v>
      </c>
      <c r="O497" s="48">
        <f t="shared" si="344"/>
        <v>0</v>
      </c>
      <c r="P497" s="48">
        <f t="shared" si="344"/>
        <v>0</v>
      </c>
      <c r="Q497" s="48">
        <f t="shared" si="344"/>
        <v>0</v>
      </c>
      <c r="R497" s="48">
        <f t="shared" si="344"/>
        <v>0</v>
      </c>
      <c r="S497" s="48">
        <f t="shared" si="340"/>
        <v>0</v>
      </c>
      <c r="T497" s="111"/>
    </row>
    <row r="498" spans="1:20">
      <c r="A498" s="56">
        <f t="shared" ref="A498" si="345">A494+1</f>
        <v>83</v>
      </c>
      <c r="B498" s="56" t="str">
        <f t="shared" ref="B498" si="346">B494</f>
        <v>PGCIL SR 2</v>
      </c>
      <c r="C498" s="56" t="s">
        <v>1954</v>
      </c>
      <c r="D498" s="56" t="s">
        <v>291</v>
      </c>
      <c r="E498" s="56" t="s">
        <v>29</v>
      </c>
      <c r="F498" s="45" t="s">
        <v>17</v>
      </c>
      <c r="G498" s="46"/>
      <c r="H498" s="46"/>
      <c r="I498" s="46"/>
      <c r="J498" s="46"/>
      <c r="K498" s="46"/>
      <c r="L498" s="46"/>
      <c r="M498" s="47"/>
      <c r="N498" s="47"/>
      <c r="O498" s="47"/>
      <c r="P498" s="47"/>
      <c r="Q498" s="47"/>
      <c r="R498" s="47"/>
      <c r="S498" s="46">
        <f t="shared" si="340"/>
        <v>0</v>
      </c>
      <c r="T498" s="109"/>
    </row>
    <row r="499" spans="1:20">
      <c r="A499" s="57"/>
      <c r="B499" s="57"/>
      <c r="C499" s="57"/>
      <c r="D499" s="57"/>
      <c r="E499" s="57"/>
      <c r="F499" s="45" t="s">
        <v>16</v>
      </c>
      <c r="G499" s="46"/>
      <c r="H499" s="46"/>
      <c r="I499" s="46"/>
      <c r="J499" s="46"/>
      <c r="K499" s="46"/>
      <c r="L499" s="46"/>
      <c r="M499" s="47"/>
      <c r="N499" s="47"/>
      <c r="O499" s="47"/>
      <c r="P499" s="47"/>
      <c r="Q499" s="47"/>
      <c r="R499" s="47"/>
      <c r="S499" s="46">
        <f t="shared" si="340"/>
        <v>0</v>
      </c>
      <c r="T499" s="110"/>
    </row>
    <row r="500" spans="1:20">
      <c r="A500" s="57"/>
      <c r="B500" s="57"/>
      <c r="C500" s="57"/>
      <c r="D500" s="57"/>
      <c r="E500" s="57"/>
      <c r="F500" s="45" t="s">
        <v>24</v>
      </c>
      <c r="G500" s="46"/>
      <c r="H500" s="46"/>
      <c r="I500" s="46"/>
      <c r="J500" s="46"/>
      <c r="K500" s="46"/>
      <c r="L500" s="46"/>
      <c r="M500" s="47"/>
      <c r="N500" s="47"/>
      <c r="O500" s="47"/>
      <c r="P500" s="47"/>
      <c r="Q500" s="47"/>
      <c r="R500" s="47"/>
      <c r="S500" s="46">
        <f t="shared" si="340"/>
        <v>0</v>
      </c>
      <c r="T500" s="110"/>
    </row>
    <row r="501" spans="1:20">
      <c r="A501" s="58"/>
      <c r="B501" s="58"/>
      <c r="C501" s="58"/>
      <c r="D501" s="58"/>
      <c r="E501" s="58"/>
      <c r="F501" s="45" t="s">
        <v>14</v>
      </c>
      <c r="G501" s="48">
        <f t="shared" ref="G501:R501" si="347">G498+G499+G500</f>
        <v>0</v>
      </c>
      <c r="H501" s="48">
        <f t="shared" si="347"/>
        <v>0</v>
      </c>
      <c r="I501" s="48">
        <f t="shared" si="347"/>
        <v>0</v>
      </c>
      <c r="J501" s="48">
        <f t="shared" si="347"/>
        <v>0</v>
      </c>
      <c r="K501" s="48">
        <f t="shared" si="347"/>
        <v>0</v>
      </c>
      <c r="L501" s="48">
        <f t="shared" si="347"/>
        <v>0</v>
      </c>
      <c r="M501" s="48">
        <f t="shared" si="347"/>
        <v>0</v>
      </c>
      <c r="N501" s="48">
        <f t="shared" si="347"/>
        <v>0</v>
      </c>
      <c r="O501" s="48">
        <f t="shared" si="347"/>
        <v>0</v>
      </c>
      <c r="P501" s="48">
        <f t="shared" si="347"/>
        <v>0</v>
      </c>
      <c r="Q501" s="48">
        <f t="shared" si="347"/>
        <v>0</v>
      </c>
      <c r="R501" s="48">
        <f t="shared" si="347"/>
        <v>0</v>
      </c>
      <c r="S501" s="48">
        <f t="shared" si="340"/>
        <v>0</v>
      </c>
      <c r="T501" s="111"/>
    </row>
    <row r="502" spans="1:20">
      <c r="A502" s="56">
        <f t="shared" ref="A502" si="348">A498+1</f>
        <v>84</v>
      </c>
      <c r="B502" s="56" t="str">
        <f t="shared" ref="B502" si="349">B498</f>
        <v>PGCIL SR 2</v>
      </c>
      <c r="C502" s="56" t="s">
        <v>1917</v>
      </c>
      <c r="D502" s="56" t="s">
        <v>1736</v>
      </c>
      <c r="E502" s="56" t="s">
        <v>29</v>
      </c>
      <c r="F502" s="45" t="s">
        <v>17</v>
      </c>
      <c r="G502" s="46"/>
      <c r="H502" s="46"/>
      <c r="I502" s="46"/>
      <c r="J502" s="46"/>
      <c r="K502" s="46"/>
      <c r="L502" s="46"/>
      <c r="M502" s="47"/>
      <c r="N502" s="47"/>
      <c r="O502" s="47"/>
      <c r="P502" s="47"/>
      <c r="Q502" s="47"/>
      <c r="R502" s="47"/>
      <c r="S502" s="46">
        <f t="shared" si="340"/>
        <v>0</v>
      </c>
      <c r="T502" s="109"/>
    </row>
    <row r="503" spans="1:20">
      <c r="A503" s="57"/>
      <c r="B503" s="57"/>
      <c r="C503" s="57"/>
      <c r="D503" s="57"/>
      <c r="E503" s="57"/>
      <c r="F503" s="45" t="s">
        <v>16</v>
      </c>
      <c r="G503" s="46"/>
      <c r="H503" s="46"/>
      <c r="I503" s="46"/>
      <c r="J503" s="46"/>
      <c r="K503" s="46"/>
      <c r="L503" s="46"/>
      <c r="M503" s="47"/>
      <c r="N503" s="47"/>
      <c r="O503" s="47"/>
      <c r="P503" s="47"/>
      <c r="Q503" s="47"/>
      <c r="R503" s="47"/>
      <c r="S503" s="46">
        <f t="shared" si="340"/>
        <v>0</v>
      </c>
      <c r="T503" s="110"/>
    </row>
    <row r="504" spans="1:20">
      <c r="A504" s="57"/>
      <c r="B504" s="57"/>
      <c r="C504" s="57"/>
      <c r="D504" s="57"/>
      <c r="E504" s="57"/>
      <c r="F504" s="45" t="s">
        <v>24</v>
      </c>
      <c r="G504" s="46"/>
      <c r="H504" s="46"/>
      <c r="I504" s="46"/>
      <c r="J504" s="46"/>
      <c r="K504" s="46"/>
      <c r="L504" s="46"/>
      <c r="M504" s="47"/>
      <c r="N504" s="47"/>
      <c r="O504" s="47"/>
      <c r="P504" s="47"/>
      <c r="Q504" s="47"/>
      <c r="R504" s="47"/>
      <c r="S504" s="46">
        <f t="shared" si="340"/>
        <v>0</v>
      </c>
      <c r="T504" s="110"/>
    </row>
    <row r="505" spans="1:20">
      <c r="A505" s="58"/>
      <c r="B505" s="58"/>
      <c r="C505" s="58"/>
      <c r="D505" s="58"/>
      <c r="E505" s="58"/>
      <c r="F505" s="45" t="s">
        <v>14</v>
      </c>
      <c r="G505" s="48">
        <f t="shared" ref="G505:R505" si="350">G502+G503+G504</f>
        <v>0</v>
      </c>
      <c r="H505" s="48">
        <f t="shared" si="350"/>
        <v>0</v>
      </c>
      <c r="I505" s="48">
        <f t="shared" si="350"/>
        <v>0</v>
      </c>
      <c r="J505" s="48">
        <f t="shared" si="350"/>
        <v>0</v>
      </c>
      <c r="K505" s="48">
        <f t="shared" si="350"/>
        <v>0</v>
      </c>
      <c r="L505" s="48">
        <f t="shared" si="350"/>
        <v>0</v>
      </c>
      <c r="M505" s="48">
        <f t="shared" si="350"/>
        <v>0</v>
      </c>
      <c r="N505" s="48">
        <f t="shared" si="350"/>
        <v>0</v>
      </c>
      <c r="O505" s="48">
        <f t="shared" si="350"/>
        <v>0</v>
      </c>
      <c r="P505" s="48">
        <f t="shared" si="350"/>
        <v>0</v>
      </c>
      <c r="Q505" s="48">
        <f t="shared" si="350"/>
        <v>0</v>
      </c>
      <c r="R505" s="48">
        <f t="shared" si="350"/>
        <v>0</v>
      </c>
      <c r="S505" s="48">
        <f t="shared" si="340"/>
        <v>0</v>
      </c>
      <c r="T505" s="111"/>
    </row>
    <row r="506" spans="1:20">
      <c r="A506" s="56">
        <f t="shared" ref="A506" si="351">A502+1</f>
        <v>85</v>
      </c>
      <c r="B506" s="56" t="str">
        <f t="shared" ref="B506" si="352">B502</f>
        <v>PGCIL SR 2</v>
      </c>
      <c r="C506" s="56" t="s">
        <v>1955</v>
      </c>
      <c r="D506" s="56" t="s">
        <v>1736</v>
      </c>
      <c r="E506" s="56" t="s">
        <v>29</v>
      </c>
      <c r="F506" s="45" t="s">
        <v>17</v>
      </c>
      <c r="G506" s="46"/>
      <c r="H506" s="46"/>
      <c r="I506" s="46"/>
      <c r="J506" s="46"/>
      <c r="K506" s="46"/>
      <c r="L506" s="46"/>
      <c r="M506" s="47"/>
      <c r="N506" s="47"/>
      <c r="O506" s="47"/>
      <c r="P506" s="47"/>
      <c r="Q506" s="47"/>
      <c r="R506" s="47"/>
      <c r="S506" s="46">
        <f t="shared" si="340"/>
        <v>0</v>
      </c>
      <c r="T506" s="109"/>
    </row>
    <row r="507" spans="1:20">
      <c r="A507" s="57"/>
      <c r="B507" s="57"/>
      <c r="C507" s="57"/>
      <c r="D507" s="57"/>
      <c r="E507" s="57"/>
      <c r="F507" s="45" t="s">
        <v>16</v>
      </c>
      <c r="G507" s="46"/>
      <c r="H507" s="46"/>
      <c r="I507" s="46"/>
      <c r="J507" s="46"/>
      <c r="K507" s="46"/>
      <c r="L507" s="46"/>
      <c r="M507" s="47"/>
      <c r="N507" s="47"/>
      <c r="O507" s="47"/>
      <c r="P507" s="47"/>
      <c r="Q507" s="47"/>
      <c r="R507" s="47"/>
      <c r="S507" s="46">
        <f t="shared" si="340"/>
        <v>0</v>
      </c>
      <c r="T507" s="110"/>
    </row>
    <row r="508" spans="1:20">
      <c r="A508" s="57"/>
      <c r="B508" s="57"/>
      <c r="C508" s="57"/>
      <c r="D508" s="57"/>
      <c r="E508" s="57"/>
      <c r="F508" s="45" t="s">
        <v>24</v>
      </c>
      <c r="G508" s="46"/>
      <c r="H508" s="46"/>
      <c r="I508" s="46"/>
      <c r="J508" s="46"/>
      <c r="K508" s="46"/>
      <c r="L508" s="46"/>
      <c r="M508" s="47"/>
      <c r="N508" s="47"/>
      <c r="O508" s="47"/>
      <c r="P508" s="47"/>
      <c r="Q508" s="47"/>
      <c r="R508" s="47"/>
      <c r="S508" s="46">
        <f t="shared" si="340"/>
        <v>0</v>
      </c>
      <c r="T508" s="110"/>
    </row>
    <row r="509" spans="1:20">
      <c r="A509" s="58"/>
      <c r="B509" s="58"/>
      <c r="C509" s="58"/>
      <c r="D509" s="58"/>
      <c r="E509" s="58"/>
      <c r="F509" s="45" t="s">
        <v>14</v>
      </c>
      <c r="G509" s="48">
        <f t="shared" ref="G509:R509" si="353">G506+G507+G508</f>
        <v>0</v>
      </c>
      <c r="H509" s="48">
        <f t="shared" si="353"/>
        <v>0</v>
      </c>
      <c r="I509" s="48">
        <f t="shared" si="353"/>
        <v>0</v>
      </c>
      <c r="J509" s="48">
        <f t="shared" si="353"/>
        <v>0</v>
      </c>
      <c r="K509" s="48">
        <f t="shared" si="353"/>
        <v>0</v>
      </c>
      <c r="L509" s="48">
        <f t="shared" si="353"/>
        <v>0</v>
      </c>
      <c r="M509" s="48">
        <f t="shared" si="353"/>
        <v>0</v>
      </c>
      <c r="N509" s="48">
        <f t="shared" si="353"/>
        <v>0</v>
      </c>
      <c r="O509" s="48">
        <f t="shared" si="353"/>
        <v>0</v>
      </c>
      <c r="P509" s="48">
        <f t="shared" si="353"/>
        <v>0</v>
      </c>
      <c r="Q509" s="48">
        <f t="shared" si="353"/>
        <v>0</v>
      </c>
      <c r="R509" s="48">
        <f t="shared" si="353"/>
        <v>0</v>
      </c>
      <c r="S509" s="48">
        <f t="shared" si="340"/>
        <v>0</v>
      </c>
      <c r="T509" s="111"/>
    </row>
    <row r="510" spans="1:20">
      <c r="A510" s="56">
        <f t="shared" ref="A510" si="354">A506+1</f>
        <v>86</v>
      </c>
      <c r="B510" s="56" t="str">
        <f t="shared" ref="B510" si="355">B506</f>
        <v>PGCIL SR 2</v>
      </c>
      <c r="C510" s="56" t="s">
        <v>1956</v>
      </c>
      <c r="D510" s="56" t="s">
        <v>1736</v>
      </c>
      <c r="E510" s="56" t="s">
        <v>29</v>
      </c>
      <c r="F510" s="45" t="s">
        <v>17</v>
      </c>
      <c r="G510" s="46"/>
      <c r="H510" s="46"/>
      <c r="I510" s="46"/>
      <c r="J510" s="46"/>
      <c r="K510" s="46"/>
      <c r="L510" s="46"/>
      <c r="M510" s="47"/>
      <c r="N510" s="47"/>
      <c r="O510" s="47"/>
      <c r="P510" s="47"/>
      <c r="Q510" s="47"/>
      <c r="R510" s="47"/>
      <c r="S510" s="46">
        <f t="shared" si="340"/>
        <v>0</v>
      </c>
      <c r="T510" s="109"/>
    </row>
    <row r="511" spans="1:20">
      <c r="A511" s="57"/>
      <c r="B511" s="57"/>
      <c r="C511" s="57"/>
      <c r="D511" s="57"/>
      <c r="E511" s="57"/>
      <c r="F511" s="45" t="s">
        <v>16</v>
      </c>
      <c r="G511" s="46"/>
      <c r="H511" s="46"/>
      <c r="I511" s="46"/>
      <c r="J511" s="46"/>
      <c r="K511" s="46"/>
      <c r="L511" s="46"/>
      <c r="M511" s="47"/>
      <c r="N511" s="47"/>
      <c r="O511" s="47"/>
      <c r="P511" s="47"/>
      <c r="Q511" s="47"/>
      <c r="R511" s="47"/>
      <c r="S511" s="46">
        <f t="shared" si="340"/>
        <v>0</v>
      </c>
      <c r="T511" s="110"/>
    </row>
    <row r="512" spans="1:20">
      <c r="A512" s="57"/>
      <c r="B512" s="57"/>
      <c r="C512" s="57"/>
      <c r="D512" s="57"/>
      <c r="E512" s="57"/>
      <c r="F512" s="45" t="s">
        <v>24</v>
      </c>
      <c r="G512" s="46"/>
      <c r="H512" s="46"/>
      <c r="I512" s="46"/>
      <c r="J512" s="46"/>
      <c r="K512" s="46"/>
      <c r="L512" s="46"/>
      <c r="M512" s="47"/>
      <c r="N512" s="47"/>
      <c r="O512" s="47"/>
      <c r="P512" s="47"/>
      <c r="Q512" s="47"/>
      <c r="R512" s="47"/>
      <c r="S512" s="46">
        <f t="shared" si="340"/>
        <v>0</v>
      </c>
      <c r="T512" s="110"/>
    </row>
    <row r="513" spans="1:20">
      <c r="A513" s="58"/>
      <c r="B513" s="58"/>
      <c r="C513" s="58"/>
      <c r="D513" s="58"/>
      <c r="E513" s="58"/>
      <c r="F513" s="45" t="s">
        <v>14</v>
      </c>
      <c r="G513" s="48">
        <f t="shared" ref="G513:R513" si="356">G510+G511+G512</f>
        <v>0</v>
      </c>
      <c r="H513" s="48">
        <f t="shared" si="356"/>
        <v>0</v>
      </c>
      <c r="I513" s="48">
        <f t="shared" si="356"/>
        <v>0</v>
      </c>
      <c r="J513" s="48">
        <f t="shared" si="356"/>
        <v>0</v>
      </c>
      <c r="K513" s="48">
        <f t="shared" si="356"/>
        <v>0</v>
      </c>
      <c r="L513" s="48">
        <f t="shared" si="356"/>
        <v>0</v>
      </c>
      <c r="M513" s="48">
        <f t="shared" si="356"/>
        <v>0</v>
      </c>
      <c r="N513" s="48">
        <f t="shared" si="356"/>
        <v>0</v>
      </c>
      <c r="O513" s="48">
        <f t="shared" si="356"/>
        <v>0</v>
      </c>
      <c r="P513" s="48">
        <f t="shared" si="356"/>
        <v>0</v>
      </c>
      <c r="Q513" s="48">
        <f t="shared" si="356"/>
        <v>0</v>
      </c>
      <c r="R513" s="48">
        <f t="shared" si="356"/>
        <v>0</v>
      </c>
      <c r="S513" s="48">
        <f t="shared" si="340"/>
        <v>0</v>
      </c>
      <c r="T513" s="111"/>
    </row>
    <row r="514" spans="1:20">
      <c r="A514" s="56">
        <f t="shared" ref="A514" si="357">A510+1</f>
        <v>87</v>
      </c>
      <c r="B514" s="56" t="str">
        <f t="shared" ref="B514" si="358">B510</f>
        <v>PGCIL SR 2</v>
      </c>
      <c r="C514" s="56" t="s">
        <v>1876</v>
      </c>
      <c r="D514" s="56" t="s">
        <v>217</v>
      </c>
      <c r="E514" s="56" t="s">
        <v>29</v>
      </c>
      <c r="F514" s="45" t="s">
        <v>17</v>
      </c>
      <c r="G514" s="46"/>
      <c r="H514" s="46"/>
      <c r="I514" s="46"/>
      <c r="J514" s="46"/>
      <c r="K514" s="46"/>
      <c r="L514" s="46"/>
      <c r="M514" s="47"/>
      <c r="N514" s="47"/>
      <c r="O514" s="47"/>
      <c r="P514" s="47"/>
      <c r="Q514" s="47"/>
      <c r="R514" s="47"/>
      <c r="S514" s="46">
        <f t="shared" si="340"/>
        <v>0</v>
      </c>
      <c r="T514" s="109"/>
    </row>
    <row r="515" spans="1:20">
      <c r="A515" s="57"/>
      <c r="B515" s="57"/>
      <c r="C515" s="57"/>
      <c r="D515" s="57"/>
      <c r="E515" s="57"/>
      <c r="F515" s="45" t="s">
        <v>16</v>
      </c>
      <c r="G515" s="46"/>
      <c r="H515" s="46"/>
      <c r="I515" s="46"/>
      <c r="J515" s="46"/>
      <c r="K515" s="46"/>
      <c r="L515" s="46"/>
      <c r="M515" s="47"/>
      <c r="N515" s="47"/>
      <c r="O515" s="47"/>
      <c r="P515" s="47"/>
      <c r="Q515" s="47"/>
      <c r="R515" s="47"/>
      <c r="S515" s="46">
        <f t="shared" si="340"/>
        <v>0</v>
      </c>
      <c r="T515" s="110"/>
    </row>
    <row r="516" spans="1:20">
      <c r="A516" s="57"/>
      <c r="B516" s="57"/>
      <c r="C516" s="57"/>
      <c r="D516" s="57"/>
      <c r="E516" s="57"/>
      <c r="F516" s="45" t="s">
        <v>24</v>
      </c>
      <c r="G516" s="46"/>
      <c r="H516" s="46"/>
      <c r="I516" s="46"/>
      <c r="J516" s="46"/>
      <c r="K516" s="46"/>
      <c r="L516" s="46"/>
      <c r="M516" s="47"/>
      <c r="N516" s="47"/>
      <c r="O516" s="47"/>
      <c r="P516" s="47"/>
      <c r="Q516" s="47"/>
      <c r="R516" s="47"/>
      <c r="S516" s="46">
        <f t="shared" si="340"/>
        <v>0</v>
      </c>
      <c r="T516" s="110"/>
    </row>
    <row r="517" spans="1:20">
      <c r="A517" s="58"/>
      <c r="B517" s="58"/>
      <c r="C517" s="58"/>
      <c r="D517" s="58"/>
      <c r="E517" s="58"/>
      <c r="F517" s="45" t="s">
        <v>14</v>
      </c>
      <c r="G517" s="48">
        <f t="shared" ref="G517:R517" si="359">G514+G515+G516</f>
        <v>0</v>
      </c>
      <c r="H517" s="48">
        <f t="shared" si="359"/>
        <v>0</v>
      </c>
      <c r="I517" s="48">
        <f t="shared" si="359"/>
        <v>0</v>
      </c>
      <c r="J517" s="48">
        <f t="shared" si="359"/>
        <v>0</v>
      </c>
      <c r="K517" s="48">
        <f t="shared" si="359"/>
        <v>0</v>
      </c>
      <c r="L517" s="48">
        <f t="shared" si="359"/>
        <v>0</v>
      </c>
      <c r="M517" s="48">
        <f t="shared" si="359"/>
        <v>0</v>
      </c>
      <c r="N517" s="48">
        <f t="shared" si="359"/>
        <v>0</v>
      </c>
      <c r="O517" s="48">
        <f t="shared" si="359"/>
        <v>0</v>
      </c>
      <c r="P517" s="48">
        <f t="shared" si="359"/>
        <v>0</v>
      </c>
      <c r="Q517" s="48">
        <f t="shared" si="359"/>
        <v>0</v>
      </c>
      <c r="R517" s="48">
        <f t="shared" si="359"/>
        <v>0</v>
      </c>
      <c r="S517" s="48">
        <f t="shared" si="340"/>
        <v>0</v>
      </c>
      <c r="T517" s="111"/>
    </row>
    <row r="518" spans="1:20">
      <c r="A518" s="56">
        <f t="shared" ref="A518" si="360">A514+1</f>
        <v>88</v>
      </c>
      <c r="B518" s="56" t="str">
        <f t="shared" ref="B518" si="361">B514</f>
        <v>PGCIL SR 2</v>
      </c>
      <c r="C518" s="56" t="s">
        <v>1957</v>
      </c>
      <c r="D518" s="56" t="s">
        <v>217</v>
      </c>
      <c r="E518" s="56" t="s">
        <v>29</v>
      </c>
      <c r="F518" s="45" t="s">
        <v>17</v>
      </c>
      <c r="G518" s="46"/>
      <c r="H518" s="46"/>
      <c r="I518" s="46"/>
      <c r="J518" s="46"/>
      <c r="K518" s="46"/>
      <c r="L518" s="46"/>
      <c r="M518" s="47"/>
      <c r="N518" s="47"/>
      <c r="O518" s="47"/>
      <c r="P518" s="47"/>
      <c r="Q518" s="47"/>
      <c r="R518" s="47"/>
      <c r="S518" s="46">
        <f t="shared" si="340"/>
        <v>0</v>
      </c>
      <c r="T518" s="109"/>
    </row>
    <row r="519" spans="1:20">
      <c r="A519" s="57"/>
      <c r="B519" s="57"/>
      <c r="C519" s="57"/>
      <c r="D519" s="57"/>
      <c r="E519" s="57"/>
      <c r="F519" s="45" t="s">
        <v>16</v>
      </c>
      <c r="G519" s="46"/>
      <c r="H519" s="46"/>
      <c r="I519" s="46"/>
      <c r="J519" s="46"/>
      <c r="K519" s="46"/>
      <c r="L519" s="46"/>
      <c r="M519" s="47"/>
      <c r="N519" s="47"/>
      <c r="O519" s="47"/>
      <c r="P519" s="47"/>
      <c r="Q519" s="47"/>
      <c r="R519" s="47"/>
      <c r="S519" s="46">
        <f t="shared" si="340"/>
        <v>0</v>
      </c>
      <c r="T519" s="110"/>
    </row>
    <row r="520" spans="1:20">
      <c r="A520" s="57"/>
      <c r="B520" s="57"/>
      <c r="C520" s="57"/>
      <c r="D520" s="57"/>
      <c r="E520" s="57"/>
      <c r="F520" s="45" t="s">
        <v>24</v>
      </c>
      <c r="G520" s="46"/>
      <c r="H520" s="46"/>
      <c r="I520" s="46"/>
      <c r="J520" s="46"/>
      <c r="K520" s="46"/>
      <c r="L520" s="46"/>
      <c r="M520" s="47"/>
      <c r="N520" s="47"/>
      <c r="O520" s="47"/>
      <c r="P520" s="47"/>
      <c r="Q520" s="47"/>
      <c r="R520" s="47"/>
      <c r="S520" s="46">
        <f t="shared" si="340"/>
        <v>0</v>
      </c>
      <c r="T520" s="110"/>
    </row>
    <row r="521" spans="1:20">
      <c r="A521" s="58"/>
      <c r="B521" s="58"/>
      <c r="C521" s="58"/>
      <c r="D521" s="58"/>
      <c r="E521" s="58"/>
      <c r="F521" s="45" t="s">
        <v>14</v>
      </c>
      <c r="G521" s="48">
        <f t="shared" ref="G521:R521" si="362">G518+G519+G520</f>
        <v>0</v>
      </c>
      <c r="H521" s="48">
        <f t="shared" si="362"/>
        <v>0</v>
      </c>
      <c r="I521" s="48">
        <f t="shared" si="362"/>
        <v>0</v>
      </c>
      <c r="J521" s="48">
        <f t="shared" si="362"/>
        <v>0</v>
      </c>
      <c r="K521" s="48">
        <f t="shared" si="362"/>
        <v>0</v>
      </c>
      <c r="L521" s="48">
        <f t="shared" si="362"/>
        <v>0</v>
      </c>
      <c r="M521" s="48">
        <f t="shared" si="362"/>
        <v>0</v>
      </c>
      <c r="N521" s="48">
        <f t="shared" si="362"/>
        <v>0</v>
      </c>
      <c r="O521" s="48">
        <f t="shared" si="362"/>
        <v>0</v>
      </c>
      <c r="P521" s="48">
        <f t="shared" si="362"/>
        <v>0</v>
      </c>
      <c r="Q521" s="48">
        <f t="shared" si="362"/>
        <v>0</v>
      </c>
      <c r="R521" s="48">
        <f t="shared" si="362"/>
        <v>0</v>
      </c>
      <c r="S521" s="48">
        <f t="shared" si="340"/>
        <v>0</v>
      </c>
      <c r="T521" s="111"/>
    </row>
    <row r="522" spans="1:20">
      <c r="A522" s="56">
        <f t="shared" ref="A522" si="363">A518+1</f>
        <v>89</v>
      </c>
      <c r="B522" s="56" t="str">
        <f t="shared" ref="B522" si="364">B518</f>
        <v>PGCIL SR 2</v>
      </c>
      <c r="C522" s="56" t="s">
        <v>1958</v>
      </c>
      <c r="D522" s="56" t="s">
        <v>217</v>
      </c>
      <c r="E522" s="56" t="s">
        <v>29</v>
      </c>
      <c r="F522" s="45" t="s">
        <v>17</v>
      </c>
      <c r="G522" s="46"/>
      <c r="H522" s="46"/>
      <c r="I522" s="46"/>
      <c r="J522" s="46"/>
      <c r="K522" s="46"/>
      <c r="L522" s="46"/>
      <c r="M522" s="47"/>
      <c r="N522" s="47"/>
      <c r="O522" s="47"/>
      <c r="P522" s="47"/>
      <c r="Q522" s="47"/>
      <c r="R522" s="47"/>
      <c r="S522" s="46">
        <f t="shared" si="340"/>
        <v>0</v>
      </c>
      <c r="T522" s="109"/>
    </row>
    <row r="523" spans="1:20">
      <c r="A523" s="57"/>
      <c r="B523" s="57"/>
      <c r="C523" s="57"/>
      <c r="D523" s="57"/>
      <c r="E523" s="57"/>
      <c r="F523" s="45" t="s">
        <v>16</v>
      </c>
      <c r="G523" s="46"/>
      <c r="H523" s="46"/>
      <c r="I523" s="46"/>
      <c r="J523" s="46"/>
      <c r="K523" s="46"/>
      <c r="L523" s="46"/>
      <c r="M523" s="47"/>
      <c r="N523" s="47"/>
      <c r="O523" s="47"/>
      <c r="P523" s="47"/>
      <c r="Q523" s="47"/>
      <c r="R523" s="47"/>
      <c r="S523" s="46">
        <f t="shared" si="340"/>
        <v>0</v>
      </c>
      <c r="T523" s="110"/>
    </row>
    <row r="524" spans="1:20">
      <c r="A524" s="57"/>
      <c r="B524" s="57"/>
      <c r="C524" s="57"/>
      <c r="D524" s="57"/>
      <c r="E524" s="57"/>
      <c r="F524" s="45" t="s">
        <v>24</v>
      </c>
      <c r="G524" s="46"/>
      <c r="H524" s="46"/>
      <c r="I524" s="46"/>
      <c r="J524" s="46"/>
      <c r="K524" s="46"/>
      <c r="L524" s="46"/>
      <c r="M524" s="47"/>
      <c r="N524" s="47"/>
      <c r="O524" s="47"/>
      <c r="P524" s="47"/>
      <c r="Q524" s="47"/>
      <c r="R524" s="47"/>
      <c r="S524" s="46">
        <f t="shared" si="340"/>
        <v>0</v>
      </c>
      <c r="T524" s="110"/>
    </row>
    <row r="525" spans="1:20">
      <c r="A525" s="58"/>
      <c r="B525" s="58"/>
      <c r="C525" s="58"/>
      <c r="D525" s="58"/>
      <c r="E525" s="58"/>
      <c r="F525" s="45" t="s">
        <v>14</v>
      </c>
      <c r="G525" s="48">
        <f t="shared" ref="G525:R525" si="365">G522+G523+G524</f>
        <v>0</v>
      </c>
      <c r="H525" s="48">
        <f t="shared" si="365"/>
        <v>0</v>
      </c>
      <c r="I525" s="48">
        <f t="shared" si="365"/>
        <v>0</v>
      </c>
      <c r="J525" s="48">
        <f t="shared" si="365"/>
        <v>0</v>
      </c>
      <c r="K525" s="48">
        <f t="shared" si="365"/>
        <v>0</v>
      </c>
      <c r="L525" s="48">
        <f t="shared" si="365"/>
        <v>0</v>
      </c>
      <c r="M525" s="48">
        <f t="shared" si="365"/>
        <v>0</v>
      </c>
      <c r="N525" s="48">
        <f t="shared" si="365"/>
        <v>0</v>
      </c>
      <c r="O525" s="48">
        <f t="shared" si="365"/>
        <v>0</v>
      </c>
      <c r="P525" s="48">
        <f t="shared" si="365"/>
        <v>0</v>
      </c>
      <c r="Q525" s="48">
        <f t="shared" si="365"/>
        <v>0</v>
      </c>
      <c r="R525" s="48">
        <f t="shared" si="365"/>
        <v>0</v>
      </c>
      <c r="S525" s="48">
        <f t="shared" si="340"/>
        <v>0</v>
      </c>
      <c r="T525" s="111"/>
    </row>
    <row r="526" spans="1:20">
      <c r="A526" s="56">
        <f t="shared" ref="A526" si="366">A522+1</f>
        <v>90</v>
      </c>
      <c r="B526" s="56" t="str">
        <f t="shared" ref="B526" si="367">B522</f>
        <v>PGCIL SR 2</v>
      </c>
      <c r="C526" s="56" t="s">
        <v>1876</v>
      </c>
      <c r="D526" s="56" t="s">
        <v>1959</v>
      </c>
      <c r="E526" s="56" t="s">
        <v>29</v>
      </c>
      <c r="F526" s="45" t="s">
        <v>17</v>
      </c>
      <c r="G526" s="46"/>
      <c r="H526" s="46"/>
      <c r="I526" s="46"/>
      <c r="J526" s="46"/>
      <c r="K526" s="46"/>
      <c r="L526" s="46"/>
      <c r="M526" s="47"/>
      <c r="N526" s="47"/>
      <c r="O526" s="47"/>
      <c r="P526" s="47"/>
      <c r="Q526" s="47"/>
      <c r="R526" s="47"/>
      <c r="S526" s="46">
        <f t="shared" si="340"/>
        <v>0</v>
      </c>
      <c r="T526" s="109"/>
    </row>
    <row r="527" spans="1:20">
      <c r="A527" s="57"/>
      <c r="B527" s="57"/>
      <c r="C527" s="57"/>
      <c r="D527" s="57"/>
      <c r="E527" s="57"/>
      <c r="F527" s="45" t="s">
        <v>16</v>
      </c>
      <c r="G527" s="46"/>
      <c r="H527" s="46"/>
      <c r="I527" s="46"/>
      <c r="J527" s="46"/>
      <c r="K527" s="46"/>
      <c r="L527" s="46"/>
      <c r="M527" s="47"/>
      <c r="N527" s="47"/>
      <c r="O527" s="47"/>
      <c r="P527" s="47"/>
      <c r="Q527" s="47"/>
      <c r="R527" s="47"/>
      <c r="S527" s="46">
        <f t="shared" si="340"/>
        <v>0</v>
      </c>
      <c r="T527" s="110"/>
    </row>
    <row r="528" spans="1:20">
      <c r="A528" s="57"/>
      <c r="B528" s="57"/>
      <c r="C528" s="57"/>
      <c r="D528" s="57"/>
      <c r="E528" s="57"/>
      <c r="F528" s="45" t="s">
        <v>24</v>
      </c>
      <c r="G528" s="46"/>
      <c r="H528" s="46"/>
      <c r="I528" s="46"/>
      <c r="J528" s="46"/>
      <c r="K528" s="46"/>
      <c r="L528" s="46"/>
      <c r="M528" s="47"/>
      <c r="N528" s="47"/>
      <c r="O528" s="47"/>
      <c r="P528" s="47"/>
      <c r="Q528" s="47"/>
      <c r="R528" s="47"/>
      <c r="S528" s="46">
        <f t="shared" si="340"/>
        <v>0</v>
      </c>
      <c r="T528" s="110"/>
    </row>
    <row r="529" spans="1:20">
      <c r="A529" s="58"/>
      <c r="B529" s="58"/>
      <c r="C529" s="58"/>
      <c r="D529" s="58"/>
      <c r="E529" s="58"/>
      <c r="F529" s="45" t="s">
        <v>14</v>
      </c>
      <c r="G529" s="48">
        <f t="shared" ref="G529:R529" si="368">G526+G527+G528</f>
        <v>0</v>
      </c>
      <c r="H529" s="48">
        <f t="shared" si="368"/>
        <v>0</v>
      </c>
      <c r="I529" s="48">
        <f t="shared" si="368"/>
        <v>0</v>
      </c>
      <c r="J529" s="48">
        <f t="shared" si="368"/>
        <v>0</v>
      </c>
      <c r="K529" s="48">
        <f t="shared" si="368"/>
        <v>0</v>
      </c>
      <c r="L529" s="48">
        <f t="shared" si="368"/>
        <v>0</v>
      </c>
      <c r="M529" s="48">
        <f t="shared" si="368"/>
        <v>0</v>
      </c>
      <c r="N529" s="48">
        <f t="shared" si="368"/>
        <v>0</v>
      </c>
      <c r="O529" s="48">
        <f t="shared" si="368"/>
        <v>0</v>
      </c>
      <c r="P529" s="48">
        <f t="shared" si="368"/>
        <v>0</v>
      </c>
      <c r="Q529" s="48">
        <f t="shared" si="368"/>
        <v>0</v>
      </c>
      <c r="R529" s="48">
        <f t="shared" si="368"/>
        <v>0</v>
      </c>
      <c r="S529" s="48">
        <f t="shared" si="340"/>
        <v>0</v>
      </c>
      <c r="T529" s="111"/>
    </row>
    <row r="530" spans="1:20">
      <c r="A530" s="56">
        <f t="shared" ref="A530" si="369">A526+1</f>
        <v>91</v>
      </c>
      <c r="B530" s="56" t="str">
        <f t="shared" ref="B530" si="370">B526</f>
        <v>PGCIL SR 2</v>
      </c>
      <c r="C530" s="56" t="s">
        <v>1960</v>
      </c>
      <c r="D530" s="56" t="s">
        <v>1959</v>
      </c>
      <c r="E530" s="56" t="s">
        <v>29</v>
      </c>
      <c r="F530" s="45" t="s">
        <v>17</v>
      </c>
      <c r="G530" s="46"/>
      <c r="H530" s="46"/>
      <c r="I530" s="46"/>
      <c r="J530" s="46"/>
      <c r="K530" s="46"/>
      <c r="L530" s="46"/>
      <c r="M530" s="47"/>
      <c r="N530" s="47"/>
      <c r="O530" s="47"/>
      <c r="P530" s="47"/>
      <c r="Q530" s="47"/>
      <c r="R530" s="47"/>
      <c r="S530" s="46">
        <f t="shared" si="340"/>
        <v>0</v>
      </c>
      <c r="T530" s="109"/>
    </row>
    <row r="531" spans="1:20">
      <c r="A531" s="57"/>
      <c r="B531" s="57"/>
      <c r="C531" s="57"/>
      <c r="D531" s="57"/>
      <c r="E531" s="57"/>
      <c r="F531" s="45" t="s">
        <v>16</v>
      </c>
      <c r="G531" s="46"/>
      <c r="H531" s="46"/>
      <c r="I531" s="46"/>
      <c r="J531" s="46"/>
      <c r="K531" s="46"/>
      <c r="L531" s="46"/>
      <c r="M531" s="47"/>
      <c r="N531" s="47"/>
      <c r="O531" s="47"/>
      <c r="P531" s="47"/>
      <c r="Q531" s="47"/>
      <c r="R531" s="47"/>
      <c r="S531" s="46">
        <f t="shared" si="340"/>
        <v>0</v>
      </c>
      <c r="T531" s="110"/>
    </row>
    <row r="532" spans="1:20">
      <c r="A532" s="57"/>
      <c r="B532" s="57"/>
      <c r="C532" s="57"/>
      <c r="D532" s="57"/>
      <c r="E532" s="57"/>
      <c r="F532" s="45" t="s">
        <v>24</v>
      </c>
      <c r="G532" s="46"/>
      <c r="H532" s="46"/>
      <c r="I532" s="46"/>
      <c r="J532" s="46"/>
      <c r="K532" s="46"/>
      <c r="L532" s="46"/>
      <c r="M532" s="47"/>
      <c r="N532" s="47"/>
      <c r="O532" s="47"/>
      <c r="P532" s="47"/>
      <c r="Q532" s="47"/>
      <c r="R532" s="47"/>
      <c r="S532" s="46">
        <f t="shared" si="340"/>
        <v>0</v>
      </c>
      <c r="T532" s="110"/>
    </row>
    <row r="533" spans="1:20">
      <c r="A533" s="58"/>
      <c r="B533" s="58"/>
      <c r="C533" s="58"/>
      <c r="D533" s="58"/>
      <c r="E533" s="58"/>
      <c r="F533" s="45" t="s">
        <v>14</v>
      </c>
      <c r="G533" s="48">
        <f t="shared" ref="G533:R533" si="371">G530+G531+G532</f>
        <v>0</v>
      </c>
      <c r="H533" s="48">
        <f t="shared" si="371"/>
        <v>0</v>
      </c>
      <c r="I533" s="48">
        <f t="shared" si="371"/>
        <v>0</v>
      </c>
      <c r="J533" s="48">
        <f t="shared" si="371"/>
        <v>0</v>
      </c>
      <c r="K533" s="48">
        <f t="shared" si="371"/>
        <v>0</v>
      </c>
      <c r="L533" s="48">
        <f t="shared" si="371"/>
        <v>0</v>
      </c>
      <c r="M533" s="48">
        <f t="shared" si="371"/>
        <v>0</v>
      </c>
      <c r="N533" s="48">
        <f t="shared" si="371"/>
        <v>0</v>
      </c>
      <c r="O533" s="48">
        <f t="shared" si="371"/>
        <v>0</v>
      </c>
      <c r="P533" s="48">
        <f t="shared" si="371"/>
        <v>0</v>
      </c>
      <c r="Q533" s="48">
        <f t="shared" si="371"/>
        <v>0</v>
      </c>
      <c r="R533" s="48">
        <f t="shared" si="371"/>
        <v>0</v>
      </c>
      <c r="S533" s="48">
        <f t="shared" si="340"/>
        <v>0</v>
      </c>
      <c r="T533" s="111"/>
    </row>
    <row r="534" spans="1:20">
      <c r="A534" s="56">
        <f t="shared" ref="A534" si="372">A530+1</f>
        <v>92</v>
      </c>
      <c r="B534" s="56" t="str">
        <f t="shared" ref="B534" si="373">B530</f>
        <v>PGCIL SR 2</v>
      </c>
      <c r="C534" s="56" t="s">
        <v>1961</v>
      </c>
      <c r="D534" s="56" t="s">
        <v>1959</v>
      </c>
      <c r="E534" s="56" t="s">
        <v>29</v>
      </c>
      <c r="F534" s="45" t="s">
        <v>17</v>
      </c>
      <c r="G534" s="46"/>
      <c r="H534" s="46"/>
      <c r="I534" s="46"/>
      <c r="J534" s="46"/>
      <c r="K534" s="46"/>
      <c r="L534" s="46"/>
      <c r="M534" s="47"/>
      <c r="N534" s="47"/>
      <c r="O534" s="47"/>
      <c r="P534" s="47"/>
      <c r="Q534" s="47"/>
      <c r="R534" s="47"/>
      <c r="S534" s="46">
        <f t="shared" si="340"/>
        <v>0</v>
      </c>
      <c r="T534" s="109"/>
    </row>
    <row r="535" spans="1:20">
      <c r="A535" s="57"/>
      <c r="B535" s="57"/>
      <c r="C535" s="57"/>
      <c r="D535" s="57"/>
      <c r="E535" s="57"/>
      <c r="F535" s="45" t="s">
        <v>16</v>
      </c>
      <c r="G535" s="46"/>
      <c r="H535" s="46"/>
      <c r="I535" s="46"/>
      <c r="J535" s="46"/>
      <c r="K535" s="46"/>
      <c r="L535" s="46"/>
      <c r="M535" s="47"/>
      <c r="N535" s="47"/>
      <c r="O535" s="47"/>
      <c r="P535" s="47"/>
      <c r="Q535" s="47"/>
      <c r="R535" s="47"/>
      <c r="S535" s="46">
        <f t="shared" si="340"/>
        <v>0</v>
      </c>
      <c r="T535" s="110"/>
    </row>
    <row r="536" spans="1:20">
      <c r="A536" s="57"/>
      <c r="B536" s="57"/>
      <c r="C536" s="57"/>
      <c r="D536" s="57"/>
      <c r="E536" s="57"/>
      <c r="F536" s="45" t="s">
        <v>24</v>
      </c>
      <c r="G536" s="46"/>
      <c r="H536" s="46"/>
      <c r="I536" s="46"/>
      <c r="J536" s="46"/>
      <c r="K536" s="46"/>
      <c r="L536" s="46"/>
      <c r="M536" s="47"/>
      <c r="N536" s="47"/>
      <c r="O536" s="47"/>
      <c r="P536" s="47"/>
      <c r="Q536" s="47"/>
      <c r="R536" s="47"/>
      <c r="S536" s="46">
        <f t="shared" si="340"/>
        <v>0</v>
      </c>
      <c r="T536" s="110"/>
    </row>
    <row r="537" spans="1:20">
      <c r="A537" s="58"/>
      <c r="B537" s="58"/>
      <c r="C537" s="58"/>
      <c r="D537" s="58"/>
      <c r="E537" s="58"/>
      <c r="F537" s="45" t="s">
        <v>14</v>
      </c>
      <c r="G537" s="48">
        <f t="shared" ref="G537:R537" si="374">G534+G535+G536</f>
        <v>0</v>
      </c>
      <c r="H537" s="48">
        <f t="shared" si="374"/>
        <v>0</v>
      </c>
      <c r="I537" s="48">
        <f t="shared" si="374"/>
        <v>0</v>
      </c>
      <c r="J537" s="48">
        <f t="shared" si="374"/>
        <v>0</v>
      </c>
      <c r="K537" s="48">
        <f t="shared" si="374"/>
        <v>0</v>
      </c>
      <c r="L537" s="48">
        <f t="shared" si="374"/>
        <v>0</v>
      </c>
      <c r="M537" s="48">
        <f t="shared" si="374"/>
        <v>0</v>
      </c>
      <c r="N537" s="48">
        <f t="shared" si="374"/>
        <v>0</v>
      </c>
      <c r="O537" s="48">
        <f t="shared" si="374"/>
        <v>0</v>
      </c>
      <c r="P537" s="48">
        <f t="shared" si="374"/>
        <v>0</v>
      </c>
      <c r="Q537" s="48">
        <f t="shared" si="374"/>
        <v>0</v>
      </c>
      <c r="R537" s="48">
        <f t="shared" si="374"/>
        <v>0</v>
      </c>
      <c r="S537" s="48">
        <f t="shared" si="340"/>
        <v>0</v>
      </c>
      <c r="T537" s="111"/>
    </row>
    <row r="538" spans="1:20">
      <c r="A538" s="56">
        <f t="shared" ref="A538" si="375">A534+1</f>
        <v>93</v>
      </c>
      <c r="B538" s="56" t="str">
        <f t="shared" ref="B538" si="376">B534</f>
        <v>PGCIL SR 2</v>
      </c>
      <c r="C538" s="56" t="s">
        <v>1876</v>
      </c>
      <c r="D538" s="56" t="s">
        <v>220</v>
      </c>
      <c r="E538" s="56" t="s">
        <v>29</v>
      </c>
      <c r="F538" s="45" t="s">
        <v>17</v>
      </c>
      <c r="G538" s="46"/>
      <c r="H538" s="46"/>
      <c r="I538" s="46"/>
      <c r="J538" s="46"/>
      <c r="K538" s="46"/>
      <c r="L538" s="46"/>
      <c r="M538" s="47"/>
      <c r="N538" s="47"/>
      <c r="O538" s="47"/>
      <c r="P538" s="47"/>
      <c r="Q538" s="47"/>
      <c r="R538" s="47"/>
      <c r="S538" s="46">
        <f t="shared" si="340"/>
        <v>0</v>
      </c>
      <c r="T538" s="109"/>
    </row>
    <row r="539" spans="1:20">
      <c r="A539" s="57"/>
      <c r="B539" s="57"/>
      <c r="C539" s="57"/>
      <c r="D539" s="57"/>
      <c r="E539" s="57"/>
      <c r="F539" s="45" t="s">
        <v>16</v>
      </c>
      <c r="G539" s="46"/>
      <c r="H539" s="46"/>
      <c r="I539" s="46"/>
      <c r="J539" s="46"/>
      <c r="K539" s="46"/>
      <c r="L539" s="46"/>
      <c r="M539" s="47"/>
      <c r="N539" s="47"/>
      <c r="O539" s="47"/>
      <c r="P539" s="47"/>
      <c r="Q539" s="47"/>
      <c r="R539" s="47"/>
      <c r="S539" s="46">
        <f t="shared" si="340"/>
        <v>0</v>
      </c>
      <c r="T539" s="110"/>
    </row>
    <row r="540" spans="1:20">
      <c r="A540" s="57"/>
      <c r="B540" s="57"/>
      <c r="C540" s="57"/>
      <c r="D540" s="57"/>
      <c r="E540" s="57"/>
      <c r="F540" s="45" t="s">
        <v>24</v>
      </c>
      <c r="G540" s="46"/>
      <c r="H540" s="46"/>
      <c r="I540" s="46"/>
      <c r="J540" s="46"/>
      <c r="K540" s="46"/>
      <c r="L540" s="46"/>
      <c r="M540" s="47"/>
      <c r="N540" s="47"/>
      <c r="O540" s="47"/>
      <c r="P540" s="47"/>
      <c r="Q540" s="47"/>
      <c r="R540" s="47"/>
      <c r="S540" s="46">
        <f t="shared" si="340"/>
        <v>0</v>
      </c>
      <c r="T540" s="110"/>
    </row>
    <row r="541" spans="1:20">
      <c r="A541" s="58"/>
      <c r="B541" s="58"/>
      <c r="C541" s="58"/>
      <c r="D541" s="58"/>
      <c r="E541" s="58"/>
      <c r="F541" s="45" t="s">
        <v>14</v>
      </c>
      <c r="G541" s="48">
        <f t="shared" ref="G541:R541" si="377">G538+G539+G540</f>
        <v>0</v>
      </c>
      <c r="H541" s="48">
        <f t="shared" si="377"/>
        <v>0</v>
      </c>
      <c r="I541" s="48">
        <f t="shared" si="377"/>
        <v>0</v>
      </c>
      <c r="J541" s="48">
        <f t="shared" si="377"/>
        <v>0</v>
      </c>
      <c r="K541" s="48">
        <f t="shared" si="377"/>
        <v>0</v>
      </c>
      <c r="L541" s="48">
        <f t="shared" si="377"/>
        <v>0</v>
      </c>
      <c r="M541" s="48">
        <f t="shared" si="377"/>
        <v>0</v>
      </c>
      <c r="N541" s="48">
        <f t="shared" si="377"/>
        <v>0</v>
      </c>
      <c r="O541" s="48">
        <f t="shared" si="377"/>
        <v>0</v>
      </c>
      <c r="P541" s="48">
        <f t="shared" si="377"/>
        <v>0</v>
      </c>
      <c r="Q541" s="48">
        <f t="shared" si="377"/>
        <v>0</v>
      </c>
      <c r="R541" s="48">
        <f t="shared" si="377"/>
        <v>0</v>
      </c>
      <c r="S541" s="48">
        <f t="shared" si="340"/>
        <v>0</v>
      </c>
      <c r="T541" s="111"/>
    </row>
    <row r="542" spans="1:20">
      <c r="A542" s="56">
        <f t="shared" ref="A542" si="378">A538+1</f>
        <v>94</v>
      </c>
      <c r="B542" s="56" t="str">
        <f t="shared" ref="B542" si="379">B538</f>
        <v>PGCIL SR 2</v>
      </c>
      <c r="C542" s="56" t="s">
        <v>1962</v>
      </c>
      <c r="D542" s="56" t="s">
        <v>220</v>
      </c>
      <c r="E542" s="56" t="s">
        <v>29</v>
      </c>
      <c r="F542" s="45" t="s">
        <v>17</v>
      </c>
      <c r="G542" s="46"/>
      <c r="H542" s="46"/>
      <c r="I542" s="46"/>
      <c r="J542" s="46"/>
      <c r="K542" s="46"/>
      <c r="L542" s="46"/>
      <c r="M542" s="47"/>
      <c r="N542" s="47"/>
      <c r="O542" s="47"/>
      <c r="P542" s="47"/>
      <c r="Q542" s="47"/>
      <c r="R542" s="47"/>
      <c r="S542" s="46">
        <f t="shared" si="340"/>
        <v>0</v>
      </c>
      <c r="T542" s="109"/>
    </row>
    <row r="543" spans="1:20">
      <c r="A543" s="57"/>
      <c r="B543" s="57"/>
      <c r="C543" s="57"/>
      <c r="D543" s="57"/>
      <c r="E543" s="57"/>
      <c r="F543" s="45" t="s">
        <v>16</v>
      </c>
      <c r="G543" s="46"/>
      <c r="H543" s="46"/>
      <c r="I543" s="46"/>
      <c r="J543" s="46"/>
      <c r="K543" s="46"/>
      <c r="L543" s="46"/>
      <c r="M543" s="47"/>
      <c r="N543" s="47"/>
      <c r="O543" s="47"/>
      <c r="P543" s="47"/>
      <c r="Q543" s="47"/>
      <c r="R543" s="47"/>
      <c r="S543" s="46">
        <f t="shared" si="340"/>
        <v>0</v>
      </c>
      <c r="T543" s="110"/>
    </row>
    <row r="544" spans="1:20">
      <c r="A544" s="57"/>
      <c r="B544" s="57"/>
      <c r="C544" s="57"/>
      <c r="D544" s="57"/>
      <c r="E544" s="57"/>
      <c r="F544" s="45" t="s">
        <v>24</v>
      </c>
      <c r="G544" s="46"/>
      <c r="H544" s="46"/>
      <c r="I544" s="46"/>
      <c r="J544" s="46"/>
      <c r="K544" s="46"/>
      <c r="L544" s="46"/>
      <c r="M544" s="47"/>
      <c r="N544" s="47"/>
      <c r="O544" s="47"/>
      <c r="P544" s="47"/>
      <c r="Q544" s="47"/>
      <c r="R544" s="47"/>
      <c r="S544" s="46">
        <f t="shared" si="340"/>
        <v>0</v>
      </c>
      <c r="T544" s="110"/>
    </row>
    <row r="545" spans="1:20">
      <c r="A545" s="58"/>
      <c r="B545" s="58"/>
      <c r="C545" s="58"/>
      <c r="D545" s="58"/>
      <c r="E545" s="58"/>
      <c r="F545" s="45" t="s">
        <v>14</v>
      </c>
      <c r="G545" s="48">
        <f t="shared" ref="G545:R545" si="380">G542+G543+G544</f>
        <v>0</v>
      </c>
      <c r="H545" s="48">
        <f t="shared" si="380"/>
        <v>0</v>
      </c>
      <c r="I545" s="48">
        <f t="shared" si="380"/>
        <v>0</v>
      </c>
      <c r="J545" s="48">
        <f t="shared" si="380"/>
        <v>0</v>
      </c>
      <c r="K545" s="48">
        <f t="shared" si="380"/>
        <v>0</v>
      </c>
      <c r="L545" s="48">
        <f t="shared" si="380"/>
        <v>0</v>
      </c>
      <c r="M545" s="48">
        <f t="shared" si="380"/>
        <v>0</v>
      </c>
      <c r="N545" s="48">
        <f t="shared" si="380"/>
        <v>0</v>
      </c>
      <c r="O545" s="48">
        <f t="shared" si="380"/>
        <v>0</v>
      </c>
      <c r="P545" s="48">
        <f t="shared" si="380"/>
        <v>0</v>
      </c>
      <c r="Q545" s="48">
        <f t="shared" si="380"/>
        <v>0</v>
      </c>
      <c r="R545" s="48">
        <f t="shared" si="380"/>
        <v>0</v>
      </c>
      <c r="S545" s="48">
        <f t="shared" si="340"/>
        <v>0</v>
      </c>
      <c r="T545" s="111"/>
    </row>
    <row r="546" spans="1:20">
      <c r="A546" s="56">
        <f t="shared" ref="A546" si="381">A542+1</f>
        <v>95</v>
      </c>
      <c r="B546" s="56" t="str">
        <f t="shared" ref="B546" si="382">B542</f>
        <v>PGCIL SR 2</v>
      </c>
      <c r="C546" s="56" t="s">
        <v>1962</v>
      </c>
      <c r="D546" s="56" t="s">
        <v>220</v>
      </c>
      <c r="E546" s="56" t="s">
        <v>29</v>
      </c>
      <c r="F546" s="45" t="s">
        <v>17</v>
      </c>
      <c r="G546" s="46"/>
      <c r="H546" s="46"/>
      <c r="I546" s="46"/>
      <c r="J546" s="46"/>
      <c r="K546" s="46"/>
      <c r="L546" s="46"/>
      <c r="M546" s="47"/>
      <c r="N546" s="47"/>
      <c r="O546" s="47"/>
      <c r="P546" s="47"/>
      <c r="Q546" s="47"/>
      <c r="R546" s="47"/>
      <c r="S546" s="46">
        <f t="shared" si="340"/>
        <v>0</v>
      </c>
      <c r="T546" s="109"/>
    </row>
    <row r="547" spans="1:20">
      <c r="A547" s="57"/>
      <c r="B547" s="57"/>
      <c r="C547" s="57"/>
      <c r="D547" s="57"/>
      <c r="E547" s="57"/>
      <c r="F547" s="45" t="s">
        <v>16</v>
      </c>
      <c r="G547" s="46"/>
      <c r="H547" s="46"/>
      <c r="I547" s="46"/>
      <c r="J547" s="46"/>
      <c r="K547" s="46"/>
      <c r="L547" s="46"/>
      <c r="M547" s="47"/>
      <c r="N547" s="47"/>
      <c r="O547" s="47"/>
      <c r="P547" s="47"/>
      <c r="Q547" s="47"/>
      <c r="R547" s="47"/>
      <c r="S547" s="46">
        <f t="shared" si="340"/>
        <v>0</v>
      </c>
      <c r="T547" s="110"/>
    </row>
    <row r="548" spans="1:20">
      <c r="A548" s="57"/>
      <c r="B548" s="57"/>
      <c r="C548" s="57"/>
      <c r="D548" s="57"/>
      <c r="E548" s="57"/>
      <c r="F548" s="45" t="s">
        <v>24</v>
      </c>
      <c r="G548" s="46"/>
      <c r="H548" s="46"/>
      <c r="I548" s="46"/>
      <c r="J548" s="46"/>
      <c r="K548" s="46"/>
      <c r="L548" s="46"/>
      <c r="M548" s="47"/>
      <c r="N548" s="47"/>
      <c r="O548" s="47"/>
      <c r="P548" s="47"/>
      <c r="Q548" s="47"/>
      <c r="R548" s="47"/>
      <c r="S548" s="46">
        <f t="shared" si="340"/>
        <v>0</v>
      </c>
      <c r="T548" s="110"/>
    </row>
    <row r="549" spans="1:20">
      <c r="A549" s="58"/>
      <c r="B549" s="58"/>
      <c r="C549" s="58"/>
      <c r="D549" s="58"/>
      <c r="E549" s="58"/>
      <c r="F549" s="45" t="s">
        <v>14</v>
      </c>
      <c r="G549" s="48">
        <f t="shared" ref="G549:R549" si="383">G546+G547+G548</f>
        <v>0</v>
      </c>
      <c r="H549" s="48">
        <f t="shared" si="383"/>
        <v>0</v>
      </c>
      <c r="I549" s="48">
        <f t="shared" si="383"/>
        <v>0</v>
      </c>
      <c r="J549" s="48">
        <f t="shared" si="383"/>
        <v>0</v>
      </c>
      <c r="K549" s="48">
        <f t="shared" si="383"/>
        <v>0</v>
      </c>
      <c r="L549" s="48">
        <f t="shared" si="383"/>
        <v>0</v>
      </c>
      <c r="M549" s="48">
        <f t="shared" si="383"/>
        <v>0</v>
      </c>
      <c r="N549" s="48">
        <f t="shared" si="383"/>
        <v>0</v>
      </c>
      <c r="O549" s="48">
        <f t="shared" si="383"/>
        <v>0</v>
      </c>
      <c r="P549" s="48">
        <f t="shared" si="383"/>
        <v>0</v>
      </c>
      <c r="Q549" s="48">
        <f t="shared" si="383"/>
        <v>0</v>
      </c>
      <c r="R549" s="48">
        <f t="shared" si="383"/>
        <v>0</v>
      </c>
      <c r="S549" s="48">
        <f t="shared" si="340"/>
        <v>0</v>
      </c>
      <c r="T549" s="111"/>
    </row>
    <row r="550" spans="1:20">
      <c r="A550" s="56">
        <f t="shared" ref="A550" si="384">A546+1</f>
        <v>96</v>
      </c>
      <c r="B550" s="56" t="str">
        <f t="shared" ref="B550" si="385">B546</f>
        <v>PGCIL SR 2</v>
      </c>
      <c r="C550" s="56" t="s">
        <v>1963</v>
      </c>
      <c r="D550" s="56" t="s">
        <v>292</v>
      </c>
      <c r="E550" s="56" t="s">
        <v>29</v>
      </c>
      <c r="F550" s="45" t="s">
        <v>17</v>
      </c>
      <c r="G550" s="46"/>
      <c r="H550" s="46"/>
      <c r="I550" s="46"/>
      <c r="J550" s="46"/>
      <c r="K550" s="46"/>
      <c r="L550" s="46"/>
      <c r="M550" s="47"/>
      <c r="N550" s="47"/>
      <c r="O550" s="47"/>
      <c r="P550" s="47"/>
      <c r="Q550" s="47"/>
      <c r="R550" s="47"/>
      <c r="S550" s="46">
        <f t="shared" si="340"/>
        <v>0</v>
      </c>
      <c r="T550" s="109"/>
    </row>
    <row r="551" spans="1:20">
      <c r="A551" s="57"/>
      <c r="B551" s="57"/>
      <c r="C551" s="57"/>
      <c r="D551" s="57"/>
      <c r="E551" s="57"/>
      <c r="F551" s="45" t="s">
        <v>16</v>
      </c>
      <c r="G551" s="46"/>
      <c r="H551" s="46"/>
      <c r="I551" s="46"/>
      <c r="J551" s="46"/>
      <c r="K551" s="46"/>
      <c r="L551" s="46"/>
      <c r="M551" s="47"/>
      <c r="N551" s="47"/>
      <c r="O551" s="47"/>
      <c r="P551" s="47"/>
      <c r="Q551" s="47"/>
      <c r="R551" s="47"/>
      <c r="S551" s="46">
        <f t="shared" si="340"/>
        <v>0</v>
      </c>
      <c r="T551" s="110"/>
    </row>
    <row r="552" spans="1:20">
      <c r="A552" s="57"/>
      <c r="B552" s="57"/>
      <c r="C552" s="57"/>
      <c r="D552" s="57"/>
      <c r="E552" s="57"/>
      <c r="F552" s="45" t="s">
        <v>24</v>
      </c>
      <c r="G552" s="46"/>
      <c r="H552" s="46"/>
      <c r="I552" s="46"/>
      <c r="J552" s="46"/>
      <c r="K552" s="46"/>
      <c r="L552" s="46"/>
      <c r="M552" s="47"/>
      <c r="N552" s="47"/>
      <c r="O552" s="47"/>
      <c r="P552" s="47"/>
      <c r="Q552" s="47"/>
      <c r="R552" s="47"/>
      <c r="S552" s="46">
        <f t="shared" si="340"/>
        <v>0</v>
      </c>
      <c r="T552" s="110"/>
    </row>
    <row r="553" spans="1:20">
      <c r="A553" s="58"/>
      <c r="B553" s="58"/>
      <c r="C553" s="58"/>
      <c r="D553" s="58"/>
      <c r="E553" s="58"/>
      <c r="F553" s="45" t="s">
        <v>14</v>
      </c>
      <c r="G553" s="48">
        <f t="shared" ref="G553:R553" si="386">G550+G551+G552</f>
        <v>0</v>
      </c>
      <c r="H553" s="48">
        <f t="shared" si="386"/>
        <v>0</v>
      </c>
      <c r="I553" s="48">
        <f t="shared" si="386"/>
        <v>0</v>
      </c>
      <c r="J553" s="48">
        <f t="shared" si="386"/>
        <v>0</v>
      </c>
      <c r="K553" s="48">
        <f t="shared" si="386"/>
        <v>0</v>
      </c>
      <c r="L553" s="48">
        <f t="shared" si="386"/>
        <v>0</v>
      </c>
      <c r="M553" s="48">
        <f t="shared" si="386"/>
        <v>0</v>
      </c>
      <c r="N553" s="48">
        <f t="shared" si="386"/>
        <v>0</v>
      </c>
      <c r="O553" s="48">
        <f t="shared" si="386"/>
        <v>0</v>
      </c>
      <c r="P553" s="48">
        <f t="shared" si="386"/>
        <v>0</v>
      </c>
      <c r="Q553" s="48">
        <f t="shared" si="386"/>
        <v>0</v>
      </c>
      <c r="R553" s="48">
        <f t="shared" si="386"/>
        <v>0</v>
      </c>
      <c r="S553" s="48">
        <f t="shared" si="340"/>
        <v>0</v>
      </c>
      <c r="T553" s="111"/>
    </row>
    <row r="554" spans="1:20">
      <c r="A554" s="56">
        <f t="shared" ref="A554" si="387">A550+1</f>
        <v>97</v>
      </c>
      <c r="B554" s="56" t="str">
        <f t="shared" ref="B554" si="388">B550</f>
        <v>PGCIL SR 2</v>
      </c>
      <c r="C554" s="56" t="s">
        <v>1964</v>
      </c>
      <c r="D554" s="56" t="s">
        <v>292</v>
      </c>
      <c r="E554" s="56" t="s">
        <v>29</v>
      </c>
      <c r="F554" s="45" t="s">
        <v>17</v>
      </c>
      <c r="G554" s="46"/>
      <c r="H554" s="46"/>
      <c r="I554" s="46"/>
      <c r="J554" s="46"/>
      <c r="K554" s="46"/>
      <c r="L554" s="46"/>
      <c r="M554" s="47"/>
      <c r="N554" s="47"/>
      <c r="O554" s="47"/>
      <c r="P554" s="47"/>
      <c r="Q554" s="47"/>
      <c r="R554" s="47"/>
      <c r="S554" s="46">
        <f t="shared" ref="S554:S617" si="389">SUM(G554:R554)</f>
        <v>0</v>
      </c>
      <c r="T554" s="109"/>
    </row>
    <row r="555" spans="1:20">
      <c r="A555" s="57"/>
      <c r="B555" s="57"/>
      <c r="C555" s="57"/>
      <c r="D555" s="57"/>
      <c r="E555" s="57"/>
      <c r="F555" s="45" t="s">
        <v>16</v>
      </c>
      <c r="G555" s="46"/>
      <c r="H555" s="46"/>
      <c r="I555" s="46"/>
      <c r="J555" s="46"/>
      <c r="K555" s="46"/>
      <c r="L555" s="46"/>
      <c r="M555" s="47"/>
      <c r="N555" s="47"/>
      <c r="O555" s="47"/>
      <c r="P555" s="47"/>
      <c r="Q555" s="47"/>
      <c r="R555" s="47"/>
      <c r="S555" s="46">
        <f t="shared" si="389"/>
        <v>0</v>
      </c>
      <c r="T555" s="110"/>
    </row>
    <row r="556" spans="1:20">
      <c r="A556" s="57"/>
      <c r="B556" s="57"/>
      <c r="C556" s="57"/>
      <c r="D556" s="57"/>
      <c r="E556" s="57"/>
      <c r="F556" s="45" t="s">
        <v>24</v>
      </c>
      <c r="G556" s="46"/>
      <c r="H556" s="46"/>
      <c r="I556" s="46"/>
      <c r="J556" s="46"/>
      <c r="K556" s="46"/>
      <c r="L556" s="46"/>
      <c r="M556" s="47"/>
      <c r="N556" s="47"/>
      <c r="O556" s="47"/>
      <c r="P556" s="47"/>
      <c r="Q556" s="47"/>
      <c r="R556" s="47"/>
      <c r="S556" s="46">
        <f t="shared" si="389"/>
        <v>0</v>
      </c>
      <c r="T556" s="110"/>
    </row>
    <row r="557" spans="1:20">
      <c r="A557" s="58"/>
      <c r="B557" s="58"/>
      <c r="C557" s="58"/>
      <c r="D557" s="58"/>
      <c r="E557" s="58"/>
      <c r="F557" s="45" t="s">
        <v>14</v>
      </c>
      <c r="G557" s="48">
        <f t="shared" ref="G557:R557" si="390">G554+G555+G556</f>
        <v>0</v>
      </c>
      <c r="H557" s="48">
        <f t="shared" si="390"/>
        <v>0</v>
      </c>
      <c r="I557" s="48">
        <f t="shared" si="390"/>
        <v>0</v>
      </c>
      <c r="J557" s="48">
        <f t="shared" si="390"/>
        <v>0</v>
      </c>
      <c r="K557" s="48">
        <f t="shared" si="390"/>
        <v>0</v>
      </c>
      <c r="L557" s="48">
        <f t="shared" si="390"/>
        <v>0</v>
      </c>
      <c r="M557" s="48">
        <f t="shared" si="390"/>
        <v>0</v>
      </c>
      <c r="N557" s="48">
        <f t="shared" si="390"/>
        <v>0</v>
      </c>
      <c r="O557" s="48">
        <f t="shared" si="390"/>
        <v>0</v>
      </c>
      <c r="P557" s="48">
        <f t="shared" si="390"/>
        <v>0</v>
      </c>
      <c r="Q557" s="48">
        <f t="shared" si="390"/>
        <v>0</v>
      </c>
      <c r="R557" s="48">
        <f t="shared" si="390"/>
        <v>0</v>
      </c>
      <c r="S557" s="48">
        <f t="shared" si="389"/>
        <v>0</v>
      </c>
      <c r="T557" s="111"/>
    </row>
    <row r="558" spans="1:20">
      <c r="A558" s="56">
        <f t="shared" ref="A558" si="391">A554+1</f>
        <v>98</v>
      </c>
      <c r="B558" s="56" t="str">
        <f t="shared" ref="B558" si="392">B554</f>
        <v>PGCIL SR 2</v>
      </c>
      <c r="C558" s="56" t="s">
        <v>1965</v>
      </c>
      <c r="D558" s="56" t="s">
        <v>292</v>
      </c>
      <c r="E558" s="56" t="s">
        <v>29</v>
      </c>
      <c r="F558" s="45" t="s">
        <v>17</v>
      </c>
      <c r="G558" s="46"/>
      <c r="H558" s="46"/>
      <c r="I558" s="46"/>
      <c r="J558" s="46"/>
      <c r="K558" s="46"/>
      <c r="L558" s="46"/>
      <c r="M558" s="47"/>
      <c r="N558" s="47"/>
      <c r="O558" s="47"/>
      <c r="P558" s="47"/>
      <c r="Q558" s="47"/>
      <c r="R558" s="47"/>
      <c r="S558" s="46">
        <f t="shared" si="389"/>
        <v>0</v>
      </c>
      <c r="T558" s="109"/>
    </row>
    <row r="559" spans="1:20">
      <c r="A559" s="57"/>
      <c r="B559" s="57"/>
      <c r="C559" s="57"/>
      <c r="D559" s="57"/>
      <c r="E559" s="57"/>
      <c r="F559" s="45" t="s">
        <v>16</v>
      </c>
      <c r="G559" s="46"/>
      <c r="H559" s="46"/>
      <c r="I559" s="46"/>
      <c r="J559" s="46"/>
      <c r="K559" s="46"/>
      <c r="L559" s="46"/>
      <c r="M559" s="47"/>
      <c r="N559" s="47"/>
      <c r="O559" s="47"/>
      <c r="P559" s="47"/>
      <c r="Q559" s="47"/>
      <c r="R559" s="47"/>
      <c r="S559" s="46">
        <f t="shared" si="389"/>
        <v>0</v>
      </c>
      <c r="T559" s="110"/>
    </row>
    <row r="560" spans="1:20">
      <c r="A560" s="57"/>
      <c r="B560" s="57"/>
      <c r="C560" s="57"/>
      <c r="D560" s="57"/>
      <c r="E560" s="57"/>
      <c r="F560" s="45" t="s">
        <v>24</v>
      </c>
      <c r="G560" s="46"/>
      <c r="H560" s="46"/>
      <c r="I560" s="46"/>
      <c r="J560" s="46"/>
      <c r="K560" s="46"/>
      <c r="L560" s="46"/>
      <c r="M560" s="47"/>
      <c r="N560" s="47"/>
      <c r="O560" s="47"/>
      <c r="P560" s="47"/>
      <c r="Q560" s="47"/>
      <c r="R560" s="47"/>
      <c r="S560" s="46">
        <f t="shared" si="389"/>
        <v>0</v>
      </c>
      <c r="T560" s="110"/>
    </row>
    <row r="561" spans="1:20">
      <c r="A561" s="58"/>
      <c r="B561" s="58"/>
      <c r="C561" s="58"/>
      <c r="D561" s="58"/>
      <c r="E561" s="58"/>
      <c r="F561" s="45" t="s">
        <v>14</v>
      </c>
      <c r="G561" s="48">
        <f t="shared" ref="G561:R561" si="393">G558+G559+G560</f>
        <v>0</v>
      </c>
      <c r="H561" s="48">
        <f t="shared" si="393"/>
        <v>0</v>
      </c>
      <c r="I561" s="48">
        <f t="shared" si="393"/>
        <v>0</v>
      </c>
      <c r="J561" s="48">
        <f t="shared" si="393"/>
        <v>0</v>
      </c>
      <c r="K561" s="48">
        <f t="shared" si="393"/>
        <v>0</v>
      </c>
      <c r="L561" s="48">
        <f t="shared" si="393"/>
        <v>0</v>
      </c>
      <c r="M561" s="48">
        <f t="shared" si="393"/>
        <v>0</v>
      </c>
      <c r="N561" s="48">
        <f t="shared" si="393"/>
        <v>0</v>
      </c>
      <c r="O561" s="48">
        <f t="shared" si="393"/>
        <v>0</v>
      </c>
      <c r="P561" s="48">
        <f t="shared" si="393"/>
        <v>0</v>
      </c>
      <c r="Q561" s="48">
        <f t="shared" si="393"/>
        <v>0</v>
      </c>
      <c r="R561" s="48">
        <f t="shared" si="393"/>
        <v>0</v>
      </c>
      <c r="S561" s="48">
        <f t="shared" si="389"/>
        <v>0</v>
      </c>
      <c r="T561" s="111"/>
    </row>
    <row r="562" spans="1:20">
      <c r="A562" s="56">
        <f t="shared" ref="A562" si="394">A558+1</f>
        <v>99</v>
      </c>
      <c r="B562" s="56" t="str">
        <f t="shared" ref="B562" si="395">B558</f>
        <v>PGCIL SR 2</v>
      </c>
      <c r="C562" s="56" t="s">
        <v>1965</v>
      </c>
      <c r="D562" s="56" t="s">
        <v>1966</v>
      </c>
      <c r="E562" s="56" t="s">
        <v>29</v>
      </c>
      <c r="F562" s="45" t="s">
        <v>17</v>
      </c>
      <c r="G562" s="46"/>
      <c r="H562" s="46"/>
      <c r="I562" s="46"/>
      <c r="J562" s="46"/>
      <c r="K562" s="46"/>
      <c r="L562" s="46"/>
      <c r="M562" s="47"/>
      <c r="N562" s="47"/>
      <c r="O562" s="47"/>
      <c r="P562" s="47"/>
      <c r="Q562" s="47"/>
      <c r="R562" s="47"/>
      <c r="S562" s="46">
        <f t="shared" si="389"/>
        <v>0</v>
      </c>
      <c r="T562" s="109"/>
    </row>
    <row r="563" spans="1:20">
      <c r="A563" s="57"/>
      <c r="B563" s="57"/>
      <c r="C563" s="57"/>
      <c r="D563" s="57"/>
      <c r="E563" s="57"/>
      <c r="F563" s="45" t="s">
        <v>16</v>
      </c>
      <c r="G563" s="46"/>
      <c r="H563" s="46"/>
      <c r="I563" s="46"/>
      <c r="J563" s="46"/>
      <c r="K563" s="46"/>
      <c r="L563" s="46"/>
      <c r="M563" s="47"/>
      <c r="N563" s="47"/>
      <c r="O563" s="47"/>
      <c r="P563" s="47"/>
      <c r="Q563" s="47"/>
      <c r="R563" s="47"/>
      <c r="S563" s="46">
        <f t="shared" si="389"/>
        <v>0</v>
      </c>
      <c r="T563" s="110"/>
    </row>
    <row r="564" spans="1:20">
      <c r="A564" s="57"/>
      <c r="B564" s="57"/>
      <c r="C564" s="57"/>
      <c r="D564" s="57"/>
      <c r="E564" s="57"/>
      <c r="F564" s="45" t="s">
        <v>24</v>
      </c>
      <c r="G564" s="46"/>
      <c r="H564" s="46"/>
      <c r="I564" s="46"/>
      <c r="J564" s="46"/>
      <c r="K564" s="46"/>
      <c r="L564" s="46"/>
      <c r="M564" s="47"/>
      <c r="N564" s="47"/>
      <c r="O564" s="47"/>
      <c r="P564" s="47"/>
      <c r="Q564" s="47"/>
      <c r="R564" s="47"/>
      <c r="S564" s="46">
        <f t="shared" si="389"/>
        <v>0</v>
      </c>
      <c r="T564" s="110"/>
    </row>
    <row r="565" spans="1:20">
      <c r="A565" s="58"/>
      <c r="B565" s="58"/>
      <c r="C565" s="58"/>
      <c r="D565" s="58"/>
      <c r="E565" s="58"/>
      <c r="F565" s="45" t="s">
        <v>14</v>
      </c>
      <c r="G565" s="48">
        <f t="shared" ref="G565:R565" si="396">G562+G563+G564</f>
        <v>0</v>
      </c>
      <c r="H565" s="48">
        <f t="shared" si="396"/>
        <v>0</v>
      </c>
      <c r="I565" s="48">
        <f t="shared" si="396"/>
        <v>0</v>
      </c>
      <c r="J565" s="48">
        <f t="shared" si="396"/>
        <v>0</v>
      </c>
      <c r="K565" s="48">
        <f t="shared" si="396"/>
        <v>0</v>
      </c>
      <c r="L565" s="48">
        <f t="shared" si="396"/>
        <v>0</v>
      </c>
      <c r="M565" s="48">
        <f t="shared" si="396"/>
        <v>0</v>
      </c>
      <c r="N565" s="48">
        <f t="shared" si="396"/>
        <v>0</v>
      </c>
      <c r="O565" s="48">
        <f t="shared" si="396"/>
        <v>0</v>
      </c>
      <c r="P565" s="48">
        <f t="shared" si="396"/>
        <v>0</v>
      </c>
      <c r="Q565" s="48">
        <f t="shared" si="396"/>
        <v>0</v>
      </c>
      <c r="R565" s="48">
        <f t="shared" si="396"/>
        <v>0</v>
      </c>
      <c r="S565" s="48">
        <f t="shared" si="389"/>
        <v>0</v>
      </c>
      <c r="T565" s="111"/>
    </row>
    <row r="566" spans="1:20">
      <c r="A566" s="56">
        <f t="shared" ref="A566" si="397">A562+1</f>
        <v>100</v>
      </c>
      <c r="B566" s="56" t="str">
        <f t="shared" ref="B566" si="398">B562</f>
        <v>PGCIL SR 2</v>
      </c>
      <c r="C566" s="56" t="s">
        <v>1876</v>
      </c>
      <c r="D566" s="56" t="s">
        <v>1967</v>
      </c>
      <c r="E566" s="56" t="s">
        <v>29</v>
      </c>
      <c r="F566" s="45" t="s">
        <v>17</v>
      </c>
      <c r="G566" s="46"/>
      <c r="H566" s="46"/>
      <c r="I566" s="46"/>
      <c r="J566" s="46"/>
      <c r="K566" s="46"/>
      <c r="L566" s="46"/>
      <c r="M566" s="47"/>
      <c r="N566" s="47"/>
      <c r="O566" s="47"/>
      <c r="P566" s="47"/>
      <c r="Q566" s="47"/>
      <c r="R566" s="47"/>
      <c r="S566" s="46">
        <f t="shared" si="389"/>
        <v>0</v>
      </c>
      <c r="T566" s="109"/>
    </row>
    <row r="567" spans="1:20">
      <c r="A567" s="57"/>
      <c r="B567" s="57"/>
      <c r="C567" s="57"/>
      <c r="D567" s="57"/>
      <c r="E567" s="57"/>
      <c r="F567" s="45" t="s">
        <v>16</v>
      </c>
      <c r="G567" s="46"/>
      <c r="H567" s="46"/>
      <c r="I567" s="46"/>
      <c r="J567" s="46"/>
      <c r="K567" s="46"/>
      <c r="L567" s="46"/>
      <c r="M567" s="47"/>
      <c r="N567" s="47"/>
      <c r="O567" s="47"/>
      <c r="P567" s="47"/>
      <c r="Q567" s="47"/>
      <c r="R567" s="47"/>
      <c r="S567" s="46">
        <f t="shared" si="389"/>
        <v>0</v>
      </c>
      <c r="T567" s="110"/>
    </row>
    <row r="568" spans="1:20">
      <c r="A568" s="57"/>
      <c r="B568" s="57"/>
      <c r="C568" s="57"/>
      <c r="D568" s="57"/>
      <c r="E568" s="57"/>
      <c r="F568" s="45" t="s">
        <v>24</v>
      </c>
      <c r="G568" s="46"/>
      <c r="H568" s="46"/>
      <c r="I568" s="46"/>
      <c r="J568" s="46"/>
      <c r="K568" s="46"/>
      <c r="L568" s="46"/>
      <c r="M568" s="47"/>
      <c r="N568" s="47"/>
      <c r="O568" s="47"/>
      <c r="P568" s="47"/>
      <c r="Q568" s="47"/>
      <c r="R568" s="47"/>
      <c r="S568" s="46">
        <f t="shared" si="389"/>
        <v>0</v>
      </c>
      <c r="T568" s="110"/>
    </row>
    <row r="569" spans="1:20">
      <c r="A569" s="58"/>
      <c r="B569" s="58"/>
      <c r="C569" s="58"/>
      <c r="D569" s="58"/>
      <c r="E569" s="58"/>
      <c r="F569" s="45" t="s">
        <v>14</v>
      </c>
      <c r="G569" s="48">
        <f t="shared" ref="G569:R569" si="399">G566+G567+G568</f>
        <v>0</v>
      </c>
      <c r="H569" s="48">
        <f t="shared" si="399"/>
        <v>0</v>
      </c>
      <c r="I569" s="48">
        <f t="shared" si="399"/>
        <v>0</v>
      </c>
      <c r="J569" s="48">
        <f t="shared" si="399"/>
        <v>0</v>
      </c>
      <c r="K569" s="48">
        <f t="shared" si="399"/>
        <v>0</v>
      </c>
      <c r="L569" s="48">
        <f t="shared" si="399"/>
        <v>0</v>
      </c>
      <c r="M569" s="48">
        <f t="shared" si="399"/>
        <v>0</v>
      </c>
      <c r="N569" s="48">
        <f t="shared" si="399"/>
        <v>0</v>
      </c>
      <c r="O569" s="48">
        <f t="shared" si="399"/>
        <v>0</v>
      </c>
      <c r="P569" s="48">
        <f t="shared" si="399"/>
        <v>0</v>
      </c>
      <c r="Q569" s="48">
        <f t="shared" si="399"/>
        <v>0</v>
      </c>
      <c r="R569" s="48">
        <f t="shared" si="399"/>
        <v>0</v>
      </c>
      <c r="S569" s="48">
        <f t="shared" si="389"/>
        <v>0</v>
      </c>
      <c r="T569" s="111"/>
    </row>
    <row r="570" spans="1:20">
      <c r="A570" s="56">
        <f t="shared" ref="A570" si="400">A566+1</f>
        <v>101</v>
      </c>
      <c r="B570" s="56" t="str">
        <f t="shared" ref="B570" si="401">B566</f>
        <v>PGCIL SR 2</v>
      </c>
      <c r="C570" s="56" t="s">
        <v>1968</v>
      </c>
      <c r="D570" s="56" t="s">
        <v>1967</v>
      </c>
      <c r="E570" s="56" t="s">
        <v>29</v>
      </c>
      <c r="F570" s="45" t="s">
        <v>17</v>
      </c>
      <c r="G570" s="46"/>
      <c r="H570" s="46"/>
      <c r="I570" s="46"/>
      <c r="J570" s="46"/>
      <c r="K570" s="46"/>
      <c r="L570" s="46"/>
      <c r="M570" s="47"/>
      <c r="N570" s="47"/>
      <c r="O570" s="47"/>
      <c r="P570" s="47"/>
      <c r="Q570" s="47"/>
      <c r="R570" s="47"/>
      <c r="S570" s="46">
        <f t="shared" si="389"/>
        <v>0</v>
      </c>
      <c r="T570" s="109"/>
    </row>
    <row r="571" spans="1:20">
      <c r="A571" s="57"/>
      <c r="B571" s="57"/>
      <c r="C571" s="57"/>
      <c r="D571" s="57"/>
      <c r="E571" s="57"/>
      <c r="F571" s="45" t="s">
        <v>16</v>
      </c>
      <c r="G571" s="46"/>
      <c r="H571" s="46"/>
      <c r="I571" s="46"/>
      <c r="J571" s="46"/>
      <c r="K571" s="46"/>
      <c r="L571" s="46"/>
      <c r="M571" s="47"/>
      <c r="N571" s="47"/>
      <c r="O571" s="47"/>
      <c r="P571" s="47"/>
      <c r="Q571" s="47"/>
      <c r="R571" s="47"/>
      <c r="S571" s="46">
        <f t="shared" si="389"/>
        <v>0</v>
      </c>
      <c r="T571" s="110"/>
    </row>
    <row r="572" spans="1:20">
      <c r="A572" s="57"/>
      <c r="B572" s="57"/>
      <c r="C572" s="57"/>
      <c r="D572" s="57"/>
      <c r="E572" s="57"/>
      <c r="F572" s="45" t="s">
        <v>24</v>
      </c>
      <c r="G572" s="46"/>
      <c r="H572" s="46"/>
      <c r="I572" s="46"/>
      <c r="J572" s="46"/>
      <c r="K572" s="46"/>
      <c r="L572" s="46"/>
      <c r="M572" s="47"/>
      <c r="N572" s="47"/>
      <c r="O572" s="47"/>
      <c r="P572" s="47"/>
      <c r="Q572" s="47"/>
      <c r="R572" s="47"/>
      <c r="S572" s="46">
        <f t="shared" si="389"/>
        <v>0</v>
      </c>
      <c r="T572" s="110"/>
    </row>
    <row r="573" spans="1:20">
      <c r="A573" s="58"/>
      <c r="B573" s="58"/>
      <c r="C573" s="58"/>
      <c r="D573" s="58"/>
      <c r="E573" s="58"/>
      <c r="F573" s="45" t="s">
        <v>14</v>
      </c>
      <c r="G573" s="48">
        <f t="shared" ref="G573:R573" si="402">G570+G571+G572</f>
        <v>0</v>
      </c>
      <c r="H573" s="48">
        <f t="shared" si="402"/>
        <v>0</v>
      </c>
      <c r="I573" s="48">
        <f t="shared" si="402"/>
        <v>0</v>
      </c>
      <c r="J573" s="48">
        <f t="shared" si="402"/>
        <v>0</v>
      </c>
      <c r="K573" s="48">
        <f t="shared" si="402"/>
        <v>0</v>
      </c>
      <c r="L573" s="48">
        <f t="shared" si="402"/>
        <v>0</v>
      </c>
      <c r="M573" s="48">
        <f t="shared" si="402"/>
        <v>0</v>
      </c>
      <c r="N573" s="48">
        <f t="shared" si="402"/>
        <v>0</v>
      </c>
      <c r="O573" s="48">
        <f t="shared" si="402"/>
        <v>0</v>
      </c>
      <c r="P573" s="48">
        <f t="shared" si="402"/>
        <v>0</v>
      </c>
      <c r="Q573" s="48">
        <f t="shared" si="402"/>
        <v>0</v>
      </c>
      <c r="R573" s="48">
        <f t="shared" si="402"/>
        <v>0</v>
      </c>
      <c r="S573" s="48">
        <f t="shared" si="389"/>
        <v>0</v>
      </c>
      <c r="T573" s="111"/>
    </row>
    <row r="574" spans="1:20">
      <c r="A574" s="56">
        <f t="shared" ref="A574" si="403">A570+1</f>
        <v>102</v>
      </c>
      <c r="B574" s="56" t="str">
        <f t="shared" ref="B574" si="404">B570</f>
        <v>PGCIL SR 2</v>
      </c>
      <c r="C574" s="56" t="s">
        <v>1969</v>
      </c>
      <c r="D574" s="56" t="s">
        <v>1967</v>
      </c>
      <c r="E574" s="56" t="s">
        <v>29</v>
      </c>
      <c r="F574" s="45" t="s">
        <v>17</v>
      </c>
      <c r="G574" s="46"/>
      <c r="H574" s="46"/>
      <c r="I574" s="46"/>
      <c r="J574" s="46"/>
      <c r="K574" s="46"/>
      <c r="L574" s="46"/>
      <c r="M574" s="47"/>
      <c r="N574" s="47"/>
      <c r="O574" s="47"/>
      <c r="P574" s="47"/>
      <c r="Q574" s="47"/>
      <c r="R574" s="47"/>
      <c r="S574" s="46">
        <f t="shared" si="389"/>
        <v>0</v>
      </c>
      <c r="T574" s="109"/>
    </row>
    <row r="575" spans="1:20">
      <c r="A575" s="57"/>
      <c r="B575" s="57"/>
      <c r="C575" s="57"/>
      <c r="D575" s="57"/>
      <c r="E575" s="57"/>
      <c r="F575" s="45" t="s">
        <v>16</v>
      </c>
      <c r="G575" s="46"/>
      <c r="H575" s="46"/>
      <c r="I575" s="46"/>
      <c r="J575" s="46"/>
      <c r="K575" s="46"/>
      <c r="L575" s="46"/>
      <c r="M575" s="47"/>
      <c r="N575" s="47"/>
      <c r="O575" s="47"/>
      <c r="P575" s="47"/>
      <c r="Q575" s="47"/>
      <c r="R575" s="47"/>
      <c r="S575" s="46">
        <f t="shared" si="389"/>
        <v>0</v>
      </c>
      <c r="T575" s="110"/>
    </row>
    <row r="576" spans="1:20">
      <c r="A576" s="57"/>
      <c r="B576" s="57"/>
      <c r="C576" s="57"/>
      <c r="D576" s="57"/>
      <c r="E576" s="57"/>
      <c r="F576" s="45" t="s">
        <v>24</v>
      </c>
      <c r="G576" s="46"/>
      <c r="H576" s="46"/>
      <c r="I576" s="46"/>
      <c r="J576" s="46"/>
      <c r="K576" s="46"/>
      <c r="L576" s="46"/>
      <c r="M576" s="47"/>
      <c r="N576" s="47"/>
      <c r="O576" s="47"/>
      <c r="P576" s="47"/>
      <c r="Q576" s="47"/>
      <c r="R576" s="47"/>
      <c r="S576" s="46">
        <f t="shared" si="389"/>
        <v>0</v>
      </c>
      <c r="T576" s="110"/>
    </row>
    <row r="577" spans="1:20">
      <c r="A577" s="58"/>
      <c r="B577" s="58"/>
      <c r="C577" s="58"/>
      <c r="D577" s="58"/>
      <c r="E577" s="58"/>
      <c r="F577" s="45" t="s">
        <v>14</v>
      </c>
      <c r="G577" s="48">
        <f t="shared" ref="G577:R577" si="405">G574+G575+G576</f>
        <v>0</v>
      </c>
      <c r="H577" s="48">
        <f t="shared" si="405"/>
        <v>0</v>
      </c>
      <c r="I577" s="48">
        <f t="shared" si="405"/>
        <v>0</v>
      </c>
      <c r="J577" s="48">
        <f t="shared" si="405"/>
        <v>0</v>
      </c>
      <c r="K577" s="48">
        <f t="shared" si="405"/>
        <v>0</v>
      </c>
      <c r="L577" s="48">
        <f t="shared" si="405"/>
        <v>0</v>
      </c>
      <c r="M577" s="48">
        <f t="shared" si="405"/>
        <v>0</v>
      </c>
      <c r="N577" s="48">
        <f t="shared" si="405"/>
        <v>0</v>
      </c>
      <c r="O577" s="48">
        <f t="shared" si="405"/>
        <v>0</v>
      </c>
      <c r="P577" s="48">
        <f t="shared" si="405"/>
        <v>0</v>
      </c>
      <c r="Q577" s="48">
        <f t="shared" si="405"/>
        <v>0</v>
      </c>
      <c r="R577" s="48">
        <f t="shared" si="405"/>
        <v>0</v>
      </c>
      <c r="S577" s="48">
        <f t="shared" si="389"/>
        <v>0</v>
      </c>
      <c r="T577" s="111"/>
    </row>
    <row r="578" spans="1:20">
      <c r="A578" s="56">
        <f t="shared" ref="A578" si="406">A574+1</f>
        <v>103</v>
      </c>
      <c r="B578" s="56" t="str">
        <f t="shared" ref="B578" si="407">B574</f>
        <v>PGCIL SR 2</v>
      </c>
      <c r="C578" s="56" t="s">
        <v>1876</v>
      </c>
      <c r="D578" s="56" t="s">
        <v>293</v>
      </c>
      <c r="E578" s="56" t="s">
        <v>29</v>
      </c>
      <c r="F578" s="45" t="s">
        <v>17</v>
      </c>
      <c r="G578" s="46"/>
      <c r="H578" s="46"/>
      <c r="I578" s="46"/>
      <c r="J578" s="46"/>
      <c r="K578" s="46"/>
      <c r="L578" s="46"/>
      <c r="M578" s="47"/>
      <c r="N578" s="47"/>
      <c r="O578" s="47"/>
      <c r="P578" s="47"/>
      <c r="Q578" s="47"/>
      <c r="R578" s="47"/>
      <c r="S578" s="46">
        <f t="shared" si="389"/>
        <v>0</v>
      </c>
      <c r="T578" s="109"/>
    </row>
    <row r="579" spans="1:20">
      <c r="A579" s="57"/>
      <c r="B579" s="57"/>
      <c r="C579" s="57"/>
      <c r="D579" s="57"/>
      <c r="E579" s="57"/>
      <c r="F579" s="45" t="s">
        <v>16</v>
      </c>
      <c r="G579" s="46"/>
      <c r="H579" s="46"/>
      <c r="I579" s="46"/>
      <c r="J579" s="46"/>
      <c r="K579" s="46"/>
      <c r="L579" s="46"/>
      <c r="M579" s="47"/>
      <c r="N579" s="47"/>
      <c r="O579" s="47"/>
      <c r="P579" s="47"/>
      <c r="Q579" s="47"/>
      <c r="R579" s="47"/>
      <c r="S579" s="46">
        <f t="shared" si="389"/>
        <v>0</v>
      </c>
      <c r="T579" s="110"/>
    </row>
    <row r="580" spans="1:20">
      <c r="A580" s="57"/>
      <c r="B580" s="57"/>
      <c r="C580" s="57"/>
      <c r="D580" s="57"/>
      <c r="E580" s="57"/>
      <c r="F580" s="45" t="s">
        <v>24</v>
      </c>
      <c r="G580" s="46"/>
      <c r="H580" s="46"/>
      <c r="I580" s="46"/>
      <c r="J580" s="46"/>
      <c r="K580" s="46"/>
      <c r="L580" s="46"/>
      <c r="M580" s="47"/>
      <c r="N580" s="47"/>
      <c r="O580" s="47"/>
      <c r="P580" s="47"/>
      <c r="Q580" s="47"/>
      <c r="R580" s="47"/>
      <c r="S580" s="46">
        <f t="shared" si="389"/>
        <v>0</v>
      </c>
      <c r="T580" s="110"/>
    </row>
    <row r="581" spans="1:20">
      <c r="A581" s="58"/>
      <c r="B581" s="58"/>
      <c r="C581" s="58"/>
      <c r="D581" s="58"/>
      <c r="E581" s="58"/>
      <c r="F581" s="45" t="s">
        <v>14</v>
      </c>
      <c r="G581" s="48">
        <f t="shared" ref="G581:R581" si="408">G578+G579+G580</f>
        <v>0</v>
      </c>
      <c r="H581" s="48">
        <f t="shared" si="408"/>
        <v>0</v>
      </c>
      <c r="I581" s="48">
        <f t="shared" si="408"/>
        <v>0</v>
      </c>
      <c r="J581" s="48">
        <f t="shared" si="408"/>
        <v>0</v>
      </c>
      <c r="K581" s="48">
        <f t="shared" si="408"/>
        <v>0</v>
      </c>
      <c r="L581" s="48">
        <f t="shared" si="408"/>
        <v>0</v>
      </c>
      <c r="M581" s="48">
        <f t="shared" si="408"/>
        <v>0</v>
      </c>
      <c r="N581" s="48">
        <f t="shared" si="408"/>
        <v>0</v>
      </c>
      <c r="O581" s="48">
        <f t="shared" si="408"/>
        <v>0</v>
      </c>
      <c r="P581" s="48">
        <f t="shared" si="408"/>
        <v>0</v>
      </c>
      <c r="Q581" s="48">
        <f t="shared" si="408"/>
        <v>0</v>
      </c>
      <c r="R581" s="48">
        <f t="shared" si="408"/>
        <v>0</v>
      </c>
      <c r="S581" s="48">
        <f t="shared" si="389"/>
        <v>0</v>
      </c>
      <c r="T581" s="111"/>
    </row>
    <row r="582" spans="1:20">
      <c r="A582" s="56">
        <f t="shared" ref="A582" si="409">A578+1</f>
        <v>104</v>
      </c>
      <c r="B582" s="56" t="str">
        <f t="shared" ref="B582" si="410">B578</f>
        <v>PGCIL SR 2</v>
      </c>
      <c r="C582" s="56" t="s">
        <v>1970</v>
      </c>
      <c r="D582" s="56" t="s">
        <v>293</v>
      </c>
      <c r="E582" s="56" t="s">
        <v>29</v>
      </c>
      <c r="F582" s="45" t="s">
        <v>17</v>
      </c>
      <c r="G582" s="46"/>
      <c r="H582" s="46"/>
      <c r="I582" s="46"/>
      <c r="J582" s="46"/>
      <c r="K582" s="46"/>
      <c r="L582" s="46"/>
      <c r="M582" s="47"/>
      <c r="N582" s="47"/>
      <c r="O582" s="47"/>
      <c r="P582" s="47"/>
      <c r="Q582" s="47"/>
      <c r="R582" s="47"/>
      <c r="S582" s="46">
        <f t="shared" si="389"/>
        <v>0</v>
      </c>
      <c r="T582" s="109"/>
    </row>
    <row r="583" spans="1:20">
      <c r="A583" s="57"/>
      <c r="B583" s="57"/>
      <c r="C583" s="57"/>
      <c r="D583" s="57"/>
      <c r="E583" s="57"/>
      <c r="F583" s="45" t="s">
        <v>16</v>
      </c>
      <c r="G583" s="46"/>
      <c r="H583" s="46"/>
      <c r="I583" s="46"/>
      <c r="J583" s="46"/>
      <c r="K583" s="46"/>
      <c r="L583" s="46"/>
      <c r="M583" s="47"/>
      <c r="N583" s="47"/>
      <c r="O583" s="47"/>
      <c r="P583" s="47"/>
      <c r="Q583" s="47"/>
      <c r="R583" s="47"/>
      <c r="S583" s="46">
        <f t="shared" si="389"/>
        <v>0</v>
      </c>
      <c r="T583" s="110"/>
    </row>
    <row r="584" spans="1:20">
      <c r="A584" s="57"/>
      <c r="B584" s="57"/>
      <c r="C584" s="57"/>
      <c r="D584" s="57"/>
      <c r="E584" s="57"/>
      <c r="F584" s="45" t="s">
        <v>24</v>
      </c>
      <c r="G584" s="46"/>
      <c r="H584" s="46"/>
      <c r="I584" s="46"/>
      <c r="J584" s="46"/>
      <c r="K584" s="46"/>
      <c r="L584" s="46"/>
      <c r="M584" s="47"/>
      <c r="N584" s="47"/>
      <c r="O584" s="47"/>
      <c r="P584" s="47"/>
      <c r="Q584" s="47"/>
      <c r="R584" s="47"/>
      <c r="S584" s="46">
        <f t="shared" si="389"/>
        <v>0</v>
      </c>
      <c r="T584" s="110"/>
    </row>
    <row r="585" spans="1:20">
      <c r="A585" s="58"/>
      <c r="B585" s="58"/>
      <c r="C585" s="58"/>
      <c r="D585" s="58"/>
      <c r="E585" s="58"/>
      <c r="F585" s="45" t="s">
        <v>14</v>
      </c>
      <c r="G585" s="48">
        <f t="shared" ref="G585:R585" si="411">G582+G583+G584</f>
        <v>0</v>
      </c>
      <c r="H585" s="48">
        <f t="shared" si="411"/>
        <v>0</v>
      </c>
      <c r="I585" s="48">
        <f t="shared" si="411"/>
        <v>0</v>
      </c>
      <c r="J585" s="48">
        <f t="shared" si="411"/>
        <v>0</v>
      </c>
      <c r="K585" s="48">
        <f t="shared" si="411"/>
        <v>0</v>
      </c>
      <c r="L585" s="48">
        <f t="shared" si="411"/>
        <v>0</v>
      </c>
      <c r="M585" s="48">
        <f t="shared" si="411"/>
        <v>0</v>
      </c>
      <c r="N585" s="48">
        <f t="shared" si="411"/>
        <v>0</v>
      </c>
      <c r="O585" s="48">
        <f t="shared" si="411"/>
        <v>0</v>
      </c>
      <c r="P585" s="48">
        <f t="shared" si="411"/>
        <v>0</v>
      </c>
      <c r="Q585" s="48">
        <f t="shared" si="411"/>
        <v>0</v>
      </c>
      <c r="R585" s="48">
        <f t="shared" si="411"/>
        <v>0</v>
      </c>
      <c r="S585" s="48">
        <f t="shared" si="389"/>
        <v>0</v>
      </c>
      <c r="T585" s="111"/>
    </row>
    <row r="586" spans="1:20">
      <c r="A586" s="56">
        <f t="shared" ref="A586" si="412">A582+1</f>
        <v>105</v>
      </c>
      <c r="B586" s="56" t="str">
        <f t="shared" ref="B586" si="413">B582</f>
        <v>PGCIL SR 2</v>
      </c>
      <c r="C586" s="56" t="s">
        <v>1971</v>
      </c>
      <c r="D586" s="56" t="s">
        <v>293</v>
      </c>
      <c r="E586" s="56" t="s">
        <v>29</v>
      </c>
      <c r="F586" s="45" t="s">
        <v>17</v>
      </c>
      <c r="G586" s="46"/>
      <c r="H586" s="46"/>
      <c r="I586" s="46"/>
      <c r="J586" s="46"/>
      <c r="K586" s="46"/>
      <c r="L586" s="46"/>
      <c r="M586" s="47"/>
      <c r="N586" s="47"/>
      <c r="O586" s="47"/>
      <c r="P586" s="47"/>
      <c r="Q586" s="47"/>
      <c r="R586" s="47"/>
      <c r="S586" s="46">
        <f t="shared" si="389"/>
        <v>0</v>
      </c>
      <c r="T586" s="109"/>
    </row>
    <row r="587" spans="1:20">
      <c r="A587" s="57"/>
      <c r="B587" s="57"/>
      <c r="C587" s="57"/>
      <c r="D587" s="57"/>
      <c r="E587" s="57"/>
      <c r="F587" s="45" t="s">
        <v>16</v>
      </c>
      <c r="G587" s="46"/>
      <c r="H587" s="46"/>
      <c r="I587" s="46"/>
      <c r="J587" s="46"/>
      <c r="K587" s="46"/>
      <c r="L587" s="46"/>
      <c r="M587" s="47"/>
      <c r="N587" s="47"/>
      <c r="O587" s="47"/>
      <c r="P587" s="47"/>
      <c r="Q587" s="47"/>
      <c r="R587" s="47"/>
      <c r="S587" s="46">
        <f t="shared" si="389"/>
        <v>0</v>
      </c>
      <c r="T587" s="110"/>
    </row>
    <row r="588" spans="1:20">
      <c r="A588" s="57"/>
      <c r="B588" s="57"/>
      <c r="C588" s="57"/>
      <c r="D588" s="57"/>
      <c r="E588" s="57"/>
      <c r="F588" s="45" t="s">
        <v>24</v>
      </c>
      <c r="G588" s="46"/>
      <c r="H588" s="46"/>
      <c r="I588" s="46"/>
      <c r="J588" s="46"/>
      <c r="K588" s="46"/>
      <c r="L588" s="46"/>
      <c r="M588" s="47"/>
      <c r="N588" s="47"/>
      <c r="O588" s="47"/>
      <c r="P588" s="47"/>
      <c r="Q588" s="47"/>
      <c r="R588" s="47"/>
      <c r="S588" s="46">
        <f t="shared" si="389"/>
        <v>0</v>
      </c>
      <c r="T588" s="110"/>
    </row>
    <row r="589" spans="1:20">
      <c r="A589" s="58"/>
      <c r="B589" s="58"/>
      <c r="C589" s="58"/>
      <c r="D589" s="58"/>
      <c r="E589" s="58"/>
      <c r="F589" s="45" t="s">
        <v>14</v>
      </c>
      <c r="G589" s="48">
        <f t="shared" ref="G589:R589" si="414">G586+G587+G588</f>
        <v>0</v>
      </c>
      <c r="H589" s="48">
        <f t="shared" si="414"/>
        <v>0</v>
      </c>
      <c r="I589" s="48">
        <f t="shared" si="414"/>
        <v>0</v>
      </c>
      <c r="J589" s="48">
        <f t="shared" si="414"/>
        <v>0</v>
      </c>
      <c r="K589" s="48">
        <f t="shared" si="414"/>
        <v>0</v>
      </c>
      <c r="L589" s="48">
        <f t="shared" si="414"/>
        <v>0</v>
      </c>
      <c r="M589" s="48">
        <f t="shared" si="414"/>
        <v>0</v>
      </c>
      <c r="N589" s="48">
        <f t="shared" si="414"/>
        <v>0</v>
      </c>
      <c r="O589" s="48">
        <f t="shared" si="414"/>
        <v>0</v>
      </c>
      <c r="P589" s="48">
        <f t="shared" si="414"/>
        <v>0</v>
      </c>
      <c r="Q589" s="48">
        <f t="shared" si="414"/>
        <v>0</v>
      </c>
      <c r="R589" s="48">
        <f t="shared" si="414"/>
        <v>0</v>
      </c>
      <c r="S589" s="48">
        <f t="shared" si="389"/>
        <v>0</v>
      </c>
      <c r="T589" s="111"/>
    </row>
    <row r="590" spans="1:20">
      <c r="A590" s="56">
        <f t="shared" ref="A590" si="415">A586+1</f>
        <v>106</v>
      </c>
      <c r="B590" s="56" t="str">
        <f t="shared" ref="B590" si="416">B586</f>
        <v>PGCIL SR 2</v>
      </c>
      <c r="C590" s="56" t="s">
        <v>1876</v>
      </c>
      <c r="D590" s="56" t="s">
        <v>294</v>
      </c>
      <c r="E590" s="56" t="s">
        <v>29</v>
      </c>
      <c r="F590" s="45" t="s">
        <v>17</v>
      </c>
      <c r="G590" s="46"/>
      <c r="H590" s="46"/>
      <c r="I590" s="46"/>
      <c r="J590" s="46"/>
      <c r="K590" s="46"/>
      <c r="L590" s="46"/>
      <c r="M590" s="47"/>
      <c r="N590" s="47"/>
      <c r="O590" s="47"/>
      <c r="P590" s="47"/>
      <c r="Q590" s="47"/>
      <c r="R590" s="47"/>
      <c r="S590" s="46">
        <f t="shared" si="389"/>
        <v>0</v>
      </c>
      <c r="T590" s="109"/>
    </row>
    <row r="591" spans="1:20">
      <c r="A591" s="57"/>
      <c r="B591" s="57"/>
      <c r="C591" s="57"/>
      <c r="D591" s="57"/>
      <c r="E591" s="57"/>
      <c r="F591" s="45" t="s">
        <v>16</v>
      </c>
      <c r="G591" s="46"/>
      <c r="H591" s="46"/>
      <c r="I591" s="46"/>
      <c r="J591" s="46"/>
      <c r="K591" s="46"/>
      <c r="L591" s="46"/>
      <c r="M591" s="47"/>
      <c r="N591" s="47"/>
      <c r="O591" s="47"/>
      <c r="P591" s="47"/>
      <c r="Q591" s="47"/>
      <c r="R591" s="47"/>
      <c r="S591" s="46">
        <f t="shared" si="389"/>
        <v>0</v>
      </c>
      <c r="T591" s="110"/>
    </row>
    <row r="592" spans="1:20">
      <c r="A592" s="57"/>
      <c r="B592" s="57"/>
      <c r="C592" s="57"/>
      <c r="D592" s="57"/>
      <c r="E592" s="57"/>
      <c r="F592" s="45" t="s">
        <v>24</v>
      </c>
      <c r="G592" s="46"/>
      <c r="H592" s="46"/>
      <c r="I592" s="46"/>
      <c r="J592" s="46"/>
      <c r="K592" s="46"/>
      <c r="L592" s="46"/>
      <c r="M592" s="47"/>
      <c r="N592" s="47"/>
      <c r="O592" s="47"/>
      <c r="P592" s="47"/>
      <c r="Q592" s="47"/>
      <c r="R592" s="47"/>
      <c r="S592" s="46">
        <f t="shared" si="389"/>
        <v>0</v>
      </c>
      <c r="T592" s="110"/>
    </row>
    <row r="593" spans="1:20">
      <c r="A593" s="58"/>
      <c r="B593" s="58"/>
      <c r="C593" s="58"/>
      <c r="D593" s="58"/>
      <c r="E593" s="58"/>
      <c r="F593" s="45" t="s">
        <v>14</v>
      </c>
      <c r="G593" s="48">
        <f t="shared" ref="G593:R593" si="417">G590+G591+G592</f>
        <v>0</v>
      </c>
      <c r="H593" s="48">
        <f t="shared" si="417"/>
        <v>0</v>
      </c>
      <c r="I593" s="48">
        <f t="shared" si="417"/>
        <v>0</v>
      </c>
      <c r="J593" s="48">
        <f t="shared" si="417"/>
        <v>0</v>
      </c>
      <c r="K593" s="48">
        <f t="shared" si="417"/>
        <v>0</v>
      </c>
      <c r="L593" s="48">
        <f t="shared" si="417"/>
        <v>0</v>
      </c>
      <c r="M593" s="48">
        <f t="shared" si="417"/>
        <v>0</v>
      </c>
      <c r="N593" s="48">
        <f t="shared" si="417"/>
        <v>0</v>
      </c>
      <c r="O593" s="48">
        <f t="shared" si="417"/>
        <v>0</v>
      </c>
      <c r="P593" s="48">
        <f t="shared" si="417"/>
        <v>0</v>
      </c>
      <c r="Q593" s="48">
        <f t="shared" si="417"/>
        <v>0</v>
      </c>
      <c r="R593" s="48">
        <f t="shared" si="417"/>
        <v>0</v>
      </c>
      <c r="S593" s="48">
        <f t="shared" si="389"/>
        <v>0</v>
      </c>
      <c r="T593" s="111"/>
    </row>
    <row r="594" spans="1:20">
      <c r="A594" s="56">
        <f t="shared" ref="A594" si="418">A590+1</f>
        <v>107</v>
      </c>
      <c r="B594" s="56" t="str">
        <f t="shared" ref="B594" si="419">B590</f>
        <v>PGCIL SR 2</v>
      </c>
      <c r="C594" s="56" t="s">
        <v>1972</v>
      </c>
      <c r="D594" s="56" t="s">
        <v>294</v>
      </c>
      <c r="E594" s="56" t="s">
        <v>29</v>
      </c>
      <c r="F594" s="45" t="s">
        <v>17</v>
      </c>
      <c r="G594" s="46"/>
      <c r="H594" s="46"/>
      <c r="I594" s="46"/>
      <c r="J594" s="46"/>
      <c r="K594" s="46"/>
      <c r="L594" s="46"/>
      <c r="M594" s="47"/>
      <c r="N594" s="47"/>
      <c r="O594" s="47"/>
      <c r="P594" s="47"/>
      <c r="Q594" s="47"/>
      <c r="R594" s="47"/>
      <c r="S594" s="46">
        <f t="shared" si="389"/>
        <v>0</v>
      </c>
      <c r="T594" s="109"/>
    </row>
    <row r="595" spans="1:20">
      <c r="A595" s="57"/>
      <c r="B595" s="57"/>
      <c r="C595" s="57"/>
      <c r="D595" s="57"/>
      <c r="E595" s="57"/>
      <c r="F595" s="45" t="s">
        <v>16</v>
      </c>
      <c r="G595" s="46"/>
      <c r="H595" s="46"/>
      <c r="I595" s="46"/>
      <c r="J595" s="46"/>
      <c r="K595" s="46"/>
      <c r="L595" s="46"/>
      <c r="M595" s="47"/>
      <c r="N595" s="47"/>
      <c r="O595" s="47"/>
      <c r="P595" s="47"/>
      <c r="Q595" s="47"/>
      <c r="R595" s="47"/>
      <c r="S595" s="46">
        <f t="shared" si="389"/>
        <v>0</v>
      </c>
      <c r="T595" s="110"/>
    </row>
    <row r="596" spans="1:20">
      <c r="A596" s="57"/>
      <c r="B596" s="57"/>
      <c r="C596" s="57"/>
      <c r="D596" s="57"/>
      <c r="E596" s="57"/>
      <c r="F596" s="45" t="s">
        <v>24</v>
      </c>
      <c r="G596" s="46"/>
      <c r="H596" s="46"/>
      <c r="I596" s="46"/>
      <c r="J596" s="46"/>
      <c r="K596" s="46"/>
      <c r="L596" s="46"/>
      <c r="M596" s="47"/>
      <c r="N596" s="47"/>
      <c r="O596" s="47"/>
      <c r="P596" s="47"/>
      <c r="Q596" s="47"/>
      <c r="R596" s="47"/>
      <c r="S596" s="46">
        <f t="shared" si="389"/>
        <v>0</v>
      </c>
      <c r="T596" s="110"/>
    </row>
    <row r="597" spans="1:20">
      <c r="A597" s="58"/>
      <c r="B597" s="58"/>
      <c r="C597" s="58"/>
      <c r="D597" s="58"/>
      <c r="E597" s="58"/>
      <c r="F597" s="45" t="s">
        <v>14</v>
      </c>
      <c r="G597" s="48">
        <f t="shared" ref="G597:R597" si="420">G594+G595+G596</f>
        <v>0</v>
      </c>
      <c r="H597" s="48">
        <f t="shared" si="420"/>
        <v>0</v>
      </c>
      <c r="I597" s="48">
        <f t="shared" si="420"/>
        <v>0</v>
      </c>
      <c r="J597" s="48">
        <f t="shared" si="420"/>
        <v>0</v>
      </c>
      <c r="K597" s="48">
        <f t="shared" si="420"/>
        <v>0</v>
      </c>
      <c r="L597" s="48">
        <f t="shared" si="420"/>
        <v>0</v>
      </c>
      <c r="M597" s="48">
        <f t="shared" si="420"/>
        <v>0</v>
      </c>
      <c r="N597" s="48">
        <f t="shared" si="420"/>
        <v>0</v>
      </c>
      <c r="O597" s="48">
        <f t="shared" si="420"/>
        <v>0</v>
      </c>
      <c r="P597" s="48">
        <f t="shared" si="420"/>
        <v>0</v>
      </c>
      <c r="Q597" s="48">
        <f t="shared" si="420"/>
        <v>0</v>
      </c>
      <c r="R597" s="48">
        <f t="shared" si="420"/>
        <v>0</v>
      </c>
      <c r="S597" s="48">
        <f t="shared" si="389"/>
        <v>0</v>
      </c>
      <c r="T597" s="111"/>
    </row>
    <row r="598" spans="1:20">
      <c r="A598" s="56">
        <f t="shared" ref="A598" si="421">A594+1</f>
        <v>108</v>
      </c>
      <c r="B598" s="56" t="str">
        <f t="shared" ref="B598" si="422">B594</f>
        <v>PGCIL SR 2</v>
      </c>
      <c r="C598" s="56" t="s">
        <v>1973</v>
      </c>
      <c r="D598" s="56" t="s">
        <v>294</v>
      </c>
      <c r="E598" s="56" t="s">
        <v>29</v>
      </c>
      <c r="F598" s="45" t="s">
        <v>17</v>
      </c>
      <c r="G598" s="46"/>
      <c r="H598" s="46"/>
      <c r="I598" s="46"/>
      <c r="J598" s="46"/>
      <c r="K598" s="46"/>
      <c r="L598" s="46"/>
      <c r="M598" s="47"/>
      <c r="N598" s="47"/>
      <c r="O598" s="47"/>
      <c r="P598" s="47"/>
      <c r="Q598" s="47"/>
      <c r="R598" s="47"/>
      <c r="S598" s="46">
        <f t="shared" si="389"/>
        <v>0</v>
      </c>
      <c r="T598" s="109"/>
    </row>
    <row r="599" spans="1:20">
      <c r="A599" s="57"/>
      <c r="B599" s="57"/>
      <c r="C599" s="57"/>
      <c r="D599" s="57"/>
      <c r="E599" s="57"/>
      <c r="F599" s="45" t="s">
        <v>16</v>
      </c>
      <c r="G599" s="46"/>
      <c r="H599" s="46"/>
      <c r="I599" s="46"/>
      <c r="J599" s="46"/>
      <c r="K599" s="46"/>
      <c r="L599" s="46"/>
      <c r="M599" s="47"/>
      <c r="N599" s="47"/>
      <c r="O599" s="47"/>
      <c r="P599" s="47"/>
      <c r="Q599" s="47"/>
      <c r="R599" s="47"/>
      <c r="S599" s="46">
        <f t="shared" si="389"/>
        <v>0</v>
      </c>
      <c r="T599" s="110"/>
    </row>
    <row r="600" spans="1:20">
      <c r="A600" s="57"/>
      <c r="B600" s="57"/>
      <c r="C600" s="57"/>
      <c r="D600" s="57"/>
      <c r="E600" s="57"/>
      <c r="F600" s="45" t="s">
        <v>24</v>
      </c>
      <c r="G600" s="46"/>
      <c r="H600" s="46"/>
      <c r="I600" s="46"/>
      <c r="J600" s="46"/>
      <c r="K600" s="46"/>
      <c r="L600" s="46"/>
      <c r="M600" s="47"/>
      <c r="N600" s="47"/>
      <c r="O600" s="47"/>
      <c r="P600" s="47"/>
      <c r="Q600" s="47"/>
      <c r="R600" s="47"/>
      <c r="S600" s="46">
        <f t="shared" si="389"/>
        <v>0</v>
      </c>
      <c r="T600" s="110"/>
    </row>
    <row r="601" spans="1:20">
      <c r="A601" s="58"/>
      <c r="B601" s="58"/>
      <c r="C601" s="58"/>
      <c r="D601" s="58"/>
      <c r="E601" s="58"/>
      <c r="F601" s="45" t="s">
        <v>14</v>
      </c>
      <c r="G601" s="48">
        <f t="shared" ref="G601:R601" si="423">G598+G599+G600</f>
        <v>0</v>
      </c>
      <c r="H601" s="48">
        <f t="shared" si="423"/>
        <v>0</v>
      </c>
      <c r="I601" s="48">
        <f t="shared" si="423"/>
        <v>0</v>
      </c>
      <c r="J601" s="48">
        <f t="shared" si="423"/>
        <v>0</v>
      </c>
      <c r="K601" s="48">
        <f t="shared" si="423"/>
        <v>0</v>
      </c>
      <c r="L601" s="48">
        <f t="shared" si="423"/>
        <v>0</v>
      </c>
      <c r="M601" s="48">
        <f t="shared" si="423"/>
        <v>0</v>
      </c>
      <c r="N601" s="48">
        <f t="shared" si="423"/>
        <v>0</v>
      </c>
      <c r="O601" s="48">
        <f t="shared" si="423"/>
        <v>0</v>
      </c>
      <c r="P601" s="48">
        <f t="shared" si="423"/>
        <v>0</v>
      </c>
      <c r="Q601" s="48">
        <f t="shared" si="423"/>
        <v>0</v>
      </c>
      <c r="R601" s="48">
        <f t="shared" si="423"/>
        <v>0</v>
      </c>
      <c r="S601" s="48">
        <f t="shared" si="389"/>
        <v>0</v>
      </c>
      <c r="T601" s="111"/>
    </row>
    <row r="602" spans="1:20">
      <c r="A602" s="56">
        <f t="shared" ref="A602" si="424">A598+1</f>
        <v>109</v>
      </c>
      <c r="B602" s="56" t="str">
        <f t="shared" ref="B602" si="425">B598</f>
        <v>PGCIL SR 2</v>
      </c>
      <c r="C602" s="56" t="s">
        <v>1876</v>
      </c>
      <c r="D602" s="56" t="s">
        <v>295</v>
      </c>
      <c r="E602" s="56" t="s">
        <v>29</v>
      </c>
      <c r="F602" s="45" t="s">
        <v>17</v>
      </c>
      <c r="G602" s="46"/>
      <c r="H602" s="46"/>
      <c r="I602" s="46"/>
      <c r="J602" s="46"/>
      <c r="K602" s="46"/>
      <c r="L602" s="46"/>
      <c r="M602" s="47"/>
      <c r="N602" s="47"/>
      <c r="O602" s="47"/>
      <c r="P602" s="47"/>
      <c r="Q602" s="47"/>
      <c r="R602" s="47"/>
      <c r="S602" s="46">
        <f t="shared" si="389"/>
        <v>0</v>
      </c>
      <c r="T602" s="109"/>
    </row>
    <row r="603" spans="1:20">
      <c r="A603" s="57"/>
      <c r="B603" s="57"/>
      <c r="C603" s="57"/>
      <c r="D603" s="57"/>
      <c r="E603" s="57"/>
      <c r="F603" s="45" t="s">
        <v>16</v>
      </c>
      <c r="G603" s="46"/>
      <c r="H603" s="46"/>
      <c r="I603" s="46"/>
      <c r="J603" s="46"/>
      <c r="K603" s="46"/>
      <c r="L603" s="46"/>
      <c r="M603" s="47"/>
      <c r="N603" s="47"/>
      <c r="O603" s="47"/>
      <c r="P603" s="47"/>
      <c r="Q603" s="47"/>
      <c r="R603" s="47"/>
      <c r="S603" s="46">
        <f t="shared" si="389"/>
        <v>0</v>
      </c>
      <c r="T603" s="110"/>
    </row>
    <row r="604" spans="1:20">
      <c r="A604" s="57"/>
      <c r="B604" s="57"/>
      <c r="C604" s="57"/>
      <c r="D604" s="57"/>
      <c r="E604" s="57"/>
      <c r="F604" s="45" t="s">
        <v>24</v>
      </c>
      <c r="G604" s="46"/>
      <c r="H604" s="46"/>
      <c r="I604" s="46"/>
      <c r="J604" s="46"/>
      <c r="K604" s="46"/>
      <c r="L604" s="46"/>
      <c r="M604" s="47"/>
      <c r="N604" s="47"/>
      <c r="O604" s="47"/>
      <c r="P604" s="47"/>
      <c r="Q604" s="47"/>
      <c r="R604" s="47"/>
      <c r="S604" s="46">
        <f t="shared" si="389"/>
        <v>0</v>
      </c>
      <c r="T604" s="110"/>
    </row>
    <row r="605" spans="1:20">
      <c r="A605" s="58"/>
      <c r="B605" s="58"/>
      <c r="C605" s="58"/>
      <c r="D605" s="58"/>
      <c r="E605" s="58"/>
      <c r="F605" s="45" t="s">
        <v>14</v>
      </c>
      <c r="G605" s="48">
        <f t="shared" ref="G605:R605" si="426">G602+G603+G604</f>
        <v>0</v>
      </c>
      <c r="H605" s="48">
        <f t="shared" si="426"/>
        <v>0</v>
      </c>
      <c r="I605" s="48">
        <f t="shared" si="426"/>
        <v>0</v>
      </c>
      <c r="J605" s="48">
        <f t="shared" si="426"/>
        <v>0</v>
      </c>
      <c r="K605" s="48">
        <f t="shared" si="426"/>
        <v>0</v>
      </c>
      <c r="L605" s="48">
        <f t="shared" si="426"/>
        <v>0</v>
      </c>
      <c r="M605" s="48">
        <f t="shared" si="426"/>
        <v>0</v>
      </c>
      <c r="N605" s="48">
        <f t="shared" si="426"/>
        <v>0</v>
      </c>
      <c r="O605" s="48">
        <f t="shared" si="426"/>
        <v>0</v>
      </c>
      <c r="P605" s="48">
        <f t="shared" si="426"/>
        <v>0</v>
      </c>
      <c r="Q605" s="48">
        <f t="shared" si="426"/>
        <v>0</v>
      </c>
      <c r="R605" s="48">
        <f t="shared" si="426"/>
        <v>0</v>
      </c>
      <c r="S605" s="48">
        <f t="shared" si="389"/>
        <v>0</v>
      </c>
      <c r="T605" s="111"/>
    </row>
    <row r="606" spans="1:20">
      <c r="A606" s="56">
        <f t="shared" ref="A606" si="427">A602+1</f>
        <v>110</v>
      </c>
      <c r="B606" s="56" t="str">
        <f t="shared" ref="B606" si="428">B602</f>
        <v>PGCIL SR 2</v>
      </c>
      <c r="C606" s="56" t="s">
        <v>1974</v>
      </c>
      <c r="D606" s="56" t="s">
        <v>295</v>
      </c>
      <c r="E606" s="56" t="s">
        <v>29</v>
      </c>
      <c r="F606" s="45" t="s">
        <v>17</v>
      </c>
      <c r="G606" s="46"/>
      <c r="H606" s="46"/>
      <c r="I606" s="46"/>
      <c r="J606" s="46"/>
      <c r="K606" s="46"/>
      <c r="L606" s="46"/>
      <c r="M606" s="47"/>
      <c r="N606" s="47"/>
      <c r="O606" s="47"/>
      <c r="P606" s="47"/>
      <c r="Q606" s="47"/>
      <c r="R606" s="47"/>
      <c r="S606" s="46">
        <f t="shared" si="389"/>
        <v>0</v>
      </c>
      <c r="T606" s="109"/>
    </row>
    <row r="607" spans="1:20">
      <c r="A607" s="57"/>
      <c r="B607" s="57"/>
      <c r="C607" s="57"/>
      <c r="D607" s="57"/>
      <c r="E607" s="57"/>
      <c r="F607" s="45" t="s">
        <v>16</v>
      </c>
      <c r="G607" s="46"/>
      <c r="H607" s="46"/>
      <c r="I607" s="46"/>
      <c r="J607" s="46"/>
      <c r="K607" s="46"/>
      <c r="L607" s="46"/>
      <c r="M607" s="47"/>
      <c r="N607" s="47"/>
      <c r="O607" s="47"/>
      <c r="P607" s="47"/>
      <c r="Q607" s="47"/>
      <c r="R607" s="47"/>
      <c r="S607" s="46">
        <f t="shared" si="389"/>
        <v>0</v>
      </c>
      <c r="T607" s="110"/>
    </row>
    <row r="608" spans="1:20">
      <c r="A608" s="57"/>
      <c r="B608" s="57"/>
      <c r="C608" s="57"/>
      <c r="D608" s="57"/>
      <c r="E608" s="57"/>
      <c r="F608" s="45" t="s">
        <v>24</v>
      </c>
      <c r="G608" s="46"/>
      <c r="H608" s="46"/>
      <c r="I608" s="46"/>
      <c r="J608" s="46"/>
      <c r="K608" s="46"/>
      <c r="L608" s="46"/>
      <c r="M608" s="47"/>
      <c r="N608" s="47"/>
      <c r="O608" s="47"/>
      <c r="P608" s="47"/>
      <c r="Q608" s="47"/>
      <c r="R608" s="47"/>
      <c r="S608" s="46">
        <f t="shared" si="389"/>
        <v>0</v>
      </c>
      <c r="T608" s="110"/>
    </row>
    <row r="609" spans="1:20">
      <c r="A609" s="58"/>
      <c r="B609" s="58"/>
      <c r="C609" s="58"/>
      <c r="D609" s="58"/>
      <c r="E609" s="58"/>
      <c r="F609" s="45" t="s">
        <v>14</v>
      </c>
      <c r="G609" s="48">
        <f t="shared" ref="G609:R609" si="429">G606+G607+G608</f>
        <v>0</v>
      </c>
      <c r="H609" s="48">
        <f t="shared" si="429"/>
        <v>0</v>
      </c>
      <c r="I609" s="48">
        <f t="shared" si="429"/>
        <v>0</v>
      </c>
      <c r="J609" s="48">
        <f t="shared" si="429"/>
        <v>0</v>
      </c>
      <c r="K609" s="48">
        <f t="shared" si="429"/>
        <v>0</v>
      </c>
      <c r="L609" s="48">
        <f t="shared" si="429"/>
        <v>0</v>
      </c>
      <c r="M609" s="48">
        <f t="shared" si="429"/>
        <v>0</v>
      </c>
      <c r="N609" s="48">
        <f t="shared" si="429"/>
        <v>0</v>
      </c>
      <c r="O609" s="48">
        <f t="shared" si="429"/>
        <v>0</v>
      </c>
      <c r="P609" s="48">
        <f t="shared" si="429"/>
        <v>0</v>
      </c>
      <c r="Q609" s="48">
        <f t="shared" si="429"/>
        <v>0</v>
      </c>
      <c r="R609" s="48">
        <f t="shared" si="429"/>
        <v>0</v>
      </c>
      <c r="S609" s="48">
        <f t="shared" si="389"/>
        <v>0</v>
      </c>
      <c r="T609" s="111"/>
    </row>
    <row r="610" spans="1:20">
      <c r="A610" s="56">
        <f t="shared" ref="A610" si="430">A606+1</f>
        <v>111</v>
      </c>
      <c r="B610" s="56" t="str">
        <f t="shared" ref="B610" si="431">B606</f>
        <v>PGCIL SR 2</v>
      </c>
      <c r="C610" s="56" t="s">
        <v>1975</v>
      </c>
      <c r="D610" s="56" t="s">
        <v>295</v>
      </c>
      <c r="E610" s="56" t="s">
        <v>29</v>
      </c>
      <c r="F610" s="45" t="s">
        <v>17</v>
      </c>
      <c r="G610" s="46"/>
      <c r="H610" s="46"/>
      <c r="I610" s="46"/>
      <c r="J610" s="46"/>
      <c r="K610" s="46"/>
      <c r="L610" s="46"/>
      <c r="M610" s="47"/>
      <c r="N610" s="47"/>
      <c r="O610" s="47"/>
      <c r="P610" s="47"/>
      <c r="Q610" s="47"/>
      <c r="R610" s="47"/>
      <c r="S610" s="46">
        <f t="shared" si="389"/>
        <v>0</v>
      </c>
      <c r="T610" s="109"/>
    </row>
    <row r="611" spans="1:20">
      <c r="A611" s="57"/>
      <c r="B611" s="57"/>
      <c r="C611" s="57"/>
      <c r="D611" s="57"/>
      <c r="E611" s="57"/>
      <c r="F611" s="45" t="s">
        <v>16</v>
      </c>
      <c r="G611" s="46"/>
      <c r="H611" s="46"/>
      <c r="I611" s="46"/>
      <c r="J611" s="46"/>
      <c r="K611" s="46"/>
      <c r="L611" s="46"/>
      <c r="M611" s="47"/>
      <c r="N611" s="47"/>
      <c r="O611" s="47"/>
      <c r="P611" s="47"/>
      <c r="Q611" s="47"/>
      <c r="R611" s="47"/>
      <c r="S611" s="46">
        <f t="shared" si="389"/>
        <v>0</v>
      </c>
      <c r="T611" s="110"/>
    </row>
    <row r="612" spans="1:20">
      <c r="A612" s="57"/>
      <c r="B612" s="57"/>
      <c r="C612" s="57"/>
      <c r="D612" s="57"/>
      <c r="E612" s="57"/>
      <c r="F612" s="45" t="s">
        <v>24</v>
      </c>
      <c r="G612" s="46"/>
      <c r="H612" s="46"/>
      <c r="I612" s="46"/>
      <c r="J612" s="46"/>
      <c r="K612" s="46"/>
      <c r="L612" s="46"/>
      <c r="M612" s="47"/>
      <c r="N612" s="47"/>
      <c r="O612" s="47"/>
      <c r="P612" s="47"/>
      <c r="Q612" s="47"/>
      <c r="R612" s="47"/>
      <c r="S612" s="46">
        <f t="shared" si="389"/>
        <v>0</v>
      </c>
      <c r="T612" s="110"/>
    </row>
    <row r="613" spans="1:20">
      <c r="A613" s="58"/>
      <c r="B613" s="58"/>
      <c r="C613" s="58"/>
      <c r="D613" s="58"/>
      <c r="E613" s="58"/>
      <c r="F613" s="45" t="s">
        <v>14</v>
      </c>
      <c r="G613" s="48">
        <f t="shared" ref="G613:R613" si="432">G610+G611+G612</f>
        <v>0</v>
      </c>
      <c r="H613" s="48">
        <f t="shared" si="432"/>
        <v>0</v>
      </c>
      <c r="I613" s="48">
        <f t="shared" si="432"/>
        <v>0</v>
      </c>
      <c r="J613" s="48">
        <f t="shared" si="432"/>
        <v>0</v>
      </c>
      <c r="K613" s="48">
        <f t="shared" si="432"/>
        <v>0</v>
      </c>
      <c r="L613" s="48">
        <f t="shared" si="432"/>
        <v>0</v>
      </c>
      <c r="M613" s="48">
        <f t="shared" si="432"/>
        <v>0</v>
      </c>
      <c r="N613" s="48">
        <f t="shared" si="432"/>
        <v>0</v>
      </c>
      <c r="O613" s="48">
        <f t="shared" si="432"/>
        <v>0</v>
      </c>
      <c r="P613" s="48">
        <f t="shared" si="432"/>
        <v>0</v>
      </c>
      <c r="Q613" s="48">
        <f t="shared" si="432"/>
        <v>0</v>
      </c>
      <c r="R613" s="48">
        <f t="shared" si="432"/>
        <v>0</v>
      </c>
      <c r="S613" s="48">
        <f t="shared" si="389"/>
        <v>0</v>
      </c>
      <c r="T613" s="111"/>
    </row>
    <row r="614" spans="1:20">
      <c r="A614" s="56">
        <f t="shared" ref="A614" si="433">A610+1</f>
        <v>112</v>
      </c>
      <c r="B614" s="56" t="str">
        <f t="shared" ref="B614" si="434">B610</f>
        <v>PGCIL SR 2</v>
      </c>
      <c r="C614" s="56" t="s">
        <v>1876</v>
      </c>
      <c r="D614" s="56" t="s">
        <v>1716</v>
      </c>
      <c r="E614" s="56" t="s">
        <v>29</v>
      </c>
      <c r="F614" s="45" t="s">
        <v>17</v>
      </c>
      <c r="G614" s="46"/>
      <c r="H614" s="46"/>
      <c r="I614" s="46"/>
      <c r="J614" s="46"/>
      <c r="K614" s="46"/>
      <c r="L614" s="46"/>
      <c r="M614" s="47"/>
      <c r="N614" s="47"/>
      <c r="O614" s="47"/>
      <c r="P614" s="47"/>
      <c r="Q614" s="47"/>
      <c r="R614" s="47"/>
      <c r="S614" s="46">
        <f t="shared" si="389"/>
        <v>0</v>
      </c>
      <c r="T614" s="109"/>
    </row>
    <row r="615" spans="1:20">
      <c r="A615" s="57"/>
      <c r="B615" s="57"/>
      <c r="C615" s="57"/>
      <c r="D615" s="57"/>
      <c r="E615" s="57"/>
      <c r="F615" s="45" t="s">
        <v>16</v>
      </c>
      <c r="G615" s="46"/>
      <c r="H615" s="46"/>
      <c r="I615" s="46"/>
      <c r="J615" s="46"/>
      <c r="K615" s="46"/>
      <c r="L615" s="46"/>
      <c r="M615" s="47"/>
      <c r="N615" s="47"/>
      <c r="O615" s="47"/>
      <c r="P615" s="47"/>
      <c r="Q615" s="47"/>
      <c r="R615" s="47"/>
      <c r="S615" s="46">
        <f t="shared" si="389"/>
        <v>0</v>
      </c>
      <c r="T615" s="110"/>
    </row>
    <row r="616" spans="1:20">
      <c r="A616" s="57"/>
      <c r="B616" s="57"/>
      <c r="C616" s="57"/>
      <c r="D616" s="57"/>
      <c r="E616" s="57"/>
      <c r="F616" s="45" t="s">
        <v>24</v>
      </c>
      <c r="G616" s="46"/>
      <c r="H616" s="46"/>
      <c r="I616" s="46"/>
      <c r="J616" s="46"/>
      <c r="K616" s="46"/>
      <c r="L616" s="46"/>
      <c r="M616" s="47"/>
      <c r="N616" s="47"/>
      <c r="O616" s="47"/>
      <c r="P616" s="47"/>
      <c r="Q616" s="47"/>
      <c r="R616" s="47"/>
      <c r="S616" s="46">
        <f t="shared" si="389"/>
        <v>0</v>
      </c>
      <c r="T616" s="110"/>
    </row>
    <row r="617" spans="1:20">
      <c r="A617" s="58"/>
      <c r="B617" s="58"/>
      <c r="C617" s="58"/>
      <c r="D617" s="58"/>
      <c r="E617" s="58"/>
      <c r="F617" s="45" t="s">
        <v>14</v>
      </c>
      <c r="G617" s="48">
        <f t="shared" ref="G617:R617" si="435">G614+G615+G616</f>
        <v>0</v>
      </c>
      <c r="H617" s="48">
        <f t="shared" si="435"/>
        <v>0</v>
      </c>
      <c r="I617" s="48">
        <f t="shared" si="435"/>
        <v>0</v>
      </c>
      <c r="J617" s="48">
        <f t="shared" si="435"/>
        <v>0</v>
      </c>
      <c r="K617" s="48">
        <f t="shared" si="435"/>
        <v>0</v>
      </c>
      <c r="L617" s="48">
        <f t="shared" si="435"/>
        <v>0</v>
      </c>
      <c r="M617" s="48">
        <f t="shared" si="435"/>
        <v>0</v>
      </c>
      <c r="N617" s="48">
        <f t="shared" si="435"/>
        <v>0</v>
      </c>
      <c r="O617" s="48">
        <f t="shared" si="435"/>
        <v>0</v>
      </c>
      <c r="P617" s="48">
        <f t="shared" si="435"/>
        <v>0</v>
      </c>
      <c r="Q617" s="48">
        <f t="shared" si="435"/>
        <v>0</v>
      </c>
      <c r="R617" s="48">
        <f t="shared" si="435"/>
        <v>0</v>
      </c>
      <c r="S617" s="48">
        <f t="shared" si="389"/>
        <v>0</v>
      </c>
      <c r="T617" s="111"/>
    </row>
    <row r="618" spans="1:20">
      <c r="A618" s="56">
        <f t="shared" ref="A618" si="436">A614+1</f>
        <v>113</v>
      </c>
      <c r="B618" s="56" t="str">
        <f t="shared" ref="B618" si="437">B614</f>
        <v>PGCIL SR 2</v>
      </c>
      <c r="C618" s="56" t="s">
        <v>1976</v>
      </c>
      <c r="D618" s="56" t="s">
        <v>1716</v>
      </c>
      <c r="E618" s="56" t="s">
        <v>29</v>
      </c>
      <c r="F618" s="45" t="s">
        <v>17</v>
      </c>
      <c r="G618" s="46"/>
      <c r="H618" s="46"/>
      <c r="I618" s="46"/>
      <c r="J618" s="46"/>
      <c r="K618" s="46"/>
      <c r="L618" s="46"/>
      <c r="M618" s="47"/>
      <c r="N618" s="47"/>
      <c r="O618" s="47"/>
      <c r="P618" s="47"/>
      <c r="Q618" s="47"/>
      <c r="R618" s="47"/>
      <c r="S618" s="46">
        <f t="shared" ref="S618:S681" si="438">SUM(G618:R618)</f>
        <v>0</v>
      </c>
      <c r="T618" s="109"/>
    </row>
    <row r="619" spans="1:20">
      <c r="A619" s="57"/>
      <c r="B619" s="57"/>
      <c r="C619" s="57"/>
      <c r="D619" s="57"/>
      <c r="E619" s="57"/>
      <c r="F619" s="45" t="s">
        <v>16</v>
      </c>
      <c r="G619" s="46"/>
      <c r="H619" s="46"/>
      <c r="I619" s="46"/>
      <c r="J619" s="46"/>
      <c r="K619" s="46"/>
      <c r="L619" s="46"/>
      <c r="M619" s="47"/>
      <c r="N619" s="47"/>
      <c r="O619" s="47"/>
      <c r="P619" s="47"/>
      <c r="Q619" s="47"/>
      <c r="R619" s="47"/>
      <c r="S619" s="46">
        <f t="shared" si="438"/>
        <v>0</v>
      </c>
      <c r="T619" s="110"/>
    </row>
    <row r="620" spans="1:20">
      <c r="A620" s="57"/>
      <c r="B620" s="57"/>
      <c r="C620" s="57"/>
      <c r="D620" s="57"/>
      <c r="E620" s="57"/>
      <c r="F620" s="45" t="s">
        <v>24</v>
      </c>
      <c r="G620" s="46"/>
      <c r="H620" s="46"/>
      <c r="I620" s="46"/>
      <c r="J620" s="46"/>
      <c r="K620" s="46"/>
      <c r="L620" s="46"/>
      <c r="M620" s="47"/>
      <c r="N620" s="47"/>
      <c r="O620" s="47"/>
      <c r="P620" s="47"/>
      <c r="Q620" s="47"/>
      <c r="R620" s="47"/>
      <c r="S620" s="46">
        <f t="shared" si="438"/>
        <v>0</v>
      </c>
      <c r="T620" s="110"/>
    </row>
    <row r="621" spans="1:20">
      <c r="A621" s="58"/>
      <c r="B621" s="58"/>
      <c r="C621" s="58"/>
      <c r="D621" s="58"/>
      <c r="E621" s="58"/>
      <c r="F621" s="45" t="s">
        <v>14</v>
      </c>
      <c r="G621" s="48">
        <f t="shared" ref="G621:R621" si="439">G618+G619+G620</f>
        <v>0</v>
      </c>
      <c r="H621" s="48">
        <f t="shared" si="439"/>
        <v>0</v>
      </c>
      <c r="I621" s="48">
        <f t="shared" si="439"/>
        <v>0</v>
      </c>
      <c r="J621" s="48">
        <f t="shared" si="439"/>
        <v>0</v>
      </c>
      <c r="K621" s="48">
        <f t="shared" si="439"/>
        <v>0</v>
      </c>
      <c r="L621" s="48">
        <f t="shared" si="439"/>
        <v>0</v>
      </c>
      <c r="M621" s="48">
        <f t="shared" si="439"/>
        <v>0</v>
      </c>
      <c r="N621" s="48">
        <f t="shared" si="439"/>
        <v>0</v>
      </c>
      <c r="O621" s="48">
        <f t="shared" si="439"/>
        <v>0</v>
      </c>
      <c r="P621" s="48">
        <f t="shared" si="439"/>
        <v>0</v>
      </c>
      <c r="Q621" s="48">
        <f t="shared" si="439"/>
        <v>0</v>
      </c>
      <c r="R621" s="48">
        <f t="shared" si="439"/>
        <v>0</v>
      </c>
      <c r="S621" s="48">
        <f t="shared" si="438"/>
        <v>0</v>
      </c>
      <c r="T621" s="111"/>
    </row>
    <row r="622" spans="1:20">
      <c r="A622" s="56">
        <f t="shared" ref="A622" si="440">A618+1</f>
        <v>114</v>
      </c>
      <c r="B622" s="56" t="str">
        <f t="shared" ref="B622" si="441">B618</f>
        <v>PGCIL SR 2</v>
      </c>
      <c r="C622" s="56" t="s">
        <v>1977</v>
      </c>
      <c r="D622" s="56" t="s">
        <v>1716</v>
      </c>
      <c r="E622" s="56" t="s">
        <v>29</v>
      </c>
      <c r="F622" s="45" t="s">
        <v>17</v>
      </c>
      <c r="G622" s="46"/>
      <c r="H622" s="46"/>
      <c r="I622" s="46"/>
      <c r="J622" s="46"/>
      <c r="K622" s="46"/>
      <c r="L622" s="46"/>
      <c r="M622" s="47"/>
      <c r="N622" s="47"/>
      <c r="O622" s="47"/>
      <c r="P622" s="47"/>
      <c r="Q622" s="47"/>
      <c r="R622" s="47"/>
      <c r="S622" s="46">
        <f t="shared" si="438"/>
        <v>0</v>
      </c>
      <c r="T622" s="109"/>
    </row>
    <row r="623" spans="1:20">
      <c r="A623" s="57"/>
      <c r="B623" s="57"/>
      <c r="C623" s="57"/>
      <c r="D623" s="57"/>
      <c r="E623" s="57"/>
      <c r="F623" s="45" t="s">
        <v>16</v>
      </c>
      <c r="G623" s="46"/>
      <c r="H623" s="46"/>
      <c r="I623" s="46"/>
      <c r="J623" s="46"/>
      <c r="K623" s="46"/>
      <c r="L623" s="46"/>
      <c r="M623" s="47"/>
      <c r="N623" s="47"/>
      <c r="O623" s="47"/>
      <c r="P623" s="47"/>
      <c r="Q623" s="47"/>
      <c r="R623" s="47"/>
      <c r="S623" s="46">
        <f t="shared" si="438"/>
        <v>0</v>
      </c>
      <c r="T623" s="110"/>
    </row>
    <row r="624" spans="1:20">
      <c r="A624" s="57"/>
      <c r="B624" s="57"/>
      <c r="C624" s="57"/>
      <c r="D624" s="57"/>
      <c r="E624" s="57"/>
      <c r="F624" s="45" t="s">
        <v>24</v>
      </c>
      <c r="G624" s="46"/>
      <c r="H624" s="46"/>
      <c r="I624" s="46"/>
      <c r="J624" s="46"/>
      <c r="K624" s="46"/>
      <c r="L624" s="46"/>
      <c r="M624" s="47"/>
      <c r="N624" s="47"/>
      <c r="O624" s="47"/>
      <c r="P624" s="47"/>
      <c r="Q624" s="47"/>
      <c r="R624" s="47"/>
      <c r="S624" s="46">
        <f t="shared" si="438"/>
        <v>0</v>
      </c>
      <c r="T624" s="110"/>
    </row>
    <row r="625" spans="1:20">
      <c r="A625" s="58"/>
      <c r="B625" s="58"/>
      <c r="C625" s="58"/>
      <c r="D625" s="58"/>
      <c r="E625" s="58"/>
      <c r="F625" s="45" t="s">
        <v>14</v>
      </c>
      <c r="G625" s="48">
        <f t="shared" ref="G625:R625" si="442">G622+G623+G624</f>
        <v>0</v>
      </c>
      <c r="H625" s="48">
        <f t="shared" si="442"/>
        <v>0</v>
      </c>
      <c r="I625" s="48">
        <f t="shared" si="442"/>
        <v>0</v>
      </c>
      <c r="J625" s="48">
        <f t="shared" si="442"/>
        <v>0</v>
      </c>
      <c r="K625" s="48">
        <f t="shared" si="442"/>
        <v>0</v>
      </c>
      <c r="L625" s="48">
        <f t="shared" si="442"/>
        <v>0</v>
      </c>
      <c r="M625" s="48">
        <f t="shared" si="442"/>
        <v>0</v>
      </c>
      <c r="N625" s="48">
        <f t="shared" si="442"/>
        <v>0</v>
      </c>
      <c r="O625" s="48">
        <f t="shared" si="442"/>
        <v>0</v>
      </c>
      <c r="P625" s="48">
        <f t="shared" si="442"/>
        <v>0</v>
      </c>
      <c r="Q625" s="48">
        <f t="shared" si="442"/>
        <v>0</v>
      </c>
      <c r="R625" s="48">
        <f t="shared" si="442"/>
        <v>0</v>
      </c>
      <c r="S625" s="48">
        <f t="shared" si="438"/>
        <v>0</v>
      </c>
      <c r="T625" s="111"/>
    </row>
    <row r="626" spans="1:20">
      <c r="A626" s="56">
        <f t="shared" ref="A626" si="443">A622+1</f>
        <v>115</v>
      </c>
      <c r="B626" s="56" t="str">
        <f t="shared" ref="B626" si="444">B622</f>
        <v>PGCIL SR 2</v>
      </c>
      <c r="C626" s="56" t="s">
        <v>1917</v>
      </c>
      <c r="D626" s="56" t="s">
        <v>296</v>
      </c>
      <c r="E626" s="56" t="s">
        <v>29</v>
      </c>
      <c r="F626" s="45" t="s">
        <v>17</v>
      </c>
      <c r="G626" s="46"/>
      <c r="H626" s="46"/>
      <c r="I626" s="46"/>
      <c r="J626" s="46"/>
      <c r="K626" s="46"/>
      <c r="L626" s="46"/>
      <c r="M626" s="47"/>
      <c r="N626" s="47"/>
      <c r="O626" s="47"/>
      <c r="P626" s="47"/>
      <c r="Q626" s="47"/>
      <c r="R626" s="47"/>
      <c r="S626" s="46">
        <f t="shared" si="438"/>
        <v>0</v>
      </c>
      <c r="T626" s="109"/>
    </row>
    <row r="627" spans="1:20">
      <c r="A627" s="57"/>
      <c r="B627" s="57"/>
      <c r="C627" s="57"/>
      <c r="D627" s="57"/>
      <c r="E627" s="57"/>
      <c r="F627" s="45" t="s">
        <v>16</v>
      </c>
      <c r="G627" s="46"/>
      <c r="H627" s="46"/>
      <c r="I627" s="46"/>
      <c r="J627" s="46"/>
      <c r="K627" s="46"/>
      <c r="L627" s="46"/>
      <c r="M627" s="47"/>
      <c r="N627" s="47"/>
      <c r="O627" s="47"/>
      <c r="P627" s="47"/>
      <c r="Q627" s="47"/>
      <c r="R627" s="47"/>
      <c r="S627" s="46">
        <f t="shared" si="438"/>
        <v>0</v>
      </c>
      <c r="T627" s="110"/>
    </row>
    <row r="628" spans="1:20">
      <c r="A628" s="57"/>
      <c r="B628" s="57"/>
      <c r="C628" s="57"/>
      <c r="D628" s="57"/>
      <c r="E628" s="57"/>
      <c r="F628" s="45" t="s">
        <v>24</v>
      </c>
      <c r="G628" s="46"/>
      <c r="H628" s="46"/>
      <c r="I628" s="46"/>
      <c r="J628" s="46"/>
      <c r="K628" s="46"/>
      <c r="L628" s="46"/>
      <c r="M628" s="47"/>
      <c r="N628" s="47"/>
      <c r="O628" s="47"/>
      <c r="P628" s="47"/>
      <c r="Q628" s="47"/>
      <c r="R628" s="47"/>
      <c r="S628" s="46">
        <f t="shared" si="438"/>
        <v>0</v>
      </c>
      <c r="T628" s="110"/>
    </row>
    <row r="629" spans="1:20">
      <c r="A629" s="58"/>
      <c r="B629" s="58"/>
      <c r="C629" s="58"/>
      <c r="D629" s="58"/>
      <c r="E629" s="58"/>
      <c r="F629" s="45" t="s">
        <v>14</v>
      </c>
      <c r="G629" s="48">
        <f t="shared" ref="G629:R629" si="445">G626+G627+G628</f>
        <v>0</v>
      </c>
      <c r="H629" s="48">
        <f t="shared" si="445"/>
        <v>0</v>
      </c>
      <c r="I629" s="48">
        <f t="shared" si="445"/>
        <v>0</v>
      </c>
      <c r="J629" s="48">
        <f t="shared" si="445"/>
        <v>0</v>
      </c>
      <c r="K629" s="48">
        <f t="shared" si="445"/>
        <v>0</v>
      </c>
      <c r="L629" s="48">
        <f t="shared" si="445"/>
        <v>0</v>
      </c>
      <c r="M629" s="48">
        <f t="shared" si="445"/>
        <v>0</v>
      </c>
      <c r="N629" s="48">
        <f t="shared" si="445"/>
        <v>0</v>
      </c>
      <c r="O629" s="48">
        <f t="shared" si="445"/>
        <v>0</v>
      </c>
      <c r="P629" s="48">
        <f t="shared" si="445"/>
        <v>0</v>
      </c>
      <c r="Q629" s="48">
        <f t="shared" si="445"/>
        <v>0</v>
      </c>
      <c r="R629" s="48">
        <f t="shared" si="445"/>
        <v>0</v>
      </c>
      <c r="S629" s="48">
        <f t="shared" si="438"/>
        <v>0</v>
      </c>
      <c r="T629" s="111"/>
    </row>
    <row r="630" spans="1:20">
      <c r="A630" s="56">
        <f t="shared" ref="A630" si="446">A626+1</f>
        <v>116</v>
      </c>
      <c r="B630" s="56" t="str">
        <f t="shared" ref="B630" si="447">B626</f>
        <v>PGCIL SR 2</v>
      </c>
      <c r="C630" s="56" t="s">
        <v>1876</v>
      </c>
      <c r="D630" s="56" t="s">
        <v>297</v>
      </c>
      <c r="E630" s="56" t="s">
        <v>29</v>
      </c>
      <c r="F630" s="45" t="s">
        <v>17</v>
      </c>
      <c r="G630" s="46"/>
      <c r="H630" s="46"/>
      <c r="I630" s="46"/>
      <c r="J630" s="46"/>
      <c r="K630" s="46"/>
      <c r="L630" s="46"/>
      <c r="M630" s="47"/>
      <c r="N630" s="47"/>
      <c r="O630" s="47"/>
      <c r="P630" s="47"/>
      <c r="Q630" s="47"/>
      <c r="R630" s="47"/>
      <c r="S630" s="46">
        <f t="shared" si="438"/>
        <v>0</v>
      </c>
      <c r="T630" s="109"/>
    </row>
    <row r="631" spans="1:20">
      <c r="A631" s="57"/>
      <c r="B631" s="57"/>
      <c r="C631" s="57"/>
      <c r="D631" s="57"/>
      <c r="E631" s="57"/>
      <c r="F631" s="45" t="s">
        <v>16</v>
      </c>
      <c r="G631" s="46"/>
      <c r="H631" s="46"/>
      <c r="I631" s="46"/>
      <c r="J631" s="46"/>
      <c r="K631" s="46"/>
      <c r="L631" s="46"/>
      <c r="M631" s="47"/>
      <c r="N631" s="47"/>
      <c r="O631" s="47"/>
      <c r="P631" s="47"/>
      <c r="Q631" s="47"/>
      <c r="R631" s="47"/>
      <c r="S631" s="46">
        <f t="shared" si="438"/>
        <v>0</v>
      </c>
      <c r="T631" s="110"/>
    </row>
    <row r="632" spans="1:20">
      <c r="A632" s="57"/>
      <c r="B632" s="57"/>
      <c r="C632" s="57"/>
      <c r="D632" s="57"/>
      <c r="E632" s="57"/>
      <c r="F632" s="45" t="s">
        <v>24</v>
      </c>
      <c r="G632" s="46"/>
      <c r="H632" s="46"/>
      <c r="I632" s="46"/>
      <c r="J632" s="46"/>
      <c r="K632" s="46"/>
      <c r="L632" s="46"/>
      <c r="M632" s="47"/>
      <c r="N632" s="47"/>
      <c r="O632" s="47"/>
      <c r="P632" s="47"/>
      <c r="Q632" s="47"/>
      <c r="R632" s="47"/>
      <c r="S632" s="46">
        <f t="shared" si="438"/>
        <v>0</v>
      </c>
      <c r="T632" s="110"/>
    </row>
    <row r="633" spans="1:20">
      <c r="A633" s="58"/>
      <c r="B633" s="58"/>
      <c r="C633" s="58"/>
      <c r="D633" s="58"/>
      <c r="E633" s="58"/>
      <c r="F633" s="45" t="s">
        <v>14</v>
      </c>
      <c r="G633" s="48">
        <f t="shared" ref="G633:R633" si="448">G630+G631+G632</f>
        <v>0</v>
      </c>
      <c r="H633" s="48">
        <f t="shared" si="448"/>
        <v>0</v>
      </c>
      <c r="I633" s="48">
        <f t="shared" si="448"/>
        <v>0</v>
      </c>
      <c r="J633" s="48">
        <f t="shared" si="448"/>
        <v>0</v>
      </c>
      <c r="K633" s="48">
        <f t="shared" si="448"/>
        <v>0</v>
      </c>
      <c r="L633" s="48">
        <f t="shared" si="448"/>
        <v>0</v>
      </c>
      <c r="M633" s="48">
        <f t="shared" si="448"/>
        <v>0</v>
      </c>
      <c r="N633" s="48">
        <f t="shared" si="448"/>
        <v>0</v>
      </c>
      <c r="O633" s="48">
        <f t="shared" si="448"/>
        <v>0</v>
      </c>
      <c r="P633" s="48">
        <f t="shared" si="448"/>
        <v>0</v>
      </c>
      <c r="Q633" s="48">
        <f t="shared" si="448"/>
        <v>0</v>
      </c>
      <c r="R633" s="48">
        <f t="shared" si="448"/>
        <v>0</v>
      </c>
      <c r="S633" s="48">
        <f t="shared" si="438"/>
        <v>0</v>
      </c>
      <c r="T633" s="111"/>
    </row>
    <row r="634" spans="1:20">
      <c r="A634" s="56">
        <f t="shared" ref="A634" si="449">A630+1</f>
        <v>117</v>
      </c>
      <c r="B634" s="56" t="str">
        <f t="shared" ref="B634" si="450">B630</f>
        <v>PGCIL SR 2</v>
      </c>
      <c r="C634" s="56" t="s">
        <v>1917</v>
      </c>
      <c r="D634" s="56" t="s">
        <v>298</v>
      </c>
      <c r="E634" s="56" t="s">
        <v>29</v>
      </c>
      <c r="F634" s="45" t="s">
        <v>17</v>
      </c>
      <c r="G634" s="46"/>
      <c r="H634" s="46"/>
      <c r="I634" s="46"/>
      <c r="J634" s="46"/>
      <c r="K634" s="46"/>
      <c r="L634" s="46"/>
      <c r="M634" s="47"/>
      <c r="N634" s="47"/>
      <c r="O634" s="47"/>
      <c r="P634" s="47"/>
      <c r="Q634" s="47"/>
      <c r="R634" s="47"/>
      <c r="S634" s="46">
        <f t="shared" si="438"/>
        <v>0</v>
      </c>
      <c r="T634" s="109"/>
    </row>
    <row r="635" spans="1:20">
      <c r="A635" s="57"/>
      <c r="B635" s="57"/>
      <c r="C635" s="57"/>
      <c r="D635" s="57"/>
      <c r="E635" s="57"/>
      <c r="F635" s="45" t="s">
        <v>16</v>
      </c>
      <c r="G635" s="46"/>
      <c r="H635" s="46"/>
      <c r="I635" s="46"/>
      <c r="J635" s="46"/>
      <c r="K635" s="46"/>
      <c r="L635" s="46"/>
      <c r="M635" s="47"/>
      <c r="N635" s="47"/>
      <c r="O635" s="47"/>
      <c r="P635" s="47"/>
      <c r="Q635" s="47"/>
      <c r="R635" s="47"/>
      <c r="S635" s="46">
        <f t="shared" si="438"/>
        <v>0</v>
      </c>
      <c r="T635" s="110"/>
    </row>
    <row r="636" spans="1:20">
      <c r="A636" s="57"/>
      <c r="B636" s="57"/>
      <c r="C636" s="57"/>
      <c r="D636" s="57"/>
      <c r="E636" s="57"/>
      <c r="F636" s="45" t="s">
        <v>24</v>
      </c>
      <c r="G636" s="46"/>
      <c r="H636" s="46"/>
      <c r="I636" s="46"/>
      <c r="J636" s="46"/>
      <c r="K636" s="46"/>
      <c r="L636" s="46"/>
      <c r="M636" s="47"/>
      <c r="N636" s="47"/>
      <c r="O636" s="47"/>
      <c r="P636" s="47"/>
      <c r="Q636" s="47"/>
      <c r="R636" s="47"/>
      <c r="S636" s="46">
        <f t="shared" si="438"/>
        <v>0</v>
      </c>
      <c r="T636" s="110"/>
    </row>
    <row r="637" spans="1:20">
      <c r="A637" s="58"/>
      <c r="B637" s="58"/>
      <c r="C637" s="58"/>
      <c r="D637" s="58"/>
      <c r="E637" s="58"/>
      <c r="F637" s="45" t="s">
        <v>14</v>
      </c>
      <c r="G637" s="48">
        <f t="shared" ref="G637:R637" si="451">G634+G635+G636</f>
        <v>0</v>
      </c>
      <c r="H637" s="48">
        <f t="shared" si="451"/>
        <v>0</v>
      </c>
      <c r="I637" s="48">
        <f t="shared" si="451"/>
        <v>0</v>
      </c>
      <c r="J637" s="48">
        <f t="shared" si="451"/>
        <v>0</v>
      </c>
      <c r="K637" s="48">
        <f t="shared" si="451"/>
        <v>0</v>
      </c>
      <c r="L637" s="48">
        <f t="shared" si="451"/>
        <v>0</v>
      </c>
      <c r="M637" s="48">
        <f t="shared" si="451"/>
        <v>0</v>
      </c>
      <c r="N637" s="48">
        <f t="shared" si="451"/>
        <v>0</v>
      </c>
      <c r="O637" s="48">
        <f t="shared" si="451"/>
        <v>0</v>
      </c>
      <c r="P637" s="48">
        <f t="shared" si="451"/>
        <v>0</v>
      </c>
      <c r="Q637" s="48">
        <f t="shared" si="451"/>
        <v>0</v>
      </c>
      <c r="R637" s="48">
        <f t="shared" si="451"/>
        <v>0</v>
      </c>
      <c r="S637" s="48">
        <f t="shared" si="438"/>
        <v>0</v>
      </c>
      <c r="T637" s="111"/>
    </row>
    <row r="638" spans="1:20">
      <c r="A638" s="56">
        <f t="shared" ref="A638" si="452">A634+1</f>
        <v>118</v>
      </c>
      <c r="B638" s="56" t="str">
        <f t="shared" ref="B638" si="453">B634</f>
        <v>PGCIL SR 2</v>
      </c>
      <c r="C638" s="56" t="s">
        <v>1917</v>
      </c>
      <c r="D638" s="56" t="s">
        <v>1978</v>
      </c>
      <c r="E638" s="56" t="s">
        <v>29</v>
      </c>
      <c r="F638" s="45" t="s">
        <v>17</v>
      </c>
      <c r="G638" s="46"/>
      <c r="H638" s="46"/>
      <c r="I638" s="46"/>
      <c r="J638" s="46"/>
      <c r="K638" s="46"/>
      <c r="L638" s="46"/>
      <c r="M638" s="47"/>
      <c r="N638" s="47"/>
      <c r="O638" s="47"/>
      <c r="P638" s="47"/>
      <c r="Q638" s="47"/>
      <c r="R638" s="47"/>
      <c r="S638" s="46">
        <f t="shared" si="438"/>
        <v>0</v>
      </c>
      <c r="T638" s="109"/>
    </row>
    <row r="639" spans="1:20">
      <c r="A639" s="57"/>
      <c r="B639" s="57"/>
      <c r="C639" s="57"/>
      <c r="D639" s="57"/>
      <c r="E639" s="57"/>
      <c r="F639" s="45" t="s">
        <v>16</v>
      </c>
      <c r="G639" s="46"/>
      <c r="H639" s="46"/>
      <c r="I639" s="46"/>
      <c r="J639" s="46"/>
      <c r="K639" s="46"/>
      <c r="L639" s="46"/>
      <c r="M639" s="47"/>
      <c r="N639" s="47"/>
      <c r="O639" s="47"/>
      <c r="P639" s="47"/>
      <c r="Q639" s="47"/>
      <c r="R639" s="47"/>
      <c r="S639" s="46">
        <f t="shared" si="438"/>
        <v>0</v>
      </c>
      <c r="T639" s="110"/>
    </row>
    <row r="640" spans="1:20">
      <c r="A640" s="57"/>
      <c r="B640" s="57"/>
      <c r="C640" s="57"/>
      <c r="D640" s="57"/>
      <c r="E640" s="57"/>
      <c r="F640" s="45" t="s">
        <v>24</v>
      </c>
      <c r="G640" s="46"/>
      <c r="H640" s="46"/>
      <c r="I640" s="46"/>
      <c r="J640" s="46"/>
      <c r="K640" s="46"/>
      <c r="L640" s="46"/>
      <c r="M640" s="47"/>
      <c r="N640" s="47"/>
      <c r="O640" s="47"/>
      <c r="P640" s="47"/>
      <c r="Q640" s="47"/>
      <c r="R640" s="47"/>
      <c r="S640" s="46">
        <f t="shared" si="438"/>
        <v>0</v>
      </c>
      <c r="T640" s="110"/>
    </row>
    <row r="641" spans="1:20">
      <c r="A641" s="58"/>
      <c r="B641" s="58"/>
      <c r="C641" s="58"/>
      <c r="D641" s="58"/>
      <c r="E641" s="58"/>
      <c r="F641" s="45" t="s">
        <v>14</v>
      </c>
      <c r="G641" s="48">
        <f t="shared" ref="G641:R641" si="454">G638+G639+G640</f>
        <v>0</v>
      </c>
      <c r="H641" s="48">
        <f t="shared" si="454"/>
        <v>0</v>
      </c>
      <c r="I641" s="48">
        <f t="shared" si="454"/>
        <v>0</v>
      </c>
      <c r="J641" s="48">
        <f t="shared" si="454"/>
        <v>0</v>
      </c>
      <c r="K641" s="48">
        <f t="shared" si="454"/>
        <v>0</v>
      </c>
      <c r="L641" s="48">
        <f t="shared" si="454"/>
        <v>0</v>
      </c>
      <c r="M641" s="48">
        <f t="shared" si="454"/>
        <v>0</v>
      </c>
      <c r="N641" s="48">
        <f t="shared" si="454"/>
        <v>0</v>
      </c>
      <c r="O641" s="48">
        <f t="shared" si="454"/>
        <v>0</v>
      </c>
      <c r="P641" s="48">
        <f t="shared" si="454"/>
        <v>0</v>
      </c>
      <c r="Q641" s="48">
        <f t="shared" si="454"/>
        <v>0</v>
      </c>
      <c r="R641" s="48">
        <f t="shared" si="454"/>
        <v>0</v>
      </c>
      <c r="S641" s="48">
        <f t="shared" si="438"/>
        <v>0</v>
      </c>
      <c r="T641" s="111"/>
    </row>
    <row r="642" spans="1:20">
      <c r="A642" s="56">
        <f t="shared" ref="A642" si="455">A638+1</f>
        <v>119</v>
      </c>
      <c r="B642" s="56" t="str">
        <f t="shared" ref="B642" si="456">B638</f>
        <v>PGCIL SR 2</v>
      </c>
      <c r="C642" s="56" t="s">
        <v>1917</v>
      </c>
      <c r="D642" s="56" t="s">
        <v>299</v>
      </c>
      <c r="E642" s="56" t="s">
        <v>29</v>
      </c>
      <c r="F642" s="45" t="s">
        <v>17</v>
      </c>
      <c r="G642" s="46"/>
      <c r="H642" s="46"/>
      <c r="I642" s="46"/>
      <c r="J642" s="46"/>
      <c r="K642" s="46"/>
      <c r="L642" s="46"/>
      <c r="M642" s="47"/>
      <c r="N642" s="47"/>
      <c r="O642" s="47"/>
      <c r="P642" s="47"/>
      <c r="Q642" s="47"/>
      <c r="R642" s="47"/>
      <c r="S642" s="46">
        <f t="shared" si="438"/>
        <v>0</v>
      </c>
      <c r="T642" s="109"/>
    </row>
    <row r="643" spans="1:20">
      <c r="A643" s="57"/>
      <c r="B643" s="57"/>
      <c r="C643" s="57"/>
      <c r="D643" s="57"/>
      <c r="E643" s="57"/>
      <c r="F643" s="45" t="s">
        <v>16</v>
      </c>
      <c r="G643" s="46"/>
      <c r="H643" s="46"/>
      <c r="I643" s="46"/>
      <c r="J643" s="46"/>
      <c r="K643" s="46"/>
      <c r="L643" s="46"/>
      <c r="M643" s="47"/>
      <c r="N643" s="47"/>
      <c r="O643" s="47"/>
      <c r="P643" s="47"/>
      <c r="Q643" s="47"/>
      <c r="R643" s="47"/>
      <c r="S643" s="46">
        <f t="shared" si="438"/>
        <v>0</v>
      </c>
      <c r="T643" s="110"/>
    </row>
    <row r="644" spans="1:20">
      <c r="A644" s="57"/>
      <c r="B644" s="57"/>
      <c r="C644" s="57"/>
      <c r="D644" s="57"/>
      <c r="E644" s="57"/>
      <c r="F644" s="45" t="s">
        <v>24</v>
      </c>
      <c r="G644" s="46"/>
      <c r="H644" s="46"/>
      <c r="I644" s="46"/>
      <c r="J644" s="46"/>
      <c r="K644" s="46"/>
      <c r="L644" s="46"/>
      <c r="M644" s="47"/>
      <c r="N644" s="47"/>
      <c r="O644" s="47"/>
      <c r="P644" s="47"/>
      <c r="Q644" s="47"/>
      <c r="R644" s="47"/>
      <c r="S644" s="46">
        <f t="shared" si="438"/>
        <v>0</v>
      </c>
      <c r="T644" s="110"/>
    </row>
    <row r="645" spans="1:20">
      <c r="A645" s="58"/>
      <c r="B645" s="58"/>
      <c r="C645" s="58"/>
      <c r="D645" s="58"/>
      <c r="E645" s="58"/>
      <c r="F645" s="45" t="s">
        <v>14</v>
      </c>
      <c r="G645" s="48">
        <f t="shared" ref="G645:R645" si="457">G642+G643+G644</f>
        <v>0</v>
      </c>
      <c r="H645" s="48">
        <f t="shared" si="457"/>
        <v>0</v>
      </c>
      <c r="I645" s="48">
        <f t="shared" si="457"/>
        <v>0</v>
      </c>
      <c r="J645" s="48">
        <f t="shared" si="457"/>
        <v>0</v>
      </c>
      <c r="K645" s="48">
        <f t="shared" si="457"/>
        <v>0</v>
      </c>
      <c r="L645" s="48">
        <f t="shared" si="457"/>
        <v>0</v>
      </c>
      <c r="M645" s="48">
        <f t="shared" si="457"/>
        <v>0</v>
      </c>
      <c r="N645" s="48">
        <f t="shared" si="457"/>
        <v>0</v>
      </c>
      <c r="O645" s="48">
        <f t="shared" si="457"/>
        <v>0</v>
      </c>
      <c r="P645" s="48">
        <f t="shared" si="457"/>
        <v>0</v>
      </c>
      <c r="Q645" s="48">
        <f t="shared" si="457"/>
        <v>0</v>
      </c>
      <c r="R645" s="48">
        <f t="shared" si="457"/>
        <v>0</v>
      </c>
      <c r="S645" s="48">
        <f t="shared" si="438"/>
        <v>0</v>
      </c>
      <c r="T645" s="111"/>
    </row>
    <row r="646" spans="1:20">
      <c r="A646" s="56">
        <f t="shared" ref="A646" si="458">A642+1</f>
        <v>120</v>
      </c>
      <c r="B646" s="56" t="str">
        <f t="shared" ref="B646" si="459">B642</f>
        <v>PGCIL SR 2</v>
      </c>
      <c r="C646" s="56" t="s">
        <v>1876</v>
      </c>
      <c r="D646" s="56" t="s">
        <v>300</v>
      </c>
      <c r="E646" s="56" t="s">
        <v>29</v>
      </c>
      <c r="F646" s="45" t="s">
        <v>17</v>
      </c>
      <c r="G646" s="46"/>
      <c r="H646" s="46"/>
      <c r="I646" s="46"/>
      <c r="J646" s="46"/>
      <c r="K646" s="46"/>
      <c r="L646" s="46"/>
      <c r="M646" s="47"/>
      <c r="N646" s="47"/>
      <c r="O646" s="47"/>
      <c r="P646" s="47"/>
      <c r="Q646" s="47"/>
      <c r="R646" s="47"/>
      <c r="S646" s="46">
        <f t="shared" si="438"/>
        <v>0</v>
      </c>
      <c r="T646" s="109"/>
    </row>
    <row r="647" spans="1:20">
      <c r="A647" s="57"/>
      <c r="B647" s="57"/>
      <c r="C647" s="57"/>
      <c r="D647" s="57"/>
      <c r="E647" s="57"/>
      <c r="F647" s="45" t="s">
        <v>16</v>
      </c>
      <c r="G647" s="46"/>
      <c r="H647" s="46"/>
      <c r="I647" s="46"/>
      <c r="J647" s="46"/>
      <c r="K647" s="46"/>
      <c r="L647" s="46"/>
      <c r="M647" s="47"/>
      <c r="N647" s="47"/>
      <c r="O647" s="47"/>
      <c r="P647" s="47"/>
      <c r="Q647" s="47"/>
      <c r="R647" s="47"/>
      <c r="S647" s="46">
        <f t="shared" si="438"/>
        <v>0</v>
      </c>
      <c r="T647" s="110"/>
    </row>
    <row r="648" spans="1:20">
      <c r="A648" s="57"/>
      <c r="B648" s="57"/>
      <c r="C648" s="57"/>
      <c r="D648" s="57"/>
      <c r="E648" s="57"/>
      <c r="F648" s="45" t="s">
        <v>24</v>
      </c>
      <c r="G648" s="46"/>
      <c r="H648" s="46"/>
      <c r="I648" s="46"/>
      <c r="J648" s="46"/>
      <c r="K648" s="46"/>
      <c r="L648" s="46"/>
      <c r="M648" s="47"/>
      <c r="N648" s="47"/>
      <c r="O648" s="47"/>
      <c r="P648" s="47"/>
      <c r="Q648" s="47"/>
      <c r="R648" s="47"/>
      <c r="S648" s="46">
        <f t="shared" si="438"/>
        <v>0</v>
      </c>
      <c r="T648" s="110"/>
    </row>
    <row r="649" spans="1:20">
      <c r="A649" s="58"/>
      <c r="B649" s="58"/>
      <c r="C649" s="58"/>
      <c r="D649" s="58"/>
      <c r="E649" s="58"/>
      <c r="F649" s="45" t="s">
        <v>14</v>
      </c>
      <c r="G649" s="48">
        <f t="shared" ref="G649:R649" si="460">G646+G647+G648</f>
        <v>0</v>
      </c>
      <c r="H649" s="48">
        <f t="shared" si="460"/>
        <v>0</v>
      </c>
      <c r="I649" s="48">
        <f t="shared" si="460"/>
        <v>0</v>
      </c>
      <c r="J649" s="48">
        <f t="shared" si="460"/>
        <v>0</v>
      </c>
      <c r="K649" s="48">
        <f t="shared" si="460"/>
        <v>0</v>
      </c>
      <c r="L649" s="48">
        <f t="shared" si="460"/>
        <v>0</v>
      </c>
      <c r="M649" s="48">
        <f t="shared" si="460"/>
        <v>0</v>
      </c>
      <c r="N649" s="48">
        <f t="shared" si="460"/>
        <v>0</v>
      </c>
      <c r="O649" s="48">
        <f t="shared" si="460"/>
        <v>0</v>
      </c>
      <c r="P649" s="48">
        <f t="shared" si="460"/>
        <v>0</v>
      </c>
      <c r="Q649" s="48">
        <f t="shared" si="460"/>
        <v>0</v>
      </c>
      <c r="R649" s="48">
        <f t="shared" si="460"/>
        <v>0</v>
      </c>
      <c r="S649" s="48">
        <f t="shared" si="438"/>
        <v>0</v>
      </c>
      <c r="T649" s="111"/>
    </row>
    <row r="650" spans="1:20">
      <c r="A650" s="56">
        <f t="shared" ref="A650" si="461">A646+1</f>
        <v>121</v>
      </c>
      <c r="B650" s="56" t="str">
        <f t="shared" ref="B650" si="462">B646</f>
        <v>PGCIL SR 2</v>
      </c>
      <c r="C650" s="56" t="s">
        <v>1876</v>
      </c>
      <c r="D650" s="56" t="s">
        <v>301</v>
      </c>
      <c r="E650" s="56" t="s">
        <v>29</v>
      </c>
      <c r="F650" s="45" t="s">
        <v>17</v>
      </c>
      <c r="G650" s="46"/>
      <c r="H650" s="46"/>
      <c r="I650" s="46"/>
      <c r="J650" s="46"/>
      <c r="K650" s="46"/>
      <c r="L650" s="46"/>
      <c r="M650" s="47"/>
      <c r="N650" s="47"/>
      <c r="O650" s="47"/>
      <c r="P650" s="47"/>
      <c r="Q650" s="47"/>
      <c r="R650" s="47"/>
      <c r="S650" s="46">
        <f t="shared" si="438"/>
        <v>0</v>
      </c>
      <c r="T650" s="109"/>
    </row>
    <row r="651" spans="1:20">
      <c r="A651" s="57"/>
      <c r="B651" s="57"/>
      <c r="C651" s="57"/>
      <c r="D651" s="57"/>
      <c r="E651" s="57"/>
      <c r="F651" s="45" t="s">
        <v>16</v>
      </c>
      <c r="G651" s="46"/>
      <c r="H651" s="46"/>
      <c r="I651" s="46"/>
      <c r="J651" s="46"/>
      <c r="K651" s="46"/>
      <c r="L651" s="46"/>
      <c r="M651" s="47"/>
      <c r="N651" s="47"/>
      <c r="O651" s="47"/>
      <c r="P651" s="47"/>
      <c r="Q651" s="47"/>
      <c r="R651" s="47"/>
      <c r="S651" s="46">
        <f t="shared" si="438"/>
        <v>0</v>
      </c>
      <c r="T651" s="110"/>
    </row>
    <row r="652" spans="1:20">
      <c r="A652" s="57"/>
      <c r="B652" s="57"/>
      <c r="C652" s="57"/>
      <c r="D652" s="57"/>
      <c r="E652" s="57"/>
      <c r="F652" s="45" t="s">
        <v>24</v>
      </c>
      <c r="G652" s="46"/>
      <c r="H652" s="46"/>
      <c r="I652" s="46"/>
      <c r="J652" s="46"/>
      <c r="K652" s="46"/>
      <c r="L652" s="46"/>
      <c r="M652" s="47"/>
      <c r="N652" s="47"/>
      <c r="O652" s="47"/>
      <c r="P652" s="47"/>
      <c r="Q652" s="47"/>
      <c r="R652" s="47"/>
      <c r="S652" s="46">
        <f t="shared" si="438"/>
        <v>0</v>
      </c>
      <c r="T652" s="110"/>
    </row>
    <row r="653" spans="1:20">
      <c r="A653" s="58"/>
      <c r="B653" s="58"/>
      <c r="C653" s="58"/>
      <c r="D653" s="58"/>
      <c r="E653" s="58"/>
      <c r="F653" s="45" t="s">
        <v>14</v>
      </c>
      <c r="G653" s="48">
        <f t="shared" ref="G653:R653" si="463">G650+G651+G652</f>
        <v>0</v>
      </c>
      <c r="H653" s="48">
        <f t="shared" si="463"/>
        <v>0</v>
      </c>
      <c r="I653" s="48">
        <f t="shared" si="463"/>
        <v>0</v>
      </c>
      <c r="J653" s="48">
        <f t="shared" si="463"/>
        <v>0</v>
      </c>
      <c r="K653" s="48">
        <f t="shared" si="463"/>
        <v>0</v>
      </c>
      <c r="L653" s="48">
        <f t="shared" si="463"/>
        <v>0</v>
      </c>
      <c r="M653" s="48">
        <f t="shared" si="463"/>
        <v>0</v>
      </c>
      <c r="N653" s="48">
        <f t="shared" si="463"/>
        <v>0</v>
      </c>
      <c r="O653" s="48">
        <f t="shared" si="463"/>
        <v>0</v>
      </c>
      <c r="P653" s="48">
        <f t="shared" si="463"/>
        <v>0</v>
      </c>
      <c r="Q653" s="48">
        <f t="shared" si="463"/>
        <v>0</v>
      </c>
      <c r="R653" s="48">
        <f t="shared" si="463"/>
        <v>0</v>
      </c>
      <c r="S653" s="48">
        <f t="shared" si="438"/>
        <v>0</v>
      </c>
      <c r="T653" s="111"/>
    </row>
    <row r="654" spans="1:20">
      <c r="A654" s="56">
        <f t="shared" ref="A654" si="464">A650+1</f>
        <v>122</v>
      </c>
      <c r="B654" s="56" t="str">
        <f t="shared" ref="B654" si="465">B650</f>
        <v>PGCIL SR 2</v>
      </c>
      <c r="C654" s="56" t="s">
        <v>1917</v>
      </c>
      <c r="D654" s="56" t="s">
        <v>302</v>
      </c>
      <c r="E654" s="56" t="s">
        <v>29</v>
      </c>
      <c r="F654" s="45" t="s">
        <v>17</v>
      </c>
      <c r="G654" s="46"/>
      <c r="H654" s="46"/>
      <c r="I654" s="46"/>
      <c r="J654" s="46"/>
      <c r="K654" s="46"/>
      <c r="L654" s="46"/>
      <c r="M654" s="47"/>
      <c r="N654" s="47"/>
      <c r="O654" s="47"/>
      <c r="P654" s="47"/>
      <c r="Q654" s="47"/>
      <c r="R654" s="47"/>
      <c r="S654" s="46">
        <f t="shared" si="438"/>
        <v>0</v>
      </c>
      <c r="T654" s="109"/>
    </row>
    <row r="655" spans="1:20">
      <c r="A655" s="57"/>
      <c r="B655" s="57"/>
      <c r="C655" s="57"/>
      <c r="D655" s="57"/>
      <c r="E655" s="57"/>
      <c r="F655" s="45" t="s">
        <v>16</v>
      </c>
      <c r="G655" s="46"/>
      <c r="H655" s="46"/>
      <c r="I655" s="46"/>
      <c r="J655" s="46"/>
      <c r="K655" s="46"/>
      <c r="L655" s="46"/>
      <c r="M655" s="47"/>
      <c r="N655" s="47"/>
      <c r="O655" s="47"/>
      <c r="P655" s="47"/>
      <c r="Q655" s="47"/>
      <c r="R655" s="47"/>
      <c r="S655" s="46">
        <f t="shared" si="438"/>
        <v>0</v>
      </c>
      <c r="T655" s="110"/>
    </row>
    <row r="656" spans="1:20">
      <c r="A656" s="57"/>
      <c r="B656" s="57"/>
      <c r="C656" s="57"/>
      <c r="D656" s="57"/>
      <c r="E656" s="57"/>
      <c r="F656" s="45" t="s">
        <v>24</v>
      </c>
      <c r="G656" s="46"/>
      <c r="H656" s="46"/>
      <c r="I656" s="46"/>
      <c r="J656" s="46"/>
      <c r="K656" s="46"/>
      <c r="L656" s="46"/>
      <c r="M656" s="47"/>
      <c r="N656" s="47"/>
      <c r="O656" s="47"/>
      <c r="P656" s="47"/>
      <c r="Q656" s="47"/>
      <c r="R656" s="47"/>
      <c r="S656" s="46">
        <f t="shared" si="438"/>
        <v>0</v>
      </c>
      <c r="T656" s="110"/>
    </row>
    <row r="657" spans="1:20">
      <c r="A657" s="58"/>
      <c r="B657" s="58"/>
      <c r="C657" s="58"/>
      <c r="D657" s="58"/>
      <c r="E657" s="58"/>
      <c r="F657" s="45" t="s">
        <v>14</v>
      </c>
      <c r="G657" s="48">
        <f t="shared" ref="G657:R657" si="466">G654+G655+G656</f>
        <v>0</v>
      </c>
      <c r="H657" s="48">
        <f t="shared" si="466"/>
        <v>0</v>
      </c>
      <c r="I657" s="48">
        <f t="shared" si="466"/>
        <v>0</v>
      </c>
      <c r="J657" s="48">
        <f t="shared" si="466"/>
        <v>0</v>
      </c>
      <c r="K657" s="48">
        <f t="shared" si="466"/>
        <v>0</v>
      </c>
      <c r="L657" s="48">
        <f t="shared" si="466"/>
        <v>0</v>
      </c>
      <c r="M657" s="48">
        <f t="shared" si="466"/>
        <v>0</v>
      </c>
      <c r="N657" s="48">
        <f t="shared" si="466"/>
        <v>0</v>
      </c>
      <c r="O657" s="48">
        <f t="shared" si="466"/>
        <v>0</v>
      </c>
      <c r="P657" s="48">
        <f t="shared" si="466"/>
        <v>0</v>
      </c>
      <c r="Q657" s="48">
        <f t="shared" si="466"/>
        <v>0</v>
      </c>
      <c r="R657" s="48">
        <f t="shared" si="466"/>
        <v>0</v>
      </c>
      <c r="S657" s="48">
        <f t="shared" si="438"/>
        <v>0</v>
      </c>
      <c r="T657" s="111"/>
    </row>
    <row r="658" spans="1:20">
      <c r="A658" s="56">
        <f t="shared" ref="A658" si="467">A654+1</f>
        <v>123</v>
      </c>
      <c r="B658" s="56" t="str">
        <f t="shared" ref="B658" si="468">B654</f>
        <v>PGCIL SR 2</v>
      </c>
      <c r="C658" s="56" t="s">
        <v>1917</v>
      </c>
      <c r="D658" s="56" t="s">
        <v>303</v>
      </c>
      <c r="E658" s="56" t="s">
        <v>29</v>
      </c>
      <c r="F658" s="45" t="s">
        <v>17</v>
      </c>
      <c r="G658" s="46"/>
      <c r="H658" s="46"/>
      <c r="I658" s="46"/>
      <c r="J658" s="46"/>
      <c r="K658" s="46"/>
      <c r="L658" s="46"/>
      <c r="M658" s="47"/>
      <c r="N658" s="47"/>
      <c r="O658" s="47"/>
      <c r="P658" s="47"/>
      <c r="Q658" s="47"/>
      <c r="R658" s="47"/>
      <c r="S658" s="46">
        <f t="shared" si="438"/>
        <v>0</v>
      </c>
      <c r="T658" s="109"/>
    </row>
    <row r="659" spans="1:20">
      <c r="A659" s="57"/>
      <c r="B659" s="57"/>
      <c r="C659" s="57"/>
      <c r="D659" s="57"/>
      <c r="E659" s="57"/>
      <c r="F659" s="45" t="s">
        <v>16</v>
      </c>
      <c r="G659" s="46"/>
      <c r="H659" s="46"/>
      <c r="I659" s="46"/>
      <c r="J659" s="46"/>
      <c r="K659" s="46"/>
      <c r="L659" s="46"/>
      <c r="M659" s="47"/>
      <c r="N659" s="47"/>
      <c r="O659" s="47"/>
      <c r="P659" s="47"/>
      <c r="Q659" s="47"/>
      <c r="R659" s="47"/>
      <c r="S659" s="46">
        <f t="shared" si="438"/>
        <v>0</v>
      </c>
      <c r="T659" s="110"/>
    </row>
    <row r="660" spans="1:20">
      <c r="A660" s="57"/>
      <c r="B660" s="57"/>
      <c r="C660" s="57"/>
      <c r="D660" s="57"/>
      <c r="E660" s="57"/>
      <c r="F660" s="45" t="s">
        <v>24</v>
      </c>
      <c r="G660" s="46"/>
      <c r="H660" s="46"/>
      <c r="I660" s="46"/>
      <c r="J660" s="46"/>
      <c r="K660" s="46"/>
      <c r="L660" s="46"/>
      <c r="M660" s="47"/>
      <c r="N660" s="47"/>
      <c r="O660" s="47"/>
      <c r="P660" s="47"/>
      <c r="Q660" s="47"/>
      <c r="R660" s="47"/>
      <c r="S660" s="46">
        <f t="shared" si="438"/>
        <v>0</v>
      </c>
      <c r="T660" s="110"/>
    </row>
    <row r="661" spans="1:20">
      <c r="A661" s="58"/>
      <c r="B661" s="58"/>
      <c r="C661" s="58"/>
      <c r="D661" s="58"/>
      <c r="E661" s="58"/>
      <c r="F661" s="45" t="s">
        <v>14</v>
      </c>
      <c r="G661" s="48">
        <f t="shared" ref="G661:R661" si="469">G658+G659+G660</f>
        <v>0</v>
      </c>
      <c r="H661" s="48">
        <f t="shared" si="469"/>
        <v>0</v>
      </c>
      <c r="I661" s="48">
        <f t="shared" si="469"/>
        <v>0</v>
      </c>
      <c r="J661" s="48">
        <f t="shared" si="469"/>
        <v>0</v>
      </c>
      <c r="K661" s="48">
        <f t="shared" si="469"/>
        <v>0</v>
      </c>
      <c r="L661" s="48">
        <f t="shared" si="469"/>
        <v>0</v>
      </c>
      <c r="M661" s="48">
        <f t="shared" si="469"/>
        <v>0</v>
      </c>
      <c r="N661" s="48">
        <f t="shared" si="469"/>
        <v>0</v>
      </c>
      <c r="O661" s="48">
        <f t="shared" si="469"/>
        <v>0</v>
      </c>
      <c r="P661" s="48">
        <f t="shared" si="469"/>
        <v>0</v>
      </c>
      <c r="Q661" s="48">
        <f t="shared" si="469"/>
        <v>0</v>
      </c>
      <c r="R661" s="48">
        <f t="shared" si="469"/>
        <v>0</v>
      </c>
      <c r="S661" s="48">
        <f t="shared" si="438"/>
        <v>0</v>
      </c>
      <c r="T661" s="111"/>
    </row>
    <row r="662" spans="1:20">
      <c r="A662" s="56">
        <f t="shared" ref="A662" si="470">A658+1</f>
        <v>124</v>
      </c>
      <c r="B662" s="56" t="str">
        <f t="shared" ref="B662" si="471">B658</f>
        <v>PGCIL SR 2</v>
      </c>
      <c r="C662" s="56" t="s">
        <v>1917</v>
      </c>
      <c r="D662" s="56" t="s">
        <v>304</v>
      </c>
      <c r="E662" s="56" t="s">
        <v>29</v>
      </c>
      <c r="F662" s="45" t="s">
        <v>17</v>
      </c>
      <c r="G662" s="46"/>
      <c r="H662" s="46"/>
      <c r="I662" s="46"/>
      <c r="J662" s="46"/>
      <c r="K662" s="46"/>
      <c r="L662" s="46"/>
      <c r="M662" s="47"/>
      <c r="N662" s="47"/>
      <c r="O662" s="47"/>
      <c r="P662" s="47"/>
      <c r="Q662" s="47"/>
      <c r="R662" s="47"/>
      <c r="S662" s="46">
        <f t="shared" si="438"/>
        <v>0</v>
      </c>
      <c r="T662" s="109"/>
    </row>
    <row r="663" spans="1:20">
      <c r="A663" s="57"/>
      <c r="B663" s="57"/>
      <c r="C663" s="57"/>
      <c r="D663" s="57"/>
      <c r="E663" s="57"/>
      <c r="F663" s="45" t="s">
        <v>16</v>
      </c>
      <c r="G663" s="46"/>
      <c r="H663" s="46"/>
      <c r="I663" s="46"/>
      <c r="J663" s="46"/>
      <c r="K663" s="46"/>
      <c r="L663" s="46"/>
      <c r="M663" s="47"/>
      <c r="N663" s="47"/>
      <c r="O663" s="47"/>
      <c r="P663" s="47"/>
      <c r="Q663" s="47"/>
      <c r="R663" s="47"/>
      <c r="S663" s="46">
        <f t="shared" si="438"/>
        <v>0</v>
      </c>
      <c r="T663" s="110"/>
    </row>
    <row r="664" spans="1:20">
      <c r="A664" s="57"/>
      <c r="B664" s="57"/>
      <c r="C664" s="57"/>
      <c r="D664" s="57"/>
      <c r="E664" s="57"/>
      <c r="F664" s="45" t="s">
        <v>24</v>
      </c>
      <c r="G664" s="46"/>
      <c r="H664" s="46"/>
      <c r="I664" s="46"/>
      <c r="J664" s="46"/>
      <c r="K664" s="46"/>
      <c r="L664" s="46"/>
      <c r="M664" s="47"/>
      <c r="N664" s="47"/>
      <c r="O664" s="47"/>
      <c r="P664" s="47"/>
      <c r="Q664" s="47"/>
      <c r="R664" s="47"/>
      <c r="S664" s="46">
        <f t="shared" si="438"/>
        <v>0</v>
      </c>
      <c r="T664" s="110"/>
    </row>
    <row r="665" spans="1:20">
      <c r="A665" s="58"/>
      <c r="B665" s="58"/>
      <c r="C665" s="58"/>
      <c r="D665" s="58"/>
      <c r="E665" s="58"/>
      <c r="F665" s="45" t="s">
        <v>14</v>
      </c>
      <c r="G665" s="48">
        <f t="shared" ref="G665:R665" si="472">G662+G663+G664</f>
        <v>0</v>
      </c>
      <c r="H665" s="48">
        <f t="shared" si="472"/>
        <v>0</v>
      </c>
      <c r="I665" s="48">
        <f t="shared" si="472"/>
        <v>0</v>
      </c>
      <c r="J665" s="48">
        <f t="shared" si="472"/>
        <v>0</v>
      </c>
      <c r="K665" s="48">
        <f t="shared" si="472"/>
        <v>0</v>
      </c>
      <c r="L665" s="48">
        <f t="shared" si="472"/>
        <v>0</v>
      </c>
      <c r="M665" s="48">
        <f t="shared" si="472"/>
        <v>0</v>
      </c>
      <c r="N665" s="48">
        <f t="shared" si="472"/>
        <v>0</v>
      </c>
      <c r="O665" s="48">
        <f t="shared" si="472"/>
        <v>0</v>
      </c>
      <c r="P665" s="48">
        <f t="shared" si="472"/>
        <v>0</v>
      </c>
      <c r="Q665" s="48">
        <f t="shared" si="472"/>
        <v>0</v>
      </c>
      <c r="R665" s="48">
        <f t="shared" si="472"/>
        <v>0</v>
      </c>
      <c r="S665" s="48">
        <f t="shared" si="438"/>
        <v>0</v>
      </c>
      <c r="T665" s="111"/>
    </row>
    <row r="666" spans="1:20">
      <c r="A666" s="56">
        <f t="shared" ref="A666" si="473">A662+1</f>
        <v>125</v>
      </c>
      <c r="B666" s="56" t="str">
        <f t="shared" ref="B666" si="474">B662</f>
        <v>PGCIL SR 2</v>
      </c>
      <c r="C666" s="56" t="s">
        <v>1979</v>
      </c>
      <c r="D666" s="56" t="s">
        <v>305</v>
      </c>
      <c r="E666" s="56" t="s">
        <v>29</v>
      </c>
      <c r="F666" s="45" t="s">
        <v>17</v>
      </c>
      <c r="G666" s="46"/>
      <c r="H666" s="46"/>
      <c r="I666" s="46"/>
      <c r="J666" s="46"/>
      <c r="K666" s="46"/>
      <c r="L666" s="46"/>
      <c r="M666" s="47"/>
      <c r="N666" s="47"/>
      <c r="O666" s="47"/>
      <c r="P666" s="47"/>
      <c r="Q666" s="47"/>
      <c r="R666" s="47"/>
      <c r="S666" s="46">
        <f t="shared" si="438"/>
        <v>0</v>
      </c>
      <c r="T666" s="109"/>
    </row>
    <row r="667" spans="1:20">
      <c r="A667" s="57"/>
      <c r="B667" s="57"/>
      <c r="C667" s="57"/>
      <c r="D667" s="57"/>
      <c r="E667" s="57"/>
      <c r="F667" s="45" t="s">
        <v>16</v>
      </c>
      <c r="G667" s="46"/>
      <c r="H667" s="46"/>
      <c r="I667" s="46"/>
      <c r="J667" s="46"/>
      <c r="K667" s="46"/>
      <c r="L667" s="46"/>
      <c r="M667" s="47"/>
      <c r="N667" s="47"/>
      <c r="O667" s="47"/>
      <c r="P667" s="47"/>
      <c r="Q667" s="47"/>
      <c r="R667" s="47"/>
      <c r="S667" s="46">
        <f t="shared" si="438"/>
        <v>0</v>
      </c>
      <c r="T667" s="110"/>
    </row>
    <row r="668" spans="1:20">
      <c r="A668" s="57"/>
      <c r="B668" s="57"/>
      <c r="C668" s="57"/>
      <c r="D668" s="57"/>
      <c r="E668" s="57"/>
      <c r="F668" s="45" t="s">
        <v>24</v>
      </c>
      <c r="G668" s="46"/>
      <c r="H668" s="46"/>
      <c r="I668" s="46"/>
      <c r="J668" s="46"/>
      <c r="K668" s="46"/>
      <c r="L668" s="46"/>
      <c r="M668" s="47"/>
      <c r="N668" s="47"/>
      <c r="O668" s="47"/>
      <c r="P668" s="47"/>
      <c r="Q668" s="47"/>
      <c r="R668" s="47"/>
      <c r="S668" s="46">
        <f t="shared" si="438"/>
        <v>0</v>
      </c>
      <c r="T668" s="110"/>
    </row>
    <row r="669" spans="1:20">
      <c r="A669" s="58"/>
      <c r="B669" s="58"/>
      <c r="C669" s="58"/>
      <c r="D669" s="58"/>
      <c r="E669" s="58"/>
      <c r="F669" s="45" t="s">
        <v>14</v>
      </c>
      <c r="G669" s="48">
        <f t="shared" ref="G669:R669" si="475">G666+G667+G668</f>
        <v>0</v>
      </c>
      <c r="H669" s="48">
        <f t="shared" si="475"/>
        <v>0</v>
      </c>
      <c r="I669" s="48">
        <f t="shared" si="475"/>
        <v>0</v>
      </c>
      <c r="J669" s="48">
        <f t="shared" si="475"/>
        <v>0</v>
      </c>
      <c r="K669" s="48">
        <f t="shared" si="475"/>
        <v>0</v>
      </c>
      <c r="L669" s="48">
        <f t="shared" si="475"/>
        <v>0</v>
      </c>
      <c r="M669" s="48">
        <f t="shared" si="475"/>
        <v>0</v>
      </c>
      <c r="N669" s="48">
        <f t="shared" si="475"/>
        <v>0</v>
      </c>
      <c r="O669" s="48">
        <f t="shared" si="475"/>
        <v>0</v>
      </c>
      <c r="P669" s="48">
        <f t="shared" si="475"/>
        <v>0</v>
      </c>
      <c r="Q669" s="48">
        <f t="shared" si="475"/>
        <v>0</v>
      </c>
      <c r="R669" s="48">
        <f t="shared" si="475"/>
        <v>0</v>
      </c>
      <c r="S669" s="48">
        <f t="shared" si="438"/>
        <v>0</v>
      </c>
      <c r="T669" s="111"/>
    </row>
    <row r="670" spans="1:20">
      <c r="A670" s="56">
        <f t="shared" ref="A670" si="476">A666+1</f>
        <v>126</v>
      </c>
      <c r="B670" s="56" t="str">
        <f t="shared" ref="B670" si="477">B666</f>
        <v>PGCIL SR 2</v>
      </c>
      <c r="C670" s="56" t="s">
        <v>1980</v>
      </c>
      <c r="D670" s="56" t="s">
        <v>305</v>
      </c>
      <c r="E670" s="56" t="s">
        <v>29</v>
      </c>
      <c r="F670" s="45" t="s">
        <v>17</v>
      </c>
      <c r="G670" s="46"/>
      <c r="H670" s="46"/>
      <c r="I670" s="46"/>
      <c r="J670" s="46"/>
      <c r="K670" s="46"/>
      <c r="L670" s="46"/>
      <c r="M670" s="47"/>
      <c r="N670" s="47"/>
      <c r="O670" s="47"/>
      <c r="P670" s="47"/>
      <c r="Q670" s="47"/>
      <c r="R670" s="47"/>
      <c r="S670" s="46">
        <f t="shared" si="438"/>
        <v>0</v>
      </c>
      <c r="T670" s="109"/>
    </row>
    <row r="671" spans="1:20">
      <c r="A671" s="57"/>
      <c r="B671" s="57"/>
      <c r="C671" s="57"/>
      <c r="D671" s="57"/>
      <c r="E671" s="57"/>
      <c r="F671" s="45" t="s">
        <v>16</v>
      </c>
      <c r="G671" s="46"/>
      <c r="H671" s="46"/>
      <c r="I671" s="46"/>
      <c r="J671" s="46"/>
      <c r="K671" s="46"/>
      <c r="L671" s="46"/>
      <c r="M671" s="47"/>
      <c r="N671" s="47"/>
      <c r="O671" s="47"/>
      <c r="P671" s="47"/>
      <c r="Q671" s="47"/>
      <c r="R671" s="47"/>
      <c r="S671" s="46">
        <f t="shared" si="438"/>
        <v>0</v>
      </c>
      <c r="T671" s="110"/>
    </row>
    <row r="672" spans="1:20">
      <c r="A672" s="57"/>
      <c r="B672" s="57"/>
      <c r="C672" s="57"/>
      <c r="D672" s="57"/>
      <c r="E672" s="57"/>
      <c r="F672" s="45" t="s">
        <v>24</v>
      </c>
      <c r="G672" s="46"/>
      <c r="H672" s="46"/>
      <c r="I672" s="46"/>
      <c r="J672" s="46"/>
      <c r="K672" s="46"/>
      <c r="L672" s="46"/>
      <c r="M672" s="47"/>
      <c r="N672" s="47"/>
      <c r="O672" s="47"/>
      <c r="P672" s="47"/>
      <c r="Q672" s="47"/>
      <c r="R672" s="47"/>
      <c r="S672" s="46">
        <f t="shared" si="438"/>
        <v>0</v>
      </c>
      <c r="T672" s="110"/>
    </row>
    <row r="673" spans="1:20">
      <c r="A673" s="58"/>
      <c r="B673" s="58"/>
      <c r="C673" s="58"/>
      <c r="D673" s="58"/>
      <c r="E673" s="58"/>
      <c r="F673" s="45" t="s">
        <v>14</v>
      </c>
      <c r="G673" s="48">
        <f t="shared" ref="G673:R673" si="478">G670+G671+G672</f>
        <v>0</v>
      </c>
      <c r="H673" s="48">
        <f t="shared" si="478"/>
        <v>0</v>
      </c>
      <c r="I673" s="48">
        <f t="shared" si="478"/>
        <v>0</v>
      </c>
      <c r="J673" s="48">
        <f t="shared" si="478"/>
        <v>0</v>
      </c>
      <c r="K673" s="48">
        <f t="shared" si="478"/>
        <v>0</v>
      </c>
      <c r="L673" s="48">
        <f t="shared" si="478"/>
        <v>0</v>
      </c>
      <c r="M673" s="48">
        <f t="shared" si="478"/>
        <v>0</v>
      </c>
      <c r="N673" s="48">
        <f t="shared" si="478"/>
        <v>0</v>
      </c>
      <c r="O673" s="48">
        <f t="shared" si="478"/>
        <v>0</v>
      </c>
      <c r="P673" s="48">
        <f t="shared" si="478"/>
        <v>0</v>
      </c>
      <c r="Q673" s="48">
        <f t="shared" si="478"/>
        <v>0</v>
      </c>
      <c r="R673" s="48">
        <f t="shared" si="478"/>
        <v>0</v>
      </c>
      <c r="S673" s="48">
        <f t="shared" si="438"/>
        <v>0</v>
      </c>
      <c r="T673" s="111"/>
    </row>
    <row r="674" spans="1:20">
      <c r="A674" s="56">
        <f t="shared" ref="A674" si="479">A670+1</f>
        <v>127</v>
      </c>
      <c r="B674" s="56" t="str">
        <f t="shared" ref="B674" si="480">B670</f>
        <v>PGCIL SR 2</v>
      </c>
      <c r="C674" s="56" t="s">
        <v>1981</v>
      </c>
      <c r="D674" s="56" t="s">
        <v>305</v>
      </c>
      <c r="E674" s="56" t="s">
        <v>29</v>
      </c>
      <c r="F674" s="45" t="s">
        <v>17</v>
      </c>
      <c r="G674" s="46"/>
      <c r="H674" s="46"/>
      <c r="I674" s="46"/>
      <c r="J674" s="46"/>
      <c r="K674" s="46"/>
      <c r="L674" s="46"/>
      <c r="M674" s="47"/>
      <c r="N674" s="47"/>
      <c r="O674" s="47"/>
      <c r="P674" s="47"/>
      <c r="Q674" s="47"/>
      <c r="R674" s="47"/>
      <c r="S674" s="46">
        <f t="shared" si="438"/>
        <v>0</v>
      </c>
      <c r="T674" s="109"/>
    </row>
    <row r="675" spans="1:20">
      <c r="A675" s="57"/>
      <c r="B675" s="57"/>
      <c r="C675" s="57"/>
      <c r="D675" s="57"/>
      <c r="E675" s="57"/>
      <c r="F675" s="45" t="s">
        <v>16</v>
      </c>
      <c r="G675" s="46"/>
      <c r="H675" s="46"/>
      <c r="I675" s="46"/>
      <c r="J675" s="46"/>
      <c r="K675" s="46"/>
      <c r="L675" s="46"/>
      <c r="M675" s="47"/>
      <c r="N675" s="47"/>
      <c r="O675" s="47"/>
      <c r="P675" s="47"/>
      <c r="Q675" s="47"/>
      <c r="R675" s="47"/>
      <c r="S675" s="46">
        <f t="shared" si="438"/>
        <v>0</v>
      </c>
      <c r="T675" s="110"/>
    </row>
    <row r="676" spans="1:20">
      <c r="A676" s="57"/>
      <c r="B676" s="57"/>
      <c r="C676" s="57"/>
      <c r="D676" s="57"/>
      <c r="E676" s="57"/>
      <c r="F676" s="45" t="s">
        <v>24</v>
      </c>
      <c r="G676" s="46"/>
      <c r="H676" s="46"/>
      <c r="I676" s="46"/>
      <c r="J676" s="46"/>
      <c r="K676" s="46"/>
      <c r="L676" s="46"/>
      <c r="M676" s="47"/>
      <c r="N676" s="47"/>
      <c r="O676" s="47"/>
      <c r="P676" s="47"/>
      <c r="Q676" s="47"/>
      <c r="R676" s="47"/>
      <c r="S676" s="46">
        <f t="shared" si="438"/>
        <v>0</v>
      </c>
      <c r="T676" s="110"/>
    </row>
    <row r="677" spans="1:20">
      <c r="A677" s="58"/>
      <c r="B677" s="58"/>
      <c r="C677" s="58"/>
      <c r="D677" s="58"/>
      <c r="E677" s="58"/>
      <c r="F677" s="45" t="s">
        <v>14</v>
      </c>
      <c r="G677" s="48">
        <f t="shared" ref="G677:R677" si="481">G674+G675+G676</f>
        <v>0</v>
      </c>
      <c r="H677" s="48">
        <f t="shared" si="481"/>
        <v>0</v>
      </c>
      <c r="I677" s="48">
        <f t="shared" si="481"/>
        <v>0</v>
      </c>
      <c r="J677" s="48">
        <f t="shared" si="481"/>
        <v>0</v>
      </c>
      <c r="K677" s="48">
        <f t="shared" si="481"/>
        <v>0</v>
      </c>
      <c r="L677" s="48">
        <f t="shared" si="481"/>
        <v>0</v>
      </c>
      <c r="M677" s="48">
        <f t="shared" si="481"/>
        <v>0</v>
      </c>
      <c r="N677" s="48">
        <f t="shared" si="481"/>
        <v>0</v>
      </c>
      <c r="O677" s="48">
        <f t="shared" si="481"/>
        <v>0</v>
      </c>
      <c r="P677" s="48">
        <f t="shared" si="481"/>
        <v>0</v>
      </c>
      <c r="Q677" s="48">
        <f t="shared" si="481"/>
        <v>0</v>
      </c>
      <c r="R677" s="48">
        <f t="shared" si="481"/>
        <v>0</v>
      </c>
      <c r="S677" s="48">
        <f t="shared" si="438"/>
        <v>0</v>
      </c>
      <c r="T677" s="111"/>
    </row>
    <row r="678" spans="1:20">
      <c r="A678" s="56">
        <f t="shared" ref="A678" si="482">A674+1</f>
        <v>128</v>
      </c>
      <c r="B678" s="56" t="str">
        <f t="shared" ref="B678" si="483">B674</f>
        <v>PGCIL SR 2</v>
      </c>
      <c r="C678" s="56" t="s">
        <v>1981</v>
      </c>
      <c r="D678" s="56" t="s">
        <v>305</v>
      </c>
      <c r="E678" s="56" t="s">
        <v>29</v>
      </c>
      <c r="F678" s="45" t="s">
        <v>17</v>
      </c>
      <c r="G678" s="46"/>
      <c r="H678" s="46"/>
      <c r="I678" s="46"/>
      <c r="J678" s="46"/>
      <c r="K678" s="46"/>
      <c r="L678" s="46"/>
      <c r="M678" s="47"/>
      <c r="N678" s="47"/>
      <c r="O678" s="47"/>
      <c r="P678" s="47"/>
      <c r="Q678" s="47"/>
      <c r="R678" s="47"/>
      <c r="S678" s="46">
        <f t="shared" si="438"/>
        <v>0</v>
      </c>
      <c r="T678" s="109"/>
    </row>
    <row r="679" spans="1:20">
      <c r="A679" s="57"/>
      <c r="B679" s="57"/>
      <c r="C679" s="57"/>
      <c r="D679" s="57"/>
      <c r="E679" s="57"/>
      <c r="F679" s="45" t="s">
        <v>16</v>
      </c>
      <c r="G679" s="46"/>
      <c r="H679" s="46"/>
      <c r="I679" s="46"/>
      <c r="J679" s="46"/>
      <c r="K679" s="46"/>
      <c r="L679" s="46"/>
      <c r="M679" s="47"/>
      <c r="N679" s="47"/>
      <c r="O679" s="47"/>
      <c r="P679" s="47"/>
      <c r="Q679" s="47"/>
      <c r="R679" s="47"/>
      <c r="S679" s="46">
        <f t="shared" si="438"/>
        <v>0</v>
      </c>
      <c r="T679" s="110"/>
    </row>
    <row r="680" spans="1:20">
      <c r="A680" s="57"/>
      <c r="B680" s="57"/>
      <c r="C680" s="57"/>
      <c r="D680" s="57"/>
      <c r="E680" s="57"/>
      <c r="F680" s="45" t="s">
        <v>24</v>
      </c>
      <c r="G680" s="46"/>
      <c r="H680" s="46"/>
      <c r="I680" s="46"/>
      <c r="J680" s="46"/>
      <c r="K680" s="46"/>
      <c r="L680" s="46"/>
      <c r="M680" s="47"/>
      <c r="N680" s="47"/>
      <c r="O680" s="47"/>
      <c r="P680" s="47"/>
      <c r="Q680" s="47"/>
      <c r="R680" s="47"/>
      <c r="S680" s="46">
        <f t="shared" si="438"/>
        <v>0</v>
      </c>
      <c r="T680" s="110"/>
    </row>
    <row r="681" spans="1:20">
      <c r="A681" s="58"/>
      <c r="B681" s="58"/>
      <c r="C681" s="58"/>
      <c r="D681" s="58"/>
      <c r="E681" s="58"/>
      <c r="F681" s="45" t="s">
        <v>14</v>
      </c>
      <c r="G681" s="48">
        <f t="shared" ref="G681:R681" si="484">G678+G679+G680</f>
        <v>0</v>
      </c>
      <c r="H681" s="48">
        <f t="shared" si="484"/>
        <v>0</v>
      </c>
      <c r="I681" s="48">
        <f t="shared" si="484"/>
        <v>0</v>
      </c>
      <c r="J681" s="48">
        <f t="shared" si="484"/>
        <v>0</v>
      </c>
      <c r="K681" s="48">
        <f t="shared" si="484"/>
        <v>0</v>
      </c>
      <c r="L681" s="48">
        <f t="shared" si="484"/>
        <v>0</v>
      </c>
      <c r="M681" s="48">
        <f t="shared" si="484"/>
        <v>0</v>
      </c>
      <c r="N681" s="48">
        <f t="shared" si="484"/>
        <v>0</v>
      </c>
      <c r="O681" s="48">
        <f t="shared" si="484"/>
        <v>0</v>
      </c>
      <c r="P681" s="48">
        <f t="shared" si="484"/>
        <v>0</v>
      </c>
      <c r="Q681" s="48">
        <f t="shared" si="484"/>
        <v>0</v>
      </c>
      <c r="R681" s="48">
        <f t="shared" si="484"/>
        <v>0</v>
      </c>
      <c r="S681" s="48">
        <f t="shared" si="438"/>
        <v>0</v>
      </c>
      <c r="T681" s="111"/>
    </row>
    <row r="682" spans="1:20">
      <c r="A682" s="56">
        <f t="shared" ref="A682" si="485">A678+1</f>
        <v>129</v>
      </c>
      <c r="B682" s="56" t="str">
        <f t="shared" ref="B682" si="486">B678</f>
        <v>PGCIL SR 2</v>
      </c>
      <c r="C682" s="56" t="s">
        <v>1876</v>
      </c>
      <c r="D682" s="56" t="s">
        <v>306</v>
      </c>
      <c r="E682" s="56" t="s">
        <v>29</v>
      </c>
      <c r="F682" s="45" t="s">
        <v>17</v>
      </c>
      <c r="G682" s="46"/>
      <c r="H682" s="46"/>
      <c r="I682" s="46"/>
      <c r="J682" s="46"/>
      <c r="K682" s="46"/>
      <c r="L682" s="46"/>
      <c r="M682" s="47"/>
      <c r="N682" s="47"/>
      <c r="O682" s="47"/>
      <c r="P682" s="47"/>
      <c r="Q682" s="47"/>
      <c r="R682" s="47"/>
      <c r="S682" s="46">
        <f t="shared" ref="S682:S745" si="487">SUM(G682:R682)</f>
        <v>0</v>
      </c>
      <c r="T682" s="109"/>
    </row>
    <row r="683" spans="1:20">
      <c r="A683" s="57"/>
      <c r="B683" s="57"/>
      <c r="C683" s="57"/>
      <c r="D683" s="57"/>
      <c r="E683" s="57"/>
      <c r="F683" s="45" t="s">
        <v>16</v>
      </c>
      <c r="G683" s="46"/>
      <c r="H683" s="46"/>
      <c r="I683" s="46"/>
      <c r="J683" s="46"/>
      <c r="K683" s="46"/>
      <c r="L683" s="46"/>
      <c r="M683" s="47"/>
      <c r="N683" s="47"/>
      <c r="O683" s="47"/>
      <c r="P683" s="47"/>
      <c r="Q683" s="47"/>
      <c r="R683" s="47"/>
      <c r="S683" s="46">
        <f t="shared" si="487"/>
        <v>0</v>
      </c>
      <c r="T683" s="110"/>
    </row>
    <row r="684" spans="1:20">
      <c r="A684" s="57"/>
      <c r="B684" s="57"/>
      <c r="C684" s="57"/>
      <c r="D684" s="57"/>
      <c r="E684" s="57"/>
      <c r="F684" s="45" t="s">
        <v>24</v>
      </c>
      <c r="G684" s="46"/>
      <c r="H684" s="46"/>
      <c r="I684" s="46"/>
      <c r="J684" s="46"/>
      <c r="K684" s="46"/>
      <c r="L684" s="46"/>
      <c r="M684" s="47"/>
      <c r="N684" s="47"/>
      <c r="O684" s="47"/>
      <c r="P684" s="47"/>
      <c r="Q684" s="47"/>
      <c r="R684" s="47"/>
      <c r="S684" s="46">
        <f t="shared" si="487"/>
        <v>0</v>
      </c>
      <c r="T684" s="110"/>
    </row>
    <row r="685" spans="1:20">
      <c r="A685" s="58"/>
      <c r="B685" s="58"/>
      <c r="C685" s="58"/>
      <c r="D685" s="58"/>
      <c r="E685" s="58"/>
      <c r="F685" s="45" t="s">
        <v>14</v>
      </c>
      <c r="G685" s="48">
        <f t="shared" ref="G685:R685" si="488">G682+G683+G684</f>
        <v>0</v>
      </c>
      <c r="H685" s="48">
        <f t="shared" si="488"/>
        <v>0</v>
      </c>
      <c r="I685" s="48">
        <f t="shared" si="488"/>
        <v>0</v>
      </c>
      <c r="J685" s="48">
        <f t="shared" si="488"/>
        <v>0</v>
      </c>
      <c r="K685" s="48">
        <f t="shared" si="488"/>
        <v>0</v>
      </c>
      <c r="L685" s="48">
        <f t="shared" si="488"/>
        <v>0</v>
      </c>
      <c r="M685" s="48">
        <f t="shared" si="488"/>
        <v>0</v>
      </c>
      <c r="N685" s="48">
        <f t="shared" si="488"/>
        <v>0</v>
      </c>
      <c r="O685" s="48">
        <f t="shared" si="488"/>
        <v>0</v>
      </c>
      <c r="P685" s="48">
        <f t="shared" si="488"/>
        <v>0</v>
      </c>
      <c r="Q685" s="48">
        <f t="shared" si="488"/>
        <v>0</v>
      </c>
      <c r="R685" s="48">
        <f t="shared" si="488"/>
        <v>0</v>
      </c>
      <c r="S685" s="48">
        <f t="shared" si="487"/>
        <v>0</v>
      </c>
      <c r="T685" s="111"/>
    </row>
    <row r="686" spans="1:20">
      <c r="A686" s="56">
        <f t="shared" ref="A686" si="489">A682+1</f>
        <v>130</v>
      </c>
      <c r="B686" s="56" t="str">
        <f t="shared" ref="B686" si="490">B682</f>
        <v>PGCIL SR 2</v>
      </c>
      <c r="C686" s="56" t="s">
        <v>1982</v>
      </c>
      <c r="D686" s="56" t="s">
        <v>306</v>
      </c>
      <c r="E686" s="56" t="s">
        <v>29</v>
      </c>
      <c r="F686" s="45" t="s">
        <v>17</v>
      </c>
      <c r="G686" s="46"/>
      <c r="H686" s="46"/>
      <c r="I686" s="46"/>
      <c r="J686" s="46"/>
      <c r="K686" s="46"/>
      <c r="L686" s="46"/>
      <c r="M686" s="47"/>
      <c r="N686" s="47"/>
      <c r="O686" s="47"/>
      <c r="P686" s="47"/>
      <c r="Q686" s="47"/>
      <c r="R686" s="47"/>
      <c r="S686" s="46">
        <f t="shared" si="487"/>
        <v>0</v>
      </c>
      <c r="T686" s="109"/>
    </row>
    <row r="687" spans="1:20">
      <c r="A687" s="57"/>
      <c r="B687" s="57"/>
      <c r="C687" s="57"/>
      <c r="D687" s="57"/>
      <c r="E687" s="57"/>
      <c r="F687" s="45" t="s">
        <v>16</v>
      </c>
      <c r="G687" s="46"/>
      <c r="H687" s="46"/>
      <c r="I687" s="46"/>
      <c r="J687" s="46"/>
      <c r="K687" s="46"/>
      <c r="L687" s="46"/>
      <c r="M687" s="47"/>
      <c r="N687" s="47"/>
      <c r="O687" s="47"/>
      <c r="P687" s="47"/>
      <c r="Q687" s="47"/>
      <c r="R687" s="47"/>
      <c r="S687" s="46">
        <f t="shared" si="487"/>
        <v>0</v>
      </c>
      <c r="T687" s="110"/>
    </row>
    <row r="688" spans="1:20">
      <c r="A688" s="57"/>
      <c r="B688" s="57"/>
      <c r="C688" s="57"/>
      <c r="D688" s="57"/>
      <c r="E688" s="57"/>
      <c r="F688" s="45" t="s">
        <v>24</v>
      </c>
      <c r="G688" s="46"/>
      <c r="H688" s="46"/>
      <c r="I688" s="46"/>
      <c r="J688" s="46"/>
      <c r="K688" s="46"/>
      <c r="L688" s="46"/>
      <c r="M688" s="47"/>
      <c r="N688" s="47"/>
      <c r="O688" s="47"/>
      <c r="P688" s="47"/>
      <c r="Q688" s="47"/>
      <c r="R688" s="47"/>
      <c r="S688" s="46">
        <f t="shared" si="487"/>
        <v>0</v>
      </c>
      <c r="T688" s="110"/>
    </row>
    <row r="689" spans="1:20">
      <c r="A689" s="58"/>
      <c r="B689" s="58"/>
      <c r="C689" s="58"/>
      <c r="D689" s="58"/>
      <c r="E689" s="58"/>
      <c r="F689" s="45" t="s">
        <v>14</v>
      </c>
      <c r="G689" s="48">
        <f t="shared" ref="G689:R689" si="491">G686+G687+G688</f>
        <v>0</v>
      </c>
      <c r="H689" s="48">
        <f t="shared" si="491"/>
        <v>0</v>
      </c>
      <c r="I689" s="48">
        <f t="shared" si="491"/>
        <v>0</v>
      </c>
      <c r="J689" s="48">
        <f t="shared" si="491"/>
        <v>0</v>
      </c>
      <c r="K689" s="48">
        <f t="shared" si="491"/>
        <v>0</v>
      </c>
      <c r="L689" s="48">
        <f t="shared" si="491"/>
        <v>0</v>
      </c>
      <c r="M689" s="48">
        <f t="shared" si="491"/>
        <v>0</v>
      </c>
      <c r="N689" s="48">
        <f t="shared" si="491"/>
        <v>0</v>
      </c>
      <c r="O689" s="48">
        <f t="shared" si="491"/>
        <v>0</v>
      </c>
      <c r="P689" s="48">
        <f t="shared" si="491"/>
        <v>0</v>
      </c>
      <c r="Q689" s="48">
        <f t="shared" si="491"/>
        <v>0</v>
      </c>
      <c r="R689" s="48">
        <f t="shared" si="491"/>
        <v>0</v>
      </c>
      <c r="S689" s="48">
        <f t="shared" si="487"/>
        <v>0</v>
      </c>
      <c r="T689" s="111"/>
    </row>
    <row r="690" spans="1:20">
      <c r="A690" s="56">
        <f t="shared" ref="A690" si="492">A686+1</f>
        <v>131</v>
      </c>
      <c r="B690" s="56" t="str">
        <f t="shared" ref="B690" si="493">B686</f>
        <v>PGCIL SR 2</v>
      </c>
      <c r="C690" s="56" t="s">
        <v>1983</v>
      </c>
      <c r="D690" s="56" t="s">
        <v>306</v>
      </c>
      <c r="E690" s="56" t="s">
        <v>29</v>
      </c>
      <c r="F690" s="45" t="s">
        <v>17</v>
      </c>
      <c r="G690" s="46"/>
      <c r="H690" s="46"/>
      <c r="I690" s="46"/>
      <c r="J690" s="46"/>
      <c r="K690" s="46"/>
      <c r="L690" s="46"/>
      <c r="M690" s="47"/>
      <c r="N690" s="47"/>
      <c r="O690" s="47"/>
      <c r="P690" s="47"/>
      <c r="Q690" s="47"/>
      <c r="R690" s="47"/>
      <c r="S690" s="46">
        <f t="shared" si="487"/>
        <v>0</v>
      </c>
      <c r="T690" s="109"/>
    </row>
    <row r="691" spans="1:20">
      <c r="A691" s="57"/>
      <c r="B691" s="57"/>
      <c r="C691" s="57"/>
      <c r="D691" s="57"/>
      <c r="E691" s="57"/>
      <c r="F691" s="45" t="s">
        <v>16</v>
      </c>
      <c r="G691" s="46"/>
      <c r="H691" s="46"/>
      <c r="I691" s="46"/>
      <c r="J691" s="46"/>
      <c r="K691" s="46"/>
      <c r="L691" s="46"/>
      <c r="M691" s="47"/>
      <c r="N691" s="47"/>
      <c r="O691" s="47"/>
      <c r="P691" s="47"/>
      <c r="Q691" s="47"/>
      <c r="R691" s="47"/>
      <c r="S691" s="46">
        <f t="shared" si="487"/>
        <v>0</v>
      </c>
      <c r="T691" s="110"/>
    </row>
    <row r="692" spans="1:20">
      <c r="A692" s="57"/>
      <c r="B692" s="57"/>
      <c r="C692" s="57"/>
      <c r="D692" s="57"/>
      <c r="E692" s="57"/>
      <c r="F692" s="45" t="s">
        <v>24</v>
      </c>
      <c r="G692" s="46"/>
      <c r="H692" s="46"/>
      <c r="I692" s="46"/>
      <c r="J692" s="46"/>
      <c r="K692" s="46"/>
      <c r="L692" s="46"/>
      <c r="M692" s="47"/>
      <c r="N692" s="47"/>
      <c r="O692" s="47"/>
      <c r="P692" s="47"/>
      <c r="Q692" s="47"/>
      <c r="R692" s="47"/>
      <c r="S692" s="46">
        <f t="shared" si="487"/>
        <v>0</v>
      </c>
      <c r="T692" s="110"/>
    </row>
    <row r="693" spans="1:20">
      <c r="A693" s="58"/>
      <c r="B693" s="58"/>
      <c r="C693" s="58"/>
      <c r="D693" s="58"/>
      <c r="E693" s="58"/>
      <c r="F693" s="45" t="s">
        <v>14</v>
      </c>
      <c r="G693" s="48">
        <f t="shared" ref="G693:R693" si="494">G690+G691+G692</f>
        <v>0</v>
      </c>
      <c r="H693" s="48">
        <f t="shared" si="494"/>
        <v>0</v>
      </c>
      <c r="I693" s="48">
        <f t="shared" si="494"/>
        <v>0</v>
      </c>
      <c r="J693" s="48">
        <f t="shared" si="494"/>
        <v>0</v>
      </c>
      <c r="K693" s="48">
        <f t="shared" si="494"/>
        <v>0</v>
      </c>
      <c r="L693" s="48">
        <f t="shared" si="494"/>
        <v>0</v>
      </c>
      <c r="M693" s="48">
        <f t="shared" si="494"/>
        <v>0</v>
      </c>
      <c r="N693" s="48">
        <f t="shared" si="494"/>
        <v>0</v>
      </c>
      <c r="O693" s="48">
        <f t="shared" si="494"/>
        <v>0</v>
      </c>
      <c r="P693" s="48">
        <f t="shared" si="494"/>
        <v>0</v>
      </c>
      <c r="Q693" s="48">
        <f t="shared" si="494"/>
        <v>0</v>
      </c>
      <c r="R693" s="48">
        <f t="shared" si="494"/>
        <v>0</v>
      </c>
      <c r="S693" s="48">
        <f t="shared" si="487"/>
        <v>0</v>
      </c>
      <c r="T693" s="111"/>
    </row>
    <row r="694" spans="1:20">
      <c r="A694" s="56">
        <f t="shared" ref="A694" si="495">A690+1</f>
        <v>132</v>
      </c>
      <c r="B694" s="56" t="str">
        <f t="shared" ref="B694" si="496">B690</f>
        <v>PGCIL SR 2</v>
      </c>
      <c r="C694" s="56" t="s">
        <v>1876</v>
      </c>
      <c r="D694" s="56" t="s">
        <v>307</v>
      </c>
      <c r="E694" s="56" t="s">
        <v>29</v>
      </c>
      <c r="F694" s="45" t="s">
        <v>17</v>
      </c>
      <c r="G694" s="46"/>
      <c r="H694" s="46"/>
      <c r="I694" s="46"/>
      <c r="J694" s="46"/>
      <c r="K694" s="46"/>
      <c r="L694" s="46"/>
      <c r="M694" s="47"/>
      <c r="N694" s="47"/>
      <c r="O694" s="47"/>
      <c r="P694" s="47"/>
      <c r="Q694" s="47"/>
      <c r="R694" s="47"/>
      <c r="S694" s="46">
        <f t="shared" si="487"/>
        <v>0</v>
      </c>
      <c r="T694" s="109"/>
    </row>
    <row r="695" spans="1:20">
      <c r="A695" s="57"/>
      <c r="B695" s="57"/>
      <c r="C695" s="57"/>
      <c r="D695" s="57"/>
      <c r="E695" s="57"/>
      <c r="F695" s="45" t="s">
        <v>16</v>
      </c>
      <c r="G695" s="46"/>
      <c r="H695" s="46"/>
      <c r="I695" s="46"/>
      <c r="J695" s="46"/>
      <c r="K695" s="46"/>
      <c r="L695" s="46"/>
      <c r="M695" s="47"/>
      <c r="N695" s="47"/>
      <c r="O695" s="47"/>
      <c r="P695" s="47"/>
      <c r="Q695" s="47"/>
      <c r="R695" s="47"/>
      <c r="S695" s="46">
        <f t="shared" si="487"/>
        <v>0</v>
      </c>
      <c r="T695" s="110"/>
    </row>
    <row r="696" spans="1:20">
      <c r="A696" s="57"/>
      <c r="B696" s="57"/>
      <c r="C696" s="57"/>
      <c r="D696" s="57"/>
      <c r="E696" s="57"/>
      <c r="F696" s="45" t="s">
        <v>24</v>
      </c>
      <c r="G696" s="46"/>
      <c r="H696" s="46"/>
      <c r="I696" s="46"/>
      <c r="J696" s="46"/>
      <c r="K696" s="46"/>
      <c r="L696" s="46"/>
      <c r="M696" s="47"/>
      <c r="N696" s="47"/>
      <c r="O696" s="47"/>
      <c r="P696" s="47"/>
      <c r="Q696" s="47"/>
      <c r="R696" s="47"/>
      <c r="S696" s="46">
        <f t="shared" si="487"/>
        <v>0</v>
      </c>
      <c r="T696" s="110"/>
    </row>
    <row r="697" spans="1:20">
      <c r="A697" s="58"/>
      <c r="B697" s="58"/>
      <c r="C697" s="58"/>
      <c r="D697" s="58"/>
      <c r="E697" s="58"/>
      <c r="F697" s="45" t="s">
        <v>14</v>
      </c>
      <c r="G697" s="48">
        <f t="shared" ref="G697:R697" si="497">G694+G695+G696</f>
        <v>0</v>
      </c>
      <c r="H697" s="48">
        <f t="shared" si="497"/>
        <v>0</v>
      </c>
      <c r="I697" s="48">
        <f t="shared" si="497"/>
        <v>0</v>
      </c>
      <c r="J697" s="48">
        <f t="shared" si="497"/>
        <v>0</v>
      </c>
      <c r="K697" s="48">
        <f t="shared" si="497"/>
        <v>0</v>
      </c>
      <c r="L697" s="48">
        <f t="shared" si="497"/>
        <v>0</v>
      </c>
      <c r="M697" s="48">
        <f t="shared" si="497"/>
        <v>0</v>
      </c>
      <c r="N697" s="48">
        <f t="shared" si="497"/>
        <v>0</v>
      </c>
      <c r="O697" s="48">
        <f t="shared" si="497"/>
        <v>0</v>
      </c>
      <c r="P697" s="48">
        <f t="shared" si="497"/>
        <v>0</v>
      </c>
      <c r="Q697" s="48">
        <f t="shared" si="497"/>
        <v>0</v>
      </c>
      <c r="R697" s="48">
        <f t="shared" si="497"/>
        <v>0</v>
      </c>
      <c r="S697" s="48">
        <f t="shared" si="487"/>
        <v>0</v>
      </c>
      <c r="T697" s="111"/>
    </row>
    <row r="698" spans="1:20">
      <c r="A698" s="56">
        <f t="shared" ref="A698" si="498">A694+1</f>
        <v>133</v>
      </c>
      <c r="B698" s="56" t="str">
        <f t="shared" ref="B698" si="499">B694</f>
        <v>PGCIL SR 2</v>
      </c>
      <c r="C698" s="56" t="s">
        <v>1984</v>
      </c>
      <c r="D698" s="56" t="s">
        <v>307</v>
      </c>
      <c r="E698" s="56" t="s">
        <v>29</v>
      </c>
      <c r="F698" s="45" t="s">
        <v>17</v>
      </c>
      <c r="G698" s="46"/>
      <c r="H698" s="46"/>
      <c r="I698" s="46"/>
      <c r="J698" s="46"/>
      <c r="K698" s="46"/>
      <c r="L698" s="46"/>
      <c r="M698" s="47"/>
      <c r="N698" s="47"/>
      <c r="O698" s="47"/>
      <c r="P698" s="47"/>
      <c r="Q698" s="47"/>
      <c r="R698" s="47"/>
      <c r="S698" s="46">
        <f t="shared" si="487"/>
        <v>0</v>
      </c>
      <c r="T698" s="109"/>
    </row>
    <row r="699" spans="1:20">
      <c r="A699" s="57"/>
      <c r="B699" s="57"/>
      <c r="C699" s="57"/>
      <c r="D699" s="57"/>
      <c r="E699" s="57"/>
      <c r="F699" s="45" t="s">
        <v>16</v>
      </c>
      <c r="G699" s="46"/>
      <c r="H699" s="46"/>
      <c r="I699" s="46"/>
      <c r="J699" s="46"/>
      <c r="K699" s="46"/>
      <c r="L699" s="46"/>
      <c r="M699" s="47"/>
      <c r="N699" s="47"/>
      <c r="O699" s="47"/>
      <c r="P699" s="47"/>
      <c r="Q699" s="47"/>
      <c r="R699" s="47"/>
      <c r="S699" s="46">
        <f t="shared" si="487"/>
        <v>0</v>
      </c>
      <c r="T699" s="110"/>
    </row>
    <row r="700" spans="1:20">
      <c r="A700" s="57"/>
      <c r="B700" s="57"/>
      <c r="C700" s="57"/>
      <c r="D700" s="57"/>
      <c r="E700" s="57"/>
      <c r="F700" s="45" t="s">
        <v>24</v>
      </c>
      <c r="G700" s="46"/>
      <c r="H700" s="46"/>
      <c r="I700" s="46"/>
      <c r="J700" s="46"/>
      <c r="K700" s="46"/>
      <c r="L700" s="46"/>
      <c r="M700" s="47"/>
      <c r="N700" s="47"/>
      <c r="O700" s="47"/>
      <c r="P700" s="47"/>
      <c r="Q700" s="47"/>
      <c r="R700" s="47"/>
      <c r="S700" s="46">
        <f t="shared" si="487"/>
        <v>0</v>
      </c>
      <c r="T700" s="110"/>
    </row>
    <row r="701" spans="1:20">
      <c r="A701" s="58"/>
      <c r="B701" s="58"/>
      <c r="C701" s="58"/>
      <c r="D701" s="58"/>
      <c r="E701" s="58"/>
      <c r="F701" s="45" t="s">
        <v>14</v>
      </c>
      <c r="G701" s="48">
        <f t="shared" ref="G701:R701" si="500">G698+G699+G700</f>
        <v>0</v>
      </c>
      <c r="H701" s="48">
        <f t="shared" si="500"/>
        <v>0</v>
      </c>
      <c r="I701" s="48">
        <f t="shared" si="500"/>
        <v>0</v>
      </c>
      <c r="J701" s="48">
        <f t="shared" si="500"/>
        <v>0</v>
      </c>
      <c r="K701" s="48">
        <f t="shared" si="500"/>
        <v>0</v>
      </c>
      <c r="L701" s="48">
        <f t="shared" si="500"/>
        <v>0</v>
      </c>
      <c r="M701" s="48">
        <f t="shared" si="500"/>
        <v>0</v>
      </c>
      <c r="N701" s="48">
        <f t="shared" si="500"/>
        <v>0</v>
      </c>
      <c r="O701" s="48">
        <f t="shared" si="500"/>
        <v>0</v>
      </c>
      <c r="P701" s="48">
        <f t="shared" si="500"/>
        <v>0</v>
      </c>
      <c r="Q701" s="48">
        <f t="shared" si="500"/>
        <v>0</v>
      </c>
      <c r="R701" s="48">
        <f t="shared" si="500"/>
        <v>0</v>
      </c>
      <c r="S701" s="48">
        <f t="shared" si="487"/>
        <v>0</v>
      </c>
      <c r="T701" s="111"/>
    </row>
    <row r="702" spans="1:20">
      <c r="A702" s="56">
        <f t="shared" ref="A702" si="501">A698+1</f>
        <v>134</v>
      </c>
      <c r="B702" s="56" t="str">
        <f t="shared" ref="B702" si="502">B698</f>
        <v>PGCIL SR 2</v>
      </c>
      <c r="C702" s="56" t="s">
        <v>1985</v>
      </c>
      <c r="D702" s="56" t="s">
        <v>307</v>
      </c>
      <c r="E702" s="56" t="s">
        <v>29</v>
      </c>
      <c r="F702" s="45" t="s">
        <v>17</v>
      </c>
      <c r="G702" s="46"/>
      <c r="H702" s="46"/>
      <c r="I702" s="46"/>
      <c r="J702" s="46"/>
      <c r="K702" s="46"/>
      <c r="L702" s="46"/>
      <c r="M702" s="47"/>
      <c r="N702" s="47"/>
      <c r="O702" s="47"/>
      <c r="P702" s="47"/>
      <c r="Q702" s="47"/>
      <c r="R702" s="47"/>
      <c r="S702" s="46">
        <f t="shared" si="487"/>
        <v>0</v>
      </c>
      <c r="T702" s="109"/>
    </row>
    <row r="703" spans="1:20">
      <c r="A703" s="57"/>
      <c r="B703" s="57"/>
      <c r="C703" s="57"/>
      <c r="D703" s="57"/>
      <c r="E703" s="57"/>
      <c r="F703" s="45" t="s">
        <v>16</v>
      </c>
      <c r="G703" s="46"/>
      <c r="H703" s="46"/>
      <c r="I703" s="46"/>
      <c r="J703" s="46"/>
      <c r="K703" s="46"/>
      <c r="L703" s="46"/>
      <c r="M703" s="47"/>
      <c r="N703" s="47"/>
      <c r="O703" s="47"/>
      <c r="P703" s="47"/>
      <c r="Q703" s="47"/>
      <c r="R703" s="47"/>
      <c r="S703" s="46">
        <f t="shared" si="487"/>
        <v>0</v>
      </c>
      <c r="T703" s="110"/>
    </row>
    <row r="704" spans="1:20">
      <c r="A704" s="57"/>
      <c r="B704" s="57"/>
      <c r="C704" s="57"/>
      <c r="D704" s="57"/>
      <c r="E704" s="57"/>
      <c r="F704" s="45" t="s">
        <v>24</v>
      </c>
      <c r="G704" s="46"/>
      <c r="H704" s="46"/>
      <c r="I704" s="46"/>
      <c r="J704" s="46"/>
      <c r="K704" s="46"/>
      <c r="L704" s="46"/>
      <c r="M704" s="47"/>
      <c r="N704" s="47"/>
      <c r="O704" s="47"/>
      <c r="P704" s="47"/>
      <c r="Q704" s="47"/>
      <c r="R704" s="47"/>
      <c r="S704" s="46">
        <f t="shared" si="487"/>
        <v>0</v>
      </c>
      <c r="T704" s="110"/>
    </row>
    <row r="705" spans="1:20">
      <c r="A705" s="58"/>
      <c r="B705" s="58"/>
      <c r="C705" s="58"/>
      <c r="D705" s="58"/>
      <c r="E705" s="58"/>
      <c r="F705" s="45" t="s">
        <v>14</v>
      </c>
      <c r="G705" s="48">
        <f t="shared" ref="G705:R705" si="503">G702+G703+G704</f>
        <v>0</v>
      </c>
      <c r="H705" s="48">
        <f t="shared" si="503"/>
        <v>0</v>
      </c>
      <c r="I705" s="48">
        <f t="shared" si="503"/>
        <v>0</v>
      </c>
      <c r="J705" s="48">
        <f t="shared" si="503"/>
        <v>0</v>
      </c>
      <c r="K705" s="48">
        <f t="shared" si="503"/>
        <v>0</v>
      </c>
      <c r="L705" s="48">
        <f t="shared" si="503"/>
        <v>0</v>
      </c>
      <c r="M705" s="48">
        <f t="shared" si="503"/>
        <v>0</v>
      </c>
      <c r="N705" s="48">
        <f t="shared" si="503"/>
        <v>0</v>
      </c>
      <c r="O705" s="48">
        <f t="shared" si="503"/>
        <v>0</v>
      </c>
      <c r="P705" s="48">
        <f t="shared" si="503"/>
        <v>0</v>
      </c>
      <c r="Q705" s="48">
        <f t="shared" si="503"/>
        <v>0</v>
      </c>
      <c r="R705" s="48">
        <f t="shared" si="503"/>
        <v>0</v>
      </c>
      <c r="S705" s="48">
        <f t="shared" si="487"/>
        <v>0</v>
      </c>
      <c r="T705" s="111"/>
    </row>
    <row r="706" spans="1:20">
      <c r="A706" s="56">
        <f t="shared" ref="A706" si="504">A702+1</f>
        <v>135</v>
      </c>
      <c r="B706" s="56" t="str">
        <f t="shared" ref="B706" si="505">B702</f>
        <v>PGCIL SR 2</v>
      </c>
      <c r="C706" s="56" t="s">
        <v>1876</v>
      </c>
      <c r="D706" s="56" t="s">
        <v>308</v>
      </c>
      <c r="E706" s="56" t="s">
        <v>29</v>
      </c>
      <c r="F706" s="45" t="s">
        <v>17</v>
      </c>
      <c r="G706" s="46"/>
      <c r="H706" s="46"/>
      <c r="I706" s="46"/>
      <c r="J706" s="46"/>
      <c r="K706" s="46"/>
      <c r="L706" s="46"/>
      <c r="M706" s="47"/>
      <c r="N706" s="47"/>
      <c r="O706" s="47"/>
      <c r="P706" s="47"/>
      <c r="Q706" s="47"/>
      <c r="R706" s="47"/>
      <c r="S706" s="46">
        <f t="shared" si="487"/>
        <v>0</v>
      </c>
      <c r="T706" s="109"/>
    </row>
    <row r="707" spans="1:20">
      <c r="A707" s="57"/>
      <c r="B707" s="57"/>
      <c r="C707" s="57"/>
      <c r="D707" s="57"/>
      <c r="E707" s="57"/>
      <c r="F707" s="45" t="s">
        <v>16</v>
      </c>
      <c r="G707" s="46"/>
      <c r="H707" s="46"/>
      <c r="I707" s="46"/>
      <c r="J707" s="46"/>
      <c r="K707" s="46"/>
      <c r="L707" s="46"/>
      <c r="M707" s="47"/>
      <c r="N707" s="47"/>
      <c r="O707" s="47"/>
      <c r="P707" s="47"/>
      <c r="Q707" s="47"/>
      <c r="R707" s="47"/>
      <c r="S707" s="46">
        <f t="shared" si="487"/>
        <v>0</v>
      </c>
      <c r="T707" s="110"/>
    </row>
    <row r="708" spans="1:20">
      <c r="A708" s="57"/>
      <c r="B708" s="57"/>
      <c r="C708" s="57"/>
      <c r="D708" s="57"/>
      <c r="E708" s="57"/>
      <c r="F708" s="45" t="s">
        <v>24</v>
      </c>
      <c r="G708" s="46"/>
      <c r="H708" s="46"/>
      <c r="I708" s="46"/>
      <c r="J708" s="46"/>
      <c r="K708" s="46"/>
      <c r="L708" s="46"/>
      <c r="M708" s="47"/>
      <c r="N708" s="47"/>
      <c r="O708" s="47"/>
      <c r="P708" s="47"/>
      <c r="Q708" s="47"/>
      <c r="R708" s="47"/>
      <c r="S708" s="46">
        <f t="shared" si="487"/>
        <v>0</v>
      </c>
      <c r="T708" s="110"/>
    </row>
    <row r="709" spans="1:20">
      <c r="A709" s="58"/>
      <c r="B709" s="58"/>
      <c r="C709" s="58"/>
      <c r="D709" s="58"/>
      <c r="E709" s="58"/>
      <c r="F709" s="45" t="s">
        <v>14</v>
      </c>
      <c r="G709" s="48">
        <f t="shared" ref="G709:R709" si="506">G706+G707+G708</f>
        <v>0</v>
      </c>
      <c r="H709" s="48">
        <f t="shared" si="506"/>
        <v>0</v>
      </c>
      <c r="I709" s="48">
        <f t="shared" si="506"/>
        <v>0</v>
      </c>
      <c r="J709" s="48">
        <f t="shared" si="506"/>
        <v>0</v>
      </c>
      <c r="K709" s="48">
        <f t="shared" si="506"/>
        <v>0</v>
      </c>
      <c r="L709" s="48">
        <f t="shared" si="506"/>
        <v>0</v>
      </c>
      <c r="M709" s="48">
        <f t="shared" si="506"/>
        <v>0</v>
      </c>
      <c r="N709" s="48">
        <f t="shared" si="506"/>
        <v>0</v>
      </c>
      <c r="O709" s="48">
        <f t="shared" si="506"/>
        <v>0</v>
      </c>
      <c r="P709" s="48">
        <f t="shared" si="506"/>
        <v>0</v>
      </c>
      <c r="Q709" s="48">
        <f t="shared" si="506"/>
        <v>0</v>
      </c>
      <c r="R709" s="48">
        <f t="shared" si="506"/>
        <v>0</v>
      </c>
      <c r="S709" s="48">
        <f t="shared" si="487"/>
        <v>0</v>
      </c>
      <c r="T709" s="111"/>
    </row>
    <row r="710" spans="1:20">
      <c r="A710" s="56">
        <f t="shared" ref="A710" si="507">A706+1</f>
        <v>136</v>
      </c>
      <c r="B710" s="56" t="str">
        <f t="shared" ref="B710" si="508">B706</f>
        <v>PGCIL SR 2</v>
      </c>
      <c r="C710" s="56" t="s">
        <v>1986</v>
      </c>
      <c r="D710" s="56" t="s">
        <v>1745</v>
      </c>
      <c r="E710" s="56" t="s">
        <v>29</v>
      </c>
      <c r="F710" s="45" t="s">
        <v>17</v>
      </c>
      <c r="G710" s="46"/>
      <c r="H710" s="46"/>
      <c r="I710" s="46"/>
      <c r="J710" s="46"/>
      <c r="K710" s="46"/>
      <c r="L710" s="46"/>
      <c r="M710" s="47"/>
      <c r="N710" s="47"/>
      <c r="O710" s="47"/>
      <c r="P710" s="47"/>
      <c r="Q710" s="47"/>
      <c r="R710" s="47"/>
      <c r="S710" s="46">
        <f t="shared" si="487"/>
        <v>0</v>
      </c>
      <c r="T710" s="109"/>
    </row>
    <row r="711" spans="1:20">
      <c r="A711" s="57"/>
      <c r="B711" s="57"/>
      <c r="C711" s="57"/>
      <c r="D711" s="57"/>
      <c r="E711" s="57"/>
      <c r="F711" s="45" t="s">
        <v>16</v>
      </c>
      <c r="G711" s="46"/>
      <c r="H711" s="46"/>
      <c r="I711" s="46"/>
      <c r="J711" s="46"/>
      <c r="K711" s="46"/>
      <c r="L711" s="46"/>
      <c r="M711" s="47"/>
      <c r="N711" s="47"/>
      <c r="O711" s="47"/>
      <c r="P711" s="47"/>
      <c r="Q711" s="47"/>
      <c r="R711" s="47"/>
      <c r="S711" s="46">
        <f t="shared" si="487"/>
        <v>0</v>
      </c>
      <c r="T711" s="110"/>
    </row>
    <row r="712" spans="1:20">
      <c r="A712" s="57"/>
      <c r="B712" s="57"/>
      <c r="C712" s="57"/>
      <c r="D712" s="57"/>
      <c r="E712" s="57"/>
      <c r="F712" s="45" t="s">
        <v>24</v>
      </c>
      <c r="G712" s="46"/>
      <c r="H712" s="46"/>
      <c r="I712" s="46"/>
      <c r="J712" s="46"/>
      <c r="K712" s="46"/>
      <c r="L712" s="46"/>
      <c r="M712" s="47"/>
      <c r="N712" s="47"/>
      <c r="O712" s="47"/>
      <c r="P712" s="47"/>
      <c r="Q712" s="47"/>
      <c r="R712" s="47"/>
      <c r="S712" s="46">
        <f t="shared" si="487"/>
        <v>0</v>
      </c>
      <c r="T712" s="110"/>
    </row>
    <row r="713" spans="1:20">
      <c r="A713" s="58"/>
      <c r="B713" s="58"/>
      <c r="C713" s="58"/>
      <c r="D713" s="58"/>
      <c r="E713" s="58"/>
      <c r="F713" s="45" t="s">
        <v>14</v>
      </c>
      <c r="G713" s="48">
        <f t="shared" ref="G713:R713" si="509">G710+G711+G712</f>
        <v>0</v>
      </c>
      <c r="H713" s="48">
        <f t="shared" si="509"/>
        <v>0</v>
      </c>
      <c r="I713" s="48">
        <f t="shared" si="509"/>
        <v>0</v>
      </c>
      <c r="J713" s="48">
        <f t="shared" si="509"/>
        <v>0</v>
      </c>
      <c r="K713" s="48">
        <f t="shared" si="509"/>
        <v>0</v>
      </c>
      <c r="L713" s="48">
        <f t="shared" si="509"/>
        <v>0</v>
      </c>
      <c r="M713" s="48">
        <f t="shared" si="509"/>
        <v>0</v>
      </c>
      <c r="N713" s="48">
        <f t="shared" si="509"/>
        <v>0</v>
      </c>
      <c r="O713" s="48">
        <f t="shared" si="509"/>
        <v>0</v>
      </c>
      <c r="P713" s="48">
        <f t="shared" si="509"/>
        <v>0</v>
      </c>
      <c r="Q713" s="48">
        <f t="shared" si="509"/>
        <v>0</v>
      </c>
      <c r="R713" s="48">
        <f t="shared" si="509"/>
        <v>0</v>
      </c>
      <c r="S713" s="48">
        <f t="shared" si="487"/>
        <v>0</v>
      </c>
      <c r="T713" s="111"/>
    </row>
    <row r="714" spans="1:20">
      <c r="A714" s="56">
        <f t="shared" ref="A714" si="510">A710+1</f>
        <v>137</v>
      </c>
      <c r="B714" s="56" t="str">
        <f t="shared" ref="B714" si="511">B710</f>
        <v>PGCIL SR 2</v>
      </c>
      <c r="C714" s="56" t="s">
        <v>1987</v>
      </c>
      <c r="D714" s="56" t="s">
        <v>1745</v>
      </c>
      <c r="E714" s="56" t="s">
        <v>29</v>
      </c>
      <c r="F714" s="45" t="s">
        <v>17</v>
      </c>
      <c r="G714" s="46"/>
      <c r="H714" s="46"/>
      <c r="I714" s="46"/>
      <c r="J714" s="46"/>
      <c r="K714" s="46"/>
      <c r="L714" s="46"/>
      <c r="M714" s="47"/>
      <c r="N714" s="47"/>
      <c r="O714" s="47"/>
      <c r="P714" s="47"/>
      <c r="Q714" s="47"/>
      <c r="R714" s="47"/>
      <c r="S714" s="46">
        <f t="shared" si="487"/>
        <v>0</v>
      </c>
      <c r="T714" s="109"/>
    </row>
    <row r="715" spans="1:20">
      <c r="A715" s="57"/>
      <c r="B715" s="57"/>
      <c r="C715" s="57"/>
      <c r="D715" s="57"/>
      <c r="E715" s="57"/>
      <c r="F715" s="45" t="s">
        <v>16</v>
      </c>
      <c r="G715" s="46"/>
      <c r="H715" s="46"/>
      <c r="I715" s="46"/>
      <c r="J715" s="46"/>
      <c r="K715" s="46"/>
      <c r="L715" s="46"/>
      <c r="M715" s="47"/>
      <c r="N715" s="47"/>
      <c r="O715" s="47"/>
      <c r="P715" s="47"/>
      <c r="Q715" s="47"/>
      <c r="R715" s="47"/>
      <c r="S715" s="46">
        <f t="shared" si="487"/>
        <v>0</v>
      </c>
      <c r="T715" s="110"/>
    </row>
    <row r="716" spans="1:20">
      <c r="A716" s="57"/>
      <c r="B716" s="57"/>
      <c r="C716" s="57"/>
      <c r="D716" s="57"/>
      <c r="E716" s="57"/>
      <c r="F716" s="45" t="s">
        <v>24</v>
      </c>
      <c r="G716" s="46"/>
      <c r="H716" s="46"/>
      <c r="I716" s="46"/>
      <c r="J716" s="46"/>
      <c r="K716" s="46"/>
      <c r="L716" s="46"/>
      <c r="M716" s="47"/>
      <c r="N716" s="47"/>
      <c r="O716" s="47"/>
      <c r="P716" s="47"/>
      <c r="Q716" s="47"/>
      <c r="R716" s="47"/>
      <c r="S716" s="46">
        <f t="shared" si="487"/>
        <v>0</v>
      </c>
      <c r="T716" s="110"/>
    </row>
    <row r="717" spans="1:20">
      <c r="A717" s="58"/>
      <c r="B717" s="58"/>
      <c r="C717" s="58"/>
      <c r="D717" s="58"/>
      <c r="E717" s="58"/>
      <c r="F717" s="45" t="s">
        <v>14</v>
      </c>
      <c r="G717" s="48">
        <f t="shared" ref="G717:R717" si="512">G714+G715+G716</f>
        <v>0</v>
      </c>
      <c r="H717" s="48">
        <f t="shared" si="512"/>
        <v>0</v>
      </c>
      <c r="I717" s="48">
        <f t="shared" si="512"/>
        <v>0</v>
      </c>
      <c r="J717" s="48">
        <f t="shared" si="512"/>
        <v>0</v>
      </c>
      <c r="K717" s="48">
        <f t="shared" si="512"/>
        <v>0</v>
      </c>
      <c r="L717" s="48">
        <f t="shared" si="512"/>
        <v>0</v>
      </c>
      <c r="M717" s="48">
        <f t="shared" si="512"/>
        <v>0</v>
      </c>
      <c r="N717" s="48">
        <f t="shared" si="512"/>
        <v>0</v>
      </c>
      <c r="O717" s="48">
        <f t="shared" si="512"/>
        <v>0</v>
      </c>
      <c r="P717" s="48">
        <f t="shared" si="512"/>
        <v>0</v>
      </c>
      <c r="Q717" s="48">
        <f t="shared" si="512"/>
        <v>0</v>
      </c>
      <c r="R717" s="48">
        <f t="shared" si="512"/>
        <v>0</v>
      </c>
      <c r="S717" s="48">
        <f t="shared" si="487"/>
        <v>0</v>
      </c>
      <c r="T717" s="111"/>
    </row>
    <row r="718" spans="1:20">
      <c r="A718" s="56">
        <f t="shared" ref="A718" si="513">A714+1</f>
        <v>138</v>
      </c>
      <c r="B718" s="56" t="str">
        <f t="shared" ref="B718" si="514">B714</f>
        <v>PGCIL SR 2</v>
      </c>
      <c r="C718" s="56" t="s">
        <v>1876</v>
      </c>
      <c r="D718" s="56" t="s">
        <v>182</v>
      </c>
      <c r="E718" s="56" t="s">
        <v>29</v>
      </c>
      <c r="F718" s="45" t="s">
        <v>17</v>
      </c>
      <c r="G718" s="46"/>
      <c r="H718" s="46"/>
      <c r="I718" s="46"/>
      <c r="J718" s="46"/>
      <c r="K718" s="46"/>
      <c r="L718" s="46"/>
      <c r="M718" s="47"/>
      <c r="N718" s="47"/>
      <c r="O718" s="47"/>
      <c r="P718" s="47"/>
      <c r="Q718" s="47"/>
      <c r="R718" s="47"/>
      <c r="S718" s="46">
        <f t="shared" si="487"/>
        <v>0</v>
      </c>
      <c r="T718" s="109"/>
    </row>
    <row r="719" spans="1:20">
      <c r="A719" s="57"/>
      <c r="B719" s="57"/>
      <c r="C719" s="57"/>
      <c r="D719" s="57"/>
      <c r="E719" s="57"/>
      <c r="F719" s="45" t="s">
        <v>16</v>
      </c>
      <c r="G719" s="46"/>
      <c r="H719" s="46"/>
      <c r="I719" s="46"/>
      <c r="J719" s="46"/>
      <c r="K719" s="46"/>
      <c r="L719" s="46"/>
      <c r="M719" s="47"/>
      <c r="N719" s="47"/>
      <c r="O719" s="47"/>
      <c r="P719" s="47"/>
      <c r="Q719" s="47"/>
      <c r="R719" s="47"/>
      <c r="S719" s="46">
        <f t="shared" si="487"/>
        <v>0</v>
      </c>
      <c r="T719" s="110"/>
    </row>
    <row r="720" spans="1:20">
      <c r="A720" s="57"/>
      <c r="B720" s="57"/>
      <c r="C720" s="57"/>
      <c r="D720" s="57"/>
      <c r="E720" s="57"/>
      <c r="F720" s="45" t="s">
        <v>24</v>
      </c>
      <c r="G720" s="46"/>
      <c r="H720" s="46"/>
      <c r="I720" s="46"/>
      <c r="J720" s="46"/>
      <c r="K720" s="46"/>
      <c r="L720" s="46"/>
      <c r="M720" s="47"/>
      <c r="N720" s="47"/>
      <c r="O720" s="47"/>
      <c r="P720" s="47"/>
      <c r="Q720" s="47"/>
      <c r="R720" s="47"/>
      <c r="S720" s="46">
        <f t="shared" si="487"/>
        <v>0</v>
      </c>
      <c r="T720" s="110"/>
    </row>
    <row r="721" spans="1:20">
      <c r="A721" s="58"/>
      <c r="B721" s="58"/>
      <c r="C721" s="58"/>
      <c r="D721" s="58"/>
      <c r="E721" s="58"/>
      <c r="F721" s="45" t="s">
        <v>14</v>
      </c>
      <c r="G721" s="48">
        <f t="shared" ref="G721:R721" si="515">G718+G719+G720</f>
        <v>0</v>
      </c>
      <c r="H721" s="48">
        <f t="shared" si="515"/>
        <v>0</v>
      </c>
      <c r="I721" s="48">
        <f t="shared" si="515"/>
        <v>0</v>
      </c>
      <c r="J721" s="48">
        <f t="shared" si="515"/>
        <v>0</v>
      </c>
      <c r="K721" s="48">
        <f t="shared" si="515"/>
        <v>0</v>
      </c>
      <c r="L721" s="48">
        <f t="shared" si="515"/>
        <v>0</v>
      </c>
      <c r="M721" s="48">
        <f t="shared" si="515"/>
        <v>0</v>
      </c>
      <c r="N721" s="48">
        <f t="shared" si="515"/>
        <v>0</v>
      </c>
      <c r="O721" s="48">
        <f t="shared" si="515"/>
        <v>0</v>
      </c>
      <c r="P721" s="48">
        <f t="shared" si="515"/>
        <v>0</v>
      </c>
      <c r="Q721" s="48">
        <f t="shared" si="515"/>
        <v>0</v>
      </c>
      <c r="R721" s="48">
        <f t="shared" si="515"/>
        <v>0</v>
      </c>
      <c r="S721" s="48">
        <f t="shared" si="487"/>
        <v>0</v>
      </c>
      <c r="T721" s="111"/>
    </row>
    <row r="722" spans="1:20">
      <c r="A722" s="56">
        <f t="shared" ref="A722" si="516">A718+1</f>
        <v>139</v>
      </c>
      <c r="B722" s="56" t="str">
        <f t="shared" ref="B722" si="517">B718</f>
        <v>PGCIL SR 2</v>
      </c>
      <c r="C722" s="56" t="s">
        <v>1988</v>
      </c>
      <c r="D722" s="56" t="s">
        <v>182</v>
      </c>
      <c r="E722" s="56" t="s">
        <v>29</v>
      </c>
      <c r="F722" s="45" t="s">
        <v>17</v>
      </c>
      <c r="G722" s="46"/>
      <c r="H722" s="46"/>
      <c r="I722" s="46"/>
      <c r="J722" s="46"/>
      <c r="K722" s="46"/>
      <c r="L722" s="46"/>
      <c r="M722" s="47"/>
      <c r="N722" s="47"/>
      <c r="O722" s="47"/>
      <c r="P722" s="47"/>
      <c r="Q722" s="47"/>
      <c r="R722" s="47"/>
      <c r="S722" s="46">
        <f t="shared" si="487"/>
        <v>0</v>
      </c>
      <c r="T722" s="109"/>
    </row>
    <row r="723" spans="1:20">
      <c r="A723" s="57"/>
      <c r="B723" s="57"/>
      <c r="C723" s="57"/>
      <c r="D723" s="57"/>
      <c r="E723" s="57"/>
      <c r="F723" s="45" t="s">
        <v>16</v>
      </c>
      <c r="G723" s="46"/>
      <c r="H723" s="46"/>
      <c r="I723" s="46"/>
      <c r="J723" s="46"/>
      <c r="K723" s="46"/>
      <c r="L723" s="46"/>
      <c r="M723" s="47"/>
      <c r="N723" s="47"/>
      <c r="O723" s="47"/>
      <c r="P723" s="47"/>
      <c r="Q723" s="47"/>
      <c r="R723" s="47"/>
      <c r="S723" s="46">
        <f t="shared" si="487"/>
        <v>0</v>
      </c>
      <c r="T723" s="110"/>
    </row>
    <row r="724" spans="1:20">
      <c r="A724" s="57"/>
      <c r="B724" s="57"/>
      <c r="C724" s="57"/>
      <c r="D724" s="57"/>
      <c r="E724" s="57"/>
      <c r="F724" s="45" t="s">
        <v>24</v>
      </c>
      <c r="G724" s="46"/>
      <c r="H724" s="46"/>
      <c r="I724" s="46"/>
      <c r="J724" s="46"/>
      <c r="K724" s="46"/>
      <c r="L724" s="46"/>
      <c r="M724" s="47"/>
      <c r="N724" s="47"/>
      <c r="O724" s="47"/>
      <c r="P724" s="47"/>
      <c r="Q724" s="47"/>
      <c r="R724" s="47"/>
      <c r="S724" s="46">
        <f t="shared" si="487"/>
        <v>0</v>
      </c>
      <c r="T724" s="110"/>
    </row>
    <row r="725" spans="1:20">
      <c r="A725" s="58"/>
      <c r="B725" s="58"/>
      <c r="C725" s="58"/>
      <c r="D725" s="58"/>
      <c r="E725" s="58"/>
      <c r="F725" s="45" t="s">
        <v>14</v>
      </c>
      <c r="G725" s="48">
        <f t="shared" ref="G725:R725" si="518">G722+G723+G724</f>
        <v>0</v>
      </c>
      <c r="H725" s="48">
        <f t="shared" si="518"/>
        <v>0</v>
      </c>
      <c r="I725" s="48">
        <f t="shared" si="518"/>
        <v>0</v>
      </c>
      <c r="J725" s="48">
        <f t="shared" si="518"/>
        <v>0</v>
      </c>
      <c r="K725" s="48">
        <f t="shared" si="518"/>
        <v>0</v>
      </c>
      <c r="L725" s="48">
        <f t="shared" si="518"/>
        <v>0</v>
      </c>
      <c r="M725" s="48">
        <f t="shared" si="518"/>
        <v>0</v>
      </c>
      <c r="N725" s="48">
        <f t="shared" si="518"/>
        <v>0</v>
      </c>
      <c r="O725" s="48">
        <f t="shared" si="518"/>
        <v>0</v>
      </c>
      <c r="P725" s="48">
        <f t="shared" si="518"/>
        <v>0</v>
      </c>
      <c r="Q725" s="48">
        <f t="shared" si="518"/>
        <v>0</v>
      </c>
      <c r="R725" s="48">
        <f t="shared" si="518"/>
        <v>0</v>
      </c>
      <c r="S725" s="48">
        <f t="shared" si="487"/>
        <v>0</v>
      </c>
      <c r="T725" s="111"/>
    </row>
    <row r="726" spans="1:20">
      <c r="A726" s="56">
        <f t="shared" ref="A726" si="519">A722+1</f>
        <v>140</v>
      </c>
      <c r="B726" s="56" t="str">
        <f t="shared" ref="B726" si="520">B722</f>
        <v>PGCIL SR 2</v>
      </c>
      <c r="C726" s="56" t="s">
        <v>1989</v>
      </c>
      <c r="D726" s="56" t="s">
        <v>182</v>
      </c>
      <c r="E726" s="56" t="s">
        <v>29</v>
      </c>
      <c r="F726" s="45" t="s">
        <v>17</v>
      </c>
      <c r="G726" s="46"/>
      <c r="H726" s="46"/>
      <c r="I726" s="46"/>
      <c r="J726" s="46"/>
      <c r="K726" s="46"/>
      <c r="L726" s="46"/>
      <c r="M726" s="47"/>
      <c r="N726" s="47"/>
      <c r="O726" s="47"/>
      <c r="P726" s="47"/>
      <c r="Q726" s="47"/>
      <c r="R726" s="47"/>
      <c r="S726" s="46">
        <f t="shared" si="487"/>
        <v>0</v>
      </c>
      <c r="T726" s="109"/>
    </row>
    <row r="727" spans="1:20">
      <c r="A727" s="57"/>
      <c r="B727" s="57"/>
      <c r="C727" s="57"/>
      <c r="D727" s="57"/>
      <c r="E727" s="57"/>
      <c r="F727" s="45" t="s">
        <v>16</v>
      </c>
      <c r="G727" s="46"/>
      <c r="H727" s="46"/>
      <c r="I727" s="46"/>
      <c r="J727" s="46"/>
      <c r="K727" s="46"/>
      <c r="L727" s="46"/>
      <c r="M727" s="47"/>
      <c r="N727" s="47"/>
      <c r="O727" s="47"/>
      <c r="P727" s="47"/>
      <c r="Q727" s="47"/>
      <c r="R727" s="47"/>
      <c r="S727" s="46">
        <f t="shared" si="487"/>
        <v>0</v>
      </c>
      <c r="T727" s="110"/>
    </row>
    <row r="728" spans="1:20">
      <c r="A728" s="57"/>
      <c r="B728" s="57"/>
      <c r="C728" s="57"/>
      <c r="D728" s="57"/>
      <c r="E728" s="57"/>
      <c r="F728" s="45" t="s">
        <v>24</v>
      </c>
      <c r="G728" s="46"/>
      <c r="H728" s="46"/>
      <c r="I728" s="46"/>
      <c r="J728" s="46"/>
      <c r="K728" s="46"/>
      <c r="L728" s="46"/>
      <c r="M728" s="47"/>
      <c r="N728" s="47"/>
      <c r="O728" s="47"/>
      <c r="P728" s="47"/>
      <c r="Q728" s="47"/>
      <c r="R728" s="47"/>
      <c r="S728" s="46">
        <f t="shared" si="487"/>
        <v>0</v>
      </c>
      <c r="T728" s="110"/>
    </row>
    <row r="729" spans="1:20">
      <c r="A729" s="58"/>
      <c r="B729" s="58"/>
      <c r="C729" s="58"/>
      <c r="D729" s="58"/>
      <c r="E729" s="58"/>
      <c r="F729" s="45" t="s">
        <v>14</v>
      </c>
      <c r="G729" s="48">
        <f t="shared" ref="G729:R729" si="521">G726+G727+G728</f>
        <v>0</v>
      </c>
      <c r="H729" s="48">
        <f t="shared" si="521"/>
        <v>0</v>
      </c>
      <c r="I729" s="48">
        <f t="shared" si="521"/>
        <v>0</v>
      </c>
      <c r="J729" s="48">
        <f t="shared" si="521"/>
        <v>0</v>
      </c>
      <c r="K729" s="48">
        <f t="shared" si="521"/>
        <v>0</v>
      </c>
      <c r="L729" s="48">
        <f t="shared" si="521"/>
        <v>0</v>
      </c>
      <c r="M729" s="48">
        <f t="shared" si="521"/>
        <v>0</v>
      </c>
      <c r="N729" s="48">
        <f t="shared" si="521"/>
        <v>0</v>
      </c>
      <c r="O729" s="48">
        <f t="shared" si="521"/>
        <v>0</v>
      </c>
      <c r="P729" s="48">
        <f t="shared" si="521"/>
        <v>0</v>
      </c>
      <c r="Q729" s="48">
        <f t="shared" si="521"/>
        <v>0</v>
      </c>
      <c r="R729" s="48">
        <f t="shared" si="521"/>
        <v>0</v>
      </c>
      <c r="S729" s="48">
        <f t="shared" si="487"/>
        <v>0</v>
      </c>
      <c r="T729" s="111"/>
    </row>
    <row r="730" spans="1:20">
      <c r="A730" s="56">
        <f t="shared" ref="A730" si="522">A726+1</f>
        <v>141</v>
      </c>
      <c r="B730" s="56" t="str">
        <f t="shared" ref="B730" si="523">B726</f>
        <v>PGCIL SR 2</v>
      </c>
      <c r="C730" s="56" t="s">
        <v>1917</v>
      </c>
      <c r="D730" s="56" t="s">
        <v>309</v>
      </c>
      <c r="E730" s="56" t="s">
        <v>29</v>
      </c>
      <c r="F730" s="45" t="s">
        <v>17</v>
      </c>
      <c r="G730" s="46"/>
      <c r="H730" s="46"/>
      <c r="I730" s="46"/>
      <c r="J730" s="46"/>
      <c r="K730" s="46"/>
      <c r="L730" s="46"/>
      <c r="M730" s="47"/>
      <c r="N730" s="47"/>
      <c r="O730" s="47"/>
      <c r="P730" s="47"/>
      <c r="Q730" s="47"/>
      <c r="R730" s="47"/>
      <c r="S730" s="46">
        <f t="shared" si="487"/>
        <v>0</v>
      </c>
      <c r="T730" s="109"/>
    </row>
    <row r="731" spans="1:20">
      <c r="A731" s="57"/>
      <c r="B731" s="57"/>
      <c r="C731" s="57"/>
      <c r="D731" s="57"/>
      <c r="E731" s="57"/>
      <c r="F731" s="45" t="s">
        <v>16</v>
      </c>
      <c r="G731" s="46"/>
      <c r="H731" s="46"/>
      <c r="I731" s="46"/>
      <c r="J731" s="46"/>
      <c r="K731" s="46"/>
      <c r="L731" s="46"/>
      <c r="M731" s="47"/>
      <c r="N731" s="47"/>
      <c r="O731" s="47"/>
      <c r="P731" s="47"/>
      <c r="Q731" s="47"/>
      <c r="R731" s="47"/>
      <c r="S731" s="46">
        <f t="shared" si="487"/>
        <v>0</v>
      </c>
      <c r="T731" s="110"/>
    </row>
    <row r="732" spans="1:20">
      <c r="A732" s="57"/>
      <c r="B732" s="57"/>
      <c r="C732" s="57"/>
      <c r="D732" s="57"/>
      <c r="E732" s="57"/>
      <c r="F732" s="45" t="s">
        <v>24</v>
      </c>
      <c r="G732" s="46"/>
      <c r="H732" s="46"/>
      <c r="I732" s="46"/>
      <c r="J732" s="46"/>
      <c r="K732" s="46"/>
      <c r="L732" s="46"/>
      <c r="M732" s="47"/>
      <c r="N732" s="47"/>
      <c r="O732" s="47"/>
      <c r="P732" s="47"/>
      <c r="Q732" s="47"/>
      <c r="R732" s="47"/>
      <c r="S732" s="46">
        <f t="shared" si="487"/>
        <v>0</v>
      </c>
      <c r="T732" s="110"/>
    </row>
    <row r="733" spans="1:20">
      <c r="A733" s="58"/>
      <c r="B733" s="58"/>
      <c r="C733" s="58"/>
      <c r="D733" s="58"/>
      <c r="E733" s="58"/>
      <c r="F733" s="45" t="s">
        <v>14</v>
      </c>
      <c r="G733" s="48">
        <f t="shared" ref="G733:R733" si="524">G730+G731+G732</f>
        <v>0</v>
      </c>
      <c r="H733" s="48">
        <f t="shared" si="524"/>
        <v>0</v>
      </c>
      <c r="I733" s="48">
        <f t="shared" si="524"/>
        <v>0</v>
      </c>
      <c r="J733" s="48">
        <f t="shared" si="524"/>
        <v>0</v>
      </c>
      <c r="K733" s="48">
        <f t="shared" si="524"/>
        <v>0</v>
      </c>
      <c r="L733" s="48">
        <f t="shared" si="524"/>
        <v>0</v>
      </c>
      <c r="M733" s="48">
        <f t="shared" si="524"/>
        <v>0</v>
      </c>
      <c r="N733" s="48">
        <f t="shared" si="524"/>
        <v>0</v>
      </c>
      <c r="O733" s="48">
        <f t="shared" si="524"/>
        <v>0</v>
      </c>
      <c r="P733" s="48">
        <f t="shared" si="524"/>
        <v>0</v>
      </c>
      <c r="Q733" s="48">
        <f t="shared" si="524"/>
        <v>0</v>
      </c>
      <c r="R733" s="48">
        <f t="shared" si="524"/>
        <v>0</v>
      </c>
      <c r="S733" s="48">
        <f t="shared" si="487"/>
        <v>0</v>
      </c>
      <c r="T733" s="111"/>
    </row>
    <row r="734" spans="1:20">
      <c r="A734" s="56">
        <f t="shared" ref="A734" si="525">A730+1</f>
        <v>142</v>
      </c>
      <c r="B734" s="56" t="str">
        <f t="shared" ref="B734" si="526">B730</f>
        <v>PGCIL SR 2</v>
      </c>
      <c r="C734" s="56" t="s">
        <v>1990</v>
      </c>
      <c r="D734" s="56" t="s">
        <v>309</v>
      </c>
      <c r="E734" s="56" t="s">
        <v>29</v>
      </c>
      <c r="F734" s="45" t="s">
        <v>17</v>
      </c>
      <c r="G734" s="46"/>
      <c r="H734" s="46"/>
      <c r="I734" s="46"/>
      <c r="J734" s="46"/>
      <c r="K734" s="46"/>
      <c r="L734" s="46"/>
      <c r="M734" s="47"/>
      <c r="N734" s="47"/>
      <c r="O734" s="47"/>
      <c r="P734" s="47"/>
      <c r="Q734" s="47"/>
      <c r="R734" s="47"/>
      <c r="S734" s="46">
        <f t="shared" si="487"/>
        <v>0</v>
      </c>
      <c r="T734" s="109"/>
    </row>
    <row r="735" spans="1:20">
      <c r="A735" s="57"/>
      <c r="B735" s="57"/>
      <c r="C735" s="57"/>
      <c r="D735" s="57"/>
      <c r="E735" s="57"/>
      <c r="F735" s="45" t="s">
        <v>16</v>
      </c>
      <c r="G735" s="46"/>
      <c r="H735" s="46"/>
      <c r="I735" s="46"/>
      <c r="J735" s="46"/>
      <c r="K735" s="46"/>
      <c r="L735" s="46"/>
      <c r="M735" s="47"/>
      <c r="N735" s="47"/>
      <c r="O735" s="47"/>
      <c r="P735" s="47"/>
      <c r="Q735" s="47"/>
      <c r="R735" s="47"/>
      <c r="S735" s="46">
        <f t="shared" si="487"/>
        <v>0</v>
      </c>
      <c r="T735" s="110"/>
    </row>
    <row r="736" spans="1:20">
      <c r="A736" s="57"/>
      <c r="B736" s="57"/>
      <c r="C736" s="57"/>
      <c r="D736" s="57"/>
      <c r="E736" s="57"/>
      <c r="F736" s="45" t="s">
        <v>24</v>
      </c>
      <c r="G736" s="46"/>
      <c r="H736" s="46"/>
      <c r="I736" s="46"/>
      <c r="J736" s="46"/>
      <c r="K736" s="46"/>
      <c r="L736" s="46"/>
      <c r="M736" s="47"/>
      <c r="N736" s="47"/>
      <c r="O736" s="47"/>
      <c r="P736" s="47"/>
      <c r="Q736" s="47"/>
      <c r="R736" s="47"/>
      <c r="S736" s="46">
        <f t="shared" si="487"/>
        <v>0</v>
      </c>
      <c r="T736" s="110"/>
    </row>
    <row r="737" spans="1:20">
      <c r="A737" s="58"/>
      <c r="B737" s="58"/>
      <c r="C737" s="58"/>
      <c r="D737" s="58"/>
      <c r="E737" s="58"/>
      <c r="F737" s="45" t="s">
        <v>14</v>
      </c>
      <c r="G737" s="48">
        <f t="shared" ref="G737:R737" si="527">G734+G735+G736</f>
        <v>0</v>
      </c>
      <c r="H737" s="48">
        <f t="shared" si="527"/>
        <v>0</v>
      </c>
      <c r="I737" s="48">
        <f t="shared" si="527"/>
        <v>0</v>
      </c>
      <c r="J737" s="48">
        <f t="shared" si="527"/>
        <v>0</v>
      </c>
      <c r="K737" s="48">
        <f t="shared" si="527"/>
        <v>0</v>
      </c>
      <c r="L737" s="48">
        <f t="shared" si="527"/>
        <v>0</v>
      </c>
      <c r="M737" s="48">
        <f t="shared" si="527"/>
        <v>0</v>
      </c>
      <c r="N737" s="48">
        <f t="shared" si="527"/>
        <v>0</v>
      </c>
      <c r="O737" s="48">
        <f t="shared" si="527"/>
        <v>0</v>
      </c>
      <c r="P737" s="48">
        <f t="shared" si="527"/>
        <v>0</v>
      </c>
      <c r="Q737" s="48">
        <f t="shared" si="527"/>
        <v>0</v>
      </c>
      <c r="R737" s="48">
        <f t="shared" si="527"/>
        <v>0</v>
      </c>
      <c r="S737" s="48">
        <f t="shared" si="487"/>
        <v>0</v>
      </c>
      <c r="T737" s="111"/>
    </row>
    <row r="738" spans="1:20">
      <c r="A738" s="56">
        <f t="shared" ref="A738" si="528">A734+1</f>
        <v>143</v>
      </c>
      <c r="B738" s="56" t="str">
        <f t="shared" ref="B738" si="529">B734</f>
        <v>PGCIL SR 2</v>
      </c>
      <c r="C738" s="56" t="s">
        <v>1991</v>
      </c>
      <c r="D738" s="56" t="s">
        <v>309</v>
      </c>
      <c r="E738" s="56" t="s">
        <v>29</v>
      </c>
      <c r="F738" s="45" t="s">
        <v>17</v>
      </c>
      <c r="G738" s="46"/>
      <c r="H738" s="46"/>
      <c r="I738" s="46"/>
      <c r="J738" s="46"/>
      <c r="K738" s="46"/>
      <c r="L738" s="46"/>
      <c r="M738" s="47"/>
      <c r="N738" s="47"/>
      <c r="O738" s="47"/>
      <c r="P738" s="47"/>
      <c r="Q738" s="47"/>
      <c r="R738" s="47"/>
      <c r="S738" s="46">
        <f t="shared" si="487"/>
        <v>0</v>
      </c>
      <c r="T738" s="109"/>
    </row>
    <row r="739" spans="1:20">
      <c r="A739" s="57"/>
      <c r="B739" s="57"/>
      <c r="C739" s="57"/>
      <c r="D739" s="57"/>
      <c r="E739" s="57"/>
      <c r="F739" s="45" t="s">
        <v>16</v>
      </c>
      <c r="G739" s="46"/>
      <c r="H739" s="46"/>
      <c r="I739" s="46"/>
      <c r="J739" s="46"/>
      <c r="K739" s="46"/>
      <c r="L739" s="46"/>
      <c r="M739" s="47"/>
      <c r="N739" s="47"/>
      <c r="O739" s="47"/>
      <c r="P739" s="47"/>
      <c r="Q739" s="47"/>
      <c r="R739" s="47"/>
      <c r="S739" s="46">
        <f t="shared" si="487"/>
        <v>0</v>
      </c>
      <c r="T739" s="110"/>
    </row>
    <row r="740" spans="1:20">
      <c r="A740" s="57"/>
      <c r="B740" s="57"/>
      <c r="C740" s="57"/>
      <c r="D740" s="57"/>
      <c r="E740" s="57"/>
      <c r="F740" s="45" t="s">
        <v>24</v>
      </c>
      <c r="G740" s="46"/>
      <c r="H740" s="46"/>
      <c r="I740" s="46"/>
      <c r="J740" s="46"/>
      <c r="K740" s="46"/>
      <c r="L740" s="46"/>
      <c r="M740" s="47"/>
      <c r="N740" s="47"/>
      <c r="O740" s="47"/>
      <c r="P740" s="47"/>
      <c r="Q740" s="47"/>
      <c r="R740" s="47"/>
      <c r="S740" s="46">
        <f t="shared" si="487"/>
        <v>0</v>
      </c>
      <c r="T740" s="110"/>
    </row>
    <row r="741" spans="1:20">
      <c r="A741" s="58"/>
      <c r="B741" s="58"/>
      <c r="C741" s="58"/>
      <c r="D741" s="58"/>
      <c r="E741" s="58"/>
      <c r="F741" s="45" t="s">
        <v>14</v>
      </c>
      <c r="G741" s="48">
        <f t="shared" ref="G741:R741" si="530">G738+G739+G740</f>
        <v>0</v>
      </c>
      <c r="H741" s="48">
        <f t="shared" si="530"/>
        <v>0</v>
      </c>
      <c r="I741" s="48">
        <f t="shared" si="530"/>
        <v>0</v>
      </c>
      <c r="J741" s="48">
        <f t="shared" si="530"/>
        <v>0</v>
      </c>
      <c r="K741" s="48">
        <f t="shared" si="530"/>
        <v>0</v>
      </c>
      <c r="L741" s="48">
        <f t="shared" si="530"/>
        <v>0</v>
      </c>
      <c r="M741" s="48">
        <f t="shared" si="530"/>
        <v>0</v>
      </c>
      <c r="N741" s="48">
        <f t="shared" si="530"/>
        <v>0</v>
      </c>
      <c r="O741" s="48">
        <f t="shared" si="530"/>
        <v>0</v>
      </c>
      <c r="P741" s="48">
        <f t="shared" si="530"/>
        <v>0</v>
      </c>
      <c r="Q741" s="48">
        <f t="shared" si="530"/>
        <v>0</v>
      </c>
      <c r="R741" s="48">
        <f t="shared" si="530"/>
        <v>0</v>
      </c>
      <c r="S741" s="48">
        <f t="shared" si="487"/>
        <v>0</v>
      </c>
      <c r="T741" s="111"/>
    </row>
    <row r="742" spans="1:20">
      <c r="A742" s="56">
        <f t="shared" ref="A742" si="531">A738+1</f>
        <v>144</v>
      </c>
      <c r="B742" s="56" t="str">
        <f t="shared" ref="B742" si="532">B738</f>
        <v>PGCIL SR 2</v>
      </c>
      <c r="C742" s="56" t="s">
        <v>1917</v>
      </c>
      <c r="D742" s="56" t="s">
        <v>187</v>
      </c>
      <c r="E742" s="56" t="s">
        <v>29</v>
      </c>
      <c r="F742" s="45" t="s">
        <v>17</v>
      </c>
      <c r="G742" s="46"/>
      <c r="H742" s="46"/>
      <c r="I742" s="46"/>
      <c r="J742" s="46"/>
      <c r="K742" s="46"/>
      <c r="L742" s="46"/>
      <c r="M742" s="47"/>
      <c r="N742" s="47"/>
      <c r="O742" s="47"/>
      <c r="P742" s="47"/>
      <c r="Q742" s="47"/>
      <c r="R742" s="47"/>
      <c r="S742" s="46">
        <f t="shared" si="487"/>
        <v>0</v>
      </c>
      <c r="T742" s="109"/>
    </row>
    <row r="743" spans="1:20">
      <c r="A743" s="57"/>
      <c r="B743" s="57"/>
      <c r="C743" s="57"/>
      <c r="D743" s="57"/>
      <c r="E743" s="57"/>
      <c r="F743" s="45" t="s">
        <v>16</v>
      </c>
      <c r="G743" s="46"/>
      <c r="H743" s="46"/>
      <c r="I743" s="46"/>
      <c r="J743" s="46"/>
      <c r="K743" s="46"/>
      <c r="L743" s="46"/>
      <c r="M743" s="47"/>
      <c r="N743" s="47"/>
      <c r="O743" s="47"/>
      <c r="P743" s="47"/>
      <c r="Q743" s="47"/>
      <c r="R743" s="47"/>
      <c r="S743" s="46">
        <f t="shared" si="487"/>
        <v>0</v>
      </c>
      <c r="T743" s="110"/>
    </row>
    <row r="744" spans="1:20">
      <c r="A744" s="57"/>
      <c r="B744" s="57"/>
      <c r="C744" s="57"/>
      <c r="D744" s="57"/>
      <c r="E744" s="57"/>
      <c r="F744" s="45" t="s">
        <v>24</v>
      </c>
      <c r="G744" s="46"/>
      <c r="H744" s="46"/>
      <c r="I744" s="46"/>
      <c r="J744" s="46"/>
      <c r="K744" s="46"/>
      <c r="L744" s="46"/>
      <c r="M744" s="47"/>
      <c r="N744" s="47"/>
      <c r="O744" s="47"/>
      <c r="P744" s="47"/>
      <c r="Q744" s="47"/>
      <c r="R744" s="47"/>
      <c r="S744" s="46">
        <f t="shared" si="487"/>
        <v>0</v>
      </c>
      <c r="T744" s="110"/>
    </row>
    <row r="745" spans="1:20">
      <c r="A745" s="58"/>
      <c r="B745" s="58"/>
      <c r="C745" s="58"/>
      <c r="D745" s="58"/>
      <c r="E745" s="58"/>
      <c r="F745" s="45" t="s">
        <v>14</v>
      </c>
      <c r="G745" s="48">
        <f t="shared" ref="G745:R745" si="533">G742+G743+G744</f>
        <v>0</v>
      </c>
      <c r="H745" s="48">
        <f t="shared" si="533"/>
        <v>0</v>
      </c>
      <c r="I745" s="48">
        <f t="shared" si="533"/>
        <v>0</v>
      </c>
      <c r="J745" s="48">
        <f t="shared" si="533"/>
        <v>0</v>
      </c>
      <c r="K745" s="48">
        <f t="shared" si="533"/>
        <v>0</v>
      </c>
      <c r="L745" s="48">
        <f t="shared" si="533"/>
        <v>0</v>
      </c>
      <c r="M745" s="48">
        <f t="shared" si="533"/>
        <v>0</v>
      </c>
      <c r="N745" s="48">
        <f t="shared" si="533"/>
        <v>0</v>
      </c>
      <c r="O745" s="48">
        <f t="shared" si="533"/>
        <v>0</v>
      </c>
      <c r="P745" s="48">
        <f t="shared" si="533"/>
        <v>0</v>
      </c>
      <c r="Q745" s="48">
        <f t="shared" si="533"/>
        <v>0</v>
      </c>
      <c r="R745" s="48">
        <f t="shared" si="533"/>
        <v>0</v>
      </c>
      <c r="S745" s="48">
        <f t="shared" si="487"/>
        <v>0</v>
      </c>
      <c r="T745" s="111"/>
    </row>
    <row r="746" spans="1:20">
      <c r="A746" s="56">
        <f t="shared" ref="A746" si="534">A742+1</f>
        <v>145</v>
      </c>
      <c r="B746" s="56" t="str">
        <f t="shared" ref="B746" si="535">B742</f>
        <v>PGCIL SR 2</v>
      </c>
      <c r="C746" s="56" t="s">
        <v>1992</v>
      </c>
      <c r="D746" s="56" t="s">
        <v>187</v>
      </c>
      <c r="E746" s="56" t="s">
        <v>29</v>
      </c>
      <c r="F746" s="45" t="s">
        <v>17</v>
      </c>
      <c r="G746" s="46"/>
      <c r="H746" s="46"/>
      <c r="I746" s="46"/>
      <c r="J746" s="46"/>
      <c r="K746" s="46"/>
      <c r="L746" s="46"/>
      <c r="M746" s="47"/>
      <c r="N746" s="47"/>
      <c r="O746" s="47"/>
      <c r="P746" s="47"/>
      <c r="Q746" s="47"/>
      <c r="R746" s="47"/>
      <c r="S746" s="46">
        <f t="shared" si="96"/>
        <v>0</v>
      </c>
      <c r="T746" s="109"/>
    </row>
    <row r="747" spans="1:20">
      <c r="A747" s="57"/>
      <c r="B747" s="57"/>
      <c r="C747" s="57"/>
      <c r="D747" s="57"/>
      <c r="E747" s="57"/>
      <c r="F747" s="45" t="s">
        <v>16</v>
      </c>
      <c r="G747" s="46"/>
      <c r="H747" s="46"/>
      <c r="I747" s="46"/>
      <c r="J747" s="46"/>
      <c r="K747" s="46"/>
      <c r="L747" s="46"/>
      <c r="M747" s="47"/>
      <c r="N747" s="47"/>
      <c r="O747" s="47"/>
      <c r="P747" s="47"/>
      <c r="Q747" s="47"/>
      <c r="R747" s="47"/>
      <c r="S747" s="46">
        <f t="shared" si="96"/>
        <v>0</v>
      </c>
      <c r="T747" s="110"/>
    </row>
    <row r="748" spans="1:20">
      <c r="A748" s="57"/>
      <c r="B748" s="57"/>
      <c r="C748" s="57"/>
      <c r="D748" s="57"/>
      <c r="E748" s="57"/>
      <c r="F748" s="45" t="s">
        <v>24</v>
      </c>
      <c r="G748" s="46"/>
      <c r="H748" s="46"/>
      <c r="I748" s="46"/>
      <c r="J748" s="46"/>
      <c r="K748" s="46"/>
      <c r="L748" s="46"/>
      <c r="M748" s="47"/>
      <c r="N748" s="47"/>
      <c r="O748" s="47"/>
      <c r="P748" s="47"/>
      <c r="Q748" s="47"/>
      <c r="R748" s="47"/>
      <c r="S748" s="46">
        <f t="shared" si="96"/>
        <v>0</v>
      </c>
      <c r="T748" s="110"/>
    </row>
    <row r="749" spans="1:20">
      <c r="A749" s="58"/>
      <c r="B749" s="58"/>
      <c r="C749" s="58"/>
      <c r="D749" s="58"/>
      <c r="E749" s="58"/>
      <c r="F749" s="45" t="s">
        <v>14</v>
      </c>
      <c r="G749" s="48">
        <f t="shared" ref="G749:R749" si="536">G746+G747+G748</f>
        <v>0</v>
      </c>
      <c r="H749" s="48">
        <f t="shared" si="536"/>
        <v>0</v>
      </c>
      <c r="I749" s="48">
        <f t="shared" si="536"/>
        <v>0</v>
      </c>
      <c r="J749" s="48">
        <f t="shared" si="536"/>
        <v>0</v>
      </c>
      <c r="K749" s="48">
        <f t="shared" si="536"/>
        <v>0</v>
      </c>
      <c r="L749" s="48">
        <f t="shared" si="536"/>
        <v>0</v>
      </c>
      <c r="M749" s="48">
        <f t="shared" si="536"/>
        <v>0</v>
      </c>
      <c r="N749" s="48">
        <f t="shared" si="536"/>
        <v>0</v>
      </c>
      <c r="O749" s="48">
        <f t="shared" si="536"/>
        <v>0</v>
      </c>
      <c r="P749" s="48">
        <f t="shared" si="536"/>
        <v>0</v>
      </c>
      <c r="Q749" s="48">
        <f t="shared" si="536"/>
        <v>0</v>
      </c>
      <c r="R749" s="48">
        <f t="shared" si="536"/>
        <v>0</v>
      </c>
      <c r="S749" s="48">
        <f t="shared" si="96"/>
        <v>0</v>
      </c>
      <c r="T749" s="111"/>
    </row>
    <row r="750" spans="1:20">
      <c r="A750" s="56">
        <f t="shared" ref="A750" si="537">A746+1</f>
        <v>146</v>
      </c>
      <c r="B750" s="56" t="str">
        <f t="shared" ref="B750" si="538">B746</f>
        <v>PGCIL SR 2</v>
      </c>
      <c r="C750" s="56" t="s">
        <v>1993</v>
      </c>
      <c r="D750" s="56" t="s">
        <v>187</v>
      </c>
      <c r="E750" s="56" t="s">
        <v>29</v>
      </c>
      <c r="F750" s="45" t="s">
        <v>17</v>
      </c>
      <c r="G750" s="46"/>
      <c r="H750" s="46"/>
      <c r="I750" s="46"/>
      <c r="J750" s="46"/>
      <c r="K750" s="46"/>
      <c r="L750" s="46"/>
      <c r="M750" s="47"/>
      <c r="N750" s="47"/>
      <c r="O750" s="47"/>
      <c r="P750" s="47"/>
      <c r="Q750" s="47"/>
      <c r="R750" s="47"/>
      <c r="S750" s="46">
        <f t="shared" si="96"/>
        <v>0</v>
      </c>
      <c r="T750" s="109"/>
    </row>
    <row r="751" spans="1:20">
      <c r="A751" s="57"/>
      <c r="B751" s="57"/>
      <c r="C751" s="57"/>
      <c r="D751" s="57"/>
      <c r="E751" s="57"/>
      <c r="F751" s="45" t="s">
        <v>16</v>
      </c>
      <c r="G751" s="46"/>
      <c r="H751" s="46"/>
      <c r="I751" s="46"/>
      <c r="J751" s="46"/>
      <c r="K751" s="46"/>
      <c r="L751" s="46"/>
      <c r="M751" s="47"/>
      <c r="N751" s="47"/>
      <c r="O751" s="47"/>
      <c r="P751" s="47"/>
      <c r="Q751" s="47"/>
      <c r="R751" s="47"/>
      <c r="S751" s="46">
        <f t="shared" si="96"/>
        <v>0</v>
      </c>
      <c r="T751" s="110"/>
    </row>
    <row r="752" spans="1:20">
      <c r="A752" s="57"/>
      <c r="B752" s="57"/>
      <c r="C752" s="57"/>
      <c r="D752" s="57"/>
      <c r="E752" s="57"/>
      <c r="F752" s="45" t="s">
        <v>24</v>
      </c>
      <c r="G752" s="46"/>
      <c r="H752" s="46"/>
      <c r="I752" s="46"/>
      <c r="J752" s="46"/>
      <c r="K752" s="46"/>
      <c r="L752" s="46"/>
      <c r="M752" s="47"/>
      <c r="N752" s="47"/>
      <c r="O752" s="47"/>
      <c r="P752" s="47"/>
      <c r="Q752" s="47"/>
      <c r="R752" s="47"/>
      <c r="S752" s="46">
        <f t="shared" si="96"/>
        <v>0</v>
      </c>
      <c r="T752" s="110"/>
    </row>
    <row r="753" spans="1:20">
      <c r="A753" s="58"/>
      <c r="B753" s="58"/>
      <c r="C753" s="58"/>
      <c r="D753" s="58"/>
      <c r="E753" s="58"/>
      <c r="F753" s="45" t="s">
        <v>14</v>
      </c>
      <c r="G753" s="48">
        <f t="shared" ref="G753:R753" si="539">G750+G751+G752</f>
        <v>0</v>
      </c>
      <c r="H753" s="48">
        <f t="shared" si="539"/>
        <v>0</v>
      </c>
      <c r="I753" s="48">
        <f t="shared" si="539"/>
        <v>0</v>
      </c>
      <c r="J753" s="48">
        <f t="shared" si="539"/>
        <v>0</v>
      </c>
      <c r="K753" s="48">
        <f t="shared" si="539"/>
        <v>0</v>
      </c>
      <c r="L753" s="48">
        <f t="shared" si="539"/>
        <v>0</v>
      </c>
      <c r="M753" s="48">
        <f t="shared" si="539"/>
        <v>0</v>
      </c>
      <c r="N753" s="48">
        <f t="shared" si="539"/>
        <v>0</v>
      </c>
      <c r="O753" s="48">
        <f t="shared" si="539"/>
        <v>0</v>
      </c>
      <c r="P753" s="48">
        <f t="shared" si="539"/>
        <v>0</v>
      </c>
      <c r="Q753" s="48">
        <f t="shared" si="539"/>
        <v>0</v>
      </c>
      <c r="R753" s="48">
        <f t="shared" si="539"/>
        <v>0</v>
      </c>
      <c r="S753" s="48">
        <f t="shared" si="96"/>
        <v>0</v>
      </c>
      <c r="T753" s="111"/>
    </row>
    <row r="754" spans="1:20">
      <c r="A754" s="56">
        <f t="shared" ref="A754" si="540">A750+1</f>
        <v>147</v>
      </c>
      <c r="B754" s="56" t="str">
        <f t="shared" ref="B754" si="541">B750</f>
        <v>PGCIL SR 2</v>
      </c>
      <c r="C754" s="56" t="s">
        <v>1876</v>
      </c>
      <c r="D754" s="56" t="s">
        <v>310</v>
      </c>
      <c r="E754" s="56" t="s">
        <v>29</v>
      </c>
      <c r="F754" s="45" t="s">
        <v>17</v>
      </c>
      <c r="G754" s="46"/>
      <c r="H754" s="46"/>
      <c r="I754" s="46"/>
      <c r="J754" s="46"/>
      <c r="K754" s="46"/>
      <c r="L754" s="46"/>
      <c r="M754" s="47"/>
      <c r="N754" s="47"/>
      <c r="O754" s="47"/>
      <c r="P754" s="47"/>
      <c r="Q754" s="47"/>
      <c r="R754" s="47"/>
      <c r="S754" s="46">
        <f t="shared" si="96"/>
        <v>0</v>
      </c>
      <c r="T754" s="109"/>
    </row>
    <row r="755" spans="1:20">
      <c r="A755" s="57"/>
      <c r="B755" s="57"/>
      <c r="C755" s="57"/>
      <c r="D755" s="57"/>
      <c r="E755" s="57"/>
      <c r="F755" s="45" t="s">
        <v>16</v>
      </c>
      <c r="G755" s="46"/>
      <c r="H755" s="46"/>
      <c r="I755" s="46"/>
      <c r="J755" s="46"/>
      <c r="K755" s="46"/>
      <c r="L755" s="46"/>
      <c r="M755" s="47"/>
      <c r="N755" s="47"/>
      <c r="O755" s="47"/>
      <c r="P755" s="47"/>
      <c r="Q755" s="47"/>
      <c r="R755" s="47"/>
      <c r="S755" s="46">
        <f t="shared" si="96"/>
        <v>0</v>
      </c>
      <c r="T755" s="110"/>
    </row>
    <row r="756" spans="1:20">
      <c r="A756" s="57"/>
      <c r="B756" s="57"/>
      <c r="C756" s="57"/>
      <c r="D756" s="57"/>
      <c r="E756" s="57"/>
      <c r="F756" s="45" t="s">
        <v>24</v>
      </c>
      <c r="G756" s="46"/>
      <c r="H756" s="46"/>
      <c r="I756" s="46"/>
      <c r="J756" s="46"/>
      <c r="K756" s="46"/>
      <c r="L756" s="46"/>
      <c r="M756" s="47"/>
      <c r="N756" s="47"/>
      <c r="O756" s="47"/>
      <c r="P756" s="47"/>
      <c r="Q756" s="47"/>
      <c r="R756" s="47"/>
      <c r="S756" s="46">
        <f t="shared" si="96"/>
        <v>0</v>
      </c>
      <c r="T756" s="110"/>
    </row>
    <row r="757" spans="1:20">
      <c r="A757" s="58"/>
      <c r="B757" s="58"/>
      <c r="C757" s="58"/>
      <c r="D757" s="58"/>
      <c r="E757" s="58"/>
      <c r="F757" s="45" t="s">
        <v>14</v>
      </c>
      <c r="G757" s="48">
        <f t="shared" ref="G757:R757" si="542">G754+G755+G756</f>
        <v>0</v>
      </c>
      <c r="H757" s="48">
        <f t="shared" si="542"/>
        <v>0</v>
      </c>
      <c r="I757" s="48">
        <f t="shared" si="542"/>
        <v>0</v>
      </c>
      <c r="J757" s="48">
        <f t="shared" si="542"/>
        <v>0</v>
      </c>
      <c r="K757" s="48">
        <f t="shared" si="542"/>
        <v>0</v>
      </c>
      <c r="L757" s="48">
        <f t="shared" si="542"/>
        <v>0</v>
      </c>
      <c r="M757" s="48">
        <f t="shared" si="542"/>
        <v>0</v>
      </c>
      <c r="N757" s="48">
        <f t="shared" si="542"/>
        <v>0</v>
      </c>
      <c r="O757" s="48">
        <f t="shared" si="542"/>
        <v>0</v>
      </c>
      <c r="P757" s="48">
        <f t="shared" si="542"/>
        <v>0</v>
      </c>
      <c r="Q757" s="48">
        <f t="shared" si="542"/>
        <v>0</v>
      </c>
      <c r="R757" s="48">
        <f t="shared" si="542"/>
        <v>0</v>
      </c>
      <c r="S757" s="48">
        <f t="shared" si="96"/>
        <v>0</v>
      </c>
      <c r="T757" s="111"/>
    </row>
    <row r="758" spans="1:20">
      <c r="A758" s="56">
        <f t="shared" ref="A758" si="543">A754+1</f>
        <v>148</v>
      </c>
      <c r="B758" s="56" t="str">
        <f t="shared" ref="B758" si="544">B754</f>
        <v>PGCIL SR 2</v>
      </c>
      <c r="C758" s="56" t="s">
        <v>1876</v>
      </c>
      <c r="D758" s="56" t="s">
        <v>311</v>
      </c>
      <c r="E758" s="56" t="s">
        <v>29</v>
      </c>
      <c r="F758" s="45" t="s">
        <v>17</v>
      </c>
      <c r="G758" s="46"/>
      <c r="H758" s="46"/>
      <c r="I758" s="46"/>
      <c r="J758" s="46"/>
      <c r="K758" s="46"/>
      <c r="L758" s="46"/>
      <c r="M758" s="47"/>
      <c r="N758" s="47"/>
      <c r="O758" s="47"/>
      <c r="P758" s="47"/>
      <c r="Q758" s="47"/>
      <c r="R758" s="47"/>
      <c r="S758" s="46">
        <f t="shared" si="96"/>
        <v>0</v>
      </c>
      <c r="T758" s="109"/>
    </row>
    <row r="759" spans="1:20">
      <c r="A759" s="57"/>
      <c r="B759" s="57"/>
      <c r="C759" s="57"/>
      <c r="D759" s="57"/>
      <c r="E759" s="57"/>
      <c r="F759" s="45" t="s">
        <v>16</v>
      </c>
      <c r="G759" s="46"/>
      <c r="H759" s="46"/>
      <c r="I759" s="46"/>
      <c r="J759" s="46"/>
      <c r="K759" s="46"/>
      <c r="L759" s="46"/>
      <c r="M759" s="47"/>
      <c r="N759" s="47"/>
      <c r="O759" s="47"/>
      <c r="P759" s="47"/>
      <c r="Q759" s="47"/>
      <c r="R759" s="47"/>
      <c r="S759" s="46">
        <f t="shared" si="96"/>
        <v>0</v>
      </c>
      <c r="T759" s="110"/>
    </row>
    <row r="760" spans="1:20">
      <c r="A760" s="57"/>
      <c r="B760" s="57"/>
      <c r="C760" s="57"/>
      <c r="D760" s="57"/>
      <c r="E760" s="57"/>
      <c r="F760" s="45" t="s">
        <v>24</v>
      </c>
      <c r="G760" s="46"/>
      <c r="H760" s="46"/>
      <c r="I760" s="46"/>
      <c r="J760" s="46"/>
      <c r="K760" s="46"/>
      <c r="L760" s="46"/>
      <c r="M760" s="47"/>
      <c r="N760" s="47"/>
      <c r="O760" s="47"/>
      <c r="P760" s="47"/>
      <c r="Q760" s="47"/>
      <c r="R760" s="47"/>
      <c r="S760" s="46">
        <f t="shared" si="96"/>
        <v>0</v>
      </c>
      <c r="T760" s="110"/>
    </row>
    <row r="761" spans="1:20">
      <c r="A761" s="58"/>
      <c r="B761" s="58"/>
      <c r="C761" s="58"/>
      <c r="D761" s="58"/>
      <c r="E761" s="58"/>
      <c r="F761" s="45" t="s">
        <v>14</v>
      </c>
      <c r="G761" s="48">
        <f t="shared" ref="G761:R761" si="545">G758+G759+G760</f>
        <v>0</v>
      </c>
      <c r="H761" s="48">
        <f t="shared" si="545"/>
        <v>0</v>
      </c>
      <c r="I761" s="48">
        <f t="shared" si="545"/>
        <v>0</v>
      </c>
      <c r="J761" s="48">
        <f t="shared" si="545"/>
        <v>0</v>
      </c>
      <c r="K761" s="48">
        <f t="shared" si="545"/>
        <v>0</v>
      </c>
      <c r="L761" s="48">
        <f t="shared" si="545"/>
        <v>0</v>
      </c>
      <c r="M761" s="48">
        <f t="shared" si="545"/>
        <v>0</v>
      </c>
      <c r="N761" s="48">
        <f t="shared" si="545"/>
        <v>0</v>
      </c>
      <c r="O761" s="48">
        <f t="shared" si="545"/>
        <v>0</v>
      </c>
      <c r="P761" s="48">
        <f t="shared" si="545"/>
        <v>0</v>
      </c>
      <c r="Q761" s="48">
        <f t="shared" si="545"/>
        <v>0</v>
      </c>
      <c r="R761" s="48">
        <f t="shared" si="545"/>
        <v>0</v>
      </c>
      <c r="S761" s="48">
        <f t="shared" si="96"/>
        <v>0</v>
      </c>
      <c r="T761" s="111"/>
    </row>
    <row r="762" spans="1:20">
      <c r="A762" s="56">
        <f t="shared" ref="A762" si="546">A758+1</f>
        <v>149</v>
      </c>
      <c r="B762" s="56" t="str">
        <f t="shared" ref="B762" si="547">B758</f>
        <v>PGCIL SR 2</v>
      </c>
      <c r="C762" s="56" t="s">
        <v>1917</v>
      </c>
      <c r="D762" s="56" t="s">
        <v>312</v>
      </c>
      <c r="E762" s="56" t="s">
        <v>29</v>
      </c>
      <c r="F762" s="45" t="s">
        <v>17</v>
      </c>
      <c r="G762" s="46"/>
      <c r="H762" s="46"/>
      <c r="I762" s="46"/>
      <c r="J762" s="46"/>
      <c r="K762" s="46"/>
      <c r="L762" s="46"/>
      <c r="M762" s="47"/>
      <c r="N762" s="47"/>
      <c r="O762" s="47"/>
      <c r="P762" s="47"/>
      <c r="Q762" s="47"/>
      <c r="R762" s="47"/>
      <c r="S762" s="46">
        <f t="shared" si="96"/>
        <v>0</v>
      </c>
      <c r="T762" s="109"/>
    </row>
    <row r="763" spans="1:20">
      <c r="A763" s="57"/>
      <c r="B763" s="57"/>
      <c r="C763" s="57"/>
      <c r="D763" s="57"/>
      <c r="E763" s="57"/>
      <c r="F763" s="45" t="s">
        <v>16</v>
      </c>
      <c r="G763" s="46"/>
      <c r="H763" s="46"/>
      <c r="I763" s="46"/>
      <c r="J763" s="46"/>
      <c r="K763" s="46"/>
      <c r="L763" s="46"/>
      <c r="M763" s="47"/>
      <c r="N763" s="47"/>
      <c r="O763" s="47"/>
      <c r="P763" s="47"/>
      <c r="Q763" s="47"/>
      <c r="R763" s="47"/>
      <c r="S763" s="46">
        <f t="shared" si="96"/>
        <v>0</v>
      </c>
      <c r="T763" s="110"/>
    </row>
    <row r="764" spans="1:20">
      <c r="A764" s="57"/>
      <c r="B764" s="57"/>
      <c r="C764" s="57"/>
      <c r="D764" s="57"/>
      <c r="E764" s="57"/>
      <c r="F764" s="45" t="s">
        <v>24</v>
      </c>
      <c r="G764" s="46"/>
      <c r="H764" s="46"/>
      <c r="I764" s="46"/>
      <c r="J764" s="46"/>
      <c r="K764" s="46"/>
      <c r="L764" s="46"/>
      <c r="M764" s="47"/>
      <c r="N764" s="47"/>
      <c r="O764" s="47"/>
      <c r="P764" s="47"/>
      <c r="Q764" s="47"/>
      <c r="R764" s="47"/>
      <c r="S764" s="46">
        <f t="shared" si="96"/>
        <v>0</v>
      </c>
      <c r="T764" s="110"/>
    </row>
    <row r="765" spans="1:20">
      <c r="A765" s="58"/>
      <c r="B765" s="58"/>
      <c r="C765" s="58"/>
      <c r="D765" s="58"/>
      <c r="E765" s="58"/>
      <c r="F765" s="45" t="s">
        <v>14</v>
      </c>
      <c r="G765" s="48">
        <f t="shared" ref="G765:R765" si="548">G762+G763+G764</f>
        <v>0</v>
      </c>
      <c r="H765" s="48">
        <f t="shared" si="548"/>
        <v>0</v>
      </c>
      <c r="I765" s="48">
        <f t="shared" si="548"/>
        <v>0</v>
      </c>
      <c r="J765" s="48">
        <f t="shared" si="548"/>
        <v>0</v>
      </c>
      <c r="K765" s="48">
        <f t="shared" si="548"/>
        <v>0</v>
      </c>
      <c r="L765" s="48">
        <f t="shared" si="548"/>
        <v>0</v>
      </c>
      <c r="M765" s="48">
        <f t="shared" si="548"/>
        <v>0</v>
      </c>
      <c r="N765" s="48">
        <f t="shared" si="548"/>
        <v>0</v>
      </c>
      <c r="O765" s="48">
        <f t="shared" si="548"/>
        <v>0</v>
      </c>
      <c r="P765" s="48">
        <f t="shared" si="548"/>
        <v>0</v>
      </c>
      <c r="Q765" s="48">
        <f t="shared" si="548"/>
        <v>0</v>
      </c>
      <c r="R765" s="48">
        <f t="shared" si="548"/>
        <v>0</v>
      </c>
      <c r="S765" s="48">
        <f t="shared" si="96"/>
        <v>0</v>
      </c>
      <c r="T765" s="111"/>
    </row>
    <row r="766" spans="1:20">
      <c r="A766" s="56">
        <f t="shared" ref="A766" si="549">A762+1</f>
        <v>150</v>
      </c>
      <c r="B766" s="56" t="str">
        <f t="shared" ref="B766" si="550">B762</f>
        <v>PGCIL SR 2</v>
      </c>
      <c r="C766" s="56" t="s">
        <v>1917</v>
      </c>
      <c r="D766" s="56" t="s">
        <v>313</v>
      </c>
      <c r="E766" s="56" t="s">
        <v>29</v>
      </c>
      <c r="F766" s="45" t="s">
        <v>17</v>
      </c>
      <c r="G766" s="46"/>
      <c r="H766" s="46"/>
      <c r="I766" s="46"/>
      <c r="J766" s="46"/>
      <c r="K766" s="46"/>
      <c r="L766" s="46"/>
      <c r="M766" s="47"/>
      <c r="N766" s="47"/>
      <c r="O766" s="47"/>
      <c r="P766" s="47"/>
      <c r="Q766" s="47"/>
      <c r="R766" s="47"/>
      <c r="S766" s="46">
        <f t="shared" si="96"/>
        <v>0</v>
      </c>
      <c r="T766" s="109"/>
    </row>
    <row r="767" spans="1:20">
      <c r="A767" s="57"/>
      <c r="B767" s="57"/>
      <c r="C767" s="57"/>
      <c r="D767" s="57"/>
      <c r="E767" s="57"/>
      <c r="F767" s="45" t="s">
        <v>16</v>
      </c>
      <c r="G767" s="46"/>
      <c r="H767" s="46"/>
      <c r="I767" s="46"/>
      <c r="J767" s="46"/>
      <c r="K767" s="46"/>
      <c r="L767" s="46"/>
      <c r="M767" s="47"/>
      <c r="N767" s="47"/>
      <c r="O767" s="47"/>
      <c r="P767" s="47"/>
      <c r="Q767" s="47"/>
      <c r="R767" s="47"/>
      <c r="S767" s="46">
        <f t="shared" si="96"/>
        <v>0</v>
      </c>
      <c r="T767" s="110"/>
    </row>
    <row r="768" spans="1:20">
      <c r="A768" s="57"/>
      <c r="B768" s="57"/>
      <c r="C768" s="57"/>
      <c r="D768" s="57"/>
      <c r="E768" s="57"/>
      <c r="F768" s="45" t="s">
        <v>24</v>
      </c>
      <c r="G768" s="46"/>
      <c r="H768" s="46"/>
      <c r="I768" s="46"/>
      <c r="J768" s="46"/>
      <c r="K768" s="46"/>
      <c r="L768" s="46"/>
      <c r="M768" s="47"/>
      <c r="N768" s="47"/>
      <c r="O768" s="47"/>
      <c r="P768" s="47"/>
      <c r="Q768" s="47"/>
      <c r="R768" s="47"/>
      <c r="S768" s="46">
        <f t="shared" si="96"/>
        <v>0</v>
      </c>
      <c r="T768" s="110"/>
    </row>
    <row r="769" spans="1:20">
      <c r="A769" s="58"/>
      <c r="B769" s="58"/>
      <c r="C769" s="58"/>
      <c r="D769" s="58"/>
      <c r="E769" s="58"/>
      <c r="F769" s="45" t="s">
        <v>14</v>
      </c>
      <c r="G769" s="48">
        <f t="shared" ref="G769:R769" si="551">G766+G767+G768</f>
        <v>0</v>
      </c>
      <c r="H769" s="48">
        <f t="shared" si="551"/>
        <v>0</v>
      </c>
      <c r="I769" s="48">
        <f t="shared" si="551"/>
        <v>0</v>
      </c>
      <c r="J769" s="48">
        <f t="shared" si="551"/>
        <v>0</v>
      </c>
      <c r="K769" s="48">
        <f t="shared" si="551"/>
        <v>0</v>
      </c>
      <c r="L769" s="48">
        <f t="shared" si="551"/>
        <v>0</v>
      </c>
      <c r="M769" s="48">
        <f t="shared" si="551"/>
        <v>0</v>
      </c>
      <c r="N769" s="48">
        <f t="shared" si="551"/>
        <v>0</v>
      </c>
      <c r="O769" s="48">
        <f t="shared" si="551"/>
        <v>0</v>
      </c>
      <c r="P769" s="48">
        <f t="shared" si="551"/>
        <v>0</v>
      </c>
      <c r="Q769" s="48">
        <f t="shared" si="551"/>
        <v>0</v>
      </c>
      <c r="R769" s="48">
        <f t="shared" si="551"/>
        <v>0</v>
      </c>
      <c r="S769" s="48">
        <f t="shared" si="96"/>
        <v>0</v>
      </c>
      <c r="T769" s="111"/>
    </row>
    <row r="770" spans="1:20">
      <c r="A770" s="56">
        <f t="shared" ref="A770" si="552">A766+1</f>
        <v>151</v>
      </c>
      <c r="B770" s="56" t="str">
        <f t="shared" ref="B770" si="553">B766</f>
        <v>PGCIL SR 2</v>
      </c>
      <c r="C770" s="56" t="s">
        <v>1917</v>
      </c>
      <c r="D770" s="56" t="s">
        <v>314</v>
      </c>
      <c r="E770" s="56" t="s">
        <v>29</v>
      </c>
      <c r="F770" s="45" t="s">
        <v>17</v>
      </c>
      <c r="G770" s="46"/>
      <c r="H770" s="46"/>
      <c r="I770" s="46"/>
      <c r="J770" s="46"/>
      <c r="K770" s="46"/>
      <c r="L770" s="46"/>
      <c r="M770" s="47"/>
      <c r="N770" s="47"/>
      <c r="O770" s="47"/>
      <c r="P770" s="47"/>
      <c r="Q770" s="47"/>
      <c r="R770" s="47"/>
      <c r="S770" s="46">
        <f t="shared" si="96"/>
        <v>0</v>
      </c>
      <c r="T770" s="109"/>
    </row>
    <row r="771" spans="1:20">
      <c r="A771" s="57"/>
      <c r="B771" s="57"/>
      <c r="C771" s="57"/>
      <c r="D771" s="57"/>
      <c r="E771" s="57"/>
      <c r="F771" s="45" t="s">
        <v>16</v>
      </c>
      <c r="G771" s="46"/>
      <c r="H771" s="46"/>
      <c r="I771" s="46"/>
      <c r="J771" s="46"/>
      <c r="K771" s="46"/>
      <c r="L771" s="46"/>
      <c r="M771" s="47"/>
      <c r="N771" s="47"/>
      <c r="O771" s="47"/>
      <c r="P771" s="47"/>
      <c r="Q771" s="47"/>
      <c r="R771" s="47"/>
      <c r="S771" s="46">
        <f t="shared" si="96"/>
        <v>0</v>
      </c>
      <c r="T771" s="110"/>
    </row>
    <row r="772" spans="1:20">
      <c r="A772" s="57"/>
      <c r="B772" s="57"/>
      <c r="C772" s="57"/>
      <c r="D772" s="57"/>
      <c r="E772" s="57"/>
      <c r="F772" s="45" t="s">
        <v>24</v>
      </c>
      <c r="G772" s="46"/>
      <c r="H772" s="46"/>
      <c r="I772" s="46"/>
      <c r="J772" s="46"/>
      <c r="K772" s="46"/>
      <c r="L772" s="46"/>
      <c r="M772" s="47"/>
      <c r="N772" s="47"/>
      <c r="O772" s="47"/>
      <c r="P772" s="47"/>
      <c r="Q772" s="47"/>
      <c r="R772" s="47"/>
      <c r="S772" s="46">
        <f t="shared" si="96"/>
        <v>0</v>
      </c>
      <c r="T772" s="110"/>
    </row>
    <row r="773" spans="1:20">
      <c r="A773" s="58"/>
      <c r="B773" s="58"/>
      <c r="C773" s="58"/>
      <c r="D773" s="58"/>
      <c r="E773" s="58"/>
      <c r="F773" s="45" t="s">
        <v>14</v>
      </c>
      <c r="G773" s="48">
        <f t="shared" ref="G773:R773" si="554">G770+G771+G772</f>
        <v>0</v>
      </c>
      <c r="H773" s="48">
        <f t="shared" si="554"/>
        <v>0</v>
      </c>
      <c r="I773" s="48">
        <f t="shared" si="554"/>
        <v>0</v>
      </c>
      <c r="J773" s="48">
        <f t="shared" si="554"/>
        <v>0</v>
      </c>
      <c r="K773" s="48">
        <f t="shared" si="554"/>
        <v>0</v>
      </c>
      <c r="L773" s="48">
        <f t="shared" si="554"/>
        <v>0</v>
      </c>
      <c r="M773" s="48">
        <f t="shared" si="554"/>
        <v>0</v>
      </c>
      <c r="N773" s="48">
        <f t="shared" si="554"/>
        <v>0</v>
      </c>
      <c r="O773" s="48">
        <f t="shared" si="554"/>
        <v>0</v>
      </c>
      <c r="P773" s="48">
        <f t="shared" si="554"/>
        <v>0</v>
      </c>
      <c r="Q773" s="48">
        <f t="shared" si="554"/>
        <v>0</v>
      </c>
      <c r="R773" s="48">
        <f t="shared" si="554"/>
        <v>0</v>
      </c>
      <c r="S773" s="48">
        <f t="shared" si="96"/>
        <v>0</v>
      </c>
      <c r="T773" s="111"/>
    </row>
    <row r="774" spans="1:20">
      <c r="A774" s="56">
        <f t="shared" ref="A774" si="555">A770+1</f>
        <v>152</v>
      </c>
      <c r="B774" s="56" t="str">
        <f t="shared" ref="B774" si="556">B770</f>
        <v>PGCIL SR 2</v>
      </c>
      <c r="C774" s="56" t="s">
        <v>1876</v>
      </c>
      <c r="D774" s="56" t="s">
        <v>315</v>
      </c>
      <c r="E774" s="56" t="s">
        <v>29</v>
      </c>
      <c r="F774" s="45" t="s">
        <v>17</v>
      </c>
      <c r="G774" s="46"/>
      <c r="H774" s="46"/>
      <c r="I774" s="46"/>
      <c r="J774" s="46"/>
      <c r="K774" s="46"/>
      <c r="L774" s="46"/>
      <c r="M774" s="47"/>
      <c r="N774" s="47"/>
      <c r="O774" s="47"/>
      <c r="P774" s="47"/>
      <c r="Q774" s="47"/>
      <c r="R774" s="47"/>
      <c r="S774" s="46">
        <f t="shared" si="96"/>
        <v>0</v>
      </c>
      <c r="T774" s="109"/>
    </row>
    <row r="775" spans="1:20">
      <c r="A775" s="57"/>
      <c r="B775" s="57"/>
      <c r="C775" s="57"/>
      <c r="D775" s="57"/>
      <c r="E775" s="57"/>
      <c r="F775" s="45" t="s">
        <v>16</v>
      </c>
      <c r="G775" s="46"/>
      <c r="H775" s="46"/>
      <c r="I775" s="46"/>
      <c r="J775" s="46"/>
      <c r="K775" s="46"/>
      <c r="L775" s="46"/>
      <c r="M775" s="47"/>
      <c r="N775" s="47"/>
      <c r="O775" s="47"/>
      <c r="P775" s="47"/>
      <c r="Q775" s="47"/>
      <c r="R775" s="47"/>
      <c r="S775" s="46">
        <f t="shared" si="96"/>
        <v>0</v>
      </c>
      <c r="T775" s="110"/>
    </row>
    <row r="776" spans="1:20">
      <c r="A776" s="57"/>
      <c r="B776" s="57"/>
      <c r="C776" s="57"/>
      <c r="D776" s="57"/>
      <c r="E776" s="57"/>
      <c r="F776" s="45" t="s">
        <v>24</v>
      </c>
      <c r="G776" s="46"/>
      <c r="H776" s="46"/>
      <c r="I776" s="46"/>
      <c r="J776" s="46"/>
      <c r="K776" s="46"/>
      <c r="L776" s="46"/>
      <c r="M776" s="47"/>
      <c r="N776" s="47"/>
      <c r="O776" s="47"/>
      <c r="P776" s="47"/>
      <c r="Q776" s="47"/>
      <c r="R776" s="47"/>
      <c r="S776" s="46">
        <f t="shared" si="96"/>
        <v>0</v>
      </c>
      <c r="T776" s="110"/>
    </row>
    <row r="777" spans="1:20">
      <c r="A777" s="58"/>
      <c r="B777" s="58"/>
      <c r="C777" s="58"/>
      <c r="D777" s="58"/>
      <c r="E777" s="58"/>
      <c r="F777" s="45" t="s">
        <v>14</v>
      </c>
      <c r="G777" s="48">
        <f t="shared" ref="G777:R777" si="557">G774+G775+G776</f>
        <v>0</v>
      </c>
      <c r="H777" s="48">
        <f t="shared" si="557"/>
        <v>0</v>
      </c>
      <c r="I777" s="48">
        <f t="shared" si="557"/>
        <v>0</v>
      </c>
      <c r="J777" s="48">
        <f t="shared" si="557"/>
        <v>0</v>
      </c>
      <c r="K777" s="48">
        <f t="shared" si="557"/>
        <v>0</v>
      </c>
      <c r="L777" s="48">
        <f t="shared" si="557"/>
        <v>0</v>
      </c>
      <c r="M777" s="48">
        <f t="shared" si="557"/>
        <v>0</v>
      </c>
      <c r="N777" s="48">
        <f t="shared" si="557"/>
        <v>0</v>
      </c>
      <c r="O777" s="48">
        <f t="shared" si="557"/>
        <v>0</v>
      </c>
      <c r="P777" s="48">
        <f t="shared" si="557"/>
        <v>0</v>
      </c>
      <c r="Q777" s="48">
        <f t="shared" si="557"/>
        <v>0</v>
      </c>
      <c r="R777" s="48">
        <f t="shared" si="557"/>
        <v>0</v>
      </c>
      <c r="S777" s="48">
        <f t="shared" si="96"/>
        <v>0</v>
      </c>
      <c r="T777" s="111"/>
    </row>
    <row r="778" spans="1:20">
      <c r="A778" s="56">
        <f t="shared" ref="A778" si="558">A774+1</f>
        <v>153</v>
      </c>
      <c r="B778" s="56" t="str">
        <f t="shared" ref="B778" si="559">B774</f>
        <v>PGCIL SR 2</v>
      </c>
      <c r="C778" s="56" t="s">
        <v>1876</v>
      </c>
      <c r="D778" s="56" t="s">
        <v>316</v>
      </c>
      <c r="E778" s="56" t="s">
        <v>29</v>
      </c>
      <c r="F778" s="45" t="s">
        <v>17</v>
      </c>
      <c r="G778" s="46"/>
      <c r="H778" s="46"/>
      <c r="I778" s="46"/>
      <c r="J778" s="46"/>
      <c r="K778" s="46"/>
      <c r="L778" s="46"/>
      <c r="M778" s="47"/>
      <c r="N778" s="47"/>
      <c r="O778" s="47"/>
      <c r="P778" s="47"/>
      <c r="Q778" s="47"/>
      <c r="R778" s="47"/>
      <c r="S778" s="46">
        <f t="shared" si="96"/>
        <v>0</v>
      </c>
      <c r="T778" s="109"/>
    </row>
    <row r="779" spans="1:20">
      <c r="A779" s="57"/>
      <c r="B779" s="57"/>
      <c r="C779" s="57"/>
      <c r="D779" s="57"/>
      <c r="E779" s="57"/>
      <c r="F779" s="45" t="s">
        <v>16</v>
      </c>
      <c r="G779" s="46"/>
      <c r="H779" s="46"/>
      <c r="I779" s="46"/>
      <c r="J779" s="46"/>
      <c r="K779" s="46"/>
      <c r="L779" s="46"/>
      <c r="M779" s="47"/>
      <c r="N779" s="47"/>
      <c r="O779" s="47"/>
      <c r="P779" s="47"/>
      <c r="Q779" s="47"/>
      <c r="R779" s="47"/>
      <c r="S779" s="46">
        <f t="shared" si="96"/>
        <v>0</v>
      </c>
      <c r="T779" s="110"/>
    </row>
    <row r="780" spans="1:20">
      <c r="A780" s="57"/>
      <c r="B780" s="57"/>
      <c r="C780" s="57"/>
      <c r="D780" s="57"/>
      <c r="E780" s="57"/>
      <c r="F780" s="45" t="s">
        <v>24</v>
      </c>
      <c r="G780" s="46"/>
      <c r="H780" s="46"/>
      <c r="I780" s="46"/>
      <c r="J780" s="46"/>
      <c r="K780" s="46"/>
      <c r="L780" s="46"/>
      <c r="M780" s="47"/>
      <c r="N780" s="47"/>
      <c r="O780" s="47"/>
      <c r="P780" s="47"/>
      <c r="Q780" s="47"/>
      <c r="R780" s="47"/>
      <c r="S780" s="46">
        <f t="shared" si="96"/>
        <v>0</v>
      </c>
      <c r="T780" s="110"/>
    </row>
    <row r="781" spans="1:20">
      <c r="A781" s="58"/>
      <c r="B781" s="58"/>
      <c r="C781" s="58"/>
      <c r="D781" s="58"/>
      <c r="E781" s="58"/>
      <c r="F781" s="45" t="s">
        <v>14</v>
      </c>
      <c r="G781" s="48">
        <f t="shared" ref="G781:R781" si="560">G778+G779+G780</f>
        <v>0</v>
      </c>
      <c r="H781" s="48">
        <f t="shared" si="560"/>
        <v>0</v>
      </c>
      <c r="I781" s="48">
        <f t="shared" si="560"/>
        <v>0</v>
      </c>
      <c r="J781" s="48">
        <f t="shared" si="560"/>
        <v>0</v>
      </c>
      <c r="K781" s="48">
        <f t="shared" si="560"/>
        <v>0</v>
      </c>
      <c r="L781" s="48">
        <f t="shared" si="560"/>
        <v>0</v>
      </c>
      <c r="M781" s="48">
        <f t="shared" si="560"/>
        <v>0</v>
      </c>
      <c r="N781" s="48">
        <f t="shared" si="560"/>
        <v>0</v>
      </c>
      <c r="O781" s="48">
        <f t="shared" si="560"/>
        <v>0</v>
      </c>
      <c r="P781" s="48">
        <f t="shared" si="560"/>
        <v>0</v>
      </c>
      <c r="Q781" s="48">
        <f t="shared" si="560"/>
        <v>0</v>
      </c>
      <c r="R781" s="48">
        <f t="shared" si="560"/>
        <v>0</v>
      </c>
      <c r="S781" s="48">
        <f t="shared" si="96"/>
        <v>0</v>
      </c>
      <c r="T781" s="111"/>
    </row>
    <row r="782" spans="1:20">
      <c r="A782" s="56">
        <f t="shared" ref="A782" si="561">A778+1</f>
        <v>154</v>
      </c>
      <c r="B782" s="56" t="str">
        <f t="shared" ref="B782" si="562">B778</f>
        <v>PGCIL SR 2</v>
      </c>
      <c r="C782" s="56" t="s">
        <v>1994</v>
      </c>
      <c r="D782" s="56" t="s">
        <v>316</v>
      </c>
      <c r="E782" s="56" t="s">
        <v>29</v>
      </c>
      <c r="F782" s="45" t="s">
        <v>17</v>
      </c>
      <c r="G782" s="46"/>
      <c r="H782" s="46"/>
      <c r="I782" s="46"/>
      <c r="J782" s="46"/>
      <c r="K782" s="46"/>
      <c r="L782" s="46"/>
      <c r="M782" s="47"/>
      <c r="N782" s="47"/>
      <c r="O782" s="47"/>
      <c r="P782" s="47"/>
      <c r="Q782" s="47"/>
      <c r="R782" s="47"/>
      <c r="S782" s="46">
        <f t="shared" si="96"/>
        <v>0</v>
      </c>
      <c r="T782" s="109"/>
    </row>
    <row r="783" spans="1:20">
      <c r="A783" s="57"/>
      <c r="B783" s="57"/>
      <c r="C783" s="57"/>
      <c r="D783" s="57"/>
      <c r="E783" s="57"/>
      <c r="F783" s="45" t="s">
        <v>16</v>
      </c>
      <c r="G783" s="46"/>
      <c r="H783" s="46"/>
      <c r="I783" s="46"/>
      <c r="J783" s="46"/>
      <c r="K783" s="46"/>
      <c r="L783" s="46"/>
      <c r="M783" s="47"/>
      <c r="N783" s="47"/>
      <c r="O783" s="47"/>
      <c r="P783" s="47"/>
      <c r="Q783" s="47"/>
      <c r="R783" s="47"/>
      <c r="S783" s="46">
        <f t="shared" si="96"/>
        <v>0</v>
      </c>
      <c r="T783" s="110"/>
    </row>
    <row r="784" spans="1:20">
      <c r="A784" s="57"/>
      <c r="B784" s="57"/>
      <c r="C784" s="57"/>
      <c r="D784" s="57"/>
      <c r="E784" s="57"/>
      <c r="F784" s="45" t="s">
        <v>24</v>
      </c>
      <c r="G784" s="46"/>
      <c r="H784" s="46"/>
      <c r="I784" s="46"/>
      <c r="J784" s="46"/>
      <c r="K784" s="46"/>
      <c r="L784" s="46"/>
      <c r="M784" s="47"/>
      <c r="N784" s="47"/>
      <c r="O784" s="47"/>
      <c r="P784" s="47"/>
      <c r="Q784" s="47"/>
      <c r="R784" s="47"/>
      <c r="S784" s="46">
        <f t="shared" si="96"/>
        <v>0</v>
      </c>
      <c r="T784" s="110"/>
    </row>
    <row r="785" spans="1:20">
      <c r="A785" s="58"/>
      <c r="B785" s="58"/>
      <c r="C785" s="58"/>
      <c r="D785" s="58"/>
      <c r="E785" s="58"/>
      <c r="F785" s="45" t="s">
        <v>14</v>
      </c>
      <c r="G785" s="48">
        <f t="shared" ref="G785:R785" si="563">G782+G783+G784</f>
        <v>0</v>
      </c>
      <c r="H785" s="48">
        <f t="shared" si="563"/>
        <v>0</v>
      </c>
      <c r="I785" s="48">
        <f t="shared" si="563"/>
        <v>0</v>
      </c>
      <c r="J785" s="48">
        <f t="shared" si="563"/>
        <v>0</v>
      </c>
      <c r="K785" s="48">
        <f t="shared" si="563"/>
        <v>0</v>
      </c>
      <c r="L785" s="48">
        <f t="shared" si="563"/>
        <v>0</v>
      </c>
      <c r="M785" s="48">
        <f t="shared" si="563"/>
        <v>0</v>
      </c>
      <c r="N785" s="48">
        <f t="shared" si="563"/>
        <v>0</v>
      </c>
      <c r="O785" s="48">
        <f t="shared" si="563"/>
        <v>0</v>
      </c>
      <c r="P785" s="48">
        <f t="shared" si="563"/>
        <v>0</v>
      </c>
      <c r="Q785" s="48">
        <f t="shared" si="563"/>
        <v>0</v>
      </c>
      <c r="R785" s="48">
        <f t="shared" si="563"/>
        <v>0</v>
      </c>
      <c r="S785" s="48">
        <f t="shared" si="96"/>
        <v>0</v>
      </c>
      <c r="T785" s="111"/>
    </row>
    <row r="786" spans="1:20">
      <c r="A786" s="56">
        <f t="shared" ref="A786" si="564">A782+1</f>
        <v>155</v>
      </c>
      <c r="B786" s="56" t="str">
        <f t="shared" ref="B786" si="565">B782</f>
        <v>PGCIL SR 2</v>
      </c>
      <c r="C786" s="56" t="s">
        <v>1995</v>
      </c>
      <c r="D786" s="56" t="s">
        <v>316</v>
      </c>
      <c r="E786" s="56" t="s">
        <v>29</v>
      </c>
      <c r="F786" s="45" t="s">
        <v>17</v>
      </c>
      <c r="G786" s="46"/>
      <c r="H786" s="46"/>
      <c r="I786" s="46"/>
      <c r="J786" s="46"/>
      <c r="K786" s="46"/>
      <c r="L786" s="46"/>
      <c r="M786" s="47"/>
      <c r="N786" s="47"/>
      <c r="O786" s="47"/>
      <c r="P786" s="47"/>
      <c r="Q786" s="47"/>
      <c r="R786" s="47"/>
      <c r="S786" s="46">
        <f t="shared" si="96"/>
        <v>0</v>
      </c>
      <c r="T786" s="109"/>
    </row>
    <row r="787" spans="1:20">
      <c r="A787" s="57"/>
      <c r="B787" s="57"/>
      <c r="C787" s="57"/>
      <c r="D787" s="57"/>
      <c r="E787" s="57"/>
      <c r="F787" s="45" t="s">
        <v>16</v>
      </c>
      <c r="G787" s="46"/>
      <c r="H787" s="46"/>
      <c r="I787" s="46"/>
      <c r="J787" s="46"/>
      <c r="K787" s="46"/>
      <c r="L787" s="46"/>
      <c r="M787" s="47"/>
      <c r="N787" s="47"/>
      <c r="O787" s="47"/>
      <c r="P787" s="47"/>
      <c r="Q787" s="47"/>
      <c r="R787" s="47"/>
      <c r="S787" s="46">
        <f t="shared" ref="S787:S850" si="566">SUM(G787:R787)</f>
        <v>0</v>
      </c>
      <c r="T787" s="110"/>
    </row>
    <row r="788" spans="1:20">
      <c r="A788" s="57"/>
      <c r="B788" s="57"/>
      <c r="C788" s="57"/>
      <c r="D788" s="57"/>
      <c r="E788" s="57"/>
      <c r="F788" s="45" t="s">
        <v>24</v>
      </c>
      <c r="G788" s="46"/>
      <c r="H788" s="46"/>
      <c r="I788" s="46"/>
      <c r="J788" s="46"/>
      <c r="K788" s="46"/>
      <c r="L788" s="46"/>
      <c r="M788" s="47"/>
      <c r="N788" s="47"/>
      <c r="O788" s="47"/>
      <c r="P788" s="47"/>
      <c r="Q788" s="47"/>
      <c r="R788" s="47"/>
      <c r="S788" s="46">
        <f t="shared" si="566"/>
        <v>0</v>
      </c>
      <c r="T788" s="110"/>
    </row>
    <row r="789" spans="1:20">
      <c r="A789" s="58"/>
      <c r="B789" s="58"/>
      <c r="C789" s="58"/>
      <c r="D789" s="58"/>
      <c r="E789" s="58"/>
      <c r="F789" s="45" t="s">
        <v>14</v>
      </c>
      <c r="G789" s="48">
        <f t="shared" ref="G789:R789" si="567">G786+G787+G788</f>
        <v>0</v>
      </c>
      <c r="H789" s="48">
        <f t="shared" si="567"/>
        <v>0</v>
      </c>
      <c r="I789" s="48">
        <f t="shared" si="567"/>
        <v>0</v>
      </c>
      <c r="J789" s="48">
        <f t="shared" si="567"/>
        <v>0</v>
      </c>
      <c r="K789" s="48">
        <f t="shared" si="567"/>
        <v>0</v>
      </c>
      <c r="L789" s="48">
        <f t="shared" si="567"/>
        <v>0</v>
      </c>
      <c r="M789" s="48">
        <f t="shared" si="567"/>
        <v>0</v>
      </c>
      <c r="N789" s="48">
        <f t="shared" si="567"/>
        <v>0</v>
      </c>
      <c r="O789" s="48">
        <f t="shared" si="567"/>
        <v>0</v>
      </c>
      <c r="P789" s="48">
        <f t="shared" si="567"/>
        <v>0</v>
      </c>
      <c r="Q789" s="48">
        <f t="shared" si="567"/>
        <v>0</v>
      </c>
      <c r="R789" s="48">
        <f t="shared" si="567"/>
        <v>0</v>
      </c>
      <c r="S789" s="48">
        <f t="shared" si="566"/>
        <v>0</v>
      </c>
      <c r="T789" s="111"/>
    </row>
    <row r="790" spans="1:20">
      <c r="A790" s="56">
        <f t="shared" ref="A790" si="568">A786+1</f>
        <v>156</v>
      </c>
      <c r="B790" s="56" t="str">
        <f t="shared" ref="B790" si="569">B786</f>
        <v>PGCIL SR 2</v>
      </c>
      <c r="C790" s="56" t="s">
        <v>1876</v>
      </c>
      <c r="D790" s="56" t="s">
        <v>234</v>
      </c>
      <c r="E790" s="56" t="s">
        <v>29</v>
      </c>
      <c r="F790" s="45" t="s">
        <v>17</v>
      </c>
      <c r="G790" s="46"/>
      <c r="H790" s="46"/>
      <c r="I790" s="46"/>
      <c r="J790" s="46"/>
      <c r="K790" s="46"/>
      <c r="L790" s="46"/>
      <c r="M790" s="47"/>
      <c r="N790" s="47"/>
      <c r="O790" s="47"/>
      <c r="P790" s="47"/>
      <c r="Q790" s="47"/>
      <c r="R790" s="47"/>
      <c r="S790" s="46">
        <f t="shared" si="566"/>
        <v>0</v>
      </c>
      <c r="T790" s="109"/>
    </row>
    <row r="791" spans="1:20">
      <c r="A791" s="57"/>
      <c r="B791" s="57"/>
      <c r="C791" s="57"/>
      <c r="D791" s="57"/>
      <c r="E791" s="57"/>
      <c r="F791" s="45" t="s">
        <v>16</v>
      </c>
      <c r="G791" s="46"/>
      <c r="H791" s="46"/>
      <c r="I791" s="46"/>
      <c r="J791" s="46"/>
      <c r="K791" s="46"/>
      <c r="L791" s="46"/>
      <c r="M791" s="47"/>
      <c r="N791" s="47"/>
      <c r="O791" s="47"/>
      <c r="P791" s="47"/>
      <c r="Q791" s="47"/>
      <c r="R791" s="47"/>
      <c r="S791" s="46">
        <f t="shared" si="566"/>
        <v>0</v>
      </c>
      <c r="T791" s="110"/>
    </row>
    <row r="792" spans="1:20">
      <c r="A792" s="57"/>
      <c r="B792" s="57"/>
      <c r="C792" s="57"/>
      <c r="D792" s="57"/>
      <c r="E792" s="57"/>
      <c r="F792" s="45" t="s">
        <v>24</v>
      </c>
      <c r="G792" s="46"/>
      <c r="H792" s="46"/>
      <c r="I792" s="46"/>
      <c r="J792" s="46"/>
      <c r="K792" s="46"/>
      <c r="L792" s="46"/>
      <c r="M792" s="47"/>
      <c r="N792" s="47"/>
      <c r="O792" s="47"/>
      <c r="P792" s="47"/>
      <c r="Q792" s="47"/>
      <c r="R792" s="47"/>
      <c r="S792" s="46">
        <f t="shared" si="566"/>
        <v>0</v>
      </c>
      <c r="T792" s="110"/>
    </row>
    <row r="793" spans="1:20">
      <c r="A793" s="58"/>
      <c r="B793" s="58"/>
      <c r="C793" s="58"/>
      <c r="D793" s="58"/>
      <c r="E793" s="58"/>
      <c r="F793" s="45" t="s">
        <v>14</v>
      </c>
      <c r="G793" s="48">
        <f t="shared" ref="G793:R793" si="570">G790+G791+G792</f>
        <v>0</v>
      </c>
      <c r="H793" s="48">
        <f t="shared" si="570"/>
        <v>0</v>
      </c>
      <c r="I793" s="48">
        <f t="shared" si="570"/>
        <v>0</v>
      </c>
      <c r="J793" s="48">
        <f t="shared" si="570"/>
        <v>0</v>
      </c>
      <c r="K793" s="48">
        <f t="shared" si="570"/>
        <v>0</v>
      </c>
      <c r="L793" s="48">
        <f t="shared" si="570"/>
        <v>0</v>
      </c>
      <c r="M793" s="48">
        <f t="shared" si="570"/>
        <v>0</v>
      </c>
      <c r="N793" s="48">
        <f t="shared" si="570"/>
        <v>0</v>
      </c>
      <c r="O793" s="48">
        <f t="shared" si="570"/>
        <v>0</v>
      </c>
      <c r="P793" s="48">
        <f t="shared" si="570"/>
        <v>0</v>
      </c>
      <c r="Q793" s="48">
        <f t="shared" si="570"/>
        <v>0</v>
      </c>
      <c r="R793" s="48">
        <f t="shared" si="570"/>
        <v>0</v>
      </c>
      <c r="S793" s="48">
        <f t="shared" si="566"/>
        <v>0</v>
      </c>
      <c r="T793" s="111"/>
    </row>
    <row r="794" spans="1:20">
      <c r="A794" s="56">
        <f t="shared" ref="A794" si="571">A790+1</f>
        <v>157</v>
      </c>
      <c r="B794" s="56" t="str">
        <f t="shared" ref="B794" si="572">B790</f>
        <v>PGCIL SR 2</v>
      </c>
      <c r="C794" s="56" t="s">
        <v>1917</v>
      </c>
      <c r="D794" s="56" t="s">
        <v>234</v>
      </c>
      <c r="E794" s="56" t="s">
        <v>29</v>
      </c>
      <c r="F794" s="45" t="s">
        <v>17</v>
      </c>
      <c r="G794" s="46"/>
      <c r="H794" s="46"/>
      <c r="I794" s="46"/>
      <c r="J794" s="46"/>
      <c r="K794" s="46"/>
      <c r="L794" s="46"/>
      <c r="M794" s="47"/>
      <c r="N794" s="47"/>
      <c r="O794" s="47"/>
      <c r="P794" s="47"/>
      <c r="Q794" s="47"/>
      <c r="R794" s="47"/>
      <c r="S794" s="46">
        <f t="shared" si="566"/>
        <v>0</v>
      </c>
      <c r="T794" s="109"/>
    </row>
    <row r="795" spans="1:20">
      <c r="A795" s="57"/>
      <c r="B795" s="57"/>
      <c r="C795" s="57"/>
      <c r="D795" s="57"/>
      <c r="E795" s="57"/>
      <c r="F795" s="45" t="s">
        <v>16</v>
      </c>
      <c r="G795" s="46"/>
      <c r="H795" s="46"/>
      <c r="I795" s="46"/>
      <c r="J795" s="46"/>
      <c r="K795" s="46"/>
      <c r="L795" s="46"/>
      <c r="M795" s="47"/>
      <c r="N795" s="47"/>
      <c r="O795" s="47"/>
      <c r="P795" s="47"/>
      <c r="Q795" s="47"/>
      <c r="R795" s="47"/>
      <c r="S795" s="46">
        <f t="shared" si="566"/>
        <v>0</v>
      </c>
      <c r="T795" s="110"/>
    </row>
    <row r="796" spans="1:20">
      <c r="A796" s="57"/>
      <c r="B796" s="57"/>
      <c r="C796" s="57"/>
      <c r="D796" s="57"/>
      <c r="E796" s="57"/>
      <c r="F796" s="45" t="s">
        <v>24</v>
      </c>
      <c r="G796" s="46"/>
      <c r="H796" s="46"/>
      <c r="I796" s="46"/>
      <c r="J796" s="46"/>
      <c r="K796" s="46"/>
      <c r="L796" s="46"/>
      <c r="M796" s="47"/>
      <c r="N796" s="47"/>
      <c r="O796" s="47"/>
      <c r="P796" s="47"/>
      <c r="Q796" s="47"/>
      <c r="R796" s="47"/>
      <c r="S796" s="46">
        <f t="shared" si="566"/>
        <v>0</v>
      </c>
      <c r="T796" s="110"/>
    </row>
    <row r="797" spans="1:20">
      <c r="A797" s="58"/>
      <c r="B797" s="58"/>
      <c r="C797" s="58"/>
      <c r="D797" s="58"/>
      <c r="E797" s="58"/>
      <c r="F797" s="45" t="s">
        <v>14</v>
      </c>
      <c r="G797" s="48">
        <f t="shared" ref="G797:R797" si="573">G794+G795+G796</f>
        <v>0</v>
      </c>
      <c r="H797" s="48">
        <f t="shared" si="573"/>
        <v>0</v>
      </c>
      <c r="I797" s="48">
        <f t="shared" si="573"/>
        <v>0</v>
      </c>
      <c r="J797" s="48">
        <f t="shared" si="573"/>
        <v>0</v>
      </c>
      <c r="K797" s="48">
        <f t="shared" si="573"/>
        <v>0</v>
      </c>
      <c r="L797" s="48">
        <f t="shared" si="573"/>
        <v>0</v>
      </c>
      <c r="M797" s="48">
        <f t="shared" si="573"/>
        <v>0</v>
      </c>
      <c r="N797" s="48">
        <f t="shared" si="573"/>
        <v>0</v>
      </c>
      <c r="O797" s="48">
        <f t="shared" si="573"/>
        <v>0</v>
      </c>
      <c r="P797" s="48">
        <f t="shared" si="573"/>
        <v>0</v>
      </c>
      <c r="Q797" s="48">
        <f t="shared" si="573"/>
        <v>0</v>
      </c>
      <c r="R797" s="48">
        <f t="shared" si="573"/>
        <v>0</v>
      </c>
      <c r="S797" s="48">
        <f t="shared" si="566"/>
        <v>0</v>
      </c>
      <c r="T797" s="111"/>
    </row>
    <row r="798" spans="1:20">
      <c r="A798" s="56">
        <f t="shared" ref="A798" si="574">A794+1</f>
        <v>158</v>
      </c>
      <c r="B798" s="56" t="str">
        <f t="shared" ref="B798" si="575">B794</f>
        <v>PGCIL SR 2</v>
      </c>
      <c r="C798" s="56" t="s">
        <v>1996</v>
      </c>
      <c r="D798" s="56" t="s">
        <v>234</v>
      </c>
      <c r="E798" s="56" t="s">
        <v>29</v>
      </c>
      <c r="F798" s="45" t="s">
        <v>17</v>
      </c>
      <c r="G798" s="46"/>
      <c r="H798" s="46"/>
      <c r="I798" s="46"/>
      <c r="J798" s="46"/>
      <c r="K798" s="46"/>
      <c r="L798" s="46"/>
      <c r="M798" s="47"/>
      <c r="N798" s="47"/>
      <c r="O798" s="47"/>
      <c r="P798" s="47"/>
      <c r="Q798" s="47"/>
      <c r="R798" s="47"/>
      <c r="S798" s="46">
        <f t="shared" si="566"/>
        <v>0</v>
      </c>
      <c r="T798" s="109"/>
    </row>
    <row r="799" spans="1:20">
      <c r="A799" s="57"/>
      <c r="B799" s="57"/>
      <c r="C799" s="57"/>
      <c r="D799" s="57"/>
      <c r="E799" s="57"/>
      <c r="F799" s="45" t="s">
        <v>16</v>
      </c>
      <c r="G799" s="46"/>
      <c r="H799" s="46"/>
      <c r="I799" s="46"/>
      <c r="J799" s="46"/>
      <c r="K799" s="46"/>
      <c r="L799" s="46"/>
      <c r="M799" s="47"/>
      <c r="N799" s="47"/>
      <c r="O799" s="47"/>
      <c r="P799" s="47"/>
      <c r="Q799" s="47"/>
      <c r="R799" s="47"/>
      <c r="S799" s="46">
        <f t="shared" si="566"/>
        <v>0</v>
      </c>
      <c r="T799" s="110"/>
    </row>
    <row r="800" spans="1:20">
      <c r="A800" s="57"/>
      <c r="B800" s="57"/>
      <c r="C800" s="57"/>
      <c r="D800" s="57"/>
      <c r="E800" s="57"/>
      <c r="F800" s="45" t="s">
        <v>24</v>
      </c>
      <c r="G800" s="46"/>
      <c r="H800" s="46"/>
      <c r="I800" s="46"/>
      <c r="J800" s="46"/>
      <c r="K800" s="46"/>
      <c r="L800" s="46"/>
      <c r="M800" s="47"/>
      <c r="N800" s="47"/>
      <c r="O800" s="47"/>
      <c r="P800" s="47"/>
      <c r="Q800" s="47"/>
      <c r="R800" s="47"/>
      <c r="S800" s="46">
        <f t="shared" si="566"/>
        <v>0</v>
      </c>
      <c r="T800" s="110"/>
    </row>
    <row r="801" spans="1:20">
      <c r="A801" s="58"/>
      <c r="B801" s="58"/>
      <c r="C801" s="58"/>
      <c r="D801" s="58"/>
      <c r="E801" s="58"/>
      <c r="F801" s="45" t="s">
        <v>14</v>
      </c>
      <c r="G801" s="48">
        <f t="shared" ref="G801:R801" si="576">G798+G799+G800</f>
        <v>0</v>
      </c>
      <c r="H801" s="48">
        <f t="shared" si="576"/>
        <v>0</v>
      </c>
      <c r="I801" s="48">
        <f t="shared" si="576"/>
        <v>0</v>
      </c>
      <c r="J801" s="48">
        <f t="shared" si="576"/>
        <v>0</v>
      </c>
      <c r="K801" s="48">
        <f t="shared" si="576"/>
        <v>0</v>
      </c>
      <c r="L801" s="48">
        <f t="shared" si="576"/>
        <v>0</v>
      </c>
      <c r="M801" s="48">
        <f t="shared" si="576"/>
        <v>0</v>
      </c>
      <c r="N801" s="48">
        <f t="shared" si="576"/>
        <v>0</v>
      </c>
      <c r="O801" s="48">
        <f t="shared" si="576"/>
        <v>0</v>
      </c>
      <c r="P801" s="48">
        <f t="shared" si="576"/>
        <v>0</v>
      </c>
      <c r="Q801" s="48">
        <f t="shared" si="576"/>
        <v>0</v>
      </c>
      <c r="R801" s="48">
        <f t="shared" si="576"/>
        <v>0</v>
      </c>
      <c r="S801" s="48">
        <f t="shared" si="566"/>
        <v>0</v>
      </c>
      <c r="T801" s="111"/>
    </row>
    <row r="802" spans="1:20">
      <c r="A802" s="56">
        <f t="shared" ref="A802" si="577">A798+1</f>
        <v>159</v>
      </c>
      <c r="B802" s="56" t="str">
        <f t="shared" ref="B802" si="578">B798</f>
        <v>PGCIL SR 2</v>
      </c>
      <c r="C802" s="56" t="s">
        <v>1997</v>
      </c>
      <c r="D802" s="56" t="s">
        <v>234</v>
      </c>
      <c r="E802" s="56" t="s">
        <v>29</v>
      </c>
      <c r="F802" s="45" t="s">
        <v>17</v>
      </c>
      <c r="G802" s="46"/>
      <c r="H802" s="46"/>
      <c r="I802" s="46"/>
      <c r="J802" s="46"/>
      <c r="K802" s="46"/>
      <c r="L802" s="46"/>
      <c r="M802" s="47"/>
      <c r="N802" s="47"/>
      <c r="O802" s="47"/>
      <c r="P802" s="47"/>
      <c r="Q802" s="47"/>
      <c r="R802" s="47"/>
      <c r="S802" s="46">
        <f t="shared" si="566"/>
        <v>0</v>
      </c>
      <c r="T802" s="109"/>
    </row>
    <row r="803" spans="1:20">
      <c r="A803" s="57"/>
      <c r="B803" s="57"/>
      <c r="C803" s="57"/>
      <c r="D803" s="57"/>
      <c r="E803" s="57"/>
      <c r="F803" s="45" t="s">
        <v>16</v>
      </c>
      <c r="G803" s="46"/>
      <c r="H803" s="46"/>
      <c r="I803" s="46"/>
      <c r="J803" s="46"/>
      <c r="K803" s="46"/>
      <c r="L803" s="46"/>
      <c r="M803" s="47"/>
      <c r="N803" s="47"/>
      <c r="O803" s="47"/>
      <c r="P803" s="47"/>
      <c r="Q803" s="47"/>
      <c r="R803" s="47"/>
      <c r="S803" s="46">
        <f t="shared" si="566"/>
        <v>0</v>
      </c>
      <c r="T803" s="110"/>
    </row>
    <row r="804" spans="1:20">
      <c r="A804" s="57"/>
      <c r="B804" s="57"/>
      <c r="C804" s="57"/>
      <c r="D804" s="57"/>
      <c r="E804" s="57"/>
      <c r="F804" s="45" t="s">
        <v>24</v>
      </c>
      <c r="G804" s="46"/>
      <c r="H804" s="46"/>
      <c r="I804" s="46"/>
      <c r="J804" s="46"/>
      <c r="K804" s="46"/>
      <c r="L804" s="46"/>
      <c r="M804" s="47"/>
      <c r="N804" s="47"/>
      <c r="O804" s="47"/>
      <c r="P804" s="47"/>
      <c r="Q804" s="47"/>
      <c r="R804" s="47"/>
      <c r="S804" s="46">
        <f t="shared" si="566"/>
        <v>0</v>
      </c>
      <c r="T804" s="110"/>
    </row>
    <row r="805" spans="1:20">
      <c r="A805" s="58"/>
      <c r="B805" s="58"/>
      <c r="C805" s="58"/>
      <c r="D805" s="58"/>
      <c r="E805" s="58"/>
      <c r="F805" s="45" t="s">
        <v>14</v>
      </c>
      <c r="G805" s="48">
        <f t="shared" ref="G805:R805" si="579">G802+G803+G804</f>
        <v>0</v>
      </c>
      <c r="H805" s="48">
        <f t="shared" si="579"/>
        <v>0</v>
      </c>
      <c r="I805" s="48">
        <f t="shared" si="579"/>
        <v>0</v>
      </c>
      <c r="J805" s="48">
        <f t="shared" si="579"/>
        <v>0</v>
      </c>
      <c r="K805" s="48">
        <f t="shared" si="579"/>
        <v>0</v>
      </c>
      <c r="L805" s="48">
        <f t="shared" si="579"/>
        <v>0</v>
      </c>
      <c r="M805" s="48">
        <f t="shared" si="579"/>
        <v>0</v>
      </c>
      <c r="N805" s="48">
        <f t="shared" si="579"/>
        <v>0</v>
      </c>
      <c r="O805" s="48">
        <f t="shared" si="579"/>
        <v>0</v>
      </c>
      <c r="P805" s="48">
        <f t="shared" si="579"/>
        <v>0</v>
      </c>
      <c r="Q805" s="48">
        <f t="shared" si="579"/>
        <v>0</v>
      </c>
      <c r="R805" s="48">
        <f t="shared" si="579"/>
        <v>0</v>
      </c>
      <c r="S805" s="48">
        <f t="shared" si="566"/>
        <v>0</v>
      </c>
      <c r="T805" s="111"/>
    </row>
    <row r="806" spans="1:20">
      <c r="A806" s="56">
        <f t="shared" ref="A806" si="580">A802+1</f>
        <v>160</v>
      </c>
      <c r="B806" s="56" t="str">
        <f t="shared" ref="B806" si="581">B802</f>
        <v>PGCIL SR 2</v>
      </c>
      <c r="C806" s="56" t="s">
        <v>1998</v>
      </c>
      <c r="D806" s="56" t="s">
        <v>234</v>
      </c>
      <c r="E806" s="56" t="s">
        <v>29</v>
      </c>
      <c r="F806" s="45" t="s">
        <v>17</v>
      </c>
      <c r="G806" s="46"/>
      <c r="H806" s="46"/>
      <c r="I806" s="46"/>
      <c r="J806" s="46"/>
      <c r="K806" s="46"/>
      <c r="L806" s="46"/>
      <c r="M806" s="47"/>
      <c r="N806" s="47"/>
      <c r="O806" s="47"/>
      <c r="P806" s="47"/>
      <c r="Q806" s="47"/>
      <c r="R806" s="47"/>
      <c r="S806" s="46">
        <f t="shared" si="566"/>
        <v>0</v>
      </c>
      <c r="T806" s="109"/>
    </row>
    <row r="807" spans="1:20">
      <c r="A807" s="57"/>
      <c r="B807" s="57"/>
      <c r="C807" s="57"/>
      <c r="D807" s="57"/>
      <c r="E807" s="57"/>
      <c r="F807" s="45" t="s">
        <v>16</v>
      </c>
      <c r="G807" s="46"/>
      <c r="H807" s="46"/>
      <c r="I807" s="46"/>
      <c r="J807" s="46"/>
      <c r="K807" s="46"/>
      <c r="L807" s="46"/>
      <c r="M807" s="47"/>
      <c r="N807" s="47"/>
      <c r="O807" s="47"/>
      <c r="P807" s="47"/>
      <c r="Q807" s="47"/>
      <c r="R807" s="47"/>
      <c r="S807" s="46">
        <f t="shared" si="566"/>
        <v>0</v>
      </c>
      <c r="T807" s="110"/>
    </row>
    <row r="808" spans="1:20">
      <c r="A808" s="57"/>
      <c r="B808" s="57"/>
      <c r="C808" s="57"/>
      <c r="D808" s="57"/>
      <c r="E808" s="57"/>
      <c r="F808" s="45" t="s">
        <v>24</v>
      </c>
      <c r="G808" s="46"/>
      <c r="H808" s="46"/>
      <c r="I808" s="46"/>
      <c r="J808" s="46"/>
      <c r="K808" s="46"/>
      <c r="L808" s="46"/>
      <c r="M808" s="47"/>
      <c r="N808" s="47"/>
      <c r="O808" s="47"/>
      <c r="P808" s="47"/>
      <c r="Q808" s="47"/>
      <c r="R808" s="47"/>
      <c r="S808" s="46">
        <f t="shared" si="566"/>
        <v>0</v>
      </c>
      <c r="T808" s="110"/>
    </row>
    <row r="809" spans="1:20">
      <c r="A809" s="58"/>
      <c r="B809" s="58"/>
      <c r="C809" s="58"/>
      <c r="D809" s="58"/>
      <c r="E809" s="58"/>
      <c r="F809" s="45" t="s">
        <v>14</v>
      </c>
      <c r="G809" s="48">
        <f t="shared" ref="G809:R809" si="582">G806+G807+G808</f>
        <v>0</v>
      </c>
      <c r="H809" s="48">
        <f t="shared" si="582"/>
        <v>0</v>
      </c>
      <c r="I809" s="48">
        <f t="shared" si="582"/>
        <v>0</v>
      </c>
      <c r="J809" s="48">
        <f t="shared" si="582"/>
        <v>0</v>
      </c>
      <c r="K809" s="48">
        <f t="shared" si="582"/>
        <v>0</v>
      </c>
      <c r="L809" s="48">
        <f t="shared" si="582"/>
        <v>0</v>
      </c>
      <c r="M809" s="48">
        <f t="shared" si="582"/>
        <v>0</v>
      </c>
      <c r="N809" s="48">
        <f t="shared" si="582"/>
        <v>0</v>
      </c>
      <c r="O809" s="48">
        <f t="shared" si="582"/>
        <v>0</v>
      </c>
      <c r="P809" s="48">
        <f t="shared" si="582"/>
        <v>0</v>
      </c>
      <c r="Q809" s="48">
        <f t="shared" si="582"/>
        <v>0</v>
      </c>
      <c r="R809" s="48">
        <f t="shared" si="582"/>
        <v>0</v>
      </c>
      <c r="S809" s="48">
        <f t="shared" si="566"/>
        <v>0</v>
      </c>
      <c r="T809" s="111"/>
    </row>
    <row r="810" spans="1:20">
      <c r="A810" s="56">
        <f t="shared" ref="A810" si="583">A806+1</f>
        <v>161</v>
      </c>
      <c r="B810" s="56" t="str">
        <f t="shared" ref="B810" si="584">B806</f>
        <v>PGCIL SR 2</v>
      </c>
      <c r="C810" s="56" t="s">
        <v>1876</v>
      </c>
      <c r="D810" s="56" t="s">
        <v>317</v>
      </c>
      <c r="E810" s="56" t="s">
        <v>29</v>
      </c>
      <c r="F810" s="45" t="s">
        <v>17</v>
      </c>
      <c r="G810" s="46"/>
      <c r="H810" s="46"/>
      <c r="I810" s="46"/>
      <c r="J810" s="46"/>
      <c r="K810" s="46"/>
      <c r="L810" s="46"/>
      <c r="M810" s="47"/>
      <c r="N810" s="47"/>
      <c r="O810" s="47"/>
      <c r="P810" s="47"/>
      <c r="Q810" s="47"/>
      <c r="R810" s="47"/>
      <c r="S810" s="46">
        <f t="shared" si="566"/>
        <v>0</v>
      </c>
      <c r="T810" s="109"/>
    </row>
    <row r="811" spans="1:20">
      <c r="A811" s="57"/>
      <c r="B811" s="57"/>
      <c r="C811" s="57"/>
      <c r="D811" s="57"/>
      <c r="E811" s="57"/>
      <c r="F811" s="45" t="s">
        <v>16</v>
      </c>
      <c r="G811" s="46"/>
      <c r="H811" s="46"/>
      <c r="I811" s="46"/>
      <c r="J811" s="46"/>
      <c r="K811" s="46"/>
      <c r="L811" s="46"/>
      <c r="M811" s="47"/>
      <c r="N811" s="47"/>
      <c r="O811" s="47"/>
      <c r="P811" s="47"/>
      <c r="Q811" s="47"/>
      <c r="R811" s="47"/>
      <c r="S811" s="46">
        <f t="shared" si="566"/>
        <v>0</v>
      </c>
      <c r="T811" s="110"/>
    </row>
    <row r="812" spans="1:20">
      <c r="A812" s="57"/>
      <c r="B812" s="57"/>
      <c r="C812" s="57"/>
      <c r="D812" s="57"/>
      <c r="E812" s="57"/>
      <c r="F812" s="45" t="s">
        <v>24</v>
      </c>
      <c r="G812" s="46"/>
      <c r="H812" s="46"/>
      <c r="I812" s="46"/>
      <c r="J812" s="46"/>
      <c r="K812" s="46"/>
      <c r="L812" s="46"/>
      <c r="M812" s="47"/>
      <c r="N812" s="47"/>
      <c r="O812" s="47"/>
      <c r="P812" s="47"/>
      <c r="Q812" s="47"/>
      <c r="R812" s="47"/>
      <c r="S812" s="46">
        <f t="shared" si="566"/>
        <v>0</v>
      </c>
      <c r="T812" s="110"/>
    </row>
    <row r="813" spans="1:20">
      <c r="A813" s="58"/>
      <c r="B813" s="58"/>
      <c r="C813" s="58"/>
      <c r="D813" s="58"/>
      <c r="E813" s="58"/>
      <c r="F813" s="45" t="s">
        <v>14</v>
      </c>
      <c r="G813" s="48">
        <f t="shared" ref="G813:R813" si="585">G810+G811+G812</f>
        <v>0</v>
      </c>
      <c r="H813" s="48">
        <f t="shared" si="585"/>
        <v>0</v>
      </c>
      <c r="I813" s="48">
        <f t="shared" si="585"/>
        <v>0</v>
      </c>
      <c r="J813" s="48">
        <f t="shared" si="585"/>
        <v>0</v>
      </c>
      <c r="K813" s="48">
        <f t="shared" si="585"/>
        <v>0</v>
      </c>
      <c r="L813" s="48">
        <f t="shared" si="585"/>
        <v>0</v>
      </c>
      <c r="M813" s="48">
        <f t="shared" si="585"/>
        <v>0</v>
      </c>
      <c r="N813" s="48">
        <f t="shared" si="585"/>
        <v>0</v>
      </c>
      <c r="O813" s="48">
        <f t="shared" si="585"/>
        <v>0</v>
      </c>
      <c r="P813" s="48">
        <f t="shared" si="585"/>
        <v>0</v>
      </c>
      <c r="Q813" s="48">
        <f t="shared" si="585"/>
        <v>0</v>
      </c>
      <c r="R813" s="48">
        <f t="shared" si="585"/>
        <v>0</v>
      </c>
      <c r="S813" s="48">
        <f t="shared" si="566"/>
        <v>0</v>
      </c>
      <c r="T813" s="111"/>
    </row>
    <row r="814" spans="1:20">
      <c r="A814" s="56">
        <f t="shared" ref="A814" si="586">A810+1</f>
        <v>162</v>
      </c>
      <c r="B814" s="56" t="str">
        <f t="shared" ref="B814" si="587">B810</f>
        <v>PGCIL SR 2</v>
      </c>
      <c r="C814" s="56" t="s">
        <v>1999</v>
      </c>
      <c r="D814" s="56" t="s">
        <v>317</v>
      </c>
      <c r="E814" s="56" t="s">
        <v>29</v>
      </c>
      <c r="F814" s="45" t="s">
        <v>17</v>
      </c>
      <c r="G814" s="46"/>
      <c r="H814" s="46"/>
      <c r="I814" s="46"/>
      <c r="J814" s="46"/>
      <c r="K814" s="46"/>
      <c r="L814" s="46"/>
      <c r="M814" s="47"/>
      <c r="N814" s="47"/>
      <c r="O814" s="47"/>
      <c r="P814" s="47"/>
      <c r="Q814" s="47"/>
      <c r="R814" s="47"/>
      <c r="S814" s="46">
        <f t="shared" si="566"/>
        <v>0</v>
      </c>
      <c r="T814" s="109"/>
    </row>
    <row r="815" spans="1:20">
      <c r="A815" s="57"/>
      <c r="B815" s="57"/>
      <c r="C815" s="57"/>
      <c r="D815" s="57"/>
      <c r="E815" s="57"/>
      <c r="F815" s="45" t="s">
        <v>16</v>
      </c>
      <c r="G815" s="46"/>
      <c r="H815" s="46"/>
      <c r="I815" s="46"/>
      <c r="J815" s="46"/>
      <c r="K815" s="46"/>
      <c r="L815" s="46"/>
      <c r="M815" s="47"/>
      <c r="N815" s="47"/>
      <c r="O815" s="47"/>
      <c r="P815" s="47"/>
      <c r="Q815" s="47"/>
      <c r="R815" s="47"/>
      <c r="S815" s="46">
        <f t="shared" si="566"/>
        <v>0</v>
      </c>
      <c r="T815" s="110"/>
    </row>
    <row r="816" spans="1:20">
      <c r="A816" s="57"/>
      <c r="B816" s="57"/>
      <c r="C816" s="57"/>
      <c r="D816" s="57"/>
      <c r="E816" s="57"/>
      <c r="F816" s="45" t="s">
        <v>24</v>
      </c>
      <c r="G816" s="46"/>
      <c r="H816" s="46"/>
      <c r="I816" s="46"/>
      <c r="J816" s="46"/>
      <c r="K816" s="46"/>
      <c r="L816" s="46"/>
      <c r="M816" s="47"/>
      <c r="N816" s="47"/>
      <c r="O816" s="47"/>
      <c r="P816" s="47"/>
      <c r="Q816" s="47"/>
      <c r="R816" s="47"/>
      <c r="S816" s="46">
        <f t="shared" si="566"/>
        <v>0</v>
      </c>
      <c r="T816" s="110"/>
    </row>
    <row r="817" spans="1:20">
      <c r="A817" s="58"/>
      <c r="B817" s="58"/>
      <c r="C817" s="58"/>
      <c r="D817" s="58"/>
      <c r="E817" s="58"/>
      <c r="F817" s="45" t="s">
        <v>14</v>
      </c>
      <c r="G817" s="48">
        <f t="shared" ref="G817:R817" si="588">G814+G815+G816</f>
        <v>0</v>
      </c>
      <c r="H817" s="48">
        <f t="shared" si="588"/>
        <v>0</v>
      </c>
      <c r="I817" s="48">
        <f t="shared" si="588"/>
        <v>0</v>
      </c>
      <c r="J817" s="48">
        <f t="shared" si="588"/>
        <v>0</v>
      </c>
      <c r="K817" s="48">
        <f t="shared" si="588"/>
        <v>0</v>
      </c>
      <c r="L817" s="48">
        <f t="shared" si="588"/>
        <v>0</v>
      </c>
      <c r="M817" s="48">
        <f t="shared" si="588"/>
        <v>0</v>
      </c>
      <c r="N817" s="48">
        <f t="shared" si="588"/>
        <v>0</v>
      </c>
      <c r="O817" s="48">
        <f t="shared" si="588"/>
        <v>0</v>
      </c>
      <c r="P817" s="48">
        <f t="shared" si="588"/>
        <v>0</v>
      </c>
      <c r="Q817" s="48">
        <f t="shared" si="588"/>
        <v>0</v>
      </c>
      <c r="R817" s="48">
        <f t="shared" si="588"/>
        <v>0</v>
      </c>
      <c r="S817" s="48">
        <f t="shared" si="566"/>
        <v>0</v>
      </c>
      <c r="T817" s="111"/>
    </row>
    <row r="818" spans="1:20">
      <c r="A818" s="56">
        <f t="shared" ref="A818" si="589">A814+1</f>
        <v>163</v>
      </c>
      <c r="B818" s="56" t="str">
        <f t="shared" ref="B818" si="590">B814</f>
        <v>PGCIL SR 2</v>
      </c>
      <c r="C818" s="56" t="s">
        <v>2000</v>
      </c>
      <c r="D818" s="56" t="s">
        <v>317</v>
      </c>
      <c r="E818" s="56" t="s">
        <v>29</v>
      </c>
      <c r="F818" s="45" t="s">
        <v>17</v>
      </c>
      <c r="G818" s="46"/>
      <c r="H818" s="46"/>
      <c r="I818" s="46"/>
      <c r="J818" s="46"/>
      <c r="K818" s="46"/>
      <c r="L818" s="46"/>
      <c r="M818" s="47"/>
      <c r="N818" s="47"/>
      <c r="O818" s="47"/>
      <c r="P818" s="47"/>
      <c r="Q818" s="47"/>
      <c r="R818" s="47"/>
      <c r="S818" s="46">
        <f t="shared" si="566"/>
        <v>0</v>
      </c>
      <c r="T818" s="109"/>
    </row>
    <row r="819" spans="1:20">
      <c r="A819" s="57"/>
      <c r="B819" s="57"/>
      <c r="C819" s="57"/>
      <c r="D819" s="57"/>
      <c r="E819" s="57"/>
      <c r="F819" s="45" t="s">
        <v>16</v>
      </c>
      <c r="G819" s="46"/>
      <c r="H819" s="46"/>
      <c r="I819" s="46"/>
      <c r="J819" s="46"/>
      <c r="K819" s="46"/>
      <c r="L819" s="46"/>
      <c r="M819" s="47"/>
      <c r="N819" s="47"/>
      <c r="O819" s="47"/>
      <c r="P819" s="47"/>
      <c r="Q819" s="47"/>
      <c r="R819" s="47"/>
      <c r="S819" s="46">
        <f t="shared" si="566"/>
        <v>0</v>
      </c>
      <c r="T819" s="110"/>
    </row>
    <row r="820" spans="1:20">
      <c r="A820" s="57"/>
      <c r="B820" s="57"/>
      <c r="C820" s="57"/>
      <c r="D820" s="57"/>
      <c r="E820" s="57"/>
      <c r="F820" s="45" t="s">
        <v>24</v>
      </c>
      <c r="G820" s="46"/>
      <c r="H820" s="46"/>
      <c r="I820" s="46"/>
      <c r="J820" s="46"/>
      <c r="K820" s="46"/>
      <c r="L820" s="46"/>
      <c r="M820" s="47"/>
      <c r="N820" s="47"/>
      <c r="O820" s="47"/>
      <c r="P820" s="47"/>
      <c r="Q820" s="47"/>
      <c r="R820" s="47"/>
      <c r="S820" s="46">
        <f t="shared" si="566"/>
        <v>0</v>
      </c>
      <c r="T820" s="110"/>
    </row>
    <row r="821" spans="1:20">
      <c r="A821" s="58"/>
      <c r="B821" s="58"/>
      <c r="C821" s="58"/>
      <c r="D821" s="58"/>
      <c r="E821" s="58"/>
      <c r="F821" s="45" t="s">
        <v>14</v>
      </c>
      <c r="G821" s="48">
        <f t="shared" ref="G821:R821" si="591">G818+G819+G820</f>
        <v>0</v>
      </c>
      <c r="H821" s="48">
        <f t="shared" si="591"/>
        <v>0</v>
      </c>
      <c r="I821" s="48">
        <f t="shared" si="591"/>
        <v>0</v>
      </c>
      <c r="J821" s="48">
        <f t="shared" si="591"/>
        <v>0</v>
      </c>
      <c r="K821" s="48">
        <f t="shared" si="591"/>
        <v>0</v>
      </c>
      <c r="L821" s="48">
        <f t="shared" si="591"/>
        <v>0</v>
      </c>
      <c r="M821" s="48">
        <f t="shared" si="591"/>
        <v>0</v>
      </c>
      <c r="N821" s="48">
        <f t="shared" si="591"/>
        <v>0</v>
      </c>
      <c r="O821" s="48">
        <f t="shared" si="591"/>
        <v>0</v>
      </c>
      <c r="P821" s="48">
        <f t="shared" si="591"/>
        <v>0</v>
      </c>
      <c r="Q821" s="48">
        <f t="shared" si="591"/>
        <v>0</v>
      </c>
      <c r="R821" s="48">
        <f t="shared" si="591"/>
        <v>0</v>
      </c>
      <c r="S821" s="48">
        <f t="shared" si="566"/>
        <v>0</v>
      </c>
      <c r="T821" s="111"/>
    </row>
    <row r="822" spans="1:20">
      <c r="A822" s="56">
        <f t="shared" ref="A822" si="592">A818+1</f>
        <v>164</v>
      </c>
      <c r="B822" s="56" t="str">
        <f t="shared" ref="B822" si="593">B818</f>
        <v>PGCIL SR 2</v>
      </c>
      <c r="C822" s="56" t="s">
        <v>1917</v>
      </c>
      <c r="D822" s="56" t="s">
        <v>318</v>
      </c>
      <c r="E822" s="56" t="s">
        <v>29</v>
      </c>
      <c r="F822" s="45" t="s">
        <v>17</v>
      </c>
      <c r="G822" s="46"/>
      <c r="H822" s="46"/>
      <c r="I822" s="46"/>
      <c r="J822" s="46"/>
      <c r="K822" s="46"/>
      <c r="L822" s="46"/>
      <c r="M822" s="47"/>
      <c r="N822" s="47"/>
      <c r="O822" s="47"/>
      <c r="P822" s="47"/>
      <c r="Q822" s="47"/>
      <c r="R822" s="47"/>
      <c r="S822" s="46">
        <f t="shared" si="566"/>
        <v>0</v>
      </c>
      <c r="T822" s="109"/>
    </row>
    <row r="823" spans="1:20">
      <c r="A823" s="57"/>
      <c r="B823" s="57"/>
      <c r="C823" s="57"/>
      <c r="D823" s="57"/>
      <c r="E823" s="57"/>
      <c r="F823" s="45" t="s">
        <v>16</v>
      </c>
      <c r="G823" s="46"/>
      <c r="H823" s="46"/>
      <c r="I823" s="46"/>
      <c r="J823" s="46"/>
      <c r="K823" s="46"/>
      <c r="L823" s="46"/>
      <c r="M823" s="47"/>
      <c r="N823" s="47"/>
      <c r="O823" s="47"/>
      <c r="P823" s="47"/>
      <c r="Q823" s="47"/>
      <c r="R823" s="47"/>
      <c r="S823" s="46">
        <f t="shared" si="566"/>
        <v>0</v>
      </c>
      <c r="T823" s="110"/>
    </row>
    <row r="824" spans="1:20">
      <c r="A824" s="57"/>
      <c r="B824" s="57"/>
      <c r="C824" s="57"/>
      <c r="D824" s="57"/>
      <c r="E824" s="57"/>
      <c r="F824" s="45" t="s">
        <v>24</v>
      </c>
      <c r="G824" s="46"/>
      <c r="H824" s="46"/>
      <c r="I824" s="46"/>
      <c r="J824" s="46"/>
      <c r="K824" s="46"/>
      <c r="L824" s="46"/>
      <c r="M824" s="47"/>
      <c r="N824" s="47"/>
      <c r="O824" s="47"/>
      <c r="P824" s="47"/>
      <c r="Q824" s="47"/>
      <c r="R824" s="47"/>
      <c r="S824" s="46">
        <f t="shared" si="566"/>
        <v>0</v>
      </c>
      <c r="T824" s="110"/>
    </row>
    <row r="825" spans="1:20">
      <c r="A825" s="58"/>
      <c r="B825" s="58"/>
      <c r="C825" s="58"/>
      <c r="D825" s="58"/>
      <c r="E825" s="58"/>
      <c r="F825" s="45" t="s">
        <v>14</v>
      </c>
      <c r="G825" s="48">
        <f t="shared" ref="G825:R825" si="594">G822+G823+G824</f>
        <v>0</v>
      </c>
      <c r="H825" s="48">
        <f t="shared" si="594"/>
        <v>0</v>
      </c>
      <c r="I825" s="48">
        <f t="shared" si="594"/>
        <v>0</v>
      </c>
      <c r="J825" s="48">
        <f t="shared" si="594"/>
        <v>0</v>
      </c>
      <c r="K825" s="48">
        <f t="shared" si="594"/>
        <v>0</v>
      </c>
      <c r="L825" s="48">
        <f t="shared" si="594"/>
        <v>0</v>
      </c>
      <c r="M825" s="48">
        <f t="shared" si="594"/>
        <v>0</v>
      </c>
      <c r="N825" s="48">
        <f t="shared" si="594"/>
        <v>0</v>
      </c>
      <c r="O825" s="48">
        <f t="shared" si="594"/>
        <v>0</v>
      </c>
      <c r="P825" s="48">
        <f t="shared" si="594"/>
        <v>0</v>
      </c>
      <c r="Q825" s="48">
        <f t="shared" si="594"/>
        <v>0</v>
      </c>
      <c r="R825" s="48">
        <f t="shared" si="594"/>
        <v>0</v>
      </c>
      <c r="S825" s="48">
        <f t="shared" si="566"/>
        <v>0</v>
      </c>
      <c r="T825" s="111"/>
    </row>
    <row r="826" spans="1:20">
      <c r="A826" s="56">
        <f t="shared" ref="A826" si="595">A822+1</f>
        <v>165</v>
      </c>
      <c r="B826" s="56" t="str">
        <f t="shared" ref="B826" si="596">B822</f>
        <v>PGCIL SR 2</v>
      </c>
      <c r="C826" s="56" t="s">
        <v>1876</v>
      </c>
      <c r="D826" s="56" t="s">
        <v>243</v>
      </c>
      <c r="E826" s="56" t="s">
        <v>29</v>
      </c>
      <c r="F826" s="45" t="s">
        <v>17</v>
      </c>
      <c r="G826" s="46"/>
      <c r="H826" s="46"/>
      <c r="I826" s="46"/>
      <c r="J826" s="46"/>
      <c r="K826" s="46"/>
      <c r="L826" s="46"/>
      <c r="M826" s="47"/>
      <c r="N826" s="47"/>
      <c r="O826" s="47"/>
      <c r="P826" s="47"/>
      <c r="Q826" s="47"/>
      <c r="R826" s="47"/>
      <c r="S826" s="46">
        <f t="shared" si="566"/>
        <v>0</v>
      </c>
      <c r="T826" s="109"/>
    </row>
    <row r="827" spans="1:20">
      <c r="A827" s="57"/>
      <c r="B827" s="57"/>
      <c r="C827" s="57"/>
      <c r="D827" s="57"/>
      <c r="E827" s="57"/>
      <c r="F827" s="45" t="s">
        <v>16</v>
      </c>
      <c r="G827" s="46"/>
      <c r="H827" s="46"/>
      <c r="I827" s="46"/>
      <c r="J827" s="46"/>
      <c r="K827" s="46"/>
      <c r="L827" s="46"/>
      <c r="M827" s="47"/>
      <c r="N827" s="47"/>
      <c r="O827" s="47"/>
      <c r="P827" s="47"/>
      <c r="Q827" s="47"/>
      <c r="R827" s="47"/>
      <c r="S827" s="46">
        <f t="shared" si="566"/>
        <v>0</v>
      </c>
      <c r="T827" s="110"/>
    </row>
    <row r="828" spans="1:20">
      <c r="A828" s="57"/>
      <c r="B828" s="57"/>
      <c r="C828" s="57"/>
      <c r="D828" s="57"/>
      <c r="E828" s="57"/>
      <c r="F828" s="45" t="s">
        <v>24</v>
      </c>
      <c r="G828" s="46"/>
      <c r="H828" s="46"/>
      <c r="I828" s="46"/>
      <c r="J828" s="46"/>
      <c r="K828" s="46"/>
      <c r="L828" s="46"/>
      <c r="M828" s="47"/>
      <c r="N828" s="47"/>
      <c r="O828" s="47"/>
      <c r="P828" s="47"/>
      <c r="Q828" s="47"/>
      <c r="R828" s="47"/>
      <c r="S828" s="46">
        <f t="shared" si="566"/>
        <v>0</v>
      </c>
      <c r="T828" s="110"/>
    </row>
    <row r="829" spans="1:20">
      <c r="A829" s="58"/>
      <c r="B829" s="58"/>
      <c r="C829" s="58"/>
      <c r="D829" s="58"/>
      <c r="E829" s="58"/>
      <c r="F829" s="45" t="s">
        <v>14</v>
      </c>
      <c r="G829" s="48">
        <f t="shared" ref="G829:R829" si="597">G826+G827+G828</f>
        <v>0</v>
      </c>
      <c r="H829" s="48">
        <f t="shared" si="597"/>
        <v>0</v>
      </c>
      <c r="I829" s="48">
        <f t="shared" si="597"/>
        <v>0</v>
      </c>
      <c r="J829" s="48">
        <f t="shared" si="597"/>
        <v>0</v>
      </c>
      <c r="K829" s="48">
        <f t="shared" si="597"/>
        <v>0</v>
      </c>
      <c r="L829" s="48">
        <f t="shared" si="597"/>
        <v>0</v>
      </c>
      <c r="M829" s="48">
        <f t="shared" si="597"/>
        <v>0</v>
      </c>
      <c r="N829" s="48">
        <f t="shared" si="597"/>
        <v>0</v>
      </c>
      <c r="O829" s="48">
        <f t="shared" si="597"/>
        <v>0</v>
      </c>
      <c r="P829" s="48">
        <f t="shared" si="597"/>
        <v>0</v>
      </c>
      <c r="Q829" s="48">
        <f t="shared" si="597"/>
        <v>0</v>
      </c>
      <c r="R829" s="48">
        <f t="shared" si="597"/>
        <v>0</v>
      </c>
      <c r="S829" s="48">
        <f t="shared" si="566"/>
        <v>0</v>
      </c>
      <c r="T829" s="111"/>
    </row>
    <row r="830" spans="1:20">
      <c r="A830" s="56">
        <f t="shared" ref="A830" si="598">A826+1</f>
        <v>166</v>
      </c>
      <c r="B830" s="56" t="str">
        <f t="shared" ref="B830" si="599">B826</f>
        <v>PGCIL SR 2</v>
      </c>
      <c r="C830" s="56" t="s">
        <v>2001</v>
      </c>
      <c r="D830" s="56" t="s">
        <v>243</v>
      </c>
      <c r="E830" s="56" t="s">
        <v>29</v>
      </c>
      <c r="F830" s="45" t="s">
        <v>17</v>
      </c>
      <c r="G830" s="46"/>
      <c r="H830" s="46"/>
      <c r="I830" s="46"/>
      <c r="J830" s="46"/>
      <c r="K830" s="46"/>
      <c r="L830" s="46"/>
      <c r="M830" s="47"/>
      <c r="N830" s="47"/>
      <c r="O830" s="47"/>
      <c r="P830" s="47"/>
      <c r="Q830" s="47"/>
      <c r="R830" s="47"/>
      <c r="S830" s="46">
        <f t="shared" si="566"/>
        <v>0</v>
      </c>
      <c r="T830" s="109"/>
    </row>
    <row r="831" spans="1:20">
      <c r="A831" s="57"/>
      <c r="B831" s="57"/>
      <c r="C831" s="57"/>
      <c r="D831" s="57"/>
      <c r="E831" s="57"/>
      <c r="F831" s="45" t="s">
        <v>16</v>
      </c>
      <c r="G831" s="46"/>
      <c r="H831" s="46"/>
      <c r="I831" s="46"/>
      <c r="J831" s="46"/>
      <c r="K831" s="46"/>
      <c r="L831" s="46"/>
      <c r="M831" s="47"/>
      <c r="N831" s="47"/>
      <c r="O831" s="47"/>
      <c r="P831" s="47"/>
      <c r="Q831" s="47"/>
      <c r="R831" s="47"/>
      <c r="S831" s="46">
        <f t="shared" si="566"/>
        <v>0</v>
      </c>
      <c r="T831" s="110"/>
    </row>
    <row r="832" spans="1:20">
      <c r="A832" s="57"/>
      <c r="B832" s="57"/>
      <c r="C832" s="57"/>
      <c r="D832" s="57"/>
      <c r="E832" s="57"/>
      <c r="F832" s="45" t="s">
        <v>24</v>
      </c>
      <c r="G832" s="46"/>
      <c r="H832" s="46"/>
      <c r="I832" s="46"/>
      <c r="J832" s="46"/>
      <c r="K832" s="46"/>
      <c r="L832" s="46"/>
      <c r="M832" s="47"/>
      <c r="N832" s="47"/>
      <c r="O832" s="47"/>
      <c r="P832" s="47"/>
      <c r="Q832" s="47"/>
      <c r="R832" s="47"/>
      <c r="S832" s="46">
        <f t="shared" si="566"/>
        <v>0</v>
      </c>
      <c r="T832" s="110"/>
    </row>
    <row r="833" spans="1:20">
      <c r="A833" s="58"/>
      <c r="B833" s="58"/>
      <c r="C833" s="58"/>
      <c r="D833" s="58"/>
      <c r="E833" s="58"/>
      <c r="F833" s="45" t="s">
        <v>14</v>
      </c>
      <c r="G833" s="48">
        <f t="shared" ref="G833:R833" si="600">G830+G831+G832</f>
        <v>0</v>
      </c>
      <c r="H833" s="48">
        <f t="shared" si="600"/>
        <v>0</v>
      </c>
      <c r="I833" s="48">
        <f t="shared" si="600"/>
        <v>0</v>
      </c>
      <c r="J833" s="48">
        <f t="shared" si="600"/>
        <v>0</v>
      </c>
      <c r="K833" s="48">
        <f t="shared" si="600"/>
        <v>0</v>
      </c>
      <c r="L833" s="48">
        <f t="shared" si="600"/>
        <v>0</v>
      </c>
      <c r="M833" s="48">
        <f t="shared" si="600"/>
        <v>0</v>
      </c>
      <c r="N833" s="48">
        <f t="shared" si="600"/>
        <v>0</v>
      </c>
      <c r="O833" s="48">
        <f t="shared" si="600"/>
        <v>0</v>
      </c>
      <c r="P833" s="48">
        <f t="shared" si="600"/>
        <v>0</v>
      </c>
      <c r="Q833" s="48">
        <f t="shared" si="600"/>
        <v>0</v>
      </c>
      <c r="R833" s="48">
        <f t="shared" si="600"/>
        <v>0</v>
      </c>
      <c r="S833" s="48">
        <f t="shared" si="566"/>
        <v>0</v>
      </c>
      <c r="T833" s="111"/>
    </row>
    <row r="834" spans="1:20">
      <c r="A834" s="56">
        <f t="shared" ref="A834" si="601">A830+1</f>
        <v>167</v>
      </c>
      <c r="B834" s="56" t="str">
        <f t="shared" ref="B834" si="602">B830</f>
        <v>PGCIL SR 2</v>
      </c>
      <c r="C834" s="56" t="s">
        <v>2002</v>
      </c>
      <c r="D834" s="56" t="s">
        <v>243</v>
      </c>
      <c r="E834" s="56" t="s">
        <v>29</v>
      </c>
      <c r="F834" s="45" t="s">
        <v>17</v>
      </c>
      <c r="G834" s="46"/>
      <c r="H834" s="46"/>
      <c r="I834" s="46"/>
      <c r="J834" s="46"/>
      <c r="K834" s="46"/>
      <c r="L834" s="46"/>
      <c r="M834" s="47"/>
      <c r="N834" s="47"/>
      <c r="O834" s="47"/>
      <c r="P834" s="47"/>
      <c r="Q834" s="47"/>
      <c r="R834" s="47"/>
      <c r="S834" s="46">
        <f t="shared" si="566"/>
        <v>0</v>
      </c>
      <c r="T834" s="109"/>
    </row>
    <row r="835" spans="1:20">
      <c r="A835" s="57"/>
      <c r="B835" s="57"/>
      <c r="C835" s="57"/>
      <c r="D835" s="57"/>
      <c r="E835" s="57"/>
      <c r="F835" s="45" t="s">
        <v>16</v>
      </c>
      <c r="G835" s="46"/>
      <c r="H835" s="46"/>
      <c r="I835" s="46"/>
      <c r="J835" s="46"/>
      <c r="K835" s="46"/>
      <c r="L835" s="46"/>
      <c r="M835" s="47"/>
      <c r="N835" s="47"/>
      <c r="O835" s="47"/>
      <c r="P835" s="47"/>
      <c r="Q835" s="47"/>
      <c r="R835" s="47"/>
      <c r="S835" s="46">
        <f t="shared" si="566"/>
        <v>0</v>
      </c>
      <c r="T835" s="110"/>
    </row>
    <row r="836" spans="1:20">
      <c r="A836" s="57"/>
      <c r="B836" s="57"/>
      <c r="C836" s="57"/>
      <c r="D836" s="57"/>
      <c r="E836" s="57"/>
      <c r="F836" s="45" t="s">
        <v>24</v>
      </c>
      <c r="G836" s="46"/>
      <c r="H836" s="46"/>
      <c r="I836" s="46"/>
      <c r="J836" s="46"/>
      <c r="K836" s="46"/>
      <c r="L836" s="46"/>
      <c r="M836" s="47"/>
      <c r="N836" s="47"/>
      <c r="O836" s="47"/>
      <c r="P836" s="47"/>
      <c r="Q836" s="47"/>
      <c r="R836" s="47"/>
      <c r="S836" s="46">
        <f t="shared" si="566"/>
        <v>0</v>
      </c>
      <c r="T836" s="110"/>
    </row>
    <row r="837" spans="1:20">
      <c r="A837" s="58"/>
      <c r="B837" s="58"/>
      <c r="C837" s="58"/>
      <c r="D837" s="58"/>
      <c r="E837" s="58"/>
      <c r="F837" s="45" t="s">
        <v>14</v>
      </c>
      <c r="G837" s="48">
        <f t="shared" ref="G837:R837" si="603">G834+G835+G836</f>
        <v>0</v>
      </c>
      <c r="H837" s="48">
        <f t="shared" si="603"/>
        <v>0</v>
      </c>
      <c r="I837" s="48">
        <f t="shared" si="603"/>
        <v>0</v>
      </c>
      <c r="J837" s="48">
        <f t="shared" si="603"/>
        <v>0</v>
      </c>
      <c r="K837" s="48">
        <f t="shared" si="603"/>
        <v>0</v>
      </c>
      <c r="L837" s="48">
        <f t="shared" si="603"/>
        <v>0</v>
      </c>
      <c r="M837" s="48">
        <f t="shared" si="603"/>
        <v>0</v>
      </c>
      <c r="N837" s="48">
        <f t="shared" si="603"/>
        <v>0</v>
      </c>
      <c r="O837" s="48">
        <f t="shared" si="603"/>
        <v>0</v>
      </c>
      <c r="P837" s="48">
        <f t="shared" si="603"/>
        <v>0</v>
      </c>
      <c r="Q837" s="48">
        <f t="shared" si="603"/>
        <v>0</v>
      </c>
      <c r="R837" s="48">
        <f t="shared" si="603"/>
        <v>0</v>
      </c>
      <c r="S837" s="48">
        <f t="shared" si="566"/>
        <v>0</v>
      </c>
      <c r="T837" s="111"/>
    </row>
    <row r="838" spans="1:20">
      <c r="A838" s="56">
        <f t="shared" ref="A838" si="604">A834+1</f>
        <v>168</v>
      </c>
      <c r="B838" s="56" t="str">
        <f t="shared" ref="B838" si="605">B834</f>
        <v>PGCIL SR 2</v>
      </c>
      <c r="C838" s="56" t="s">
        <v>1876</v>
      </c>
      <c r="D838" s="56" t="s">
        <v>319</v>
      </c>
      <c r="E838" s="56" t="s">
        <v>29</v>
      </c>
      <c r="F838" s="45" t="s">
        <v>17</v>
      </c>
      <c r="G838" s="46"/>
      <c r="H838" s="46"/>
      <c r="I838" s="46"/>
      <c r="J838" s="46"/>
      <c r="K838" s="46"/>
      <c r="L838" s="46"/>
      <c r="M838" s="47"/>
      <c r="N838" s="47"/>
      <c r="O838" s="47"/>
      <c r="P838" s="47"/>
      <c r="Q838" s="47"/>
      <c r="R838" s="47"/>
      <c r="S838" s="46">
        <f t="shared" si="566"/>
        <v>0</v>
      </c>
      <c r="T838" s="109"/>
    </row>
    <row r="839" spans="1:20">
      <c r="A839" s="57"/>
      <c r="B839" s="57"/>
      <c r="C839" s="57"/>
      <c r="D839" s="57"/>
      <c r="E839" s="57"/>
      <c r="F839" s="45" t="s">
        <v>16</v>
      </c>
      <c r="G839" s="46"/>
      <c r="H839" s="46"/>
      <c r="I839" s="46"/>
      <c r="J839" s="46"/>
      <c r="K839" s="46"/>
      <c r="L839" s="46"/>
      <c r="M839" s="47"/>
      <c r="N839" s="47"/>
      <c r="O839" s="47"/>
      <c r="P839" s="47"/>
      <c r="Q839" s="47"/>
      <c r="R839" s="47"/>
      <c r="S839" s="46">
        <f t="shared" si="566"/>
        <v>0</v>
      </c>
      <c r="T839" s="110"/>
    </row>
    <row r="840" spans="1:20">
      <c r="A840" s="57"/>
      <c r="B840" s="57"/>
      <c r="C840" s="57"/>
      <c r="D840" s="57"/>
      <c r="E840" s="57"/>
      <c r="F840" s="45" t="s">
        <v>24</v>
      </c>
      <c r="G840" s="46"/>
      <c r="H840" s="46"/>
      <c r="I840" s="46"/>
      <c r="J840" s="46"/>
      <c r="K840" s="46"/>
      <c r="L840" s="46"/>
      <c r="M840" s="47"/>
      <c r="N840" s="47"/>
      <c r="O840" s="47"/>
      <c r="P840" s="47"/>
      <c r="Q840" s="47"/>
      <c r="R840" s="47"/>
      <c r="S840" s="46">
        <f t="shared" si="566"/>
        <v>0</v>
      </c>
      <c r="T840" s="110"/>
    </row>
    <row r="841" spans="1:20">
      <c r="A841" s="58"/>
      <c r="B841" s="58"/>
      <c r="C841" s="58"/>
      <c r="D841" s="58"/>
      <c r="E841" s="58"/>
      <c r="F841" s="45" t="s">
        <v>14</v>
      </c>
      <c r="G841" s="48">
        <f t="shared" ref="G841:R841" si="606">G838+G839+G840</f>
        <v>0</v>
      </c>
      <c r="H841" s="48">
        <f t="shared" si="606"/>
        <v>0</v>
      </c>
      <c r="I841" s="48">
        <f t="shared" si="606"/>
        <v>0</v>
      </c>
      <c r="J841" s="48">
        <f t="shared" si="606"/>
        <v>0</v>
      </c>
      <c r="K841" s="48">
        <f t="shared" si="606"/>
        <v>0</v>
      </c>
      <c r="L841" s="48">
        <f t="shared" si="606"/>
        <v>0</v>
      </c>
      <c r="M841" s="48">
        <f t="shared" si="606"/>
        <v>0</v>
      </c>
      <c r="N841" s="48">
        <f t="shared" si="606"/>
        <v>0</v>
      </c>
      <c r="O841" s="48">
        <f t="shared" si="606"/>
        <v>0</v>
      </c>
      <c r="P841" s="48">
        <f t="shared" si="606"/>
        <v>0</v>
      </c>
      <c r="Q841" s="48">
        <f t="shared" si="606"/>
        <v>0</v>
      </c>
      <c r="R841" s="48">
        <f t="shared" si="606"/>
        <v>0</v>
      </c>
      <c r="S841" s="48">
        <f t="shared" si="566"/>
        <v>0</v>
      </c>
      <c r="T841" s="111"/>
    </row>
    <row r="842" spans="1:20">
      <c r="A842" s="56">
        <f t="shared" ref="A842" si="607">A838+1</f>
        <v>169</v>
      </c>
      <c r="B842" s="56" t="str">
        <f t="shared" ref="B842" si="608">B838</f>
        <v>PGCIL SR 2</v>
      </c>
      <c r="C842" s="56" t="s">
        <v>1876</v>
      </c>
      <c r="D842" s="56" t="s">
        <v>320</v>
      </c>
      <c r="E842" s="56" t="s">
        <v>29</v>
      </c>
      <c r="F842" s="45" t="s">
        <v>17</v>
      </c>
      <c r="G842" s="46"/>
      <c r="H842" s="46"/>
      <c r="I842" s="46"/>
      <c r="J842" s="46"/>
      <c r="K842" s="46"/>
      <c r="L842" s="46"/>
      <c r="M842" s="47"/>
      <c r="N842" s="47"/>
      <c r="O842" s="47"/>
      <c r="P842" s="47"/>
      <c r="Q842" s="47"/>
      <c r="R842" s="47"/>
      <c r="S842" s="46">
        <f t="shared" si="566"/>
        <v>0</v>
      </c>
      <c r="T842" s="109"/>
    </row>
    <row r="843" spans="1:20">
      <c r="A843" s="57"/>
      <c r="B843" s="57"/>
      <c r="C843" s="57"/>
      <c r="D843" s="57"/>
      <c r="E843" s="57"/>
      <c r="F843" s="45" t="s">
        <v>16</v>
      </c>
      <c r="G843" s="46"/>
      <c r="H843" s="46"/>
      <c r="I843" s="46"/>
      <c r="J843" s="46"/>
      <c r="K843" s="46"/>
      <c r="L843" s="46"/>
      <c r="M843" s="47"/>
      <c r="N843" s="47"/>
      <c r="O843" s="47"/>
      <c r="P843" s="47"/>
      <c r="Q843" s="47"/>
      <c r="R843" s="47"/>
      <c r="S843" s="46">
        <f t="shared" si="566"/>
        <v>0</v>
      </c>
      <c r="T843" s="110"/>
    </row>
    <row r="844" spans="1:20">
      <c r="A844" s="57"/>
      <c r="B844" s="57"/>
      <c r="C844" s="57"/>
      <c r="D844" s="57"/>
      <c r="E844" s="57"/>
      <c r="F844" s="45" t="s">
        <v>24</v>
      </c>
      <c r="G844" s="46"/>
      <c r="H844" s="46"/>
      <c r="I844" s="46"/>
      <c r="J844" s="46"/>
      <c r="K844" s="46"/>
      <c r="L844" s="46"/>
      <c r="M844" s="47"/>
      <c r="N844" s="47"/>
      <c r="O844" s="47"/>
      <c r="P844" s="47"/>
      <c r="Q844" s="47"/>
      <c r="R844" s="47"/>
      <c r="S844" s="46">
        <f t="shared" si="566"/>
        <v>0</v>
      </c>
      <c r="T844" s="110"/>
    </row>
    <row r="845" spans="1:20">
      <c r="A845" s="58"/>
      <c r="B845" s="58"/>
      <c r="C845" s="58"/>
      <c r="D845" s="58"/>
      <c r="E845" s="58"/>
      <c r="F845" s="45" t="s">
        <v>14</v>
      </c>
      <c r="G845" s="48">
        <f t="shared" ref="G845:R845" si="609">G842+G843+G844</f>
        <v>0</v>
      </c>
      <c r="H845" s="48">
        <f t="shared" si="609"/>
        <v>0</v>
      </c>
      <c r="I845" s="48">
        <f t="shared" si="609"/>
        <v>0</v>
      </c>
      <c r="J845" s="48">
        <f t="shared" si="609"/>
        <v>0</v>
      </c>
      <c r="K845" s="48">
        <f t="shared" si="609"/>
        <v>0</v>
      </c>
      <c r="L845" s="48">
        <f t="shared" si="609"/>
        <v>0</v>
      </c>
      <c r="M845" s="48">
        <f t="shared" si="609"/>
        <v>0</v>
      </c>
      <c r="N845" s="48">
        <f t="shared" si="609"/>
        <v>0</v>
      </c>
      <c r="O845" s="48">
        <f t="shared" si="609"/>
        <v>0</v>
      </c>
      <c r="P845" s="48">
        <f t="shared" si="609"/>
        <v>0</v>
      </c>
      <c r="Q845" s="48">
        <f t="shared" si="609"/>
        <v>0</v>
      </c>
      <c r="R845" s="48">
        <f t="shared" si="609"/>
        <v>0</v>
      </c>
      <c r="S845" s="48">
        <f t="shared" si="566"/>
        <v>0</v>
      </c>
      <c r="T845" s="111"/>
    </row>
    <row r="846" spans="1:20">
      <c r="A846" s="56">
        <f t="shared" ref="A846" si="610">A842+1</f>
        <v>170</v>
      </c>
      <c r="B846" s="56" t="str">
        <f t="shared" ref="B846" si="611">B842</f>
        <v>PGCIL SR 2</v>
      </c>
      <c r="C846" s="56" t="s">
        <v>1917</v>
      </c>
      <c r="D846" s="56" t="s">
        <v>321</v>
      </c>
      <c r="E846" s="56" t="s">
        <v>29</v>
      </c>
      <c r="F846" s="45" t="s">
        <v>17</v>
      </c>
      <c r="G846" s="46"/>
      <c r="H846" s="46"/>
      <c r="I846" s="46"/>
      <c r="J846" s="46"/>
      <c r="K846" s="46"/>
      <c r="L846" s="46"/>
      <c r="M846" s="47"/>
      <c r="N846" s="47"/>
      <c r="O846" s="47"/>
      <c r="P846" s="47"/>
      <c r="Q846" s="47"/>
      <c r="R846" s="47"/>
      <c r="S846" s="46">
        <f t="shared" si="566"/>
        <v>0</v>
      </c>
      <c r="T846" s="109"/>
    </row>
    <row r="847" spans="1:20">
      <c r="A847" s="57"/>
      <c r="B847" s="57"/>
      <c r="C847" s="57"/>
      <c r="D847" s="57"/>
      <c r="E847" s="57"/>
      <c r="F847" s="45" t="s">
        <v>16</v>
      </c>
      <c r="G847" s="46"/>
      <c r="H847" s="46"/>
      <c r="I847" s="46"/>
      <c r="J847" s="46"/>
      <c r="K847" s="46"/>
      <c r="L847" s="46"/>
      <c r="M847" s="47"/>
      <c r="N847" s="47"/>
      <c r="O847" s="47"/>
      <c r="P847" s="47"/>
      <c r="Q847" s="47"/>
      <c r="R847" s="47"/>
      <c r="S847" s="46">
        <f t="shared" si="566"/>
        <v>0</v>
      </c>
      <c r="T847" s="110"/>
    </row>
    <row r="848" spans="1:20">
      <c r="A848" s="57"/>
      <c r="B848" s="57"/>
      <c r="C848" s="57"/>
      <c r="D848" s="57"/>
      <c r="E848" s="57"/>
      <c r="F848" s="45" t="s">
        <v>24</v>
      </c>
      <c r="G848" s="46"/>
      <c r="H848" s="46"/>
      <c r="I848" s="46"/>
      <c r="J848" s="46"/>
      <c r="K848" s="46"/>
      <c r="L848" s="46"/>
      <c r="M848" s="47"/>
      <c r="N848" s="47"/>
      <c r="O848" s="47"/>
      <c r="P848" s="47"/>
      <c r="Q848" s="47"/>
      <c r="R848" s="47"/>
      <c r="S848" s="46">
        <f t="shared" si="566"/>
        <v>0</v>
      </c>
      <c r="T848" s="110"/>
    </row>
    <row r="849" spans="1:20">
      <c r="A849" s="58"/>
      <c r="B849" s="58"/>
      <c r="C849" s="58"/>
      <c r="D849" s="58"/>
      <c r="E849" s="58"/>
      <c r="F849" s="45" t="s">
        <v>14</v>
      </c>
      <c r="G849" s="48">
        <f t="shared" ref="G849:R849" si="612">G846+G847+G848</f>
        <v>0</v>
      </c>
      <c r="H849" s="48">
        <f t="shared" si="612"/>
        <v>0</v>
      </c>
      <c r="I849" s="48">
        <f t="shared" si="612"/>
        <v>0</v>
      </c>
      <c r="J849" s="48">
        <f t="shared" si="612"/>
        <v>0</v>
      </c>
      <c r="K849" s="48">
        <f t="shared" si="612"/>
        <v>0</v>
      </c>
      <c r="L849" s="48">
        <f t="shared" si="612"/>
        <v>0</v>
      </c>
      <c r="M849" s="48">
        <f t="shared" si="612"/>
        <v>0</v>
      </c>
      <c r="N849" s="48">
        <f t="shared" si="612"/>
        <v>0</v>
      </c>
      <c r="O849" s="48">
        <f t="shared" si="612"/>
        <v>0</v>
      </c>
      <c r="P849" s="48">
        <f t="shared" si="612"/>
        <v>0</v>
      </c>
      <c r="Q849" s="48">
        <f t="shared" si="612"/>
        <v>0</v>
      </c>
      <c r="R849" s="48">
        <f t="shared" si="612"/>
        <v>0</v>
      </c>
      <c r="S849" s="48">
        <f t="shared" si="566"/>
        <v>0</v>
      </c>
      <c r="T849" s="111"/>
    </row>
    <row r="850" spans="1:20">
      <c r="A850" s="56">
        <f t="shared" ref="A850" si="613">A846+1</f>
        <v>171</v>
      </c>
      <c r="B850" s="56" t="str">
        <f t="shared" ref="B850" si="614">B846</f>
        <v>PGCIL SR 2</v>
      </c>
      <c r="C850" s="56" t="s">
        <v>1917</v>
      </c>
      <c r="D850" s="56" t="s">
        <v>322</v>
      </c>
      <c r="E850" s="56" t="s">
        <v>29</v>
      </c>
      <c r="F850" s="45" t="s">
        <v>17</v>
      </c>
      <c r="G850" s="46"/>
      <c r="H850" s="46"/>
      <c r="I850" s="46"/>
      <c r="J850" s="46"/>
      <c r="K850" s="46"/>
      <c r="L850" s="46"/>
      <c r="M850" s="47"/>
      <c r="N850" s="47"/>
      <c r="O850" s="47"/>
      <c r="P850" s="47"/>
      <c r="Q850" s="47"/>
      <c r="R850" s="47"/>
      <c r="S850" s="46">
        <f t="shared" si="566"/>
        <v>0</v>
      </c>
      <c r="T850" s="109"/>
    </row>
    <row r="851" spans="1:20">
      <c r="A851" s="57"/>
      <c r="B851" s="57"/>
      <c r="C851" s="57"/>
      <c r="D851" s="57"/>
      <c r="E851" s="57"/>
      <c r="F851" s="45" t="s">
        <v>16</v>
      </c>
      <c r="G851" s="46"/>
      <c r="H851" s="46"/>
      <c r="I851" s="46"/>
      <c r="J851" s="46"/>
      <c r="K851" s="46"/>
      <c r="L851" s="46"/>
      <c r="M851" s="47"/>
      <c r="N851" s="47"/>
      <c r="O851" s="47"/>
      <c r="P851" s="47"/>
      <c r="Q851" s="47"/>
      <c r="R851" s="47"/>
      <c r="S851" s="46">
        <f t="shared" ref="S851:S914" si="615">SUM(G851:R851)</f>
        <v>0</v>
      </c>
      <c r="T851" s="110"/>
    </row>
    <row r="852" spans="1:20">
      <c r="A852" s="57"/>
      <c r="B852" s="57"/>
      <c r="C852" s="57"/>
      <c r="D852" s="57"/>
      <c r="E852" s="57"/>
      <c r="F852" s="45" t="s">
        <v>24</v>
      </c>
      <c r="G852" s="46"/>
      <c r="H852" s="46"/>
      <c r="I852" s="46"/>
      <c r="J852" s="46"/>
      <c r="K852" s="46"/>
      <c r="L852" s="46"/>
      <c r="M852" s="47"/>
      <c r="N852" s="47"/>
      <c r="O852" s="47"/>
      <c r="P852" s="47"/>
      <c r="Q852" s="47"/>
      <c r="R852" s="47"/>
      <c r="S852" s="46">
        <f t="shared" si="615"/>
        <v>0</v>
      </c>
      <c r="T852" s="110"/>
    </row>
    <row r="853" spans="1:20">
      <c r="A853" s="58"/>
      <c r="B853" s="58"/>
      <c r="C853" s="58"/>
      <c r="D853" s="58"/>
      <c r="E853" s="58"/>
      <c r="F853" s="45" t="s">
        <v>14</v>
      </c>
      <c r="G853" s="48">
        <f t="shared" ref="G853:R853" si="616">G850+G851+G852</f>
        <v>0</v>
      </c>
      <c r="H853" s="48">
        <f t="shared" si="616"/>
        <v>0</v>
      </c>
      <c r="I853" s="48">
        <f t="shared" si="616"/>
        <v>0</v>
      </c>
      <c r="J853" s="48">
        <f t="shared" si="616"/>
        <v>0</v>
      </c>
      <c r="K853" s="48">
        <f t="shared" si="616"/>
        <v>0</v>
      </c>
      <c r="L853" s="48">
        <f t="shared" si="616"/>
        <v>0</v>
      </c>
      <c r="M853" s="48">
        <f t="shared" si="616"/>
        <v>0</v>
      </c>
      <c r="N853" s="48">
        <f t="shared" si="616"/>
        <v>0</v>
      </c>
      <c r="O853" s="48">
        <f t="shared" si="616"/>
        <v>0</v>
      </c>
      <c r="P853" s="48">
        <f t="shared" si="616"/>
        <v>0</v>
      </c>
      <c r="Q853" s="48">
        <f t="shared" si="616"/>
        <v>0</v>
      </c>
      <c r="R853" s="48">
        <f t="shared" si="616"/>
        <v>0</v>
      </c>
      <c r="S853" s="48">
        <f t="shared" si="615"/>
        <v>0</v>
      </c>
      <c r="T853" s="111"/>
    </row>
    <row r="854" spans="1:20">
      <c r="A854" s="56">
        <f t="shared" ref="A854" si="617">A850+1</f>
        <v>172</v>
      </c>
      <c r="B854" s="56" t="str">
        <f t="shared" ref="B854" si="618">B850</f>
        <v>PGCIL SR 2</v>
      </c>
      <c r="C854" s="56" t="s">
        <v>1917</v>
      </c>
      <c r="D854" s="56" t="s">
        <v>323</v>
      </c>
      <c r="E854" s="56" t="s">
        <v>29</v>
      </c>
      <c r="F854" s="45" t="s">
        <v>17</v>
      </c>
      <c r="G854" s="46"/>
      <c r="H854" s="46"/>
      <c r="I854" s="46"/>
      <c r="J854" s="46"/>
      <c r="K854" s="46"/>
      <c r="L854" s="46"/>
      <c r="M854" s="47"/>
      <c r="N854" s="47"/>
      <c r="O854" s="47"/>
      <c r="P854" s="47"/>
      <c r="Q854" s="47"/>
      <c r="R854" s="47"/>
      <c r="S854" s="46">
        <f t="shared" si="615"/>
        <v>0</v>
      </c>
      <c r="T854" s="109"/>
    </row>
    <row r="855" spans="1:20">
      <c r="A855" s="57"/>
      <c r="B855" s="57"/>
      <c r="C855" s="57"/>
      <c r="D855" s="57"/>
      <c r="E855" s="57"/>
      <c r="F855" s="45" t="s">
        <v>16</v>
      </c>
      <c r="G855" s="46"/>
      <c r="H855" s="46"/>
      <c r="I855" s="46"/>
      <c r="J855" s="46"/>
      <c r="K855" s="46"/>
      <c r="L855" s="46"/>
      <c r="M855" s="47"/>
      <c r="N855" s="47"/>
      <c r="O855" s="47"/>
      <c r="P855" s="47"/>
      <c r="Q855" s="47"/>
      <c r="R855" s="47"/>
      <c r="S855" s="46">
        <f t="shared" si="615"/>
        <v>0</v>
      </c>
      <c r="T855" s="110"/>
    </row>
    <row r="856" spans="1:20">
      <c r="A856" s="57"/>
      <c r="B856" s="57"/>
      <c r="C856" s="57"/>
      <c r="D856" s="57"/>
      <c r="E856" s="57"/>
      <c r="F856" s="45" t="s">
        <v>24</v>
      </c>
      <c r="G856" s="46"/>
      <c r="H856" s="46"/>
      <c r="I856" s="46"/>
      <c r="J856" s="46"/>
      <c r="K856" s="46"/>
      <c r="L856" s="46"/>
      <c r="M856" s="47"/>
      <c r="N856" s="47"/>
      <c r="O856" s="47"/>
      <c r="P856" s="47"/>
      <c r="Q856" s="47"/>
      <c r="R856" s="47"/>
      <c r="S856" s="46">
        <f t="shared" si="615"/>
        <v>0</v>
      </c>
      <c r="T856" s="110"/>
    </row>
    <row r="857" spans="1:20">
      <c r="A857" s="58"/>
      <c r="B857" s="58"/>
      <c r="C857" s="58"/>
      <c r="D857" s="58"/>
      <c r="E857" s="58"/>
      <c r="F857" s="45" t="s">
        <v>14</v>
      </c>
      <c r="G857" s="48">
        <f t="shared" ref="G857:R857" si="619">G854+G855+G856</f>
        <v>0</v>
      </c>
      <c r="H857" s="48">
        <f t="shared" si="619"/>
        <v>0</v>
      </c>
      <c r="I857" s="48">
        <f t="shared" si="619"/>
        <v>0</v>
      </c>
      <c r="J857" s="48">
        <f t="shared" si="619"/>
        <v>0</v>
      </c>
      <c r="K857" s="48">
        <f t="shared" si="619"/>
        <v>0</v>
      </c>
      <c r="L857" s="48">
        <f t="shared" si="619"/>
        <v>0</v>
      </c>
      <c r="M857" s="48">
        <f t="shared" si="619"/>
        <v>0</v>
      </c>
      <c r="N857" s="48">
        <f t="shared" si="619"/>
        <v>0</v>
      </c>
      <c r="O857" s="48">
        <f t="shared" si="619"/>
        <v>0</v>
      </c>
      <c r="P857" s="48">
        <f t="shared" si="619"/>
        <v>0</v>
      </c>
      <c r="Q857" s="48">
        <f t="shared" si="619"/>
        <v>0</v>
      </c>
      <c r="R857" s="48">
        <f t="shared" si="619"/>
        <v>0</v>
      </c>
      <c r="S857" s="48">
        <f t="shared" si="615"/>
        <v>0</v>
      </c>
      <c r="T857" s="111"/>
    </row>
    <row r="858" spans="1:20">
      <c r="A858" s="56">
        <f t="shared" ref="A858" si="620">A854+1</f>
        <v>173</v>
      </c>
      <c r="B858" s="56" t="str">
        <f t="shared" ref="B858" si="621">B854</f>
        <v>PGCIL SR 2</v>
      </c>
      <c r="C858" s="56" t="s">
        <v>1876</v>
      </c>
      <c r="D858" s="56" t="s">
        <v>2003</v>
      </c>
      <c r="E858" s="56" t="s">
        <v>29</v>
      </c>
      <c r="F858" s="45" t="s">
        <v>17</v>
      </c>
      <c r="G858" s="46"/>
      <c r="H858" s="46"/>
      <c r="I858" s="46"/>
      <c r="J858" s="46"/>
      <c r="K858" s="46"/>
      <c r="L858" s="46"/>
      <c r="M858" s="47"/>
      <c r="N858" s="47"/>
      <c r="O858" s="47"/>
      <c r="P858" s="47"/>
      <c r="Q858" s="47"/>
      <c r="R858" s="47"/>
      <c r="S858" s="46">
        <f t="shared" si="615"/>
        <v>0</v>
      </c>
      <c r="T858" s="109"/>
    </row>
    <row r="859" spans="1:20">
      <c r="A859" s="57"/>
      <c r="B859" s="57"/>
      <c r="C859" s="57"/>
      <c r="D859" s="57"/>
      <c r="E859" s="57"/>
      <c r="F859" s="45" t="s">
        <v>16</v>
      </c>
      <c r="G859" s="46"/>
      <c r="H859" s="46"/>
      <c r="I859" s="46"/>
      <c r="J859" s="46"/>
      <c r="K859" s="46"/>
      <c r="L859" s="46"/>
      <c r="M859" s="47"/>
      <c r="N859" s="47"/>
      <c r="O859" s="47"/>
      <c r="P859" s="47"/>
      <c r="Q859" s="47"/>
      <c r="R859" s="47"/>
      <c r="S859" s="46">
        <f t="shared" si="615"/>
        <v>0</v>
      </c>
      <c r="T859" s="110"/>
    </row>
    <row r="860" spans="1:20">
      <c r="A860" s="57"/>
      <c r="B860" s="57"/>
      <c r="C860" s="57"/>
      <c r="D860" s="57"/>
      <c r="E860" s="57"/>
      <c r="F860" s="45" t="s">
        <v>24</v>
      </c>
      <c r="G860" s="46"/>
      <c r="H860" s="46"/>
      <c r="I860" s="46"/>
      <c r="J860" s="46"/>
      <c r="K860" s="46"/>
      <c r="L860" s="46"/>
      <c r="M860" s="47"/>
      <c r="N860" s="47"/>
      <c r="O860" s="47"/>
      <c r="P860" s="47"/>
      <c r="Q860" s="47"/>
      <c r="R860" s="47"/>
      <c r="S860" s="46">
        <f t="shared" si="615"/>
        <v>0</v>
      </c>
      <c r="T860" s="110"/>
    </row>
    <row r="861" spans="1:20">
      <c r="A861" s="58"/>
      <c r="B861" s="58"/>
      <c r="C861" s="58"/>
      <c r="D861" s="58"/>
      <c r="E861" s="58"/>
      <c r="F861" s="45" t="s">
        <v>14</v>
      </c>
      <c r="G861" s="48">
        <f t="shared" ref="G861:R861" si="622">G858+G859+G860</f>
        <v>0</v>
      </c>
      <c r="H861" s="48">
        <f t="shared" si="622"/>
        <v>0</v>
      </c>
      <c r="I861" s="48">
        <f t="shared" si="622"/>
        <v>0</v>
      </c>
      <c r="J861" s="48">
        <f t="shared" si="622"/>
        <v>0</v>
      </c>
      <c r="K861" s="48">
        <f t="shared" si="622"/>
        <v>0</v>
      </c>
      <c r="L861" s="48">
        <f t="shared" si="622"/>
        <v>0</v>
      </c>
      <c r="M861" s="48">
        <f t="shared" si="622"/>
        <v>0</v>
      </c>
      <c r="N861" s="48">
        <f t="shared" si="622"/>
        <v>0</v>
      </c>
      <c r="O861" s="48">
        <f t="shared" si="622"/>
        <v>0</v>
      </c>
      <c r="P861" s="48">
        <f t="shared" si="622"/>
        <v>0</v>
      </c>
      <c r="Q861" s="48">
        <f t="shared" si="622"/>
        <v>0</v>
      </c>
      <c r="R861" s="48">
        <f t="shared" si="622"/>
        <v>0</v>
      </c>
      <c r="S861" s="48">
        <f t="shared" si="615"/>
        <v>0</v>
      </c>
      <c r="T861" s="111"/>
    </row>
    <row r="862" spans="1:20">
      <c r="A862" s="56">
        <f t="shared" ref="A862" si="623">A858+1</f>
        <v>174</v>
      </c>
      <c r="B862" s="56" t="str">
        <f t="shared" ref="B862" si="624">B858</f>
        <v>PGCIL SR 2</v>
      </c>
      <c r="C862" s="56" t="s">
        <v>1876</v>
      </c>
      <c r="D862" s="56" t="s">
        <v>2004</v>
      </c>
      <c r="E862" s="56" t="s">
        <v>29</v>
      </c>
      <c r="F862" s="45" t="s">
        <v>17</v>
      </c>
      <c r="G862" s="46"/>
      <c r="H862" s="46"/>
      <c r="I862" s="46"/>
      <c r="J862" s="46"/>
      <c r="K862" s="46"/>
      <c r="L862" s="46"/>
      <c r="M862" s="47"/>
      <c r="N862" s="47"/>
      <c r="O862" s="47"/>
      <c r="P862" s="47"/>
      <c r="Q862" s="47"/>
      <c r="R862" s="47"/>
      <c r="S862" s="46">
        <f t="shared" si="615"/>
        <v>0</v>
      </c>
      <c r="T862" s="109"/>
    </row>
    <row r="863" spans="1:20">
      <c r="A863" s="57"/>
      <c r="B863" s="57"/>
      <c r="C863" s="57"/>
      <c r="D863" s="57"/>
      <c r="E863" s="57"/>
      <c r="F863" s="45" t="s">
        <v>16</v>
      </c>
      <c r="G863" s="46"/>
      <c r="H863" s="46"/>
      <c r="I863" s="46"/>
      <c r="J863" s="46"/>
      <c r="K863" s="46"/>
      <c r="L863" s="46"/>
      <c r="M863" s="47"/>
      <c r="N863" s="47"/>
      <c r="O863" s="47"/>
      <c r="P863" s="47"/>
      <c r="Q863" s="47"/>
      <c r="R863" s="47"/>
      <c r="S863" s="46">
        <f t="shared" si="615"/>
        <v>0</v>
      </c>
      <c r="T863" s="110"/>
    </row>
    <row r="864" spans="1:20">
      <c r="A864" s="57"/>
      <c r="B864" s="57"/>
      <c r="C864" s="57"/>
      <c r="D864" s="57"/>
      <c r="E864" s="57"/>
      <c r="F864" s="45" t="s">
        <v>24</v>
      </c>
      <c r="G864" s="46"/>
      <c r="H864" s="46"/>
      <c r="I864" s="46"/>
      <c r="J864" s="46"/>
      <c r="K864" s="46"/>
      <c r="L864" s="46"/>
      <c r="M864" s="47"/>
      <c r="N864" s="47"/>
      <c r="O864" s="47"/>
      <c r="P864" s="47"/>
      <c r="Q864" s="47"/>
      <c r="R864" s="47"/>
      <c r="S864" s="46">
        <f t="shared" si="615"/>
        <v>0</v>
      </c>
      <c r="T864" s="110"/>
    </row>
    <row r="865" spans="1:20">
      <c r="A865" s="58"/>
      <c r="B865" s="58"/>
      <c r="C865" s="58"/>
      <c r="D865" s="58"/>
      <c r="E865" s="58"/>
      <c r="F865" s="45" t="s">
        <v>14</v>
      </c>
      <c r="G865" s="48">
        <f t="shared" ref="G865:R865" si="625">G862+G863+G864</f>
        <v>0</v>
      </c>
      <c r="H865" s="48">
        <f t="shared" si="625"/>
        <v>0</v>
      </c>
      <c r="I865" s="48">
        <f t="shared" si="625"/>
        <v>0</v>
      </c>
      <c r="J865" s="48">
        <f t="shared" si="625"/>
        <v>0</v>
      </c>
      <c r="K865" s="48">
        <f t="shared" si="625"/>
        <v>0</v>
      </c>
      <c r="L865" s="48">
        <f t="shared" si="625"/>
        <v>0</v>
      </c>
      <c r="M865" s="48">
        <f t="shared" si="625"/>
        <v>0</v>
      </c>
      <c r="N865" s="48">
        <f t="shared" si="625"/>
        <v>0</v>
      </c>
      <c r="O865" s="48">
        <f t="shared" si="625"/>
        <v>0</v>
      </c>
      <c r="P865" s="48">
        <f t="shared" si="625"/>
        <v>0</v>
      </c>
      <c r="Q865" s="48">
        <f t="shared" si="625"/>
        <v>0</v>
      </c>
      <c r="R865" s="48">
        <f t="shared" si="625"/>
        <v>0</v>
      </c>
      <c r="S865" s="48">
        <f t="shared" si="615"/>
        <v>0</v>
      </c>
      <c r="T865" s="111"/>
    </row>
    <row r="866" spans="1:20">
      <c r="A866" s="56">
        <f t="shared" ref="A866" si="626">A862+1</f>
        <v>175</v>
      </c>
      <c r="B866" s="56" t="str">
        <f t="shared" ref="B866" si="627">B862</f>
        <v>PGCIL SR 2</v>
      </c>
      <c r="C866" s="56" t="s">
        <v>1876</v>
      </c>
      <c r="D866" s="56" t="s">
        <v>2005</v>
      </c>
      <c r="E866" s="56" t="s">
        <v>29</v>
      </c>
      <c r="F866" s="45" t="s">
        <v>17</v>
      </c>
      <c r="G866" s="46"/>
      <c r="H866" s="46"/>
      <c r="I866" s="46"/>
      <c r="J866" s="46"/>
      <c r="K866" s="46"/>
      <c r="L866" s="46"/>
      <c r="M866" s="47"/>
      <c r="N866" s="47"/>
      <c r="O866" s="47"/>
      <c r="P866" s="47"/>
      <c r="Q866" s="47"/>
      <c r="R866" s="47"/>
      <c r="S866" s="46">
        <f t="shared" si="615"/>
        <v>0</v>
      </c>
      <c r="T866" s="109"/>
    </row>
    <row r="867" spans="1:20">
      <c r="A867" s="57"/>
      <c r="B867" s="57"/>
      <c r="C867" s="57"/>
      <c r="D867" s="57"/>
      <c r="E867" s="57"/>
      <c r="F867" s="45" t="s">
        <v>16</v>
      </c>
      <c r="G867" s="46"/>
      <c r="H867" s="46"/>
      <c r="I867" s="46"/>
      <c r="J867" s="46"/>
      <c r="K867" s="46"/>
      <c r="L867" s="46"/>
      <c r="M867" s="47"/>
      <c r="N867" s="47"/>
      <c r="O867" s="47"/>
      <c r="P867" s="47"/>
      <c r="Q867" s="47"/>
      <c r="R867" s="47"/>
      <c r="S867" s="46">
        <f t="shared" si="615"/>
        <v>0</v>
      </c>
      <c r="T867" s="110"/>
    </row>
    <row r="868" spans="1:20">
      <c r="A868" s="57"/>
      <c r="B868" s="57"/>
      <c r="C868" s="57"/>
      <c r="D868" s="57"/>
      <c r="E868" s="57"/>
      <c r="F868" s="45" t="s">
        <v>24</v>
      </c>
      <c r="G868" s="46"/>
      <c r="H868" s="46"/>
      <c r="I868" s="46"/>
      <c r="J868" s="46"/>
      <c r="K868" s="46"/>
      <c r="L868" s="46"/>
      <c r="M868" s="47"/>
      <c r="N868" s="47"/>
      <c r="O868" s="47"/>
      <c r="P868" s="47"/>
      <c r="Q868" s="47"/>
      <c r="R868" s="47"/>
      <c r="S868" s="46">
        <f t="shared" si="615"/>
        <v>0</v>
      </c>
      <c r="T868" s="110"/>
    </row>
    <row r="869" spans="1:20">
      <c r="A869" s="58"/>
      <c r="B869" s="58"/>
      <c r="C869" s="58"/>
      <c r="D869" s="58"/>
      <c r="E869" s="58"/>
      <c r="F869" s="45" t="s">
        <v>14</v>
      </c>
      <c r="G869" s="48">
        <f t="shared" ref="G869:R869" si="628">G866+G867+G868</f>
        <v>0</v>
      </c>
      <c r="H869" s="48">
        <f t="shared" si="628"/>
        <v>0</v>
      </c>
      <c r="I869" s="48">
        <f t="shared" si="628"/>
        <v>0</v>
      </c>
      <c r="J869" s="48">
        <f t="shared" si="628"/>
        <v>0</v>
      </c>
      <c r="K869" s="48">
        <f t="shared" si="628"/>
        <v>0</v>
      </c>
      <c r="L869" s="48">
        <f t="shared" si="628"/>
        <v>0</v>
      </c>
      <c r="M869" s="48">
        <f t="shared" si="628"/>
        <v>0</v>
      </c>
      <c r="N869" s="48">
        <f t="shared" si="628"/>
        <v>0</v>
      </c>
      <c r="O869" s="48">
        <f t="shared" si="628"/>
        <v>0</v>
      </c>
      <c r="P869" s="48">
        <f t="shared" si="628"/>
        <v>0</v>
      </c>
      <c r="Q869" s="48">
        <f t="shared" si="628"/>
        <v>0</v>
      </c>
      <c r="R869" s="48">
        <f t="shared" si="628"/>
        <v>0</v>
      </c>
      <c r="S869" s="48">
        <f t="shared" si="615"/>
        <v>0</v>
      </c>
      <c r="T869" s="111"/>
    </row>
    <row r="870" spans="1:20">
      <c r="A870" s="56">
        <f t="shared" ref="A870" si="629">A866+1</f>
        <v>176</v>
      </c>
      <c r="B870" s="56" t="str">
        <f t="shared" ref="B870" si="630">B866</f>
        <v>PGCIL SR 2</v>
      </c>
      <c r="C870" s="56" t="s">
        <v>2006</v>
      </c>
      <c r="D870" s="56" t="s">
        <v>2007</v>
      </c>
      <c r="E870" s="56" t="s">
        <v>29</v>
      </c>
      <c r="F870" s="45" t="s">
        <v>17</v>
      </c>
      <c r="G870" s="46"/>
      <c r="H870" s="46"/>
      <c r="I870" s="46"/>
      <c r="J870" s="46"/>
      <c r="K870" s="46"/>
      <c r="L870" s="46"/>
      <c r="M870" s="47"/>
      <c r="N870" s="47"/>
      <c r="O870" s="47"/>
      <c r="P870" s="47"/>
      <c r="Q870" s="47"/>
      <c r="R870" s="47"/>
      <c r="S870" s="46">
        <f t="shared" si="615"/>
        <v>0</v>
      </c>
      <c r="T870" s="109"/>
    </row>
    <row r="871" spans="1:20">
      <c r="A871" s="57"/>
      <c r="B871" s="57"/>
      <c r="C871" s="57"/>
      <c r="D871" s="57"/>
      <c r="E871" s="57"/>
      <c r="F871" s="45" t="s">
        <v>16</v>
      </c>
      <c r="G871" s="46"/>
      <c r="H871" s="46"/>
      <c r="I871" s="46"/>
      <c r="J871" s="46"/>
      <c r="K871" s="46"/>
      <c r="L871" s="46"/>
      <c r="M871" s="47"/>
      <c r="N871" s="47"/>
      <c r="O871" s="47"/>
      <c r="P871" s="47"/>
      <c r="Q871" s="47"/>
      <c r="R871" s="47"/>
      <c r="S871" s="46">
        <f t="shared" si="615"/>
        <v>0</v>
      </c>
      <c r="T871" s="110"/>
    </row>
    <row r="872" spans="1:20">
      <c r="A872" s="57"/>
      <c r="B872" s="57"/>
      <c r="C872" s="57"/>
      <c r="D872" s="57"/>
      <c r="E872" s="57"/>
      <c r="F872" s="45" t="s">
        <v>24</v>
      </c>
      <c r="G872" s="46"/>
      <c r="H872" s="46"/>
      <c r="I872" s="46"/>
      <c r="J872" s="46"/>
      <c r="K872" s="46"/>
      <c r="L872" s="46"/>
      <c r="M872" s="47"/>
      <c r="N872" s="47"/>
      <c r="O872" s="47"/>
      <c r="P872" s="47"/>
      <c r="Q872" s="47"/>
      <c r="R872" s="47"/>
      <c r="S872" s="46">
        <f t="shared" si="615"/>
        <v>0</v>
      </c>
      <c r="T872" s="110"/>
    </row>
    <row r="873" spans="1:20">
      <c r="A873" s="58"/>
      <c r="B873" s="58"/>
      <c r="C873" s="58"/>
      <c r="D873" s="58"/>
      <c r="E873" s="58"/>
      <c r="F873" s="45" t="s">
        <v>14</v>
      </c>
      <c r="G873" s="48">
        <f t="shared" ref="G873:R873" si="631">G870+G871+G872</f>
        <v>0</v>
      </c>
      <c r="H873" s="48">
        <f t="shared" si="631"/>
        <v>0</v>
      </c>
      <c r="I873" s="48">
        <f t="shared" si="631"/>
        <v>0</v>
      </c>
      <c r="J873" s="48">
        <f t="shared" si="631"/>
        <v>0</v>
      </c>
      <c r="K873" s="48">
        <f t="shared" si="631"/>
        <v>0</v>
      </c>
      <c r="L873" s="48">
        <f t="shared" si="631"/>
        <v>0</v>
      </c>
      <c r="M873" s="48">
        <f t="shared" si="631"/>
        <v>0</v>
      </c>
      <c r="N873" s="48">
        <f t="shared" si="631"/>
        <v>0</v>
      </c>
      <c r="O873" s="48">
        <f t="shared" si="631"/>
        <v>0</v>
      </c>
      <c r="P873" s="48">
        <f t="shared" si="631"/>
        <v>0</v>
      </c>
      <c r="Q873" s="48">
        <f t="shared" si="631"/>
        <v>0</v>
      </c>
      <c r="R873" s="48">
        <f t="shared" si="631"/>
        <v>0</v>
      </c>
      <c r="S873" s="48">
        <f t="shared" si="615"/>
        <v>0</v>
      </c>
      <c r="T873" s="111"/>
    </row>
    <row r="874" spans="1:20">
      <c r="A874" s="56">
        <f t="shared" ref="A874" si="632">A870+1</f>
        <v>177</v>
      </c>
      <c r="B874" s="56" t="str">
        <f t="shared" ref="B874" si="633">B870</f>
        <v>PGCIL SR 2</v>
      </c>
      <c r="C874" s="56" t="s">
        <v>1917</v>
      </c>
      <c r="D874" s="56" t="s">
        <v>2008</v>
      </c>
      <c r="E874" s="56" t="s">
        <v>29</v>
      </c>
      <c r="F874" s="45" t="s">
        <v>17</v>
      </c>
      <c r="G874" s="46"/>
      <c r="H874" s="46"/>
      <c r="I874" s="46"/>
      <c r="J874" s="46"/>
      <c r="K874" s="46"/>
      <c r="L874" s="46"/>
      <c r="M874" s="47"/>
      <c r="N874" s="47"/>
      <c r="O874" s="47"/>
      <c r="P874" s="47"/>
      <c r="Q874" s="47"/>
      <c r="R874" s="47"/>
      <c r="S874" s="46">
        <f t="shared" si="615"/>
        <v>0</v>
      </c>
      <c r="T874" s="109"/>
    </row>
    <row r="875" spans="1:20">
      <c r="A875" s="57"/>
      <c r="B875" s="57"/>
      <c r="C875" s="57"/>
      <c r="D875" s="57"/>
      <c r="E875" s="57"/>
      <c r="F875" s="45" t="s">
        <v>16</v>
      </c>
      <c r="G875" s="46"/>
      <c r="H875" s="46"/>
      <c r="I875" s="46"/>
      <c r="J875" s="46"/>
      <c r="K875" s="46"/>
      <c r="L875" s="46"/>
      <c r="M875" s="47"/>
      <c r="N875" s="47"/>
      <c r="O875" s="47"/>
      <c r="P875" s="47"/>
      <c r="Q875" s="47"/>
      <c r="R875" s="47"/>
      <c r="S875" s="46">
        <f t="shared" si="615"/>
        <v>0</v>
      </c>
      <c r="T875" s="110"/>
    </row>
    <row r="876" spans="1:20">
      <c r="A876" s="57"/>
      <c r="B876" s="57"/>
      <c r="C876" s="57"/>
      <c r="D876" s="57"/>
      <c r="E876" s="57"/>
      <c r="F876" s="45" t="s">
        <v>24</v>
      </c>
      <c r="G876" s="46"/>
      <c r="H876" s="46"/>
      <c r="I876" s="46"/>
      <c r="J876" s="46"/>
      <c r="K876" s="46"/>
      <c r="L876" s="46"/>
      <c r="M876" s="47"/>
      <c r="N876" s="47"/>
      <c r="O876" s="47"/>
      <c r="P876" s="47"/>
      <c r="Q876" s="47"/>
      <c r="R876" s="47"/>
      <c r="S876" s="46">
        <f t="shared" si="615"/>
        <v>0</v>
      </c>
      <c r="T876" s="110"/>
    </row>
    <row r="877" spans="1:20">
      <c r="A877" s="58"/>
      <c r="B877" s="58"/>
      <c r="C877" s="58"/>
      <c r="D877" s="58"/>
      <c r="E877" s="58"/>
      <c r="F877" s="45" t="s">
        <v>14</v>
      </c>
      <c r="G877" s="48">
        <f t="shared" ref="G877:R877" si="634">G874+G875+G876</f>
        <v>0</v>
      </c>
      <c r="H877" s="48">
        <f t="shared" si="634"/>
        <v>0</v>
      </c>
      <c r="I877" s="48">
        <f t="shared" si="634"/>
        <v>0</v>
      </c>
      <c r="J877" s="48">
        <f t="shared" si="634"/>
        <v>0</v>
      </c>
      <c r="K877" s="48">
        <f t="shared" si="634"/>
        <v>0</v>
      </c>
      <c r="L877" s="48">
        <f t="shared" si="634"/>
        <v>0</v>
      </c>
      <c r="M877" s="48">
        <f t="shared" si="634"/>
        <v>0</v>
      </c>
      <c r="N877" s="48">
        <f t="shared" si="634"/>
        <v>0</v>
      </c>
      <c r="O877" s="48">
        <f t="shared" si="634"/>
        <v>0</v>
      </c>
      <c r="P877" s="48">
        <f t="shared" si="634"/>
        <v>0</v>
      </c>
      <c r="Q877" s="48">
        <f t="shared" si="634"/>
        <v>0</v>
      </c>
      <c r="R877" s="48">
        <f t="shared" si="634"/>
        <v>0</v>
      </c>
      <c r="S877" s="48">
        <f t="shared" si="615"/>
        <v>0</v>
      </c>
      <c r="T877" s="111"/>
    </row>
    <row r="878" spans="1:20">
      <c r="A878" s="56">
        <f t="shared" ref="A878" si="635">A874+1</f>
        <v>178</v>
      </c>
      <c r="B878" s="56" t="str">
        <f t="shared" ref="B878" si="636">B874</f>
        <v>PGCIL SR 2</v>
      </c>
      <c r="C878" s="56" t="s">
        <v>1917</v>
      </c>
      <c r="D878" s="56" t="s">
        <v>1781</v>
      </c>
      <c r="E878" s="56" t="s">
        <v>29</v>
      </c>
      <c r="F878" s="45" t="s">
        <v>17</v>
      </c>
      <c r="G878" s="46"/>
      <c r="H878" s="46"/>
      <c r="I878" s="46"/>
      <c r="J878" s="46"/>
      <c r="K878" s="46"/>
      <c r="L878" s="46"/>
      <c r="M878" s="47"/>
      <c r="N878" s="47"/>
      <c r="O878" s="47"/>
      <c r="P878" s="47"/>
      <c r="Q878" s="47"/>
      <c r="R878" s="47"/>
      <c r="S878" s="46">
        <f t="shared" si="615"/>
        <v>0</v>
      </c>
      <c r="T878" s="109"/>
    </row>
    <row r="879" spans="1:20">
      <c r="A879" s="57"/>
      <c r="B879" s="57"/>
      <c r="C879" s="57"/>
      <c r="D879" s="57"/>
      <c r="E879" s="57"/>
      <c r="F879" s="45" t="s">
        <v>16</v>
      </c>
      <c r="G879" s="46"/>
      <c r="H879" s="46"/>
      <c r="I879" s="46"/>
      <c r="J879" s="46"/>
      <c r="K879" s="46"/>
      <c r="L879" s="46"/>
      <c r="M879" s="47"/>
      <c r="N879" s="47"/>
      <c r="O879" s="47"/>
      <c r="P879" s="47"/>
      <c r="Q879" s="47"/>
      <c r="R879" s="47"/>
      <c r="S879" s="46">
        <f t="shared" si="615"/>
        <v>0</v>
      </c>
      <c r="T879" s="110"/>
    </row>
    <row r="880" spans="1:20">
      <c r="A880" s="57"/>
      <c r="B880" s="57"/>
      <c r="C880" s="57"/>
      <c r="D880" s="57"/>
      <c r="E880" s="57"/>
      <c r="F880" s="45" t="s">
        <v>24</v>
      </c>
      <c r="G880" s="46"/>
      <c r="H880" s="46"/>
      <c r="I880" s="46"/>
      <c r="J880" s="46"/>
      <c r="K880" s="46"/>
      <c r="L880" s="46"/>
      <c r="M880" s="47"/>
      <c r="N880" s="47"/>
      <c r="O880" s="47"/>
      <c r="P880" s="47"/>
      <c r="Q880" s="47"/>
      <c r="R880" s="47"/>
      <c r="S880" s="46">
        <f t="shared" si="615"/>
        <v>0</v>
      </c>
      <c r="T880" s="110"/>
    </row>
    <row r="881" spans="1:20">
      <c r="A881" s="58"/>
      <c r="B881" s="58"/>
      <c r="C881" s="58"/>
      <c r="D881" s="58"/>
      <c r="E881" s="58"/>
      <c r="F881" s="45" t="s">
        <v>14</v>
      </c>
      <c r="G881" s="48">
        <f t="shared" ref="G881:R881" si="637">G878+G879+G880</f>
        <v>0</v>
      </c>
      <c r="H881" s="48">
        <f t="shared" si="637"/>
        <v>0</v>
      </c>
      <c r="I881" s="48">
        <f t="shared" si="637"/>
        <v>0</v>
      </c>
      <c r="J881" s="48">
        <f t="shared" si="637"/>
        <v>0</v>
      </c>
      <c r="K881" s="48">
        <f t="shared" si="637"/>
        <v>0</v>
      </c>
      <c r="L881" s="48">
        <f t="shared" si="637"/>
        <v>0</v>
      </c>
      <c r="M881" s="48">
        <f t="shared" si="637"/>
        <v>0</v>
      </c>
      <c r="N881" s="48">
        <f t="shared" si="637"/>
        <v>0</v>
      </c>
      <c r="O881" s="48">
        <f t="shared" si="637"/>
        <v>0</v>
      </c>
      <c r="P881" s="48">
        <f t="shared" si="637"/>
        <v>0</v>
      </c>
      <c r="Q881" s="48">
        <f t="shared" si="637"/>
        <v>0</v>
      </c>
      <c r="R881" s="48">
        <f t="shared" si="637"/>
        <v>0</v>
      </c>
      <c r="S881" s="48">
        <f t="shared" si="615"/>
        <v>0</v>
      </c>
      <c r="T881" s="111"/>
    </row>
    <row r="882" spans="1:20">
      <c r="A882" s="56">
        <f t="shared" ref="A882" si="638">A878+1</f>
        <v>179</v>
      </c>
      <c r="B882" s="56" t="str">
        <f t="shared" ref="B882" si="639">B878</f>
        <v>PGCIL SR 2</v>
      </c>
      <c r="C882" s="56" t="s">
        <v>1917</v>
      </c>
      <c r="D882" s="56" t="s">
        <v>165</v>
      </c>
      <c r="E882" s="56" t="s">
        <v>29</v>
      </c>
      <c r="F882" s="45" t="s">
        <v>17</v>
      </c>
      <c r="G882" s="46"/>
      <c r="H882" s="46"/>
      <c r="I882" s="46"/>
      <c r="J882" s="46"/>
      <c r="K882" s="46"/>
      <c r="L882" s="46"/>
      <c r="M882" s="47"/>
      <c r="N882" s="47"/>
      <c r="O882" s="47"/>
      <c r="P882" s="47"/>
      <c r="Q882" s="47"/>
      <c r="R882" s="47"/>
      <c r="S882" s="46">
        <f t="shared" si="615"/>
        <v>0</v>
      </c>
      <c r="T882" s="109"/>
    </row>
    <row r="883" spans="1:20">
      <c r="A883" s="57"/>
      <c r="B883" s="57"/>
      <c r="C883" s="57"/>
      <c r="D883" s="57"/>
      <c r="E883" s="57"/>
      <c r="F883" s="45" t="s">
        <v>16</v>
      </c>
      <c r="G883" s="46"/>
      <c r="H883" s="46"/>
      <c r="I883" s="46"/>
      <c r="J883" s="46"/>
      <c r="K883" s="46"/>
      <c r="L883" s="46"/>
      <c r="M883" s="47"/>
      <c r="N883" s="47"/>
      <c r="O883" s="47"/>
      <c r="P883" s="47"/>
      <c r="Q883" s="47"/>
      <c r="R883" s="47"/>
      <c r="S883" s="46">
        <f t="shared" si="615"/>
        <v>0</v>
      </c>
      <c r="T883" s="110"/>
    </row>
    <row r="884" spans="1:20">
      <c r="A884" s="57"/>
      <c r="B884" s="57"/>
      <c r="C884" s="57"/>
      <c r="D884" s="57"/>
      <c r="E884" s="57"/>
      <c r="F884" s="45" t="s">
        <v>24</v>
      </c>
      <c r="G884" s="46"/>
      <c r="H884" s="46"/>
      <c r="I884" s="46"/>
      <c r="J884" s="46"/>
      <c r="K884" s="46"/>
      <c r="L884" s="46"/>
      <c r="M884" s="47"/>
      <c r="N884" s="47"/>
      <c r="O884" s="47"/>
      <c r="P884" s="47"/>
      <c r="Q884" s="47"/>
      <c r="R884" s="47"/>
      <c r="S884" s="46">
        <f t="shared" si="615"/>
        <v>0</v>
      </c>
      <c r="T884" s="110"/>
    </row>
    <row r="885" spans="1:20">
      <c r="A885" s="58"/>
      <c r="B885" s="58"/>
      <c r="C885" s="58"/>
      <c r="D885" s="58"/>
      <c r="E885" s="58"/>
      <c r="F885" s="45" t="s">
        <v>14</v>
      </c>
      <c r="G885" s="48">
        <f t="shared" ref="G885:R885" si="640">G882+G883+G884</f>
        <v>0</v>
      </c>
      <c r="H885" s="48">
        <f t="shared" si="640"/>
        <v>0</v>
      </c>
      <c r="I885" s="48">
        <f t="shared" si="640"/>
        <v>0</v>
      </c>
      <c r="J885" s="48">
        <f t="shared" si="640"/>
        <v>0</v>
      </c>
      <c r="K885" s="48">
        <f t="shared" si="640"/>
        <v>0</v>
      </c>
      <c r="L885" s="48">
        <f t="shared" si="640"/>
        <v>0</v>
      </c>
      <c r="M885" s="48">
        <f t="shared" si="640"/>
        <v>0</v>
      </c>
      <c r="N885" s="48">
        <f t="shared" si="640"/>
        <v>0</v>
      </c>
      <c r="O885" s="48">
        <f t="shared" si="640"/>
        <v>0</v>
      </c>
      <c r="P885" s="48">
        <f t="shared" si="640"/>
        <v>0</v>
      </c>
      <c r="Q885" s="48">
        <f t="shared" si="640"/>
        <v>0</v>
      </c>
      <c r="R885" s="48">
        <f t="shared" si="640"/>
        <v>0</v>
      </c>
      <c r="S885" s="48">
        <f t="shared" si="615"/>
        <v>0</v>
      </c>
      <c r="T885" s="111"/>
    </row>
    <row r="886" spans="1:20">
      <c r="A886" s="56">
        <f t="shared" ref="A886" si="641">A882+1</f>
        <v>180</v>
      </c>
      <c r="B886" s="56" t="str">
        <f t="shared" ref="B886" si="642">B882</f>
        <v>PGCIL SR 2</v>
      </c>
      <c r="C886" s="56" t="s">
        <v>1876</v>
      </c>
      <c r="D886" s="56" t="s">
        <v>2009</v>
      </c>
      <c r="E886" s="56" t="s">
        <v>29</v>
      </c>
      <c r="F886" s="45" t="s">
        <v>17</v>
      </c>
      <c r="G886" s="46"/>
      <c r="H886" s="46"/>
      <c r="I886" s="46"/>
      <c r="J886" s="46"/>
      <c r="K886" s="46"/>
      <c r="L886" s="46"/>
      <c r="M886" s="47"/>
      <c r="N886" s="47"/>
      <c r="O886" s="47"/>
      <c r="P886" s="47"/>
      <c r="Q886" s="47"/>
      <c r="R886" s="47"/>
      <c r="S886" s="46">
        <f t="shared" si="615"/>
        <v>0</v>
      </c>
      <c r="T886" s="109"/>
    </row>
    <row r="887" spans="1:20">
      <c r="A887" s="57"/>
      <c r="B887" s="57"/>
      <c r="C887" s="57"/>
      <c r="D887" s="57"/>
      <c r="E887" s="57"/>
      <c r="F887" s="45" t="s">
        <v>16</v>
      </c>
      <c r="G887" s="46"/>
      <c r="H887" s="46"/>
      <c r="I887" s="46"/>
      <c r="J887" s="46"/>
      <c r="K887" s="46"/>
      <c r="L887" s="46"/>
      <c r="M887" s="47"/>
      <c r="N887" s="47"/>
      <c r="O887" s="47"/>
      <c r="P887" s="47"/>
      <c r="Q887" s="47"/>
      <c r="R887" s="47"/>
      <c r="S887" s="46">
        <f t="shared" si="615"/>
        <v>0</v>
      </c>
      <c r="T887" s="110"/>
    </row>
    <row r="888" spans="1:20">
      <c r="A888" s="57"/>
      <c r="B888" s="57"/>
      <c r="C888" s="57"/>
      <c r="D888" s="57"/>
      <c r="E888" s="57"/>
      <c r="F888" s="45" t="s">
        <v>24</v>
      </c>
      <c r="G888" s="46"/>
      <c r="H888" s="46"/>
      <c r="I888" s="46"/>
      <c r="J888" s="46"/>
      <c r="K888" s="46"/>
      <c r="L888" s="46"/>
      <c r="M888" s="47"/>
      <c r="N888" s="47"/>
      <c r="O888" s="47"/>
      <c r="P888" s="47"/>
      <c r="Q888" s="47"/>
      <c r="R888" s="47"/>
      <c r="S888" s="46">
        <f t="shared" si="615"/>
        <v>0</v>
      </c>
      <c r="T888" s="110"/>
    </row>
    <row r="889" spans="1:20">
      <c r="A889" s="58"/>
      <c r="B889" s="58"/>
      <c r="C889" s="58"/>
      <c r="D889" s="58"/>
      <c r="E889" s="58"/>
      <c r="F889" s="45" t="s">
        <v>14</v>
      </c>
      <c r="G889" s="48">
        <f t="shared" ref="G889:R889" si="643">G886+G887+G888</f>
        <v>0</v>
      </c>
      <c r="H889" s="48">
        <f t="shared" si="643"/>
        <v>0</v>
      </c>
      <c r="I889" s="48">
        <f t="shared" si="643"/>
        <v>0</v>
      </c>
      <c r="J889" s="48">
        <f t="shared" si="643"/>
        <v>0</v>
      </c>
      <c r="K889" s="48">
        <f t="shared" si="643"/>
        <v>0</v>
      </c>
      <c r="L889" s="48">
        <f t="shared" si="643"/>
        <v>0</v>
      </c>
      <c r="M889" s="48">
        <f t="shared" si="643"/>
        <v>0</v>
      </c>
      <c r="N889" s="48">
        <f t="shared" si="643"/>
        <v>0</v>
      </c>
      <c r="O889" s="48">
        <f t="shared" si="643"/>
        <v>0</v>
      </c>
      <c r="P889" s="48">
        <f t="shared" si="643"/>
        <v>0</v>
      </c>
      <c r="Q889" s="48">
        <f t="shared" si="643"/>
        <v>0</v>
      </c>
      <c r="R889" s="48">
        <f t="shared" si="643"/>
        <v>0</v>
      </c>
      <c r="S889" s="48">
        <f t="shared" si="615"/>
        <v>0</v>
      </c>
      <c r="T889" s="111"/>
    </row>
    <row r="890" spans="1:20">
      <c r="A890" s="56">
        <f t="shared" ref="A890" si="644">A886+1</f>
        <v>181</v>
      </c>
      <c r="B890" s="56" t="str">
        <f t="shared" ref="B890" si="645">B886</f>
        <v>PGCIL SR 2</v>
      </c>
      <c r="C890" s="56" t="s">
        <v>2010</v>
      </c>
      <c r="D890" s="56" t="s">
        <v>2009</v>
      </c>
      <c r="E890" s="56" t="s">
        <v>29</v>
      </c>
      <c r="F890" s="45" t="s">
        <v>17</v>
      </c>
      <c r="G890" s="46"/>
      <c r="H890" s="46"/>
      <c r="I890" s="46"/>
      <c r="J890" s="46"/>
      <c r="K890" s="46"/>
      <c r="L890" s="46"/>
      <c r="M890" s="47"/>
      <c r="N890" s="47"/>
      <c r="O890" s="47"/>
      <c r="P890" s="47"/>
      <c r="Q890" s="47"/>
      <c r="R890" s="47"/>
      <c r="S890" s="46">
        <f t="shared" si="615"/>
        <v>0</v>
      </c>
      <c r="T890" s="109"/>
    </row>
    <row r="891" spans="1:20">
      <c r="A891" s="57"/>
      <c r="B891" s="57"/>
      <c r="C891" s="57"/>
      <c r="D891" s="57"/>
      <c r="E891" s="57"/>
      <c r="F891" s="45" t="s">
        <v>16</v>
      </c>
      <c r="G891" s="46"/>
      <c r="H891" s="46"/>
      <c r="I891" s="46"/>
      <c r="J891" s="46"/>
      <c r="K891" s="46"/>
      <c r="L891" s="46"/>
      <c r="M891" s="47"/>
      <c r="N891" s="47"/>
      <c r="O891" s="47"/>
      <c r="P891" s="47"/>
      <c r="Q891" s="47"/>
      <c r="R891" s="47"/>
      <c r="S891" s="46">
        <f t="shared" si="615"/>
        <v>0</v>
      </c>
      <c r="T891" s="110"/>
    </row>
    <row r="892" spans="1:20">
      <c r="A892" s="57"/>
      <c r="B892" s="57"/>
      <c r="C892" s="57"/>
      <c r="D892" s="57"/>
      <c r="E892" s="57"/>
      <c r="F892" s="45" t="s">
        <v>24</v>
      </c>
      <c r="G892" s="46"/>
      <c r="H892" s="46"/>
      <c r="I892" s="46"/>
      <c r="J892" s="46"/>
      <c r="K892" s="46"/>
      <c r="L892" s="46"/>
      <c r="M892" s="47"/>
      <c r="N892" s="47"/>
      <c r="O892" s="47"/>
      <c r="P892" s="47"/>
      <c r="Q892" s="47"/>
      <c r="R892" s="47"/>
      <c r="S892" s="46">
        <f t="shared" si="615"/>
        <v>0</v>
      </c>
      <c r="T892" s="110"/>
    </row>
    <row r="893" spans="1:20">
      <c r="A893" s="58"/>
      <c r="B893" s="58"/>
      <c r="C893" s="58"/>
      <c r="D893" s="58"/>
      <c r="E893" s="58"/>
      <c r="F893" s="45" t="s">
        <v>14</v>
      </c>
      <c r="G893" s="48">
        <f t="shared" ref="G893:R893" si="646">G890+G891+G892</f>
        <v>0</v>
      </c>
      <c r="H893" s="48">
        <f t="shared" si="646"/>
        <v>0</v>
      </c>
      <c r="I893" s="48">
        <f t="shared" si="646"/>
        <v>0</v>
      </c>
      <c r="J893" s="48">
        <f t="shared" si="646"/>
        <v>0</v>
      </c>
      <c r="K893" s="48">
        <f t="shared" si="646"/>
        <v>0</v>
      </c>
      <c r="L893" s="48">
        <f t="shared" si="646"/>
        <v>0</v>
      </c>
      <c r="M893" s="48">
        <f t="shared" si="646"/>
        <v>0</v>
      </c>
      <c r="N893" s="48">
        <f t="shared" si="646"/>
        <v>0</v>
      </c>
      <c r="O893" s="48">
        <f t="shared" si="646"/>
        <v>0</v>
      </c>
      <c r="P893" s="48">
        <f t="shared" si="646"/>
        <v>0</v>
      </c>
      <c r="Q893" s="48">
        <f t="shared" si="646"/>
        <v>0</v>
      </c>
      <c r="R893" s="48">
        <f t="shared" si="646"/>
        <v>0</v>
      </c>
      <c r="S893" s="48">
        <f t="shared" si="615"/>
        <v>0</v>
      </c>
      <c r="T893" s="111"/>
    </row>
    <row r="894" spans="1:20">
      <c r="A894" s="56">
        <f t="shared" ref="A894" si="647">A890+1</f>
        <v>182</v>
      </c>
      <c r="B894" s="56" t="str">
        <f t="shared" ref="B894" si="648">B890</f>
        <v>PGCIL SR 2</v>
      </c>
      <c r="C894" s="56" t="s">
        <v>2011</v>
      </c>
      <c r="D894" s="56" t="s">
        <v>2009</v>
      </c>
      <c r="E894" s="56" t="s">
        <v>29</v>
      </c>
      <c r="F894" s="45" t="s">
        <v>17</v>
      </c>
      <c r="G894" s="46"/>
      <c r="H894" s="46"/>
      <c r="I894" s="46"/>
      <c r="J894" s="46"/>
      <c r="K894" s="46"/>
      <c r="L894" s="46"/>
      <c r="M894" s="47"/>
      <c r="N894" s="47"/>
      <c r="O894" s="47"/>
      <c r="P894" s="47"/>
      <c r="Q894" s="47"/>
      <c r="R894" s="47"/>
      <c r="S894" s="46">
        <f t="shared" si="615"/>
        <v>0</v>
      </c>
      <c r="T894" s="109"/>
    </row>
    <row r="895" spans="1:20">
      <c r="A895" s="57"/>
      <c r="B895" s="57"/>
      <c r="C895" s="57"/>
      <c r="D895" s="57"/>
      <c r="E895" s="57"/>
      <c r="F895" s="45" t="s">
        <v>16</v>
      </c>
      <c r="G895" s="46"/>
      <c r="H895" s="46"/>
      <c r="I895" s="46"/>
      <c r="J895" s="46"/>
      <c r="K895" s="46"/>
      <c r="L895" s="46"/>
      <c r="M895" s="47"/>
      <c r="N895" s="47"/>
      <c r="O895" s="47"/>
      <c r="P895" s="47"/>
      <c r="Q895" s="47"/>
      <c r="R895" s="47"/>
      <c r="S895" s="46">
        <f t="shared" si="615"/>
        <v>0</v>
      </c>
      <c r="T895" s="110"/>
    </row>
    <row r="896" spans="1:20">
      <c r="A896" s="57"/>
      <c r="B896" s="57"/>
      <c r="C896" s="57"/>
      <c r="D896" s="57"/>
      <c r="E896" s="57"/>
      <c r="F896" s="45" t="s">
        <v>24</v>
      </c>
      <c r="G896" s="46"/>
      <c r="H896" s="46"/>
      <c r="I896" s="46"/>
      <c r="J896" s="46"/>
      <c r="K896" s="46"/>
      <c r="L896" s="46"/>
      <c r="M896" s="47"/>
      <c r="N896" s="47"/>
      <c r="O896" s="47"/>
      <c r="P896" s="47"/>
      <c r="Q896" s="47"/>
      <c r="R896" s="47"/>
      <c r="S896" s="46">
        <f t="shared" si="615"/>
        <v>0</v>
      </c>
      <c r="T896" s="110"/>
    </row>
    <row r="897" spans="1:20">
      <c r="A897" s="58"/>
      <c r="B897" s="58"/>
      <c r="C897" s="58"/>
      <c r="D897" s="58"/>
      <c r="E897" s="58"/>
      <c r="F897" s="45" t="s">
        <v>14</v>
      </c>
      <c r="G897" s="48">
        <f t="shared" ref="G897:R897" si="649">G894+G895+G896</f>
        <v>0</v>
      </c>
      <c r="H897" s="48">
        <f t="shared" si="649"/>
        <v>0</v>
      </c>
      <c r="I897" s="48">
        <f t="shared" si="649"/>
        <v>0</v>
      </c>
      <c r="J897" s="48">
        <f t="shared" si="649"/>
        <v>0</v>
      </c>
      <c r="K897" s="48">
        <f t="shared" si="649"/>
        <v>0</v>
      </c>
      <c r="L897" s="48">
        <f t="shared" si="649"/>
        <v>0</v>
      </c>
      <c r="M897" s="48">
        <f t="shared" si="649"/>
        <v>0</v>
      </c>
      <c r="N897" s="48">
        <f t="shared" si="649"/>
        <v>0</v>
      </c>
      <c r="O897" s="48">
        <f t="shared" si="649"/>
        <v>0</v>
      </c>
      <c r="P897" s="48">
        <f t="shared" si="649"/>
        <v>0</v>
      </c>
      <c r="Q897" s="48">
        <f t="shared" si="649"/>
        <v>0</v>
      </c>
      <c r="R897" s="48">
        <f t="shared" si="649"/>
        <v>0</v>
      </c>
      <c r="S897" s="48">
        <f t="shared" si="615"/>
        <v>0</v>
      </c>
      <c r="T897" s="111"/>
    </row>
    <row r="898" spans="1:20">
      <c r="A898" s="56">
        <f t="shared" ref="A898" si="650">A894+1</f>
        <v>183</v>
      </c>
      <c r="B898" s="56" t="str">
        <f t="shared" ref="B898" si="651">B894</f>
        <v>PGCIL SR 2</v>
      </c>
      <c r="C898" s="56" t="s">
        <v>2012</v>
      </c>
      <c r="D898" s="56" t="s">
        <v>2013</v>
      </c>
      <c r="E898" s="56" t="s">
        <v>29</v>
      </c>
      <c r="F898" s="45" t="s">
        <v>17</v>
      </c>
      <c r="G898" s="46"/>
      <c r="H898" s="46"/>
      <c r="I898" s="46"/>
      <c r="J898" s="46"/>
      <c r="K898" s="46"/>
      <c r="L898" s="46"/>
      <c r="M898" s="47"/>
      <c r="N898" s="47"/>
      <c r="O898" s="47"/>
      <c r="P898" s="47"/>
      <c r="Q898" s="47"/>
      <c r="R898" s="47"/>
      <c r="S898" s="46">
        <f t="shared" si="615"/>
        <v>0</v>
      </c>
      <c r="T898" s="109"/>
    </row>
    <row r="899" spans="1:20">
      <c r="A899" s="57"/>
      <c r="B899" s="57"/>
      <c r="C899" s="57"/>
      <c r="D899" s="57"/>
      <c r="E899" s="57"/>
      <c r="F899" s="45" t="s">
        <v>16</v>
      </c>
      <c r="G899" s="46"/>
      <c r="H899" s="46"/>
      <c r="I899" s="46"/>
      <c r="J899" s="46"/>
      <c r="K899" s="46"/>
      <c r="L899" s="46"/>
      <c r="M899" s="47"/>
      <c r="N899" s="47"/>
      <c r="O899" s="47"/>
      <c r="P899" s="47"/>
      <c r="Q899" s="47"/>
      <c r="R899" s="47"/>
      <c r="S899" s="46">
        <f t="shared" si="615"/>
        <v>0</v>
      </c>
      <c r="T899" s="110"/>
    </row>
    <row r="900" spans="1:20">
      <c r="A900" s="57"/>
      <c r="B900" s="57"/>
      <c r="C900" s="57"/>
      <c r="D900" s="57"/>
      <c r="E900" s="57"/>
      <c r="F900" s="45" t="s">
        <v>24</v>
      </c>
      <c r="G900" s="46"/>
      <c r="H900" s="46"/>
      <c r="I900" s="46"/>
      <c r="J900" s="46"/>
      <c r="K900" s="46"/>
      <c r="L900" s="46"/>
      <c r="M900" s="47"/>
      <c r="N900" s="47"/>
      <c r="O900" s="47"/>
      <c r="P900" s="47"/>
      <c r="Q900" s="47"/>
      <c r="R900" s="47"/>
      <c r="S900" s="46">
        <f t="shared" si="615"/>
        <v>0</v>
      </c>
      <c r="T900" s="110"/>
    </row>
    <row r="901" spans="1:20">
      <c r="A901" s="58"/>
      <c r="B901" s="58"/>
      <c r="C901" s="58"/>
      <c r="D901" s="58"/>
      <c r="E901" s="58"/>
      <c r="F901" s="45" t="s">
        <v>14</v>
      </c>
      <c r="G901" s="48">
        <f t="shared" ref="G901:R901" si="652">G898+G899+G900</f>
        <v>0</v>
      </c>
      <c r="H901" s="48">
        <f t="shared" si="652"/>
        <v>0</v>
      </c>
      <c r="I901" s="48">
        <f t="shared" si="652"/>
        <v>0</v>
      </c>
      <c r="J901" s="48">
        <f t="shared" si="652"/>
        <v>0</v>
      </c>
      <c r="K901" s="48">
        <f t="shared" si="652"/>
        <v>0</v>
      </c>
      <c r="L901" s="48">
        <f t="shared" si="652"/>
        <v>0</v>
      </c>
      <c r="M901" s="48">
        <f t="shared" si="652"/>
        <v>0</v>
      </c>
      <c r="N901" s="48">
        <f t="shared" si="652"/>
        <v>0</v>
      </c>
      <c r="O901" s="48">
        <f t="shared" si="652"/>
        <v>0</v>
      </c>
      <c r="P901" s="48">
        <f t="shared" si="652"/>
        <v>0</v>
      </c>
      <c r="Q901" s="48">
        <f t="shared" si="652"/>
        <v>0</v>
      </c>
      <c r="R901" s="48">
        <f t="shared" si="652"/>
        <v>0</v>
      </c>
      <c r="S901" s="48">
        <f t="shared" si="615"/>
        <v>0</v>
      </c>
      <c r="T901" s="111"/>
    </row>
    <row r="902" spans="1:20">
      <c r="A902" s="56">
        <f t="shared" ref="A902" si="653">A898+1</f>
        <v>184</v>
      </c>
      <c r="B902" s="56" t="str">
        <f t="shared" ref="B902" si="654">B898</f>
        <v>PGCIL SR 2</v>
      </c>
      <c r="C902" s="56" t="s">
        <v>2014</v>
      </c>
      <c r="D902" s="56" t="s">
        <v>2013</v>
      </c>
      <c r="E902" s="56" t="s">
        <v>29</v>
      </c>
      <c r="F902" s="45" t="s">
        <v>17</v>
      </c>
      <c r="G902" s="46"/>
      <c r="H902" s="46"/>
      <c r="I902" s="46"/>
      <c r="J902" s="46"/>
      <c r="K902" s="46"/>
      <c r="L902" s="46"/>
      <c r="M902" s="47"/>
      <c r="N902" s="47"/>
      <c r="O902" s="47"/>
      <c r="P902" s="47"/>
      <c r="Q902" s="47"/>
      <c r="R902" s="47"/>
      <c r="S902" s="46">
        <f t="shared" si="615"/>
        <v>0</v>
      </c>
      <c r="T902" s="109"/>
    </row>
    <row r="903" spans="1:20">
      <c r="A903" s="57"/>
      <c r="B903" s="57"/>
      <c r="C903" s="57"/>
      <c r="D903" s="57"/>
      <c r="E903" s="57"/>
      <c r="F903" s="45" t="s">
        <v>16</v>
      </c>
      <c r="G903" s="46"/>
      <c r="H903" s="46"/>
      <c r="I903" s="46"/>
      <c r="J903" s="46"/>
      <c r="K903" s="46"/>
      <c r="L903" s="46"/>
      <c r="M903" s="47"/>
      <c r="N903" s="47"/>
      <c r="O903" s="47"/>
      <c r="P903" s="47"/>
      <c r="Q903" s="47"/>
      <c r="R903" s="47"/>
      <c r="S903" s="46">
        <f t="shared" si="615"/>
        <v>0</v>
      </c>
      <c r="T903" s="110"/>
    </row>
    <row r="904" spans="1:20">
      <c r="A904" s="57"/>
      <c r="B904" s="57"/>
      <c r="C904" s="57"/>
      <c r="D904" s="57"/>
      <c r="E904" s="57"/>
      <c r="F904" s="45" t="s">
        <v>24</v>
      </c>
      <c r="G904" s="46"/>
      <c r="H904" s="46"/>
      <c r="I904" s="46"/>
      <c r="J904" s="46"/>
      <c r="K904" s="46"/>
      <c r="L904" s="46"/>
      <c r="M904" s="47"/>
      <c r="N904" s="47"/>
      <c r="O904" s="47"/>
      <c r="P904" s="47"/>
      <c r="Q904" s="47"/>
      <c r="R904" s="47"/>
      <c r="S904" s="46">
        <f t="shared" si="615"/>
        <v>0</v>
      </c>
      <c r="T904" s="110"/>
    </row>
    <row r="905" spans="1:20">
      <c r="A905" s="58"/>
      <c r="B905" s="58"/>
      <c r="C905" s="58"/>
      <c r="D905" s="58"/>
      <c r="E905" s="58"/>
      <c r="F905" s="45" t="s">
        <v>14</v>
      </c>
      <c r="G905" s="48">
        <f t="shared" ref="G905:R905" si="655">G902+G903+G904</f>
        <v>0</v>
      </c>
      <c r="H905" s="48">
        <f t="shared" si="655"/>
        <v>0</v>
      </c>
      <c r="I905" s="48">
        <f t="shared" si="655"/>
        <v>0</v>
      </c>
      <c r="J905" s="48">
        <f t="shared" si="655"/>
        <v>0</v>
      </c>
      <c r="K905" s="48">
        <f t="shared" si="655"/>
        <v>0</v>
      </c>
      <c r="L905" s="48">
        <f t="shared" si="655"/>
        <v>0</v>
      </c>
      <c r="M905" s="48">
        <f t="shared" si="655"/>
        <v>0</v>
      </c>
      <c r="N905" s="48">
        <f t="shared" si="655"/>
        <v>0</v>
      </c>
      <c r="O905" s="48">
        <f t="shared" si="655"/>
        <v>0</v>
      </c>
      <c r="P905" s="48">
        <f t="shared" si="655"/>
        <v>0</v>
      </c>
      <c r="Q905" s="48">
        <f t="shared" si="655"/>
        <v>0</v>
      </c>
      <c r="R905" s="48">
        <f t="shared" si="655"/>
        <v>0</v>
      </c>
      <c r="S905" s="48">
        <f t="shared" si="615"/>
        <v>0</v>
      </c>
      <c r="T905" s="111"/>
    </row>
    <row r="906" spans="1:20">
      <c r="A906" s="56">
        <f t="shared" ref="A906" si="656">A902+1</f>
        <v>185</v>
      </c>
      <c r="B906" s="56" t="str">
        <f t="shared" ref="B906" si="657">B902</f>
        <v>PGCIL SR 2</v>
      </c>
      <c r="C906" s="56" t="s">
        <v>1876</v>
      </c>
      <c r="D906" s="56" t="s">
        <v>2015</v>
      </c>
      <c r="E906" s="56" t="s">
        <v>29</v>
      </c>
      <c r="F906" s="45" t="s">
        <v>17</v>
      </c>
      <c r="G906" s="46"/>
      <c r="H906" s="46"/>
      <c r="I906" s="46"/>
      <c r="J906" s="46"/>
      <c r="K906" s="46"/>
      <c r="L906" s="46"/>
      <c r="M906" s="47"/>
      <c r="N906" s="47"/>
      <c r="O906" s="47"/>
      <c r="P906" s="47"/>
      <c r="Q906" s="47"/>
      <c r="R906" s="47"/>
      <c r="S906" s="46">
        <f t="shared" si="615"/>
        <v>0</v>
      </c>
      <c r="T906" s="109"/>
    </row>
    <row r="907" spans="1:20">
      <c r="A907" s="57"/>
      <c r="B907" s="57"/>
      <c r="C907" s="57"/>
      <c r="D907" s="57"/>
      <c r="E907" s="57"/>
      <c r="F907" s="45" t="s">
        <v>16</v>
      </c>
      <c r="G907" s="46"/>
      <c r="H907" s="46"/>
      <c r="I907" s="46"/>
      <c r="J907" s="46"/>
      <c r="K907" s="46"/>
      <c r="L907" s="46"/>
      <c r="M907" s="47"/>
      <c r="N907" s="47"/>
      <c r="O907" s="47"/>
      <c r="P907" s="47"/>
      <c r="Q907" s="47"/>
      <c r="R907" s="47"/>
      <c r="S907" s="46">
        <f t="shared" si="615"/>
        <v>0</v>
      </c>
      <c r="T907" s="110"/>
    </row>
    <row r="908" spans="1:20">
      <c r="A908" s="57"/>
      <c r="B908" s="57"/>
      <c r="C908" s="57"/>
      <c r="D908" s="57"/>
      <c r="E908" s="57"/>
      <c r="F908" s="45" t="s">
        <v>24</v>
      </c>
      <c r="G908" s="46"/>
      <c r="H908" s="46"/>
      <c r="I908" s="46"/>
      <c r="J908" s="46"/>
      <c r="K908" s="46"/>
      <c r="L908" s="46"/>
      <c r="M908" s="47"/>
      <c r="N908" s="47"/>
      <c r="O908" s="47"/>
      <c r="P908" s="47"/>
      <c r="Q908" s="47"/>
      <c r="R908" s="47"/>
      <c r="S908" s="46">
        <f t="shared" si="615"/>
        <v>0</v>
      </c>
      <c r="T908" s="110"/>
    </row>
    <row r="909" spans="1:20">
      <c r="A909" s="58"/>
      <c r="B909" s="58"/>
      <c r="C909" s="58"/>
      <c r="D909" s="58"/>
      <c r="E909" s="58"/>
      <c r="F909" s="45" t="s">
        <v>14</v>
      </c>
      <c r="G909" s="48">
        <f t="shared" ref="G909:R909" si="658">G906+G907+G908</f>
        <v>0</v>
      </c>
      <c r="H909" s="48">
        <f t="shared" si="658"/>
        <v>0</v>
      </c>
      <c r="I909" s="48">
        <f t="shared" si="658"/>
        <v>0</v>
      </c>
      <c r="J909" s="48">
        <f t="shared" si="658"/>
        <v>0</v>
      </c>
      <c r="K909" s="48">
        <f t="shared" si="658"/>
        <v>0</v>
      </c>
      <c r="L909" s="48">
        <f t="shared" si="658"/>
        <v>0</v>
      </c>
      <c r="M909" s="48">
        <f t="shared" si="658"/>
        <v>0</v>
      </c>
      <c r="N909" s="48">
        <f t="shared" si="658"/>
        <v>0</v>
      </c>
      <c r="O909" s="48">
        <f t="shared" si="658"/>
        <v>0</v>
      </c>
      <c r="P909" s="48">
        <f t="shared" si="658"/>
        <v>0</v>
      </c>
      <c r="Q909" s="48">
        <f t="shared" si="658"/>
        <v>0</v>
      </c>
      <c r="R909" s="48">
        <f t="shared" si="658"/>
        <v>0</v>
      </c>
      <c r="S909" s="48">
        <f t="shared" si="615"/>
        <v>0</v>
      </c>
      <c r="T909" s="111"/>
    </row>
    <row r="910" spans="1:20">
      <c r="A910" s="56">
        <f t="shared" ref="A910" si="659">A906+1</f>
        <v>186</v>
      </c>
      <c r="B910" s="56" t="str">
        <f t="shared" ref="B910" si="660">B906</f>
        <v>PGCIL SR 2</v>
      </c>
      <c r="C910" s="56" t="s">
        <v>1876</v>
      </c>
      <c r="D910" s="56" t="s">
        <v>2016</v>
      </c>
      <c r="E910" s="56" t="s">
        <v>29</v>
      </c>
      <c r="F910" s="45" t="s">
        <v>17</v>
      </c>
      <c r="G910" s="46"/>
      <c r="H910" s="46"/>
      <c r="I910" s="46"/>
      <c r="J910" s="46"/>
      <c r="K910" s="46"/>
      <c r="L910" s="46"/>
      <c r="M910" s="47"/>
      <c r="N910" s="47"/>
      <c r="O910" s="47"/>
      <c r="P910" s="47"/>
      <c r="Q910" s="47"/>
      <c r="R910" s="47"/>
      <c r="S910" s="46">
        <f t="shared" si="615"/>
        <v>0</v>
      </c>
      <c r="T910" s="109"/>
    </row>
    <row r="911" spans="1:20">
      <c r="A911" s="57"/>
      <c r="B911" s="57"/>
      <c r="C911" s="57"/>
      <c r="D911" s="57"/>
      <c r="E911" s="57"/>
      <c r="F911" s="45" t="s">
        <v>16</v>
      </c>
      <c r="G911" s="46"/>
      <c r="H911" s="46"/>
      <c r="I911" s="46"/>
      <c r="J911" s="46"/>
      <c r="K911" s="46"/>
      <c r="L911" s="46"/>
      <c r="M911" s="47"/>
      <c r="N911" s="47"/>
      <c r="O911" s="47"/>
      <c r="P911" s="47"/>
      <c r="Q911" s="47"/>
      <c r="R911" s="47"/>
      <c r="S911" s="46">
        <f t="shared" si="615"/>
        <v>0</v>
      </c>
      <c r="T911" s="110"/>
    </row>
    <row r="912" spans="1:20">
      <c r="A912" s="57"/>
      <c r="B912" s="57"/>
      <c r="C912" s="57"/>
      <c r="D912" s="57"/>
      <c r="E912" s="57"/>
      <c r="F912" s="45" t="s">
        <v>24</v>
      </c>
      <c r="G912" s="46"/>
      <c r="H912" s="46"/>
      <c r="I912" s="46"/>
      <c r="J912" s="46"/>
      <c r="K912" s="46"/>
      <c r="L912" s="46"/>
      <c r="M912" s="47"/>
      <c r="N912" s="47"/>
      <c r="O912" s="47"/>
      <c r="P912" s="47"/>
      <c r="Q912" s="47"/>
      <c r="R912" s="47"/>
      <c r="S912" s="46">
        <f t="shared" si="615"/>
        <v>0</v>
      </c>
      <c r="T912" s="110"/>
    </row>
    <row r="913" spans="1:20">
      <c r="A913" s="58"/>
      <c r="B913" s="58"/>
      <c r="C913" s="58"/>
      <c r="D913" s="58"/>
      <c r="E913" s="58"/>
      <c r="F913" s="45" t="s">
        <v>14</v>
      </c>
      <c r="G913" s="48">
        <f t="shared" ref="G913:R913" si="661">G910+G911+G912</f>
        <v>0</v>
      </c>
      <c r="H913" s="48">
        <f t="shared" si="661"/>
        <v>0</v>
      </c>
      <c r="I913" s="48">
        <f t="shared" si="661"/>
        <v>0</v>
      </c>
      <c r="J913" s="48">
        <f t="shared" si="661"/>
        <v>0</v>
      </c>
      <c r="K913" s="48">
        <f t="shared" si="661"/>
        <v>0</v>
      </c>
      <c r="L913" s="48">
        <f t="shared" si="661"/>
        <v>0</v>
      </c>
      <c r="M913" s="48">
        <f t="shared" si="661"/>
        <v>0</v>
      </c>
      <c r="N913" s="48">
        <f t="shared" si="661"/>
        <v>0</v>
      </c>
      <c r="O913" s="48">
        <f t="shared" si="661"/>
        <v>0</v>
      </c>
      <c r="P913" s="48">
        <f t="shared" si="661"/>
        <v>0</v>
      </c>
      <c r="Q913" s="48">
        <f t="shared" si="661"/>
        <v>0</v>
      </c>
      <c r="R913" s="48">
        <f t="shared" si="661"/>
        <v>0</v>
      </c>
      <c r="S913" s="48">
        <f t="shared" si="615"/>
        <v>0</v>
      </c>
      <c r="T913" s="111"/>
    </row>
    <row r="914" spans="1:20">
      <c r="A914" s="56">
        <f t="shared" ref="A914" si="662">A910+1</f>
        <v>187</v>
      </c>
      <c r="B914" s="56" t="str">
        <f t="shared" ref="B914" si="663">B910</f>
        <v>PGCIL SR 2</v>
      </c>
      <c r="C914" s="56" t="s">
        <v>1876</v>
      </c>
      <c r="D914" s="56" t="s">
        <v>2017</v>
      </c>
      <c r="E914" s="56" t="s">
        <v>29</v>
      </c>
      <c r="F914" s="45" t="s">
        <v>17</v>
      </c>
      <c r="G914" s="46"/>
      <c r="H914" s="46"/>
      <c r="I914" s="46"/>
      <c r="J914" s="46"/>
      <c r="K914" s="46"/>
      <c r="L914" s="46"/>
      <c r="M914" s="47"/>
      <c r="N914" s="47"/>
      <c r="O914" s="47"/>
      <c r="P914" s="47"/>
      <c r="Q914" s="47"/>
      <c r="R914" s="47"/>
      <c r="S914" s="46">
        <f t="shared" si="615"/>
        <v>0</v>
      </c>
      <c r="T914" s="109"/>
    </row>
    <row r="915" spans="1:20">
      <c r="A915" s="57"/>
      <c r="B915" s="57"/>
      <c r="C915" s="57"/>
      <c r="D915" s="57"/>
      <c r="E915" s="57"/>
      <c r="F915" s="45" t="s">
        <v>16</v>
      </c>
      <c r="G915" s="46"/>
      <c r="H915" s="46"/>
      <c r="I915" s="46"/>
      <c r="J915" s="46"/>
      <c r="K915" s="46"/>
      <c r="L915" s="46"/>
      <c r="M915" s="47"/>
      <c r="N915" s="47"/>
      <c r="O915" s="47"/>
      <c r="P915" s="47"/>
      <c r="Q915" s="47"/>
      <c r="R915" s="47"/>
      <c r="S915" s="46">
        <f t="shared" ref="S915:S978" si="664">SUM(G915:R915)</f>
        <v>0</v>
      </c>
      <c r="T915" s="110"/>
    </row>
    <row r="916" spans="1:20">
      <c r="A916" s="57"/>
      <c r="B916" s="57"/>
      <c r="C916" s="57"/>
      <c r="D916" s="57"/>
      <c r="E916" s="57"/>
      <c r="F916" s="45" t="s">
        <v>24</v>
      </c>
      <c r="G916" s="46"/>
      <c r="H916" s="46"/>
      <c r="I916" s="46"/>
      <c r="J916" s="46"/>
      <c r="K916" s="46"/>
      <c r="L916" s="46"/>
      <c r="M916" s="47"/>
      <c r="N916" s="47"/>
      <c r="O916" s="47"/>
      <c r="P916" s="47"/>
      <c r="Q916" s="47"/>
      <c r="R916" s="47"/>
      <c r="S916" s="46">
        <f t="shared" si="664"/>
        <v>0</v>
      </c>
      <c r="T916" s="110"/>
    </row>
    <row r="917" spans="1:20">
      <c r="A917" s="58"/>
      <c r="B917" s="58"/>
      <c r="C917" s="58"/>
      <c r="D917" s="58"/>
      <c r="E917" s="58"/>
      <c r="F917" s="45" t="s">
        <v>14</v>
      </c>
      <c r="G917" s="48">
        <f t="shared" ref="G917:R917" si="665">G914+G915+G916</f>
        <v>0</v>
      </c>
      <c r="H917" s="48">
        <f t="shared" si="665"/>
        <v>0</v>
      </c>
      <c r="I917" s="48">
        <f t="shared" si="665"/>
        <v>0</v>
      </c>
      <c r="J917" s="48">
        <f t="shared" si="665"/>
        <v>0</v>
      </c>
      <c r="K917" s="48">
        <f t="shared" si="665"/>
        <v>0</v>
      </c>
      <c r="L917" s="48">
        <f t="shared" si="665"/>
        <v>0</v>
      </c>
      <c r="M917" s="48">
        <f t="shared" si="665"/>
        <v>0</v>
      </c>
      <c r="N917" s="48">
        <f t="shared" si="665"/>
        <v>0</v>
      </c>
      <c r="O917" s="48">
        <f t="shared" si="665"/>
        <v>0</v>
      </c>
      <c r="P917" s="48">
        <f t="shared" si="665"/>
        <v>0</v>
      </c>
      <c r="Q917" s="48">
        <f t="shared" si="665"/>
        <v>0</v>
      </c>
      <c r="R917" s="48">
        <f t="shared" si="665"/>
        <v>0</v>
      </c>
      <c r="S917" s="48">
        <f t="shared" si="664"/>
        <v>0</v>
      </c>
      <c r="T917" s="111"/>
    </row>
    <row r="918" spans="1:20">
      <c r="A918" s="56">
        <f t="shared" ref="A918" si="666">A914+1</f>
        <v>188</v>
      </c>
      <c r="B918" s="56" t="str">
        <f t="shared" ref="B918" si="667">B914</f>
        <v>PGCIL SR 2</v>
      </c>
      <c r="C918" s="56" t="s">
        <v>2018</v>
      </c>
      <c r="D918" s="56" t="s">
        <v>2019</v>
      </c>
      <c r="E918" s="56" t="s">
        <v>29</v>
      </c>
      <c r="F918" s="45" t="s">
        <v>17</v>
      </c>
      <c r="G918" s="46"/>
      <c r="H918" s="46"/>
      <c r="I918" s="46"/>
      <c r="J918" s="46"/>
      <c r="K918" s="46"/>
      <c r="L918" s="46"/>
      <c r="M918" s="47"/>
      <c r="N918" s="47"/>
      <c r="O918" s="47"/>
      <c r="P918" s="47"/>
      <c r="Q918" s="47"/>
      <c r="R918" s="47"/>
      <c r="S918" s="46">
        <f t="shared" si="664"/>
        <v>0</v>
      </c>
      <c r="T918" s="109"/>
    </row>
    <row r="919" spans="1:20">
      <c r="A919" s="57"/>
      <c r="B919" s="57"/>
      <c r="C919" s="57"/>
      <c r="D919" s="57"/>
      <c r="E919" s="57"/>
      <c r="F919" s="45" t="s">
        <v>16</v>
      </c>
      <c r="G919" s="46"/>
      <c r="H919" s="46"/>
      <c r="I919" s="46"/>
      <c r="J919" s="46"/>
      <c r="K919" s="46"/>
      <c r="L919" s="46"/>
      <c r="M919" s="47"/>
      <c r="N919" s="47"/>
      <c r="O919" s="47"/>
      <c r="P919" s="47"/>
      <c r="Q919" s="47"/>
      <c r="R919" s="47"/>
      <c r="S919" s="46">
        <f t="shared" si="664"/>
        <v>0</v>
      </c>
      <c r="T919" s="110"/>
    </row>
    <row r="920" spans="1:20">
      <c r="A920" s="57"/>
      <c r="B920" s="57"/>
      <c r="C920" s="57"/>
      <c r="D920" s="57"/>
      <c r="E920" s="57"/>
      <c r="F920" s="45" t="s">
        <v>24</v>
      </c>
      <c r="G920" s="46"/>
      <c r="H920" s="46"/>
      <c r="I920" s="46"/>
      <c r="J920" s="46"/>
      <c r="K920" s="46"/>
      <c r="L920" s="46"/>
      <c r="M920" s="47"/>
      <c r="N920" s="47"/>
      <c r="O920" s="47"/>
      <c r="P920" s="47"/>
      <c r="Q920" s="47"/>
      <c r="R920" s="47"/>
      <c r="S920" s="46">
        <f t="shared" si="664"/>
        <v>0</v>
      </c>
      <c r="T920" s="110"/>
    </row>
    <row r="921" spans="1:20">
      <c r="A921" s="58"/>
      <c r="B921" s="58"/>
      <c r="C921" s="58"/>
      <c r="D921" s="58"/>
      <c r="E921" s="58"/>
      <c r="F921" s="45" t="s">
        <v>14</v>
      </c>
      <c r="G921" s="48">
        <f t="shared" ref="G921:R921" si="668">G918+G919+G920</f>
        <v>0</v>
      </c>
      <c r="H921" s="48">
        <f t="shared" si="668"/>
        <v>0</v>
      </c>
      <c r="I921" s="48">
        <f t="shared" si="668"/>
        <v>0</v>
      </c>
      <c r="J921" s="48">
        <f t="shared" si="668"/>
        <v>0</v>
      </c>
      <c r="K921" s="48">
        <f t="shared" si="668"/>
        <v>0</v>
      </c>
      <c r="L921" s="48">
        <f t="shared" si="668"/>
        <v>0</v>
      </c>
      <c r="M921" s="48">
        <f t="shared" si="668"/>
        <v>0</v>
      </c>
      <c r="N921" s="48">
        <f t="shared" si="668"/>
        <v>0</v>
      </c>
      <c r="O921" s="48">
        <f t="shared" si="668"/>
        <v>0</v>
      </c>
      <c r="P921" s="48">
        <f t="shared" si="668"/>
        <v>0</v>
      </c>
      <c r="Q921" s="48">
        <f t="shared" si="668"/>
        <v>0</v>
      </c>
      <c r="R921" s="48">
        <f t="shared" si="668"/>
        <v>0</v>
      </c>
      <c r="S921" s="48">
        <f t="shared" si="664"/>
        <v>0</v>
      </c>
      <c r="T921" s="111"/>
    </row>
    <row r="922" spans="1:20">
      <c r="A922" s="56">
        <f t="shared" ref="A922" si="669">A918+1</f>
        <v>189</v>
      </c>
      <c r="B922" s="56" t="str">
        <f t="shared" ref="B922" si="670">B918</f>
        <v>PGCIL SR 2</v>
      </c>
      <c r="C922" s="56" t="s">
        <v>2018</v>
      </c>
      <c r="D922" s="56" t="s">
        <v>2020</v>
      </c>
      <c r="E922" s="56" t="s">
        <v>29</v>
      </c>
      <c r="F922" s="45" t="s">
        <v>17</v>
      </c>
      <c r="G922" s="46"/>
      <c r="H922" s="46"/>
      <c r="I922" s="46"/>
      <c r="J922" s="46"/>
      <c r="K922" s="46"/>
      <c r="L922" s="46"/>
      <c r="M922" s="47"/>
      <c r="N922" s="47"/>
      <c r="O922" s="47"/>
      <c r="P922" s="47"/>
      <c r="Q922" s="47"/>
      <c r="R922" s="47"/>
      <c r="S922" s="46">
        <f t="shared" si="664"/>
        <v>0</v>
      </c>
      <c r="T922" s="109"/>
    </row>
    <row r="923" spans="1:20">
      <c r="A923" s="57"/>
      <c r="B923" s="57"/>
      <c r="C923" s="57"/>
      <c r="D923" s="57"/>
      <c r="E923" s="57"/>
      <c r="F923" s="45" t="s">
        <v>16</v>
      </c>
      <c r="G923" s="46"/>
      <c r="H923" s="46"/>
      <c r="I923" s="46"/>
      <c r="J923" s="46"/>
      <c r="K923" s="46"/>
      <c r="L923" s="46"/>
      <c r="M923" s="47"/>
      <c r="N923" s="47"/>
      <c r="O923" s="47"/>
      <c r="P923" s="47"/>
      <c r="Q923" s="47"/>
      <c r="R923" s="47"/>
      <c r="S923" s="46">
        <f t="shared" si="664"/>
        <v>0</v>
      </c>
      <c r="T923" s="110"/>
    </row>
    <row r="924" spans="1:20">
      <c r="A924" s="57"/>
      <c r="B924" s="57"/>
      <c r="C924" s="57"/>
      <c r="D924" s="57"/>
      <c r="E924" s="57"/>
      <c r="F924" s="45" t="s">
        <v>24</v>
      </c>
      <c r="G924" s="46"/>
      <c r="H924" s="46"/>
      <c r="I924" s="46"/>
      <c r="J924" s="46"/>
      <c r="K924" s="46"/>
      <c r="L924" s="46"/>
      <c r="M924" s="47"/>
      <c r="N924" s="47"/>
      <c r="O924" s="47"/>
      <c r="P924" s="47"/>
      <c r="Q924" s="47"/>
      <c r="R924" s="47"/>
      <c r="S924" s="46">
        <f t="shared" si="664"/>
        <v>0</v>
      </c>
      <c r="T924" s="110"/>
    </row>
    <row r="925" spans="1:20">
      <c r="A925" s="58"/>
      <c r="B925" s="58"/>
      <c r="C925" s="58"/>
      <c r="D925" s="58"/>
      <c r="E925" s="58"/>
      <c r="F925" s="45" t="s">
        <v>14</v>
      </c>
      <c r="G925" s="48">
        <f t="shared" ref="G925:R925" si="671">G922+G923+G924</f>
        <v>0</v>
      </c>
      <c r="H925" s="48">
        <f t="shared" si="671"/>
        <v>0</v>
      </c>
      <c r="I925" s="48">
        <f t="shared" si="671"/>
        <v>0</v>
      </c>
      <c r="J925" s="48">
        <f t="shared" si="671"/>
        <v>0</v>
      </c>
      <c r="K925" s="48">
        <f t="shared" si="671"/>
        <v>0</v>
      </c>
      <c r="L925" s="48">
        <f t="shared" si="671"/>
        <v>0</v>
      </c>
      <c r="M925" s="48">
        <f t="shared" si="671"/>
        <v>0</v>
      </c>
      <c r="N925" s="48">
        <f t="shared" si="671"/>
        <v>0</v>
      </c>
      <c r="O925" s="48">
        <f t="shared" si="671"/>
        <v>0</v>
      </c>
      <c r="P925" s="48">
        <f t="shared" si="671"/>
        <v>0</v>
      </c>
      <c r="Q925" s="48">
        <f t="shared" si="671"/>
        <v>0</v>
      </c>
      <c r="R925" s="48">
        <f t="shared" si="671"/>
        <v>0</v>
      </c>
      <c r="S925" s="48">
        <f t="shared" si="664"/>
        <v>0</v>
      </c>
      <c r="T925" s="111"/>
    </row>
    <row r="926" spans="1:20">
      <c r="A926" s="56">
        <f t="shared" ref="A926" si="672">A922+1</f>
        <v>190</v>
      </c>
      <c r="B926" s="56" t="str">
        <f t="shared" ref="B926" si="673">B922</f>
        <v>PGCIL SR 2</v>
      </c>
      <c r="C926" s="56" t="s">
        <v>2018</v>
      </c>
      <c r="D926" s="56" t="s">
        <v>2021</v>
      </c>
      <c r="E926" s="56" t="s">
        <v>29</v>
      </c>
      <c r="F926" s="45" t="s">
        <v>17</v>
      </c>
      <c r="G926" s="46"/>
      <c r="H926" s="46"/>
      <c r="I926" s="46"/>
      <c r="J926" s="46"/>
      <c r="K926" s="46"/>
      <c r="L926" s="46"/>
      <c r="M926" s="47"/>
      <c r="N926" s="47"/>
      <c r="O926" s="47"/>
      <c r="P926" s="47"/>
      <c r="Q926" s="47"/>
      <c r="R926" s="47"/>
      <c r="S926" s="46">
        <f t="shared" si="664"/>
        <v>0</v>
      </c>
      <c r="T926" s="109"/>
    </row>
    <row r="927" spans="1:20">
      <c r="A927" s="57"/>
      <c r="B927" s="57"/>
      <c r="C927" s="57"/>
      <c r="D927" s="57"/>
      <c r="E927" s="57"/>
      <c r="F927" s="45" t="s">
        <v>16</v>
      </c>
      <c r="G927" s="46"/>
      <c r="H927" s="46"/>
      <c r="I927" s="46"/>
      <c r="J927" s="46"/>
      <c r="K927" s="46"/>
      <c r="L927" s="46"/>
      <c r="M927" s="47"/>
      <c r="N927" s="47"/>
      <c r="O927" s="47"/>
      <c r="P927" s="47"/>
      <c r="Q927" s="47"/>
      <c r="R927" s="47"/>
      <c r="S927" s="46">
        <f t="shared" si="664"/>
        <v>0</v>
      </c>
      <c r="T927" s="110"/>
    </row>
    <row r="928" spans="1:20">
      <c r="A928" s="57"/>
      <c r="B928" s="57"/>
      <c r="C928" s="57"/>
      <c r="D928" s="57"/>
      <c r="E928" s="57"/>
      <c r="F928" s="45" t="s">
        <v>24</v>
      </c>
      <c r="G928" s="46"/>
      <c r="H928" s="46"/>
      <c r="I928" s="46"/>
      <c r="J928" s="46"/>
      <c r="K928" s="46"/>
      <c r="L928" s="46"/>
      <c r="M928" s="47"/>
      <c r="N928" s="47"/>
      <c r="O928" s="47"/>
      <c r="P928" s="47"/>
      <c r="Q928" s="47"/>
      <c r="R928" s="47"/>
      <c r="S928" s="46">
        <f t="shared" si="664"/>
        <v>0</v>
      </c>
      <c r="T928" s="110"/>
    </row>
    <row r="929" spans="1:20">
      <c r="A929" s="58"/>
      <c r="B929" s="58"/>
      <c r="C929" s="58"/>
      <c r="D929" s="58"/>
      <c r="E929" s="58"/>
      <c r="F929" s="45" t="s">
        <v>14</v>
      </c>
      <c r="G929" s="48">
        <f t="shared" ref="G929:R929" si="674">G926+G927+G928</f>
        <v>0</v>
      </c>
      <c r="H929" s="48">
        <f t="shared" si="674"/>
        <v>0</v>
      </c>
      <c r="I929" s="48">
        <f t="shared" si="674"/>
        <v>0</v>
      </c>
      <c r="J929" s="48">
        <f t="shared" si="674"/>
        <v>0</v>
      </c>
      <c r="K929" s="48">
        <f t="shared" si="674"/>
        <v>0</v>
      </c>
      <c r="L929" s="48">
        <f t="shared" si="674"/>
        <v>0</v>
      </c>
      <c r="M929" s="48">
        <f t="shared" si="674"/>
        <v>0</v>
      </c>
      <c r="N929" s="48">
        <f t="shared" si="674"/>
        <v>0</v>
      </c>
      <c r="O929" s="48">
        <f t="shared" si="674"/>
        <v>0</v>
      </c>
      <c r="P929" s="48">
        <f t="shared" si="674"/>
        <v>0</v>
      </c>
      <c r="Q929" s="48">
        <f t="shared" si="674"/>
        <v>0</v>
      </c>
      <c r="R929" s="48">
        <f t="shared" si="674"/>
        <v>0</v>
      </c>
      <c r="S929" s="48">
        <f t="shared" si="664"/>
        <v>0</v>
      </c>
      <c r="T929" s="111"/>
    </row>
    <row r="930" spans="1:20">
      <c r="A930" s="56">
        <f t="shared" ref="A930" si="675">A926+1</f>
        <v>191</v>
      </c>
      <c r="B930" s="56" t="str">
        <f t="shared" ref="B930" si="676">B926</f>
        <v>PGCIL SR 2</v>
      </c>
      <c r="C930" s="56" t="s">
        <v>2018</v>
      </c>
      <c r="D930" s="56" t="s">
        <v>2022</v>
      </c>
      <c r="E930" s="56" t="s">
        <v>29</v>
      </c>
      <c r="F930" s="45" t="s">
        <v>17</v>
      </c>
      <c r="G930" s="46"/>
      <c r="H930" s="46"/>
      <c r="I930" s="46"/>
      <c r="J930" s="46"/>
      <c r="K930" s="46"/>
      <c r="L930" s="46"/>
      <c r="M930" s="47"/>
      <c r="N930" s="47"/>
      <c r="O930" s="47"/>
      <c r="P930" s="47"/>
      <c r="Q930" s="47"/>
      <c r="R930" s="47"/>
      <c r="S930" s="46">
        <f t="shared" si="664"/>
        <v>0</v>
      </c>
      <c r="T930" s="109"/>
    </row>
    <row r="931" spans="1:20">
      <c r="A931" s="57"/>
      <c r="B931" s="57"/>
      <c r="C931" s="57"/>
      <c r="D931" s="57"/>
      <c r="E931" s="57"/>
      <c r="F931" s="45" t="s">
        <v>16</v>
      </c>
      <c r="G931" s="46"/>
      <c r="H931" s="46"/>
      <c r="I931" s="46"/>
      <c r="J931" s="46"/>
      <c r="K931" s="46"/>
      <c r="L931" s="46"/>
      <c r="M931" s="47"/>
      <c r="N931" s="47"/>
      <c r="O931" s="47"/>
      <c r="P931" s="47"/>
      <c r="Q931" s="47"/>
      <c r="R931" s="47"/>
      <c r="S931" s="46">
        <f t="shared" si="664"/>
        <v>0</v>
      </c>
      <c r="T931" s="110"/>
    </row>
    <row r="932" spans="1:20">
      <c r="A932" s="57"/>
      <c r="B932" s="57"/>
      <c r="C932" s="57"/>
      <c r="D932" s="57"/>
      <c r="E932" s="57"/>
      <c r="F932" s="45" t="s">
        <v>24</v>
      </c>
      <c r="G932" s="46"/>
      <c r="H932" s="46"/>
      <c r="I932" s="46"/>
      <c r="J932" s="46"/>
      <c r="K932" s="46"/>
      <c r="L932" s="46"/>
      <c r="M932" s="47"/>
      <c r="N932" s="47"/>
      <c r="O932" s="47"/>
      <c r="P932" s="47"/>
      <c r="Q932" s="47"/>
      <c r="R932" s="47"/>
      <c r="S932" s="46">
        <f t="shared" si="664"/>
        <v>0</v>
      </c>
      <c r="T932" s="110"/>
    </row>
    <row r="933" spans="1:20">
      <c r="A933" s="58"/>
      <c r="B933" s="58"/>
      <c r="C933" s="58"/>
      <c r="D933" s="58"/>
      <c r="E933" s="58"/>
      <c r="F933" s="45" t="s">
        <v>14</v>
      </c>
      <c r="G933" s="48">
        <f t="shared" ref="G933:R933" si="677">G930+G931+G932</f>
        <v>0</v>
      </c>
      <c r="H933" s="48">
        <f t="shared" si="677"/>
        <v>0</v>
      </c>
      <c r="I933" s="48">
        <f t="shared" si="677"/>
        <v>0</v>
      </c>
      <c r="J933" s="48">
        <f t="shared" si="677"/>
        <v>0</v>
      </c>
      <c r="K933" s="48">
        <f t="shared" si="677"/>
        <v>0</v>
      </c>
      <c r="L933" s="48">
        <f t="shared" si="677"/>
        <v>0</v>
      </c>
      <c r="M933" s="48">
        <f t="shared" si="677"/>
        <v>0</v>
      </c>
      <c r="N933" s="48">
        <f t="shared" si="677"/>
        <v>0</v>
      </c>
      <c r="O933" s="48">
        <f t="shared" si="677"/>
        <v>0</v>
      </c>
      <c r="P933" s="48">
        <f t="shared" si="677"/>
        <v>0</v>
      </c>
      <c r="Q933" s="48">
        <f t="shared" si="677"/>
        <v>0</v>
      </c>
      <c r="R933" s="48">
        <f t="shared" si="677"/>
        <v>0</v>
      </c>
      <c r="S933" s="48">
        <f t="shared" si="664"/>
        <v>0</v>
      </c>
      <c r="T933" s="111"/>
    </row>
    <row r="934" spans="1:20">
      <c r="A934" s="56">
        <f t="shared" ref="A934" si="678">A930+1</f>
        <v>192</v>
      </c>
      <c r="B934" s="56" t="str">
        <f t="shared" ref="B934" si="679">B930</f>
        <v>PGCIL SR 2</v>
      </c>
      <c r="C934" s="56" t="s">
        <v>2018</v>
      </c>
      <c r="D934" s="56" t="s">
        <v>2023</v>
      </c>
      <c r="E934" s="56" t="s">
        <v>29</v>
      </c>
      <c r="F934" s="45" t="s">
        <v>17</v>
      </c>
      <c r="G934" s="46"/>
      <c r="H934" s="46"/>
      <c r="I934" s="46"/>
      <c r="J934" s="46"/>
      <c r="K934" s="46"/>
      <c r="L934" s="46"/>
      <c r="M934" s="47"/>
      <c r="N934" s="47"/>
      <c r="O934" s="47"/>
      <c r="P934" s="47"/>
      <c r="Q934" s="47"/>
      <c r="R934" s="47"/>
      <c r="S934" s="46">
        <f t="shared" si="664"/>
        <v>0</v>
      </c>
      <c r="T934" s="109"/>
    </row>
    <row r="935" spans="1:20">
      <c r="A935" s="57"/>
      <c r="B935" s="57"/>
      <c r="C935" s="57"/>
      <c r="D935" s="57"/>
      <c r="E935" s="57"/>
      <c r="F935" s="45" t="s">
        <v>16</v>
      </c>
      <c r="G935" s="46"/>
      <c r="H935" s="46"/>
      <c r="I935" s="46"/>
      <c r="J935" s="46"/>
      <c r="K935" s="46"/>
      <c r="L935" s="46"/>
      <c r="M935" s="47"/>
      <c r="N935" s="47"/>
      <c r="O935" s="47"/>
      <c r="P935" s="47"/>
      <c r="Q935" s="47"/>
      <c r="R935" s="47"/>
      <c r="S935" s="46">
        <f t="shared" si="664"/>
        <v>0</v>
      </c>
      <c r="T935" s="110"/>
    </row>
    <row r="936" spans="1:20">
      <c r="A936" s="57"/>
      <c r="B936" s="57"/>
      <c r="C936" s="57"/>
      <c r="D936" s="57"/>
      <c r="E936" s="57"/>
      <c r="F936" s="45" t="s">
        <v>24</v>
      </c>
      <c r="G936" s="46"/>
      <c r="H936" s="46"/>
      <c r="I936" s="46"/>
      <c r="J936" s="46"/>
      <c r="K936" s="46"/>
      <c r="L936" s="46"/>
      <c r="M936" s="47"/>
      <c r="N936" s="47"/>
      <c r="O936" s="47"/>
      <c r="P936" s="47"/>
      <c r="Q936" s="47"/>
      <c r="R936" s="47"/>
      <c r="S936" s="46">
        <f t="shared" si="664"/>
        <v>0</v>
      </c>
      <c r="T936" s="110"/>
    </row>
    <row r="937" spans="1:20">
      <c r="A937" s="58"/>
      <c r="B937" s="58"/>
      <c r="C937" s="58"/>
      <c r="D937" s="58"/>
      <c r="E937" s="58"/>
      <c r="F937" s="45" t="s">
        <v>14</v>
      </c>
      <c r="G937" s="48">
        <f t="shared" ref="G937:R937" si="680">G934+G935+G936</f>
        <v>0</v>
      </c>
      <c r="H937" s="48">
        <f t="shared" si="680"/>
        <v>0</v>
      </c>
      <c r="I937" s="48">
        <f t="shared" si="680"/>
        <v>0</v>
      </c>
      <c r="J937" s="48">
        <f t="shared" si="680"/>
        <v>0</v>
      </c>
      <c r="K937" s="48">
        <f t="shared" si="680"/>
        <v>0</v>
      </c>
      <c r="L937" s="48">
        <f t="shared" si="680"/>
        <v>0</v>
      </c>
      <c r="M937" s="48">
        <f t="shared" si="680"/>
        <v>0</v>
      </c>
      <c r="N937" s="48">
        <f t="shared" si="680"/>
        <v>0</v>
      </c>
      <c r="O937" s="48">
        <f t="shared" si="680"/>
        <v>0</v>
      </c>
      <c r="P937" s="48">
        <f t="shared" si="680"/>
        <v>0</v>
      </c>
      <c r="Q937" s="48">
        <f t="shared" si="680"/>
        <v>0</v>
      </c>
      <c r="R937" s="48">
        <f t="shared" si="680"/>
        <v>0</v>
      </c>
      <c r="S937" s="48">
        <f t="shared" si="664"/>
        <v>0</v>
      </c>
      <c r="T937" s="111"/>
    </row>
    <row r="938" spans="1:20">
      <c r="A938" s="56">
        <f t="shared" ref="A938" si="681">A934+1</f>
        <v>193</v>
      </c>
      <c r="B938" s="56" t="str">
        <f t="shared" ref="B938" si="682">B934</f>
        <v>PGCIL SR 2</v>
      </c>
      <c r="C938" s="56" t="s">
        <v>2018</v>
      </c>
      <c r="D938" s="56" t="s">
        <v>2024</v>
      </c>
      <c r="E938" s="56" t="s">
        <v>29</v>
      </c>
      <c r="F938" s="45" t="s">
        <v>17</v>
      </c>
      <c r="G938" s="46"/>
      <c r="H938" s="46"/>
      <c r="I938" s="46"/>
      <c r="J938" s="46"/>
      <c r="K938" s="46"/>
      <c r="L938" s="46"/>
      <c r="M938" s="47"/>
      <c r="N938" s="47"/>
      <c r="O938" s="47"/>
      <c r="P938" s="47"/>
      <c r="Q938" s="47"/>
      <c r="R938" s="47"/>
      <c r="S938" s="46">
        <f t="shared" si="664"/>
        <v>0</v>
      </c>
      <c r="T938" s="109"/>
    </row>
    <row r="939" spans="1:20">
      <c r="A939" s="57"/>
      <c r="B939" s="57"/>
      <c r="C939" s="57"/>
      <c r="D939" s="57"/>
      <c r="E939" s="57"/>
      <c r="F939" s="45" t="s">
        <v>16</v>
      </c>
      <c r="G939" s="46"/>
      <c r="H939" s="46"/>
      <c r="I939" s="46"/>
      <c r="J939" s="46"/>
      <c r="K939" s="46"/>
      <c r="L939" s="46"/>
      <c r="M939" s="47"/>
      <c r="N939" s="47"/>
      <c r="O939" s="47"/>
      <c r="P939" s="47"/>
      <c r="Q939" s="47"/>
      <c r="R939" s="47"/>
      <c r="S939" s="46">
        <f t="shared" si="664"/>
        <v>0</v>
      </c>
      <c r="T939" s="110"/>
    </row>
    <row r="940" spans="1:20">
      <c r="A940" s="57"/>
      <c r="B940" s="57"/>
      <c r="C940" s="57"/>
      <c r="D940" s="57"/>
      <c r="E940" s="57"/>
      <c r="F940" s="45" t="s">
        <v>24</v>
      </c>
      <c r="G940" s="46"/>
      <c r="H940" s="46"/>
      <c r="I940" s="46"/>
      <c r="J940" s="46"/>
      <c r="K940" s="46"/>
      <c r="L940" s="46"/>
      <c r="M940" s="47"/>
      <c r="N940" s="47"/>
      <c r="O940" s="47"/>
      <c r="P940" s="47"/>
      <c r="Q940" s="47"/>
      <c r="R940" s="47"/>
      <c r="S940" s="46">
        <f t="shared" si="664"/>
        <v>0</v>
      </c>
      <c r="T940" s="110"/>
    </row>
    <row r="941" spans="1:20">
      <c r="A941" s="58"/>
      <c r="B941" s="58"/>
      <c r="C941" s="58"/>
      <c r="D941" s="58"/>
      <c r="E941" s="58"/>
      <c r="F941" s="45" t="s">
        <v>14</v>
      </c>
      <c r="G941" s="48">
        <f t="shared" ref="G941:R941" si="683">G938+G939+G940</f>
        <v>0</v>
      </c>
      <c r="H941" s="48">
        <f t="shared" si="683"/>
        <v>0</v>
      </c>
      <c r="I941" s="48">
        <f t="shared" si="683"/>
        <v>0</v>
      </c>
      <c r="J941" s="48">
        <f t="shared" si="683"/>
        <v>0</v>
      </c>
      <c r="K941" s="48">
        <f t="shared" si="683"/>
        <v>0</v>
      </c>
      <c r="L941" s="48">
        <f t="shared" si="683"/>
        <v>0</v>
      </c>
      <c r="M941" s="48">
        <f t="shared" si="683"/>
        <v>0</v>
      </c>
      <c r="N941" s="48">
        <f t="shared" si="683"/>
        <v>0</v>
      </c>
      <c r="O941" s="48">
        <f t="shared" si="683"/>
        <v>0</v>
      </c>
      <c r="P941" s="48">
        <f t="shared" si="683"/>
        <v>0</v>
      </c>
      <c r="Q941" s="48">
        <f t="shared" si="683"/>
        <v>0</v>
      </c>
      <c r="R941" s="48">
        <f t="shared" si="683"/>
        <v>0</v>
      </c>
      <c r="S941" s="48">
        <f t="shared" si="664"/>
        <v>0</v>
      </c>
      <c r="T941" s="111"/>
    </row>
    <row r="942" spans="1:20">
      <c r="A942" s="56">
        <f t="shared" ref="A942" si="684">A938+1</f>
        <v>194</v>
      </c>
      <c r="B942" s="56" t="str">
        <f t="shared" ref="B942" si="685">B938</f>
        <v>PGCIL SR 2</v>
      </c>
      <c r="C942" s="56" t="s">
        <v>2018</v>
      </c>
      <c r="D942" s="56" t="s">
        <v>2025</v>
      </c>
      <c r="E942" s="56" t="s">
        <v>29</v>
      </c>
      <c r="F942" s="45" t="s">
        <v>17</v>
      </c>
      <c r="G942" s="46"/>
      <c r="H942" s="46"/>
      <c r="I942" s="46"/>
      <c r="J942" s="46"/>
      <c r="K942" s="46"/>
      <c r="L942" s="46"/>
      <c r="M942" s="47"/>
      <c r="N942" s="47"/>
      <c r="O942" s="47"/>
      <c r="P942" s="47"/>
      <c r="Q942" s="47"/>
      <c r="R942" s="47"/>
      <c r="S942" s="46">
        <f t="shared" si="664"/>
        <v>0</v>
      </c>
      <c r="T942" s="109"/>
    </row>
    <row r="943" spans="1:20">
      <c r="A943" s="57"/>
      <c r="B943" s="57"/>
      <c r="C943" s="57"/>
      <c r="D943" s="57"/>
      <c r="E943" s="57"/>
      <c r="F943" s="45" t="s">
        <v>16</v>
      </c>
      <c r="G943" s="46"/>
      <c r="H943" s="46"/>
      <c r="I943" s="46"/>
      <c r="J943" s="46"/>
      <c r="K943" s="46"/>
      <c r="L943" s="46"/>
      <c r="M943" s="47"/>
      <c r="N943" s="47"/>
      <c r="O943" s="47"/>
      <c r="P943" s="47"/>
      <c r="Q943" s="47"/>
      <c r="R943" s="47"/>
      <c r="S943" s="46">
        <f t="shared" si="664"/>
        <v>0</v>
      </c>
      <c r="T943" s="110"/>
    </row>
    <row r="944" spans="1:20">
      <c r="A944" s="57"/>
      <c r="B944" s="57"/>
      <c r="C944" s="57"/>
      <c r="D944" s="57"/>
      <c r="E944" s="57"/>
      <c r="F944" s="45" t="s">
        <v>24</v>
      </c>
      <c r="G944" s="46"/>
      <c r="H944" s="46"/>
      <c r="I944" s="46"/>
      <c r="J944" s="46"/>
      <c r="K944" s="46"/>
      <c r="L944" s="46"/>
      <c r="M944" s="47"/>
      <c r="N944" s="47"/>
      <c r="O944" s="47"/>
      <c r="P944" s="47"/>
      <c r="Q944" s="47"/>
      <c r="R944" s="47"/>
      <c r="S944" s="46">
        <f t="shared" si="664"/>
        <v>0</v>
      </c>
      <c r="T944" s="110"/>
    </row>
    <row r="945" spans="1:20">
      <c r="A945" s="58"/>
      <c r="B945" s="58"/>
      <c r="C945" s="58"/>
      <c r="D945" s="58"/>
      <c r="E945" s="58"/>
      <c r="F945" s="45" t="s">
        <v>14</v>
      </c>
      <c r="G945" s="48">
        <f t="shared" ref="G945:R945" si="686">G942+G943+G944</f>
        <v>0</v>
      </c>
      <c r="H945" s="48">
        <f t="shared" si="686"/>
        <v>0</v>
      </c>
      <c r="I945" s="48">
        <f t="shared" si="686"/>
        <v>0</v>
      </c>
      <c r="J945" s="48">
        <f t="shared" si="686"/>
        <v>0</v>
      </c>
      <c r="K945" s="48">
        <f t="shared" si="686"/>
        <v>0</v>
      </c>
      <c r="L945" s="48">
        <f t="shared" si="686"/>
        <v>0</v>
      </c>
      <c r="M945" s="48">
        <f t="shared" si="686"/>
        <v>0</v>
      </c>
      <c r="N945" s="48">
        <f t="shared" si="686"/>
        <v>0</v>
      </c>
      <c r="O945" s="48">
        <f t="shared" si="686"/>
        <v>0</v>
      </c>
      <c r="P945" s="48">
        <f t="shared" si="686"/>
        <v>0</v>
      </c>
      <c r="Q945" s="48">
        <f t="shared" si="686"/>
        <v>0</v>
      </c>
      <c r="R945" s="48">
        <f t="shared" si="686"/>
        <v>0</v>
      </c>
      <c r="S945" s="48">
        <f t="shared" si="664"/>
        <v>0</v>
      </c>
      <c r="T945" s="111"/>
    </row>
    <row r="946" spans="1:20">
      <c r="A946" s="56">
        <f t="shared" ref="A946" si="687">A942+1</f>
        <v>195</v>
      </c>
      <c r="B946" s="56" t="str">
        <f t="shared" ref="B946" si="688">B942</f>
        <v>PGCIL SR 2</v>
      </c>
      <c r="C946" s="56" t="s">
        <v>2018</v>
      </c>
      <c r="D946" s="56" t="s">
        <v>2026</v>
      </c>
      <c r="E946" s="56" t="s">
        <v>29</v>
      </c>
      <c r="F946" s="45" t="s">
        <v>17</v>
      </c>
      <c r="G946" s="46"/>
      <c r="H946" s="46"/>
      <c r="I946" s="46"/>
      <c r="J946" s="46"/>
      <c r="K946" s="46"/>
      <c r="L946" s="46"/>
      <c r="M946" s="47"/>
      <c r="N946" s="47"/>
      <c r="O946" s="47"/>
      <c r="P946" s="47"/>
      <c r="Q946" s="47"/>
      <c r="R946" s="47"/>
      <c r="S946" s="46">
        <f t="shared" si="664"/>
        <v>0</v>
      </c>
      <c r="T946" s="109"/>
    </row>
    <row r="947" spans="1:20">
      <c r="A947" s="57"/>
      <c r="B947" s="57"/>
      <c r="C947" s="57"/>
      <c r="D947" s="57"/>
      <c r="E947" s="57"/>
      <c r="F947" s="45" t="s">
        <v>16</v>
      </c>
      <c r="G947" s="46"/>
      <c r="H947" s="46"/>
      <c r="I947" s="46"/>
      <c r="J947" s="46"/>
      <c r="K947" s="46"/>
      <c r="L947" s="46"/>
      <c r="M947" s="47"/>
      <c r="N947" s="47"/>
      <c r="O947" s="47"/>
      <c r="P947" s="47"/>
      <c r="Q947" s="47"/>
      <c r="R947" s="47"/>
      <c r="S947" s="46">
        <f t="shared" si="664"/>
        <v>0</v>
      </c>
      <c r="T947" s="110"/>
    </row>
    <row r="948" spans="1:20">
      <c r="A948" s="57"/>
      <c r="B948" s="57"/>
      <c r="C948" s="57"/>
      <c r="D948" s="57"/>
      <c r="E948" s="57"/>
      <c r="F948" s="45" t="s">
        <v>24</v>
      </c>
      <c r="G948" s="46"/>
      <c r="H948" s="46"/>
      <c r="I948" s="46"/>
      <c r="J948" s="46"/>
      <c r="K948" s="46"/>
      <c r="L948" s="46"/>
      <c r="M948" s="47"/>
      <c r="N948" s="47"/>
      <c r="O948" s="47"/>
      <c r="P948" s="47"/>
      <c r="Q948" s="47"/>
      <c r="R948" s="47"/>
      <c r="S948" s="46">
        <f t="shared" si="664"/>
        <v>0</v>
      </c>
      <c r="T948" s="110"/>
    </row>
    <row r="949" spans="1:20">
      <c r="A949" s="58"/>
      <c r="B949" s="58"/>
      <c r="C949" s="58"/>
      <c r="D949" s="58"/>
      <c r="E949" s="58"/>
      <c r="F949" s="45" t="s">
        <v>14</v>
      </c>
      <c r="G949" s="48">
        <f t="shared" ref="G949:R949" si="689">G946+G947+G948</f>
        <v>0</v>
      </c>
      <c r="H949" s="48">
        <f t="shared" si="689"/>
        <v>0</v>
      </c>
      <c r="I949" s="48">
        <f t="shared" si="689"/>
        <v>0</v>
      </c>
      <c r="J949" s="48">
        <f t="shared" si="689"/>
        <v>0</v>
      </c>
      <c r="K949" s="48">
        <f t="shared" si="689"/>
        <v>0</v>
      </c>
      <c r="L949" s="48">
        <f t="shared" si="689"/>
        <v>0</v>
      </c>
      <c r="M949" s="48">
        <f t="shared" si="689"/>
        <v>0</v>
      </c>
      <c r="N949" s="48">
        <f t="shared" si="689"/>
        <v>0</v>
      </c>
      <c r="O949" s="48">
        <f t="shared" si="689"/>
        <v>0</v>
      </c>
      <c r="P949" s="48">
        <f t="shared" si="689"/>
        <v>0</v>
      </c>
      <c r="Q949" s="48">
        <f t="shared" si="689"/>
        <v>0</v>
      </c>
      <c r="R949" s="48">
        <f t="shared" si="689"/>
        <v>0</v>
      </c>
      <c r="S949" s="48">
        <f t="shared" si="664"/>
        <v>0</v>
      </c>
      <c r="T949" s="111"/>
    </row>
    <row r="950" spans="1:20">
      <c r="A950" s="56">
        <f t="shared" ref="A950" si="690">A946+1</f>
        <v>196</v>
      </c>
      <c r="B950" s="56" t="str">
        <f t="shared" ref="B950" si="691">B946</f>
        <v>PGCIL SR 2</v>
      </c>
      <c r="C950" s="56" t="s">
        <v>2018</v>
      </c>
      <c r="D950" s="56" t="s">
        <v>1561</v>
      </c>
      <c r="E950" s="56" t="s">
        <v>29</v>
      </c>
      <c r="F950" s="45" t="s">
        <v>17</v>
      </c>
      <c r="G950" s="46"/>
      <c r="H950" s="46"/>
      <c r="I950" s="46"/>
      <c r="J950" s="46"/>
      <c r="K950" s="46"/>
      <c r="L950" s="46"/>
      <c r="M950" s="47"/>
      <c r="N950" s="47"/>
      <c r="O950" s="47"/>
      <c r="P950" s="47"/>
      <c r="Q950" s="47"/>
      <c r="R950" s="47"/>
      <c r="S950" s="46">
        <f t="shared" si="664"/>
        <v>0</v>
      </c>
      <c r="T950" s="109"/>
    </row>
    <row r="951" spans="1:20">
      <c r="A951" s="57"/>
      <c r="B951" s="57"/>
      <c r="C951" s="57"/>
      <c r="D951" s="57"/>
      <c r="E951" s="57"/>
      <c r="F951" s="45" t="s">
        <v>16</v>
      </c>
      <c r="G951" s="46"/>
      <c r="H951" s="46"/>
      <c r="I951" s="46"/>
      <c r="J951" s="46"/>
      <c r="K951" s="46"/>
      <c r="L951" s="46"/>
      <c r="M951" s="47"/>
      <c r="N951" s="47"/>
      <c r="O951" s="47"/>
      <c r="P951" s="47"/>
      <c r="Q951" s="47"/>
      <c r="R951" s="47"/>
      <c r="S951" s="46">
        <f t="shared" si="664"/>
        <v>0</v>
      </c>
      <c r="T951" s="110"/>
    </row>
    <row r="952" spans="1:20">
      <c r="A952" s="57"/>
      <c r="B952" s="57"/>
      <c r="C952" s="57"/>
      <c r="D952" s="57"/>
      <c r="E952" s="57"/>
      <c r="F952" s="45" t="s">
        <v>24</v>
      </c>
      <c r="G952" s="46"/>
      <c r="H952" s="46"/>
      <c r="I952" s="46"/>
      <c r="J952" s="46"/>
      <c r="K952" s="46"/>
      <c r="L952" s="46"/>
      <c r="M952" s="47"/>
      <c r="N952" s="47"/>
      <c r="O952" s="47"/>
      <c r="P952" s="47"/>
      <c r="Q952" s="47"/>
      <c r="R952" s="47"/>
      <c r="S952" s="46">
        <f t="shared" si="664"/>
        <v>0</v>
      </c>
      <c r="T952" s="110"/>
    </row>
    <row r="953" spans="1:20">
      <c r="A953" s="58"/>
      <c r="B953" s="58"/>
      <c r="C953" s="58"/>
      <c r="D953" s="58"/>
      <c r="E953" s="58"/>
      <c r="F953" s="45" t="s">
        <v>14</v>
      </c>
      <c r="G953" s="48">
        <f t="shared" ref="G953:R953" si="692">G950+G951+G952</f>
        <v>0</v>
      </c>
      <c r="H953" s="48">
        <f t="shared" si="692"/>
        <v>0</v>
      </c>
      <c r="I953" s="48">
        <f t="shared" si="692"/>
        <v>0</v>
      </c>
      <c r="J953" s="48">
        <f t="shared" si="692"/>
        <v>0</v>
      </c>
      <c r="K953" s="48">
        <f t="shared" si="692"/>
        <v>0</v>
      </c>
      <c r="L953" s="48">
        <f t="shared" si="692"/>
        <v>0</v>
      </c>
      <c r="M953" s="48">
        <f t="shared" si="692"/>
        <v>0</v>
      </c>
      <c r="N953" s="48">
        <f t="shared" si="692"/>
        <v>0</v>
      </c>
      <c r="O953" s="48">
        <f t="shared" si="692"/>
        <v>0</v>
      </c>
      <c r="P953" s="48">
        <f t="shared" si="692"/>
        <v>0</v>
      </c>
      <c r="Q953" s="48">
        <f t="shared" si="692"/>
        <v>0</v>
      </c>
      <c r="R953" s="48">
        <f t="shared" si="692"/>
        <v>0</v>
      </c>
      <c r="S953" s="48">
        <f t="shared" si="664"/>
        <v>0</v>
      </c>
      <c r="T953" s="111"/>
    </row>
    <row r="954" spans="1:20">
      <c r="A954" s="56">
        <f t="shared" ref="A954" si="693">A950+1</f>
        <v>197</v>
      </c>
      <c r="B954" s="56" t="str">
        <f t="shared" ref="B954" si="694">B950</f>
        <v>PGCIL SR 2</v>
      </c>
      <c r="C954" s="56" t="s">
        <v>2018</v>
      </c>
      <c r="D954" s="56" t="s">
        <v>2027</v>
      </c>
      <c r="E954" s="56" t="s">
        <v>29</v>
      </c>
      <c r="F954" s="45" t="s">
        <v>17</v>
      </c>
      <c r="G954" s="46"/>
      <c r="H954" s="46"/>
      <c r="I954" s="46"/>
      <c r="J954" s="46"/>
      <c r="K954" s="46"/>
      <c r="L954" s="46"/>
      <c r="M954" s="47"/>
      <c r="N954" s="47"/>
      <c r="O954" s="47"/>
      <c r="P954" s="47"/>
      <c r="Q954" s="47"/>
      <c r="R954" s="47"/>
      <c r="S954" s="46">
        <f t="shared" si="664"/>
        <v>0</v>
      </c>
      <c r="T954" s="109"/>
    </row>
    <row r="955" spans="1:20">
      <c r="A955" s="57"/>
      <c r="B955" s="57"/>
      <c r="C955" s="57"/>
      <c r="D955" s="57"/>
      <c r="E955" s="57"/>
      <c r="F955" s="45" t="s">
        <v>16</v>
      </c>
      <c r="G955" s="46"/>
      <c r="H955" s="46"/>
      <c r="I955" s="46"/>
      <c r="J955" s="46"/>
      <c r="K955" s="46"/>
      <c r="L955" s="46"/>
      <c r="M955" s="47"/>
      <c r="N955" s="47"/>
      <c r="O955" s="47"/>
      <c r="P955" s="47"/>
      <c r="Q955" s="47"/>
      <c r="R955" s="47"/>
      <c r="S955" s="46">
        <f t="shared" si="664"/>
        <v>0</v>
      </c>
      <c r="T955" s="110"/>
    </row>
    <row r="956" spans="1:20">
      <c r="A956" s="57"/>
      <c r="B956" s="57"/>
      <c r="C956" s="57"/>
      <c r="D956" s="57"/>
      <c r="E956" s="57"/>
      <c r="F956" s="45" t="s">
        <v>24</v>
      </c>
      <c r="G956" s="46"/>
      <c r="H956" s="46"/>
      <c r="I956" s="46"/>
      <c r="J956" s="46"/>
      <c r="K956" s="46"/>
      <c r="L956" s="46"/>
      <c r="M956" s="47"/>
      <c r="N956" s="47"/>
      <c r="O956" s="47"/>
      <c r="P956" s="47"/>
      <c r="Q956" s="47"/>
      <c r="R956" s="47"/>
      <c r="S956" s="46">
        <f t="shared" si="664"/>
        <v>0</v>
      </c>
      <c r="T956" s="110"/>
    </row>
    <row r="957" spans="1:20">
      <c r="A957" s="58"/>
      <c r="B957" s="58"/>
      <c r="C957" s="58"/>
      <c r="D957" s="58"/>
      <c r="E957" s="58"/>
      <c r="F957" s="45" t="s">
        <v>14</v>
      </c>
      <c r="G957" s="48">
        <f t="shared" ref="G957:R957" si="695">G954+G955+G956</f>
        <v>0</v>
      </c>
      <c r="H957" s="48">
        <f t="shared" si="695"/>
        <v>0</v>
      </c>
      <c r="I957" s="48">
        <f t="shared" si="695"/>
        <v>0</v>
      </c>
      <c r="J957" s="48">
        <f t="shared" si="695"/>
        <v>0</v>
      </c>
      <c r="K957" s="48">
        <f t="shared" si="695"/>
        <v>0</v>
      </c>
      <c r="L957" s="48">
        <f t="shared" si="695"/>
        <v>0</v>
      </c>
      <c r="M957" s="48">
        <f t="shared" si="695"/>
        <v>0</v>
      </c>
      <c r="N957" s="48">
        <f t="shared" si="695"/>
        <v>0</v>
      </c>
      <c r="O957" s="48">
        <f t="shared" si="695"/>
        <v>0</v>
      </c>
      <c r="P957" s="48">
        <f t="shared" si="695"/>
        <v>0</v>
      </c>
      <c r="Q957" s="48">
        <f t="shared" si="695"/>
        <v>0</v>
      </c>
      <c r="R957" s="48">
        <f t="shared" si="695"/>
        <v>0</v>
      </c>
      <c r="S957" s="48">
        <f t="shared" si="664"/>
        <v>0</v>
      </c>
      <c r="T957" s="111"/>
    </row>
    <row r="958" spans="1:20">
      <c r="A958" s="56">
        <f t="shared" ref="A958" si="696">A954+1</f>
        <v>198</v>
      </c>
      <c r="B958" s="56" t="str">
        <f t="shared" ref="B958" si="697">B954</f>
        <v>PGCIL SR 2</v>
      </c>
      <c r="C958" s="56" t="s">
        <v>2018</v>
      </c>
      <c r="D958" s="56" t="s">
        <v>2028</v>
      </c>
      <c r="E958" s="56" t="s">
        <v>29</v>
      </c>
      <c r="F958" s="45" t="s">
        <v>17</v>
      </c>
      <c r="G958" s="46"/>
      <c r="H958" s="46"/>
      <c r="I958" s="46"/>
      <c r="J958" s="46"/>
      <c r="K958" s="46"/>
      <c r="L958" s="46"/>
      <c r="M958" s="47"/>
      <c r="N958" s="47"/>
      <c r="O958" s="47"/>
      <c r="P958" s="47"/>
      <c r="Q958" s="47"/>
      <c r="R958" s="47"/>
      <c r="S958" s="46">
        <f t="shared" si="664"/>
        <v>0</v>
      </c>
      <c r="T958" s="109"/>
    </row>
    <row r="959" spans="1:20">
      <c r="A959" s="57"/>
      <c r="B959" s="57"/>
      <c r="C959" s="57"/>
      <c r="D959" s="57"/>
      <c r="E959" s="57"/>
      <c r="F959" s="45" t="s">
        <v>16</v>
      </c>
      <c r="G959" s="46"/>
      <c r="H959" s="46"/>
      <c r="I959" s="46"/>
      <c r="J959" s="46"/>
      <c r="K959" s="46"/>
      <c r="L959" s="46"/>
      <c r="M959" s="47"/>
      <c r="N959" s="47"/>
      <c r="O959" s="47"/>
      <c r="P959" s="47"/>
      <c r="Q959" s="47"/>
      <c r="R959" s="47"/>
      <c r="S959" s="46">
        <f t="shared" si="664"/>
        <v>0</v>
      </c>
      <c r="T959" s="110"/>
    </row>
    <row r="960" spans="1:20">
      <c r="A960" s="57"/>
      <c r="B960" s="57"/>
      <c r="C960" s="57"/>
      <c r="D960" s="57"/>
      <c r="E960" s="57"/>
      <c r="F960" s="45" t="s">
        <v>24</v>
      </c>
      <c r="G960" s="46"/>
      <c r="H960" s="46"/>
      <c r="I960" s="46"/>
      <c r="J960" s="46"/>
      <c r="K960" s="46"/>
      <c r="L960" s="46"/>
      <c r="M960" s="47"/>
      <c r="N960" s="47"/>
      <c r="O960" s="47"/>
      <c r="P960" s="47"/>
      <c r="Q960" s="47"/>
      <c r="R960" s="47"/>
      <c r="S960" s="46">
        <f t="shared" si="664"/>
        <v>0</v>
      </c>
      <c r="T960" s="110"/>
    </row>
    <row r="961" spans="1:20">
      <c r="A961" s="58"/>
      <c r="B961" s="58"/>
      <c r="C961" s="58"/>
      <c r="D961" s="58"/>
      <c r="E961" s="58"/>
      <c r="F961" s="45" t="s">
        <v>14</v>
      </c>
      <c r="G961" s="48">
        <f t="shared" ref="G961:R961" si="698">G958+G959+G960</f>
        <v>0</v>
      </c>
      <c r="H961" s="48">
        <f t="shared" si="698"/>
        <v>0</v>
      </c>
      <c r="I961" s="48">
        <f t="shared" si="698"/>
        <v>0</v>
      </c>
      <c r="J961" s="48">
        <f t="shared" si="698"/>
        <v>0</v>
      </c>
      <c r="K961" s="48">
        <f t="shared" si="698"/>
        <v>0</v>
      </c>
      <c r="L961" s="48">
        <f t="shared" si="698"/>
        <v>0</v>
      </c>
      <c r="M961" s="48">
        <f t="shared" si="698"/>
        <v>0</v>
      </c>
      <c r="N961" s="48">
        <f t="shared" si="698"/>
        <v>0</v>
      </c>
      <c r="O961" s="48">
        <f t="shared" si="698"/>
        <v>0</v>
      </c>
      <c r="P961" s="48">
        <f t="shared" si="698"/>
        <v>0</v>
      </c>
      <c r="Q961" s="48">
        <f t="shared" si="698"/>
        <v>0</v>
      </c>
      <c r="R961" s="48">
        <f t="shared" si="698"/>
        <v>0</v>
      </c>
      <c r="S961" s="48">
        <f t="shared" si="664"/>
        <v>0</v>
      </c>
      <c r="T961" s="111"/>
    </row>
    <row r="962" spans="1:20">
      <c r="A962" s="56">
        <f t="shared" ref="A962" si="699">A958+1</f>
        <v>199</v>
      </c>
      <c r="B962" s="56" t="str">
        <f t="shared" ref="B962" si="700">B958</f>
        <v>PGCIL SR 2</v>
      </c>
      <c r="C962" s="56" t="s">
        <v>2018</v>
      </c>
      <c r="D962" s="56" t="s">
        <v>2029</v>
      </c>
      <c r="E962" s="56" t="s">
        <v>29</v>
      </c>
      <c r="F962" s="45" t="s">
        <v>17</v>
      </c>
      <c r="G962" s="46"/>
      <c r="H962" s="46"/>
      <c r="I962" s="46"/>
      <c r="J962" s="46"/>
      <c r="K962" s="46"/>
      <c r="L962" s="46"/>
      <c r="M962" s="47"/>
      <c r="N962" s="47"/>
      <c r="O962" s="47"/>
      <c r="P962" s="47"/>
      <c r="Q962" s="47"/>
      <c r="R962" s="47"/>
      <c r="S962" s="46">
        <f t="shared" si="664"/>
        <v>0</v>
      </c>
      <c r="T962" s="109"/>
    </row>
    <row r="963" spans="1:20">
      <c r="A963" s="57"/>
      <c r="B963" s="57"/>
      <c r="C963" s="57"/>
      <c r="D963" s="57"/>
      <c r="E963" s="57"/>
      <c r="F963" s="45" t="s">
        <v>16</v>
      </c>
      <c r="G963" s="46"/>
      <c r="H963" s="46"/>
      <c r="I963" s="46"/>
      <c r="J963" s="46"/>
      <c r="K963" s="46"/>
      <c r="L963" s="46"/>
      <c r="M963" s="47"/>
      <c r="N963" s="47"/>
      <c r="O963" s="47"/>
      <c r="P963" s="47"/>
      <c r="Q963" s="47"/>
      <c r="R963" s="47"/>
      <c r="S963" s="46">
        <f t="shared" si="664"/>
        <v>0</v>
      </c>
      <c r="T963" s="110"/>
    </row>
    <row r="964" spans="1:20">
      <c r="A964" s="57"/>
      <c r="B964" s="57"/>
      <c r="C964" s="57"/>
      <c r="D964" s="57"/>
      <c r="E964" s="57"/>
      <c r="F964" s="45" t="s">
        <v>24</v>
      </c>
      <c r="G964" s="46"/>
      <c r="H964" s="46"/>
      <c r="I964" s="46"/>
      <c r="J964" s="46"/>
      <c r="K964" s="46"/>
      <c r="L964" s="46"/>
      <c r="M964" s="47"/>
      <c r="N964" s="47"/>
      <c r="O964" s="47"/>
      <c r="P964" s="47"/>
      <c r="Q964" s="47"/>
      <c r="R964" s="47"/>
      <c r="S964" s="46">
        <f t="shared" si="664"/>
        <v>0</v>
      </c>
      <c r="T964" s="110"/>
    </row>
    <row r="965" spans="1:20">
      <c r="A965" s="58"/>
      <c r="B965" s="58"/>
      <c r="C965" s="58"/>
      <c r="D965" s="58"/>
      <c r="E965" s="58"/>
      <c r="F965" s="45" t="s">
        <v>14</v>
      </c>
      <c r="G965" s="48">
        <f t="shared" ref="G965:R965" si="701">G962+G963+G964</f>
        <v>0</v>
      </c>
      <c r="H965" s="48">
        <f t="shared" si="701"/>
        <v>0</v>
      </c>
      <c r="I965" s="48">
        <f t="shared" si="701"/>
        <v>0</v>
      </c>
      <c r="J965" s="48">
        <f t="shared" si="701"/>
        <v>0</v>
      </c>
      <c r="K965" s="48">
        <f t="shared" si="701"/>
        <v>0</v>
      </c>
      <c r="L965" s="48">
        <f t="shared" si="701"/>
        <v>0</v>
      </c>
      <c r="M965" s="48">
        <f t="shared" si="701"/>
        <v>0</v>
      </c>
      <c r="N965" s="48">
        <f t="shared" si="701"/>
        <v>0</v>
      </c>
      <c r="O965" s="48">
        <f t="shared" si="701"/>
        <v>0</v>
      </c>
      <c r="P965" s="48">
        <f t="shared" si="701"/>
        <v>0</v>
      </c>
      <c r="Q965" s="48">
        <f t="shared" si="701"/>
        <v>0</v>
      </c>
      <c r="R965" s="48">
        <f t="shared" si="701"/>
        <v>0</v>
      </c>
      <c r="S965" s="48">
        <f t="shared" si="664"/>
        <v>0</v>
      </c>
      <c r="T965" s="111"/>
    </row>
    <row r="966" spans="1:20">
      <c r="A966" s="56">
        <f t="shared" ref="A966" si="702">A962+1</f>
        <v>200</v>
      </c>
      <c r="B966" s="56" t="str">
        <f t="shared" ref="B966" si="703">B962</f>
        <v>PGCIL SR 2</v>
      </c>
      <c r="C966" s="56" t="s">
        <v>2018</v>
      </c>
      <c r="D966" s="56" t="s">
        <v>2030</v>
      </c>
      <c r="E966" s="56" t="s">
        <v>29</v>
      </c>
      <c r="F966" s="45" t="s">
        <v>17</v>
      </c>
      <c r="G966" s="46"/>
      <c r="H966" s="46"/>
      <c r="I966" s="46"/>
      <c r="J966" s="46"/>
      <c r="K966" s="46"/>
      <c r="L966" s="46"/>
      <c r="M966" s="47"/>
      <c r="N966" s="47"/>
      <c r="O966" s="47"/>
      <c r="P966" s="47"/>
      <c r="Q966" s="47"/>
      <c r="R966" s="47"/>
      <c r="S966" s="46">
        <f t="shared" si="664"/>
        <v>0</v>
      </c>
      <c r="T966" s="109"/>
    </row>
    <row r="967" spans="1:20">
      <c r="A967" s="57"/>
      <c r="B967" s="57"/>
      <c r="C967" s="57"/>
      <c r="D967" s="57"/>
      <c r="E967" s="57"/>
      <c r="F967" s="45" t="s">
        <v>16</v>
      </c>
      <c r="G967" s="46"/>
      <c r="H967" s="46"/>
      <c r="I967" s="46"/>
      <c r="J967" s="46"/>
      <c r="K967" s="46"/>
      <c r="L967" s="46"/>
      <c r="M967" s="47"/>
      <c r="N967" s="47"/>
      <c r="O967" s="47"/>
      <c r="P967" s="47"/>
      <c r="Q967" s="47"/>
      <c r="R967" s="47"/>
      <c r="S967" s="46">
        <f t="shared" si="664"/>
        <v>0</v>
      </c>
      <c r="T967" s="110"/>
    </row>
    <row r="968" spans="1:20">
      <c r="A968" s="57"/>
      <c r="B968" s="57"/>
      <c r="C968" s="57"/>
      <c r="D968" s="57"/>
      <c r="E968" s="57"/>
      <c r="F968" s="45" t="s">
        <v>24</v>
      </c>
      <c r="G968" s="46"/>
      <c r="H968" s="46"/>
      <c r="I968" s="46"/>
      <c r="J968" s="46"/>
      <c r="K968" s="46"/>
      <c r="L968" s="46"/>
      <c r="M968" s="47"/>
      <c r="N968" s="47"/>
      <c r="O968" s="47"/>
      <c r="P968" s="47"/>
      <c r="Q968" s="47"/>
      <c r="R968" s="47"/>
      <c r="S968" s="46">
        <f t="shared" si="664"/>
        <v>0</v>
      </c>
      <c r="T968" s="110"/>
    </row>
    <row r="969" spans="1:20">
      <c r="A969" s="58"/>
      <c r="B969" s="58"/>
      <c r="C969" s="58"/>
      <c r="D969" s="58"/>
      <c r="E969" s="58"/>
      <c r="F969" s="45" t="s">
        <v>14</v>
      </c>
      <c r="G969" s="48">
        <f t="shared" ref="G969:R969" si="704">G966+G967+G968</f>
        <v>0</v>
      </c>
      <c r="H969" s="48">
        <f t="shared" si="704"/>
        <v>0</v>
      </c>
      <c r="I969" s="48">
        <f t="shared" si="704"/>
        <v>0</v>
      </c>
      <c r="J969" s="48">
        <f t="shared" si="704"/>
        <v>0</v>
      </c>
      <c r="K969" s="48">
        <f t="shared" si="704"/>
        <v>0</v>
      </c>
      <c r="L969" s="48">
        <f t="shared" si="704"/>
        <v>0</v>
      </c>
      <c r="M969" s="48">
        <f t="shared" si="704"/>
        <v>0</v>
      </c>
      <c r="N969" s="48">
        <f t="shared" si="704"/>
        <v>0</v>
      </c>
      <c r="O969" s="48">
        <f t="shared" si="704"/>
        <v>0</v>
      </c>
      <c r="P969" s="48">
        <f t="shared" si="704"/>
        <v>0</v>
      </c>
      <c r="Q969" s="48">
        <f t="shared" si="704"/>
        <v>0</v>
      </c>
      <c r="R969" s="48">
        <f t="shared" si="704"/>
        <v>0</v>
      </c>
      <c r="S969" s="48">
        <f t="shared" si="664"/>
        <v>0</v>
      </c>
      <c r="T969" s="111"/>
    </row>
    <row r="970" spans="1:20">
      <c r="A970" s="56">
        <f t="shared" ref="A970" si="705">A966+1</f>
        <v>201</v>
      </c>
      <c r="B970" s="56" t="str">
        <f t="shared" ref="B970" si="706">B966</f>
        <v>PGCIL SR 2</v>
      </c>
      <c r="C970" s="56" t="s">
        <v>2018</v>
      </c>
      <c r="D970" s="56" t="s">
        <v>2031</v>
      </c>
      <c r="E970" s="56" t="s">
        <v>29</v>
      </c>
      <c r="F970" s="45" t="s">
        <v>17</v>
      </c>
      <c r="G970" s="46"/>
      <c r="H970" s="46"/>
      <c r="I970" s="46"/>
      <c r="J970" s="46"/>
      <c r="K970" s="46"/>
      <c r="L970" s="46"/>
      <c r="M970" s="47"/>
      <c r="N970" s="47"/>
      <c r="O970" s="47"/>
      <c r="P970" s="47"/>
      <c r="Q970" s="47"/>
      <c r="R970" s="47"/>
      <c r="S970" s="46">
        <f t="shared" si="664"/>
        <v>0</v>
      </c>
      <c r="T970" s="109"/>
    </row>
    <row r="971" spans="1:20">
      <c r="A971" s="57"/>
      <c r="B971" s="57"/>
      <c r="C971" s="57"/>
      <c r="D971" s="57"/>
      <c r="E971" s="57"/>
      <c r="F971" s="45" t="s">
        <v>16</v>
      </c>
      <c r="G971" s="46"/>
      <c r="H971" s="46"/>
      <c r="I971" s="46"/>
      <c r="J971" s="46"/>
      <c r="K971" s="46"/>
      <c r="L971" s="46"/>
      <c r="M971" s="47"/>
      <c r="N971" s="47"/>
      <c r="O971" s="47"/>
      <c r="P971" s="47"/>
      <c r="Q971" s="47"/>
      <c r="R971" s="47"/>
      <c r="S971" s="46">
        <f t="shared" si="664"/>
        <v>0</v>
      </c>
      <c r="T971" s="110"/>
    </row>
    <row r="972" spans="1:20">
      <c r="A972" s="57"/>
      <c r="B972" s="57"/>
      <c r="C972" s="57"/>
      <c r="D972" s="57"/>
      <c r="E972" s="57"/>
      <c r="F972" s="45" t="s">
        <v>24</v>
      </c>
      <c r="G972" s="46"/>
      <c r="H972" s="46"/>
      <c r="I972" s="46"/>
      <c r="J972" s="46"/>
      <c r="K972" s="46"/>
      <c r="L972" s="46"/>
      <c r="M972" s="47"/>
      <c r="N972" s="47"/>
      <c r="O972" s="47"/>
      <c r="P972" s="47"/>
      <c r="Q972" s="47"/>
      <c r="R972" s="47"/>
      <c r="S972" s="46">
        <f t="shared" si="664"/>
        <v>0</v>
      </c>
      <c r="T972" s="110"/>
    </row>
    <row r="973" spans="1:20">
      <c r="A973" s="58"/>
      <c r="B973" s="58"/>
      <c r="C973" s="58"/>
      <c r="D973" s="58"/>
      <c r="E973" s="58"/>
      <c r="F973" s="45" t="s">
        <v>14</v>
      </c>
      <c r="G973" s="48">
        <f t="shared" ref="G973:R973" si="707">G970+G971+G972</f>
        <v>0</v>
      </c>
      <c r="H973" s="48">
        <f t="shared" si="707"/>
        <v>0</v>
      </c>
      <c r="I973" s="48">
        <f t="shared" si="707"/>
        <v>0</v>
      </c>
      <c r="J973" s="48">
        <f t="shared" si="707"/>
        <v>0</v>
      </c>
      <c r="K973" s="48">
        <f t="shared" si="707"/>
        <v>0</v>
      </c>
      <c r="L973" s="48">
        <f t="shared" si="707"/>
        <v>0</v>
      </c>
      <c r="M973" s="48">
        <f t="shared" si="707"/>
        <v>0</v>
      </c>
      <c r="N973" s="48">
        <f t="shared" si="707"/>
        <v>0</v>
      </c>
      <c r="O973" s="48">
        <f t="shared" si="707"/>
        <v>0</v>
      </c>
      <c r="P973" s="48">
        <f t="shared" si="707"/>
        <v>0</v>
      </c>
      <c r="Q973" s="48">
        <f t="shared" si="707"/>
        <v>0</v>
      </c>
      <c r="R973" s="48">
        <f t="shared" si="707"/>
        <v>0</v>
      </c>
      <c r="S973" s="48">
        <f t="shared" si="664"/>
        <v>0</v>
      </c>
      <c r="T973" s="111"/>
    </row>
    <row r="974" spans="1:20">
      <c r="A974" s="56">
        <f t="shared" ref="A974" si="708">A970+1</f>
        <v>202</v>
      </c>
      <c r="B974" s="56" t="str">
        <f t="shared" ref="B974" si="709">B970</f>
        <v>PGCIL SR 2</v>
      </c>
      <c r="C974" s="56" t="s">
        <v>2018</v>
      </c>
      <c r="D974" s="56" t="s">
        <v>2032</v>
      </c>
      <c r="E974" s="56" t="s">
        <v>29</v>
      </c>
      <c r="F974" s="45" t="s">
        <v>17</v>
      </c>
      <c r="G974" s="46"/>
      <c r="H974" s="46"/>
      <c r="I974" s="46"/>
      <c r="J974" s="46"/>
      <c r="K974" s="46"/>
      <c r="L974" s="46"/>
      <c r="M974" s="47"/>
      <c r="N974" s="47"/>
      <c r="O974" s="47"/>
      <c r="P974" s="47"/>
      <c r="Q974" s="47"/>
      <c r="R974" s="47"/>
      <c r="S974" s="46">
        <f t="shared" si="664"/>
        <v>0</v>
      </c>
      <c r="T974" s="109"/>
    </row>
    <row r="975" spans="1:20">
      <c r="A975" s="57"/>
      <c r="B975" s="57"/>
      <c r="C975" s="57"/>
      <c r="D975" s="57"/>
      <c r="E975" s="57"/>
      <c r="F975" s="45" t="s">
        <v>16</v>
      </c>
      <c r="G975" s="46"/>
      <c r="H975" s="46"/>
      <c r="I975" s="46"/>
      <c r="J975" s="46"/>
      <c r="K975" s="46"/>
      <c r="L975" s="46"/>
      <c r="M975" s="47"/>
      <c r="N975" s="47"/>
      <c r="O975" s="47"/>
      <c r="P975" s="47"/>
      <c r="Q975" s="47"/>
      <c r="R975" s="47"/>
      <c r="S975" s="46">
        <f t="shared" si="664"/>
        <v>0</v>
      </c>
      <c r="T975" s="110"/>
    </row>
    <row r="976" spans="1:20">
      <c r="A976" s="57"/>
      <c r="B976" s="57"/>
      <c r="C976" s="57"/>
      <c r="D976" s="57"/>
      <c r="E976" s="57"/>
      <c r="F976" s="45" t="s">
        <v>24</v>
      </c>
      <c r="G976" s="46"/>
      <c r="H976" s="46"/>
      <c r="I976" s="46"/>
      <c r="J976" s="46"/>
      <c r="K976" s="46"/>
      <c r="L976" s="46"/>
      <c r="M976" s="47"/>
      <c r="N976" s="47"/>
      <c r="O976" s="47"/>
      <c r="P976" s="47"/>
      <c r="Q976" s="47"/>
      <c r="R976" s="47"/>
      <c r="S976" s="46">
        <f t="shared" si="664"/>
        <v>0</v>
      </c>
      <c r="T976" s="110"/>
    </row>
    <row r="977" spans="1:20">
      <c r="A977" s="58"/>
      <c r="B977" s="58"/>
      <c r="C977" s="58"/>
      <c r="D977" s="58"/>
      <c r="E977" s="58"/>
      <c r="F977" s="45" t="s">
        <v>14</v>
      </c>
      <c r="G977" s="48">
        <f t="shared" ref="G977:R977" si="710">G974+G975+G976</f>
        <v>0</v>
      </c>
      <c r="H977" s="48">
        <f t="shared" si="710"/>
        <v>0</v>
      </c>
      <c r="I977" s="48">
        <f t="shared" si="710"/>
        <v>0</v>
      </c>
      <c r="J977" s="48">
        <f t="shared" si="710"/>
        <v>0</v>
      </c>
      <c r="K977" s="48">
        <f t="shared" si="710"/>
        <v>0</v>
      </c>
      <c r="L977" s="48">
        <f t="shared" si="710"/>
        <v>0</v>
      </c>
      <c r="M977" s="48">
        <f t="shared" si="710"/>
        <v>0</v>
      </c>
      <c r="N977" s="48">
        <f t="shared" si="710"/>
        <v>0</v>
      </c>
      <c r="O977" s="48">
        <f t="shared" si="710"/>
        <v>0</v>
      </c>
      <c r="P977" s="48">
        <f t="shared" si="710"/>
        <v>0</v>
      </c>
      <c r="Q977" s="48">
        <f t="shared" si="710"/>
        <v>0</v>
      </c>
      <c r="R977" s="48">
        <f t="shared" si="710"/>
        <v>0</v>
      </c>
      <c r="S977" s="48">
        <f t="shared" si="664"/>
        <v>0</v>
      </c>
      <c r="T977" s="111"/>
    </row>
    <row r="978" spans="1:20">
      <c r="A978" s="56">
        <f t="shared" ref="A978" si="711">A974+1</f>
        <v>203</v>
      </c>
      <c r="B978" s="56" t="str">
        <f t="shared" ref="B978" si="712">B974</f>
        <v>PGCIL SR 2</v>
      </c>
      <c r="C978" s="56" t="s">
        <v>2018</v>
      </c>
      <c r="D978" s="56" t="s">
        <v>2033</v>
      </c>
      <c r="E978" s="56" t="s">
        <v>29</v>
      </c>
      <c r="F978" s="45" t="s">
        <v>17</v>
      </c>
      <c r="G978" s="46"/>
      <c r="H978" s="46"/>
      <c r="I978" s="46"/>
      <c r="J978" s="46"/>
      <c r="K978" s="46"/>
      <c r="L978" s="46"/>
      <c r="M978" s="47"/>
      <c r="N978" s="47"/>
      <c r="O978" s="47"/>
      <c r="P978" s="47"/>
      <c r="Q978" s="47"/>
      <c r="R978" s="47"/>
      <c r="S978" s="46">
        <f t="shared" si="664"/>
        <v>0</v>
      </c>
      <c r="T978" s="109"/>
    </row>
    <row r="979" spans="1:20">
      <c r="A979" s="57"/>
      <c r="B979" s="57"/>
      <c r="C979" s="57"/>
      <c r="D979" s="57"/>
      <c r="E979" s="57"/>
      <c r="F979" s="45" t="s">
        <v>16</v>
      </c>
      <c r="G979" s="46"/>
      <c r="H979" s="46"/>
      <c r="I979" s="46"/>
      <c r="J979" s="46"/>
      <c r="K979" s="46"/>
      <c r="L979" s="46"/>
      <c r="M979" s="47"/>
      <c r="N979" s="47"/>
      <c r="O979" s="47"/>
      <c r="P979" s="47"/>
      <c r="Q979" s="47"/>
      <c r="R979" s="47"/>
      <c r="S979" s="46">
        <f t="shared" ref="S979:S985" si="713">SUM(G979:R979)</f>
        <v>0</v>
      </c>
      <c r="T979" s="110"/>
    </row>
    <row r="980" spans="1:20">
      <c r="A980" s="57"/>
      <c r="B980" s="57"/>
      <c r="C980" s="57"/>
      <c r="D980" s="57"/>
      <c r="E980" s="57"/>
      <c r="F980" s="45" t="s">
        <v>24</v>
      </c>
      <c r="G980" s="46"/>
      <c r="H980" s="46"/>
      <c r="I980" s="46"/>
      <c r="J980" s="46"/>
      <c r="K980" s="46"/>
      <c r="L980" s="46"/>
      <c r="M980" s="47"/>
      <c r="N980" s="47"/>
      <c r="O980" s="47"/>
      <c r="P980" s="47"/>
      <c r="Q980" s="47"/>
      <c r="R980" s="47"/>
      <c r="S980" s="46">
        <f t="shared" si="713"/>
        <v>0</v>
      </c>
      <c r="T980" s="110"/>
    </row>
    <row r="981" spans="1:20">
      <c r="A981" s="58"/>
      <c r="B981" s="58"/>
      <c r="C981" s="58"/>
      <c r="D981" s="58"/>
      <c r="E981" s="58"/>
      <c r="F981" s="45" t="s">
        <v>14</v>
      </c>
      <c r="G981" s="48">
        <f t="shared" ref="G981:R981" si="714">G978+G979+G980</f>
        <v>0</v>
      </c>
      <c r="H981" s="48">
        <f t="shared" si="714"/>
        <v>0</v>
      </c>
      <c r="I981" s="48">
        <f t="shared" si="714"/>
        <v>0</v>
      </c>
      <c r="J981" s="48">
        <f t="shared" si="714"/>
        <v>0</v>
      </c>
      <c r="K981" s="48">
        <f t="shared" si="714"/>
        <v>0</v>
      </c>
      <c r="L981" s="48">
        <f t="shared" si="714"/>
        <v>0</v>
      </c>
      <c r="M981" s="48">
        <f t="shared" si="714"/>
        <v>0</v>
      </c>
      <c r="N981" s="48">
        <f t="shared" si="714"/>
        <v>0</v>
      </c>
      <c r="O981" s="48">
        <f t="shared" si="714"/>
        <v>0</v>
      </c>
      <c r="P981" s="48">
        <f t="shared" si="714"/>
        <v>0</v>
      </c>
      <c r="Q981" s="48">
        <f t="shared" si="714"/>
        <v>0</v>
      </c>
      <c r="R981" s="48">
        <f t="shared" si="714"/>
        <v>0</v>
      </c>
      <c r="S981" s="48">
        <f t="shared" si="713"/>
        <v>0</v>
      </c>
      <c r="T981" s="111"/>
    </row>
    <row r="982" spans="1:20">
      <c r="A982" s="56">
        <f t="shared" ref="A982" si="715">A978+1</f>
        <v>204</v>
      </c>
      <c r="B982" s="56" t="str">
        <f t="shared" ref="B982" si="716">B978</f>
        <v>PGCIL SR 2</v>
      </c>
      <c r="C982" s="56" t="s">
        <v>2018</v>
      </c>
      <c r="D982" s="56" t="s">
        <v>2034</v>
      </c>
      <c r="E982" s="56" t="s">
        <v>29</v>
      </c>
      <c r="F982" s="45" t="s">
        <v>17</v>
      </c>
      <c r="G982" s="46"/>
      <c r="H982" s="46"/>
      <c r="I982" s="46"/>
      <c r="J982" s="46"/>
      <c r="K982" s="46"/>
      <c r="L982" s="46"/>
      <c r="M982" s="47"/>
      <c r="N982" s="47"/>
      <c r="O982" s="47"/>
      <c r="P982" s="47"/>
      <c r="Q982" s="47"/>
      <c r="R982" s="47"/>
      <c r="S982" s="46">
        <f t="shared" si="713"/>
        <v>0</v>
      </c>
      <c r="T982" s="109"/>
    </row>
    <row r="983" spans="1:20">
      <c r="A983" s="57"/>
      <c r="B983" s="57"/>
      <c r="C983" s="57"/>
      <c r="D983" s="57"/>
      <c r="E983" s="57"/>
      <c r="F983" s="45" t="s">
        <v>16</v>
      </c>
      <c r="G983" s="46"/>
      <c r="H983" s="46"/>
      <c r="I983" s="46"/>
      <c r="J983" s="46"/>
      <c r="K983" s="46"/>
      <c r="L983" s="46"/>
      <c r="M983" s="47"/>
      <c r="N983" s="47"/>
      <c r="O983" s="47"/>
      <c r="P983" s="47"/>
      <c r="Q983" s="47"/>
      <c r="R983" s="47"/>
      <c r="S983" s="46">
        <f t="shared" si="713"/>
        <v>0</v>
      </c>
      <c r="T983" s="110"/>
    </row>
    <row r="984" spans="1:20">
      <c r="A984" s="57"/>
      <c r="B984" s="57"/>
      <c r="C984" s="57"/>
      <c r="D984" s="57"/>
      <c r="E984" s="57"/>
      <c r="F984" s="45" t="s">
        <v>24</v>
      </c>
      <c r="G984" s="46"/>
      <c r="H984" s="46"/>
      <c r="I984" s="46"/>
      <c r="J984" s="46"/>
      <c r="K984" s="46"/>
      <c r="L984" s="46"/>
      <c r="M984" s="47"/>
      <c r="N984" s="47"/>
      <c r="O984" s="47"/>
      <c r="P984" s="47"/>
      <c r="Q984" s="47"/>
      <c r="R984" s="47"/>
      <c r="S984" s="46">
        <f t="shared" si="713"/>
        <v>0</v>
      </c>
      <c r="T984" s="110"/>
    </row>
    <row r="985" spans="1:20">
      <c r="A985" s="58"/>
      <c r="B985" s="58"/>
      <c r="C985" s="58"/>
      <c r="D985" s="58"/>
      <c r="E985" s="58"/>
      <c r="F985" s="45" t="s">
        <v>14</v>
      </c>
      <c r="G985" s="48">
        <f t="shared" ref="G985:R985" si="717">G982+G983+G984</f>
        <v>0</v>
      </c>
      <c r="H985" s="48">
        <f t="shared" si="717"/>
        <v>0</v>
      </c>
      <c r="I985" s="48">
        <f t="shared" si="717"/>
        <v>0</v>
      </c>
      <c r="J985" s="48">
        <f t="shared" si="717"/>
        <v>0</v>
      </c>
      <c r="K985" s="48">
        <f t="shared" si="717"/>
        <v>0</v>
      </c>
      <c r="L985" s="48">
        <f t="shared" si="717"/>
        <v>0</v>
      </c>
      <c r="M985" s="48">
        <f t="shared" si="717"/>
        <v>0</v>
      </c>
      <c r="N985" s="48">
        <f t="shared" si="717"/>
        <v>0</v>
      </c>
      <c r="O985" s="48">
        <f t="shared" si="717"/>
        <v>0</v>
      </c>
      <c r="P985" s="48">
        <f t="shared" si="717"/>
        <v>0</v>
      </c>
      <c r="Q985" s="48">
        <f t="shared" si="717"/>
        <v>0</v>
      </c>
      <c r="R985" s="48">
        <f t="shared" si="717"/>
        <v>0</v>
      </c>
      <c r="S985" s="48">
        <f t="shared" si="713"/>
        <v>0</v>
      </c>
      <c r="T985" s="111"/>
    </row>
    <row r="986" spans="1:20">
      <c r="A986" s="56"/>
      <c r="B986" s="56"/>
      <c r="C986" s="56"/>
      <c r="D986" s="56"/>
      <c r="E986" s="56"/>
      <c r="F986" s="45" t="s">
        <v>17</v>
      </c>
      <c r="G986" s="46"/>
      <c r="H986" s="46"/>
      <c r="I986" s="46"/>
      <c r="J986" s="46"/>
      <c r="K986" s="46"/>
      <c r="L986" s="46"/>
      <c r="M986" s="47"/>
      <c r="N986" s="47"/>
      <c r="O986" s="47"/>
      <c r="P986" s="47"/>
      <c r="Q986" s="47"/>
      <c r="R986" s="47"/>
      <c r="S986" s="46">
        <f t="shared" ref="S986:S1022" si="718">SUM(G986:R986)</f>
        <v>0</v>
      </c>
      <c r="T986" s="109"/>
    </row>
    <row r="987" spans="1:20">
      <c r="A987" s="57"/>
      <c r="B987" s="57"/>
      <c r="C987" s="57"/>
      <c r="D987" s="57"/>
      <c r="E987" s="57"/>
      <c r="F987" s="45" t="s">
        <v>16</v>
      </c>
      <c r="G987" s="46"/>
      <c r="H987" s="46"/>
      <c r="I987" s="46"/>
      <c r="J987" s="46"/>
      <c r="K987" s="46"/>
      <c r="L987" s="46"/>
      <c r="M987" s="47"/>
      <c r="N987" s="47"/>
      <c r="O987" s="47"/>
      <c r="P987" s="47"/>
      <c r="Q987" s="47"/>
      <c r="R987" s="47"/>
      <c r="S987" s="46">
        <f t="shared" si="718"/>
        <v>0</v>
      </c>
      <c r="T987" s="110"/>
    </row>
    <row r="988" spans="1:20">
      <c r="A988" s="57"/>
      <c r="B988" s="57"/>
      <c r="C988" s="57"/>
      <c r="D988" s="57"/>
      <c r="E988" s="57"/>
      <c r="F988" s="45" t="s">
        <v>24</v>
      </c>
      <c r="G988" s="46"/>
      <c r="H988" s="46"/>
      <c r="I988" s="46"/>
      <c r="J988" s="46"/>
      <c r="K988" s="46"/>
      <c r="L988" s="46"/>
      <c r="M988" s="47"/>
      <c r="N988" s="47"/>
      <c r="O988" s="47"/>
      <c r="P988" s="47"/>
      <c r="Q988" s="47"/>
      <c r="R988" s="47"/>
      <c r="S988" s="46">
        <f t="shared" si="718"/>
        <v>0</v>
      </c>
      <c r="T988" s="110"/>
    </row>
    <row r="989" spans="1:20">
      <c r="A989" s="58"/>
      <c r="B989" s="58"/>
      <c r="C989" s="58"/>
      <c r="D989" s="58"/>
      <c r="E989" s="58"/>
      <c r="F989" s="45" t="s">
        <v>14</v>
      </c>
      <c r="G989" s="48">
        <f>G986+G987+G988</f>
        <v>0</v>
      </c>
      <c r="H989" s="48">
        <f t="shared" ref="H989:R989" si="719">H986+H987+H988</f>
        <v>0</v>
      </c>
      <c r="I989" s="48">
        <f t="shared" si="719"/>
        <v>0</v>
      </c>
      <c r="J989" s="48">
        <f t="shared" si="719"/>
        <v>0</v>
      </c>
      <c r="K989" s="48">
        <f t="shared" si="719"/>
        <v>0</v>
      </c>
      <c r="L989" s="48">
        <f t="shared" si="719"/>
        <v>0</v>
      </c>
      <c r="M989" s="48">
        <f t="shared" si="719"/>
        <v>0</v>
      </c>
      <c r="N989" s="48">
        <f t="shared" si="719"/>
        <v>0</v>
      </c>
      <c r="O989" s="48">
        <f t="shared" si="719"/>
        <v>0</v>
      </c>
      <c r="P989" s="48">
        <f t="shared" si="719"/>
        <v>0</v>
      </c>
      <c r="Q989" s="48">
        <f t="shared" si="719"/>
        <v>0</v>
      </c>
      <c r="R989" s="48">
        <f t="shared" si="719"/>
        <v>0</v>
      </c>
      <c r="S989" s="48">
        <f t="shared" si="718"/>
        <v>0</v>
      </c>
      <c r="T989" s="111"/>
    </row>
    <row r="990" spans="1:20">
      <c r="A990" s="56"/>
      <c r="B990" s="91" t="s">
        <v>282</v>
      </c>
      <c r="C990" s="56"/>
      <c r="D990" s="56"/>
      <c r="E990" s="56"/>
      <c r="F990" s="45" t="s">
        <v>17</v>
      </c>
      <c r="G990" s="46"/>
      <c r="H990" s="46"/>
      <c r="I990" s="46"/>
      <c r="J990" s="46"/>
      <c r="K990" s="46"/>
      <c r="L990" s="46"/>
      <c r="M990" s="47"/>
      <c r="N990" s="47"/>
      <c r="O990" s="47"/>
      <c r="P990" s="47"/>
      <c r="Q990" s="47"/>
      <c r="R990" s="47"/>
      <c r="S990" s="46">
        <f t="shared" si="718"/>
        <v>0</v>
      </c>
      <c r="T990" s="109"/>
    </row>
    <row r="991" spans="1:20">
      <c r="A991" s="57"/>
      <c r="B991" s="92"/>
      <c r="C991" s="57"/>
      <c r="D991" s="57"/>
      <c r="E991" s="57"/>
      <c r="F991" s="45" t="s">
        <v>16</v>
      </c>
      <c r="G991" s="46"/>
      <c r="H991" s="46"/>
      <c r="I991" s="46"/>
      <c r="J991" s="46"/>
      <c r="K991" s="46"/>
      <c r="L991" s="46"/>
      <c r="M991" s="47"/>
      <c r="N991" s="47"/>
      <c r="O991" s="47"/>
      <c r="P991" s="47"/>
      <c r="Q991" s="47"/>
      <c r="R991" s="47"/>
      <c r="S991" s="46">
        <f t="shared" si="718"/>
        <v>0</v>
      </c>
      <c r="T991" s="110"/>
    </row>
    <row r="992" spans="1:20">
      <c r="A992" s="57"/>
      <c r="B992" s="92"/>
      <c r="C992" s="57"/>
      <c r="D992" s="57"/>
      <c r="E992" s="57"/>
      <c r="F992" s="45" t="s">
        <v>24</v>
      </c>
      <c r="G992" s="46"/>
      <c r="H992" s="46"/>
      <c r="I992" s="46"/>
      <c r="J992" s="46"/>
      <c r="K992" s="46"/>
      <c r="L992" s="46"/>
      <c r="M992" s="47"/>
      <c r="N992" s="47"/>
      <c r="O992" s="47"/>
      <c r="P992" s="47"/>
      <c r="Q992" s="47"/>
      <c r="R992" s="47"/>
      <c r="S992" s="46">
        <f t="shared" si="718"/>
        <v>0</v>
      </c>
      <c r="T992" s="110"/>
    </row>
    <row r="993" spans="1:20">
      <c r="A993" s="58"/>
      <c r="B993" s="93"/>
      <c r="C993" s="58"/>
      <c r="D993" s="58"/>
      <c r="E993" s="58"/>
      <c r="F993" s="45" t="s">
        <v>14</v>
      </c>
      <c r="G993" s="48">
        <f t="shared" ref="G993:R993" si="720">G990+G991+G992</f>
        <v>0</v>
      </c>
      <c r="H993" s="48">
        <f t="shared" si="720"/>
        <v>0</v>
      </c>
      <c r="I993" s="48">
        <f t="shared" si="720"/>
        <v>0</v>
      </c>
      <c r="J993" s="48">
        <f t="shared" si="720"/>
        <v>0</v>
      </c>
      <c r="K993" s="48">
        <f t="shared" si="720"/>
        <v>0</v>
      </c>
      <c r="L993" s="48">
        <f t="shared" si="720"/>
        <v>0</v>
      </c>
      <c r="M993" s="48">
        <f t="shared" si="720"/>
        <v>0</v>
      </c>
      <c r="N993" s="48">
        <f t="shared" si="720"/>
        <v>0</v>
      </c>
      <c r="O993" s="48">
        <f t="shared" si="720"/>
        <v>0</v>
      </c>
      <c r="P993" s="48">
        <f t="shared" si="720"/>
        <v>0</v>
      </c>
      <c r="Q993" s="48">
        <f t="shared" si="720"/>
        <v>0</v>
      </c>
      <c r="R993" s="48">
        <f t="shared" si="720"/>
        <v>0</v>
      </c>
      <c r="S993" s="48">
        <f t="shared" si="718"/>
        <v>0</v>
      </c>
      <c r="T993" s="111"/>
    </row>
    <row r="994" spans="1:20">
      <c r="A994" s="56">
        <f t="shared" ref="A994" si="721">A990+1</f>
        <v>1</v>
      </c>
      <c r="B994" s="56" t="str">
        <f>B990</f>
        <v>APTRANSCO</v>
      </c>
      <c r="C994" s="56" t="s">
        <v>477</v>
      </c>
      <c r="D994" s="56" t="s">
        <v>324</v>
      </c>
      <c r="E994" s="56" t="s">
        <v>282</v>
      </c>
      <c r="F994" s="45" t="s">
        <v>17</v>
      </c>
      <c r="G994" s="46"/>
      <c r="H994" s="46"/>
      <c r="I994" s="46"/>
      <c r="J994" s="46"/>
      <c r="K994" s="46"/>
      <c r="L994" s="46"/>
      <c r="M994" s="47"/>
      <c r="N994" s="47"/>
      <c r="O994" s="47"/>
      <c r="P994" s="47"/>
      <c r="Q994" s="47"/>
      <c r="R994" s="47"/>
      <c r="S994" s="46">
        <f t="shared" si="718"/>
        <v>0</v>
      </c>
      <c r="T994" s="109"/>
    </row>
    <row r="995" spans="1:20">
      <c r="A995" s="57"/>
      <c r="B995" s="57"/>
      <c r="C995" s="57"/>
      <c r="D995" s="57"/>
      <c r="E995" s="57"/>
      <c r="F995" s="45" t="s">
        <v>16</v>
      </c>
      <c r="G995" s="46"/>
      <c r="H995" s="46"/>
      <c r="I995" s="46"/>
      <c r="J995" s="46"/>
      <c r="K995" s="46"/>
      <c r="L995" s="46"/>
      <c r="M995" s="47"/>
      <c r="N995" s="47"/>
      <c r="O995" s="47"/>
      <c r="P995" s="47"/>
      <c r="Q995" s="47"/>
      <c r="R995" s="47"/>
      <c r="S995" s="46">
        <f t="shared" si="718"/>
        <v>0</v>
      </c>
      <c r="T995" s="110"/>
    </row>
    <row r="996" spans="1:20">
      <c r="A996" s="57"/>
      <c r="B996" s="57"/>
      <c r="C996" s="57"/>
      <c r="D996" s="57"/>
      <c r="E996" s="57"/>
      <c r="F996" s="45" t="s">
        <v>24</v>
      </c>
      <c r="G996" s="46"/>
      <c r="H996" s="46"/>
      <c r="I996" s="46"/>
      <c r="J996" s="46"/>
      <c r="K996" s="46"/>
      <c r="L996" s="46"/>
      <c r="M996" s="47"/>
      <c r="N996" s="47"/>
      <c r="O996" s="47"/>
      <c r="P996" s="47"/>
      <c r="Q996" s="47"/>
      <c r="R996" s="47"/>
      <c r="S996" s="46">
        <f t="shared" si="718"/>
        <v>0</v>
      </c>
      <c r="T996" s="110"/>
    </row>
    <row r="997" spans="1:20">
      <c r="A997" s="58"/>
      <c r="B997" s="58"/>
      <c r="C997" s="58"/>
      <c r="D997" s="58"/>
      <c r="E997" s="58"/>
      <c r="F997" s="45" t="s">
        <v>14</v>
      </c>
      <c r="G997" s="48">
        <f t="shared" ref="G997:R997" si="722">G994+G995+G996</f>
        <v>0</v>
      </c>
      <c r="H997" s="48">
        <f t="shared" si="722"/>
        <v>0</v>
      </c>
      <c r="I997" s="48">
        <f t="shared" si="722"/>
        <v>0</v>
      </c>
      <c r="J997" s="48">
        <f t="shared" si="722"/>
        <v>0</v>
      </c>
      <c r="K997" s="48">
        <f t="shared" si="722"/>
        <v>0</v>
      </c>
      <c r="L997" s="48">
        <f t="shared" si="722"/>
        <v>0</v>
      </c>
      <c r="M997" s="48">
        <f t="shared" si="722"/>
        <v>0</v>
      </c>
      <c r="N997" s="48">
        <f t="shared" si="722"/>
        <v>0</v>
      </c>
      <c r="O997" s="48">
        <f t="shared" si="722"/>
        <v>0</v>
      </c>
      <c r="P997" s="48">
        <f t="shared" si="722"/>
        <v>0</v>
      </c>
      <c r="Q997" s="48">
        <f t="shared" si="722"/>
        <v>0</v>
      </c>
      <c r="R997" s="48">
        <f t="shared" si="722"/>
        <v>0</v>
      </c>
      <c r="S997" s="48">
        <f t="shared" si="718"/>
        <v>0</v>
      </c>
      <c r="T997" s="111"/>
    </row>
    <row r="998" spans="1:20">
      <c r="A998" s="56">
        <f t="shared" ref="A998" si="723">A994+1</f>
        <v>2</v>
      </c>
      <c r="B998" s="56" t="str">
        <f t="shared" ref="B998" si="724">B994</f>
        <v>APTRANSCO</v>
      </c>
      <c r="C998" s="56" t="s">
        <v>478</v>
      </c>
      <c r="D998" s="56" t="s">
        <v>324</v>
      </c>
      <c r="E998" s="56" t="s">
        <v>282</v>
      </c>
      <c r="F998" s="45" t="s">
        <v>17</v>
      </c>
      <c r="G998" s="46"/>
      <c r="H998" s="46"/>
      <c r="I998" s="46"/>
      <c r="J998" s="46"/>
      <c r="K998" s="46"/>
      <c r="L998" s="46"/>
      <c r="M998" s="47"/>
      <c r="N998" s="47"/>
      <c r="O998" s="47"/>
      <c r="P998" s="47"/>
      <c r="Q998" s="47"/>
      <c r="R998" s="47"/>
      <c r="S998" s="46">
        <f t="shared" si="718"/>
        <v>0</v>
      </c>
      <c r="T998" s="109"/>
    </row>
    <row r="999" spans="1:20">
      <c r="A999" s="57"/>
      <c r="B999" s="57"/>
      <c r="C999" s="57"/>
      <c r="D999" s="57"/>
      <c r="E999" s="57"/>
      <c r="F999" s="45" t="s">
        <v>16</v>
      </c>
      <c r="G999" s="46"/>
      <c r="H999" s="46"/>
      <c r="I999" s="46"/>
      <c r="J999" s="46"/>
      <c r="K999" s="46"/>
      <c r="L999" s="46"/>
      <c r="M999" s="47"/>
      <c r="N999" s="47"/>
      <c r="O999" s="47"/>
      <c r="P999" s="47"/>
      <c r="Q999" s="47"/>
      <c r="R999" s="47"/>
      <c r="S999" s="46">
        <f t="shared" si="718"/>
        <v>0</v>
      </c>
      <c r="T999" s="110"/>
    </row>
    <row r="1000" spans="1:20">
      <c r="A1000" s="57"/>
      <c r="B1000" s="57"/>
      <c r="C1000" s="57"/>
      <c r="D1000" s="57"/>
      <c r="E1000" s="57"/>
      <c r="F1000" s="45" t="s">
        <v>24</v>
      </c>
      <c r="G1000" s="46"/>
      <c r="H1000" s="46"/>
      <c r="I1000" s="46"/>
      <c r="J1000" s="46"/>
      <c r="K1000" s="46"/>
      <c r="L1000" s="46"/>
      <c r="M1000" s="47"/>
      <c r="N1000" s="47"/>
      <c r="O1000" s="47"/>
      <c r="P1000" s="47"/>
      <c r="Q1000" s="47"/>
      <c r="R1000" s="47"/>
      <c r="S1000" s="46">
        <f t="shared" si="718"/>
        <v>0</v>
      </c>
      <c r="T1000" s="110"/>
    </row>
    <row r="1001" spans="1:20">
      <c r="A1001" s="58"/>
      <c r="B1001" s="58"/>
      <c r="C1001" s="58"/>
      <c r="D1001" s="58"/>
      <c r="E1001" s="58"/>
      <c r="F1001" s="45" t="s">
        <v>14</v>
      </c>
      <c r="G1001" s="48">
        <f t="shared" ref="G1001:R1001" si="725">G998+G999+G1000</f>
        <v>0</v>
      </c>
      <c r="H1001" s="48">
        <f t="shared" si="725"/>
        <v>0</v>
      </c>
      <c r="I1001" s="48">
        <f t="shared" si="725"/>
        <v>0</v>
      </c>
      <c r="J1001" s="48">
        <f t="shared" si="725"/>
        <v>0</v>
      </c>
      <c r="K1001" s="48">
        <f t="shared" si="725"/>
        <v>0</v>
      </c>
      <c r="L1001" s="48">
        <f t="shared" si="725"/>
        <v>0</v>
      </c>
      <c r="M1001" s="48">
        <f t="shared" si="725"/>
        <v>0</v>
      </c>
      <c r="N1001" s="48">
        <f t="shared" si="725"/>
        <v>0</v>
      </c>
      <c r="O1001" s="48">
        <f t="shared" si="725"/>
        <v>0</v>
      </c>
      <c r="P1001" s="48">
        <f t="shared" si="725"/>
        <v>0</v>
      </c>
      <c r="Q1001" s="48">
        <f t="shared" si="725"/>
        <v>0</v>
      </c>
      <c r="R1001" s="48">
        <f t="shared" si="725"/>
        <v>0</v>
      </c>
      <c r="S1001" s="48">
        <f t="shared" si="718"/>
        <v>0</v>
      </c>
      <c r="T1001" s="111"/>
    </row>
    <row r="1002" spans="1:20">
      <c r="A1002" s="56">
        <f t="shared" ref="A1002" si="726">A998+1</f>
        <v>3</v>
      </c>
      <c r="B1002" s="56" t="str">
        <f t="shared" ref="B1002" si="727">B998</f>
        <v>APTRANSCO</v>
      </c>
      <c r="C1002" s="56" t="s">
        <v>479</v>
      </c>
      <c r="D1002" s="56" t="s">
        <v>324</v>
      </c>
      <c r="E1002" s="56" t="s">
        <v>282</v>
      </c>
      <c r="F1002" s="45" t="s">
        <v>17</v>
      </c>
      <c r="G1002" s="46"/>
      <c r="H1002" s="46"/>
      <c r="I1002" s="46"/>
      <c r="J1002" s="46"/>
      <c r="K1002" s="46"/>
      <c r="L1002" s="46"/>
      <c r="M1002" s="47"/>
      <c r="N1002" s="47"/>
      <c r="O1002" s="47"/>
      <c r="P1002" s="47"/>
      <c r="Q1002" s="47"/>
      <c r="R1002" s="47"/>
      <c r="S1002" s="46">
        <f t="shared" si="718"/>
        <v>0</v>
      </c>
      <c r="T1002" s="109"/>
    </row>
    <row r="1003" spans="1:20">
      <c r="A1003" s="57"/>
      <c r="B1003" s="57"/>
      <c r="C1003" s="57"/>
      <c r="D1003" s="57"/>
      <c r="E1003" s="57"/>
      <c r="F1003" s="45" t="s">
        <v>16</v>
      </c>
      <c r="G1003" s="46"/>
      <c r="H1003" s="46"/>
      <c r="I1003" s="46"/>
      <c r="J1003" s="46"/>
      <c r="K1003" s="46"/>
      <c r="L1003" s="46"/>
      <c r="M1003" s="47"/>
      <c r="N1003" s="47"/>
      <c r="O1003" s="47"/>
      <c r="P1003" s="47"/>
      <c r="Q1003" s="47"/>
      <c r="R1003" s="47"/>
      <c r="S1003" s="46">
        <f t="shared" si="718"/>
        <v>0</v>
      </c>
      <c r="T1003" s="110"/>
    </row>
    <row r="1004" spans="1:20">
      <c r="A1004" s="57"/>
      <c r="B1004" s="57"/>
      <c r="C1004" s="57"/>
      <c r="D1004" s="57"/>
      <c r="E1004" s="57"/>
      <c r="F1004" s="45" t="s">
        <v>24</v>
      </c>
      <c r="G1004" s="46"/>
      <c r="H1004" s="46"/>
      <c r="I1004" s="46"/>
      <c r="J1004" s="46"/>
      <c r="K1004" s="46"/>
      <c r="L1004" s="46"/>
      <c r="M1004" s="47"/>
      <c r="N1004" s="47"/>
      <c r="O1004" s="47"/>
      <c r="P1004" s="47"/>
      <c r="Q1004" s="47"/>
      <c r="R1004" s="47"/>
      <c r="S1004" s="46">
        <f t="shared" si="718"/>
        <v>0</v>
      </c>
      <c r="T1004" s="110"/>
    </row>
    <row r="1005" spans="1:20">
      <c r="A1005" s="58"/>
      <c r="B1005" s="58"/>
      <c r="C1005" s="58"/>
      <c r="D1005" s="58"/>
      <c r="E1005" s="58"/>
      <c r="F1005" s="45" t="s">
        <v>14</v>
      </c>
      <c r="G1005" s="48">
        <f t="shared" ref="G1005:R1005" si="728">G1002+G1003+G1004</f>
        <v>0</v>
      </c>
      <c r="H1005" s="48">
        <f t="shared" si="728"/>
        <v>0</v>
      </c>
      <c r="I1005" s="48">
        <f t="shared" si="728"/>
        <v>0</v>
      </c>
      <c r="J1005" s="48">
        <f t="shared" si="728"/>
        <v>0</v>
      </c>
      <c r="K1005" s="48">
        <f t="shared" si="728"/>
        <v>0</v>
      </c>
      <c r="L1005" s="48">
        <f t="shared" si="728"/>
        <v>0</v>
      </c>
      <c r="M1005" s="48">
        <f t="shared" si="728"/>
        <v>0</v>
      </c>
      <c r="N1005" s="48">
        <f t="shared" si="728"/>
        <v>0</v>
      </c>
      <c r="O1005" s="48">
        <f t="shared" si="728"/>
        <v>0</v>
      </c>
      <c r="P1005" s="48">
        <f t="shared" si="728"/>
        <v>0</v>
      </c>
      <c r="Q1005" s="48">
        <f t="shared" si="728"/>
        <v>0</v>
      </c>
      <c r="R1005" s="48">
        <f t="shared" si="728"/>
        <v>0</v>
      </c>
      <c r="S1005" s="48">
        <f t="shared" si="718"/>
        <v>0</v>
      </c>
      <c r="T1005" s="111"/>
    </row>
    <row r="1006" spans="1:20">
      <c r="A1006" s="56">
        <f t="shared" ref="A1006" si="729">A1002+1</f>
        <v>4</v>
      </c>
      <c r="B1006" s="56" t="str">
        <f t="shared" ref="B1006:B1066" si="730">B1002</f>
        <v>APTRANSCO</v>
      </c>
      <c r="C1006" s="56" t="s">
        <v>480</v>
      </c>
      <c r="D1006" s="56" t="s">
        <v>324</v>
      </c>
      <c r="E1006" s="56" t="s">
        <v>282</v>
      </c>
      <c r="F1006" s="45" t="s">
        <v>17</v>
      </c>
      <c r="G1006" s="46"/>
      <c r="H1006" s="46"/>
      <c r="I1006" s="46"/>
      <c r="J1006" s="46"/>
      <c r="K1006" s="46"/>
      <c r="L1006" s="46"/>
      <c r="M1006" s="47"/>
      <c r="N1006" s="47"/>
      <c r="O1006" s="47"/>
      <c r="P1006" s="47"/>
      <c r="Q1006" s="47"/>
      <c r="R1006" s="47"/>
      <c r="S1006" s="46">
        <f t="shared" si="718"/>
        <v>0</v>
      </c>
      <c r="T1006" s="109"/>
    </row>
    <row r="1007" spans="1:20">
      <c r="A1007" s="57"/>
      <c r="B1007" s="57"/>
      <c r="C1007" s="57"/>
      <c r="D1007" s="57"/>
      <c r="E1007" s="57"/>
      <c r="F1007" s="45" t="s">
        <v>16</v>
      </c>
      <c r="G1007" s="46"/>
      <c r="H1007" s="46"/>
      <c r="I1007" s="46"/>
      <c r="J1007" s="46"/>
      <c r="K1007" s="46"/>
      <c r="L1007" s="46"/>
      <c r="M1007" s="47"/>
      <c r="N1007" s="47"/>
      <c r="O1007" s="47"/>
      <c r="P1007" s="47"/>
      <c r="Q1007" s="47"/>
      <c r="R1007" s="47"/>
      <c r="S1007" s="46">
        <f t="shared" si="718"/>
        <v>0</v>
      </c>
      <c r="T1007" s="110"/>
    </row>
    <row r="1008" spans="1:20">
      <c r="A1008" s="57"/>
      <c r="B1008" s="57"/>
      <c r="C1008" s="57"/>
      <c r="D1008" s="57"/>
      <c r="E1008" s="57"/>
      <c r="F1008" s="45" t="s">
        <v>24</v>
      </c>
      <c r="G1008" s="46"/>
      <c r="H1008" s="46"/>
      <c r="I1008" s="46"/>
      <c r="J1008" s="46"/>
      <c r="K1008" s="46"/>
      <c r="L1008" s="46"/>
      <c r="M1008" s="47"/>
      <c r="N1008" s="47"/>
      <c r="O1008" s="47"/>
      <c r="P1008" s="47"/>
      <c r="Q1008" s="47"/>
      <c r="R1008" s="47"/>
      <c r="S1008" s="46">
        <f t="shared" si="718"/>
        <v>0</v>
      </c>
      <c r="T1008" s="110"/>
    </row>
    <row r="1009" spans="1:20">
      <c r="A1009" s="58"/>
      <c r="B1009" s="58"/>
      <c r="C1009" s="58"/>
      <c r="D1009" s="58"/>
      <c r="E1009" s="58"/>
      <c r="F1009" s="45" t="s">
        <v>14</v>
      </c>
      <c r="G1009" s="48">
        <f t="shared" ref="G1009:R1009" si="731">G1006+G1007+G1008</f>
        <v>0</v>
      </c>
      <c r="H1009" s="48">
        <f t="shared" si="731"/>
        <v>0</v>
      </c>
      <c r="I1009" s="48">
        <f t="shared" si="731"/>
        <v>0</v>
      </c>
      <c r="J1009" s="48">
        <f t="shared" si="731"/>
        <v>0</v>
      </c>
      <c r="K1009" s="48">
        <f t="shared" si="731"/>
        <v>0</v>
      </c>
      <c r="L1009" s="48">
        <f t="shared" si="731"/>
        <v>0</v>
      </c>
      <c r="M1009" s="48">
        <f t="shared" si="731"/>
        <v>0</v>
      </c>
      <c r="N1009" s="48">
        <f t="shared" si="731"/>
        <v>0</v>
      </c>
      <c r="O1009" s="48">
        <f t="shared" si="731"/>
        <v>0</v>
      </c>
      <c r="P1009" s="48">
        <f t="shared" si="731"/>
        <v>0</v>
      </c>
      <c r="Q1009" s="48">
        <f t="shared" si="731"/>
        <v>0</v>
      </c>
      <c r="R1009" s="48">
        <f t="shared" si="731"/>
        <v>0</v>
      </c>
      <c r="S1009" s="48">
        <f t="shared" si="718"/>
        <v>0</v>
      </c>
      <c r="T1009" s="111"/>
    </row>
    <row r="1010" spans="1:20">
      <c r="A1010" s="56">
        <f t="shared" ref="A1010" si="732">A1006+1</f>
        <v>5</v>
      </c>
      <c r="B1010" s="56" t="str">
        <f t="shared" si="730"/>
        <v>APTRANSCO</v>
      </c>
      <c r="C1010" s="56" t="s">
        <v>481</v>
      </c>
      <c r="D1010" s="56" t="s">
        <v>324</v>
      </c>
      <c r="E1010" s="56" t="s">
        <v>282</v>
      </c>
      <c r="F1010" s="45" t="s">
        <v>17</v>
      </c>
      <c r="G1010" s="46"/>
      <c r="H1010" s="46"/>
      <c r="I1010" s="46"/>
      <c r="J1010" s="46"/>
      <c r="K1010" s="46"/>
      <c r="L1010" s="46"/>
      <c r="M1010" s="47"/>
      <c r="N1010" s="47"/>
      <c r="O1010" s="47"/>
      <c r="P1010" s="47"/>
      <c r="Q1010" s="47"/>
      <c r="R1010" s="47"/>
      <c r="S1010" s="46">
        <f t="shared" si="718"/>
        <v>0</v>
      </c>
      <c r="T1010" s="109"/>
    </row>
    <row r="1011" spans="1:20">
      <c r="A1011" s="57"/>
      <c r="B1011" s="57"/>
      <c r="C1011" s="57"/>
      <c r="D1011" s="57"/>
      <c r="E1011" s="57"/>
      <c r="F1011" s="45" t="s">
        <v>16</v>
      </c>
      <c r="G1011" s="46"/>
      <c r="H1011" s="46"/>
      <c r="I1011" s="46"/>
      <c r="J1011" s="46"/>
      <c r="K1011" s="46"/>
      <c r="L1011" s="46"/>
      <c r="M1011" s="47"/>
      <c r="N1011" s="47"/>
      <c r="O1011" s="47"/>
      <c r="P1011" s="47"/>
      <c r="Q1011" s="47"/>
      <c r="R1011" s="47"/>
      <c r="S1011" s="46">
        <f t="shared" si="718"/>
        <v>0</v>
      </c>
      <c r="T1011" s="110"/>
    </row>
    <row r="1012" spans="1:20">
      <c r="A1012" s="57"/>
      <c r="B1012" s="57"/>
      <c r="C1012" s="57"/>
      <c r="D1012" s="57"/>
      <c r="E1012" s="57"/>
      <c r="F1012" s="45" t="s">
        <v>24</v>
      </c>
      <c r="G1012" s="46"/>
      <c r="H1012" s="46"/>
      <c r="I1012" s="46"/>
      <c r="J1012" s="46"/>
      <c r="K1012" s="46"/>
      <c r="L1012" s="46"/>
      <c r="M1012" s="47"/>
      <c r="N1012" s="47"/>
      <c r="O1012" s="47"/>
      <c r="P1012" s="47"/>
      <c r="Q1012" s="47"/>
      <c r="R1012" s="47"/>
      <c r="S1012" s="46">
        <f t="shared" si="718"/>
        <v>0</v>
      </c>
      <c r="T1012" s="110"/>
    </row>
    <row r="1013" spans="1:20">
      <c r="A1013" s="58"/>
      <c r="B1013" s="58"/>
      <c r="C1013" s="58"/>
      <c r="D1013" s="58"/>
      <c r="E1013" s="58"/>
      <c r="F1013" s="45" t="s">
        <v>14</v>
      </c>
      <c r="G1013" s="48">
        <f t="shared" ref="G1013:R1013" si="733">G1010+G1011+G1012</f>
        <v>0</v>
      </c>
      <c r="H1013" s="48">
        <f t="shared" si="733"/>
        <v>0</v>
      </c>
      <c r="I1013" s="48">
        <f t="shared" si="733"/>
        <v>0</v>
      </c>
      <c r="J1013" s="48">
        <f t="shared" si="733"/>
        <v>0</v>
      </c>
      <c r="K1013" s="48">
        <f t="shared" si="733"/>
        <v>0</v>
      </c>
      <c r="L1013" s="48">
        <f t="shared" si="733"/>
        <v>0</v>
      </c>
      <c r="M1013" s="48">
        <f t="shared" si="733"/>
        <v>0</v>
      </c>
      <c r="N1013" s="48">
        <f t="shared" si="733"/>
        <v>0</v>
      </c>
      <c r="O1013" s="48">
        <f t="shared" si="733"/>
        <v>0</v>
      </c>
      <c r="P1013" s="48">
        <f t="shared" si="733"/>
        <v>0</v>
      </c>
      <c r="Q1013" s="48">
        <f t="shared" si="733"/>
        <v>0</v>
      </c>
      <c r="R1013" s="48">
        <f t="shared" si="733"/>
        <v>0</v>
      </c>
      <c r="S1013" s="48">
        <f t="shared" si="718"/>
        <v>0</v>
      </c>
      <c r="T1013" s="111"/>
    </row>
    <row r="1014" spans="1:20">
      <c r="A1014" s="56">
        <f t="shared" ref="A1014" si="734">A1010+1</f>
        <v>6</v>
      </c>
      <c r="B1014" s="56" t="str">
        <f t="shared" si="730"/>
        <v>APTRANSCO</v>
      </c>
      <c r="C1014" s="56" t="s">
        <v>477</v>
      </c>
      <c r="D1014" s="56" t="s">
        <v>598</v>
      </c>
      <c r="E1014" s="56" t="s">
        <v>282</v>
      </c>
      <c r="F1014" s="45" t="s">
        <v>17</v>
      </c>
      <c r="G1014" s="46"/>
      <c r="H1014" s="46"/>
      <c r="I1014" s="46"/>
      <c r="J1014" s="46"/>
      <c r="K1014" s="46"/>
      <c r="L1014" s="46"/>
      <c r="M1014" s="47"/>
      <c r="N1014" s="47"/>
      <c r="O1014" s="47"/>
      <c r="P1014" s="47"/>
      <c r="Q1014" s="47"/>
      <c r="R1014" s="47"/>
      <c r="S1014" s="46">
        <f t="shared" si="718"/>
        <v>0</v>
      </c>
      <c r="T1014" s="109"/>
    </row>
    <row r="1015" spans="1:20">
      <c r="A1015" s="57"/>
      <c r="B1015" s="57"/>
      <c r="C1015" s="57"/>
      <c r="D1015" s="57"/>
      <c r="E1015" s="57"/>
      <c r="F1015" s="45" t="s">
        <v>16</v>
      </c>
      <c r="G1015" s="46"/>
      <c r="H1015" s="46"/>
      <c r="I1015" s="46"/>
      <c r="J1015" s="46"/>
      <c r="K1015" s="46"/>
      <c r="L1015" s="46"/>
      <c r="M1015" s="47"/>
      <c r="N1015" s="47"/>
      <c r="O1015" s="47"/>
      <c r="P1015" s="47"/>
      <c r="Q1015" s="47"/>
      <c r="R1015" s="47"/>
      <c r="S1015" s="46">
        <f t="shared" si="718"/>
        <v>0</v>
      </c>
      <c r="T1015" s="110"/>
    </row>
    <row r="1016" spans="1:20">
      <c r="A1016" s="57"/>
      <c r="B1016" s="57"/>
      <c r="C1016" s="57"/>
      <c r="D1016" s="57"/>
      <c r="E1016" s="57"/>
      <c r="F1016" s="45" t="s">
        <v>24</v>
      </c>
      <c r="G1016" s="46"/>
      <c r="H1016" s="46"/>
      <c r="I1016" s="46"/>
      <c r="J1016" s="46"/>
      <c r="K1016" s="46"/>
      <c r="L1016" s="46"/>
      <c r="M1016" s="47"/>
      <c r="N1016" s="47"/>
      <c r="O1016" s="47"/>
      <c r="P1016" s="47"/>
      <c r="Q1016" s="47"/>
      <c r="R1016" s="47"/>
      <c r="S1016" s="46">
        <f t="shared" si="718"/>
        <v>0</v>
      </c>
      <c r="T1016" s="110"/>
    </row>
    <row r="1017" spans="1:20">
      <c r="A1017" s="58"/>
      <c r="B1017" s="58"/>
      <c r="C1017" s="58"/>
      <c r="D1017" s="58"/>
      <c r="E1017" s="58"/>
      <c r="F1017" s="45" t="s">
        <v>14</v>
      </c>
      <c r="G1017" s="48">
        <f t="shared" ref="G1017:R1017" si="735">G1014+G1015+G1016</f>
        <v>0</v>
      </c>
      <c r="H1017" s="48">
        <f t="shared" si="735"/>
        <v>0</v>
      </c>
      <c r="I1017" s="48">
        <f t="shared" si="735"/>
        <v>0</v>
      </c>
      <c r="J1017" s="48">
        <f t="shared" si="735"/>
        <v>0</v>
      </c>
      <c r="K1017" s="48">
        <f t="shared" si="735"/>
        <v>0</v>
      </c>
      <c r="L1017" s="48">
        <f t="shared" si="735"/>
        <v>0</v>
      </c>
      <c r="M1017" s="48">
        <f t="shared" si="735"/>
        <v>0</v>
      </c>
      <c r="N1017" s="48">
        <f t="shared" si="735"/>
        <v>0</v>
      </c>
      <c r="O1017" s="48">
        <f t="shared" si="735"/>
        <v>0</v>
      </c>
      <c r="P1017" s="48">
        <f t="shared" si="735"/>
        <v>0</v>
      </c>
      <c r="Q1017" s="48">
        <f t="shared" si="735"/>
        <v>0</v>
      </c>
      <c r="R1017" s="48">
        <f t="shared" si="735"/>
        <v>0</v>
      </c>
      <c r="S1017" s="48">
        <f t="shared" si="718"/>
        <v>0</v>
      </c>
      <c r="T1017" s="111"/>
    </row>
    <row r="1018" spans="1:20">
      <c r="A1018" s="56">
        <f t="shared" ref="A1018" si="736">A1014+1</f>
        <v>7</v>
      </c>
      <c r="B1018" s="56" t="str">
        <f t="shared" si="730"/>
        <v>APTRANSCO</v>
      </c>
      <c r="C1018" s="56" t="s">
        <v>482</v>
      </c>
      <c r="D1018" s="56" t="s">
        <v>598</v>
      </c>
      <c r="E1018" s="56" t="s">
        <v>282</v>
      </c>
      <c r="F1018" s="45" t="s">
        <v>17</v>
      </c>
      <c r="G1018" s="46"/>
      <c r="H1018" s="46"/>
      <c r="I1018" s="46"/>
      <c r="J1018" s="46"/>
      <c r="K1018" s="46"/>
      <c r="L1018" s="46"/>
      <c r="M1018" s="47"/>
      <c r="N1018" s="47"/>
      <c r="O1018" s="47"/>
      <c r="P1018" s="47"/>
      <c r="Q1018" s="47"/>
      <c r="R1018" s="47"/>
      <c r="S1018" s="46">
        <f t="shared" si="718"/>
        <v>0</v>
      </c>
      <c r="T1018" s="109"/>
    </row>
    <row r="1019" spans="1:20">
      <c r="A1019" s="57"/>
      <c r="B1019" s="57"/>
      <c r="C1019" s="57"/>
      <c r="D1019" s="57"/>
      <c r="E1019" s="57"/>
      <c r="F1019" s="45" t="s">
        <v>16</v>
      </c>
      <c r="G1019" s="46"/>
      <c r="H1019" s="46"/>
      <c r="I1019" s="46"/>
      <c r="J1019" s="46"/>
      <c r="K1019" s="46"/>
      <c r="L1019" s="46"/>
      <c r="M1019" s="47"/>
      <c r="N1019" s="47"/>
      <c r="O1019" s="47"/>
      <c r="P1019" s="47"/>
      <c r="Q1019" s="47"/>
      <c r="R1019" s="47"/>
      <c r="S1019" s="46">
        <f t="shared" si="718"/>
        <v>0</v>
      </c>
      <c r="T1019" s="110"/>
    </row>
    <row r="1020" spans="1:20">
      <c r="A1020" s="57"/>
      <c r="B1020" s="57"/>
      <c r="C1020" s="57"/>
      <c r="D1020" s="57"/>
      <c r="E1020" s="57"/>
      <c r="F1020" s="45" t="s">
        <v>24</v>
      </c>
      <c r="G1020" s="46"/>
      <c r="H1020" s="46"/>
      <c r="I1020" s="46"/>
      <c r="J1020" s="46"/>
      <c r="K1020" s="46"/>
      <c r="L1020" s="46"/>
      <c r="M1020" s="47"/>
      <c r="N1020" s="47"/>
      <c r="O1020" s="47"/>
      <c r="P1020" s="47"/>
      <c r="Q1020" s="47"/>
      <c r="R1020" s="47"/>
      <c r="S1020" s="46">
        <f t="shared" si="718"/>
        <v>0</v>
      </c>
      <c r="T1020" s="110"/>
    </row>
    <row r="1021" spans="1:20">
      <c r="A1021" s="58"/>
      <c r="B1021" s="58"/>
      <c r="C1021" s="58"/>
      <c r="D1021" s="58"/>
      <c r="E1021" s="58"/>
      <c r="F1021" s="45" t="s">
        <v>14</v>
      </c>
      <c r="G1021" s="48">
        <f t="shared" ref="G1021:R1021" si="737">G1018+G1019+G1020</f>
        <v>0</v>
      </c>
      <c r="H1021" s="48">
        <f t="shared" si="737"/>
        <v>0</v>
      </c>
      <c r="I1021" s="48">
        <f t="shared" si="737"/>
        <v>0</v>
      </c>
      <c r="J1021" s="48">
        <f t="shared" si="737"/>
        <v>0</v>
      </c>
      <c r="K1021" s="48">
        <f t="shared" si="737"/>
        <v>0</v>
      </c>
      <c r="L1021" s="48">
        <f t="shared" si="737"/>
        <v>0</v>
      </c>
      <c r="M1021" s="48">
        <f t="shared" si="737"/>
        <v>0</v>
      </c>
      <c r="N1021" s="48">
        <f t="shared" si="737"/>
        <v>0</v>
      </c>
      <c r="O1021" s="48">
        <f t="shared" si="737"/>
        <v>0</v>
      </c>
      <c r="P1021" s="48">
        <f t="shared" si="737"/>
        <v>0</v>
      </c>
      <c r="Q1021" s="48">
        <f t="shared" si="737"/>
        <v>0</v>
      </c>
      <c r="R1021" s="48">
        <f t="shared" si="737"/>
        <v>0</v>
      </c>
      <c r="S1021" s="48">
        <f t="shared" si="718"/>
        <v>0</v>
      </c>
      <c r="T1021" s="111"/>
    </row>
    <row r="1022" spans="1:20">
      <c r="A1022" s="56">
        <f t="shared" ref="A1022" si="738">A1018+1</f>
        <v>8</v>
      </c>
      <c r="B1022" s="56" t="str">
        <f t="shared" si="730"/>
        <v>APTRANSCO</v>
      </c>
      <c r="C1022" s="56" t="s">
        <v>483</v>
      </c>
      <c r="D1022" s="56" t="s">
        <v>598</v>
      </c>
      <c r="E1022" s="56" t="s">
        <v>282</v>
      </c>
      <c r="F1022" s="45" t="s">
        <v>17</v>
      </c>
      <c r="G1022" s="46"/>
      <c r="H1022" s="46"/>
      <c r="I1022" s="46"/>
      <c r="J1022" s="46"/>
      <c r="K1022" s="46"/>
      <c r="L1022" s="46"/>
      <c r="M1022" s="47"/>
      <c r="N1022" s="47"/>
      <c r="O1022" s="47"/>
      <c r="P1022" s="47"/>
      <c r="Q1022" s="47"/>
      <c r="R1022" s="47"/>
      <c r="S1022" s="46">
        <f t="shared" si="718"/>
        <v>0</v>
      </c>
      <c r="T1022" s="109"/>
    </row>
    <row r="1023" spans="1:20">
      <c r="A1023" s="57"/>
      <c r="B1023" s="57"/>
      <c r="C1023" s="57"/>
      <c r="D1023" s="57"/>
      <c r="E1023" s="57"/>
      <c r="F1023" s="45" t="s">
        <v>16</v>
      </c>
      <c r="G1023" s="46"/>
      <c r="H1023" s="46"/>
      <c r="I1023" s="46"/>
      <c r="J1023" s="46"/>
      <c r="K1023" s="46"/>
      <c r="L1023" s="46"/>
      <c r="M1023" s="47"/>
      <c r="N1023" s="47"/>
      <c r="O1023" s="47"/>
      <c r="P1023" s="47"/>
      <c r="Q1023" s="47"/>
      <c r="R1023" s="47"/>
      <c r="S1023" s="46">
        <f t="shared" ref="S1023:S1086" si="739">SUM(G1023:R1023)</f>
        <v>0</v>
      </c>
      <c r="T1023" s="110"/>
    </row>
    <row r="1024" spans="1:20">
      <c r="A1024" s="57"/>
      <c r="B1024" s="57"/>
      <c r="C1024" s="57"/>
      <c r="D1024" s="57"/>
      <c r="E1024" s="57"/>
      <c r="F1024" s="45" t="s">
        <v>24</v>
      </c>
      <c r="G1024" s="46"/>
      <c r="H1024" s="46"/>
      <c r="I1024" s="46"/>
      <c r="J1024" s="46"/>
      <c r="K1024" s="46"/>
      <c r="L1024" s="46"/>
      <c r="M1024" s="47"/>
      <c r="N1024" s="47"/>
      <c r="O1024" s="47"/>
      <c r="P1024" s="47"/>
      <c r="Q1024" s="47"/>
      <c r="R1024" s="47"/>
      <c r="S1024" s="46">
        <f t="shared" si="739"/>
        <v>0</v>
      </c>
      <c r="T1024" s="110"/>
    </row>
    <row r="1025" spans="1:20">
      <c r="A1025" s="58"/>
      <c r="B1025" s="58"/>
      <c r="C1025" s="58"/>
      <c r="D1025" s="58"/>
      <c r="E1025" s="58"/>
      <c r="F1025" s="45" t="s">
        <v>14</v>
      </c>
      <c r="G1025" s="48">
        <f t="shared" ref="G1025:R1025" si="740">G1022+G1023+G1024</f>
        <v>0</v>
      </c>
      <c r="H1025" s="48">
        <f t="shared" si="740"/>
        <v>0</v>
      </c>
      <c r="I1025" s="48">
        <f t="shared" si="740"/>
        <v>0</v>
      </c>
      <c r="J1025" s="48">
        <f t="shared" si="740"/>
        <v>0</v>
      </c>
      <c r="K1025" s="48">
        <f t="shared" si="740"/>
        <v>0</v>
      </c>
      <c r="L1025" s="48">
        <f t="shared" si="740"/>
        <v>0</v>
      </c>
      <c r="M1025" s="48">
        <f t="shared" si="740"/>
        <v>0</v>
      </c>
      <c r="N1025" s="48">
        <f t="shared" si="740"/>
        <v>0</v>
      </c>
      <c r="O1025" s="48">
        <f t="shared" si="740"/>
        <v>0</v>
      </c>
      <c r="P1025" s="48">
        <f t="shared" si="740"/>
        <v>0</v>
      </c>
      <c r="Q1025" s="48">
        <f t="shared" si="740"/>
        <v>0</v>
      </c>
      <c r="R1025" s="48">
        <f t="shared" si="740"/>
        <v>0</v>
      </c>
      <c r="S1025" s="48">
        <f t="shared" si="739"/>
        <v>0</v>
      </c>
      <c r="T1025" s="111"/>
    </row>
    <row r="1026" spans="1:20">
      <c r="A1026" s="56">
        <f t="shared" ref="A1026" si="741">A1022+1</f>
        <v>9</v>
      </c>
      <c r="B1026" s="56" t="str">
        <f t="shared" si="730"/>
        <v>APTRANSCO</v>
      </c>
      <c r="C1026" s="56" t="s">
        <v>484</v>
      </c>
      <c r="D1026" s="56" t="s">
        <v>598</v>
      </c>
      <c r="E1026" s="56" t="s">
        <v>282</v>
      </c>
      <c r="F1026" s="45" t="s">
        <v>17</v>
      </c>
      <c r="G1026" s="46"/>
      <c r="H1026" s="46"/>
      <c r="I1026" s="46"/>
      <c r="J1026" s="46"/>
      <c r="K1026" s="46"/>
      <c r="L1026" s="46"/>
      <c r="M1026" s="47"/>
      <c r="N1026" s="47"/>
      <c r="O1026" s="47"/>
      <c r="P1026" s="47"/>
      <c r="Q1026" s="47"/>
      <c r="R1026" s="47"/>
      <c r="S1026" s="46">
        <f t="shared" si="739"/>
        <v>0</v>
      </c>
      <c r="T1026" s="109"/>
    </row>
    <row r="1027" spans="1:20">
      <c r="A1027" s="57"/>
      <c r="B1027" s="57"/>
      <c r="C1027" s="57"/>
      <c r="D1027" s="57"/>
      <c r="E1027" s="57"/>
      <c r="F1027" s="45" t="s">
        <v>16</v>
      </c>
      <c r="G1027" s="46"/>
      <c r="H1027" s="46"/>
      <c r="I1027" s="46"/>
      <c r="J1027" s="46"/>
      <c r="K1027" s="46"/>
      <c r="L1027" s="46"/>
      <c r="M1027" s="47"/>
      <c r="N1027" s="47"/>
      <c r="O1027" s="47"/>
      <c r="P1027" s="47"/>
      <c r="Q1027" s="47"/>
      <c r="R1027" s="47"/>
      <c r="S1027" s="46">
        <f t="shared" si="739"/>
        <v>0</v>
      </c>
      <c r="T1027" s="110"/>
    </row>
    <row r="1028" spans="1:20">
      <c r="A1028" s="57"/>
      <c r="B1028" s="57"/>
      <c r="C1028" s="57"/>
      <c r="D1028" s="57"/>
      <c r="E1028" s="57"/>
      <c r="F1028" s="45" t="s">
        <v>24</v>
      </c>
      <c r="G1028" s="46"/>
      <c r="H1028" s="46"/>
      <c r="I1028" s="46"/>
      <c r="J1028" s="46"/>
      <c r="K1028" s="46"/>
      <c r="L1028" s="46"/>
      <c r="M1028" s="47"/>
      <c r="N1028" s="47"/>
      <c r="O1028" s="47"/>
      <c r="P1028" s="47"/>
      <c r="Q1028" s="47"/>
      <c r="R1028" s="47"/>
      <c r="S1028" s="46">
        <f t="shared" si="739"/>
        <v>0</v>
      </c>
      <c r="T1028" s="110"/>
    </row>
    <row r="1029" spans="1:20">
      <c r="A1029" s="58"/>
      <c r="B1029" s="58"/>
      <c r="C1029" s="58"/>
      <c r="D1029" s="58"/>
      <c r="E1029" s="58"/>
      <c r="F1029" s="45" t="s">
        <v>14</v>
      </c>
      <c r="G1029" s="48">
        <f t="shared" ref="G1029:R1029" si="742">G1026+G1027+G1028</f>
        <v>0</v>
      </c>
      <c r="H1029" s="48">
        <f t="shared" si="742"/>
        <v>0</v>
      </c>
      <c r="I1029" s="48">
        <f t="shared" si="742"/>
        <v>0</v>
      </c>
      <c r="J1029" s="48">
        <f t="shared" si="742"/>
        <v>0</v>
      </c>
      <c r="K1029" s="48">
        <f t="shared" si="742"/>
        <v>0</v>
      </c>
      <c r="L1029" s="48">
        <f t="shared" si="742"/>
        <v>0</v>
      </c>
      <c r="M1029" s="48">
        <f t="shared" si="742"/>
        <v>0</v>
      </c>
      <c r="N1029" s="48">
        <f t="shared" si="742"/>
        <v>0</v>
      </c>
      <c r="O1029" s="48">
        <f t="shared" si="742"/>
        <v>0</v>
      </c>
      <c r="P1029" s="48">
        <f t="shared" si="742"/>
        <v>0</v>
      </c>
      <c r="Q1029" s="48">
        <f t="shared" si="742"/>
        <v>0</v>
      </c>
      <c r="R1029" s="48">
        <f t="shared" si="742"/>
        <v>0</v>
      </c>
      <c r="S1029" s="48">
        <f t="shared" si="739"/>
        <v>0</v>
      </c>
      <c r="T1029" s="111"/>
    </row>
    <row r="1030" spans="1:20">
      <c r="A1030" s="56">
        <f t="shared" ref="A1030" si="743">A1026+1</f>
        <v>10</v>
      </c>
      <c r="B1030" s="56" t="str">
        <f t="shared" si="730"/>
        <v>APTRANSCO</v>
      </c>
      <c r="C1030" s="56" t="s">
        <v>481</v>
      </c>
      <c r="D1030" s="56" t="s">
        <v>598</v>
      </c>
      <c r="E1030" s="56" t="s">
        <v>282</v>
      </c>
      <c r="F1030" s="45" t="s">
        <v>17</v>
      </c>
      <c r="G1030" s="46"/>
      <c r="H1030" s="46"/>
      <c r="I1030" s="46"/>
      <c r="J1030" s="46"/>
      <c r="K1030" s="46"/>
      <c r="L1030" s="46"/>
      <c r="M1030" s="47"/>
      <c r="N1030" s="47"/>
      <c r="O1030" s="47"/>
      <c r="P1030" s="47"/>
      <c r="Q1030" s="47"/>
      <c r="R1030" s="47"/>
      <c r="S1030" s="46">
        <f t="shared" si="739"/>
        <v>0</v>
      </c>
      <c r="T1030" s="109"/>
    </row>
    <row r="1031" spans="1:20">
      <c r="A1031" s="57"/>
      <c r="B1031" s="57"/>
      <c r="C1031" s="57"/>
      <c r="D1031" s="57"/>
      <c r="E1031" s="57"/>
      <c r="F1031" s="45" t="s">
        <v>16</v>
      </c>
      <c r="G1031" s="46"/>
      <c r="H1031" s="46"/>
      <c r="I1031" s="46"/>
      <c r="J1031" s="46"/>
      <c r="K1031" s="46"/>
      <c r="L1031" s="46"/>
      <c r="M1031" s="47"/>
      <c r="N1031" s="47"/>
      <c r="O1031" s="47"/>
      <c r="P1031" s="47"/>
      <c r="Q1031" s="47"/>
      <c r="R1031" s="47"/>
      <c r="S1031" s="46">
        <f t="shared" si="739"/>
        <v>0</v>
      </c>
      <c r="T1031" s="110"/>
    </row>
    <row r="1032" spans="1:20">
      <c r="A1032" s="57"/>
      <c r="B1032" s="57"/>
      <c r="C1032" s="57"/>
      <c r="D1032" s="57"/>
      <c r="E1032" s="57"/>
      <c r="F1032" s="45" t="s">
        <v>24</v>
      </c>
      <c r="G1032" s="46"/>
      <c r="H1032" s="46"/>
      <c r="I1032" s="46"/>
      <c r="J1032" s="46"/>
      <c r="K1032" s="46"/>
      <c r="L1032" s="46"/>
      <c r="M1032" s="47"/>
      <c r="N1032" s="47"/>
      <c r="O1032" s="47"/>
      <c r="P1032" s="47"/>
      <c r="Q1032" s="47"/>
      <c r="R1032" s="47"/>
      <c r="S1032" s="46">
        <f t="shared" si="739"/>
        <v>0</v>
      </c>
      <c r="T1032" s="110"/>
    </row>
    <row r="1033" spans="1:20">
      <c r="A1033" s="58"/>
      <c r="B1033" s="58"/>
      <c r="C1033" s="58"/>
      <c r="D1033" s="58"/>
      <c r="E1033" s="58"/>
      <c r="F1033" s="45" t="s">
        <v>14</v>
      </c>
      <c r="G1033" s="48">
        <f t="shared" ref="G1033:R1033" si="744">G1030+G1031+G1032</f>
        <v>0</v>
      </c>
      <c r="H1033" s="48">
        <f t="shared" si="744"/>
        <v>0</v>
      </c>
      <c r="I1033" s="48">
        <f t="shared" si="744"/>
        <v>0</v>
      </c>
      <c r="J1033" s="48">
        <f t="shared" si="744"/>
        <v>0</v>
      </c>
      <c r="K1033" s="48">
        <f t="shared" si="744"/>
        <v>0</v>
      </c>
      <c r="L1033" s="48">
        <f t="shared" si="744"/>
        <v>0</v>
      </c>
      <c r="M1033" s="48">
        <f t="shared" si="744"/>
        <v>0</v>
      </c>
      <c r="N1033" s="48">
        <f t="shared" si="744"/>
        <v>0</v>
      </c>
      <c r="O1033" s="48">
        <f t="shared" si="744"/>
        <v>0</v>
      </c>
      <c r="P1033" s="48">
        <f t="shared" si="744"/>
        <v>0</v>
      </c>
      <c r="Q1033" s="48">
        <f t="shared" si="744"/>
        <v>0</v>
      </c>
      <c r="R1033" s="48">
        <f t="shared" si="744"/>
        <v>0</v>
      </c>
      <c r="S1033" s="48">
        <f t="shared" si="739"/>
        <v>0</v>
      </c>
      <c r="T1033" s="111"/>
    </row>
    <row r="1034" spans="1:20">
      <c r="A1034" s="56">
        <f t="shared" ref="A1034" si="745">A1030+1</f>
        <v>11</v>
      </c>
      <c r="B1034" s="56" t="str">
        <f t="shared" si="730"/>
        <v>APTRANSCO</v>
      </c>
      <c r="C1034" s="56" t="s">
        <v>485</v>
      </c>
      <c r="D1034" s="56" t="s">
        <v>599</v>
      </c>
      <c r="E1034" s="56" t="s">
        <v>282</v>
      </c>
      <c r="F1034" s="45" t="s">
        <v>17</v>
      </c>
      <c r="G1034" s="46"/>
      <c r="H1034" s="46"/>
      <c r="I1034" s="46"/>
      <c r="J1034" s="46"/>
      <c r="K1034" s="46"/>
      <c r="L1034" s="46"/>
      <c r="M1034" s="47"/>
      <c r="N1034" s="47"/>
      <c r="O1034" s="47"/>
      <c r="P1034" s="47"/>
      <c r="Q1034" s="47"/>
      <c r="R1034" s="47"/>
      <c r="S1034" s="46">
        <f t="shared" si="739"/>
        <v>0</v>
      </c>
      <c r="T1034" s="109"/>
    </row>
    <row r="1035" spans="1:20">
      <c r="A1035" s="57"/>
      <c r="B1035" s="57"/>
      <c r="C1035" s="57"/>
      <c r="D1035" s="57"/>
      <c r="E1035" s="57"/>
      <c r="F1035" s="45" t="s">
        <v>16</v>
      </c>
      <c r="G1035" s="46"/>
      <c r="H1035" s="46"/>
      <c r="I1035" s="46"/>
      <c r="J1035" s="46"/>
      <c r="K1035" s="46"/>
      <c r="L1035" s="46"/>
      <c r="M1035" s="47"/>
      <c r="N1035" s="47"/>
      <c r="O1035" s="47"/>
      <c r="P1035" s="47"/>
      <c r="Q1035" s="47"/>
      <c r="R1035" s="47"/>
      <c r="S1035" s="46">
        <f t="shared" si="739"/>
        <v>0</v>
      </c>
      <c r="T1035" s="110"/>
    </row>
    <row r="1036" spans="1:20">
      <c r="A1036" s="57"/>
      <c r="B1036" s="57"/>
      <c r="C1036" s="57"/>
      <c r="D1036" s="57"/>
      <c r="E1036" s="57"/>
      <c r="F1036" s="45" t="s">
        <v>24</v>
      </c>
      <c r="G1036" s="46"/>
      <c r="H1036" s="46"/>
      <c r="I1036" s="46"/>
      <c r="J1036" s="46"/>
      <c r="K1036" s="46"/>
      <c r="L1036" s="46"/>
      <c r="M1036" s="47"/>
      <c r="N1036" s="47"/>
      <c r="O1036" s="47"/>
      <c r="P1036" s="47"/>
      <c r="Q1036" s="47"/>
      <c r="R1036" s="47"/>
      <c r="S1036" s="46">
        <f t="shared" si="739"/>
        <v>0</v>
      </c>
      <c r="T1036" s="110"/>
    </row>
    <row r="1037" spans="1:20">
      <c r="A1037" s="58"/>
      <c r="B1037" s="58"/>
      <c r="C1037" s="58"/>
      <c r="D1037" s="58"/>
      <c r="E1037" s="58"/>
      <c r="F1037" s="45" t="s">
        <v>14</v>
      </c>
      <c r="G1037" s="48">
        <f t="shared" ref="G1037:R1037" si="746">G1034+G1035+G1036</f>
        <v>0</v>
      </c>
      <c r="H1037" s="48">
        <f t="shared" si="746"/>
        <v>0</v>
      </c>
      <c r="I1037" s="48">
        <f t="shared" si="746"/>
        <v>0</v>
      </c>
      <c r="J1037" s="48">
        <f t="shared" si="746"/>
        <v>0</v>
      </c>
      <c r="K1037" s="48">
        <f t="shared" si="746"/>
        <v>0</v>
      </c>
      <c r="L1037" s="48">
        <f t="shared" si="746"/>
        <v>0</v>
      </c>
      <c r="M1037" s="48">
        <f t="shared" si="746"/>
        <v>0</v>
      </c>
      <c r="N1037" s="48">
        <f t="shared" si="746"/>
        <v>0</v>
      </c>
      <c r="O1037" s="48">
        <f t="shared" si="746"/>
        <v>0</v>
      </c>
      <c r="P1037" s="48">
        <f t="shared" si="746"/>
        <v>0</v>
      </c>
      <c r="Q1037" s="48">
        <f t="shared" si="746"/>
        <v>0</v>
      </c>
      <c r="R1037" s="48">
        <f t="shared" si="746"/>
        <v>0</v>
      </c>
      <c r="S1037" s="48">
        <f t="shared" si="739"/>
        <v>0</v>
      </c>
      <c r="T1037" s="111"/>
    </row>
    <row r="1038" spans="1:20">
      <c r="A1038" s="56">
        <f t="shared" ref="A1038" si="747">A1034+1</f>
        <v>12</v>
      </c>
      <c r="B1038" s="56" t="str">
        <f t="shared" si="730"/>
        <v>APTRANSCO</v>
      </c>
      <c r="C1038" s="56" t="s">
        <v>486</v>
      </c>
      <c r="D1038" s="56" t="s">
        <v>599</v>
      </c>
      <c r="E1038" s="56" t="s">
        <v>282</v>
      </c>
      <c r="F1038" s="45" t="s">
        <v>17</v>
      </c>
      <c r="G1038" s="46"/>
      <c r="H1038" s="46"/>
      <c r="I1038" s="46"/>
      <c r="J1038" s="46"/>
      <c r="K1038" s="46"/>
      <c r="L1038" s="46"/>
      <c r="M1038" s="47"/>
      <c r="N1038" s="47"/>
      <c r="O1038" s="47"/>
      <c r="P1038" s="47"/>
      <c r="Q1038" s="47"/>
      <c r="R1038" s="47"/>
      <c r="S1038" s="46">
        <f t="shared" si="739"/>
        <v>0</v>
      </c>
      <c r="T1038" s="109"/>
    </row>
    <row r="1039" spans="1:20">
      <c r="A1039" s="57"/>
      <c r="B1039" s="57"/>
      <c r="C1039" s="57"/>
      <c r="D1039" s="57"/>
      <c r="E1039" s="57"/>
      <c r="F1039" s="45" t="s">
        <v>16</v>
      </c>
      <c r="G1039" s="46"/>
      <c r="H1039" s="46"/>
      <c r="I1039" s="46"/>
      <c r="J1039" s="46"/>
      <c r="K1039" s="46"/>
      <c r="L1039" s="46"/>
      <c r="M1039" s="47"/>
      <c r="N1039" s="47"/>
      <c r="O1039" s="47"/>
      <c r="P1039" s="47"/>
      <c r="Q1039" s="47"/>
      <c r="R1039" s="47"/>
      <c r="S1039" s="46">
        <f t="shared" si="739"/>
        <v>0</v>
      </c>
      <c r="T1039" s="110"/>
    </row>
    <row r="1040" spans="1:20">
      <c r="A1040" s="57"/>
      <c r="B1040" s="57"/>
      <c r="C1040" s="57"/>
      <c r="D1040" s="57"/>
      <c r="E1040" s="57"/>
      <c r="F1040" s="45" t="s">
        <v>24</v>
      </c>
      <c r="G1040" s="46"/>
      <c r="H1040" s="46"/>
      <c r="I1040" s="46"/>
      <c r="J1040" s="46"/>
      <c r="K1040" s="46"/>
      <c r="L1040" s="46"/>
      <c r="M1040" s="47"/>
      <c r="N1040" s="47"/>
      <c r="O1040" s="47"/>
      <c r="P1040" s="47"/>
      <c r="Q1040" s="47"/>
      <c r="R1040" s="47"/>
      <c r="S1040" s="46">
        <f t="shared" si="739"/>
        <v>0</v>
      </c>
      <c r="T1040" s="110"/>
    </row>
    <row r="1041" spans="1:20">
      <c r="A1041" s="58"/>
      <c r="B1041" s="58"/>
      <c r="C1041" s="58"/>
      <c r="D1041" s="58"/>
      <c r="E1041" s="58"/>
      <c r="F1041" s="45" t="s">
        <v>14</v>
      </c>
      <c r="G1041" s="48">
        <f t="shared" ref="G1041:R1041" si="748">G1038+G1039+G1040</f>
        <v>0</v>
      </c>
      <c r="H1041" s="48">
        <f t="shared" si="748"/>
        <v>0</v>
      </c>
      <c r="I1041" s="48">
        <f t="shared" si="748"/>
        <v>0</v>
      </c>
      <c r="J1041" s="48">
        <f t="shared" si="748"/>
        <v>0</v>
      </c>
      <c r="K1041" s="48">
        <f t="shared" si="748"/>
        <v>0</v>
      </c>
      <c r="L1041" s="48">
        <f t="shared" si="748"/>
        <v>0</v>
      </c>
      <c r="M1041" s="48">
        <f t="shared" si="748"/>
        <v>0</v>
      </c>
      <c r="N1041" s="48">
        <f t="shared" si="748"/>
        <v>0</v>
      </c>
      <c r="O1041" s="48">
        <f t="shared" si="748"/>
        <v>0</v>
      </c>
      <c r="P1041" s="48">
        <f t="shared" si="748"/>
        <v>0</v>
      </c>
      <c r="Q1041" s="48">
        <f t="shared" si="748"/>
        <v>0</v>
      </c>
      <c r="R1041" s="48">
        <f t="shared" si="748"/>
        <v>0</v>
      </c>
      <c r="S1041" s="48">
        <f t="shared" si="739"/>
        <v>0</v>
      </c>
      <c r="T1041" s="111"/>
    </row>
    <row r="1042" spans="1:20">
      <c r="A1042" s="56">
        <f t="shared" ref="A1042" si="749">A1038+1</f>
        <v>13</v>
      </c>
      <c r="B1042" s="56" t="str">
        <f t="shared" si="730"/>
        <v>APTRANSCO</v>
      </c>
      <c r="C1042" s="56" t="s">
        <v>487</v>
      </c>
      <c r="D1042" s="56" t="s">
        <v>599</v>
      </c>
      <c r="E1042" s="56" t="s">
        <v>282</v>
      </c>
      <c r="F1042" s="45" t="s">
        <v>17</v>
      </c>
      <c r="G1042" s="46"/>
      <c r="H1042" s="46"/>
      <c r="I1042" s="46"/>
      <c r="J1042" s="46"/>
      <c r="K1042" s="46"/>
      <c r="L1042" s="46"/>
      <c r="M1042" s="47"/>
      <c r="N1042" s="47"/>
      <c r="O1042" s="47"/>
      <c r="P1042" s="47"/>
      <c r="Q1042" s="47"/>
      <c r="R1042" s="47"/>
      <c r="S1042" s="46">
        <f t="shared" si="739"/>
        <v>0</v>
      </c>
      <c r="T1042" s="109"/>
    </row>
    <row r="1043" spans="1:20">
      <c r="A1043" s="57"/>
      <c r="B1043" s="57"/>
      <c r="C1043" s="57"/>
      <c r="D1043" s="57"/>
      <c r="E1043" s="57"/>
      <c r="F1043" s="45" t="s">
        <v>16</v>
      </c>
      <c r="G1043" s="46"/>
      <c r="H1043" s="46"/>
      <c r="I1043" s="46"/>
      <c r="J1043" s="46"/>
      <c r="K1043" s="46"/>
      <c r="L1043" s="46"/>
      <c r="M1043" s="47"/>
      <c r="N1043" s="47"/>
      <c r="O1043" s="47"/>
      <c r="P1043" s="47"/>
      <c r="Q1043" s="47"/>
      <c r="R1043" s="47"/>
      <c r="S1043" s="46">
        <f t="shared" si="739"/>
        <v>0</v>
      </c>
      <c r="T1043" s="110"/>
    </row>
    <row r="1044" spans="1:20">
      <c r="A1044" s="57"/>
      <c r="B1044" s="57"/>
      <c r="C1044" s="57"/>
      <c r="D1044" s="57"/>
      <c r="E1044" s="57"/>
      <c r="F1044" s="45" t="s">
        <v>24</v>
      </c>
      <c r="G1044" s="46"/>
      <c r="H1044" s="46"/>
      <c r="I1044" s="46"/>
      <c r="J1044" s="46"/>
      <c r="K1044" s="46"/>
      <c r="L1044" s="46"/>
      <c r="M1044" s="47"/>
      <c r="N1044" s="47"/>
      <c r="O1044" s="47"/>
      <c r="P1044" s="47"/>
      <c r="Q1044" s="47"/>
      <c r="R1044" s="47"/>
      <c r="S1044" s="46">
        <f t="shared" si="739"/>
        <v>0</v>
      </c>
      <c r="T1044" s="110"/>
    </row>
    <row r="1045" spans="1:20">
      <c r="A1045" s="58"/>
      <c r="B1045" s="58"/>
      <c r="C1045" s="58"/>
      <c r="D1045" s="58"/>
      <c r="E1045" s="58"/>
      <c r="F1045" s="45" t="s">
        <v>14</v>
      </c>
      <c r="G1045" s="48">
        <f t="shared" ref="G1045:R1045" si="750">G1042+G1043+G1044</f>
        <v>0</v>
      </c>
      <c r="H1045" s="48">
        <f t="shared" si="750"/>
        <v>0</v>
      </c>
      <c r="I1045" s="48">
        <f t="shared" si="750"/>
        <v>0</v>
      </c>
      <c r="J1045" s="48">
        <f t="shared" si="750"/>
        <v>0</v>
      </c>
      <c r="K1045" s="48">
        <f t="shared" si="750"/>
        <v>0</v>
      </c>
      <c r="L1045" s="48">
        <f t="shared" si="750"/>
        <v>0</v>
      </c>
      <c r="M1045" s="48">
        <f t="shared" si="750"/>
        <v>0</v>
      </c>
      <c r="N1045" s="48">
        <f t="shared" si="750"/>
        <v>0</v>
      </c>
      <c r="O1045" s="48">
        <f t="shared" si="750"/>
        <v>0</v>
      </c>
      <c r="P1045" s="48">
        <f t="shared" si="750"/>
        <v>0</v>
      </c>
      <c r="Q1045" s="48">
        <f t="shared" si="750"/>
        <v>0</v>
      </c>
      <c r="R1045" s="48">
        <f t="shared" si="750"/>
        <v>0</v>
      </c>
      <c r="S1045" s="48">
        <f t="shared" si="739"/>
        <v>0</v>
      </c>
      <c r="T1045" s="111"/>
    </row>
    <row r="1046" spans="1:20">
      <c r="A1046" s="56">
        <f t="shared" ref="A1046" si="751">A1042+1</f>
        <v>14</v>
      </c>
      <c r="B1046" s="56" t="str">
        <f t="shared" si="730"/>
        <v>APTRANSCO</v>
      </c>
      <c r="C1046" s="56" t="s">
        <v>488</v>
      </c>
      <c r="D1046" s="56" t="s">
        <v>366</v>
      </c>
      <c r="E1046" s="56" t="s">
        <v>282</v>
      </c>
      <c r="F1046" s="45" t="s">
        <v>17</v>
      </c>
      <c r="G1046" s="46"/>
      <c r="H1046" s="46"/>
      <c r="I1046" s="46"/>
      <c r="J1046" s="46"/>
      <c r="K1046" s="46"/>
      <c r="L1046" s="46"/>
      <c r="M1046" s="47"/>
      <c r="N1046" s="47"/>
      <c r="O1046" s="47"/>
      <c r="P1046" s="47"/>
      <c r="Q1046" s="47"/>
      <c r="R1046" s="47"/>
      <c r="S1046" s="46">
        <f t="shared" si="739"/>
        <v>0</v>
      </c>
      <c r="T1046" s="109"/>
    </row>
    <row r="1047" spans="1:20">
      <c r="A1047" s="57"/>
      <c r="B1047" s="57"/>
      <c r="C1047" s="57"/>
      <c r="D1047" s="57"/>
      <c r="E1047" s="57"/>
      <c r="F1047" s="45" t="s">
        <v>16</v>
      </c>
      <c r="G1047" s="46"/>
      <c r="H1047" s="46"/>
      <c r="I1047" s="46"/>
      <c r="J1047" s="46"/>
      <c r="K1047" s="46"/>
      <c r="L1047" s="46"/>
      <c r="M1047" s="47"/>
      <c r="N1047" s="47"/>
      <c r="O1047" s="47"/>
      <c r="P1047" s="47"/>
      <c r="Q1047" s="47"/>
      <c r="R1047" s="47"/>
      <c r="S1047" s="46">
        <f t="shared" si="739"/>
        <v>0</v>
      </c>
      <c r="T1047" s="110"/>
    </row>
    <row r="1048" spans="1:20">
      <c r="A1048" s="57"/>
      <c r="B1048" s="57"/>
      <c r="C1048" s="57"/>
      <c r="D1048" s="57"/>
      <c r="E1048" s="57"/>
      <c r="F1048" s="45" t="s">
        <v>24</v>
      </c>
      <c r="G1048" s="46"/>
      <c r="H1048" s="46"/>
      <c r="I1048" s="46"/>
      <c r="J1048" s="46"/>
      <c r="K1048" s="46"/>
      <c r="L1048" s="46"/>
      <c r="M1048" s="47"/>
      <c r="N1048" s="47"/>
      <c r="O1048" s="47"/>
      <c r="P1048" s="47"/>
      <c r="Q1048" s="47"/>
      <c r="R1048" s="47"/>
      <c r="S1048" s="46">
        <f t="shared" si="739"/>
        <v>0</v>
      </c>
      <c r="T1048" s="110"/>
    </row>
    <row r="1049" spans="1:20">
      <c r="A1049" s="58"/>
      <c r="B1049" s="58"/>
      <c r="C1049" s="58"/>
      <c r="D1049" s="58"/>
      <c r="E1049" s="58"/>
      <c r="F1049" s="45" t="s">
        <v>14</v>
      </c>
      <c r="G1049" s="48">
        <f t="shared" ref="G1049:R1049" si="752">G1046+G1047+G1048</f>
        <v>0</v>
      </c>
      <c r="H1049" s="48">
        <f t="shared" si="752"/>
        <v>0</v>
      </c>
      <c r="I1049" s="48">
        <f t="shared" si="752"/>
        <v>0</v>
      </c>
      <c r="J1049" s="48">
        <f t="shared" si="752"/>
        <v>0</v>
      </c>
      <c r="K1049" s="48">
        <f t="shared" si="752"/>
        <v>0</v>
      </c>
      <c r="L1049" s="48">
        <f t="shared" si="752"/>
        <v>0</v>
      </c>
      <c r="M1049" s="48">
        <f t="shared" si="752"/>
        <v>0</v>
      </c>
      <c r="N1049" s="48">
        <f t="shared" si="752"/>
        <v>0</v>
      </c>
      <c r="O1049" s="48">
        <f t="shared" si="752"/>
        <v>0</v>
      </c>
      <c r="P1049" s="48">
        <f t="shared" si="752"/>
        <v>0</v>
      </c>
      <c r="Q1049" s="48">
        <f t="shared" si="752"/>
        <v>0</v>
      </c>
      <c r="R1049" s="48">
        <f t="shared" si="752"/>
        <v>0</v>
      </c>
      <c r="S1049" s="48">
        <f t="shared" si="739"/>
        <v>0</v>
      </c>
      <c r="T1049" s="111"/>
    </row>
    <row r="1050" spans="1:20">
      <c r="A1050" s="56">
        <f t="shared" ref="A1050" si="753">A1046+1</f>
        <v>15</v>
      </c>
      <c r="B1050" s="56" t="str">
        <f t="shared" si="730"/>
        <v>APTRANSCO</v>
      </c>
      <c r="C1050" s="56" t="s">
        <v>489</v>
      </c>
      <c r="D1050" s="56" t="s">
        <v>366</v>
      </c>
      <c r="E1050" s="56" t="s">
        <v>282</v>
      </c>
      <c r="F1050" s="45" t="s">
        <v>17</v>
      </c>
      <c r="G1050" s="46"/>
      <c r="H1050" s="46"/>
      <c r="I1050" s="46"/>
      <c r="J1050" s="46"/>
      <c r="K1050" s="46"/>
      <c r="L1050" s="46"/>
      <c r="M1050" s="47"/>
      <c r="N1050" s="47"/>
      <c r="O1050" s="47"/>
      <c r="P1050" s="47"/>
      <c r="Q1050" s="47"/>
      <c r="R1050" s="47"/>
      <c r="S1050" s="46">
        <f t="shared" si="739"/>
        <v>0</v>
      </c>
      <c r="T1050" s="109"/>
    </row>
    <row r="1051" spans="1:20">
      <c r="A1051" s="57"/>
      <c r="B1051" s="57"/>
      <c r="C1051" s="57"/>
      <c r="D1051" s="57"/>
      <c r="E1051" s="57"/>
      <c r="F1051" s="45" t="s">
        <v>16</v>
      </c>
      <c r="G1051" s="46"/>
      <c r="H1051" s="46"/>
      <c r="I1051" s="46"/>
      <c r="J1051" s="46"/>
      <c r="K1051" s="46"/>
      <c r="L1051" s="46"/>
      <c r="M1051" s="47"/>
      <c r="N1051" s="47"/>
      <c r="O1051" s="47"/>
      <c r="P1051" s="47"/>
      <c r="Q1051" s="47"/>
      <c r="R1051" s="47"/>
      <c r="S1051" s="46">
        <f t="shared" si="739"/>
        <v>0</v>
      </c>
      <c r="T1051" s="110"/>
    </row>
    <row r="1052" spans="1:20">
      <c r="A1052" s="57"/>
      <c r="B1052" s="57"/>
      <c r="C1052" s="57"/>
      <c r="D1052" s="57"/>
      <c r="E1052" s="57"/>
      <c r="F1052" s="45" t="s">
        <v>24</v>
      </c>
      <c r="G1052" s="46"/>
      <c r="H1052" s="46"/>
      <c r="I1052" s="46"/>
      <c r="J1052" s="46"/>
      <c r="K1052" s="46"/>
      <c r="L1052" s="46"/>
      <c r="M1052" s="47"/>
      <c r="N1052" s="47"/>
      <c r="O1052" s="47"/>
      <c r="P1052" s="47"/>
      <c r="Q1052" s="47"/>
      <c r="R1052" s="47"/>
      <c r="S1052" s="46">
        <f t="shared" si="739"/>
        <v>0</v>
      </c>
      <c r="T1052" s="110"/>
    </row>
    <row r="1053" spans="1:20">
      <c r="A1053" s="58"/>
      <c r="B1053" s="58"/>
      <c r="C1053" s="58"/>
      <c r="D1053" s="58"/>
      <c r="E1053" s="58"/>
      <c r="F1053" s="45" t="s">
        <v>14</v>
      </c>
      <c r="G1053" s="48">
        <f t="shared" ref="G1053:R1053" si="754">G1050+G1051+G1052</f>
        <v>0</v>
      </c>
      <c r="H1053" s="48">
        <f t="shared" si="754"/>
        <v>0</v>
      </c>
      <c r="I1053" s="48">
        <f t="shared" si="754"/>
        <v>0</v>
      </c>
      <c r="J1053" s="48">
        <f t="shared" si="754"/>
        <v>0</v>
      </c>
      <c r="K1053" s="48">
        <f t="shared" si="754"/>
        <v>0</v>
      </c>
      <c r="L1053" s="48">
        <f t="shared" si="754"/>
        <v>0</v>
      </c>
      <c r="M1053" s="48">
        <f t="shared" si="754"/>
        <v>0</v>
      </c>
      <c r="N1053" s="48">
        <f t="shared" si="754"/>
        <v>0</v>
      </c>
      <c r="O1053" s="48">
        <f t="shared" si="754"/>
        <v>0</v>
      </c>
      <c r="P1053" s="48">
        <f t="shared" si="754"/>
        <v>0</v>
      </c>
      <c r="Q1053" s="48">
        <f t="shared" si="754"/>
        <v>0</v>
      </c>
      <c r="R1053" s="48">
        <f t="shared" si="754"/>
        <v>0</v>
      </c>
      <c r="S1053" s="48">
        <f t="shared" si="739"/>
        <v>0</v>
      </c>
      <c r="T1053" s="111"/>
    </row>
    <row r="1054" spans="1:20">
      <c r="A1054" s="56">
        <f t="shared" ref="A1054" si="755">A1050+1</f>
        <v>16</v>
      </c>
      <c r="B1054" s="56" t="str">
        <f t="shared" si="730"/>
        <v>APTRANSCO</v>
      </c>
      <c r="C1054" s="56" t="s">
        <v>490</v>
      </c>
      <c r="D1054" s="56" t="s">
        <v>366</v>
      </c>
      <c r="E1054" s="56" t="s">
        <v>282</v>
      </c>
      <c r="F1054" s="45" t="s">
        <v>17</v>
      </c>
      <c r="G1054" s="46"/>
      <c r="H1054" s="46"/>
      <c r="I1054" s="46"/>
      <c r="J1054" s="46"/>
      <c r="K1054" s="46"/>
      <c r="L1054" s="46"/>
      <c r="M1054" s="47"/>
      <c r="N1054" s="47"/>
      <c r="O1054" s="47"/>
      <c r="P1054" s="47"/>
      <c r="Q1054" s="47"/>
      <c r="R1054" s="47"/>
      <c r="S1054" s="46">
        <f t="shared" si="739"/>
        <v>0</v>
      </c>
      <c r="T1054" s="109"/>
    </row>
    <row r="1055" spans="1:20">
      <c r="A1055" s="57"/>
      <c r="B1055" s="57"/>
      <c r="C1055" s="57"/>
      <c r="D1055" s="57"/>
      <c r="E1055" s="57"/>
      <c r="F1055" s="45" t="s">
        <v>16</v>
      </c>
      <c r="G1055" s="46"/>
      <c r="H1055" s="46"/>
      <c r="I1055" s="46"/>
      <c r="J1055" s="46"/>
      <c r="K1055" s="46"/>
      <c r="L1055" s="46"/>
      <c r="M1055" s="47"/>
      <c r="N1055" s="47"/>
      <c r="O1055" s="47"/>
      <c r="P1055" s="47"/>
      <c r="Q1055" s="47"/>
      <c r="R1055" s="47"/>
      <c r="S1055" s="46">
        <f t="shared" si="739"/>
        <v>0</v>
      </c>
      <c r="T1055" s="110"/>
    </row>
    <row r="1056" spans="1:20">
      <c r="A1056" s="57"/>
      <c r="B1056" s="57"/>
      <c r="C1056" s="57"/>
      <c r="D1056" s="57"/>
      <c r="E1056" s="57"/>
      <c r="F1056" s="45" t="s">
        <v>24</v>
      </c>
      <c r="G1056" s="46"/>
      <c r="H1056" s="46"/>
      <c r="I1056" s="46"/>
      <c r="J1056" s="46"/>
      <c r="K1056" s="46"/>
      <c r="L1056" s="46"/>
      <c r="M1056" s="47"/>
      <c r="N1056" s="47"/>
      <c r="O1056" s="47"/>
      <c r="P1056" s="47"/>
      <c r="Q1056" s="47"/>
      <c r="R1056" s="47"/>
      <c r="S1056" s="46">
        <f t="shared" si="739"/>
        <v>0</v>
      </c>
      <c r="T1056" s="110"/>
    </row>
    <row r="1057" spans="1:20">
      <c r="A1057" s="58"/>
      <c r="B1057" s="58"/>
      <c r="C1057" s="58"/>
      <c r="D1057" s="58"/>
      <c r="E1057" s="58"/>
      <c r="F1057" s="45" t="s">
        <v>14</v>
      </c>
      <c r="G1057" s="48">
        <f t="shared" ref="G1057:R1057" si="756">G1054+G1055+G1056</f>
        <v>0</v>
      </c>
      <c r="H1057" s="48">
        <f t="shared" si="756"/>
        <v>0</v>
      </c>
      <c r="I1057" s="48">
        <f t="shared" si="756"/>
        <v>0</v>
      </c>
      <c r="J1057" s="48">
        <f t="shared" si="756"/>
        <v>0</v>
      </c>
      <c r="K1057" s="48">
        <f t="shared" si="756"/>
        <v>0</v>
      </c>
      <c r="L1057" s="48">
        <f t="shared" si="756"/>
        <v>0</v>
      </c>
      <c r="M1057" s="48">
        <f t="shared" si="756"/>
        <v>0</v>
      </c>
      <c r="N1057" s="48">
        <f t="shared" si="756"/>
        <v>0</v>
      </c>
      <c r="O1057" s="48">
        <f t="shared" si="756"/>
        <v>0</v>
      </c>
      <c r="P1057" s="48">
        <f t="shared" si="756"/>
        <v>0</v>
      </c>
      <c r="Q1057" s="48">
        <f t="shared" si="756"/>
        <v>0</v>
      </c>
      <c r="R1057" s="48">
        <f t="shared" si="756"/>
        <v>0</v>
      </c>
      <c r="S1057" s="48">
        <f t="shared" si="739"/>
        <v>0</v>
      </c>
      <c r="T1057" s="111"/>
    </row>
    <row r="1058" spans="1:20">
      <c r="A1058" s="56">
        <f t="shared" ref="A1058" si="757">A1054+1</f>
        <v>17</v>
      </c>
      <c r="B1058" s="56" t="str">
        <f t="shared" si="730"/>
        <v>APTRANSCO</v>
      </c>
      <c r="C1058" s="56" t="s">
        <v>485</v>
      </c>
      <c r="D1058" s="56" t="s">
        <v>600</v>
      </c>
      <c r="E1058" s="56" t="s">
        <v>282</v>
      </c>
      <c r="F1058" s="45" t="s">
        <v>17</v>
      </c>
      <c r="G1058" s="46"/>
      <c r="H1058" s="46"/>
      <c r="I1058" s="46"/>
      <c r="J1058" s="46"/>
      <c r="K1058" s="46"/>
      <c r="L1058" s="46"/>
      <c r="M1058" s="47"/>
      <c r="N1058" s="47"/>
      <c r="O1058" s="47"/>
      <c r="P1058" s="47"/>
      <c r="Q1058" s="47"/>
      <c r="R1058" s="47"/>
      <c r="S1058" s="46">
        <f t="shared" si="739"/>
        <v>0</v>
      </c>
      <c r="T1058" s="109"/>
    </row>
    <row r="1059" spans="1:20">
      <c r="A1059" s="57"/>
      <c r="B1059" s="57"/>
      <c r="C1059" s="57"/>
      <c r="D1059" s="57"/>
      <c r="E1059" s="57"/>
      <c r="F1059" s="45" t="s">
        <v>16</v>
      </c>
      <c r="G1059" s="46"/>
      <c r="H1059" s="46"/>
      <c r="I1059" s="46"/>
      <c r="J1059" s="46"/>
      <c r="K1059" s="46"/>
      <c r="L1059" s="46"/>
      <c r="M1059" s="47"/>
      <c r="N1059" s="47"/>
      <c r="O1059" s="47"/>
      <c r="P1059" s="47"/>
      <c r="Q1059" s="47"/>
      <c r="R1059" s="47"/>
      <c r="S1059" s="46">
        <f t="shared" si="739"/>
        <v>0</v>
      </c>
      <c r="T1059" s="110"/>
    </row>
    <row r="1060" spans="1:20">
      <c r="A1060" s="57"/>
      <c r="B1060" s="57"/>
      <c r="C1060" s="57"/>
      <c r="D1060" s="57"/>
      <c r="E1060" s="57"/>
      <c r="F1060" s="45" t="s">
        <v>24</v>
      </c>
      <c r="G1060" s="46"/>
      <c r="H1060" s="46"/>
      <c r="I1060" s="46"/>
      <c r="J1060" s="46"/>
      <c r="K1060" s="46"/>
      <c r="L1060" s="46"/>
      <c r="M1060" s="47"/>
      <c r="N1060" s="47"/>
      <c r="O1060" s="47"/>
      <c r="P1060" s="47"/>
      <c r="Q1060" s="47"/>
      <c r="R1060" s="47"/>
      <c r="S1060" s="46">
        <f t="shared" si="739"/>
        <v>0</v>
      </c>
      <c r="T1060" s="110"/>
    </row>
    <row r="1061" spans="1:20">
      <c r="A1061" s="58"/>
      <c r="B1061" s="58"/>
      <c r="C1061" s="58"/>
      <c r="D1061" s="58"/>
      <c r="E1061" s="58"/>
      <c r="F1061" s="45" t="s">
        <v>14</v>
      </c>
      <c r="G1061" s="48">
        <f t="shared" ref="G1061:R1061" si="758">G1058+G1059+G1060</f>
        <v>0</v>
      </c>
      <c r="H1061" s="48">
        <f t="shared" si="758"/>
        <v>0</v>
      </c>
      <c r="I1061" s="48">
        <f t="shared" si="758"/>
        <v>0</v>
      </c>
      <c r="J1061" s="48">
        <f t="shared" si="758"/>
        <v>0</v>
      </c>
      <c r="K1061" s="48">
        <f t="shared" si="758"/>
        <v>0</v>
      </c>
      <c r="L1061" s="48">
        <f t="shared" si="758"/>
        <v>0</v>
      </c>
      <c r="M1061" s="48">
        <f t="shared" si="758"/>
        <v>0</v>
      </c>
      <c r="N1061" s="48">
        <f t="shared" si="758"/>
        <v>0</v>
      </c>
      <c r="O1061" s="48">
        <f t="shared" si="758"/>
        <v>0</v>
      </c>
      <c r="P1061" s="48">
        <f t="shared" si="758"/>
        <v>0</v>
      </c>
      <c r="Q1061" s="48">
        <f t="shared" si="758"/>
        <v>0</v>
      </c>
      <c r="R1061" s="48">
        <f t="shared" si="758"/>
        <v>0</v>
      </c>
      <c r="S1061" s="48">
        <f t="shared" si="739"/>
        <v>0</v>
      </c>
      <c r="T1061" s="111"/>
    </row>
    <row r="1062" spans="1:20">
      <c r="A1062" s="56">
        <f t="shared" ref="A1062" si="759">A1058+1</f>
        <v>18</v>
      </c>
      <c r="B1062" s="56" t="str">
        <f t="shared" si="730"/>
        <v>APTRANSCO</v>
      </c>
      <c r="C1062" s="56" t="s">
        <v>491</v>
      </c>
      <c r="D1062" s="56" t="s">
        <v>600</v>
      </c>
      <c r="E1062" s="56" t="s">
        <v>282</v>
      </c>
      <c r="F1062" s="45" t="s">
        <v>17</v>
      </c>
      <c r="G1062" s="46"/>
      <c r="H1062" s="46"/>
      <c r="I1062" s="46"/>
      <c r="J1062" s="46"/>
      <c r="K1062" s="46"/>
      <c r="L1062" s="46"/>
      <c r="M1062" s="47"/>
      <c r="N1062" s="47"/>
      <c r="O1062" s="47"/>
      <c r="P1062" s="47"/>
      <c r="Q1062" s="47"/>
      <c r="R1062" s="47"/>
      <c r="S1062" s="46">
        <f t="shared" si="739"/>
        <v>0</v>
      </c>
      <c r="T1062" s="109"/>
    </row>
    <row r="1063" spans="1:20">
      <c r="A1063" s="57"/>
      <c r="B1063" s="57"/>
      <c r="C1063" s="57"/>
      <c r="D1063" s="57"/>
      <c r="E1063" s="57"/>
      <c r="F1063" s="45" t="s">
        <v>16</v>
      </c>
      <c r="G1063" s="46"/>
      <c r="H1063" s="46"/>
      <c r="I1063" s="46"/>
      <c r="J1063" s="46"/>
      <c r="K1063" s="46"/>
      <c r="L1063" s="46"/>
      <c r="M1063" s="47"/>
      <c r="N1063" s="47"/>
      <c r="O1063" s="47"/>
      <c r="P1063" s="47"/>
      <c r="Q1063" s="47"/>
      <c r="R1063" s="47"/>
      <c r="S1063" s="46">
        <f t="shared" si="739"/>
        <v>0</v>
      </c>
      <c r="T1063" s="110"/>
    </row>
    <row r="1064" spans="1:20">
      <c r="A1064" s="57"/>
      <c r="B1064" s="57"/>
      <c r="C1064" s="57"/>
      <c r="D1064" s="57"/>
      <c r="E1064" s="57"/>
      <c r="F1064" s="45" t="s">
        <v>24</v>
      </c>
      <c r="G1064" s="46"/>
      <c r="H1064" s="46"/>
      <c r="I1064" s="46"/>
      <c r="J1064" s="46"/>
      <c r="K1064" s="46"/>
      <c r="L1064" s="46"/>
      <c r="M1064" s="47"/>
      <c r="N1064" s="47"/>
      <c r="O1064" s="47"/>
      <c r="P1064" s="47"/>
      <c r="Q1064" s="47"/>
      <c r="R1064" s="47"/>
      <c r="S1064" s="46">
        <f t="shared" si="739"/>
        <v>0</v>
      </c>
      <c r="T1064" s="110"/>
    </row>
    <row r="1065" spans="1:20">
      <c r="A1065" s="58"/>
      <c r="B1065" s="58"/>
      <c r="C1065" s="58"/>
      <c r="D1065" s="58"/>
      <c r="E1065" s="58"/>
      <c r="F1065" s="45" t="s">
        <v>14</v>
      </c>
      <c r="G1065" s="48">
        <f t="shared" ref="G1065:R1065" si="760">G1062+G1063+G1064</f>
        <v>0</v>
      </c>
      <c r="H1065" s="48">
        <f t="shared" si="760"/>
        <v>0</v>
      </c>
      <c r="I1065" s="48">
        <f t="shared" si="760"/>
        <v>0</v>
      </c>
      <c r="J1065" s="48">
        <f t="shared" si="760"/>
        <v>0</v>
      </c>
      <c r="K1065" s="48">
        <f t="shared" si="760"/>
        <v>0</v>
      </c>
      <c r="L1065" s="48">
        <f t="shared" si="760"/>
        <v>0</v>
      </c>
      <c r="M1065" s="48">
        <f t="shared" si="760"/>
        <v>0</v>
      </c>
      <c r="N1065" s="48">
        <f t="shared" si="760"/>
        <v>0</v>
      </c>
      <c r="O1065" s="48">
        <f t="shared" si="760"/>
        <v>0</v>
      </c>
      <c r="P1065" s="48">
        <f t="shared" si="760"/>
        <v>0</v>
      </c>
      <c r="Q1065" s="48">
        <f t="shared" si="760"/>
        <v>0</v>
      </c>
      <c r="R1065" s="48">
        <f t="shared" si="760"/>
        <v>0</v>
      </c>
      <c r="S1065" s="48">
        <f t="shared" si="739"/>
        <v>0</v>
      </c>
      <c r="T1065" s="111"/>
    </row>
    <row r="1066" spans="1:20">
      <c r="A1066" s="56">
        <f t="shared" ref="A1066" si="761">A1062+1</f>
        <v>19</v>
      </c>
      <c r="B1066" s="56" t="str">
        <f t="shared" si="730"/>
        <v>APTRANSCO</v>
      </c>
      <c r="C1066" s="56" t="s">
        <v>492</v>
      </c>
      <c r="D1066" s="56" t="s">
        <v>600</v>
      </c>
      <c r="E1066" s="56" t="s">
        <v>282</v>
      </c>
      <c r="F1066" s="45" t="s">
        <v>17</v>
      </c>
      <c r="G1066" s="46"/>
      <c r="H1066" s="46"/>
      <c r="I1066" s="46"/>
      <c r="J1066" s="46"/>
      <c r="K1066" s="46"/>
      <c r="L1066" s="46"/>
      <c r="M1066" s="47"/>
      <c r="N1066" s="47"/>
      <c r="O1066" s="47"/>
      <c r="P1066" s="47"/>
      <c r="Q1066" s="47"/>
      <c r="R1066" s="47"/>
      <c r="S1066" s="46">
        <f t="shared" si="739"/>
        <v>0</v>
      </c>
      <c r="T1066" s="109"/>
    </row>
    <row r="1067" spans="1:20">
      <c r="A1067" s="57"/>
      <c r="B1067" s="57"/>
      <c r="C1067" s="57"/>
      <c r="D1067" s="57"/>
      <c r="E1067" s="57"/>
      <c r="F1067" s="45" t="s">
        <v>16</v>
      </c>
      <c r="G1067" s="46"/>
      <c r="H1067" s="46"/>
      <c r="I1067" s="46"/>
      <c r="J1067" s="46"/>
      <c r="K1067" s="46"/>
      <c r="L1067" s="46"/>
      <c r="M1067" s="47"/>
      <c r="N1067" s="47"/>
      <c r="O1067" s="47"/>
      <c r="P1067" s="47"/>
      <c r="Q1067" s="47"/>
      <c r="R1067" s="47"/>
      <c r="S1067" s="46">
        <f t="shared" si="739"/>
        <v>0</v>
      </c>
      <c r="T1067" s="110"/>
    </row>
    <row r="1068" spans="1:20">
      <c r="A1068" s="57"/>
      <c r="B1068" s="57"/>
      <c r="C1068" s="57"/>
      <c r="D1068" s="57"/>
      <c r="E1068" s="57"/>
      <c r="F1068" s="45" t="s">
        <v>24</v>
      </c>
      <c r="G1068" s="46"/>
      <c r="H1068" s="46"/>
      <c r="I1068" s="46"/>
      <c r="J1068" s="46"/>
      <c r="K1068" s="46"/>
      <c r="L1068" s="46"/>
      <c r="M1068" s="47"/>
      <c r="N1068" s="47"/>
      <c r="O1068" s="47"/>
      <c r="P1068" s="47"/>
      <c r="Q1068" s="47"/>
      <c r="R1068" s="47"/>
      <c r="S1068" s="46">
        <f t="shared" si="739"/>
        <v>0</v>
      </c>
      <c r="T1068" s="110"/>
    </row>
    <row r="1069" spans="1:20">
      <c r="A1069" s="58"/>
      <c r="B1069" s="58"/>
      <c r="C1069" s="58"/>
      <c r="D1069" s="58"/>
      <c r="E1069" s="58"/>
      <c r="F1069" s="45" t="s">
        <v>14</v>
      </c>
      <c r="G1069" s="48">
        <f t="shared" ref="G1069:R1069" si="762">G1066+G1067+G1068</f>
        <v>0</v>
      </c>
      <c r="H1069" s="48">
        <f t="shared" si="762"/>
        <v>0</v>
      </c>
      <c r="I1069" s="48">
        <f t="shared" si="762"/>
        <v>0</v>
      </c>
      <c r="J1069" s="48">
        <f t="shared" si="762"/>
        <v>0</v>
      </c>
      <c r="K1069" s="48">
        <f t="shared" si="762"/>
        <v>0</v>
      </c>
      <c r="L1069" s="48">
        <f t="shared" si="762"/>
        <v>0</v>
      </c>
      <c r="M1069" s="48">
        <f t="shared" si="762"/>
        <v>0</v>
      </c>
      <c r="N1069" s="48">
        <f t="shared" si="762"/>
        <v>0</v>
      </c>
      <c r="O1069" s="48">
        <f t="shared" si="762"/>
        <v>0</v>
      </c>
      <c r="P1069" s="48">
        <f t="shared" si="762"/>
        <v>0</v>
      </c>
      <c r="Q1069" s="48">
        <f t="shared" si="762"/>
        <v>0</v>
      </c>
      <c r="R1069" s="48">
        <f t="shared" si="762"/>
        <v>0</v>
      </c>
      <c r="S1069" s="48">
        <f t="shared" si="739"/>
        <v>0</v>
      </c>
      <c r="T1069" s="111"/>
    </row>
    <row r="1070" spans="1:20">
      <c r="A1070" s="56">
        <f t="shared" ref="A1070" si="763">A1066+1</f>
        <v>20</v>
      </c>
      <c r="B1070" s="56" t="str">
        <f t="shared" ref="B1070:B1130" si="764">B1066</f>
        <v>APTRANSCO</v>
      </c>
      <c r="C1070" s="56" t="s">
        <v>493</v>
      </c>
      <c r="D1070" s="56" t="s">
        <v>600</v>
      </c>
      <c r="E1070" s="56" t="s">
        <v>282</v>
      </c>
      <c r="F1070" s="45" t="s">
        <v>17</v>
      </c>
      <c r="G1070" s="46"/>
      <c r="H1070" s="46"/>
      <c r="I1070" s="46"/>
      <c r="J1070" s="46"/>
      <c r="K1070" s="46"/>
      <c r="L1070" s="46"/>
      <c r="M1070" s="47"/>
      <c r="N1070" s="47"/>
      <c r="O1070" s="47"/>
      <c r="P1070" s="47"/>
      <c r="Q1070" s="47"/>
      <c r="R1070" s="47"/>
      <c r="S1070" s="46">
        <f t="shared" si="739"/>
        <v>0</v>
      </c>
      <c r="T1070" s="109"/>
    </row>
    <row r="1071" spans="1:20">
      <c r="A1071" s="57"/>
      <c r="B1071" s="57"/>
      <c r="C1071" s="57"/>
      <c r="D1071" s="57"/>
      <c r="E1071" s="57"/>
      <c r="F1071" s="45" t="s">
        <v>16</v>
      </c>
      <c r="G1071" s="46"/>
      <c r="H1071" s="46"/>
      <c r="I1071" s="46"/>
      <c r="J1071" s="46"/>
      <c r="K1071" s="46"/>
      <c r="L1071" s="46"/>
      <c r="M1071" s="47"/>
      <c r="N1071" s="47"/>
      <c r="O1071" s="47"/>
      <c r="P1071" s="47"/>
      <c r="Q1071" s="47"/>
      <c r="R1071" s="47"/>
      <c r="S1071" s="46">
        <f t="shared" si="739"/>
        <v>0</v>
      </c>
      <c r="T1071" s="110"/>
    </row>
    <row r="1072" spans="1:20">
      <c r="A1072" s="57"/>
      <c r="B1072" s="57"/>
      <c r="C1072" s="57"/>
      <c r="D1072" s="57"/>
      <c r="E1072" s="57"/>
      <c r="F1072" s="45" t="s">
        <v>24</v>
      </c>
      <c r="G1072" s="46"/>
      <c r="H1072" s="46"/>
      <c r="I1072" s="46"/>
      <c r="J1072" s="46"/>
      <c r="K1072" s="46"/>
      <c r="L1072" s="46"/>
      <c r="M1072" s="47"/>
      <c r="N1072" s="47"/>
      <c r="O1072" s="47"/>
      <c r="P1072" s="47"/>
      <c r="Q1072" s="47"/>
      <c r="R1072" s="47"/>
      <c r="S1072" s="46">
        <f t="shared" si="739"/>
        <v>0</v>
      </c>
      <c r="T1072" s="110"/>
    </row>
    <row r="1073" spans="1:20">
      <c r="A1073" s="58"/>
      <c r="B1073" s="58"/>
      <c r="C1073" s="58"/>
      <c r="D1073" s="58"/>
      <c r="E1073" s="58"/>
      <c r="F1073" s="45" t="s">
        <v>14</v>
      </c>
      <c r="G1073" s="48">
        <f t="shared" ref="G1073:R1073" si="765">G1070+G1071+G1072</f>
        <v>0</v>
      </c>
      <c r="H1073" s="48">
        <f t="shared" si="765"/>
        <v>0</v>
      </c>
      <c r="I1073" s="48">
        <f t="shared" si="765"/>
        <v>0</v>
      </c>
      <c r="J1073" s="48">
        <f t="shared" si="765"/>
        <v>0</v>
      </c>
      <c r="K1073" s="48">
        <f t="shared" si="765"/>
        <v>0</v>
      </c>
      <c r="L1073" s="48">
        <f t="shared" si="765"/>
        <v>0</v>
      </c>
      <c r="M1073" s="48">
        <f t="shared" si="765"/>
        <v>0</v>
      </c>
      <c r="N1073" s="48">
        <f t="shared" si="765"/>
        <v>0</v>
      </c>
      <c r="O1073" s="48">
        <f t="shared" si="765"/>
        <v>0</v>
      </c>
      <c r="P1073" s="48">
        <f t="shared" si="765"/>
        <v>0</v>
      </c>
      <c r="Q1073" s="48">
        <f t="shared" si="765"/>
        <v>0</v>
      </c>
      <c r="R1073" s="48">
        <f t="shared" si="765"/>
        <v>0</v>
      </c>
      <c r="S1073" s="48">
        <f t="shared" si="739"/>
        <v>0</v>
      </c>
      <c r="T1073" s="111"/>
    </row>
    <row r="1074" spans="1:20">
      <c r="A1074" s="56">
        <f t="shared" ref="A1074" si="766">A1070+1</f>
        <v>21</v>
      </c>
      <c r="B1074" s="56" t="str">
        <f t="shared" si="764"/>
        <v>APTRANSCO</v>
      </c>
      <c r="C1074" s="56" t="s">
        <v>494</v>
      </c>
      <c r="D1074" s="56" t="s">
        <v>600</v>
      </c>
      <c r="E1074" s="56" t="s">
        <v>282</v>
      </c>
      <c r="F1074" s="45" t="s">
        <v>17</v>
      </c>
      <c r="G1074" s="46"/>
      <c r="H1074" s="46"/>
      <c r="I1074" s="46"/>
      <c r="J1074" s="46"/>
      <c r="K1074" s="46"/>
      <c r="L1074" s="46"/>
      <c r="M1074" s="47"/>
      <c r="N1074" s="47"/>
      <c r="O1074" s="47"/>
      <c r="P1074" s="47"/>
      <c r="Q1074" s="47"/>
      <c r="R1074" s="47"/>
      <c r="S1074" s="46">
        <f t="shared" si="739"/>
        <v>0</v>
      </c>
      <c r="T1074" s="109"/>
    </row>
    <row r="1075" spans="1:20">
      <c r="A1075" s="57"/>
      <c r="B1075" s="57"/>
      <c r="C1075" s="57"/>
      <c r="D1075" s="57"/>
      <c r="E1075" s="57"/>
      <c r="F1075" s="45" t="s">
        <v>16</v>
      </c>
      <c r="G1075" s="46"/>
      <c r="H1075" s="46"/>
      <c r="I1075" s="46"/>
      <c r="J1075" s="46"/>
      <c r="K1075" s="46"/>
      <c r="L1075" s="46"/>
      <c r="M1075" s="47"/>
      <c r="N1075" s="47"/>
      <c r="O1075" s="47"/>
      <c r="P1075" s="47"/>
      <c r="Q1075" s="47"/>
      <c r="R1075" s="47"/>
      <c r="S1075" s="46">
        <f t="shared" si="739"/>
        <v>0</v>
      </c>
      <c r="T1075" s="110"/>
    </row>
    <row r="1076" spans="1:20">
      <c r="A1076" s="57"/>
      <c r="B1076" s="57"/>
      <c r="C1076" s="57"/>
      <c r="D1076" s="57"/>
      <c r="E1076" s="57"/>
      <c r="F1076" s="45" t="s">
        <v>24</v>
      </c>
      <c r="G1076" s="46"/>
      <c r="H1076" s="46"/>
      <c r="I1076" s="46"/>
      <c r="J1076" s="46"/>
      <c r="K1076" s="46"/>
      <c r="L1076" s="46"/>
      <c r="M1076" s="47"/>
      <c r="N1076" s="47"/>
      <c r="O1076" s="47"/>
      <c r="P1076" s="47"/>
      <c r="Q1076" s="47"/>
      <c r="R1076" s="47"/>
      <c r="S1076" s="46">
        <f t="shared" si="739"/>
        <v>0</v>
      </c>
      <c r="T1076" s="110"/>
    </row>
    <row r="1077" spans="1:20">
      <c r="A1077" s="58"/>
      <c r="B1077" s="58"/>
      <c r="C1077" s="58"/>
      <c r="D1077" s="58"/>
      <c r="E1077" s="58"/>
      <c r="F1077" s="45" t="s">
        <v>14</v>
      </c>
      <c r="G1077" s="48">
        <f t="shared" ref="G1077:R1077" si="767">G1074+G1075+G1076</f>
        <v>0</v>
      </c>
      <c r="H1077" s="48">
        <f t="shared" si="767"/>
        <v>0</v>
      </c>
      <c r="I1077" s="48">
        <f t="shared" si="767"/>
        <v>0</v>
      </c>
      <c r="J1077" s="48">
        <f t="shared" si="767"/>
        <v>0</v>
      </c>
      <c r="K1077" s="48">
        <f t="shared" si="767"/>
        <v>0</v>
      </c>
      <c r="L1077" s="48">
        <f t="shared" si="767"/>
        <v>0</v>
      </c>
      <c r="M1077" s="48">
        <f t="shared" si="767"/>
        <v>0</v>
      </c>
      <c r="N1077" s="48">
        <f t="shared" si="767"/>
        <v>0</v>
      </c>
      <c r="O1077" s="48">
        <f t="shared" si="767"/>
        <v>0</v>
      </c>
      <c r="P1077" s="48">
        <f t="shared" si="767"/>
        <v>0</v>
      </c>
      <c r="Q1077" s="48">
        <f t="shared" si="767"/>
        <v>0</v>
      </c>
      <c r="R1077" s="48">
        <f t="shared" si="767"/>
        <v>0</v>
      </c>
      <c r="S1077" s="48">
        <f t="shared" si="739"/>
        <v>0</v>
      </c>
      <c r="T1077" s="111"/>
    </row>
    <row r="1078" spans="1:20">
      <c r="A1078" s="56">
        <f t="shared" ref="A1078" si="768">A1074+1</f>
        <v>22</v>
      </c>
      <c r="B1078" s="56" t="str">
        <f t="shared" si="764"/>
        <v>APTRANSCO</v>
      </c>
      <c r="C1078" s="56" t="s">
        <v>480</v>
      </c>
      <c r="D1078" s="56" t="s">
        <v>600</v>
      </c>
      <c r="E1078" s="56" t="s">
        <v>282</v>
      </c>
      <c r="F1078" s="45" t="s">
        <v>17</v>
      </c>
      <c r="G1078" s="46"/>
      <c r="H1078" s="46"/>
      <c r="I1078" s="46"/>
      <c r="J1078" s="46"/>
      <c r="K1078" s="46"/>
      <c r="L1078" s="46"/>
      <c r="M1078" s="47"/>
      <c r="N1078" s="47"/>
      <c r="O1078" s="47"/>
      <c r="P1078" s="47"/>
      <c r="Q1078" s="47"/>
      <c r="R1078" s="47"/>
      <c r="S1078" s="46">
        <f t="shared" si="739"/>
        <v>0</v>
      </c>
      <c r="T1078" s="109"/>
    </row>
    <row r="1079" spans="1:20">
      <c r="A1079" s="57"/>
      <c r="B1079" s="57"/>
      <c r="C1079" s="57"/>
      <c r="D1079" s="57"/>
      <c r="E1079" s="57"/>
      <c r="F1079" s="45" t="s">
        <v>16</v>
      </c>
      <c r="G1079" s="46"/>
      <c r="H1079" s="46"/>
      <c r="I1079" s="46"/>
      <c r="J1079" s="46"/>
      <c r="K1079" s="46"/>
      <c r="L1079" s="46"/>
      <c r="M1079" s="47"/>
      <c r="N1079" s="47"/>
      <c r="O1079" s="47"/>
      <c r="P1079" s="47"/>
      <c r="Q1079" s="47"/>
      <c r="R1079" s="47"/>
      <c r="S1079" s="46">
        <f t="shared" si="739"/>
        <v>0</v>
      </c>
      <c r="T1079" s="110"/>
    </row>
    <row r="1080" spans="1:20">
      <c r="A1080" s="57"/>
      <c r="B1080" s="57"/>
      <c r="C1080" s="57"/>
      <c r="D1080" s="57"/>
      <c r="E1080" s="57"/>
      <c r="F1080" s="45" t="s">
        <v>24</v>
      </c>
      <c r="G1080" s="46"/>
      <c r="H1080" s="46"/>
      <c r="I1080" s="46"/>
      <c r="J1080" s="46"/>
      <c r="K1080" s="46"/>
      <c r="L1080" s="46"/>
      <c r="M1080" s="47"/>
      <c r="N1080" s="47"/>
      <c r="O1080" s="47"/>
      <c r="P1080" s="47"/>
      <c r="Q1080" s="47"/>
      <c r="R1080" s="47"/>
      <c r="S1080" s="46">
        <f t="shared" si="739"/>
        <v>0</v>
      </c>
      <c r="T1080" s="110"/>
    </row>
    <row r="1081" spans="1:20">
      <c r="A1081" s="58"/>
      <c r="B1081" s="58"/>
      <c r="C1081" s="58"/>
      <c r="D1081" s="58"/>
      <c r="E1081" s="58"/>
      <c r="F1081" s="45" t="s">
        <v>14</v>
      </c>
      <c r="G1081" s="48">
        <f t="shared" ref="G1081:R1081" si="769">G1078+G1079+G1080</f>
        <v>0</v>
      </c>
      <c r="H1081" s="48">
        <f t="shared" si="769"/>
        <v>0</v>
      </c>
      <c r="I1081" s="48">
        <f t="shared" si="769"/>
        <v>0</v>
      </c>
      <c r="J1081" s="48">
        <f t="shared" si="769"/>
        <v>0</v>
      </c>
      <c r="K1081" s="48">
        <f t="shared" si="769"/>
        <v>0</v>
      </c>
      <c r="L1081" s="48">
        <f t="shared" si="769"/>
        <v>0</v>
      </c>
      <c r="M1081" s="48">
        <f t="shared" si="769"/>
        <v>0</v>
      </c>
      <c r="N1081" s="48">
        <f t="shared" si="769"/>
        <v>0</v>
      </c>
      <c r="O1081" s="48">
        <f t="shared" si="769"/>
        <v>0</v>
      </c>
      <c r="P1081" s="48">
        <f t="shared" si="769"/>
        <v>0</v>
      </c>
      <c r="Q1081" s="48">
        <f t="shared" si="769"/>
        <v>0</v>
      </c>
      <c r="R1081" s="48">
        <f t="shared" si="769"/>
        <v>0</v>
      </c>
      <c r="S1081" s="48">
        <f t="shared" si="739"/>
        <v>0</v>
      </c>
      <c r="T1081" s="111"/>
    </row>
    <row r="1082" spans="1:20">
      <c r="A1082" s="56">
        <f t="shared" ref="A1082" si="770">A1078+1</f>
        <v>23</v>
      </c>
      <c r="B1082" s="56" t="str">
        <f t="shared" si="764"/>
        <v>APTRANSCO</v>
      </c>
      <c r="C1082" s="56" t="s">
        <v>495</v>
      </c>
      <c r="D1082" s="56" t="s">
        <v>600</v>
      </c>
      <c r="E1082" s="56" t="s">
        <v>282</v>
      </c>
      <c r="F1082" s="45" t="s">
        <v>17</v>
      </c>
      <c r="G1082" s="46"/>
      <c r="H1082" s="46"/>
      <c r="I1082" s="46"/>
      <c r="J1082" s="46"/>
      <c r="K1082" s="46"/>
      <c r="L1082" s="46"/>
      <c r="M1082" s="47"/>
      <c r="N1082" s="47"/>
      <c r="O1082" s="47"/>
      <c r="P1082" s="47"/>
      <c r="Q1082" s="47"/>
      <c r="R1082" s="47"/>
      <c r="S1082" s="46">
        <f t="shared" si="739"/>
        <v>0</v>
      </c>
      <c r="T1082" s="109"/>
    </row>
    <row r="1083" spans="1:20">
      <c r="A1083" s="57"/>
      <c r="B1083" s="57"/>
      <c r="C1083" s="57"/>
      <c r="D1083" s="57"/>
      <c r="E1083" s="57"/>
      <c r="F1083" s="45" t="s">
        <v>16</v>
      </c>
      <c r="G1083" s="46"/>
      <c r="H1083" s="46"/>
      <c r="I1083" s="46"/>
      <c r="J1083" s="46"/>
      <c r="K1083" s="46"/>
      <c r="L1083" s="46"/>
      <c r="M1083" s="47"/>
      <c r="N1083" s="47"/>
      <c r="O1083" s="47"/>
      <c r="P1083" s="47"/>
      <c r="Q1083" s="47"/>
      <c r="R1083" s="47"/>
      <c r="S1083" s="46">
        <f t="shared" si="739"/>
        <v>0</v>
      </c>
      <c r="T1083" s="110"/>
    </row>
    <row r="1084" spans="1:20">
      <c r="A1084" s="57"/>
      <c r="B1084" s="57"/>
      <c r="C1084" s="57"/>
      <c r="D1084" s="57"/>
      <c r="E1084" s="57"/>
      <c r="F1084" s="45" t="s">
        <v>24</v>
      </c>
      <c r="G1084" s="46"/>
      <c r="H1084" s="46"/>
      <c r="I1084" s="46"/>
      <c r="J1084" s="46"/>
      <c r="K1084" s="46"/>
      <c r="L1084" s="46"/>
      <c r="M1084" s="47"/>
      <c r="N1084" s="47"/>
      <c r="O1084" s="47"/>
      <c r="P1084" s="47"/>
      <c r="Q1084" s="47"/>
      <c r="R1084" s="47"/>
      <c r="S1084" s="46">
        <f t="shared" si="739"/>
        <v>0</v>
      </c>
      <c r="T1084" s="110"/>
    </row>
    <row r="1085" spans="1:20">
      <c r="A1085" s="58"/>
      <c r="B1085" s="58"/>
      <c r="C1085" s="58"/>
      <c r="D1085" s="58"/>
      <c r="E1085" s="58"/>
      <c r="F1085" s="45" t="s">
        <v>14</v>
      </c>
      <c r="G1085" s="48">
        <f t="shared" ref="G1085:R1085" si="771">G1082+G1083+G1084</f>
        <v>0</v>
      </c>
      <c r="H1085" s="48">
        <f t="shared" si="771"/>
        <v>0</v>
      </c>
      <c r="I1085" s="48">
        <f t="shared" si="771"/>
        <v>0</v>
      </c>
      <c r="J1085" s="48">
        <f t="shared" si="771"/>
        <v>0</v>
      </c>
      <c r="K1085" s="48">
        <f t="shared" si="771"/>
        <v>0</v>
      </c>
      <c r="L1085" s="48">
        <f t="shared" si="771"/>
        <v>0</v>
      </c>
      <c r="M1085" s="48">
        <f t="shared" si="771"/>
        <v>0</v>
      </c>
      <c r="N1085" s="48">
        <f t="shared" si="771"/>
        <v>0</v>
      </c>
      <c r="O1085" s="48">
        <f t="shared" si="771"/>
        <v>0</v>
      </c>
      <c r="P1085" s="48">
        <f t="shared" si="771"/>
        <v>0</v>
      </c>
      <c r="Q1085" s="48">
        <f t="shared" si="771"/>
        <v>0</v>
      </c>
      <c r="R1085" s="48">
        <f t="shared" si="771"/>
        <v>0</v>
      </c>
      <c r="S1085" s="48">
        <f t="shared" si="739"/>
        <v>0</v>
      </c>
      <c r="T1085" s="111"/>
    </row>
    <row r="1086" spans="1:20">
      <c r="A1086" s="56">
        <f t="shared" ref="A1086" si="772">A1082+1</f>
        <v>24</v>
      </c>
      <c r="B1086" s="56" t="str">
        <f t="shared" si="764"/>
        <v>APTRANSCO</v>
      </c>
      <c r="C1086" s="56" t="s">
        <v>485</v>
      </c>
      <c r="D1086" s="56" t="s">
        <v>601</v>
      </c>
      <c r="E1086" s="56" t="s">
        <v>282</v>
      </c>
      <c r="F1086" s="45" t="s">
        <v>17</v>
      </c>
      <c r="G1086" s="46"/>
      <c r="H1086" s="46"/>
      <c r="I1086" s="46"/>
      <c r="J1086" s="46"/>
      <c r="K1086" s="46"/>
      <c r="L1086" s="46"/>
      <c r="M1086" s="47"/>
      <c r="N1086" s="47"/>
      <c r="O1086" s="47"/>
      <c r="P1086" s="47"/>
      <c r="Q1086" s="47"/>
      <c r="R1086" s="47"/>
      <c r="S1086" s="46">
        <f t="shared" si="739"/>
        <v>0</v>
      </c>
      <c r="T1086" s="109"/>
    </row>
    <row r="1087" spans="1:20">
      <c r="A1087" s="57"/>
      <c r="B1087" s="57"/>
      <c r="C1087" s="57"/>
      <c r="D1087" s="57"/>
      <c r="E1087" s="57"/>
      <c r="F1087" s="45" t="s">
        <v>16</v>
      </c>
      <c r="G1087" s="46"/>
      <c r="H1087" s="46"/>
      <c r="I1087" s="46"/>
      <c r="J1087" s="46"/>
      <c r="K1087" s="46"/>
      <c r="L1087" s="46"/>
      <c r="M1087" s="47"/>
      <c r="N1087" s="47"/>
      <c r="O1087" s="47"/>
      <c r="P1087" s="47"/>
      <c r="Q1087" s="47"/>
      <c r="R1087" s="47"/>
      <c r="S1087" s="46">
        <f t="shared" ref="S1087:S1150" si="773">SUM(G1087:R1087)</f>
        <v>0</v>
      </c>
      <c r="T1087" s="110"/>
    </row>
    <row r="1088" spans="1:20">
      <c r="A1088" s="57"/>
      <c r="B1088" s="57"/>
      <c r="C1088" s="57"/>
      <c r="D1088" s="57"/>
      <c r="E1088" s="57"/>
      <c r="F1088" s="45" t="s">
        <v>24</v>
      </c>
      <c r="G1088" s="46"/>
      <c r="H1088" s="46"/>
      <c r="I1088" s="46"/>
      <c r="J1088" s="46"/>
      <c r="K1088" s="46"/>
      <c r="L1088" s="46"/>
      <c r="M1088" s="47"/>
      <c r="N1088" s="47"/>
      <c r="O1088" s="47"/>
      <c r="P1088" s="47"/>
      <c r="Q1088" s="47"/>
      <c r="R1088" s="47"/>
      <c r="S1088" s="46">
        <f t="shared" si="773"/>
        <v>0</v>
      </c>
      <c r="T1088" s="110"/>
    </row>
    <row r="1089" spans="1:20">
      <c r="A1089" s="58"/>
      <c r="B1089" s="58"/>
      <c r="C1089" s="58"/>
      <c r="D1089" s="58"/>
      <c r="E1089" s="58"/>
      <c r="F1089" s="45" t="s">
        <v>14</v>
      </c>
      <c r="G1089" s="48">
        <f t="shared" ref="G1089:R1089" si="774">G1086+G1087+G1088</f>
        <v>0</v>
      </c>
      <c r="H1089" s="48">
        <f t="shared" si="774"/>
        <v>0</v>
      </c>
      <c r="I1089" s="48">
        <f t="shared" si="774"/>
        <v>0</v>
      </c>
      <c r="J1089" s="48">
        <f t="shared" si="774"/>
        <v>0</v>
      </c>
      <c r="K1089" s="48">
        <f t="shared" si="774"/>
        <v>0</v>
      </c>
      <c r="L1089" s="48">
        <f t="shared" si="774"/>
        <v>0</v>
      </c>
      <c r="M1089" s="48">
        <f t="shared" si="774"/>
        <v>0</v>
      </c>
      <c r="N1089" s="48">
        <f t="shared" si="774"/>
        <v>0</v>
      </c>
      <c r="O1089" s="48">
        <f t="shared" si="774"/>
        <v>0</v>
      </c>
      <c r="P1089" s="48">
        <f t="shared" si="774"/>
        <v>0</v>
      </c>
      <c r="Q1089" s="48">
        <f t="shared" si="774"/>
        <v>0</v>
      </c>
      <c r="R1089" s="48">
        <f t="shared" si="774"/>
        <v>0</v>
      </c>
      <c r="S1089" s="48">
        <f t="shared" si="773"/>
        <v>0</v>
      </c>
      <c r="T1089" s="111"/>
    </row>
    <row r="1090" spans="1:20">
      <c r="A1090" s="56">
        <f t="shared" ref="A1090" si="775">A1086+1</f>
        <v>25</v>
      </c>
      <c r="B1090" s="56" t="str">
        <f t="shared" si="764"/>
        <v>APTRANSCO</v>
      </c>
      <c r="C1090" s="56" t="s">
        <v>496</v>
      </c>
      <c r="D1090" s="56" t="s">
        <v>601</v>
      </c>
      <c r="E1090" s="56" t="s">
        <v>282</v>
      </c>
      <c r="F1090" s="45" t="s">
        <v>17</v>
      </c>
      <c r="G1090" s="46"/>
      <c r="H1090" s="46"/>
      <c r="I1090" s="46"/>
      <c r="J1090" s="46"/>
      <c r="K1090" s="46"/>
      <c r="L1090" s="46"/>
      <c r="M1090" s="47"/>
      <c r="N1090" s="47"/>
      <c r="O1090" s="47"/>
      <c r="P1090" s="47"/>
      <c r="Q1090" s="47"/>
      <c r="R1090" s="47"/>
      <c r="S1090" s="46">
        <f t="shared" si="773"/>
        <v>0</v>
      </c>
      <c r="T1090" s="109"/>
    </row>
    <row r="1091" spans="1:20">
      <c r="A1091" s="57"/>
      <c r="B1091" s="57"/>
      <c r="C1091" s="57"/>
      <c r="D1091" s="57"/>
      <c r="E1091" s="57"/>
      <c r="F1091" s="45" t="s">
        <v>16</v>
      </c>
      <c r="G1091" s="46"/>
      <c r="H1091" s="46"/>
      <c r="I1091" s="46"/>
      <c r="J1091" s="46"/>
      <c r="K1091" s="46"/>
      <c r="L1091" s="46"/>
      <c r="M1091" s="47"/>
      <c r="N1091" s="47"/>
      <c r="O1091" s="47"/>
      <c r="P1091" s="47"/>
      <c r="Q1091" s="47"/>
      <c r="R1091" s="47"/>
      <c r="S1091" s="46">
        <f t="shared" si="773"/>
        <v>0</v>
      </c>
      <c r="T1091" s="110"/>
    </row>
    <row r="1092" spans="1:20">
      <c r="A1092" s="57"/>
      <c r="B1092" s="57"/>
      <c r="C1092" s="57"/>
      <c r="D1092" s="57"/>
      <c r="E1092" s="57"/>
      <c r="F1092" s="45" t="s">
        <v>24</v>
      </c>
      <c r="G1092" s="46"/>
      <c r="H1092" s="46"/>
      <c r="I1092" s="46"/>
      <c r="J1092" s="46"/>
      <c r="K1092" s="46"/>
      <c r="L1092" s="46"/>
      <c r="M1092" s="47"/>
      <c r="N1092" s="47"/>
      <c r="O1092" s="47"/>
      <c r="P1092" s="47"/>
      <c r="Q1092" s="47"/>
      <c r="R1092" s="47"/>
      <c r="S1092" s="46">
        <f t="shared" si="773"/>
        <v>0</v>
      </c>
      <c r="T1092" s="110"/>
    </row>
    <row r="1093" spans="1:20">
      <c r="A1093" s="58"/>
      <c r="B1093" s="58"/>
      <c r="C1093" s="58"/>
      <c r="D1093" s="58"/>
      <c r="E1093" s="58"/>
      <c r="F1093" s="45" t="s">
        <v>14</v>
      </c>
      <c r="G1093" s="48">
        <f t="shared" ref="G1093:R1093" si="776">G1090+G1091+G1092</f>
        <v>0</v>
      </c>
      <c r="H1093" s="48">
        <f t="shared" si="776"/>
        <v>0</v>
      </c>
      <c r="I1093" s="48">
        <f t="shared" si="776"/>
        <v>0</v>
      </c>
      <c r="J1093" s="48">
        <f t="shared" si="776"/>
        <v>0</v>
      </c>
      <c r="K1093" s="48">
        <f t="shared" si="776"/>
        <v>0</v>
      </c>
      <c r="L1093" s="48">
        <f t="shared" si="776"/>
        <v>0</v>
      </c>
      <c r="M1093" s="48">
        <f t="shared" si="776"/>
        <v>0</v>
      </c>
      <c r="N1093" s="48">
        <f t="shared" si="776"/>
        <v>0</v>
      </c>
      <c r="O1093" s="48">
        <f t="shared" si="776"/>
        <v>0</v>
      </c>
      <c r="P1093" s="48">
        <f t="shared" si="776"/>
        <v>0</v>
      </c>
      <c r="Q1093" s="48">
        <f t="shared" si="776"/>
        <v>0</v>
      </c>
      <c r="R1093" s="48">
        <f t="shared" si="776"/>
        <v>0</v>
      </c>
      <c r="S1093" s="48">
        <f t="shared" si="773"/>
        <v>0</v>
      </c>
      <c r="T1093" s="111"/>
    </row>
    <row r="1094" spans="1:20">
      <c r="A1094" s="56">
        <f t="shared" ref="A1094" si="777">A1090+1</f>
        <v>26</v>
      </c>
      <c r="B1094" s="56" t="str">
        <f t="shared" si="764"/>
        <v>APTRANSCO</v>
      </c>
      <c r="C1094" s="56" t="s">
        <v>497</v>
      </c>
      <c r="D1094" s="56" t="s">
        <v>601</v>
      </c>
      <c r="E1094" s="56" t="s">
        <v>282</v>
      </c>
      <c r="F1094" s="45" t="s">
        <v>17</v>
      </c>
      <c r="G1094" s="46"/>
      <c r="H1094" s="46"/>
      <c r="I1094" s="46"/>
      <c r="J1094" s="46"/>
      <c r="K1094" s="46"/>
      <c r="L1094" s="46"/>
      <c r="M1094" s="47"/>
      <c r="N1094" s="47"/>
      <c r="O1094" s="47"/>
      <c r="P1094" s="47"/>
      <c r="Q1094" s="47"/>
      <c r="R1094" s="47"/>
      <c r="S1094" s="46">
        <f t="shared" si="773"/>
        <v>0</v>
      </c>
      <c r="T1094" s="109"/>
    </row>
    <row r="1095" spans="1:20">
      <c r="A1095" s="57"/>
      <c r="B1095" s="57"/>
      <c r="C1095" s="57"/>
      <c r="D1095" s="57"/>
      <c r="E1095" s="57"/>
      <c r="F1095" s="45" t="s">
        <v>16</v>
      </c>
      <c r="G1095" s="46"/>
      <c r="H1095" s="46"/>
      <c r="I1095" s="46"/>
      <c r="J1095" s="46"/>
      <c r="K1095" s="46"/>
      <c r="L1095" s="46"/>
      <c r="M1095" s="47"/>
      <c r="N1095" s="47"/>
      <c r="O1095" s="47"/>
      <c r="P1095" s="47"/>
      <c r="Q1095" s="47"/>
      <c r="R1095" s="47"/>
      <c r="S1095" s="46">
        <f t="shared" si="773"/>
        <v>0</v>
      </c>
      <c r="T1095" s="110"/>
    </row>
    <row r="1096" spans="1:20">
      <c r="A1096" s="57"/>
      <c r="B1096" s="57"/>
      <c r="C1096" s="57"/>
      <c r="D1096" s="57"/>
      <c r="E1096" s="57"/>
      <c r="F1096" s="45" t="s">
        <v>24</v>
      </c>
      <c r="G1096" s="46"/>
      <c r="H1096" s="46"/>
      <c r="I1096" s="46"/>
      <c r="J1096" s="46"/>
      <c r="K1096" s="46"/>
      <c r="L1096" s="46"/>
      <c r="M1096" s="47"/>
      <c r="N1096" s="47"/>
      <c r="O1096" s="47"/>
      <c r="P1096" s="47"/>
      <c r="Q1096" s="47"/>
      <c r="R1096" s="47"/>
      <c r="S1096" s="46">
        <f t="shared" si="773"/>
        <v>0</v>
      </c>
      <c r="T1096" s="110"/>
    </row>
    <row r="1097" spans="1:20">
      <c r="A1097" s="58"/>
      <c r="B1097" s="58"/>
      <c r="C1097" s="58"/>
      <c r="D1097" s="58"/>
      <c r="E1097" s="58"/>
      <c r="F1097" s="45" t="s">
        <v>14</v>
      </c>
      <c r="G1097" s="48">
        <f t="shared" ref="G1097:R1097" si="778">G1094+G1095+G1096</f>
        <v>0</v>
      </c>
      <c r="H1097" s="48">
        <f t="shared" si="778"/>
        <v>0</v>
      </c>
      <c r="I1097" s="48">
        <f t="shared" si="778"/>
        <v>0</v>
      </c>
      <c r="J1097" s="48">
        <f t="shared" si="778"/>
        <v>0</v>
      </c>
      <c r="K1097" s="48">
        <f t="shared" si="778"/>
        <v>0</v>
      </c>
      <c r="L1097" s="48">
        <f t="shared" si="778"/>
        <v>0</v>
      </c>
      <c r="M1097" s="48">
        <f t="shared" si="778"/>
        <v>0</v>
      </c>
      <c r="N1097" s="48">
        <f t="shared" si="778"/>
        <v>0</v>
      </c>
      <c r="O1097" s="48">
        <f t="shared" si="778"/>
        <v>0</v>
      </c>
      <c r="P1097" s="48">
        <f t="shared" si="778"/>
        <v>0</v>
      </c>
      <c r="Q1097" s="48">
        <f t="shared" si="778"/>
        <v>0</v>
      </c>
      <c r="R1097" s="48">
        <f t="shared" si="778"/>
        <v>0</v>
      </c>
      <c r="S1097" s="48">
        <f t="shared" si="773"/>
        <v>0</v>
      </c>
      <c r="T1097" s="111"/>
    </row>
    <row r="1098" spans="1:20">
      <c r="A1098" s="56">
        <f t="shared" ref="A1098" si="779">A1094+1</f>
        <v>27</v>
      </c>
      <c r="B1098" s="56" t="str">
        <f t="shared" si="764"/>
        <v>APTRANSCO</v>
      </c>
      <c r="C1098" s="56" t="s">
        <v>498</v>
      </c>
      <c r="D1098" s="56" t="s">
        <v>601</v>
      </c>
      <c r="E1098" s="56" t="s">
        <v>282</v>
      </c>
      <c r="F1098" s="45" t="s">
        <v>17</v>
      </c>
      <c r="G1098" s="46"/>
      <c r="H1098" s="46"/>
      <c r="I1098" s="46"/>
      <c r="J1098" s="46"/>
      <c r="K1098" s="46"/>
      <c r="L1098" s="46"/>
      <c r="M1098" s="47"/>
      <c r="N1098" s="47"/>
      <c r="O1098" s="47"/>
      <c r="P1098" s="47"/>
      <c r="Q1098" s="47"/>
      <c r="R1098" s="47"/>
      <c r="S1098" s="46">
        <f t="shared" si="773"/>
        <v>0</v>
      </c>
      <c r="T1098" s="109"/>
    </row>
    <row r="1099" spans="1:20">
      <c r="A1099" s="57"/>
      <c r="B1099" s="57"/>
      <c r="C1099" s="57"/>
      <c r="D1099" s="57"/>
      <c r="E1099" s="57"/>
      <c r="F1099" s="45" t="s">
        <v>16</v>
      </c>
      <c r="G1099" s="46"/>
      <c r="H1099" s="46"/>
      <c r="I1099" s="46"/>
      <c r="J1099" s="46"/>
      <c r="K1099" s="46"/>
      <c r="L1099" s="46"/>
      <c r="M1099" s="47"/>
      <c r="N1099" s="47"/>
      <c r="O1099" s="47"/>
      <c r="P1099" s="47"/>
      <c r="Q1099" s="47"/>
      <c r="R1099" s="47"/>
      <c r="S1099" s="46">
        <f t="shared" si="773"/>
        <v>0</v>
      </c>
      <c r="T1099" s="110"/>
    </row>
    <row r="1100" spans="1:20">
      <c r="A1100" s="57"/>
      <c r="B1100" s="57"/>
      <c r="C1100" s="57"/>
      <c r="D1100" s="57"/>
      <c r="E1100" s="57"/>
      <c r="F1100" s="45" t="s">
        <v>24</v>
      </c>
      <c r="G1100" s="46"/>
      <c r="H1100" s="46"/>
      <c r="I1100" s="46"/>
      <c r="J1100" s="46"/>
      <c r="K1100" s="46"/>
      <c r="L1100" s="46"/>
      <c r="M1100" s="47"/>
      <c r="N1100" s="47"/>
      <c r="O1100" s="47"/>
      <c r="P1100" s="47"/>
      <c r="Q1100" s="47"/>
      <c r="R1100" s="47"/>
      <c r="S1100" s="46">
        <f t="shared" si="773"/>
        <v>0</v>
      </c>
      <c r="T1100" s="110"/>
    </row>
    <row r="1101" spans="1:20">
      <c r="A1101" s="58"/>
      <c r="B1101" s="58"/>
      <c r="C1101" s="58"/>
      <c r="D1101" s="58"/>
      <c r="E1101" s="58"/>
      <c r="F1101" s="45" t="s">
        <v>14</v>
      </c>
      <c r="G1101" s="48">
        <f t="shared" ref="G1101:R1101" si="780">G1098+G1099+G1100</f>
        <v>0</v>
      </c>
      <c r="H1101" s="48">
        <f t="shared" si="780"/>
        <v>0</v>
      </c>
      <c r="I1101" s="48">
        <f t="shared" si="780"/>
        <v>0</v>
      </c>
      <c r="J1101" s="48">
        <f t="shared" si="780"/>
        <v>0</v>
      </c>
      <c r="K1101" s="48">
        <f t="shared" si="780"/>
        <v>0</v>
      </c>
      <c r="L1101" s="48">
        <f t="shared" si="780"/>
        <v>0</v>
      </c>
      <c r="M1101" s="48">
        <f t="shared" si="780"/>
        <v>0</v>
      </c>
      <c r="N1101" s="48">
        <f t="shared" si="780"/>
        <v>0</v>
      </c>
      <c r="O1101" s="48">
        <f t="shared" si="780"/>
        <v>0</v>
      </c>
      <c r="P1101" s="48">
        <f t="shared" si="780"/>
        <v>0</v>
      </c>
      <c r="Q1101" s="48">
        <f t="shared" si="780"/>
        <v>0</v>
      </c>
      <c r="R1101" s="48">
        <f t="shared" si="780"/>
        <v>0</v>
      </c>
      <c r="S1101" s="48">
        <f t="shared" si="773"/>
        <v>0</v>
      </c>
      <c r="T1101" s="111"/>
    </row>
    <row r="1102" spans="1:20">
      <c r="A1102" s="56">
        <f t="shared" ref="A1102" si="781">A1098+1</f>
        <v>28</v>
      </c>
      <c r="B1102" s="56" t="str">
        <f t="shared" si="764"/>
        <v>APTRANSCO</v>
      </c>
      <c r="C1102" s="56" t="s">
        <v>499</v>
      </c>
      <c r="D1102" s="56" t="s">
        <v>601</v>
      </c>
      <c r="E1102" s="56" t="s">
        <v>282</v>
      </c>
      <c r="F1102" s="45" t="s">
        <v>17</v>
      </c>
      <c r="G1102" s="46"/>
      <c r="H1102" s="46"/>
      <c r="I1102" s="46"/>
      <c r="J1102" s="46"/>
      <c r="K1102" s="46"/>
      <c r="L1102" s="46"/>
      <c r="M1102" s="47"/>
      <c r="N1102" s="47"/>
      <c r="O1102" s="47"/>
      <c r="P1102" s="47"/>
      <c r="Q1102" s="47"/>
      <c r="R1102" s="47"/>
      <c r="S1102" s="46">
        <f t="shared" si="773"/>
        <v>0</v>
      </c>
      <c r="T1102" s="109"/>
    </row>
    <row r="1103" spans="1:20">
      <c r="A1103" s="57"/>
      <c r="B1103" s="57"/>
      <c r="C1103" s="57"/>
      <c r="D1103" s="57"/>
      <c r="E1103" s="57"/>
      <c r="F1103" s="45" t="s">
        <v>16</v>
      </c>
      <c r="G1103" s="46"/>
      <c r="H1103" s="46"/>
      <c r="I1103" s="46"/>
      <c r="J1103" s="46"/>
      <c r="K1103" s="46"/>
      <c r="L1103" s="46"/>
      <c r="M1103" s="47"/>
      <c r="N1103" s="47"/>
      <c r="O1103" s="47"/>
      <c r="P1103" s="47"/>
      <c r="Q1103" s="47"/>
      <c r="R1103" s="47"/>
      <c r="S1103" s="46">
        <f t="shared" si="773"/>
        <v>0</v>
      </c>
      <c r="T1103" s="110"/>
    </row>
    <row r="1104" spans="1:20">
      <c r="A1104" s="57"/>
      <c r="B1104" s="57"/>
      <c r="C1104" s="57"/>
      <c r="D1104" s="57"/>
      <c r="E1104" s="57"/>
      <c r="F1104" s="45" t="s">
        <v>24</v>
      </c>
      <c r="G1104" s="46"/>
      <c r="H1104" s="46"/>
      <c r="I1104" s="46"/>
      <c r="J1104" s="46"/>
      <c r="K1104" s="46"/>
      <c r="L1104" s="46"/>
      <c r="M1104" s="47"/>
      <c r="N1104" s="47"/>
      <c r="O1104" s="47"/>
      <c r="P1104" s="47"/>
      <c r="Q1104" s="47"/>
      <c r="R1104" s="47"/>
      <c r="S1104" s="46">
        <f t="shared" si="773"/>
        <v>0</v>
      </c>
      <c r="T1104" s="110"/>
    </row>
    <row r="1105" spans="1:20">
      <c r="A1105" s="58"/>
      <c r="B1105" s="58"/>
      <c r="C1105" s="58"/>
      <c r="D1105" s="58"/>
      <c r="E1105" s="58"/>
      <c r="F1105" s="45" t="s">
        <v>14</v>
      </c>
      <c r="G1105" s="48">
        <f t="shared" ref="G1105:R1105" si="782">G1102+G1103+G1104</f>
        <v>0</v>
      </c>
      <c r="H1105" s="48">
        <f t="shared" si="782"/>
        <v>0</v>
      </c>
      <c r="I1105" s="48">
        <f t="shared" si="782"/>
        <v>0</v>
      </c>
      <c r="J1105" s="48">
        <f t="shared" si="782"/>
        <v>0</v>
      </c>
      <c r="K1105" s="48">
        <f t="shared" si="782"/>
        <v>0</v>
      </c>
      <c r="L1105" s="48">
        <f t="shared" si="782"/>
        <v>0</v>
      </c>
      <c r="M1105" s="48">
        <f t="shared" si="782"/>
        <v>0</v>
      </c>
      <c r="N1105" s="48">
        <f t="shared" si="782"/>
        <v>0</v>
      </c>
      <c r="O1105" s="48">
        <f t="shared" si="782"/>
        <v>0</v>
      </c>
      <c r="P1105" s="48">
        <f t="shared" si="782"/>
        <v>0</v>
      </c>
      <c r="Q1105" s="48">
        <f t="shared" si="782"/>
        <v>0</v>
      </c>
      <c r="R1105" s="48">
        <f t="shared" si="782"/>
        <v>0</v>
      </c>
      <c r="S1105" s="48">
        <f t="shared" si="773"/>
        <v>0</v>
      </c>
      <c r="T1105" s="111"/>
    </row>
    <row r="1106" spans="1:20">
      <c r="A1106" s="56">
        <f t="shared" ref="A1106" si="783">A1102+1</f>
        <v>29</v>
      </c>
      <c r="B1106" s="56" t="str">
        <f t="shared" si="764"/>
        <v>APTRANSCO</v>
      </c>
      <c r="C1106" s="56" t="s">
        <v>484</v>
      </c>
      <c r="D1106" s="56" t="s">
        <v>601</v>
      </c>
      <c r="E1106" s="56" t="s">
        <v>282</v>
      </c>
      <c r="F1106" s="45" t="s">
        <v>17</v>
      </c>
      <c r="G1106" s="46"/>
      <c r="H1106" s="46"/>
      <c r="I1106" s="46"/>
      <c r="J1106" s="46"/>
      <c r="K1106" s="46"/>
      <c r="L1106" s="46"/>
      <c r="M1106" s="47"/>
      <c r="N1106" s="47"/>
      <c r="O1106" s="47"/>
      <c r="P1106" s="47"/>
      <c r="Q1106" s="47"/>
      <c r="R1106" s="47"/>
      <c r="S1106" s="46">
        <f t="shared" si="773"/>
        <v>0</v>
      </c>
      <c r="T1106" s="109"/>
    </row>
    <row r="1107" spans="1:20">
      <c r="A1107" s="57"/>
      <c r="B1107" s="57"/>
      <c r="C1107" s="57"/>
      <c r="D1107" s="57"/>
      <c r="E1107" s="57"/>
      <c r="F1107" s="45" t="s">
        <v>16</v>
      </c>
      <c r="G1107" s="46"/>
      <c r="H1107" s="46"/>
      <c r="I1107" s="46"/>
      <c r="J1107" s="46"/>
      <c r="K1107" s="46"/>
      <c r="L1107" s="46"/>
      <c r="M1107" s="47"/>
      <c r="N1107" s="47"/>
      <c r="O1107" s="47"/>
      <c r="P1107" s="47"/>
      <c r="Q1107" s="47"/>
      <c r="R1107" s="47"/>
      <c r="S1107" s="46">
        <f t="shared" si="773"/>
        <v>0</v>
      </c>
      <c r="T1107" s="110"/>
    </row>
    <row r="1108" spans="1:20">
      <c r="A1108" s="57"/>
      <c r="B1108" s="57"/>
      <c r="C1108" s="57"/>
      <c r="D1108" s="57"/>
      <c r="E1108" s="57"/>
      <c r="F1108" s="45" t="s">
        <v>24</v>
      </c>
      <c r="G1108" s="46"/>
      <c r="H1108" s="46"/>
      <c r="I1108" s="46"/>
      <c r="J1108" s="46"/>
      <c r="K1108" s="46"/>
      <c r="L1108" s="46"/>
      <c r="M1108" s="47"/>
      <c r="N1108" s="47"/>
      <c r="O1108" s="47"/>
      <c r="P1108" s="47"/>
      <c r="Q1108" s="47"/>
      <c r="R1108" s="47"/>
      <c r="S1108" s="46">
        <f t="shared" si="773"/>
        <v>0</v>
      </c>
      <c r="T1108" s="110"/>
    </row>
    <row r="1109" spans="1:20">
      <c r="A1109" s="58"/>
      <c r="B1109" s="58"/>
      <c r="C1109" s="58"/>
      <c r="D1109" s="58"/>
      <c r="E1109" s="58"/>
      <c r="F1109" s="45" t="s">
        <v>14</v>
      </c>
      <c r="G1109" s="48">
        <f t="shared" ref="G1109:R1109" si="784">G1106+G1107+G1108</f>
        <v>0</v>
      </c>
      <c r="H1109" s="48">
        <f t="shared" si="784"/>
        <v>0</v>
      </c>
      <c r="I1109" s="48">
        <f t="shared" si="784"/>
        <v>0</v>
      </c>
      <c r="J1109" s="48">
        <f t="shared" si="784"/>
        <v>0</v>
      </c>
      <c r="K1109" s="48">
        <f t="shared" si="784"/>
        <v>0</v>
      </c>
      <c r="L1109" s="48">
        <f t="shared" si="784"/>
        <v>0</v>
      </c>
      <c r="M1109" s="48">
        <f t="shared" si="784"/>
        <v>0</v>
      </c>
      <c r="N1109" s="48">
        <f t="shared" si="784"/>
        <v>0</v>
      </c>
      <c r="O1109" s="48">
        <f t="shared" si="784"/>
        <v>0</v>
      </c>
      <c r="P1109" s="48">
        <f t="shared" si="784"/>
        <v>0</v>
      </c>
      <c r="Q1109" s="48">
        <f t="shared" si="784"/>
        <v>0</v>
      </c>
      <c r="R1109" s="48">
        <f t="shared" si="784"/>
        <v>0</v>
      </c>
      <c r="S1109" s="48">
        <f t="shared" si="773"/>
        <v>0</v>
      </c>
      <c r="T1109" s="111"/>
    </row>
    <row r="1110" spans="1:20">
      <c r="A1110" s="56">
        <f t="shared" ref="A1110" si="785">A1106+1</f>
        <v>30</v>
      </c>
      <c r="B1110" s="56" t="str">
        <f t="shared" si="764"/>
        <v>APTRANSCO</v>
      </c>
      <c r="C1110" s="56" t="s">
        <v>500</v>
      </c>
      <c r="D1110" s="56" t="s">
        <v>601</v>
      </c>
      <c r="E1110" s="56" t="s">
        <v>282</v>
      </c>
      <c r="F1110" s="45" t="s">
        <v>17</v>
      </c>
      <c r="G1110" s="46"/>
      <c r="H1110" s="46"/>
      <c r="I1110" s="46"/>
      <c r="J1110" s="46"/>
      <c r="K1110" s="46"/>
      <c r="L1110" s="46"/>
      <c r="M1110" s="47"/>
      <c r="N1110" s="47"/>
      <c r="O1110" s="47"/>
      <c r="P1110" s="47"/>
      <c r="Q1110" s="47"/>
      <c r="R1110" s="47"/>
      <c r="S1110" s="46">
        <f t="shared" si="773"/>
        <v>0</v>
      </c>
      <c r="T1110" s="109"/>
    </row>
    <row r="1111" spans="1:20">
      <c r="A1111" s="57"/>
      <c r="B1111" s="57"/>
      <c r="C1111" s="57"/>
      <c r="D1111" s="57"/>
      <c r="E1111" s="57"/>
      <c r="F1111" s="45" t="s">
        <v>16</v>
      </c>
      <c r="G1111" s="46"/>
      <c r="H1111" s="46"/>
      <c r="I1111" s="46"/>
      <c r="J1111" s="46"/>
      <c r="K1111" s="46"/>
      <c r="L1111" s="46"/>
      <c r="M1111" s="47"/>
      <c r="N1111" s="47"/>
      <c r="O1111" s="47"/>
      <c r="P1111" s="47"/>
      <c r="Q1111" s="47"/>
      <c r="R1111" s="47"/>
      <c r="S1111" s="46">
        <f t="shared" si="773"/>
        <v>0</v>
      </c>
      <c r="T1111" s="110"/>
    </row>
    <row r="1112" spans="1:20">
      <c r="A1112" s="57"/>
      <c r="B1112" s="57"/>
      <c r="C1112" s="57"/>
      <c r="D1112" s="57"/>
      <c r="E1112" s="57"/>
      <c r="F1112" s="45" t="s">
        <v>24</v>
      </c>
      <c r="G1112" s="46"/>
      <c r="H1112" s="46"/>
      <c r="I1112" s="46"/>
      <c r="J1112" s="46"/>
      <c r="K1112" s="46"/>
      <c r="L1112" s="46"/>
      <c r="M1112" s="47"/>
      <c r="N1112" s="47"/>
      <c r="O1112" s="47"/>
      <c r="P1112" s="47"/>
      <c r="Q1112" s="47"/>
      <c r="R1112" s="47"/>
      <c r="S1112" s="46">
        <f t="shared" si="773"/>
        <v>0</v>
      </c>
      <c r="T1112" s="110"/>
    </row>
    <row r="1113" spans="1:20">
      <c r="A1113" s="58"/>
      <c r="B1113" s="58"/>
      <c r="C1113" s="58"/>
      <c r="D1113" s="58"/>
      <c r="E1113" s="58"/>
      <c r="F1113" s="45" t="s">
        <v>14</v>
      </c>
      <c r="G1113" s="48">
        <f t="shared" ref="G1113:R1113" si="786">G1110+G1111+G1112</f>
        <v>0</v>
      </c>
      <c r="H1113" s="48">
        <f t="shared" si="786"/>
        <v>0</v>
      </c>
      <c r="I1113" s="48">
        <f t="shared" si="786"/>
        <v>0</v>
      </c>
      <c r="J1113" s="48">
        <f t="shared" si="786"/>
        <v>0</v>
      </c>
      <c r="K1113" s="48">
        <f t="shared" si="786"/>
        <v>0</v>
      </c>
      <c r="L1113" s="48">
        <f t="shared" si="786"/>
        <v>0</v>
      </c>
      <c r="M1113" s="48">
        <f t="shared" si="786"/>
        <v>0</v>
      </c>
      <c r="N1113" s="48">
        <f t="shared" si="786"/>
        <v>0</v>
      </c>
      <c r="O1113" s="48">
        <f t="shared" si="786"/>
        <v>0</v>
      </c>
      <c r="P1113" s="48">
        <f t="shared" si="786"/>
        <v>0</v>
      </c>
      <c r="Q1113" s="48">
        <f t="shared" si="786"/>
        <v>0</v>
      </c>
      <c r="R1113" s="48">
        <f t="shared" si="786"/>
        <v>0</v>
      </c>
      <c r="S1113" s="48">
        <f t="shared" si="773"/>
        <v>0</v>
      </c>
      <c r="T1113" s="111"/>
    </row>
    <row r="1114" spans="1:20">
      <c r="A1114" s="56">
        <f t="shared" ref="A1114" si="787">A1110+1</f>
        <v>31</v>
      </c>
      <c r="B1114" s="56" t="str">
        <f t="shared" si="764"/>
        <v>APTRANSCO</v>
      </c>
      <c r="C1114" s="56" t="s">
        <v>501</v>
      </c>
      <c r="D1114" s="56" t="s">
        <v>378</v>
      </c>
      <c r="E1114" s="56" t="s">
        <v>282</v>
      </c>
      <c r="F1114" s="45" t="s">
        <v>17</v>
      </c>
      <c r="G1114" s="46"/>
      <c r="H1114" s="46"/>
      <c r="I1114" s="46"/>
      <c r="J1114" s="46"/>
      <c r="K1114" s="46"/>
      <c r="L1114" s="46"/>
      <c r="M1114" s="47"/>
      <c r="N1114" s="47"/>
      <c r="O1114" s="47"/>
      <c r="P1114" s="47"/>
      <c r="Q1114" s="47"/>
      <c r="R1114" s="47"/>
      <c r="S1114" s="46">
        <f t="shared" si="773"/>
        <v>0</v>
      </c>
      <c r="T1114" s="109"/>
    </row>
    <row r="1115" spans="1:20">
      <c r="A1115" s="57"/>
      <c r="B1115" s="57"/>
      <c r="C1115" s="57"/>
      <c r="D1115" s="57"/>
      <c r="E1115" s="57"/>
      <c r="F1115" s="45" t="s">
        <v>16</v>
      </c>
      <c r="G1115" s="46"/>
      <c r="H1115" s="46"/>
      <c r="I1115" s="46"/>
      <c r="J1115" s="46"/>
      <c r="K1115" s="46"/>
      <c r="L1115" s="46"/>
      <c r="M1115" s="47"/>
      <c r="N1115" s="47"/>
      <c r="O1115" s="47"/>
      <c r="P1115" s="47"/>
      <c r="Q1115" s="47"/>
      <c r="R1115" s="47"/>
      <c r="S1115" s="46">
        <f t="shared" si="773"/>
        <v>0</v>
      </c>
      <c r="T1115" s="110"/>
    </row>
    <row r="1116" spans="1:20">
      <c r="A1116" s="57"/>
      <c r="B1116" s="57"/>
      <c r="C1116" s="57"/>
      <c r="D1116" s="57"/>
      <c r="E1116" s="57"/>
      <c r="F1116" s="45" t="s">
        <v>24</v>
      </c>
      <c r="G1116" s="46"/>
      <c r="H1116" s="46"/>
      <c r="I1116" s="46"/>
      <c r="J1116" s="46"/>
      <c r="K1116" s="46"/>
      <c r="L1116" s="46"/>
      <c r="M1116" s="47"/>
      <c r="N1116" s="47"/>
      <c r="O1116" s="47"/>
      <c r="P1116" s="47"/>
      <c r="Q1116" s="47"/>
      <c r="R1116" s="47"/>
      <c r="S1116" s="46">
        <f t="shared" si="773"/>
        <v>0</v>
      </c>
      <c r="T1116" s="110"/>
    </row>
    <row r="1117" spans="1:20">
      <c r="A1117" s="58"/>
      <c r="B1117" s="58"/>
      <c r="C1117" s="58"/>
      <c r="D1117" s="58"/>
      <c r="E1117" s="58"/>
      <c r="F1117" s="45" t="s">
        <v>14</v>
      </c>
      <c r="G1117" s="48">
        <f t="shared" ref="G1117:R1117" si="788">G1114+G1115+G1116</f>
        <v>0</v>
      </c>
      <c r="H1117" s="48">
        <f t="shared" si="788"/>
        <v>0</v>
      </c>
      <c r="I1117" s="48">
        <f t="shared" si="788"/>
        <v>0</v>
      </c>
      <c r="J1117" s="48">
        <f t="shared" si="788"/>
        <v>0</v>
      </c>
      <c r="K1117" s="48">
        <f t="shared" si="788"/>
        <v>0</v>
      </c>
      <c r="L1117" s="48">
        <f t="shared" si="788"/>
        <v>0</v>
      </c>
      <c r="M1117" s="48">
        <f t="shared" si="788"/>
        <v>0</v>
      </c>
      <c r="N1117" s="48">
        <f t="shared" si="788"/>
        <v>0</v>
      </c>
      <c r="O1117" s="48">
        <f t="shared" si="788"/>
        <v>0</v>
      </c>
      <c r="P1117" s="48">
        <f t="shared" si="788"/>
        <v>0</v>
      </c>
      <c r="Q1117" s="48">
        <f t="shared" si="788"/>
        <v>0</v>
      </c>
      <c r="R1117" s="48">
        <f t="shared" si="788"/>
        <v>0</v>
      </c>
      <c r="S1117" s="48">
        <f t="shared" si="773"/>
        <v>0</v>
      </c>
      <c r="T1117" s="111"/>
    </row>
    <row r="1118" spans="1:20">
      <c r="A1118" s="56">
        <f t="shared" ref="A1118" si="789">A1114+1</f>
        <v>32</v>
      </c>
      <c r="B1118" s="56" t="str">
        <f t="shared" si="764"/>
        <v>APTRANSCO</v>
      </c>
      <c r="C1118" s="56" t="s">
        <v>502</v>
      </c>
      <c r="D1118" s="56" t="s">
        <v>378</v>
      </c>
      <c r="E1118" s="56" t="s">
        <v>282</v>
      </c>
      <c r="F1118" s="45" t="s">
        <v>17</v>
      </c>
      <c r="G1118" s="46"/>
      <c r="H1118" s="46"/>
      <c r="I1118" s="46"/>
      <c r="J1118" s="46"/>
      <c r="K1118" s="46"/>
      <c r="L1118" s="46"/>
      <c r="M1118" s="47"/>
      <c r="N1118" s="47"/>
      <c r="O1118" s="47"/>
      <c r="P1118" s="47"/>
      <c r="Q1118" s="47"/>
      <c r="R1118" s="47"/>
      <c r="S1118" s="46">
        <f t="shared" si="773"/>
        <v>0</v>
      </c>
      <c r="T1118" s="109"/>
    </row>
    <row r="1119" spans="1:20">
      <c r="A1119" s="57"/>
      <c r="B1119" s="57"/>
      <c r="C1119" s="57"/>
      <c r="D1119" s="57"/>
      <c r="E1119" s="57"/>
      <c r="F1119" s="45" t="s">
        <v>16</v>
      </c>
      <c r="G1119" s="46"/>
      <c r="H1119" s="46"/>
      <c r="I1119" s="46"/>
      <c r="J1119" s="46"/>
      <c r="K1119" s="46"/>
      <c r="L1119" s="46"/>
      <c r="M1119" s="47"/>
      <c r="N1119" s="47"/>
      <c r="O1119" s="47"/>
      <c r="P1119" s="47"/>
      <c r="Q1119" s="47"/>
      <c r="R1119" s="47"/>
      <c r="S1119" s="46">
        <f t="shared" si="773"/>
        <v>0</v>
      </c>
      <c r="T1119" s="110"/>
    </row>
    <row r="1120" spans="1:20">
      <c r="A1120" s="57"/>
      <c r="B1120" s="57"/>
      <c r="C1120" s="57"/>
      <c r="D1120" s="57"/>
      <c r="E1120" s="57"/>
      <c r="F1120" s="45" t="s">
        <v>24</v>
      </c>
      <c r="G1120" s="46"/>
      <c r="H1120" s="46"/>
      <c r="I1120" s="46"/>
      <c r="J1120" s="46"/>
      <c r="K1120" s="46"/>
      <c r="L1120" s="46"/>
      <c r="M1120" s="47"/>
      <c r="N1120" s="47"/>
      <c r="O1120" s="47"/>
      <c r="P1120" s="47"/>
      <c r="Q1120" s="47"/>
      <c r="R1120" s="47"/>
      <c r="S1120" s="46">
        <f t="shared" si="773"/>
        <v>0</v>
      </c>
      <c r="T1120" s="110"/>
    </row>
    <row r="1121" spans="1:20">
      <c r="A1121" s="58"/>
      <c r="B1121" s="58"/>
      <c r="C1121" s="58"/>
      <c r="D1121" s="58"/>
      <c r="E1121" s="58"/>
      <c r="F1121" s="45" t="s">
        <v>14</v>
      </c>
      <c r="G1121" s="48">
        <f t="shared" ref="G1121:R1121" si="790">G1118+G1119+G1120</f>
        <v>0</v>
      </c>
      <c r="H1121" s="48">
        <f t="shared" si="790"/>
        <v>0</v>
      </c>
      <c r="I1121" s="48">
        <f t="shared" si="790"/>
        <v>0</v>
      </c>
      <c r="J1121" s="48">
        <f t="shared" si="790"/>
        <v>0</v>
      </c>
      <c r="K1121" s="48">
        <f t="shared" si="790"/>
        <v>0</v>
      </c>
      <c r="L1121" s="48">
        <f t="shared" si="790"/>
        <v>0</v>
      </c>
      <c r="M1121" s="48">
        <f t="shared" si="790"/>
        <v>0</v>
      </c>
      <c r="N1121" s="48">
        <f t="shared" si="790"/>
        <v>0</v>
      </c>
      <c r="O1121" s="48">
        <f t="shared" si="790"/>
        <v>0</v>
      </c>
      <c r="P1121" s="48">
        <f t="shared" si="790"/>
        <v>0</v>
      </c>
      <c r="Q1121" s="48">
        <f t="shared" si="790"/>
        <v>0</v>
      </c>
      <c r="R1121" s="48">
        <f t="shared" si="790"/>
        <v>0</v>
      </c>
      <c r="S1121" s="48">
        <f t="shared" si="773"/>
        <v>0</v>
      </c>
      <c r="T1121" s="111"/>
    </row>
    <row r="1122" spans="1:20">
      <c r="A1122" s="56">
        <f t="shared" ref="A1122" si="791">A1118+1</f>
        <v>33</v>
      </c>
      <c r="B1122" s="56" t="str">
        <f t="shared" si="764"/>
        <v>APTRANSCO</v>
      </c>
      <c r="C1122" s="56" t="s">
        <v>503</v>
      </c>
      <c r="D1122" s="56" t="s">
        <v>378</v>
      </c>
      <c r="E1122" s="56" t="s">
        <v>282</v>
      </c>
      <c r="F1122" s="45" t="s">
        <v>17</v>
      </c>
      <c r="G1122" s="46"/>
      <c r="H1122" s="46"/>
      <c r="I1122" s="46"/>
      <c r="J1122" s="46"/>
      <c r="K1122" s="46"/>
      <c r="L1122" s="46"/>
      <c r="M1122" s="47"/>
      <c r="N1122" s="47"/>
      <c r="O1122" s="47"/>
      <c r="P1122" s="47"/>
      <c r="Q1122" s="47"/>
      <c r="R1122" s="47"/>
      <c r="S1122" s="46">
        <f t="shared" si="773"/>
        <v>0</v>
      </c>
      <c r="T1122" s="109"/>
    </row>
    <row r="1123" spans="1:20">
      <c r="A1123" s="57"/>
      <c r="B1123" s="57"/>
      <c r="C1123" s="57"/>
      <c r="D1123" s="57"/>
      <c r="E1123" s="57"/>
      <c r="F1123" s="45" t="s">
        <v>16</v>
      </c>
      <c r="G1123" s="46"/>
      <c r="H1123" s="46"/>
      <c r="I1123" s="46"/>
      <c r="J1123" s="46"/>
      <c r="K1123" s="46"/>
      <c r="L1123" s="46"/>
      <c r="M1123" s="47"/>
      <c r="N1123" s="47"/>
      <c r="O1123" s="47"/>
      <c r="P1123" s="47"/>
      <c r="Q1123" s="47"/>
      <c r="R1123" s="47"/>
      <c r="S1123" s="46">
        <f t="shared" si="773"/>
        <v>0</v>
      </c>
      <c r="T1123" s="110"/>
    </row>
    <row r="1124" spans="1:20">
      <c r="A1124" s="57"/>
      <c r="B1124" s="57"/>
      <c r="C1124" s="57"/>
      <c r="D1124" s="57"/>
      <c r="E1124" s="57"/>
      <c r="F1124" s="45" t="s">
        <v>24</v>
      </c>
      <c r="G1124" s="46"/>
      <c r="H1124" s="46"/>
      <c r="I1124" s="46"/>
      <c r="J1124" s="46"/>
      <c r="K1124" s="46"/>
      <c r="L1124" s="46"/>
      <c r="M1124" s="47"/>
      <c r="N1124" s="47"/>
      <c r="O1124" s="47"/>
      <c r="P1124" s="47"/>
      <c r="Q1124" s="47"/>
      <c r="R1124" s="47"/>
      <c r="S1124" s="46">
        <f t="shared" si="773"/>
        <v>0</v>
      </c>
      <c r="T1124" s="110"/>
    </row>
    <row r="1125" spans="1:20">
      <c r="A1125" s="58"/>
      <c r="B1125" s="58"/>
      <c r="C1125" s="58"/>
      <c r="D1125" s="58"/>
      <c r="E1125" s="58"/>
      <c r="F1125" s="45" t="s">
        <v>14</v>
      </c>
      <c r="G1125" s="48">
        <f t="shared" ref="G1125:R1125" si="792">G1122+G1123+G1124</f>
        <v>0</v>
      </c>
      <c r="H1125" s="48">
        <f t="shared" si="792"/>
        <v>0</v>
      </c>
      <c r="I1125" s="48">
        <f t="shared" si="792"/>
        <v>0</v>
      </c>
      <c r="J1125" s="48">
        <f t="shared" si="792"/>
        <v>0</v>
      </c>
      <c r="K1125" s="48">
        <f t="shared" si="792"/>
        <v>0</v>
      </c>
      <c r="L1125" s="48">
        <f t="shared" si="792"/>
        <v>0</v>
      </c>
      <c r="M1125" s="48">
        <f t="shared" si="792"/>
        <v>0</v>
      </c>
      <c r="N1125" s="48">
        <f t="shared" si="792"/>
        <v>0</v>
      </c>
      <c r="O1125" s="48">
        <f t="shared" si="792"/>
        <v>0</v>
      </c>
      <c r="P1125" s="48">
        <f t="shared" si="792"/>
        <v>0</v>
      </c>
      <c r="Q1125" s="48">
        <f t="shared" si="792"/>
        <v>0</v>
      </c>
      <c r="R1125" s="48">
        <f t="shared" si="792"/>
        <v>0</v>
      </c>
      <c r="S1125" s="48">
        <f t="shared" si="773"/>
        <v>0</v>
      </c>
      <c r="T1125" s="111"/>
    </row>
    <row r="1126" spans="1:20">
      <c r="A1126" s="56">
        <f t="shared" ref="A1126" si="793">A1122+1</f>
        <v>34</v>
      </c>
      <c r="B1126" s="56" t="str">
        <f t="shared" si="764"/>
        <v>APTRANSCO</v>
      </c>
      <c r="C1126" s="56" t="s">
        <v>504</v>
      </c>
      <c r="D1126" s="56" t="s">
        <v>378</v>
      </c>
      <c r="E1126" s="56" t="s">
        <v>282</v>
      </c>
      <c r="F1126" s="45" t="s">
        <v>17</v>
      </c>
      <c r="G1126" s="46"/>
      <c r="H1126" s="46"/>
      <c r="I1126" s="46"/>
      <c r="J1126" s="46"/>
      <c r="K1126" s="46"/>
      <c r="L1126" s="46"/>
      <c r="M1126" s="47"/>
      <c r="N1126" s="47"/>
      <c r="O1126" s="47"/>
      <c r="P1126" s="47"/>
      <c r="Q1126" s="47"/>
      <c r="R1126" s="47"/>
      <c r="S1126" s="46">
        <f t="shared" si="773"/>
        <v>0</v>
      </c>
      <c r="T1126" s="109"/>
    </row>
    <row r="1127" spans="1:20">
      <c r="A1127" s="57"/>
      <c r="B1127" s="57"/>
      <c r="C1127" s="57"/>
      <c r="D1127" s="57"/>
      <c r="E1127" s="57"/>
      <c r="F1127" s="45" t="s">
        <v>16</v>
      </c>
      <c r="G1127" s="46"/>
      <c r="H1127" s="46"/>
      <c r="I1127" s="46"/>
      <c r="J1127" s="46"/>
      <c r="K1127" s="46"/>
      <c r="L1127" s="46"/>
      <c r="M1127" s="47"/>
      <c r="N1127" s="47"/>
      <c r="O1127" s="47"/>
      <c r="P1127" s="47"/>
      <c r="Q1127" s="47"/>
      <c r="R1127" s="47"/>
      <c r="S1127" s="46">
        <f t="shared" si="773"/>
        <v>0</v>
      </c>
      <c r="T1127" s="110"/>
    </row>
    <row r="1128" spans="1:20">
      <c r="A1128" s="57"/>
      <c r="B1128" s="57"/>
      <c r="C1128" s="57"/>
      <c r="D1128" s="57"/>
      <c r="E1128" s="57"/>
      <c r="F1128" s="45" t="s">
        <v>24</v>
      </c>
      <c r="G1128" s="46"/>
      <c r="H1128" s="46"/>
      <c r="I1128" s="46"/>
      <c r="J1128" s="46"/>
      <c r="K1128" s="46"/>
      <c r="L1128" s="46"/>
      <c r="M1128" s="47"/>
      <c r="N1128" s="47"/>
      <c r="O1128" s="47"/>
      <c r="P1128" s="47"/>
      <c r="Q1128" s="47"/>
      <c r="R1128" s="47"/>
      <c r="S1128" s="46">
        <f t="shared" si="773"/>
        <v>0</v>
      </c>
      <c r="T1128" s="110"/>
    </row>
    <row r="1129" spans="1:20">
      <c r="A1129" s="58"/>
      <c r="B1129" s="58"/>
      <c r="C1129" s="58"/>
      <c r="D1129" s="58"/>
      <c r="E1129" s="58"/>
      <c r="F1129" s="45" t="s">
        <v>14</v>
      </c>
      <c r="G1129" s="48">
        <f t="shared" ref="G1129:R1129" si="794">G1126+G1127+G1128</f>
        <v>0</v>
      </c>
      <c r="H1129" s="48">
        <f t="shared" si="794"/>
        <v>0</v>
      </c>
      <c r="I1129" s="48">
        <f t="shared" si="794"/>
        <v>0</v>
      </c>
      <c r="J1129" s="48">
        <f t="shared" si="794"/>
        <v>0</v>
      </c>
      <c r="K1129" s="48">
        <f t="shared" si="794"/>
        <v>0</v>
      </c>
      <c r="L1129" s="48">
        <f t="shared" si="794"/>
        <v>0</v>
      </c>
      <c r="M1129" s="48">
        <f t="shared" si="794"/>
        <v>0</v>
      </c>
      <c r="N1129" s="48">
        <f t="shared" si="794"/>
        <v>0</v>
      </c>
      <c r="O1129" s="48">
        <f t="shared" si="794"/>
        <v>0</v>
      </c>
      <c r="P1129" s="48">
        <f t="shared" si="794"/>
        <v>0</v>
      </c>
      <c r="Q1129" s="48">
        <f t="shared" si="794"/>
        <v>0</v>
      </c>
      <c r="R1129" s="48">
        <f t="shared" si="794"/>
        <v>0</v>
      </c>
      <c r="S1129" s="48">
        <f t="shared" si="773"/>
        <v>0</v>
      </c>
      <c r="T1129" s="111"/>
    </row>
    <row r="1130" spans="1:20">
      <c r="A1130" s="56">
        <f t="shared" ref="A1130" si="795">A1126+1</f>
        <v>35</v>
      </c>
      <c r="B1130" s="56" t="str">
        <f t="shared" si="764"/>
        <v>APTRANSCO</v>
      </c>
      <c r="C1130" s="56" t="s">
        <v>505</v>
      </c>
      <c r="D1130" s="56" t="s">
        <v>602</v>
      </c>
      <c r="E1130" s="56" t="s">
        <v>282</v>
      </c>
      <c r="F1130" s="45" t="s">
        <v>17</v>
      </c>
      <c r="G1130" s="46"/>
      <c r="H1130" s="46"/>
      <c r="I1130" s="46"/>
      <c r="J1130" s="46"/>
      <c r="K1130" s="46"/>
      <c r="L1130" s="46"/>
      <c r="M1130" s="47"/>
      <c r="N1130" s="47"/>
      <c r="O1130" s="47"/>
      <c r="P1130" s="47"/>
      <c r="Q1130" s="47"/>
      <c r="R1130" s="47"/>
      <c r="S1130" s="46">
        <f t="shared" si="773"/>
        <v>0</v>
      </c>
      <c r="T1130" s="109"/>
    </row>
    <row r="1131" spans="1:20">
      <c r="A1131" s="57"/>
      <c r="B1131" s="57"/>
      <c r="C1131" s="57"/>
      <c r="D1131" s="57"/>
      <c r="E1131" s="57"/>
      <c r="F1131" s="45" t="s">
        <v>16</v>
      </c>
      <c r="G1131" s="46"/>
      <c r="H1131" s="46"/>
      <c r="I1131" s="46"/>
      <c r="J1131" s="46"/>
      <c r="K1131" s="46"/>
      <c r="L1131" s="46"/>
      <c r="M1131" s="47"/>
      <c r="N1131" s="47"/>
      <c r="O1131" s="47"/>
      <c r="P1131" s="47"/>
      <c r="Q1131" s="47"/>
      <c r="R1131" s="47"/>
      <c r="S1131" s="46">
        <f t="shared" si="773"/>
        <v>0</v>
      </c>
      <c r="T1131" s="110"/>
    </row>
    <row r="1132" spans="1:20">
      <c r="A1132" s="57"/>
      <c r="B1132" s="57"/>
      <c r="C1132" s="57"/>
      <c r="D1132" s="57"/>
      <c r="E1132" s="57"/>
      <c r="F1132" s="45" t="s">
        <v>24</v>
      </c>
      <c r="G1132" s="46"/>
      <c r="H1132" s="46"/>
      <c r="I1132" s="46"/>
      <c r="J1132" s="46"/>
      <c r="K1132" s="46"/>
      <c r="L1132" s="46"/>
      <c r="M1132" s="47"/>
      <c r="N1132" s="47"/>
      <c r="O1132" s="47"/>
      <c r="P1132" s="47"/>
      <c r="Q1132" s="47"/>
      <c r="R1132" s="47"/>
      <c r="S1132" s="46">
        <f t="shared" si="773"/>
        <v>0</v>
      </c>
      <c r="T1132" s="110"/>
    </row>
    <row r="1133" spans="1:20">
      <c r="A1133" s="58"/>
      <c r="B1133" s="58"/>
      <c r="C1133" s="58"/>
      <c r="D1133" s="58"/>
      <c r="E1133" s="58"/>
      <c r="F1133" s="45" t="s">
        <v>14</v>
      </c>
      <c r="G1133" s="48">
        <f t="shared" ref="G1133:R1133" si="796">G1130+G1131+G1132</f>
        <v>0</v>
      </c>
      <c r="H1133" s="48">
        <f t="shared" si="796"/>
        <v>0</v>
      </c>
      <c r="I1133" s="48">
        <f t="shared" si="796"/>
        <v>0</v>
      </c>
      <c r="J1133" s="48">
        <f t="shared" si="796"/>
        <v>0</v>
      </c>
      <c r="K1133" s="48">
        <f t="shared" si="796"/>
        <v>0</v>
      </c>
      <c r="L1133" s="48">
        <f t="shared" si="796"/>
        <v>0</v>
      </c>
      <c r="M1133" s="48">
        <f t="shared" si="796"/>
        <v>0</v>
      </c>
      <c r="N1133" s="48">
        <f t="shared" si="796"/>
        <v>0</v>
      </c>
      <c r="O1133" s="48">
        <f t="shared" si="796"/>
        <v>0</v>
      </c>
      <c r="P1133" s="48">
        <f t="shared" si="796"/>
        <v>0</v>
      </c>
      <c r="Q1133" s="48">
        <f t="shared" si="796"/>
        <v>0</v>
      </c>
      <c r="R1133" s="48">
        <f t="shared" si="796"/>
        <v>0</v>
      </c>
      <c r="S1133" s="48">
        <f t="shared" si="773"/>
        <v>0</v>
      </c>
      <c r="T1133" s="111"/>
    </row>
    <row r="1134" spans="1:20">
      <c r="A1134" s="56">
        <f t="shared" ref="A1134" si="797">A1130+1</f>
        <v>36</v>
      </c>
      <c r="B1134" s="56" t="str">
        <f t="shared" ref="B1134:B1194" si="798">B1130</f>
        <v>APTRANSCO</v>
      </c>
      <c r="C1134" s="56" t="s">
        <v>502</v>
      </c>
      <c r="D1134" s="56" t="s">
        <v>602</v>
      </c>
      <c r="E1134" s="56" t="s">
        <v>282</v>
      </c>
      <c r="F1134" s="45" t="s">
        <v>17</v>
      </c>
      <c r="G1134" s="46"/>
      <c r="H1134" s="46"/>
      <c r="I1134" s="46"/>
      <c r="J1134" s="46"/>
      <c r="K1134" s="46"/>
      <c r="L1134" s="46"/>
      <c r="M1134" s="47"/>
      <c r="N1134" s="47"/>
      <c r="O1134" s="47"/>
      <c r="P1134" s="47"/>
      <c r="Q1134" s="47"/>
      <c r="R1134" s="47"/>
      <c r="S1134" s="46">
        <f t="shared" si="773"/>
        <v>0</v>
      </c>
      <c r="T1134" s="109"/>
    </row>
    <row r="1135" spans="1:20">
      <c r="A1135" s="57"/>
      <c r="B1135" s="57"/>
      <c r="C1135" s="57"/>
      <c r="D1135" s="57"/>
      <c r="E1135" s="57"/>
      <c r="F1135" s="45" t="s">
        <v>16</v>
      </c>
      <c r="G1135" s="46"/>
      <c r="H1135" s="46"/>
      <c r="I1135" s="46"/>
      <c r="J1135" s="46"/>
      <c r="K1135" s="46"/>
      <c r="L1135" s="46"/>
      <c r="M1135" s="47"/>
      <c r="N1135" s="47"/>
      <c r="O1135" s="47"/>
      <c r="P1135" s="47"/>
      <c r="Q1135" s="47"/>
      <c r="R1135" s="47"/>
      <c r="S1135" s="46">
        <f t="shared" si="773"/>
        <v>0</v>
      </c>
      <c r="T1135" s="110"/>
    </row>
    <row r="1136" spans="1:20">
      <c r="A1136" s="57"/>
      <c r="B1136" s="57"/>
      <c r="C1136" s="57"/>
      <c r="D1136" s="57"/>
      <c r="E1136" s="57"/>
      <c r="F1136" s="45" t="s">
        <v>24</v>
      </c>
      <c r="G1136" s="46"/>
      <c r="H1136" s="46"/>
      <c r="I1136" s="46"/>
      <c r="J1136" s="46"/>
      <c r="K1136" s="46"/>
      <c r="L1136" s="46"/>
      <c r="M1136" s="47"/>
      <c r="N1136" s="47"/>
      <c r="O1136" s="47"/>
      <c r="P1136" s="47"/>
      <c r="Q1136" s="47"/>
      <c r="R1136" s="47"/>
      <c r="S1136" s="46">
        <f t="shared" si="773"/>
        <v>0</v>
      </c>
      <c r="T1136" s="110"/>
    </row>
    <row r="1137" spans="1:20">
      <c r="A1137" s="58"/>
      <c r="B1137" s="58"/>
      <c r="C1137" s="58"/>
      <c r="D1137" s="58"/>
      <c r="E1137" s="58"/>
      <c r="F1137" s="45" t="s">
        <v>14</v>
      </c>
      <c r="G1137" s="48">
        <f t="shared" ref="G1137:R1137" si="799">G1134+G1135+G1136</f>
        <v>0</v>
      </c>
      <c r="H1137" s="48">
        <f t="shared" si="799"/>
        <v>0</v>
      </c>
      <c r="I1137" s="48">
        <f t="shared" si="799"/>
        <v>0</v>
      </c>
      <c r="J1137" s="48">
        <f t="shared" si="799"/>
        <v>0</v>
      </c>
      <c r="K1137" s="48">
        <f t="shared" si="799"/>
        <v>0</v>
      </c>
      <c r="L1137" s="48">
        <f t="shared" si="799"/>
        <v>0</v>
      </c>
      <c r="M1137" s="48">
        <f t="shared" si="799"/>
        <v>0</v>
      </c>
      <c r="N1137" s="48">
        <f t="shared" si="799"/>
        <v>0</v>
      </c>
      <c r="O1137" s="48">
        <f t="shared" si="799"/>
        <v>0</v>
      </c>
      <c r="P1137" s="48">
        <f t="shared" si="799"/>
        <v>0</v>
      </c>
      <c r="Q1137" s="48">
        <f t="shared" si="799"/>
        <v>0</v>
      </c>
      <c r="R1137" s="48">
        <f t="shared" si="799"/>
        <v>0</v>
      </c>
      <c r="S1137" s="48">
        <f t="shared" si="773"/>
        <v>0</v>
      </c>
      <c r="T1137" s="111"/>
    </row>
    <row r="1138" spans="1:20">
      <c r="A1138" s="56">
        <f t="shared" ref="A1138" si="800">A1134+1</f>
        <v>37</v>
      </c>
      <c r="B1138" s="56" t="str">
        <f t="shared" si="798"/>
        <v>APTRANSCO</v>
      </c>
      <c r="C1138" s="56" t="s">
        <v>506</v>
      </c>
      <c r="D1138" s="56" t="s">
        <v>602</v>
      </c>
      <c r="E1138" s="56" t="s">
        <v>282</v>
      </c>
      <c r="F1138" s="45" t="s">
        <v>17</v>
      </c>
      <c r="G1138" s="46"/>
      <c r="H1138" s="46"/>
      <c r="I1138" s="46"/>
      <c r="J1138" s="46"/>
      <c r="K1138" s="46"/>
      <c r="L1138" s="46"/>
      <c r="M1138" s="47"/>
      <c r="N1138" s="47"/>
      <c r="O1138" s="47"/>
      <c r="P1138" s="47"/>
      <c r="Q1138" s="47"/>
      <c r="R1138" s="47"/>
      <c r="S1138" s="46">
        <f t="shared" si="773"/>
        <v>0</v>
      </c>
      <c r="T1138" s="109"/>
    </row>
    <row r="1139" spans="1:20">
      <c r="A1139" s="57"/>
      <c r="B1139" s="57"/>
      <c r="C1139" s="57"/>
      <c r="D1139" s="57"/>
      <c r="E1139" s="57"/>
      <c r="F1139" s="45" t="s">
        <v>16</v>
      </c>
      <c r="G1139" s="46"/>
      <c r="H1139" s="46"/>
      <c r="I1139" s="46"/>
      <c r="J1139" s="46"/>
      <c r="K1139" s="46"/>
      <c r="L1139" s="46"/>
      <c r="M1139" s="47"/>
      <c r="N1139" s="47"/>
      <c r="O1139" s="47"/>
      <c r="P1139" s="47"/>
      <c r="Q1139" s="47"/>
      <c r="R1139" s="47"/>
      <c r="S1139" s="46">
        <f t="shared" si="773"/>
        <v>0</v>
      </c>
      <c r="T1139" s="110"/>
    </row>
    <row r="1140" spans="1:20">
      <c r="A1140" s="57"/>
      <c r="B1140" s="57"/>
      <c r="C1140" s="57"/>
      <c r="D1140" s="57"/>
      <c r="E1140" s="57"/>
      <c r="F1140" s="45" t="s">
        <v>24</v>
      </c>
      <c r="G1140" s="46"/>
      <c r="H1140" s="46"/>
      <c r="I1140" s="46"/>
      <c r="J1140" s="46"/>
      <c r="K1140" s="46"/>
      <c r="L1140" s="46"/>
      <c r="M1140" s="47"/>
      <c r="N1140" s="47"/>
      <c r="O1140" s="47"/>
      <c r="P1140" s="47"/>
      <c r="Q1140" s="47"/>
      <c r="R1140" s="47"/>
      <c r="S1140" s="46">
        <f t="shared" si="773"/>
        <v>0</v>
      </c>
      <c r="T1140" s="110"/>
    </row>
    <row r="1141" spans="1:20">
      <c r="A1141" s="58"/>
      <c r="B1141" s="58"/>
      <c r="C1141" s="58"/>
      <c r="D1141" s="58"/>
      <c r="E1141" s="58"/>
      <c r="F1141" s="45" t="s">
        <v>14</v>
      </c>
      <c r="G1141" s="48">
        <f t="shared" ref="G1141:R1141" si="801">G1138+G1139+G1140</f>
        <v>0</v>
      </c>
      <c r="H1141" s="48">
        <f t="shared" si="801"/>
        <v>0</v>
      </c>
      <c r="I1141" s="48">
        <f t="shared" si="801"/>
        <v>0</v>
      </c>
      <c r="J1141" s="48">
        <f t="shared" si="801"/>
        <v>0</v>
      </c>
      <c r="K1141" s="48">
        <f t="shared" si="801"/>
        <v>0</v>
      </c>
      <c r="L1141" s="48">
        <f t="shared" si="801"/>
        <v>0</v>
      </c>
      <c r="M1141" s="48">
        <f t="shared" si="801"/>
        <v>0</v>
      </c>
      <c r="N1141" s="48">
        <f t="shared" si="801"/>
        <v>0</v>
      </c>
      <c r="O1141" s="48">
        <f t="shared" si="801"/>
        <v>0</v>
      </c>
      <c r="P1141" s="48">
        <f t="shared" si="801"/>
        <v>0</v>
      </c>
      <c r="Q1141" s="48">
        <f t="shared" si="801"/>
        <v>0</v>
      </c>
      <c r="R1141" s="48">
        <f t="shared" si="801"/>
        <v>0</v>
      </c>
      <c r="S1141" s="48">
        <f t="shared" si="773"/>
        <v>0</v>
      </c>
      <c r="T1141" s="111"/>
    </row>
    <row r="1142" spans="1:20">
      <c r="A1142" s="56">
        <f t="shared" ref="A1142" si="802">A1138+1</f>
        <v>38</v>
      </c>
      <c r="B1142" s="56" t="str">
        <f t="shared" si="798"/>
        <v>APTRANSCO</v>
      </c>
      <c r="C1142" s="56" t="s">
        <v>504</v>
      </c>
      <c r="D1142" s="56" t="s">
        <v>602</v>
      </c>
      <c r="E1142" s="56" t="s">
        <v>282</v>
      </c>
      <c r="F1142" s="45" t="s">
        <v>17</v>
      </c>
      <c r="G1142" s="46"/>
      <c r="H1142" s="46"/>
      <c r="I1142" s="46"/>
      <c r="J1142" s="46"/>
      <c r="K1142" s="46"/>
      <c r="L1142" s="46"/>
      <c r="M1142" s="47"/>
      <c r="N1142" s="47"/>
      <c r="O1142" s="47"/>
      <c r="P1142" s="47"/>
      <c r="Q1142" s="47"/>
      <c r="R1142" s="47"/>
      <c r="S1142" s="46">
        <f t="shared" si="773"/>
        <v>0</v>
      </c>
      <c r="T1142" s="109"/>
    </row>
    <row r="1143" spans="1:20">
      <c r="A1143" s="57"/>
      <c r="B1143" s="57"/>
      <c r="C1143" s="57"/>
      <c r="D1143" s="57"/>
      <c r="E1143" s="57"/>
      <c r="F1143" s="45" t="s">
        <v>16</v>
      </c>
      <c r="G1143" s="46"/>
      <c r="H1143" s="46"/>
      <c r="I1143" s="46"/>
      <c r="J1143" s="46"/>
      <c r="K1143" s="46"/>
      <c r="L1143" s="46"/>
      <c r="M1143" s="47"/>
      <c r="N1143" s="47"/>
      <c r="O1143" s="47"/>
      <c r="P1143" s="47"/>
      <c r="Q1143" s="47"/>
      <c r="R1143" s="47"/>
      <c r="S1143" s="46">
        <f t="shared" si="773"/>
        <v>0</v>
      </c>
      <c r="T1143" s="110"/>
    </row>
    <row r="1144" spans="1:20">
      <c r="A1144" s="57"/>
      <c r="B1144" s="57"/>
      <c r="C1144" s="57"/>
      <c r="D1144" s="57"/>
      <c r="E1144" s="57"/>
      <c r="F1144" s="45" t="s">
        <v>24</v>
      </c>
      <c r="G1144" s="46"/>
      <c r="H1144" s="46"/>
      <c r="I1144" s="46"/>
      <c r="J1144" s="46"/>
      <c r="K1144" s="46"/>
      <c r="L1144" s="46"/>
      <c r="M1144" s="47"/>
      <c r="N1144" s="47"/>
      <c r="O1144" s="47"/>
      <c r="P1144" s="47"/>
      <c r="Q1144" s="47"/>
      <c r="R1144" s="47"/>
      <c r="S1144" s="46">
        <f t="shared" si="773"/>
        <v>0</v>
      </c>
      <c r="T1144" s="110"/>
    </row>
    <row r="1145" spans="1:20">
      <c r="A1145" s="58"/>
      <c r="B1145" s="58"/>
      <c r="C1145" s="58"/>
      <c r="D1145" s="58"/>
      <c r="E1145" s="58"/>
      <c r="F1145" s="45" t="s">
        <v>14</v>
      </c>
      <c r="G1145" s="48">
        <f t="shared" ref="G1145:R1145" si="803">G1142+G1143+G1144</f>
        <v>0</v>
      </c>
      <c r="H1145" s="48">
        <f t="shared" si="803"/>
        <v>0</v>
      </c>
      <c r="I1145" s="48">
        <f t="shared" si="803"/>
        <v>0</v>
      </c>
      <c r="J1145" s="48">
        <f t="shared" si="803"/>
        <v>0</v>
      </c>
      <c r="K1145" s="48">
        <f t="shared" si="803"/>
        <v>0</v>
      </c>
      <c r="L1145" s="48">
        <f t="shared" si="803"/>
        <v>0</v>
      </c>
      <c r="M1145" s="48">
        <f t="shared" si="803"/>
        <v>0</v>
      </c>
      <c r="N1145" s="48">
        <f t="shared" si="803"/>
        <v>0</v>
      </c>
      <c r="O1145" s="48">
        <f t="shared" si="803"/>
        <v>0</v>
      </c>
      <c r="P1145" s="48">
        <f t="shared" si="803"/>
        <v>0</v>
      </c>
      <c r="Q1145" s="48">
        <f t="shared" si="803"/>
        <v>0</v>
      </c>
      <c r="R1145" s="48">
        <f t="shared" si="803"/>
        <v>0</v>
      </c>
      <c r="S1145" s="48">
        <f t="shared" si="773"/>
        <v>0</v>
      </c>
      <c r="T1145" s="111"/>
    </row>
    <row r="1146" spans="1:20">
      <c r="A1146" s="56">
        <f t="shared" ref="A1146" si="804">A1142+1</f>
        <v>39</v>
      </c>
      <c r="B1146" s="56" t="str">
        <f t="shared" si="798"/>
        <v>APTRANSCO</v>
      </c>
      <c r="C1146" s="56" t="s">
        <v>488</v>
      </c>
      <c r="D1146" s="56" t="s">
        <v>389</v>
      </c>
      <c r="E1146" s="56" t="s">
        <v>282</v>
      </c>
      <c r="F1146" s="45" t="s">
        <v>17</v>
      </c>
      <c r="G1146" s="46"/>
      <c r="H1146" s="46"/>
      <c r="I1146" s="46"/>
      <c r="J1146" s="46"/>
      <c r="K1146" s="46"/>
      <c r="L1146" s="46"/>
      <c r="M1146" s="47"/>
      <c r="N1146" s="47"/>
      <c r="O1146" s="47"/>
      <c r="P1146" s="47"/>
      <c r="Q1146" s="47"/>
      <c r="R1146" s="47"/>
      <c r="S1146" s="46">
        <f t="shared" si="773"/>
        <v>0</v>
      </c>
      <c r="T1146" s="109"/>
    </row>
    <row r="1147" spans="1:20">
      <c r="A1147" s="57"/>
      <c r="B1147" s="57"/>
      <c r="C1147" s="57"/>
      <c r="D1147" s="57"/>
      <c r="E1147" s="57"/>
      <c r="F1147" s="45" t="s">
        <v>16</v>
      </c>
      <c r="G1147" s="46"/>
      <c r="H1147" s="46"/>
      <c r="I1147" s="46"/>
      <c r="J1147" s="46"/>
      <c r="K1147" s="46"/>
      <c r="L1147" s="46"/>
      <c r="M1147" s="47"/>
      <c r="N1147" s="47"/>
      <c r="O1147" s="47"/>
      <c r="P1147" s="47"/>
      <c r="Q1147" s="47"/>
      <c r="R1147" s="47"/>
      <c r="S1147" s="46">
        <f t="shared" si="773"/>
        <v>0</v>
      </c>
      <c r="T1147" s="110"/>
    </row>
    <row r="1148" spans="1:20">
      <c r="A1148" s="57"/>
      <c r="B1148" s="57"/>
      <c r="C1148" s="57"/>
      <c r="D1148" s="57"/>
      <c r="E1148" s="57"/>
      <c r="F1148" s="45" t="s">
        <v>24</v>
      </c>
      <c r="G1148" s="46"/>
      <c r="H1148" s="46"/>
      <c r="I1148" s="46"/>
      <c r="J1148" s="46"/>
      <c r="K1148" s="46"/>
      <c r="L1148" s="46"/>
      <c r="M1148" s="47"/>
      <c r="N1148" s="47"/>
      <c r="O1148" s="47"/>
      <c r="P1148" s="47"/>
      <c r="Q1148" s="47"/>
      <c r="R1148" s="47"/>
      <c r="S1148" s="46">
        <f t="shared" si="773"/>
        <v>0</v>
      </c>
      <c r="T1148" s="110"/>
    </row>
    <row r="1149" spans="1:20">
      <c r="A1149" s="58"/>
      <c r="B1149" s="58"/>
      <c r="C1149" s="58"/>
      <c r="D1149" s="58"/>
      <c r="E1149" s="58"/>
      <c r="F1149" s="45" t="s">
        <v>14</v>
      </c>
      <c r="G1149" s="48">
        <f t="shared" ref="G1149:R1149" si="805">G1146+G1147+G1148</f>
        <v>0</v>
      </c>
      <c r="H1149" s="48">
        <f t="shared" si="805"/>
        <v>0</v>
      </c>
      <c r="I1149" s="48">
        <f t="shared" si="805"/>
        <v>0</v>
      </c>
      <c r="J1149" s="48">
        <f t="shared" si="805"/>
        <v>0</v>
      </c>
      <c r="K1149" s="48">
        <f t="shared" si="805"/>
        <v>0</v>
      </c>
      <c r="L1149" s="48">
        <f t="shared" si="805"/>
        <v>0</v>
      </c>
      <c r="M1149" s="48">
        <f t="shared" si="805"/>
        <v>0</v>
      </c>
      <c r="N1149" s="48">
        <f t="shared" si="805"/>
        <v>0</v>
      </c>
      <c r="O1149" s="48">
        <f t="shared" si="805"/>
        <v>0</v>
      </c>
      <c r="P1149" s="48">
        <f t="shared" si="805"/>
        <v>0</v>
      </c>
      <c r="Q1149" s="48">
        <f t="shared" si="805"/>
        <v>0</v>
      </c>
      <c r="R1149" s="48">
        <f t="shared" si="805"/>
        <v>0</v>
      </c>
      <c r="S1149" s="48">
        <f t="shared" si="773"/>
        <v>0</v>
      </c>
      <c r="T1149" s="111"/>
    </row>
    <row r="1150" spans="1:20">
      <c r="A1150" s="56">
        <f t="shared" ref="A1150" si="806">A1146+1</f>
        <v>40</v>
      </c>
      <c r="B1150" s="56" t="str">
        <f t="shared" si="798"/>
        <v>APTRANSCO</v>
      </c>
      <c r="C1150" s="56" t="s">
        <v>507</v>
      </c>
      <c r="D1150" s="56" t="s">
        <v>389</v>
      </c>
      <c r="E1150" s="56" t="s">
        <v>282</v>
      </c>
      <c r="F1150" s="45" t="s">
        <v>17</v>
      </c>
      <c r="G1150" s="46"/>
      <c r="H1150" s="46"/>
      <c r="I1150" s="46"/>
      <c r="J1150" s="46"/>
      <c r="K1150" s="46"/>
      <c r="L1150" s="46"/>
      <c r="M1150" s="47"/>
      <c r="N1150" s="47"/>
      <c r="O1150" s="47"/>
      <c r="P1150" s="47"/>
      <c r="Q1150" s="47"/>
      <c r="R1150" s="47"/>
      <c r="S1150" s="46">
        <f t="shared" si="773"/>
        <v>0</v>
      </c>
      <c r="T1150" s="109"/>
    </row>
    <row r="1151" spans="1:20">
      <c r="A1151" s="57"/>
      <c r="B1151" s="57"/>
      <c r="C1151" s="57"/>
      <c r="D1151" s="57"/>
      <c r="E1151" s="57"/>
      <c r="F1151" s="45" t="s">
        <v>16</v>
      </c>
      <c r="G1151" s="46"/>
      <c r="H1151" s="46"/>
      <c r="I1151" s="46"/>
      <c r="J1151" s="46"/>
      <c r="K1151" s="46"/>
      <c r="L1151" s="46"/>
      <c r="M1151" s="47"/>
      <c r="N1151" s="47"/>
      <c r="O1151" s="47"/>
      <c r="P1151" s="47"/>
      <c r="Q1151" s="47"/>
      <c r="R1151" s="47"/>
      <c r="S1151" s="46">
        <f t="shared" ref="S1151:S1214" si="807">SUM(G1151:R1151)</f>
        <v>0</v>
      </c>
      <c r="T1151" s="110"/>
    </row>
    <row r="1152" spans="1:20">
      <c r="A1152" s="57"/>
      <c r="B1152" s="57"/>
      <c r="C1152" s="57"/>
      <c r="D1152" s="57"/>
      <c r="E1152" s="57"/>
      <c r="F1152" s="45" t="s">
        <v>24</v>
      </c>
      <c r="G1152" s="46"/>
      <c r="H1152" s="46"/>
      <c r="I1152" s="46"/>
      <c r="J1152" s="46"/>
      <c r="K1152" s="46"/>
      <c r="L1152" s="46"/>
      <c r="M1152" s="47"/>
      <c r="N1152" s="47"/>
      <c r="O1152" s="47"/>
      <c r="P1152" s="47"/>
      <c r="Q1152" s="47"/>
      <c r="R1152" s="47"/>
      <c r="S1152" s="46">
        <f t="shared" si="807"/>
        <v>0</v>
      </c>
      <c r="T1152" s="110"/>
    </row>
    <row r="1153" spans="1:20">
      <c r="A1153" s="58"/>
      <c r="B1153" s="58"/>
      <c r="C1153" s="58"/>
      <c r="D1153" s="58"/>
      <c r="E1153" s="58"/>
      <c r="F1153" s="45" t="s">
        <v>14</v>
      </c>
      <c r="G1153" s="48">
        <f t="shared" ref="G1153:R1153" si="808">G1150+G1151+G1152</f>
        <v>0</v>
      </c>
      <c r="H1153" s="48">
        <f t="shared" si="808"/>
        <v>0</v>
      </c>
      <c r="I1153" s="48">
        <f t="shared" si="808"/>
        <v>0</v>
      </c>
      <c r="J1153" s="48">
        <f t="shared" si="808"/>
        <v>0</v>
      </c>
      <c r="K1153" s="48">
        <f t="shared" si="808"/>
        <v>0</v>
      </c>
      <c r="L1153" s="48">
        <f t="shared" si="808"/>
        <v>0</v>
      </c>
      <c r="M1153" s="48">
        <f t="shared" si="808"/>
        <v>0</v>
      </c>
      <c r="N1153" s="48">
        <f t="shared" si="808"/>
        <v>0</v>
      </c>
      <c r="O1153" s="48">
        <f t="shared" si="808"/>
        <v>0</v>
      </c>
      <c r="P1153" s="48">
        <f t="shared" si="808"/>
        <v>0</v>
      </c>
      <c r="Q1153" s="48">
        <f t="shared" si="808"/>
        <v>0</v>
      </c>
      <c r="R1153" s="48">
        <f t="shared" si="808"/>
        <v>0</v>
      </c>
      <c r="S1153" s="48">
        <f t="shared" si="807"/>
        <v>0</v>
      </c>
      <c r="T1153" s="111"/>
    </row>
    <row r="1154" spans="1:20">
      <c r="A1154" s="56">
        <f t="shared" ref="A1154" si="809">A1150+1</f>
        <v>41</v>
      </c>
      <c r="B1154" s="56" t="str">
        <f t="shared" si="798"/>
        <v>APTRANSCO</v>
      </c>
      <c r="C1154" s="56" t="s">
        <v>508</v>
      </c>
      <c r="D1154" s="56" t="s">
        <v>389</v>
      </c>
      <c r="E1154" s="56" t="s">
        <v>282</v>
      </c>
      <c r="F1154" s="45" t="s">
        <v>17</v>
      </c>
      <c r="G1154" s="46"/>
      <c r="H1154" s="46"/>
      <c r="I1154" s="46"/>
      <c r="J1154" s="46"/>
      <c r="K1154" s="46"/>
      <c r="L1154" s="46"/>
      <c r="M1154" s="47"/>
      <c r="N1154" s="47"/>
      <c r="O1154" s="47"/>
      <c r="P1154" s="47"/>
      <c r="Q1154" s="47"/>
      <c r="R1154" s="47"/>
      <c r="S1154" s="46">
        <f t="shared" si="807"/>
        <v>0</v>
      </c>
      <c r="T1154" s="109"/>
    </row>
    <row r="1155" spans="1:20">
      <c r="A1155" s="57"/>
      <c r="B1155" s="57"/>
      <c r="C1155" s="57"/>
      <c r="D1155" s="57"/>
      <c r="E1155" s="57"/>
      <c r="F1155" s="45" t="s">
        <v>16</v>
      </c>
      <c r="G1155" s="46"/>
      <c r="H1155" s="46"/>
      <c r="I1155" s="46"/>
      <c r="J1155" s="46"/>
      <c r="K1155" s="46"/>
      <c r="L1155" s="46"/>
      <c r="M1155" s="47"/>
      <c r="N1155" s="47"/>
      <c r="O1155" s="47"/>
      <c r="P1155" s="47"/>
      <c r="Q1155" s="47"/>
      <c r="R1155" s="47"/>
      <c r="S1155" s="46">
        <f t="shared" si="807"/>
        <v>0</v>
      </c>
      <c r="T1155" s="110"/>
    </row>
    <row r="1156" spans="1:20">
      <c r="A1156" s="57"/>
      <c r="B1156" s="57"/>
      <c r="C1156" s="57"/>
      <c r="D1156" s="57"/>
      <c r="E1156" s="57"/>
      <c r="F1156" s="45" t="s">
        <v>24</v>
      </c>
      <c r="G1156" s="46"/>
      <c r="H1156" s="46"/>
      <c r="I1156" s="46"/>
      <c r="J1156" s="46"/>
      <c r="K1156" s="46"/>
      <c r="L1156" s="46"/>
      <c r="M1156" s="47"/>
      <c r="N1156" s="47"/>
      <c r="O1156" s="47"/>
      <c r="P1156" s="47"/>
      <c r="Q1156" s="47"/>
      <c r="R1156" s="47"/>
      <c r="S1156" s="46">
        <f t="shared" si="807"/>
        <v>0</v>
      </c>
      <c r="T1156" s="110"/>
    </row>
    <row r="1157" spans="1:20">
      <c r="A1157" s="58"/>
      <c r="B1157" s="58"/>
      <c r="C1157" s="58"/>
      <c r="D1157" s="58"/>
      <c r="E1157" s="58"/>
      <c r="F1157" s="45" t="s">
        <v>14</v>
      </c>
      <c r="G1157" s="48">
        <f t="shared" ref="G1157:R1157" si="810">G1154+G1155+G1156</f>
        <v>0</v>
      </c>
      <c r="H1157" s="48">
        <f t="shared" si="810"/>
        <v>0</v>
      </c>
      <c r="I1157" s="48">
        <f t="shared" si="810"/>
        <v>0</v>
      </c>
      <c r="J1157" s="48">
        <f t="shared" si="810"/>
        <v>0</v>
      </c>
      <c r="K1157" s="48">
        <f t="shared" si="810"/>
        <v>0</v>
      </c>
      <c r="L1157" s="48">
        <f t="shared" si="810"/>
        <v>0</v>
      </c>
      <c r="M1157" s="48">
        <f t="shared" si="810"/>
        <v>0</v>
      </c>
      <c r="N1157" s="48">
        <f t="shared" si="810"/>
        <v>0</v>
      </c>
      <c r="O1157" s="48">
        <f t="shared" si="810"/>
        <v>0</v>
      </c>
      <c r="P1157" s="48">
        <f t="shared" si="810"/>
        <v>0</v>
      </c>
      <c r="Q1157" s="48">
        <f t="shared" si="810"/>
        <v>0</v>
      </c>
      <c r="R1157" s="48">
        <f t="shared" si="810"/>
        <v>0</v>
      </c>
      <c r="S1157" s="48">
        <f t="shared" si="807"/>
        <v>0</v>
      </c>
      <c r="T1157" s="111"/>
    </row>
    <row r="1158" spans="1:20">
      <c r="A1158" s="56">
        <f t="shared" ref="A1158" si="811">A1154+1</f>
        <v>42</v>
      </c>
      <c r="B1158" s="56" t="str">
        <f t="shared" si="798"/>
        <v>APTRANSCO</v>
      </c>
      <c r="C1158" s="56" t="s">
        <v>484</v>
      </c>
      <c r="D1158" s="56" t="s">
        <v>603</v>
      </c>
      <c r="E1158" s="56" t="s">
        <v>282</v>
      </c>
      <c r="F1158" s="45" t="s">
        <v>17</v>
      </c>
      <c r="G1158" s="46"/>
      <c r="H1158" s="46"/>
      <c r="I1158" s="46"/>
      <c r="J1158" s="46"/>
      <c r="K1158" s="46"/>
      <c r="L1158" s="46"/>
      <c r="M1158" s="47"/>
      <c r="N1158" s="47"/>
      <c r="O1158" s="47"/>
      <c r="P1158" s="47"/>
      <c r="Q1158" s="47"/>
      <c r="R1158" s="47"/>
      <c r="S1158" s="46">
        <f t="shared" si="807"/>
        <v>0</v>
      </c>
      <c r="T1158" s="109"/>
    </row>
    <row r="1159" spans="1:20">
      <c r="A1159" s="57"/>
      <c r="B1159" s="57"/>
      <c r="C1159" s="57"/>
      <c r="D1159" s="57"/>
      <c r="E1159" s="57"/>
      <c r="F1159" s="45" t="s">
        <v>16</v>
      </c>
      <c r="G1159" s="46"/>
      <c r="H1159" s="46"/>
      <c r="I1159" s="46"/>
      <c r="J1159" s="46"/>
      <c r="K1159" s="46"/>
      <c r="L1159" s="46"/>
      <c r="M1159" s="47"/>
      <c r="N1159" s="47"/>
      <c r="O1159" s="47"/>
      <c r="P1159" s="47"/>
      <c r="Q1159" s="47"/>
      <c r="R1159" s="47"/>
      <c r="S1159" s="46">
        <f t="shared" si="807"/>
        <v>0</v>
      </c>
      <c r="T1159" s="110"/>
    </row>
    <row r="1160" spans="1:20">
      <c r="A1160" s="57"/>
      <c r="B1160" s="57"/>
      <c r="C1160" s="57"/>
      <c r="D1160" s="57"/>
      <c r="E1160" s="57"/>
      <c r="F1160" s="45" t="s">
        <v>24</v>
      </c>
      <c r="G1160" s="46"/>
      <c r="H1160" s="46"/>
      <c r="I1160" s="46"/>
      <c r="J1160" s="46"/>
      <c r="K1160" s="46"/>
      <c r="L1160" s="46"/>
      <c r="M1160" s="47"/>
      <c r="N1160" s="47"/>
      <c r="O1160" s="47"/>
      <c r="P1160" s="47"/>
      <c r="Q1160" s="47"/>
      <c r="R1160" s="47"/>
      <c r="S1160" s="46">
        <f t="shared" si="807"/>
        <v>0</v>
      </c>
      <c r="T1160" s="110"/>
    </row>
    <row r="1161" spans="1:20">
      <c r="A1161" s="58"/>
      <c r="B1161" s="58"/>
      <c r="C1161" s="58"/>
      <c r="D1161" s="58"/>
      <c r="E1161" s="58"/>
      <c r="F1161" s="45" t="s">
        <v>14</v>
      </c>
      <c r="G1161" s="48">
        <f t="shared" ref="G1161:R1161" si="812">G1158+G1159+G1160</f>
        <v>0</v>
      </c>
      <c r="H1161" s="48">
        <f t="shared" si="812"/>
        <v>0</v>
      </c>
      <c r="I1161" s="48">
        <f t="shared" si="812"/>
        <v>0</v>
      </c>
      <c r="J1161" s="48">
        <f t="shared" si="812"/>
        <v>0</v>
      </c>
      <c r="K1161" s="48">
        <f t="shared" si="812"/>
        <v>0</v>
      </c>
      <c r="L1161" s="48">
        <f t="shared" si="812"/>
        <v>0</v>
      </c>
      <c r="M1161" s="48">
        <f t="shared" si="812"/>
        <v>0</v>
      </c>
      <c r="N1161" s="48">
        <f t="shared" si="812"/>
        <v>0</v>
      </c>
      <c r="O1161" s="48">
        <f t="shared" si="812"/>
        <v>0</v>
      </c>
      <c r="P1161" s="48">
        <f t="shared" si="812"/>
        <v>0</v>
      </c>
      <c r="Q1161" s="48">
        <f t="shared" si="812"/>
        <v>0</v>
      </c>
      <c r="R1161" s="48">
        <f t="shared" si="812"/>
        <v>0</v>
      </c>
      <c r="S1161" s="48">
        <f t="shared" si="807"/>
        <v>0</v>
      </c>
      <c r="T1161" s="111"/>
    </row>
    <row r="1162" spans="1:20">
      <c r="A1162" s="56">
        <f t="shared" ref="A1162" si="813">A1158+1</f>
        <v>43</v>
      </c>
      <c r="B1162" s="56" t="str">
        <f t="shared" si="798"/>
        <v>APTRANSCO</v>
      </c>
      <c r="C1162" s="56" t="s">
        <v>509</v>
      </c>
      <c r="D1162" s="56" t="s">
        <v>603</v>
      </c>
      <c r="E1162" s="56" t="s">
        <v>282</v>
      </c>
      <c r="F1162" s="45" t="s">
        <v>17</v>
      </c>
      <c r="G1162" s="46"/>
      <c r="H1162" s="46"/>
      <c r="I1162" s="46"/>
      <c r="J1162" s="46"/>
      <c r="K1162" s="46"/>
      <c r="L1162" s="46"/>
      <c r="M1162" s="47"/>
      <c r="N1162" s="47"/>
      <c r="O1162" s="47"/>
      <c r="P1162" s="47"/>
      <c r="Q1162" s="47"/>
      <c r="R1162" s="47"/>
      <c r="S1162" s="46">
        <f t="shared" si="807"/>
        <v>0</v>
      </c>
      <c r="T1162" s="109"/>
    </row>
    <row r="1163" spans="1:20">
      <c r="A1163" s="57"/>
      <c r="B1163" s="57"/>
      <c r="C1163" s="57"/>
      <c r="D1163" s="57"/>
      <c r="E1163" s="57"/>
      <c r="F1163" s="45" t="s">
        <v>16</v>
      </c>
      <c r="G1163" s="46"/>
      <c r="H1163" s="46"/>
      <c r="I1163" s="46"/>
      <c r="J1163" s="46"/>
      <c r="K1163" s="46"/>
      <c r="L1163" s="46"/>
      <c r="M1163" s="47"/>
      <c r="N1163" s="47"/>
      <c r="O1163" s="47"/>
      <c r="P1163" s="47"/>
      <c r="Q1163" s="47"/>
      <c r="R1163" s="47"/>
      <c r="S1163" s="46">
        <f t="shared" si="807"/>
        <v>0</v>
      </c>
      <c r="T1163" s="110"/>
    </row>
    <row r="1164" spans="1:20">
      <c r="A1164" s="57"/>
      <c r="B1164" s="57"/>
      <c r="C1164" s="57"/>
      <c r="D1164" s="57"/>
      <c r="E1164" s="57"/>
      <c r="F1164" s="45" t="s">
        <v>24</v>
      </c>
      <c r="G1164" s="46"/>
      <c r="H1164" s="46"/>
      <c r="I1164" s="46"/>
      <c r="J1164" s="46"/>
      <c r="K1164" s="46"/>
      <c r="L1164" s="46"/>
      <c r="M1164" s="47"/>
      <c r="N1164" s="47"/>
      <c r="O1164" s="47"/>
      <c r="P1164" s="47"/>
      <c r="Q1164" s="47"/>
      <c r="R1164" s="47"/>
      <c r="S1164" s="46">
        <f t="shared" si="807"/>
        <v>0</v>
      </c>
      <c r="T1164" s="110"/>
    </row>
    <row r="1165" spans="1:20">
      <c r="A1165" s="58"/>
      <c r="B1165" s="58"/>
      <c r="C1165" s="58"/>
      <c r="D1165" s="58"/>
      <c r="E1165" s="58"/>
      <c r="F1165" s="45" t="s">
        <v>14</v>
      </c>
      <c r="G1165" s="48">
        <f t="shared" ref="G1165:R1165" si="814">G1162+G1163+G1164</f>
        <v>0</v>
      </c>
      <c r="H1165" s="48">
        <f t="shared" si="814"/>
        <v>0</v>
      </c>
      <c r="I1165" s="48">
        <f t="shared" si="814"/>
        <v>0</v>
      </c>
      <c r="J1165" s="48">
        <f t="shared" si="814"/>
        <v>0</v>
      </c>
      <c r="K1165" s="48">
        <f t="shared" si="814"/>
        <v>0</v>
      </c>
      <c r="L1165" s="48">
        <f t="shared" si="814"/>
        <v>0</v>
      </c>
      <c r="M1165" s="48">
        <f t="shared" si="814"/>
        <v>0</v>
      </c>
      <c r="N1165" s="48">
        <f t="shared" si="814"/>
        <v>0</v>
      </c>
      <c r="O1165" s="48">
        <f t="shared" si="814"/>
        <v>0</v>
      </c>
      <c r="P1165" s="48">
        <f t="shared" si="814"/>
        <v>0</v>
      </c>
      <c r="Q1165" s="48">
        <f t="shared" si="814"/>
        <v>0</v>
      </c>
      <c r="R1165" s="48">
        <f t="shared" si="814"/>
        <v>0</v>
      </c>
      <c r="S1165" s="48">
        <f t="shared" si="807"/>
        <v>0</v>
      </c>
      <c r="T1165" s="111"/>
    </row>
    <row r="1166" spans="1:20">
      <c r="A1166" s="56">
        <f t="shared" ref="A1166" si="815">A1162+1</f>
        <v>44</v>
      </c>
      <c r="B1166" s="56" t="str">
        <f t="shared" si="798"/>
        <v>APTRANSCO</v>
      </c>
      <c r="C1166" s="56" t="s">
        <v>510</v>
      </c>
      <c r="D1166" s="56" t="s">
        <v>336</v>
      </c>
      <c r="E1166" s="56" t="s">
        <v>282</v>
      </c>
      <c r="F1166" s="45" t="s">
        <v>17</v>
      </c>
      <c r="G1166" s="46"/>
      <c r="H1166" s="46"/>
      <c r="I1166" s="46"/>
      <c r="J1166" s="46"/>
      <c r="K1166" s="46"/>
      <c r="L1166" s="46"/>
      <c r="M1166" s="47"/>
      <c r="N1166" s="47"/>
      <c r="O1166" s="47"/>
      <c r="P1166" s="47"/>
      <c r="Q1166" s="47"/>
      <c r="R1166" s="47"/>
      <c r="S1166" s="46">
        <f t="shared" si="807"/>
        <v>0</v>
      </c>
      <c r="T1166" s="109"/>
    </row>
    <row r="1167" spans="1:20">
      <c r="A1167" s="57"/>
      <c r="B1167" s="57"/>
      <c r="C1167" s="57"/>
      <c r="D1167" s="57"/>
      <c r="E1167" s="57"/>
      <c r="F1167" s="45" t="s">
        <v>16</v>
      </c>
      <c r="G1167" s="46"/>
      <c r="H1167" s="46"/>
      <c r="I1167" s="46"/>
      <c r="J1167" s="46"/>
      <c r="K1167" s="46"/>
      <c r="L1167" s="46"/>
      <c r="M1167" s="47"/>
      <c r="N1167" s="47"/>
      <c r="O1167" s="47"/>
      <c r="P1167" s="47"/>
      <c r="Q1167" s="47"/>
      <c r="R1167" s="47"/>
      <c r="S1167" s="46">
        <f t="shared" si="807"/>
        <v>0</v>
      </c>
      <c r="T1167" s="110"/>
    </row>
    <row r="1168" spans="1:20">
      <c r="A1168" s="57"/>
      <c r="B1168" s="57"/>
      <c r="C1168" s="57"/>
      <c r="D1168" s="57"/>
      <c r="E1168" s="57"/>
      <c r="F1168" s="45" t="s">
        <v>24</v>
      </c>
      <c r="G1168" s="46"/>
      <c r="H1168" s="46"/>
      <c r="I1168" s="46"/>
      <c r="J1168" s="46"/>
      <c r="K1168" s="46"/>
      <c r="L1168" s="46"/>
      <c r="M1168" s="47"/>
      <c r="N1168" s="47"/>
      <c r="O1168" s="47"/>
      <c r="P1168" s="47"/>
      <c r="Q1168" s="47"/>
      <c r="R1168" s="47"/>
      <c r="S1168" s="46">
        <f t="shared" si="807"/>
        <v>0</v>
      </c>
      <c r="T1168" s="110"/>
    </row>
    <row r="1169" spans="1:20">
      <c r="A1169" s="58"/>
      <c r="B1169" s="58"/>
      <c r="C1169" s="58"/>
      <c r="D1169" s="58"/>
      <c r="E1169" s="58"/>
      <c r="F1169" s="45" t="s">
        <v>14</v>
      </c>
      <c r="G1169" s="48">
        <f t="shared" ref="G1169:R1169" si="816">G1166+G1167+G1168</f>
        <v>0</v>
      </c>
      <c r="H1169" s="48">
        <f t="shared" si="816"/>
        <v>0</v>
      </c>
      <c r="I1169" s="48">
        <f t="shared" si="816"/>
        <v>0</v>
      </c>
      <c r="J1169" s="48">
        <f t="shared" si="816"/>
        <v>0</v>
      </c>
      <c r="K1169" s="48">
        <f t="shared" si="816"/>
        <v>0</v>
      </c>
      <c r="L1169" s="48">
        <f t="shared" si="816"/>
        <v>0</v>
      </c>
      <c r="M1169" s="48">
        <f t="shared" si="816"/>
        <v>0</v>
      </c>
      <c r="N1169" s="48">
        <f t="shared" si="816"/>
        <v>0</v>
      </c>
      <c r="O1169" s="48">
        <f t="shared" si="816"/>
        <v>0</v>
      </c>
      <c r="P1169" s="48">
        <f t="shared" si="816"/>
        <v>0</v>
      </c>
      <c r="Q1169" s="48">
        <f t="shared" si="816"/>
        <v>0</v>
      </c>
      <c r="R1169" s="48">
        <f t="shared" si="816"/>
        <v>0</v>
      </c>
      <c r="S1169" s="48">
        <f t="shared" si="807"/>
        <v>0</v>
      </c>
      <c r="T1169" s="111"/>
    </row>
    <row r="1170" spans="1:20">
      <c r="A1170" s="56">
        <f t="shared" ref="A1170" si="817">A1166+1</f>
        <v>45</v>
      </c>
      <c r="B1170" s="56" t="str">
        <f t="shared" si="798"/>
        <v>APTRANSCO</v>
      </c>
      <c r="C1170" s="56" t="s">
        <v>511</v>
      </c>
      <c r="D1170" s="56" t="s">
        <v>336</v>
      </c>
      <c r="E1170" s="56" t="s">
        <v>282</v>
      </c>
      <c r="F1170" s="45" t="s">
        <v>17</v>
      </c>
      <c r="G1170" s="46"/>
      <c r="H1170" s="46"/>
      <c r="I1170" s="46"/>
      <c r="J1170" s="46"/>
      <c r="K1170" s="46"/>
      <c r="L1170" s="46"/>
      <c r="M1170" s="47"/>
      <c r="N1170" s="47"/>
      <c r="O1170" s="47"/>
      <c r="P1170" s="47"/>
      <c r="Q1170" s="47"/>
      <c r="R1170" s="47"/>
      <c r="S1170" s="46">
        <f t="shared" si="807"/>
        <v>0</v>
      </c>
      <c r="T1170" s="109"/>
    </row>
    <row r="1171" spans="1:20">
      <c r="A1171" s="57"/>
      <c r="B1171" s="57"/>
      <c r="C1171" s="57"/>
      <c r="D1171" s="57"/>
      <c r="E1171" s="57"/>
      <c r="F1171" s="45" t="s">
        <v>16</v>
      </c>
      <c r="G1171" s="46"/>
      <c r="H1171" s="46"/>
      <c r="I1171" s="46"/>
      <c r="J1171" s="46"/>
      <c r="K1171" s="46"/>
      <c r="L1171" s="46"/>
      <c r="M1171" s="47"/>
      <c r="N1171" s="47"/>
      <c r="O1171" s="47"/>
      <c r="P1171" s="47"/>
      <c r="Q1171" s="47"/>
      <c r="R1171" s="47"/>
      <c r="S1171" s="46">
        <f t="shared" si="807"/>
        <v>0</v>
      </c>
      <c r="T1171" s="110"/>
    </row>
    <row r="1172" spans="1:20">
      <c r="A1172" s="57"/>
      <c r="B1172" s="57"/>
      <c r="C1172" s="57"/>
      <c r="D1172" s="57"/>
      <c r="E1172" s="57"/>
      <c r="F1172" s="45" t="s">
        <v>24</v>
      </c>
      <c r="G1172" s="46"/>
      <c r="H1172" s="46"/>
      <c r="I1172" s="46"/>
      <c r="J1172" s="46"/>
      <c r="K1172" s="46"/>
      <c r="L1172" s="46"/>
      <c r="M1172" s="47"/>
      <c r="N1172" s="47"/>
      <c r="O1172" s="47"/>
      <c r="P1172" s="47"/>
      <c r="Q1172" s="47"/>
      <c r="R1172" s="47"/>
      <c r="S1172" s="46">
        <f t="shared" si="807"/>
        <v>0</v>
      </c>
      <c r="T1172" s="110"/>
    </row>
    <row r="1173" spans="1:20">
      <c r="A1173" s="58"/>
      <c r="B1173" s="58"/>
      <c r="C1173" s="58"/>
      <c r="D1173" s="58"/>
      <c r="E1173" s="58"/>
      <c r="F1173" s="45" t="s">
        <v>14</v>
      </c>
      <c r="G1173" s="48">
        <f t="shared" ref="G1173:R1173" si="818">G1170+G1171+G1172</f>
        <v>0</v>
      </c>
      <c r="H1173" s="48">
        <f t="shared" si="818"/>
        <v>0</v>
      </c>
      <c r="I1173" s="48">
        <f t="shared" si="818"/>
        <v>0</v>
      </c>
      <c r="J1173" s="48">
        <f t="shared" si="818"/>
        <v>0</v>
      </c>
      <c r="K1173" s="48">
        <f t="shared" si="818"/>
        <v>0</v>
      </c>
      <c r="L1173" s="48">
        <f t="shared" si="818"/>
        <v>0</v>
      </c>
      <c r="M1173" s="48">
        <f t="shared" si="818"/>
        <v>0</v>
      </c>
      <c r="N1173" s="48">
        <f t="shared" si="818"/>
        <v>0</v>
      </c>
      <c r="O1173" s="48">
        <f t="shared" si="818"/>
        <v>0</v>
      </c>
      <c r="P1173" s="48">
        <f t="shared" si="818"/>
        <v>0</v>
      </c>
      <c r="Q1173" s="48">
        <f t="shared" si="818"/>
        <v>0</v>
      </c>
      <c r="R1173" s="48">
        <f t="shared" si="818"/>
        <v>0</v>
      </c>
      <c r="S1173" s="48">
        <f t="shared" si="807"/>
        <v>0</v>
      </c>
      <c r="T1173" s="111"/>
    </row>
    <row r="1174" spans="1:20">
      <c r="A1174" s="56">
        <f t="shared" ref="A1174" si="819">A1170+1</f>
        <v>46</v>
      </c>
      <c r="B1174" s="56" t="str">
        <f t="shared" si="798"/>
        <v>APTRANSCO</v>
      </c>
      <c r="C1174" s="56" t="s">
        <v>512</v>
      </c>
      <c r="D1174" s="56" t="s">
        <v>336</v>
      </c>
      <c r="E1174" s="56" t="s">
        <v>282</v>
      </c>
      <c r="F1174" s="45" t="s">
        <v>17</v>
      </c>
      <c r="G1174" s="46"/>
      <c r="H1174" s="46"/>
      <c r="I1174" s="46"/>
      <c r="J1174" s="46"/>
      <c r="K1174" s="46"/>
      <c r="L1174" s="46"/>
      <c r="M1174" s="47"/>
      <c r="N1174" s="47"/>
      <c r="O1174" s="47"/>
      <c r="P1174" s="47"/>
      <c r="Q1174" s="47"/>
      <c r="R1174" s="47"/>
      <c r="S1174" s="46">
        <f t="shared" si="807"/>
        <v>0</v>
      </c>
      <c r="T1174" s="109"/>
    </row>
    <row r="1175" spans="1:20">
      <c r="A1175" s="57"/>
      <c r="B1175" s="57"/>
      <c r="C1175" s="57"/>
      <c r="D1175" s="57"/>
      <c r="E1175" s="57"/>
      <c r="F1175" s="45" t="s">
        <v>16</v>
      </c>
      <c r="G1175" s="46"/>
      <c r="H1175" s="46"/>
      <c r="I1175" s="46"/>
      <c r="J1175" s="46"/>
      <c r="K1175" s="46"/>
      <c r="L1175" s="46"/>
      <c r="M1175" s="47"/>
      <c r="N1175" s="47"/>
      <c r="O1175" s="47"/>
      <c r="P1175" s="47"/>
      <c r="Q1175" s="47"/>
      <c r="R1175" s="47"/>
      <c r="S1175" s="46">
        <f t="shared" si="807"/>
        <v>0</v>
      </c>
      <c r="T1175" s="110"/>
    </row>
    <row r="1176" spans="1:20">
      <c r="A1176" s="57"/>
      <c r="B1176" s="57"/>
      <c r="C1176" s="57"/>
      <c r="D1176" s="57"/>
      <c r="E1176" s="57"/>
      <c r="F1176" s="45" t="s">
        <v>24</v>
      </c>
      <c r="G1176" s="46"/>
      <c r="H1176" s="46"/>
      <c r="I1176" s="46"/>
      <c r="J1176" s="46"/>
      <c r="K1176" s="46"/>
      <c r="L1176" s="46"/>
      <c r="M1176" s="47"/>
      <c r="N1176" s="47"/>
      <c r="O1176" s="47"/>
      <c r="P1176" s="47"/>
      <c r="Q1176" s="47"/>
      <c r="R1176" s="47"/>
      <c r="S1176" s="46">
        <f t="shared" si="807"/>
        <v>0</v>
      </c>
      <c r="T1176" s="110"/>
    </row>
    <row r="1177" spans="1:20">
      <c r="A1177" s="58"/>
      <c r="B1177" s="58"/>
      <c r="C1177" s="58"/>
      <c r="D1177" s="58"/>
      <c r="E1177" s="58"/>
      <c r="F1177" s="45" t="s">
        <v>14</v>
      </c>
      <c r="G1177" s="48">
        <f t="shared" ref="G1177:R1177" si="820">G1174+G1175+G1176</f>
        <v>0</v>
      </c>
      <c r="H1177" s="48">
        <f t="shared" si="820"/>
        <v>0</v>
      </c>
      <c r="I1177" s="48">
        <f t="shared" si="820"/>
        <v>0</v>
      </c>
      <c r="J1177" s="48">
        <f t="shared" si="820"/>
        <v>0</v>
      </c>
      <c r="K1177" s="48">
        <f t="shared" si="820"/>
        <v>0</v>
      </c>
      <c r="L1177" s="48">
        <f t="shared" si="820"/>
        <v>0</v>
      </c>
      <c r="M1177" s="48">
        <f t="shared" si="820"/>
        <v>0</v>
      </c>
      <c r="N1177" s="48">
        <f t="shared" si="820"/>
        <v>0</v>
      </c>
      <c r="O1177" s="48">
        <f t="shared" si="820"/>
        <v>0</v>
      </c>
      <c r="P1177" s="48">
        <f t="shared" si="820"/>
        <v>0</v>
      </c>
      <c r="Q1177" s="48">
        <f t="shared" si="820"/>
        <v>0</v>
      </c>
      <c r="R1177" s="48">
        <f t="shared" si="820"/>
        <v>0</v>
      </c>
      <c r="S1177" s="48">
        <f t="shared" si="807"/>
        <v>0</v>
      </c>
      <c r="T1177" s="111"/>
    </row>
    <row r="1178" spans="1:20">
      <c r="A1178" s="56">
        <f t="shared" ref="A1178" si="821">A1174+1</f>
        <v>47</v>
      </c>
      <c r="B1178" s="56" t="str">
        <f t="shared" si="798"/>
        <v>APTRANSCO</v>
      </c>
      <c r="C1178" s="56" t="s">
        <v>484</v>
      </c>
      <c r="D1178" s="56" t="s">
        <v>336</v>
      </c>
      <c r="E1178" s="56" t="s">
        <v>282</v>
      </c>
      <c r="F1178" s="45" t="s">
        <v>17</v>
      </c>
      <c r="G1178" s="46"/>
      <c r="H1178" s="46"/>
      <c r="I1178" s="46"/>
      <c r="J1178" s="46"/>
      <c r="K1178" s="46"/>
      <c r="L1178" s="46"/>
      <c r="M1178" s="47"/>
      <c r="N1178" s="47"/>
      <c r="O1178" s="47"/>
      <c r="P1178" s="47"/>
      <c r="Q1178" s="47"/>
      <c r="R1178" s="47"/>
      <c r="S1178" s="46">
        <f t="shared" si="807"/>
        <v>0</v>
      </c>
      <c r="T1178" s="109"/>
    </row>
    <row r="1179" spans="1:20">
      <c r="A1179" s="57"/>
      <c r="B1179" s="57"/>
      <c r="C1179" s="57"/>
      <c r="D1179" s="57"/>
      <c r="E1179" s="57"/>
      <c r="F1179" s="45" t="s">
        <v>16</v>
      </c>
      <c r="G1179" s="46"/>
      <c r="H1179" s="46"/>
      <c r="I1179" s="46"/>
      <c r="J1179" s="46"/>
      <c r="K1179" s="46"/>
      <c r="L1179" s="46"/>
      <c r="M1179" s="47"/>
      <c r="N1179" s="47"/>
      <c r="O1179" s="47"/>
      <c r="P1179" s="47"/>
      <c r="Q1179" s="47"/>
      <c r="R1179" s="47"/>
      <c r="S1179" s="46">
        <f t="shared" si="807"/>
        <v>0</v>
      </c>
      <c r="T1179" s="110"/>
    </row>
    <row r="1180" spans="1:20">
      <c r="A1180" s="57"/>
      <c r="B1180" s="57"/>
      <c r="C1180" s="57"/>
      <c r="D1180" s="57"/>
      <c r="E1180" s="57"/>
      <c r="F1180" s="45" t="s">
        <v>24</v>
      </c>
      <c r="G1180" s="46"/>
      <c r="H1180" s="46"/>
      <c r="I1180" s="46"/>
      <c r="J1180" s="46"/>
      <c r="K1180" s="46"/>
      <c r="L1180" s="46"/>
      <c r="M1180" s="47"/>
      <c r="N1180" s="47"/>
      <c r="O1180" s="47"/>
      <c r="P1180" s="47"/>
      <c r="Q1180" s="47"/>
      <c r="R1180" s="47"/>
      <c r="S1180" s="46">
        <f t="shared" si="807"/>
        <v>0</v>
      </c>
      <c r="T1180" s="110"/>
    </row>
    <row r="1181" spans="1:20">
      <c r="A1181" s="58"/>
      <c r="B1181" s="58"/>
      <c r="C1181" s="58"/>
      <c r="D1181" s="58"/>
      <c r="E1181" s="58"/>
      <c r="F1181" s="45" t="s">
        <v>14</v>
      </c>
      <c r="G1181" s="48">
        <f t="shared" ref="G1181:R1181" si="822">G1178+G1179+G1180</f>
        <v>0</v>
      </c>
      <c r="H1181" s="48">
        <f t="shared" si="822"/>
        <v>0</v>
      </c>
      <c r="I1181" s="48">
        <f t="shared" si="822"/>
        <v>0</v>
      </c>
      <c r="J1181" s="48">
        <f t="shared" si="822"/>
        <v>0</v>
      </c>
      <c r="K1181" s="48">
        <f t="shared" si="822"/>
        <v>0</v>
      </c>
      <c r="L1181" s="48">
        <f t="shared" si="822"/>
        <v>0</v>
      </c>
      <c r="M1181" s="48">
        <f t="shared" si="822"/>
        <v>0</v>
      </c>
      <c r="N1181" s="48">
        <f t="shared" si="822"/>
        <v>0</v>
      </c>
      <c r="O1181" s="48">
        <f t="shared" si="822"/>
        <v>0</v>
      </c>
      <c r="P1181" s="48">
        <f t="shared" si="822"/>
        <v>0</v>
      </c>
      <c r="Q1181" s="48">
        <f t="shared" si="822"/>
        <v>0</v>
      </c>
      <c r="R1181" s="48">
        <f t="shared" si="822"/>
        <v>0</v>
      </c>
      <c r="S1181" s="48">
        <f t="shared" si="807"/>
        <v>0</v>
      </c>
      <c r="T1181" s="111"/>
    </row>
    <row r="1182" spans="1:20">
      <c r="A1182" s="56">
        <f t="shared" ref="A1182" si="823">A1178+1</f>
        <v>48</v>
      </c>
      <c r="B1182" s="56" t="str">
        <f t="shared" si="798"/>
        <v>APTRANSCO</v>
      </c>
      <c r="C1182" s="56" t="s">
        <v>513</v>
      </c>
      <c r="D1182" s="56" t="s">
        <v>336</v>
      </c>
      <c r="E1182" s="56" t="s">
        <v>282</v>
      </c>
      <c r="F1182" s="45" t="s">
        <v>17</v>
      </c>
      <c r="G1182" s="46"/>
      <c r="H1182" s="46"/>
      <c r="I1182" s="46"/>
      <c r="J1182" s="46"/>
      <c r="K1182" s="46"/>
      <c r="L1182" s="46"/>
      <c r="M1182" s="47"/>
      <c r="N1182" s="47"/>
      <c r="O1182" s="47"/>
      <c r="P1182" s="47"/>
      <c r="Q1182" s="47"/>
      <c r="R1182" s="47"/>
      <c r="S1182" s="46">
        <f t="shared" si="807"/>
        <v>0</v>
      </c>
      <c r="T1182" s="109"/>
    </row>
    <row r="1183" spans="1:20">
      <c r="A1183" s="57"/>
      <c r="B1183" s="57"/>
      <c r="C1183" s="57"/>
      <c r="D1183" s="57"/>
      <c r="E1183" s="57"/>
      <c r="F1183" s="45" t="s">
        <v>16</v>
      </c>
      <c r="G1183" s="46"/>
      <c r="H1183" s="46"/>
      <c r="I1183" s="46"/>
      <c r="J1183" s="46"/>
      <c r="K1183" s="46"/>
      <c r="L1183" s="46"/>
      <c r="M1183" s="47"/>
      <c r="N1183" s="47"/>
      <c r="O1183" s="47"/>
      <c r="P1183" s="47"/>
      <c r="Q1183" s="47"/>
      <c r="R1183" s="47"/>
      <c r="S1183" s="46">
        <f t="shared" si="807"/>
        <v>0</v>
      </c>
      <c r="T1183" s="110"/>
    </row>
    <row r="1184" spans="1:20">
      <c r="A1184" s="57"/>
      <c r="B1184" s="57"/>
      <c r="C1184" s="57"/>
      <c r="D1184" s="57"/>
      <c r="E1184" s="57"/>
      <c r="F1184" s="45" t="s">
        <v>24</v>
      </c>
      <c r="G1184" s="46"/>
      <c r="H1184" s="46"/>
      <c r="I1184" s="46"/>
      <c r="J1184" s="46"/>
      <c r="K1184" s="46"/>
      <c r="L1184" s="46"/>
      <c r="M1184" s="47"/>
      <c r="N1184" s="47"/>
      <c r="O1184" s="47"/>
      <c r="P1184" s="47"/>
      <c r="Q1184" s="47"/>
      <c r="R1184" s="47"/>
      <c r="S1184" s="46">
        <f t="shared" si="807"/>
        <v>0</v>
      </c>
      <c r="T1184" s="110"/>
    </row>
    <row r="1185" spans="1:20">
      <c r="A1185" s="58"/>
      <c r="B1185" s="58"/>
      <c r="C1185" s="58"/>
      <c r="D1185" s="58"/>
      <c r="E1185" s="58"/>
      <c r="F1185" s="45" t="s">
        <v>14</v>
      </c>
      <c r="G1185" s="48">
        <f t="shared" ref="G1185:R1185" si="824">G1182+G1183+G1184</f>
        <v>0</v>
      </c>
      <c r="H1185" s="48">
        <f t="shared" si="824"/>
        <v>0</v>
      </c>
      <c r="I1185" s="48">
        <f t="shared" si="824"/>
        <v>0</v>
      </c>
      <c r="J1185" s="48">
        <f t="shared" si="824"/>
        <v>0</v>
      </c>
      <c r="K1185" s="48">
        <f t="shared" si="824"/>
        <v>0</v>
      </c>
      <c r="L1185" s="48">
        <f t="shared" si="824"/>
        <v>0</v>
      </c>
      <c r="M1185" s="48">
        <f t="shared" si="824"/>
        <v>0</v>
      </c>
      <c r="N1185" s="48">
        <f t="shared" si="824"/>
        <v>0</v>
      </c>
      <c r="O1185" s="48">
        <f t="shared" si="824"/>
        <v>0</v>
      </c>
      <c r="P1185" s="48">
        <f t="shared" si="824"/>
        <v>0</v>
      </c>
      <c r="Q1185" s="48">
        <f t="shared" si="824"/>
        <v>0</v>
      </c>
      <c r="R1185" s="48">
        <f t="shared" si="824"/>
        <v>0</v>
      </c>
      <c r="S1185" s="48">
        <f t="shared" si="807"/>
        <v>0</v>
      </c>
      <c r="T1185" s="111"/>
    </row>
    <row r="1186" spans="1:20">
      <c r="A1186" s="56">
        <f t="shared" ref="A1186" si="825">A1182+1</f>
        <v>49</v>
      </c>
      <c r="B1186" s="56" t="str">
        <f t="shared" si="798"/>
        <v>APTRANSCO</v>
      </c>
      <c r="C1186" s="56" t="s">
        <v>514</v>
      </c>
      <c r="D1186" s="56" t="s">
        <v>336</v>
      </c>
      <c r="E1186" s="56" t="s">
        <v>282</v>
      </c>
      <c r="F1186" s="45" t="s">
        <v>17</v>
      </c>
      <c r="G1186" s="46"/>
      <c r="H1186" s="46"/>
      <c r="I1186" s="46"/>
      <c r="J1186" s="46"/>
      <c r="K1186" s="46"/>
      <c r="L1186" s="46"/>
      <c r="M1186" s="47"/>
      <c r="N1186" s="47"/>
      <c r="O1186" s="47"/>
      <c r="P1186" s="47"/>
      <c r="Q1186" s="47"/>
      <c r="R1186" s="47"/>
      <c r="S1186" s="46">
        <f t="shared" si="807"/>
        <v>0</v>
      </c>
      <c r="T1186" s="109"/>
    </row>
    <row r="1187" spans="1:20">
      <c r="A1187" s="57"/>
      <c r="B1187" s="57"/>
      <c r="C1187" s="57"/>
      <c r="D1187" s="57"/>
      <c r="E1187" s="57"/>
      <c r="F1187" s="45" t="s">
        <v>16</v>
      </c>
      <c r="G1187" s="46"/>
      <c r="H1187" s="46"/>
      <c r="I1187" s="46"/>
      <c r="J1187" s="46"/>
      <c r="K1187" s="46"/>
      <c r="L1187" s="46"/>
      <c r="M1187" s="47"/>
      <c r="N1187" s="47"/>
      <c r="O1187" s="47"/>
      <c r="P1187" s="47"/>
      <c r="Q1187" s="47"/>
      <c r="R1187" s="47"/>
      <c r="S1187" s="46">
        <f t="shared" si="807"/>
        <v>0</v>
      </c>
      <c r="T1187" s="110"/>
    </row>
    <row r="1188" spans="1:20">
      <c r="A1188" s="57"/>
      <c r="B1188" s="57"/>
      <c r="C1188" s="57"/>
      <c r="D1188" s="57"/>
      <c r="E1188" s="57"/>
      <c r="F1188" s="45" t="s">
        <v>24</v>
      </c>
      <c r="G1188" s="46"/>
      <c r="H1188" s="46"/>
      <c r="I1188" s="46"/>
      <c r="J1188" s="46"/>
      <c r="K1188" s="46"/>
      <c r="L1188" s="46"/>
      <c r="M1188" s="47"/>
      <c r="N1188" s="47"/>
      <c r="O1188" s="47"/>
      <c r="P1188" s="47"/>
      <c r="Q1188" s="47"/>
      <c r="R1188" s="47"/>
      <c r="S1188" s="46">
        <f t="shared" si="807"/>
        <v>0</v>
      </c>
      <c r="T1188" s="110"/>
    </row>
    <row r="1189" spans="1:20">
      <c r="A1189" s="58"/>
      <c r="B1189" s="58"/>
      <c r="C1189" s="58"/>
      <c r="D1189" s="58"/>
      <c r="E1189" s="58"/>
      <c r="F1189" s="45" t="s">
        <v>14</v>
      </c>
      <c r="G1189" s="48">
        <f t="shared" ref="G1189:R1189" si="826">G1186+G1187+G1188</f>
        <v>0</v>
      </c>
      <c r="H1189" s="48">
        <f t="shared" si="826"/>
        <v>0</v>
      </c>
      <c r="I1189" s="48">
        <f t="shared" si="826"/>
        <v>0</v>
      </c>
      <c r="J1189" s="48">
        <f t="shared" si="826"/>
        <v>0</v>
      </c>
      <c r="K1189" s="48">
        <f t="shared" si="826"/>
        <v>0</v>
      </c>
      <c r="L1189" s="48">
        <f t="shared" si="826"/>
        <v>0</v>
      </c>
      <c r="M1189" s="48">
        <f t="shared" si="826"/>
        <v>0</v>
      </c>
      <c r="N1189" s="48">
        <f t="shared" si="826"/>
        <v>0</v>
      </c>
      <c r="O1189" s="48">
        <f t="shared" si="826"/>
        <v>0</v>
      </c>
      <c r="P1189" s="48">
        <f t="shared" si="826"/>
        <v>0</v>
      </c>
      <c r="Q1189" s="48">
        <f t="shared" si="826"/>
        <v>0</v>
      </c>
      <c r="R1189" s="48">
        <f t="shared" si="826"/>
        <v>0</v>
      </c>
      <c r="S1189" s="48">
        <f t="shared" si="807"/>
        <v>0</v>
      </c>
      <c r="T1189" s="111"/>
    </row>
    <row r="1190" spans="1:20">
      <c r="A1190" s="56">
        <f t="shared" ref="A1190" si="827">A1186+1</f>
        <v>50</v>
      </c>
      <c r="B1190" s="56" t="str">
        <f t="shared" si="798"/>
        <v>APTRANSCO</v>
      </c>
      <c r="C1190" s="56" t="s">
        <v>515</v>
      </c>
      <c r="D1190" s="56" t="s">
        <v>340</v>
      </c>
      <c r="E1190" s="56" t="s">
        <v>282</v>
      </c>
      <c r="F1190" s="45" t="s">
        <v>17</v>
      </c>
      <c r="G1190" s="46"/>
      <c r="H1190" s="46"/>
      <c r="I1190" s="46"/>
      <c r="J1190" s="46"/>
      <c r="K1190" s="46"/>
      <c r="L1190" s="46"/>
      <c r="M1190" s="47"/>
      <c r="N1190" s="47"/>
      <c r="O1190" s="47"/>
      <c r="P1190" s="47"/>
      <c r="Q1190" s="47"/>
      <c r="R1190" s="47"/>
      <c r="S1190" s="46">
        <f t="shared" si="807"/>
        <v>0</v>
      </c>
      <c r="T1190" s="109"/>
    </row>
    <row r="1191" spans="1:20">
      <c r="A1191" s="57"/>
      <c r="B1191" s="57"/>
      <c r="C1191" s="57"/>
      <c r="D1191" s="57"/>
      <c r="E1191" s="57"/>
      <c r="F1191" s="45" t="s">
        <v>16</v>
      </c>
      <c r="G1191" s="46"/>
      <c r="H1191" s="46"/>
      <c r="I1191" s="46"/>
      <c r="J1191" s="46"/>
      <c r="K1191" s="46"/>
      <c r="L1191" s="46"/>
      <c r="M1191" s="47"/>
      <c r="N1191" s="47"/>
      <c r="O1191" s="47"/>
      <c r="P1191" s="47"/>
      <c r="Q1191" s="47"/>
      <c r="R1191" s="47"/>
      <c r="S1191" s="46">
        <f t="shared" si="807"/>
        <v>0</v>
      </c>
      <c r="T1191" s="110"/>
    </row>
    <row r="1192" spans="1:20">
      <c r="A1192" s="57"/>
      <c r="B1192" s="57"/>
      <c r="C1192" s="57"/>
      <c r="D1192" s="57"/>
      <c r="E1192" s="57"/>
      <c r="F1192" s="45" t="s">
        <v>24</v>
      </c>
      <c r="G1192" s="46"/>
      <c r="H1192" s="46"/>
      <c r="I1192" s="46"/>
      <c r="J1192" s="46"/>
      <c r="K1192" s="46"/>
      <c r="L1192" s="46"/>
      <c r="M1192" s="47"/>
      <c r="N1192" s="47"/>
      <c r="O1192" s="47"/>
      <c r="P1192" s="47"/>
      <c r="Q1192" s="47"/>
      <c r="R1192" s="47"/>
      <c r="S1192" s="46">
        <f t="shared" si="807"/>
        <v>0</v>
      </c>
      <c r="T1192" s="110"/>
    </row>
    <row r="1193" spans="1:20">
      <c r="A1193" s="58"/>
      <c r="B1193" s="58"/>
      <c r="C1193" s="58"/>
      <c r="D1193" s="58"/>
      <c r="E1193" s="58"/>
      <c r="F1193" s="45" t="s">
        <v>14</v>
      </c>
      <c r="G1193" s="48">
        <f t="shared" ref="G1193:R1193" si="828">G1190+G1191+G1192</f>
        <v>0</v>
      </c>
      <c r="H1193" s="48">
        <f t="shared" si="828"/>
        <v>0</v>
      </c>
      <c r="I1193" s="48">
        <f t="shared" si="828"/>
        <v>0</v>
      </c>
      <c r="J1193" s="48">
        <f t="shared" si="828"/>
        <v>0</v>
      </c>
      <c r="K1193" s="48">
        <f t="shared" si="828"/>
        <v>0</v>
      </c>
      <c r="L1193" s="48">
        <f t="shared" si="828"/>
        <v>0</v>
      </c>
      <c r="M1193" s="48">
        <f t="shared" si="828"/>
        <v>0</v>
      </c>
      <c r="N1193" s="48">
        <f t="shared" si="828"/>
        <v>0</v>
      </c>
      <c r="O1193" s="48">
        <f t="shared" si="828"/>
        <v>0</v>
      </c>
      <c r="P1193" s="48">
        <f t="shared" si="828"/>
        <v>0</v>
      </c>
      <c r="Q1193" s="48">
        <f t="shared" si="828"/>
        <v>0</v>
      </c>
      <c r="R1193" s="48">
        <f t="shared" si="828"/>
        <v>0</v>
      </c>
      <c r="S1193" s="48">
        <f t="shared" si="807"/>
        <v>0</v>
      </c>
      <c r="T1193" s="111"/>
    </row>
    <row r="1194" spans="1:20">
      <c r="A1194" s="56">
        <f t="shared" ref="A1194" si="829">A1190+1</f>
        <v>51</v>
      </c>
      <c r="B1194" s="56" t="str">
        <f t="shared" si="798"/>
        <v>APTRANSCO</v>
      </c>
      <c r="C1194" s="56" t="s">
        <v>516</v>
      </c>
      <c r="D1194" s="56" t="s">
        <v>340</v>
      </c>
      <c r="E1194" s="56" t="s">
        <v>282</v>
      </c>
      <c r="F1194" s="45" t="s">
        <v>17</v>
      </c>
      <c r="G1194" s="46"/>
      <c r="H1194" s="46"/>
      <c r="I1194" s="46"/>
      <c r="J1194" s="46"/>
      <c r="K1194" s="46"/>
      <c r="L1194" s="46"/>
      <c r="M1194" s="47"/>
      <c r="N1194" s="47"/>
      <c r="O1194" s="47"/>
      <c r="P1194" s="47"/>
      <c r="Q1194" s="47"/>
      <c r="R1194" s="47"/>
      <c r="S1194" s="46">
        <f t="shared" si="807"/>
        <v>0</v>
      </c>
      <c r="T1194" s="109"/>
    </row>
    <row r="1195" spans="1:20">
      <c r="A1195" s="57"/>
      <c r="B1195" s="57"/>
      <c r="C1195" s="57"/>
      <c r="D1195" s="57"/>
      <c r="E1195" s="57"/>
      <c r="F1195" s="45" t="s">
        <v>16</v>
      </c>
      <c r="G1195" s="46"/>
      <c r="H1195" s="46"/>
      <c r="I1195" s="46"/>
      <c r="J1195" s="46"/>
      <c r="K1195" s="46"/>
      <c r="L1195" s="46"/>
      <c r="M1195" s="47"/>
      <c r="N1195" s="47"/>
      <c r="O1195" s="47"/>
      <c r="P1195" s="47"/>
      <c r="Q1195" s="47"/>
      <c r="R1195" s="47"/>
      <c r="S1195" s="46">
        <f t="shared" si="807"/>
        <v>0</v>
      </c>
      <c r="T1195" s="110"/>
    </row>
    <row r="1196" spans="1:20">
      <c r="A1196" s="57"/>
      <c r="B1196" s="57"/>
      <c r="C1196" s="57"/>
      <c r="D1196" s="57"/>
      <c r="E1196" s="57"/>
      <c r="F1196" s="45" t="s">
        <v>24</v>
      </c>
      <c r="G1196" s="46"/>
      <c r="H1196" s="46"/>
      <c r="I1196" s="46"/>
      <c r="J1196" s="46"/>
      <c r="K1196" s="46"/>
      <c r="L1196" s="46"/>
      <c r="M1196" s="47"/>
      <c r="N1196" s="47"/>
      <c r="O1196" s="47"/>
      <c r="P1196" s="47"/>
      <c r="Q1196" s="47"/>
      <c r="R1196" s="47"/>
      <c r="S1196" s="46">
        <f t="shared" si="807"/>
        <v>0</v>
      </c>
      <c r="T1196" s="110"/>
    </row>
    <row r="1197" spans="1:20">
      <c r="A1197" s="58"/>
      <c r="B1197" s="58"/>
      <c r="C1197" s="58"/>
      <c r="D1197" s="58"/>
      <c r="E1197" s="58"/>
      <c r="F1197" s="45" t="s">
        <v>14</v>
      </c>
      <c r="G1197" s="48">
        <f t="shared" ref="G1197:R1197" si="830">G1194+G1195+G1196</f>
        <v>0</v>
      </c>
      <c r="H1197" s="48">
        <f t="shared" si="830"/>
        <v>0</v>
      </c>
      <c r="I1197" s="48">
        <f t="shared" si="830"/>
        <v>0</v>
      </c>
      <c r="J1197" s="48">
        <f t="shared" si="830"/>
        <v>0</v>
      </c>
      <c r="K1197" s="48">
        <f t="shared" si="830"/>
        <v>0</v>
      </c>
      <c r="L1197" s="48">
        <f t="shared" si="830"/>
        <v>0</v>
      </c>
      <c r="M1197" s="48">
        <f t="shared" si="830"/>
        <v>0</v>
      </c>
      <c r="N1197" s="48">
        <f t="shared" si="830"/>
        <v>0</v>
      </c>
      <c r="O1197" s="48">
        <f t="shared" si="830"/>
        <v>0</v>
      </c>
      <c r="P1197" s="48">
        <f t="shared" si="830"/>
        <v>0</v>
      </c>
      <c r="Q1197" s="48">
        <f t="shared" si="830"/>
        <v>0</v>
      </c>
      <c r="R1197" s="48">
        <f t="shared" si="830"/>
        <v>0</v>
      </c>
      <c r="S1197" s="48">
        <f t="shared" si="807"/>
        <v>0</v>
      </c>
      <c r="T1197" s="111"/>
    </row>
    <row r="1198" spans="1:20">
      <c r="A1198" s="56">
        <f t="shared" ref="A1198" si="831">A1194+1</f>
        <v>52</v>
      </c>
      <c r="B1198" s="56" t="str">
        <f t="shared" ref="B1198:B1262" si="832">B1194</f>
        <v>APTRANSCO</v>
      </c>
      <c r="C1198" s="56" t="s">
        <v>517</v>
      </c>
      <c r="D1198" s="56" t="s">
        <v>340</v>
      </c>
      <c r="E1198" s="56" t="s">
        <v>282</v>
      </c>
      <c r="F1198" s="45" t="s">
        <v>17</v>
      </c>
      <c r="G1198" s="46"/>
      <c r="H1198" s="46"/>
      <c r="I1198" s="46"/>
      <c r="J1198" s="46"/>
      <c r="K1198" s="46"/>
      <c r="L1198" s="46"/>
      <c r="M1198" s="47"/>
      <c r="N1198" s="47"/>
      <c r="O1198" s="47"/>
      <c r="P1198" s="47"/>
      <c r="Q1198" s="47"/>
      <c r="R1198" s="47"/>
      <c r="S1198" s="46">
        <f t="shared" si="807"/>
        <v>0</v>
      </c>
      <c r="T1198" s="109"/>
    </row>
    <row r="1199" spans="1:20">
      <c r="A1199" s="57"/>
      <c r="B1199" s="57"/>
      <c r="C1199" s="57"/>
      <c r="D1199" s="57"/>
      <c r="E1199" s="57"/>
      <c r="F1199" s="45" t="s">
        <v>16</v>
      </c>
      <c r="G1199" s="46"/>
      <c r="H1199" s="46"/>
      <c r="I1199" s="46"/>
      <c r="J1199" s="46"/>
      <c r="K1199" s="46"/>
      <c r="L1199" s="46"/>
      <c r="M1199" s="47"/>
      <c r="N1199" s="47"/>
      <c r="O1199" s="47"/>
      <c r="P1199" s="47"/>
      <c r="Q1199" s="47"/>
      <c r="R1199" s="47"/>
      <c r="S1199" s="46">
        <f t="shared" si="807"/>
        <v>0</v>
      </c>
      <c r="T1199" s="110"/>
    </row>
    <row r="1200" spans="1:20">
      <c r="A1200" s="57"/>
      <c r="B1200" s="57"/>
      <c r="C1200" s="57"/>
      <c r="D1200" s="57"/>
      <c r="E1200" s="57"/>
      <c r="F1200" s="45" t="s">
        <v>24</v>
      </c>
      <c r="G1200" s="46"/>
      <c r="H1200" s="46"/>
      <c r="I1200" s="46"/>
      <c r="J1200" s="46"/>
      <c r="K1200" s="46"/>
      <c r="L1200" s="46"/>
      <c r="M1200" s="47"/>
      <c r="N1200" s="47"/>
      <c r="O1200" s="47"/>
      <c r="P1200" s="47"/>
      <c r="Q1200" s="47"/>
      <c r="R1200" s="47"/>
      <c r="S1200" s="46">
        <f t="shared" si="807"/>
        <v>0</v>
      </c>
      <c r="T1200" s="110"/>
    </row>
    <row r="1201" spans="1:20">
      <c r="A1201" s="58"/>
      <c r="B1201" s="58"/>
      <c r="C1201" s="58"/>
      <c r="D1201" s="58"/>
      <c r="E1201" s="58"/>
      <c r="F1201" s="45" t="s">
        <v>14</v>
      </c>
      <c r="G1201" s="48">
        <f t="shared" ref="G1201:R1201" si="833">G1198+G1199+G1200</f>
        <v>0</v>
      </c>
      <c r="H1201" s="48">
        <f t="shared" si="833"/>
        <v>0</v>
      </c>
      <c r="I1201" s="48">
        <f t="shared" si="833"/>
        <v>0</v>
      </c>
      <c r="J1201" s="48">
        <f t="shared" si="833"/>
        <v>0</v>
      </c>
      <c r="K1201" s="48">
        <f t="shared" si="833"/>
        <v>0</v>
      </c>
      <c r="L1201" s="48">
        <f t="shared" si="833"/>
        <v>0</v>
      </c>
      <c r="M1201" s="48">
        <f t="shared" si="833"/>
        <v>0</v>
      </c>
      <c r="N1201" s="48">
        <f t="shared" si="833"/>
        <v>0</v>
      </c>
      <c r="O1201" s="48">
        <f t="shared" si="833"/>
        <v>0</v>
      </c>
      <c r="P1201" s="48">
        <f t="shared" si="833"/>
        <v>0</v>
      </c>
      <c r="Q1201" s="48">
        <f t="shared" si="833"/>
        <v>0</v>
      </c>
      <c r="R1201" s="48">
        <f t="shared" si="833"/>
        <v>0</v>
      </c>
      <c r="S1201" s="48">
        <f t="shared" si="807"/>
        <v>0</v>
      </c>
      <c r="T1201" s="111"/>
    </row>
    <row r="1202" spans="1:20">
      <c r="A1202" s="56">
        <f t="shared" ref="A1202" si="834">A1198+1</f>
        <v>53</v>
      </c>
      <c r="B1202" s="56" t="str">
        <f t="shared" si="832"/>
        <v>APTRANSCO</v>
      </c>
      <c r="C1202" s="56" t="s">
        <v>514</v>
      </c>
      <c r="D1202" s="56" t="s">
        <v>340</v>
      </c>
      <c r="E1202" s="56" t="s">
        <v>282</v>
      </c>
      <c r="F1202" s="45" t="s">
        <v>17</v>
      </c>
      <c r="G1202" s="46"/>
      <c r="H1202" s="46"/>
      <c r="I1202" s="46"/>
      <c r="J1202" s="46"/>
      <c r="K1202" s="46"/>
      <c r="L1202" s="46"/>
      <c r="M1202" s="47"/>
      <c r="N1202" s="47"/>
      <c r="O1202" s="47"/>
      <c r="P1202" s="47"/>
      <c r="Q1202" s="47"/>
      <c r="R1202" s="47"/>
      <c r="S1202" s="46">
        <f t="shared" si="807"/>
        <v>0</v>
      </c>
      <c r="T1202" s="109"/>
    </row>
    <row r="1203" spans="1:20">
      <c r="A1203" s="57"/>
      <c r="B1203" s="57"/>
      <c r="C1203" s="57"/>
      <c r="D1203" s="57"/>
      <c r="E1203" s="57"/>
      <c r="F1203" s="45" t="s">
        <v>16</v>
      </c>
      <c r="G1203" s="46"/>
      <c r="H1203" s="46"/>
      <c r="I1203" s="46"/>
      <c r="J1203" s="46"/>
      <c r="K1203" s="46"/>
      <c r="L1203" s="46"/>
      <c r="M1203" s="47"/>
      <c r="N1203" s="47"/>
      <c r="O1203" s="47"/>
      <c r="P1203" s="47"/>
      <c r="Q1203" s="47"/>
      <c r="R1203" s="47"/>
      <c r="S1203" s="46">
        <f t="shared" si="807"/>
        <v>0</v>
      </c>
      <c r="T1203" s="110"/>
    </row>
    <row r="1204" spans="1:20">
      <c r="A1204" s="57"/>
      <c r="B1204" s="57"/>
      <c r="C1204" s="57"/>
      <c r="D1204" s="57"/>
      <c r="E1204" s="57"/>
      <c r="F1204" s="45" t="s">
        <v>24</v>
      </c>
      <c r="G1204" s="46"/>
      <c r="H1204" s="46"/>
      <c r="I1204" s="46"/>
      <c r="J1204" s="46"/>
      <c r="K1204" s="46"/>
      <c r="L1204" s="46"/>
      <c r="M1204" s="47"/>
      <c r="N1204" s="47"/>
      <c r="O1204" s="47"/>
      <c r="P1204" s="47"/>
      <c r="Q1204" s="47"/>
      <c r="R1204" s="47"/>
      <c r="S1204" s="46">
        <f t="shared" si="807"/>
        <v>0</v>
      </c>
      <c r="T1204" s="110"/>
    </row>
    <row r="1205" spans="1:20">
      <c r="A1205" s="58"/>
      <c r="B1205" s="58"/>
      <c r="C1205" s="58"/>
      <c r="D1205" s="58"/>
      <c r="E1205" s="58"/>
      <c r="F1205" s="45" t="s">
        <v>14</v>
      </c>
      <c r="G1205" s="48">
        <f t="shared" ref="G1205:R1205" si="835">G1202+G1203+G1204</f>
        <v>0</v>
      </c>
      <c r="H1205" s="48">
        <f t="shared" si="835"/>
        <v>0</v>
      </c>
      <c r="I1205" s="48">
        <f t="shared" si="835"/>
        <v>0</v>
      </c>
      <c r="J1205" s="48">
        <f t="shared" si="835"/>
        <v>0</v>
      </c>
      <c r="K1205" s="48">
        <f t="shared" si="835"/>
        <v>0</v>
      </c>
      <c r="L1205" s="48">
        <f t="shared" si="835"/>
        <v>0</v>
      </c>
      <c r="M1205" s="48">
        <f t="shared" si="835"/>
        <v>0</v>
      </c>
      <c r="N1205" s="48">
        <f t="shared" si="835"/>
        <v>0</v>
      </c>
      <c r="O1205" s="48">
        <f t="shared" si="835"/>
        <v>0</v>
      </c>
      <c r="P1205" s="48">
        <f t="shared" si="835"/>
        <v>0</v>
      </c>
      <c r="Q1205" s="48">
        <f t="shared" si="835"/>
        <v>0</v>
      </c>
      <c r="R1205" s="48">
        <f t="shared" si="835"/>
        <v>0</v>
      </c>
      <c r="S1205" s="48">
        <f t="shared" si="807"/>
        <v>0</v>
      </c>
      <c r="T1205" s="111"/>
    </row>
    <row r="1206" spans="1:20">
      <c r="A1206" s="56">
        <f t="shared" ref="A1206" si="836">A1202+1</f>
        <v>54</v>
      </c>
      <c r="B1206" s="56" t="str">
        <f t="shared" si="832"/>
        <v>APTRANSCO</v>
      </c>
      <c r="C1206" s="56" t="s">
        <v>518</v>
      </c>
      <c r="D1206" s="56" t="s">
        <v>604</v>
      </c>
      <c r="E1206" s="56" t="s">
        <v>282</v>
      </c>
      <c r="F1206" s="45" t="s">
        <v>17</v>
      </c>
      <c r="G1206" s="46"/>
      <c r="H1206" s="46"/>
      <c r="I1206" s="46"/>
      <c r="J1206" s="46"/>
      <c r="K1206" s="46"/>
      <c r="L1206" s="46"/>
      <c r="M1206" s="47"/>
      <c r="N1206" s="47"/>
      <c r="O1206" s="47"/>
      <c r="P1206" s="47"/>
      <c r="Q1206" s="47"/>
      <c r="R1206" s="47"/>
      <c r="S1206" s="46">
        <f t="shared" si="807"/>
        <v>0</v>
      </c>
      <c r="T1206" s="109"/>
    </row>
    <row r="1207" spans="1:20">
      <c r="A1207" s="57"/>
      <c r="B1207" s="57"/>
      <c r="C1207" s="57"/>
      <c r="D1207" s="57"/>
      <c r="E1207" s="57"/>
      <c r="F1207" s="45" t="s">
        <v>16</v>
      </c>
      <c r="G1207" s="46"/>
      <c r="H1207" s="46"/>
      <c r="I1207" s="46"/>
      <c r="J1207" s="46"/>
      <c r="K1207" s="46"/>
      <c r="L1207" s="46"/>
      <c r="M1207" s="47"/>
      <c r="N1207" s="47"/>
      <c r="O1207" s="47"/>
      <c r="P1207" s="47"/>
      <c r="Q1207" s="47"/>
      <c r="R1207" s="47"/>
      <c r="S1207" s="46">
        <f t="shared" si="807"/>
        <v>0</v>
      </c>
      <c r="T1207" s="110"/>
    </row>
    <row r="1208" spans="1:20">
      <c r="A1208" s="57"/>
      <c r="B1208" s="57"/>
      <c r="C1208" s="57"/>
      <c r="D1208" s="57"/>
      <c r="E1208" s="57"/>
      <c r="F1208" s="45" t="s">
        <v>24</v>
      </c>
      <c r="G1208" s="46"/>
      <c r="H1208" s="46"/>
      <c r="I1208" s="46"/>
      <c r="J1208" s="46"/>
      <c r="K1208" s="46"/>
      <c r="L1208" s="46"/>
      <c r="M1208" s="47"/>
      <c r="N1208" s="47"/>
      <c r="O1208" s="47"/>
      <c r="P1208" s="47"/>
      <c r="Q1208" s="47"/>
      <c r="R1208" s="47"/>
      <c r="S1208" s="46">
        <f t="shared" si="807"/>
        <v>0</v>
      </c>
      <c r="T1208" s="110"/>
    </row>
    <row r="1209" spans="1:20">
      <c r="A1209" s="58"/>
      <c r="B1209" s="58"/>
      <c r="C1209" s="58"/>
      <c r="D1209" s="58"/>
      <c r="E1209" s="58"/>
      <c r="F1209" s="45" t="s">
        <v>14</v>
      </c>
      <c r="G1209" s="48">
        <f t="shared" ref="G1209:R1209" si="837">G1206+G1207+G1208</f>
        <v>0</v>
      </c>
      <c r="H1209" s="48">
        <f t="shared" si="837"/>
        <v>0</v>
      </c>
      <c r="I1209" s="48">
        <f t="shared" si="837"/>
        <v>0</v>
      </c>
      <c r="J1209" s="48">
        <f t="shared" si="837"/>
        <v>0</v>
      </c>
      <c r="K1209" s="48">
        <f t="shared" si="837"/>
        <v>0</v>
      </c>
      <c r="L1209" s="48">
        <f t="shared" si="837"/>
        <v>0</v>
      </c>
      <c r="M1209" s="48">
        <f t="shared" si="837"/>
        <v>0</v>
      </c>
      <c r="N1209" s="48">
        <f t="shared" si="837"/>
        <v>0</v>
      </c>
      <c r="O1209" s="48">
        <f t="shared" si="837"/>
        <v>0</v>
      </c>
      <c r="P1209" s="48">
        <f t="shared" si="837"/>
        <v>0</v>
      </c>
      <c r="Q1209" s="48">
        <f t="shared" si="837"/>
        <v>0</v>
      </c>
      <c r="R1209" s="48">
        <f t="shared" si="837"/>
        <v>0</v>
      </c>
      <c r="S1209" s="48">
        <f t="shared" si="807"/>
        <v>0</v>
      </c>
      <c r="T1209" s="111"/>
    </row>
    <row r="1210" spans="1:20">
      <c r="A1210" s="56">
        <f t="shared" ref="A1210" si="838">A1206+1</f>
        <v>55</v>
      </c>
      <c r="B1210" s="56" t="str">
        <f t="shared" si="832"/>
        <v>APTRANSCO</v>
      </c>
      <c r="C1210" s="56" t="s">
        <v>519</v>
      </c>
      <c r="D1210" s="56" t="s">
        <v>604</v>
      </c>
      <c r="E1210" s="56" t="s">
        <v>282</v>
      </c>
      <c r="F1210" s="45" t="s">
        <v>17</v>
      </c>
      <c r="G1210" s="46"/>
      <c r="H1210" s="46"/>
      <c r="I1210" s="46"/>
      <c r="J1210" s="46"/>
      <c r="K1210" s="46"/>
      <c r="L1210" s="46"/>
      <c r="M1210" s="47"/>
      <c r="N1210" s="47"/>
      <c r="O1210" s="47"/>
      <c r="P1210" s="47"/>
      <c r="Q1210" s="47"/>
      <c r="R1210" s="47"/>
      <c r="S1210" s="46">
        <f t="shared" si="807"/>
        <v>0</v>
      </c>
      <c r="T1210" s="109"/>
    </row>
    <row r="1211" spans="1:20">
      <c r="A1211" s="57"/>
      <c r="B1211" s="57"/>
      <c r="C1211" s="57"/>
      <c r="D1211" s="57"/>
      <c r="E1211" s="57"/>
      <c r="F1211" s="45" t="s">
        <v>16</v>
      </c>
      <c r="G1211" s="46"/>
      <c r="H1211" s="46"/>
      <c r="I1211" s="46"/>
      <c r="J1211" s="46"/>
      <c r="K1211" s="46"/>
      <c r="L1211" s="46"/>
      <c r="M1211" s="47"/>
      <c r="N1211" s="47"/>
      <c r="O1211" s="47"/>
      <c r="P1211" s="47"/>
      <c r="Q1211" s="47"/>
      <c r="R1211" s="47"/>
      <c r="S1211" s="46">
        <f t="shared" si="807"/>
        <v>0</v>
      </c>
      <c r="T1211" s="110"/>
    </row>
    <row r="1212" spans="1:20">
      <c r="A1212" s="57"/>
      <c r="B1212" s="57"/>
      <c r="C1212" s="57"/>
      <c r="D1212" s="57"/>
      <c r="E1212" s="57"/>
      <c r="F1212" s="45" t="s">
        <v>24</v>
      </c>
      <c r="G1212" s="46"/>
      <c r="H1212" s="46"/>
      <c r="I1212" s="46"/>
      <c r="J1212" s="46"/>
      <c r="K1212" s="46"/>
      <c r="L1212" s="46"/>
      <c r="M1212" s="47"/>
      <c r="N1212" s="47"/>
      <c r="O1212" s="47"/>
      <c r="P1212" s="47"/>
      <c r="Q1212" s="47"/>
      <c r="R1212" s="47"/>
      <c r="S1212" s="46">
        <f t="shared" si="807"/>
        <v>0</v>
      </c>
      <c r="T1212" s="110"/>
    </row>
    <row r="1213" spans="1:20">
      <c r="A1213" s="58"/>
      <c r="B1213" s="58"/>
      <c r="C1213" s="58"/>
      <c r="D1213" s="58"/>
      <c r="E1213" s="58"/>
      <c r="F1213" s="45" t="s">
        <v>14</v>
      </c>
      <c r="G1213" s="48">
        <f t="shared" ref="G1213:R1213" si="839">G1210+G1211+G1212</f>
        <v>0</v>
      </c>
      <c r="H1213" s="48">
        <f t="shared" si="839"/>
        <v>0</v>
      </c>
      <c r="I1213" s="48">
        <f t="shared" si="839"/>
        <v>0</v>
      </c>
      <c r="J1213" s="48">
        <f t="shared" si="839"/>
        <v>0</v>
      </c>
      <c r="K1213" s="48">
        <f t="shared" si="839"/>
        <v>0</v>
      </c>
      <c r="L1213" s="48">
        <f t="shared" si="839"/>
        <v>0</v>
      </c>
      <c r="M1213" s="48">
        <f t="shared" si="839"/>
        <v>0</v>
      </c>
      <c r="N1213" s="48">
        <f t="shared" si="839"/>
        <v>0</v>
      </c>
      <c r="O1213" s="48">
        <f t="shared" si="839"/>
        <v>0</v>
      </c>
      <c r="P1213" s="48">
        <f t="shared" si="839"/>
        <v>0</v>
      </c>
      <c r="Q1213" s="48">
        <f t="shared" si="839"/>
        <v>0</v>
      </c>
      <c r="R1213" s="48">
        <f t="shared" si="839"/>
        <v>0</v>
      </c>
      <c r="S1213" s="48">
        <f t="shared" si="807"/>
        <v>0</v>
      </c>
      <c r="T1213" s="111"/>
    </row>
    <row r="1214" spans="1:20">
      <c r="A1214" s="56">
        <f t="shared" ref="A1214" si="840">A1210+1</f>
        <v>56</v>
      </c>
      <c r="B1214" s="56" t="str">
        <f t="shared" si="832"/>
        <v>APTRANSCO</v>
      </c>
      <c r="C1214" s="56" t="s">
        <v>520</v>
      </c>
      <c r="D1214" s="56" t="s">
        <v>604</v>
      </c>
      <c r="E1214" s="56" t="s">
        <v>282</v>
      </c>
      <c r="F1214" s="45" t="s">
        <v>17</v>
      </c>
      <c r="G1214" s="46"/>
      <c r="H1214" s="46"/>
      <c r="I1214" s="46"/>
      <c r="J1214" s="46"/>
      <c r="K1214" s="46"/>
      <c r="L1214" s="46"/>
      <c r="M1214" s="47"/>
      <c r="N1214" s="47"/>
      <c r="O1214" s="47"/>
      <c r="P1214" s="47"/>
      <c r="Q1214" s="47"/>
      <c r="R1214" s="47"/>
      <c r="S1214" s="46">
        <f t="shared" si="807"/>
        <v>0</v>
      </c>
      <c r="T1214" s="109"/>
    </row>
    <row r="1215" spans="1:20">
      <c r="A1215" s="57"/>
      <c r="B1215" s="57"/>
      <c r="C1215" s="57"/>
      <c r="D1215" s="57"/>
      <c r="E1215" s="57"/>
      <c r="F1215" s="45" t="s">
        <v>16</v>
      </c>
      <c r="G1215" s="46"/>
      <c r="H1215" s="46"/>
      <c r="I1215" s="46"/>
      <c r="J1215" s="46"/>
      <c r="K1215" s="46"/>
      <c r="L1215" s="46"/>
      <c r="M1215" s="47"/>
      <c r="N1215" s="47"/>
      <c r="O1215" s="47"/>
      <c r="P1215" s="47"/>
      <c r="Q1215" s="47"/>
      <c r="R1215" s="47"/>
      <c r="S1215" s="46">
        <f t="shared" ref="S1215:S1282" si="841">SUM(G1215:R1215)</f>
        <v>0</v>
      </c>
      <c r="T1215" s="110"/>
    </row>
    <row r="1216" spans="1:20">
      <c r="A1216" s="57"/>
      <c r="B1216" s="57"/>
      <c r="C1216" s="57"/>
      <c r="D1216" s="57"/>
      <c r="E1216" s="57"/>
      <c r="F1216" s="45" t="s">
        <v>24</v>
      </c>
      <c r="G1216" s="46"/>
      <c r="H1216" s="46"/>
      <c r="I1216" s="46"/>
      <c r="J1216" s="46"/>
      <c r="K1216" s="46"/>
      <c r="L1216" s="46"/>
      <c r="M1216" s="47"/>
      <c r="N1216" s="47"/>
      <c r="O1216" s="47"/>
      <c r="P1216" s="47"/>
      <c r="Q1216" s="47"/>
      <c r="R1216" s="47"/>
      <c r="S1216" s="46">
        <f t="shared" si="841"/>
        <v>0</v>
      </c>
      <c r="T1216" s="110"/>
    </row>
    <row r="1217" spans="1:20">
      <c r="A1217" s="58"/>
      <c r="B1217" s="58"/>
      <c r="C1217" s="58"/>
      <c r="D1217" s="58"/>
      <c r="E1217" s="58"/>
      <c r="F1217" s="45" t="s">
        <v>14</v>
      </c>
      <c r="G1217" s="48">
        <f t="shared" ref="G1217:R1217" si="842">G1214+G1215+G1216</f>
        <v>0</v>
      </c>
      <c r="H1217" s="48">
        <f t="shared" si="842"/>
        <v>0</v>
      </c>
      <c r="I1217" s="48">
        <f t="shared" si="842"/>
        <v>0</v>
      </c>
      <c r="J1217" s="48">
        <f t="shared" si="842"/>
        <v>0</v>
      </c>
      <c r="K1217" s="48">
        <f t="shared" si="842"/>
        <v>0</v>
      </c>
      <c r="L1217" s="48">
        <f t="shared" si="842"/>
        <v>0</v>
      </c>
      <c r="M1217" s="48">
        <f t="shared" si="842"/>
        <v>0</v>
      </c>
      <c r="N1217" s="48">
        <f t="shared" si="842"/>
        <v>0</v>
      </c>
      <c r="O1217" s="48">
        <f t="shared" si="842"/>
        <v>0</v>
      </c>
      <c r="P1217" s="48">
        <f t="shared" si="842"/>
        <v>0</v>
      </c>
      <c r="Q1217" s="48">
        <f t="shared" si="842"/>
        <v>0</v>
      </c>
      <c r="R1217" s="48">
        <f t="shared" si="842"/>
        <v>0</v>
      </c>
      <c r="S1217" s="48">
        <f t="shared" si="841"/>
        <v>0</v>
      </c>
      <c r="T1217" s="111"/>
    </row>
    <row r="1218" spans="1:20">
      <c r="A1218" s="56">
        <f t="shared" ref="A1218" si="843">A1214+1</f>
        <v>57</v>
      </c>
      <c r="B1218" s="56" t="str">
        <f t="shared" si="832"/>
        <v>APTRANSCO</v>
      </c>
      <c r="C1218" s="56" t="s">
        <v>521</v>
      </c>
      <c r="D1218" s="56" t="s">
        <v>604</v>
      </c>
      <c r="E1218" s="56" t="s">
        <v>282</v>
      </c>
      <c r="F1218" s="45" t="s">
        <v>17</v>
      </c>
      <c r="G1218" s="46"/>
      <c r="H1218" s="46"/>
      <c r="I1218" s="46"/>
      <c r="J1218" s="46"/>
      <c r="K1218" s="46"/>
      <c r="L1218" s="46"/>
      <c r="M1218" s="47"/>
      <c r="N1218" s="47"/>
      <c r="O1218" s="47"/>
      <c r="P1218" s="47"/>
      <c r="Q1218" s="47"/>
      <c r="R1218" s="47"/>
      <c r="S1218" s="46">
        <f t="shared" si="841"/>
        <v>0</v>
      </c>
      <c r="T1218" s="109"/>
    </row>
    <row r="1219" spans="1:20">
      <c r="A1219" s="57"/>
      <c r="B1219" s="57"/>
      <c r="C1219" s="57"/>
      <c r="D1219" s="57"/>
      <c r="E1219" s="57"/>
      <c r="F1219" s="45" t="s">
        <v>16</v>
      </c>
      <c r="G1219" s="46"/>
      <c r="H1219" s="46"/>
      <c r="I1219" s="46"/>
      <c r="J1219" s="46"/>
      <c r="K1219" s="46"/>
      <c r="L1219" s="46"/>
      <c r="M1219" s="47"/>
      <c r="N1219" s="47"/>
      <c r="O1219" s="47"/>
      <c r="P1219" s="47"/>
      <c r="Q1219" s="47"/>
      <c r="R1219" s="47"/>
      <c r="S1219" s="46">
        <f t="shared" si="841"/>
        <v>0</v>
      </c>
      <c r="T1219" s="110"/>
    </row>
    <row r="1220" spans="1:20">
      <c r="A1220" s="57"/>
      <c r="B1220" s="57"/>
      <c r="C1220" s="57"/>
      <c r="D1220" s="57"/>
      <c r="E1220" s="57"/>
      <c r="F1220" s="45" t="s">
        <v>24</v>
      </c>
      <c r="G1220" s="46"/>
      <c r="H1220" s="46"/>
      <c r="I1220" s="46"/>
      <c r="J1220" s="46"/>
      <c r="K1220" s="46"/>
      <c r="L1220" s="46"/>
      <c r="M1220" s="47"/>
      <c r="N1220" s="47"/>
      <c r="O1220" s="47"/>
      <c r="P1220" s="47"/>
      <c r="Q1220" s="47"/>
      <c r="R1220" s="47"/>
      <c r="S1220" s="46">
        <f t="shared" si="841"/>
        <v>0</v>
      </c>
      <c r="T1220" s="110"/>
    </row>
    <row r="1221" spans="1:20">
      <c r="A1221" s="58"/>
      <c r="B1221" s="58"/>
      <c r="C1221" s="58"/>
      <c r="D1221" s="58"/>
      <c r="E1221" s="58"/>
      <c r="F1221" s="45" t="s">
        <v>14</v>
      </c>
      <c r="G1221" s="48">
        <f t="shared" ref="G1221:R1221" si="844">G1218+G1219+G1220</f>
        <v>0</v>
      </c>
      <c r="H1221" s="48">
        <f t="shared" si="844"/>
        <v>0</v>
      </c>
      <c r="I1221" s="48">
        <f t="shared" si="844"/>
        <v>0</v>
      </c>
      <c r="J1221" s="48">
        <f t="shared" si="844"/>
        <v>0</v>
      </c>
      <c r="K1221" s="48">
        <f t="shared" si="844"/>
        <v>0</v>
      </c>
      <c r="L1221" s="48">
        <f t="shared" si="844"/>
        <v>0</v>
      </c>
      <c r="M1221" s="48">
        <f t="shared" si="844"/>
        <v>0</v>
      </c>
      <c r="N1221" s="48">
        <f t="shared" si="844"/>
        <v>0</v>
      </c>
      <c r="O1221" s="48">
        <f t="shared" si="844"/>
        <v>0</v>
      </c>
      <c r="P1221" s="48">
        <f t="shared" si="844"/>
        <v>0</v>
      </c>
      <c r="Q1221" s="48">
        <f t="shared" si="844"/>
        <v>0</v>
      </c>
      <c r="R1221" s="48">
        <f t="shared" si="844"/>
        <v>0</v>
      </c>
      <c r="S1221" s="48">
        <f t="shared" si="841"/>
        <v>0</v>
      </c>
      <c r="T1221" s="111"/>
    </row>
    <row r="1222" spans="1:20">
      <c r="A1222" s="56">
        <f t="shared" ref="A1222" si="845">A1218+1</f>
        <v>58</v>
      </c>
      <c r="B1222" s="56" t="str">
        <f t="shared" si="832"/>
        <v>APTRANSCO</v>
      </c>
      <c r="C1222" s="56" t="s">
        <v>522</v>
      </c>
      <c r="D1222" s="56" t="s">
        <v>604</v>
      </c>
      <c r="E1222" s="56" t="s">
        <v>282</v>
      </c>
      <c r="F1222" s="45" t="s">
        <v>17</v>
      </c>
      <c r="G1222" s="46"/>
      <c r="H1222" s="46"/>
      <c r="I1222" s="46"/>
      <c r="J1222" s="46"/>
      <c r="K1222" s="46"/>
      <c r="L1222" s="46"/>
      <c r="M1222" s="47"/>
      <c r="N1222" s="47"/>
      <c r="O1222" s="47"/>
      <c r="P1222" s="47"/>
      <c r="Q1222" s="47"/>
      <c r="R1222" s="47"/>
      <c r="S1222" s="46">
        <f t="shared" si="841"/>
        <v>0</v>
      </c>
      <c r="T1222" s="109"/>
    </row>
    <row r="1223" spans="1:20">
      <c r="A1223" s="57"/>
      <c r="B1223" s="57"/>
      <c r="C1223" s="57"/>
      <c r="D1223" s="57"/>
      <c r="E1223" s="57"/>
      <c r="F1223" s="45" t="s">
        <v>16</v>
      </c>
      <c r="G1223" s="46"/>
      <c r="H1223" s="46"/>
      <c r="I1223" s="46"/>
      <c r="J1223" s="46"/>
      <c r="K1223" s="46"/>
      <c r="L1223" s="46"/>
      <c r="M1223" s="47"/>
      <c r="N1223" s="47"/>
      <c r="O1223" s="47"/>
      <c r="P1223" s="47"/>
      <c r="Q1223" s="47"/>
      <c r="R1223" s="47"/>
      <c r="S1223" s="46">
        <f t="shared" si="841"/>
        <v>0</v>
      </c>
      <c r="T1223" s="110"/>
    </row>
    <row r="1224" spans="1:20">
      <c r="A1224" s="57"/>
      <c r="B1224" s="57"/>
      <c r="C1224" s="57"/>
      <c r="D1224" s="57"/>
      <c r="E1224" s="57"/>
      <c r="F1224" s="45" t="s">
        <v>24</v>
      </c>
      <c r="G1224" s="46"/>
      <c r="H1224" s="46"/>
      <c r="I1224" s="46"/>
      <c r="J1224" s="46"/>
      <c r="K1224" s="46"/>
      <c r="L1224" s="46"/>
      <c r="M1224" s="47"/>
      <c r="N1224" s="47"/>
      <c r="O1224" s="47"/>
      <c r="P1224" s="47"/>
      <c r="Q1224" s="47"/>
      <c r="R1224" s="47"/>
      <c r="S1224" s="46">
        <f t="shared" si="841"/>
        <v>0</v>
      </c>
      <c r="T1224" s="110"/>
    </row>
    <row r="1225" spans="1:20">
      <c r="A1225" s="58"/>
      <c r="B1225" s="58"/>
      <c r="C1225" s="58"/>
      <c r="D1225" s="58"/>
      <c r="E1225" s="58"/>
      <c r="F1225" s="45" t="s">
        <v>14</v>
      </c>
      <c r="G1225" s="48">
        <f t="shared" ref="G1225:R1225" si="846">G1222+G1223+G1224</f>
        <v>0</v>
      </c>
      <c r="H1225" s="48">
        <f t="shared" si="846"/>
        <v>0</v>
      </c>
      <c r="I1225" s="48">
        <f t="shared" si="846"/>
        <v>0</v>
      </c>
      <c r="J1225" s="48">
        <f t="shared" si="846"/>
        <v>0</v>
      </c>
      <c r="K1225" s="48">
        <f t="shared" si="846"/>
        <v>0</v>
      </c>
      <c r="L1225" s="48">
        <f t="shared" si="846"/>
        <v>0</v>
      </c>
      <c r="M1225" s="48">
        <f t="shared" si="846"/>
        <v>0</v>
      </c>
      <c r="N1225" s="48">
        <f t="shared" si="846"/>
        <v>0</v>
      </c>
      <c r="O1225" s="48">
        <f t="shared" si="846"/>
        <v>0</v>
      </c>
      <c r="P1225" s="48">
        <f t="shared" si="846"/>
        <v>0</v>
      </c>
      <c r="Q1225" s="48">
        <f t="shared" si="846"/>
        <v>0</v>
      </c>
      <c r="R1225" s="48">
        <f t="shared" si="846"/>
        <v>0</v>
      </c>
      <c r="S1225" s="48">
        <f t="shared" si="841"/>
        <v>0</v>
      </c>
      <c r="T1225" s="111"/>
    </row>
    <row r="1226" spans="1:20">
      <c r="A1226" s="56">
        <f t="shared" ref="A1226" si="847">A1222+1</f>
        <v>59</v>
      </c>
      <c r="B1226" s="56" t="str">
        <f t="shared" si="832"/>
        <v>APTRANSCO</v>
      </c>
      <c r="C1226" s="56" t="s">
        <v>519</v>
      </c>
      <c r="D1226" s="56" t="s">
        <v>604</v>
      </c>
      <c r="E1226" s="56" t="s">
        <v>282</v>
      </c>
      <c r="F1226" s="45" t="s">
        <v>17</v>
      </c>
      <c r="G1226" s="46"/>
      <c r="H1226" s="46"/>
      <c r="I1226" s="46"/>
      <c r="J1226" s="46"/>
      <c r="K1226" s="46"/>
      <c r="L1226" s="46"/>
      <c r="M1226" s="47"/>
      <c r="N1226" s="47"/>
      <c r="O1226" s="47"/>
      <c r="P1226" s="47"/>
      <c r="Q1226" s="47"/>
      <c r="R1226" s="47"/>
      <c r="S1226" s="46">
        <f t="shared" si="841"/>
        <v>0</v>
      </c>
      <c r="T1226" s="109"/>
    </row>
    <row r="1227" spans="1:20">
      <c r="A1227" s="57"/>
      <c r="B1227" s="57"/>
      <c r="C1227" s="57"/>
      <c r="D1227" s="57"/>
      <c r="E1227" s="57"/>
      <c r="F1227" s="45" t="s">
        <v>16</v>
      </c>
      <c r="G1227" s="46"/>
      <c r="H1227" s="46"/>
      <c r="I1227" s="46"/>
      <c r="J1227" s="46"/>
      <c r="K1227" s="46"/>
      <c r="L1227" s="46"/>
      <c r="M1227" s="47"/>
      <c r="N1227" s="47"/>
      <c r="O1227" s="47"/>
      <c r="P1227" s="47"/>
      <c r="Q1227" s="47"/>
      <c r="R1227" s="47"/>
      <c r="S1227" s="46">
        <f t="shared" si="841"/>
        <v>0</v>
      </c>
      <c r="T1227" s="110"/>
    </row>
    <row r="1228" spans="1:20">
      <c r="A1228" s="57"/>
      <c r="B1228" s="57"/>
      <c r="C1228" s="57"/>
      <c r="D1228" s="57"/>
      <c r="E1228" s="57"/>
      <c r="F1228" s="45" t="s">
        <v>24</v>
      </c>
      <c r="G1228" s="46"/>
      <c r="H1228" s="46"/>
      <c r="I1228" s="46"/>
      <c r="J1228" s="46"/>
      <c r="K1228" s="46"/>
      <c r="L1228" s="46"/>
      <c r="M1228" s="47"/>
      <c r="N1228" s="47"/>
      <c r="O1228" s="47"/>
      <c r="P1228" s="47"/>
      <c r="Q1228" s="47"/>
      <c r="R1228" s="47"/>
      <c r="S1228" s="46">
        <f t="shared" si="841"/>
        <v>0</v>
      </c>
      <c r="T1228" s="110"/>
    </row>
    <row r="1229" spans="1:20">
      <c r="A1229" s="58"/>
      <c r="B1229" s="58"/>
      <c r="C1229" s="58"/>
      <c r="D1229" s="58"/>
      <c r="E1229" s="58"/>
      <c r="F1229" s="45" t="s">
        <v>14</v>
      </c>
      <c r="G1229" s="48">
        <f t="shared" ref="G1229:R1229" si="848">G1226+G1227+G1228</f>
        <v>0</v>
      </c>
      <c r="H1229" s="48">
        <f t="shared" si="848"/>
        <v>0</v>
      </c>
      <c r="I1229" s="48">
        <f t="shared" si="848"/>
        <v>0</v>
      </c>
      <c r="J1229" s="48">
        <f t="shared" si="848"/>
        <v>0</v>
      </c>
      <c r="K1229" s="48">
        <f t="shared" si="848"/>
        <v>0</v>
      </c>
      <c r="L1229" s="48">
        <f t="shared" si="848"/>
        <v>0</v>
      </c>
      <c r="M1229" s="48">
        <f t="shared" si="848"/>
        <v>0</v>
      </c>
      <c r="N1229" s="48">
        <f t="shared" si="848"/>
        <v>0</v>
      </c>
      <c r="O1229" s="48">
        <f t="shared" si="848"/>
        <v>0</v>
      </c>
      <c r="P1229" s="48">
        <f t="shared" si="848"/>
        <v>0</v>
      </c>
      <c r="Q1229" s="48">
        <f t="shared" si="848"/>
        <v>0</v>
      </c>
      <c r="R1229" s="48">
        <f t="shared" si="848"/>
        <v>0</v>
      </c>
      <c r="S1229" s="48">
        <f t="shared" si="841"/>
        <v>0</v>
      </c>
      <c r="T1229" s="111"/>
    </row>
    <row r="1230" spans="1:20">
      <c r="A1230" s="56">
        <f t="shared" ref="A1230" si="849">A1226+1</f>
        <v>60</v>
      </c>
      <c r="B1230" s="56" t="str">
        <f t="shared" si="832"/>
        <v>APTRANSCO</v>
      </c>
      <c r="C1230" s="56" t="s">
        <v>520</v>
      </c>
      <c r="D1230" s="56" t="s">
        <v>604</v>
      </c>
      <c r="E1230" s="56" t="s">
        <v>282</v>
      </c>
      <c r="F1230" s="45" t="s">
        <v>17</v>
      </c>
      <c r="G1230" s="46"/>
      <c r="H1230" s="46"/>
      <c r="I1230" s="46"/>
      <c r="J1230" s="46"/>
      <c r="K1230" s="46"/>
      <c r="L1230" s="46"/>
      <c r="M1230" s="47"/>
      <c r="N1230" s="47"/>
      <c r="O1230" s="47"/>
      <c r="P1230" s="47"/>
      <c r="Q1230" s="47"/>
      <c r="R1230" s="47"/>
      <c r="S1230" s="46">
        <f t="shared" si="841"/>
        <v>0</v>
      </c>
      <c r="T1230" s="109"/>
    </row>
    <row r="1231" spans="1:20">
      <c r="A1231" s="57"/>
      <c r="B1231" s="57"/>
      <c r="C1231" s="57"/>
      <c r="D1231" s="57"/>
      <c r="E1231" s="57"/>
      <c r="F1231" s="45" t="s">
        <v>16</v>
      </c>
      <c r="G1231" s="46"/>
      <c r="H1231" s="46"/>
      <c r="I1231" s="46"/>
      <c r="J1231" s="46"/>
      <c r="K1231" s="46"/>
      <c r="L1231" s="46"/>
      <c r="M1231" s="47"/>
      <c r="N1231" s="47"/>
      <c r="O1231" s="47"/>
      <c r="P1231" s="47"/>
      <c r="Q1231" s="47"/>
      <c r="R1231" s="47"/>
      <c r="S1231" s="46">
        <f t="shared" si="841"/>
        <v>0</v>
      </c>
      <c r="T1231" s="110"/>
    </row>
    <row r="1232" spans="1:20">
      <c r="A1232" s="57"/>
      <c r="B1232" s="57"/>
      <c r="C1232" s="57"/>
      <c r="D1232" s="57"/>
      <c r="E1232" s="57"/>
      <c r="F1232" s="45" t="s">
        <v>24</v>
      </c>
      <c r="G1232" s="46"/>
      <c r="H1232" s="46"/>
      <c r="I1232" s="46"/>
      <c r="J1232" s="46"/>
      <c r="K1232" s="46"/>
      <c r="L1232" s="46"/>
      <c r="M1232" s="47"/>
      <c r="N1232" s="47"/>
      <c r="O1232" s="47"/>
      <c r="P1232" s="47"/>
      <c r="Q1232" s="47"/>
      <c r="R1232" s="47"/>
      <c r="S1232" s="46">
        <f t="shared" si="841"/>
        <v>0</v>
      </c>
      <c r="T1232" s="110"/>
    </row>
    <row r="1233" spans="1:20">
      <c r="A1233" s="58"/>
      <c r="B1233" s="58"/>
      <c r="C1233" s="58"/>
      <c r="D1233" s="58"/>
      <c r="E1233" s="58"/>
      <c r="F1233" s="45" t="s">
        <v>14</v>
      </c>
      <c r="G1233" s="48">
        <f t="shared" ref="G1233:R1233" si="850">G1230+G1231+G1232</f>
        <v>0</v>
      </c>
      <c r="H1233" s="48">
        <f t="shared" si="850"/>
        <v>0</v>
      </c>
      <c r="I1233" s="48">
        <f t="shared" si="850"/>
        <v>0</v>
      </c>
      <c r="J1233" s="48">
        <f t="shared" si="850"/>
        <v>0</v>
      </c>
      <c r="K1233" s="48">
        <f t="shared" si="850"/>
        <v>0</v>
      </c>
      <c r="L1233" s="48">
        <f t="shared" si="850"/>
        <v>0</v>
      </c>
      <c r="M1233" s="48">
        <f t="shared" si="850"/>
        <v>0</v>
      </c>
      <c r="N1233" s="48">
        <f t="shared" si="850"/>
        <v>0</v>
      </c>
      <c r="O1233" s="48">
        <f t="shared" si="850"/>
        <v>0</v>
      </c>
      <c r="P1233" s="48">
        <f t="shared" si="850"/>
        <v>0</v>
      </c>
      <c r="Q1233" s="48">
        <f t="shared" si="850"/>
        <v>0</v>
      </c>
      <c r="R1233" s="48">
        <f t="shared" si="850"/>
        <v>0</v>
      </c>
      <c r="S1233" s="48">
        <f t="shared" si="841"/>
        <v>0</v>
      </c>
      <c r="T1233" s="111"/>
    </row>
    <row r="1234" spans="1:20">
      <c r="A1234" s="56">
        <f t="shared" ref="A1234" si="851">A1230+1</f>
        <v>61</v>
      </c>
      <c r="B1234" s="56" t="str">
        <f t="shared" si="832"/>
        <v>APTRANSCO</v>
      </c>
      <c r="C1234" s="56" t="s">
        <v>521</v>
      </c>
      <c r="D1234" s="56" t="s">
        <v>604</v>
      </c>
      <c r="E1234" s="56" t="s">
        <v>282</v>
      </c>
      <c r="F1234" s="45" t="s">
        <v>17</v>
      </c>
      <c r="G1234" s="46"/>
      <c r="H1234" s="46"/>
      <c r="I1234" s="46"/>
      <c r="J1234" s="46"/>
      <c r="K1234" s="46"/>
      <c r="L1234" s="46"/>
      <c r="M1234" s="47"/>
      <c r="N1234" s="47"/>
      <c r="O1234" s="47"/>
      <c r="P1234" s="47"/>
      <c r="Q1234" s="47"/>
      <c r="R1234" s="47"/>
      <c r="S1234" s="46">
        <f t="shared" ref="S1234:S1237" si="852">SUM(G1234:R1234)</f>
        <v>0</v>
      </c>
      <c r="T1234" s="109"/>
    </row>
    <row r="1235" spans="1:20">
      <c r="A1235" s="57"/>
      <c r="B1235" s="57"/>
      <c r="C1235" s="57"/>
      <c r="D1235" s="57"/>
      <c r="E1235" s="57"/>
      <c r="F1235" s="45" t="s">
        <v>16</v>
      </c>
      <c r="G1235" s="46"/>
      <c r="H1235" s="46"/>
      <c r="I1235" s="46"/>
      <c r="J1235" s="46"/>
      <c r="K1235" s="46"/>
      <c r="L1235" s="46"/>
      <c r="M1235" s="47"/>
      <c r="N1235" s="47"/>
      <c r="O1235" s="47"/>
      <c r="P1235" s="47"/>
      <c r="Q1235" s="47"/>
      <c r="R1235" s="47"/>
      <c r="S1235" s="46">
        <f t="shared" si="852"/>
        <v>0</v>
      </c>
      <c r="T1235" s="110"/>
    </row>
    <row r="1236" spans="1:20">
      <c r="A1236" s="57"/>
      <c r="B1236" s="57"/>
      <c r="C1236" s="57"/>
      <c r="D1236" s="57"/>
      <c r="E1236" s="57"/>
      <c r="F1236" s="45" t="s">
        <v>24</v>
      </c>
      <c r="G1236" s="46"/>
      <c r="H1236" s="46"/>
      <c r="I1236" s="46"/>
      <c r="J1236" s="46"/>
      <c r="K1236" s="46"/>
      <c r="L1236" s="46"/>
      <c r="M1236" s="47"/>
      <c r="N1236" s="47"/>
      <c r="O1236" s="47"/>
      <c r="P1236" s="47"/>
      <c r="Q1236" s="47"/>
      <c r="R1236" s="47"/>
      <c r="S1236" s="46">
        <f t="shared" si="852"/>
        <v>0</v>
      </c>
      <c r="T1236" s="110"/>
    </row>
    <row r="1237" spans="1:20">
      <c r="A1237" s="58"/>
      <c r="B1237" s="58"/>
      <c r="C1237" s="58"/>
      <c r="D1237" s="58"/>
      <c r="E1237" s="58"/>
      <c r="F1237" s="45" t="s">
        <v>14</v>
      </c>
      <c r="G1237" s="48">
        <f t="shared" ref="G1237:R1237" si="853">G1234+G1235+G1236</f>
        <v>0</v>
      </c>
      <c r="H1237" s="48">
        <f t="shared" si="853"/>
        <v>0</v>
      </c>
      <c r="I1237" s="48">
        <f t="shared" si="853"/>
        <v>0</v>
      </c>
      <c r="J1237" s="48">
        <f t="shared" si="853"/>
        <v>0</v>
      </c>
      <c r="K1237" s="48">
        <f t="shared" si="853"/>
        <v>0</v>
      </c>
      <c r="L1237" s="48">
        <f t="shared" si="853"/>
        <v>0</v>
      </c>
      <c r="M1237" s="48">
        <f t="shared" si="853"/>
        <v>0</v>
      </c>
      <c r="N1237" s="48">
        <f t="shared" si="853"/>
        <v>0</v>
      </c>
      <c r="O1237" s="48">
        <f t="shared" si="853"/>
        <v>0</v>
      </c>
      <c r="P1237" s="48">
        <f t="shared" si="853"/>
        <v>0</v>
      </c>
      <c r="Q1237" s="48">
        <f t="shared" si="853"/>
        <v>0</v>
      </c>
      <c r="R1237" s="48">
        <f t="shared" si="853"/>
        <v>0</v>
      </c>
      <c r="S1237" s="48">
        <f t="shared" si="852"/>
        <v>0</v>
      </c>
      <c r="T1237" s="111"/>
    </row>
    <row r="1238" spans="1:20">
      <c r="A1238" s="56">
        <f t="shared" ref="A1238" si="854">A1234+1</f>
        <v>62</v>
      </c>
      <c r="B1238" s="56" t="str">
        <f t="shared" si="832"/>
        <v>APTRANSCO</v>
      </c>
      <c r="C1238" s="56" t="s">
        <v>523</v>
      </c>
      <c r="D1238" s="56" t="s">
        <v>605</v>
      </c>
      <c r="E1238" s="56" t="s">
        <v>282</v>
      </c>
      <c r="F1238" s="45" t="s">
        <v>17</v>
      </c>
      <c r="G1238" s="46"/>
      <c r="H1238" s="46"/>
      <c r="I1238" s="46"/>
      <c r="J1238" s="46"/>
      <c r="K1238" s="46"/>
      <c r="L1238" s="46"/>
      <c r="M1238" s="47"/>
      <c r="N1238" s="47"/>
      <c r="O1238" s="47"/>
      <c r="P1238" s="47"/>
      <c r="Q1238" s="47"/>
      <c r="R1238" s="47"/>
      <c r="S1238" s="46">
        <f t="shared" si="841"/>
        <v>0</v>
      </c>
      <c r="T1238" s="109"/>
    </row>
    <row r="1239" spans="1:20">
      <c r="A1239" s="57"/>
      <c r="B1239" s="57"/>
      <c r="C1239" s="57"/>
      <c r="D1239" s="57"/>
      <c r="E1239" s="57"/>
      <c r="F1239" s="45" t="s">
        <v>16</v>
      </c>
      <c r="G1239" s="46"/>
      <c r="H1239" s="46"/>
      <c r="I1239" s="46"/>
      <c r="J1239" s="46"/>
      <c r="K1239" s="46"/>
      <c r="L1239" s="46"/>
      <c r="M1239" s="47"/>
      <c r="N1239" s="47"/>
      <c r="O1239" s="47"/>
      <c r="P1239" s="47"/>
      <c r="Q1239" s="47"/>
      <c r="R1239" s="47"/>
      <c r="S1239" s="46">
        <f t="shared" si="841"/>
        <v>0</v>
      </c>
      <c r="T1239" s="110"/>
    </row>
    <row r="1240" spans="1:20">
      <c r="A1240" s="57"/>
      <c r="B1240" s="57"/>
      <c r="C1240" s="57"/>
      <c r="D1240" s="57"/>
      <c r="E1240" s="57"/>
      <c r="F1240" s="45" t="s">
        <v>24</v>
      </c>
      <c r="G1240" s="46"/>
      <c r="H1240" s="46"/>
      <c r="I1240" s="46"/>
      <c r="J1240" s="46"/>
      <c r="K1240" s="46"/>
      <c r="L1240" s="46"/>
      <c r="M1240" s="47"/>
      <c r="N1240" s="47"/>
      <c r="O1240" s="47"/>
      <c r="P1240" s="47"/>
      <c r="Q1240" s="47"/>
      <c r="R1240" s="47"/>
      <c r="S1240" s="46">
        <f t="shared" si="841"/>
        <v>0</v>
      </c>
      <c r="T1240" s="110"/>
    </row>
    <row r="1241" spans="1:20">
      <c r="A1241" s="58"/>
      <c r="B1241" s="58"/>
      <c r="C1241" s="58"/>
      <c r="D1241" s="58"/>
      <c r="E1241" s="58"/>
      <c r="F1241" s="45" t="s">
        <v>14</v>
      </c>
      <c r="G1241" s="48">
        <f t="shared" ref="G1241:R1241" si="855">G1238+G1239+G1240</f>
        <v>0</v>
      </c>
      <c r="H1241" s="48">
        <f t="shared" si="855"/>
        <v>0</v>
      </c>
      <c r="I1241" s="48">
        <f t="shared" si="855"/>
        <v>0</v>
      </c>
      <c r="J1241" s="48">
        <f t="shared" si="855"/>
        <v>0</v>
      </c>
      <c r="K1241" s="48">
        <f t="shared" si="855"/>
        <v>0</v>
      </c>
      <c r="L1241" s="48">
        <f t="shared" si="855"/>
        <v>0</v>
      </c>
      <c r="M1241" s="48">
        <f t="shared" si="855"/>
        <v>0</v>
      </c>
      <c r="N1241" s="48">
        <f t="shared" si="855"/>
        <v>0</v>
      </c>
      <c r="O1241" s="48">
        <f t="shared" si="855"/>
        <v>0</v>
      </c>
      <c r="P1241" s="48">
        <f t="shared" si="855"/>
        <v>0</v>
      </c>
      <c r="Q1241" s="48">
        <f t="shared" si="855"/>
        <v>0</v>
      </c>
      <c r="R1241" s="48">
        <f t="shared" si="855"/>
        <v>0</v>
      </c>
      <c r="S1241" s="48">
        <f t="shared" si="841"/>
        <v>0</v>
      </c>
      <c r="T1241" s="111"/>
    </row>
    <row r="1242" spans="1:20">
      <c r="A1242" s="56">
        <f t="shared" ref="A1242" si="856">A1238+1</f>
        <v>63</v>
      </c>
      <c r="B1242" s="56" t="str">
        <f t="shared" si="832"/>
        <v>APTRANSCO</v>
      </c>
      <c r="C1242" s="56" t="s">
        <v>518</v>
      </c>
      <c r="D1242" s="56" t="s">
        <v>605</v>
      </c>
      <c r="E1242" s="56" t="s">
        <v>282</v>
      </c>
      <c r="F1242" s="45" t="s">
        <v>17</v>
      </c>
      <c r="G1242" s="46"/>
      <c r="H1242" s="46"/>
      <c r="I1242" s="46"/>
      <c r="J1242" s="46"/>
      <c r="K1242" s="46"/>
      <c r="L1242" s="46"/>
      <c r="M1242" s="47"/>
      <c r="N1242" s="47"/>
      <c r="O1242" s="47"/>
      <c r="P1242" s="47"/>
      <c r="Q1242" s="47"/>
      <c r="R1242" s="47"/>
      <c r="S1242" s="46">
        <f t="shared" si="841"/>
        <v>0</v>
      </c>
      <c r="T1242" s="109"/>
    </row>
    <row r="1243" spans="1:20">
      <c r="A1243" s="57"/>
      <c r="B1243" s="57"/>
      <c r="C1243" s="57"/>
      <c r="D1243" s="57"/>
      <c r="E1243" s="57"/>
      <c r="F1243" s="45" t="s">
        <v>16</v>
      </c>
      <c r="G1243" s="46"/>
      <c r="H1243" s="46"/>
      <c r="I1243" s="46"/>
      <c r="J1243" s="46"/>
      <c r="K1243" s="46"/>
      <c r="L1243" s="46"/>
      <c r="M1243" s="47"/>
      <c r="N1243" s="47"/>
      <c r="O1243" s="47"/>
      <c r="P1243" s="47"/>
      <c r="Q1243" s="47"/>
      <c r="R1243" s="47"/>
      <c r="S1243" s="46">
        <f t="shared" si="841"/>
        <v>0</v>
      </c>
      <c r="T1243" s="110"/>
    </row>
    <row r="1244" spans="1:20">
      <c r="A1244" s="57"/>
      <c r="B1244" s="57"/>
      <c r="C1244" s="57"/>
      <c r="D1244" s="57"/>
      <c r="E1244" s="57"/>
      <c r="F1244" s="45" t="s">
        <v>24</v>
      </c>
      <c r="G1244" s="46"/>
      <c r="H1244" s="46"/>
      <c r="I1244" s="46"/>
      <c r="J1244" s="46"/>
      <c r="K1244" s="46"/>
      <c r="L1244" s="46"/>
      <c r="M1244" s="47"/>
      <c r="N1244" s="47"/>
      <c r="O1244" s="47"/>
      <c r="P1244" s="47"/>
      <c r="Q1244" s="47"/>
      <c r="R1244" s="47"/>
      <c r="S1244" s="46">
        <f t="shared" si="841"/>
        <v>0</v>
      </c>
      <c r="T1244" s="110"/>
    </row>
    <row r="1245" spans="1:20">
      <c r="A1245" s="58"/>
      <c r="B1245" s="58"/>
      <c r="C1245" s="58"/>
      <c r="D1245" s="58"/>
      <c r="E1245" s="58"/>
      <c r="F1245" s="45" t="s">
        <v>14</v>
      </c>
      <c r="G1245" s="48">
        <f t="shared" ref="G1245:R1245" si="857">G1242+G1243+G1244</f>
        <v>0</v>
      </c>
      <c r="H1245" s="48">
        <f t="shared" si="857"/>
        <v>0</v>
      </c>
      <c r="I1245" s="48">
        <f t="shared" si="857"/>
        <v>0</v>
      </c>
      <c r="J1245" s="48">
        <f t="shared" si="857"/>
        <v>0</v>
      </c>
      <c r="K1245" s="48">
        <f t="shared" si="857"/>
        <v>0</v>
      </c>
      <c r="L1245" s="48">
        <f t="shared" si="857"/>
        <v>0</v>
      </c>
      <c r="M1245" s="48">
        <f t="shared" si="857"/>
        <v>0</v>
      </c>
      <c r="N1245" s="48">
        <f t="shared" si="857"/>
        <v>0</v>
      </c>
      <c r="O1245" s="48">
        <f t="shared" si="857"/>
        <v>0</v>
      </c>
      <c r="P1245" s="48">
        <f t="shared" si="857"/>
        <v>0</v>
      </c>
      <c r="Q1245" s="48">
        <f t="shared" si="857"/>
        <v>0</v>
      </c>
      <c r="R1245" s="48">
        <f t="shared" si="857"/>
        <v>0</v>
      </c>
      <c r="S1245" s="48">
        <f t="shared" si="841"/>
        <v>0</v>
      </c>
      <c r="T1245" s="111"/>
    </row>
    <row r="1246" spans="1:20">
      <c r="A1246" s="56">
        <f t="shared" ref="A1246" si="858">A1242+1</f>
        <v>64</v>
      </c>
      <c r="B1246" s="56" t="str">
        <f t="shared" si="832"/>
        <v>APTRANSCO</v>
      </c>
      <c r="C1246" s="56" t="s">
        <v>524</v>
      </c>
      <c r="D1246" s="56" t="s">
        <v>605</v>
      </c>
      <c r="E1246" s="56" t="s">
        <v>282</v>
      </c>
      <c r="F1246" s="45" t="s">
        <v>17</v>
      </c>
      <c r="G1246" s="46"/>
      <c r="H1246" s="46"/>
      <c r="I1246" s="46"/>
      <c r="J1246" s="46"/>
      <c r="K1246" s="46"/>
      <c r="L1246" s="46"/>
      <c r="M1246" s="47"/>
      <c r="N1246" s="47"/>
      <c r="O1246" s="47"/>
      <c r="P1246" s="47"/>
      <c r="Q1246" s="47"/>
      <c r="R1246" s="47"/>
      <c r="S1246" s="46">
        <f t="shared" si="841"/>
        <v>0</v>
      </c>
      <c r="T1246" s="109"/>
    </row>
    <row r="1247" spans="1:20">
      <c r="A1247" s="57"/>
      <c r="B1247" s="57"/>
      <c r="C1247" s="57"/>
      <c r="D1247" s="57"/>
      <c r="E1247" s="57"/>
      <c r="F1247" s="45" t="s">
        <v>16</v>
      </c>
      <c r="G1247" s="46"/>
      <c r="H1247" s="46"/>
      <c r="I1247" s="46"/>
      <c r="J1247" s="46"/>
      <c r="K1247" s="46"/>
      <c r="L1247" s="46"/>
      <c r="M1247" s="47"/>
      <c r="N1247" s="47"/>
      <c r="O1247" s="47"/>
      <c r="P1247" s="47"/>
      <c r="Q1247" s="47"/>
      <c r="R1247" s="47"/>
      <c r="S1247" s="46">
        <f t="shared" si="841"/>
        <v>0</v>
      </c>
      <c r="T1247" s="110"/>
    </row>
    <row r="1248" spans="1:20">
      <c r="A1248" s="57"/>
      <c r="B1248" s="57"/>
      <c r="C1248" s="57"/>
      <c r="D1248" s="57"/>
      <c r="E1248" s="57"/>
      <c r="F1248" s="45" t="s">
        <v>24</v>
      </c>
      <c r="G1248" s="46"/>
      <c r="H1248" s="46"/>
      <c r="I1248" s="46"/>
      <c r="J1248" s="46"/>
      <c r="K1248" s="46"/>
      <c r="L1248" s="46"/>
      <c r="M1248" s="47"/>
      <c r="N1248" s="47"/>
      <c r="O1248" s="47"/>
      <c r="P1248" s="47"/>
      <c r="Q1248" s="47"/>
      <c r="R1248" s="47"/>
      <c r="S1248" s="46">
        <f t="shared" si="841"/>
        <v>0</v>
      </c>
      <c r="T1248" s="110"/>
    </row>
    <row r="1249" spans="1:20">
      <c r="A1249" s="58"/>
      <c r="B1249" s="58"/>
      <c r="C1249" s="58"/>
      <c r="D1249" s="58"/>
      <c r="E1249" s="58"/>
      <c r="F1249" s="45" t="s">
        <v>14</v>
      </c>
      <c r="G1249" s="48">
        <f t="shared" ref="G1249:R1249" si="859">G1246+G1247+G1248</f>
        <v>0</v>
      </c>
      <c r="H1249" s="48">
        <f t="shared" si="859"/>
        <v>0</v>
      </c>
      <c r="I1249" s="48">
        <f t="shared" si="859"/>
        <v>0</v>
      </c>
      <c r="J1249" s="48">
        <f t="shared" si="859"/>
        <v>0</v>
      </c>
      <c r="K1249" s="48">
        <f t="shared" si="859"/>
        <v>0</v>
      </c>
      <c r="L1249" s="48">
        <f t="shared" si="859"/>
        <v>0</v>
      </c>
      <c r="M1249" s="48">
        <f t="shared" si="859"/>
        <v>0</v>
      </c>
      <c r="N1249" s="48">
        <f t="shared" si="859"/>
        <v>0</v>
      </c>
      <c r="O1249" s="48">
        <f t="shared" si="859"/>
        <v>0</v>
      </c>
      <c r="P1249" s="48">
        <f t="shared" si="859"/>
        <v>0</v>
      </c>
      <c r="Q1249" s="48">
        <f t="shared" si="859"/>
        <v>0</v>
      </c>
      <c r="R1249" s="48">
        <f t="shared" si="859"/>
        <v>0</v>
      </c>
      <c r="S1249" s="48">
        <f t="shared" si="841"/>
        <v>0</v>
      </c>
      <c r="T1249" s="111"/>
    </row>
    <row r="1250" spans="1:20">
      <c r="A1250" s="56">
        <f t="shared" ref="A1250" si="860">A1246+1</f>
        <v>65</v>
      </c>
      <c r="B1250" s="56" t="str">
        <f t="shared" si="832"/>
        <v>APTRANSCO</v>
      </c>
      <c r="C1250" s="56" t="s">
        <v>525</v>
      </c>
      <c r="D1250" s="56" t="s">
        <v>605</v>
      </c>
      <c r="E1250" s="56" t="s">
        <v>282</v>
      </c>
      <c r="F1250" s="45" t="s">
        <v>17</v>
      </c>
      <c r="G1250" s="46"/>
      <c r="H1250" s="46"/>
      <c r="I1250" s="46"/>
      <c r="J1250" s="46"/>
      <c r="K1250" s="46"/>
      <c r="L1250" s="46"/>
      <c r="M1250" s="47"/>
      <c r="N1250" s="47"/>
      <c r="O1250" s="47"/>
      <c r="P1250" s="47"/>
      <c r="Q1250" s="47"/>
      <c r="R1250" s="47"/>
      <c r="S1250" s="46">
        <f t="shared" si="841"/>
        <v>0</v>
      </c>
      <c r="T1250" s="109"/>
    </row>
    <row r="1251" spans="1:20">
      <c r="A1251" s="57"/>
      <c r="B1251" s="57"/>
      <c r="C1251" s="57"/>
      <c r="D1251" s="57"/>
      <c r="E1251" s="57"/>
      <c r="F1251" s="45" t="s">
        <v>16</v>
      </c>
      <c r="G1251" s="46"/>
      <c r="H1251" s="46"/>
      <c r="I1251" s="46"/>
      <c r="J1251" s="46"/>
      <c r="K1251" s="46"/>
      <c r="L1251" s="46"/>
      <c r="M1251" s="47"/>
      <c r="N1251" s="47"/>
      <c r="O1251" s="47"/>
      <c r="P1251" s="47"/>
      <c r="Q1251" s="47"/>
      <c r="R1251" s="47"/>
      <c r="S1251" s="46">
        <f t="shared" si="841"/>
        <v>0</v>
      </c>
      <c r="T1251" s="110"/>
    </row>
    <row r="1252" spans="1:20">
      <c r="A1252" s="57"/>
      <c r="B1252" s="57"/>
      <c r="C1252" s="57"/>
      <c r="D1252" s="57"/>
      <c r="E1252" s="57"/>
      <c r="F1252" s="45" t="s">
        <v>24</v>
      </c>
      <c r="G1252" s="46"/>
      <c r="H1252" s="46"/>
      <c r="I1252" s="46"/>
      <c r="J1252" s="46"/>
      <c r="K1252" s="46"/>
      <c r="L1252" s="46"/>
      <c r="M1252" s="47"/>
      <c r="N1252" s="47"/>
      <c r="O1252" s="47"/>
      <c r="P1252" s="47"/>
      <c r="Q1252" s="47"/>
      <c r="R1252" s="47"/>
      <c r="S1252" s="46">
        <f t="shared" si="841"/>
        <v>0</v>
      </c>
      <c r="T1252" s="110"/>
    </row>
    <row r="1253" spans="1:20">
      <c r="A1253" s="58"/>
      <c r="B1253" s="58"/>
      <c r="C1253" s="58"/>
      <c r="D1253" s="58"/>
      <c r="E1253" s="58"/>
      <c r="F1253" s="45" t="s">
        <v>14</v>
      </c>
      <c r="G1253" s="48">
        <f t="shared" ref="G1253:R1253" si="861">G1250+G1251+G1252</f>
        <v>0</v>
      </c>
      <c r="H1253" s="48">
        <f t="shared" si="861"/>
        <v>0</v>
      </c>
      <c r="I1253" s="48">
        <f t="shared" si="861"/>
        <v>0</v>
      </c>
      <c r="J1253" s="48">
        <f t="shared" si="861"/>
        <v>0</v>
      </c>
      <c r="K1253" s="48">
        <f t="shared" si="861"/>
        <v>0</v>
      </c>
      <c r="L1253" s="48">
        <f t="shared" si="861"/>
        <v>0</v>
      </c>
      <c r="M1253" s="48">
        <f t="shared" si="861"/>
        <v>0</v>
      </c>
      <c r="N1253" s="48">
        <f t="shared" si="861"/>
        <v>0</v>
      </c>
      <c r="O1253" s="48">
        <f t="shared" si="861"/>
        <v>0</v>
      </c>
      <c r="P1253" s="48">
        <f t="shared" si="861"/>
        <v>0</v>
      </c>
      <c r="Q1253" s="48">
        <f t="shared" si="861"/>
        <v>0</v>
      </c>
      <c r="R1253" s="48">
        <f t="shared" si="861"/>
        <v>0</v>
      </c>
      <c r="S1253" s="48">
        <f t="shared" si="841"/>
        <v>0</v>
      </c>
      <c r="T1253" s="111"/>
    </row>
    <row r="1254" spans="1:20">
      <c r="A1254" s="56">
        <f t="shared" ref="A1254" si="862">A1250+1</f>
        <v>66</v>
      </c>
      <c r="B1254" s="56" t="str">
        <f t="shared" si="832"/>
        <v>APTRANSCO</v>
      </c>
      <c r="C1254" s="56" t="s">
        <v>526</v>
      </c>
      <c r="D1254" s="56" t="s">
        <v>354</v>
      </c>
      <c r="E1254" s="56" t="s">
        <v>282</v>
      </c>
      <c r="F1254" s="45" t="s">
        <v>17</v>
      </c>
      <c r="G1254" s="46"/>
      <c r="H1254" s="46"/>
      <c r="I1254" s="46"/>
      <c r="J1254" s="46"/>
      <c r="K1254" s="46"/>
      <c r="L1254" s="46"/>
      <c r="M1254" s="47"/>
      <c r="N1254" s="47"/>
      <c r="O1254" s="47"/>
      <c r="P1254" s="47"/>
      <c r="Q1254" s="47"/>
      <c r="R1254" s="47"/>
      <c r="S1254" s="46">
        <f t="shared" si="841"/>
        <v>0</v>
      </c>
      <c r="T1254" s="109"/>
    </row>
    <row r="1255" spans="1:20">
      <c r="A1255" s="57"/>
      <c r="B1255" s="57"/>
      <c r="C1255" s="57"/>
      <c r="D1255" s="57"/>
      <c r="E1255" s="57"/>
      <c r="F1255" s="45" t="s">
        <v>16</v>
      </c>
      <c r="G1255" s="46"/>
      <c r="H1255" s="46"/>
      <c r="I1255" s="46"/>
      <c r="J1255" s="46"/>
      <c r="K1255" s="46"/>
      <c r="L1255" s="46"/>
      <c r="M1255" s="47"/>
      <c r="N1255" s="47"/>
      <c r="O1255" s="47"/>
      <c r="P1255" s="47"/>
      <c r="Q1255" s="47"/>
      <c r="R1255" s="47"/>
      <c r="S1255" s="46">
        <f t="shared" si="841"/>
        <v>0</v>
      </c>
      <c r="T1255" s="110"/>
    </row>
    <row r="1256" spans="1:20">
      <c r="A1256" s="57"/>
      <c r="B1256" s="57"/>
      <c r="C1256" s="57"/>
      <c r="D1256" s="57"/>
      <c r="E1256" s="57"/>
      <c r="F1256" s="45" t="s">
        <v>24</v>
      </c>
      <c r="G1256" s="46"/>
      <c r="H1256" s="46"/>
      <c r="I1256" s="46"/>
      <c r="J1256" s="46"/>
      <c r="K1256" s="46"/>
      <c r="L1256" s="46"/>
      <c r="M1256" s="47"/>
      <c r="N1256" s="47"/>
      <c r="O1256" s="47"/>
      <c r="P1256" s="47"/>
      <c r="Q1256" s="47"/>
      <c r="R1256" s="47"/>
      <c r="S1256" s="46">
        <f t="shared" si="841"/>
        <v>0</v>
      </c>
      <c r="T1256" s="110"/>
    </row>
    <row r="1257" spans="1:20">
      <c r="A1257" s="58"/>
      <c r="B1257" s="58"/>
      <c r="C1257" s="58"/>
      <c r="D1257" s="58"/>
      <c r="E1257" s="58"/>
      <c r="F1257" s="45" t="s">
        <v>14</v>
      </c>
      <c r="G1257" s="48">
        <f t="shared" ref="G1257:R1257" si="863">G1254+G1255+G1256</f>
        <v>0</v>
      </c>
      <c r="H1257" s="48">
        <f t="shared" si="863"/>
        <v>0</v>
      </c>
      <c r="I1257" s="48">
        <f t="shared" si="863"/>
        <v>0</v>
      </c>
      <c r="J1257" s="48">
        <f t="shared" si="863"/>
        <v>0</v>
      </c>
      <c r="K1257" s="48">
        <f t="shared" si="863"/>
        <v>0</v>
      </c>
      <c r="L1257" s="48">
        <f t="shared" si="863"/>
        <v>0</v>
      </c>
      <c r="M1257" s="48">
        <f t="shared" si="863"/>
        <v>0</v>
      </c>
      <c r="N1257" s="48">
        <f t="shared" si="863"/>
        <v>0</v>
      </c>
      <c r="O1257" s="48">
        <f t="shared" si="863"/>
        <v>0</v>
      </c>
      <c r="P1257" s="48">
        <f t="shared" si="863"/>
        <v>0</v>
      </c>
      <c r="Q1257" s="48">
        <f t="shared" si="863"/>
        <v>0</v>
      </c>
      <c r="R1257" s="48">
        <f t="shared" si="863"/>
        <v>0</v>
      </c>
      <c r="S1257" s="48">
        <f t="shared" si="841"/>
        <v>0</v>
      </c>
      <c r="T1257" s="111"/>
    </row>
    <row r="1258" spans="1:20">
      <c r="A1258" s="56">
        <f t="shared" ref="A1258" si="864">A1254+1</f>
        <v>67</v>
      </c>
      <c r="B1258" s="56" t="str">
        <f t="shared" si="832"/>
        <v>APTRANSCO</v>
      </c>
      <c r="C1258" s="56" t="s">
        <v>527</v>
      </c>
      <c r="D1258" s="56" t="s">
        <v>354</v>
      </c>
      <c r="E1258" s="56" t="s">
        <v>282</v>
      </c>
      <c r="F1258" s="45" t="s">
        <v>17</v>
      </c>
      <c r="G1258" s="46"/>
      <c r="H1258" s="46"/>
      <c r="I1258" s="46"/>
      <c r="J1258" s="46"/>
      <c r="K1258" s="46"/>
      <c r="L1258" s="46"/>
      <c r="M1258" s="47"/>
      <c r="N1258" s="47"/>
      <c r="O1258" s="47"/>
      <c r="P1258" s="47"/>
      <c r="Q1258" s="47"/>
      <c r="R1258" s="47"/>
      <c r="S1258" s="46">
        <f t="shared" si="841"/>
        <v>0</v>
      </c>
      <c r="T1258" s="109"/>
    </row>
    <row r="1259" spans="1:20">
      <c r="A1259" s="57"/>
      <c r="B1259" s="57"/>
      <c r="C1259" s="57"/>
      <c r="D1259" s="57"/>
      <c r="E1259" s="57"/>
      <c r="F1259" s="45" t="s">
        <v>16</v>
      </c>
      <c r="G1259" s="46"/>
      <c r="H1259" s="46"/>
      <c r="I1259" s="46"/>
      <c r="J1259" s="46"/>
      <c r="K1259" s="46"/>
      <c r="L1259" s="46"/>
      <c r="M1259" s="47"/>
      <c r="N1259" s="47"/>
      <c r="O1259" s="47"/>
      <c r="P1259" s="47"/>
      <c r="Q1259" s="47"/>
      <c r="R1259" s="47"/>
      <c r="S1259" s="46">
        <f t="shared" si="841"/>
        <v>0</v>
      </c>
      <c r="T1259" s="110"/>
    </row>
    <row r="1260" spans="1:20">
      <c r="A1260" s="57"/>
      <c r="B1260" s="57"/>
      <c r="C1260" s="57"/>
      <c r="D1260" s="57"/>
      <c r="E1260" s="57"/>
      <c r="F1260" s="45" t="s">
        <v>24</v>
      </c>
      <c r="G1260" s="46"/>
      <c r="H1260" s="46"/>
      <c r="I1260" s="46"/>
      <c r="J1260" s="46"/>
      <c r="K1260" s="46"/>
      <c r="L1260" s="46"/>
      <c r="M1260" s="47"/>
      <c r="N1260" s="47"/>
      <c r="O1260" s="47"/>
      <c r="P1260" s="47"/>
      <c r="Q1260" s="47"/>
      <c r="R1260" s="47"/>
      <c r="S1260" s="46">
        <f t="shared" si="841"/>
        <v>0</v>
      </c>
      <c r="T1260" s="110"/>
    </row>
    <row r="1261" spans="1:20">
      <c r="A1261" s="58"/>
      <c r="B1261" s="58"/>
      <c r="C1261" s="58"/>
      <c r="D1261" s="58"/>
      <c r="E1261" s="58"/>
      <c r="F1261" s="45" t="s">
        <v>14</v>
      </c>
      <c r="G1261" s="48">
        <f t="shared" ref="G1261:R1261" si="865">G1258+G1259+G1260</f>
        <v>0</v>
      </c>
      <c r="H1261" s="48">
        <f t="shared" si="865"/>
        <v>0</v>
      </c>
      <c r="I1261" s="48">
        <f t="shared" si="865"/>
        <v>0</v>
      </c>
      <c r="J1261" s="48">
        <f t="shared" si="865"/>
        <v>0</v>
      </c>
      <c r="K1261" s="48">
        <f t="shared" si="865"/>
        <v>0</v>
      </c>
      <c r="L1261" s="48">
        <f t="shared" si="865"/>
        <v>0</v>
      </c>
      <c r="M1261" s="48">
        <f t="shared" si="865"/>
        <v>0</v>
      </c>
      <c r="N1261" s="48">
        <f t="shared" si="865"/>
        <v>0</v>
      </c>
      <c r="O1261" s="48">
        <f t="shared" si="865"/>
        <v>0</v>
      </c>
      <c r="P1261" s="48">
        <f t="shared" si="865"/>
        <v>0</v>
      </c>
      <c r="Q1261" s="48">
        <f t="shared" si="865"/>
        <v>0</v>
      </c>
      <c r="R1261" s="48">
        <f t="shared" si="865"/>
        <v>0</v>
      </c>
      <c r="S1261" s="48">
        <f t="shared" si="841"/>
        <v>0</v>
      </c>
      <c r="T1261" s="111"/>
    </row>
    <row r="1262" spans="1:20">
      <c r="A1262" s="56">
        <f t="shared" ref="A1262" si="866">A1258+1</f>
        <v>68</v>
      </c>
      <c r="B1262" s="56" t="str">
        <f t="shared" si="832"/>
        <v>APTRANSCO</v>
      </c>
      <c r="C1262" s="56" t="s">
        <v>528</v>
      </c>
      <c r="D1262" s="56" t="s">
        <v>354</v>
      </c>
      <c r="E1262" s="56" t="s">
        <v>282</v>
      </c>
      <c r="F1262" s="45" t="s">
        <v>17</v>
      </c>
      <c r="G1262" s="46"/>
      <c r="H1262" s="46"/>
      <c r="I1262" s="46"/>
      <c r="J1262" s="46"/>
      <c r="K1262" s="46"/>
      <c r="L1262" s="46"/>
      <c r="M1262" s="47"/>
      <c r="N1262" s="47"/>
      <c r="O1262" s="47"/>
      <c r="P1262" s="47"/>
      <c r="Q1262" s="47"/>
      <c r="R1262" s="47"/>
      <c r="S1262" s="46">
        <f t="shared" si="841"/>
        <v>0</v>
      </c>
      <c r="T1262" s="109"/>
    </row>
    <row r="1263" spans="1:20">
      <c r="A1263" s="57"/>
      <c r="B1263" s="57"/>
      <c r="C1263" s="57"/>
      <c r="D1263" s="57"/>
      <c r="E1263" s="57"/>
      <c r="F1263" s="45" t="s">
        <v>16</v>
      </c>
      <c r="G1263" s="46"/>
      <c r="H1263" s="46"/>
      <c r="I1263" s="46"/>
      <c r="J1263" s="46"/>
      <c r="K1263" s="46"/>
      <c r="L1263" s="46"/>
      <c r="M1263" s="47"/>
      <c r="N1263" s="47"/>
      <c r="O1263" s="47"/>
      <c r="P1263" s="47"/>
      <c r="Q1263" s="47"/>
      <c r="R1263" s="47"/>
      <c r="S1263" s="46">
        <f t="shared" si="841"/>
        <v>0</v>
      </c>
      <c r="T1263" s="110"/>
    </row>
    <row r="1264" spans="1:20">
      <c r="A1264" s="57"/>
      <c r="B1264" s="57"/>
      <c r="C1264" s="57"/>
      <c r="D1264" s="57"/>
      <c r="E1264" s="57"/>
      <c r="F1264" s="45" t="s">
        <v>24</v>
      </c>
      <c r="G1264" s="46"/>
      <c r="H1264" s="46"/>
      <c r="I1264" s="46"/>
      <c r="J1264" s="46"/>
      <c r="K1264" s="46"/>
      <c r="L1264" s="46"/>
      <c r="M1264" s="47"/>
      <c r="N1264" s="47"/>
      <c r="O1264" s="47"/>
      <c r="P1264" s="47"/>
      <c r="Q1264" s="47"/>
      <c r="R1264" s="47"/>
      <c r="S1264" s="46">
        <f t="shared" si="841"/>
        <v>0</v>
      </c>
      <c r="T1264" s="110"/>
    </row>
    <row r="1265" spans="1:20">
      <c r="A1265" s="58"/>
      <c r="B1265" s="58"/>
      <c r="C1265" s="58"/>
      <c r="D1265" s="58"/>
      <c r="E1265" s="58"/>
      <c r="F1265" s="45" t="s">
        <v>14</v>
      </c>
      <c r="G1265" s="48">
        <f t="shared" ref="G1265:R1265" si="867">G1262+G1263+G1264</f>
        <v>0</v>
      </c>
      <c r="H1265" s="48">
        <f t="shared" si="867"/>
        <v>0</v>
      </c>
      <c r="I1265" s="48">
        <f t="shared" si="867"/>
        <v>0</v>
      </c>
      <c r="J1265" s="48">
        <f t="shared" si="867"/>
        <v>0</v>
      </c>
      <c r="K1265" s="48">
        <f t="shared" si="867"/>
        <v>0</v>
      </c>
      <c r="L1265" s="48">
        <f t="shared" si="867"/>
        <v>0</v>
      </c>
      <c r="M1265" s="48">
        <f t="shared" si="867"/>
        <v>0</v>
      </c>
      <c r="N1265" s="48">
        <f t="shared" si="867"/>
        <v>0</v>
      </c>
      <c r="O1265" s="48">
        <f t="shared" si="867"/>
        <v>0</v>
      </c>
      <c r="P1265" s="48">
        <f t="shared" si="867"/>
        <v>0</v>
      </c>
      <c r="Q1265" s="48">
        <f t="shared" si="867"/>
        <v>0</v>
      </c>
      <c r="R1265" s="48">
        <f t="shared" si="867"/>
        <v>0</v>
      </c>
      <c r="S1265" s="48">
        <f t="shared" si="841"/>
        <v>0</v>
      </c>
      <c r="T1265" s="111"/>
    </row>
    <row r="1266" spans="1:20">
      <c r="A1266" s="56">
        <f t="shared" ref="A1266" si="868">A1262+1</f>
        <v>69</v>
      </c>
      <c r="B1266" s="56" t="str">
        <f t="shared" ref="B1266:B1330" si="869">B1262</f>
        <v>APTRANSCO</v>
      </c>
      <c r="C1266" s="56" t="s">
        <v>529</v>
      </c>
      <c r="D1266" s="56" t="s">
        <v>354</v>
      </c>
      <c r="E1266" s="56" t="s">
        <v>282</v>
      </c>
      <c r="F1266" s="45" t="s">
        <v>17</v>
      </c>
      <c r="G1266" s="46"/>
      <c r="H1266" s="46"/>
      <c r="I1266" s="46"/>
      <c r="J1266" s="46"/>
      <c r="K1266" s="46"/>
      <c r="L1266" s="46"/>
      <c r="M1266" s="47"/>
      <c r="N1266" s="47"/>
      <c r="O1266" s="47"/>
      <c r="P1266" s="47"/>
      <c r="Q1266" s="47"/>
      <c r="R1266" s="47"/>
      <c r="S1266" s="46">
        <f t="shared" si="841"/>
        <v>0</v>
      </c>
      <c r="T1266" s="109"/>
    </row>
    <row r="1267" spans="1:20">
      <c r="A1267" s="57"/>
      <c r="B1267" s="57"/>
      <c r="C1267" s="57"/>
      <c r="D1267" s="57"/>
      <c r="E1267" s="57"/>
      <c r="F1267" s="45" t="s">
        <v>16</v>
      </c>
      <c r="G1267" s="46"/>
      <c r="H1267" s="46"/>
      <c r="I1267" s="46"/>
      <c r="J1267" s="46"/>
      <c r="K1267" s="46"/>
      <c r="L1267" s="46"/>
      <c r="M1267" s="47"/>
      <c r="N1267" s="47"/>
      <c r="O1267" s="47"/>
      <c r="P1267" s="47"/>
      <c r="Q1267" s="47"/>
      <c r="R1267" s="47"/>
      <c r="S1267" s="46">
        <f t="shared" si="841"/>
        <v>0</v>
      </c>
      <c r="T1267" s="110"/>
    </row>
    <row r="1268" spans="1:20">
      <c r="A1268" s="57"/>
      <c r="B1268" s="57"/>
      <c r="C1268" s="57"/>
      <c r="D1268" s="57"/>
      <c r="E1268" s="57"/>
      <c r="F1268" s="45" t="s">
        <v>24</v>
      </c>
      <c r="G1268" s="46"/>
      <c r="H1268" s="46"/>
      <c r="I1268" s="46"/>
      <c r="J1268" s="46"/>
      <c r="K1268" s="46"/>
      <c r="L1268" s="46"/>
      <c r="M1268" s="47"/>
      <c r="N1268" s="47"/>
      <c r="O1268" s="47"/>
      <c r="P1268" s="47"/>
      <c r="Q1268" s="47"/>
      <c r="R1268" s="47"/>
      <c r="S1268" s="46">
        <f t="shared" si="841"/>
        <v>0</v>
      </c>
      <c r="T1268" s="110"/>
    </row>
    <row r="1269" spans="1:20">
      <c r="A1269" s="58"/>
      <c r="B1269" s="58"/>
      <c r="C1269" s="58"/>
      <c r="D1269" s="58"/>
      <c r="E1269" s="58"/>
      <c r="F1269" s="45" t="s">
        <v>14</v>
      </c>
      <c r="G1269" s="48">
        <f t="shared" ref="G1269:R1269" si="870">G1266+G1267+G1268</f>
        <v>0</v>
      </c>
      <c r="H1269" s="48">
        <f t="shared" si="870"/>
        <v>0</v>
      </c>
      <c r="I1269" s="48">
        <f t="shared" si="870"/>
        <v>0</v>
      </c>
      <c r="J1269" s="48">
        <f t="shared" si="870"/>
        <v>0</v>
      </c>
      <c r="K1269" s="48">
        <f t="shared" si="870"/>
        <v>0</v>
      </c>
      <c r="L1269" s="48">
        <f t="shared" si="870"/>
        <v>0</v>
      </c>
      <c r="M1269" s="48">
        <f t="shared" si="870"/>
        <v>0</v>
      </c>
      <c r="N1269" s="48">
        <f t="shared" si="870"/>
        <v>0</v>
      </c>
      <c r="O1269" s="48">
        <f t="shared" si="870"/>
        <v>0</v>
      </c>
      <c r="P1269" s="48">
        <f t="shared" si="870"/>
        <v>0</v>
      </c>
      <c r="Q1269" s="48">
        <f t="shared" si="870"/>
        <v>0</v>
      </c>
      <c r="R1269" s="48">
        <f t="shared" si="870"/>
        <v>0</v>
      </c>
      <c r="S1269" s="48">
        <f t="shared" si="841"/>
        <v>0</v>
      </c>
      <c r="T1269" s="111"/>
    </row>
    <row r="1270" spans="1:20">
      <c r="A1270" s="56">
        <f t="shared" ref="A1270" si="871">A1266+1</f>
        <v>70</v>
      </c>
      <c r="B1270" s="56" t="str">
        <f t="shared" si="869"/>
        <v>APTRANSCO</v>
      </c>
      <c r="C1270" s="56" t="s">
        <v>530</v>
      </c>
      <c r="D1270" s="56" t="s">
        <v>354</v>
      </c>
      <c r="E1270" s="56" t="s">
        <v>282</v>
      </c>
      <c r="F1270" s="45" t="s">
        <v>17</v>
      </c>
      <c r="G1270" s="46"/>
      <c r="H1270" s="46"/>
      <c r="I1270" s="46"/>
      <c r="J1270" s="46"/>
      <c r="K1270" s="46"/>
      <c r="L1270" s="46"/>
      <c r="M1270" s="47"/>
      <c r="N1270" s="47"/>
      <c r="O1270" s="47"/>
      <c r="P1270" s="47"/>
      <c r="Q1270" s="47"/>
      <c r="R1270" s="47"/>
      <c r="S1270" s="46">
        <f t="shared" si="841"/>
        <v>0</v>
      </c>
      <c r="T1270" s="109"/>
    </row>
    <row r="1271" spans="1:20">
      <c r="A1271" s="57"/>
      <c r="B1271" s="57"/>
      <c r="C1271" s="57"/>
      <c r="D1271" s="57"/>
      <c r="E1271" s="57"/>
      <c r="F1271" s="45" t="s">
        <v>16</v>
      </c>
      <c r="G1271" s="46"/>
      <c r="H1271" s="46"/>
      <c r="I1271" s="46"/>
      <c r="J1271" s="46"/>
      <c r="K1271" s="46"/>
      <c r="L1271" s="46"/>
      <c r="M1271" s="47"/>
      <c r="N1271" s="47"/>
      <c r="O1271" s="47"/>
      <c r="P1271" s="47"/>
      <c r="Q1271" s="47"/>
      <c r="R1271" s="47"/>
      <c r="S1271" s="46">
        <f t="shared" si="841"/>
        <v>0</v>
      </c>
      <c r="T1271" s="110"/>
    </row>
    <row r="1272" spans="1:20">
      <c r="A1272" s="57"/>
      <c r="B1272" s="57"/>
      <c r="C1272" s="57"/>
      <c r="D1272" s="57"/>
      <c r="E1272" s="57"/>
      <c r="F1272" s="45" t="s">
        <v>24</v>
      </c>
      <c r="G1272" s="46"/>
      <c r="H1272" s="46"/>
      <c r="I1272" s="46"/>
      <c r="J1272" s="46"/>
      <c r="K1272" s="46"/>
      <c r="L1272" s="46"/>
      <c r="M1272" s="47"/>
      <c r="N1272" s="47"/>
      <c r="O1272" s="47"/>
      <c r="P1272" s="47"/>
      <c r="Q1272" s="47"/>
      <c r="R1272" s="47"/>
      <c r="S1272" s="46">
        <f t="shared" si="841"/>
        <v>0</v>
      </c>
      <c r="T1272" s="110"/>
    </row>
    <row r="1273" spans="1:20">
      <c r="A1273" s="58"/>
      <c r="B1273" s="58"/>
      <c r="C1273" s="58"/>
      <c r="D1273" s="58"/>
      <c r="E1273" s="58"/>
      <c r="F1273" s="45" t="s">
        <v>14</v>
      </c>
      <c r="G1273" s="48">
        <f t="shared" ref="G1273:R1273" si="872">G1270+G1271+G1272</f>
        <v>0</v>
      </c>
      <c r="H1273" s="48">
        <f t="shared" si="872"/>
        <v>0</v>
      </c>
      <c r="I1273" s="48">
        <f t="shared" si="872"/>
        <v>0</v>
      </c>
      <c r="J1273" s="48">
        <f t="shared" si="872"/>
        <v>0</v>
      </c>
      <c r="K1273" s="48">
        <f t="shared" si="872"/>
        <v>0</v>
      </c>
      <c r="L1273" s="48">
        <f t="shared" si="872"/>
        <v>0</v>
      </c>
      <c r="M1273" s="48">
        <f t="shared" si="872"/>
        <v>0</v>
      </c>
      <c r="N1273" s="48">
        <f t="shared" si="872"/>
        <v>0</v>
      </c>
      <c r="O1273" s="48">
        <f t="shared" si="872"/>
        <v>0</v>
      </c>
      <c r="P1273" s="48">
        <f t="shared" si="872"/>
        <v>0</v>
      </c>
      <c r="Q1273" s="48">
        <f t="shared" si="872"/>
        <v>0</v>
      </c>
      <c r="R1273" s="48">
        <f t="shared" si="872"/>
        <v>0</v>
      </c>
      <c r="S1273" s="48">
        <f t="shared" si="841"/>
        <v>0</v>
      </c>
      <c r="T1273" s="111"/>
    </row>
    <row r="1274" spans="1:20">
      <c r="A1274" s="56">
        <f t="shared" ref="A1274" si="873">A1270+1</f>
        <v>71</v>
      </c>
      <c r="B1274" s="56" t="str">
        <f t="shared" si="869"/>
        <v>APTRANSCO</v>
      </c>
      <c r="C1274" s="56" t="s">
        <v>477</v>
      </c>
      <c r="D1274" s="56" t="s">
        <v>360</v>
      </c>
      <c r="E1274" s="56" t="s">
        <v>282</v>
      </c>
      <c r="F1274" s="45" t="s">
        <v>17</v>
      </c>
      <c r="G1274" s="46"/>
      <c r="H1274" s="46"/>
      <c r="I1274" s="46"/>
      <c r="J1274" s="46"/>
      <c r="K1274" s="46"/>
      <c r="L1274" s="46"/>
      <c r="M1274" s="47"/>
      <c r="N1274" s="47"/>
      <c r="O1274" s="47"/>
      <c r="P1274" s="47"/>
      <c r="Q1274" s="47"/>
      <c r="R1274" s="47"/>
      <c r="S1274" s="46">
        <f t="shared" si="841"/>
        <v>0</v>
      </c>
      <c r="T1274" s="109"/>
    </row>
    <row r="1275" spans="1:20">
      <c r="A1275" s="57"/>
      <c r="B1275" s="57"/>
      <c r="C1275" s="57"/>
      <c r="D1275" s="57"/>
      <c r="E1275" s="57"/>
      <c r="F1275" s="45" t="s">
        <v>16</v>
      </c>
      <c r="G1275" s="46"/>
      <c r="H1275" s="46"/>
      <c r="I1275" s="46"/>
      <c r="J1275" s="46"/>
      <c r="K1275" s="46"/>
      <c r="L1275" s="46"/>
      <c r="M1275" s="47"/>
      <c r="N1275" s="47"/>
      <c r="O1275" s="47"/>
      <c r="P1275" s="47"/>
      <c r="Q1275" s="47"/>
      <c r="R1275" s="47"/>
      <c r="S1275" s="46">
        <f t="shared" si="841"/>
        <v>0</v>
      </c>
      <c r="T1275" s="110"/>
    </row>
    <row r="1276" spans="1:20">
      <c r="A1276" s="57"/>
      <c r="B1276" s="57"/>
      <c r="C1276" s="57"/>
      <c r="D1276" s="57"/>
      <c r="E1276" s="57"/>
      <c r="F1276" s="45" t="s">
        <v>24</v>
      </c>
      <c r="G1276" s="46"/>
      <c r="H1276" s="46"/>
      <c r="I1276" s="46"/>
      <c r="J1276" s="46"/>
      <c r="K1276" s="46"/>
      <c r="L1276" s="46"/>
      <c r="M1276" s="47"/>
      <c r="N1276" s="47"/>
      <c r="O1276" s="47"/>
      <c r="P1276" s="47"/>
      <c r="Q1276" s="47"/>
      <c r="R1276" s="47"/>
      <c r="S1276" s="46">
        <f t="shared" si="841"/>
        <v>0</v>
      </c>
      <c r="T1276" s="110"/>
    </row>
    <row r="1277" spans="1:20">
      <c r="A1277" s="58"/>
      <c r="B1277" s="58"/>
      <c r="C1277" s="58"/>
      <c r="D1277" s="58"/>
      <c r="E1277" s="58"/>
      <c r="F1277" s="45" t="s">
        <v>14</v>
      </c>
      <c r="G1277" s="48">
        <f t="shared" ref="G1277:R1277" si="874">G1274+G1275+G1276</f>
        <v>0</v>
      </c>
      <c r="H1277" s="48">
        <f t="shared" si="874"/>
        <v>0</v>
      </c>
      <c r="I1277" s="48">
        <f t="shared" si="874"/>
        <v>0</v>
      </c>
      <c r="J1277" s="48">
        <f t="shared" si="874"/>
        <v>0</v>
      </c>
      <c r="K1277" s="48">
        <f t="shared" si="874"/>
        <v>0</v>
      </c>
      <c r="L1277" s="48">
        <f t="shared" si="874"/>
        <v>0</v>
      </c>
      <c r="M1277" s="48">
        <f t="shared" si="874"/>
        <v>0</v>
      </c>
      <c r="N1277" s="48">
        <f t="shared" si="874"/>
        <v>0</v>
      </c>
      <c r="O1277" s="48">
        <f t="shared" si="874"/>
        <v>0</v>
      </c>
      <c r="P1277" s="48">
        <f t="shared" si="874"/>
        <v>0</v>
      </c>
      <c r="Q1277" s="48">
        <f t="shared" si="874"/>
        <v>0</v>
      </c>
      <c r="R1277" s="48">
        <f t="shared" si="874"/>
        <v>0</v>
      </c>
      <c r="S1277" s="48">
        <f t="shared" si="841"/>
        <v>0</v>
      </c>
      <c r="T1277" s="111"/>
    </row>
    <row r="1278" spans="1:20">
      <c r="A1278" s="56">
        <f t="shared" ref="A1278" si="875">A1274+1</f>
        <v>72</v>
      </c>
      <c r="B1278" s="56" t="str">
        <f t="shared" si="869"/>
        <v>APTRANSCO</v>
      </c>
      <c r="C1278" s="56" t="s">
        <v>531</v>
      </c>
      <c r="D1278" s="56" t="s">
        <v>360</v>
      </c>
      <c r="E1278" s="56" t="s">
        <v>282</v>
      </c>
      <c r="F1278" s="45" t="s">
        <v>17</v>
      </c>
      <c r="G1278" s="46"/>
      <c r="H1278" s="46"/>
      <c r="I1278" s="46"/>
      <c r="J1278" s="46"/>
      <c r="K1278" s="46"/>
      <c r="L1278" s="46"/>
      <c r="M1278" s="47"/>
      <c r="N1278" s="47"/>
      <c r="O1278" s="47"/>
      <c r="P1278" s="47"/>
      <c r="Q1278" s="47"/>
      <c r="R1278" s="47"/>
      <c r="S1278" s="46">
        <f t="shared" si="841"/>
        <v>0</v>
      </c>
      <c r="T1278" s="109"/>
    </row>
    <row r="1279" spans="1:20">
      <c r="A1279" s="57"/>
      <c r="B1279" s="57"/>
      <c r="C1279" s="57"/>
      <c r="D1279" s="57"/>
      <c r="E1279" s="57"/>
      <c r="F1279" s="45" t="s">
        <v>16</v>
      </c>
      <c r="G1279" s="46"/>
      <c r="H1279" s="46"/>
      <c r="I1279" s="46"/>
      <c r="J1279" s="46"/>
      <c r="K1279" s="46"/>
      <c r="L1279" s="46"/>
      <c r="M1279" s="47"/>
      <c r="N1279" s="47"/>
      <c r="O1279" s="47"/>
      <c r="P1279" s="47"/>
      <c r="Q1279" s="47"/>
      <c r="R1279" s="47"/>
      <c r="S1279" s="46">
        <f t="shared" si="841"/>
        <v>0</v>
      </c>
      <c r="T1279" s="110"/>
    </row>
    <row r="1280" spans="1:20">
      <c r="A1280" s="57"/>
      <c r="B1280" s="57"/>
      <c r="C1280" s="57"/>
      <c r="D1280" s="57"/>
      <c r="E1280" s="57"/>
      <c r="F1280" s="45" t="s">
        <v>24</v>
      </c>
      <c r="G1280" s="46"/>
      <c r="H1280" s="46"/>
      <c r="I1280" s="46"/>
      <c r="J1280" s="46"/>
      <c r="K1280" s="46"/>
      <c r="L1280" s="46"/>
      <c r="M1280" s="47"/>
      <c r="N1280" s="47"/>
      <c r="O1280" s="47"/>
      <c r="P1280" s="47"/>
      <c r="Q1280" s="47"/>
      <c r="R1280" s="47"/>
      <c r="S1280" s="46">
        <f t="shared" si="841"/>
        <v>0</v>
      </c>
      <c r="T1280" s="110"/>
    </row>
    <row r="1281" spans="1:20">
      <c r="A1281" s="58"/>
      <c r="B1281" s="58"/>
      <c r="C1281" s="58"/>
      <c r="D1281" s="58"/>
      <c r="E1281" s="58"/>
      <c r="F1281" s="45" t="s">
        <v>14</v>
      </c>
      <c r="G1281" s="48">
        <f t="shared" ref="G1281:R1281" si="876">G1278+G1279+G1280</f>
        <v>0</v>
      </c>
      <c r="H1281" s="48">
        <f t="shared" si="876"/>
        <v>0</v>
      </c>
      <c r="I1281" s="48">
        <f t="shared" si="876"/>
        <v>0</v>
      </c>
      <c r="J1281" s="48">
        <f t="shared" si="876"/>
        <v>0</v>
      </c>
      <c r="K1281" s="48">
        <f t="shared" si="876"/>
        <v>0</v>
      </c>
      <c r="L1281" s="48">
        <f t="shared" si="876"/>
        <v>0</v>
      </c>
      <c r="M1281" s="48">
        <f t="shared" si="876"/>
        <v>0</v>
      </c>
      <c r="N1281" s="48">
        <f t="shared" si="876"/>
        <v>0</v>
      </c>
      <c r="O1281" s="48">
        <f t="shared" si="876"/>
        <v>0</v>
      </c>
      <c r="P1281" s="48">
        <f t="shared" si="876"/>
        <v>0</v>
      </c>
      <c r="Q1281" s="48">
        <f t="shared" si="876"/>
        <v>0</v>
      </c>
      <c r="R1281" s="48">
        <f t="shared" si="876"/>
        <v>0</v>
      </c>
      <c r="S1281" s="48">
        <f t="shared" si="841"/>
        <v>0</v>
      </c>
      <c r="T1281" s="111"/>
    </row>
    <row r="1282" spans="1:20">
      <c r="A1282" s="56">
        <f t="shared" ref="A1282" si="877">A1278+1</f>
        <v>73</v>
      </c>
      <c r="B1282" s="56" t="str">
        <f t="shared" si="869"/>
        <v>APTRANSCO</v>
      </c>
      <c r="C1282" s="56" t="s">
        <v>532</v>
      </c>
      <c r="D1282" s="56" t="s">
        <v>360</v>
      </c>
      <c r="E1282" s="56" t="s">
        <v>282</v>
      </c>
      <c r="F1282" s="45" t="s">
        <v>17</v>
      </c>
      <c r="G1282" s="46"/>
      <c r="H1282" s="46"/>
      <c r="I1282" s="46"/>
      <c r="J1282" s="46"/>
      <c r="K1282" s="46"/>
      <c r="L1282" s="46"/>
      <c r="M1282" s="47"/>
      <c r="N1282" s="47"/>
      <c r="O1282" s="47"/>
      <c r="P1282" s="47"/>
      <c r="Q1282" s="47"/>
      <c r="R1282" s="47"/>
      <c r="S1282" s="46">
        <f t="shared" si="841"/>
        <v>0</v>
      </c>
      <c r="T1282" s="109"/>
    </row>
    <row r="1283" spans="1:20">
      <c r="A1283" s="57"/>
      <c r="B1283" s="57"/>
      <c r="C1283" s="57"/>
      <c r="D1283" s="57"/>
      <c r="E1283" s="57"/>
      <c r="F1283" s="45" t="s">
        <v>16</v>
      </c>
      <c r="G1283" s="46"/>
      <c r="H1283" s="46"/>
      <c r="I1283" s="46"/>
      <c r="J1283" s="46"/>
      <c r="K1283" s="46"/>
      <c r="L1283" s="46"/>
      <c r="M1283" s="47"/>
      <c r="N1283" s="47"/>
      <c r="O1283" s="47"/>
      <c r="P1283" s="47"/>
      <c r="Q1283" s="47"/>
      <c r="R1283" s="47"/>
      <c r="S1283" s="46">
        <f t="shared" ref="S1283:S1350" si="878">SUM(G1283:R1283)</f>
        <v>0</v>
      </c>
      <c r="T1283" s="110"/>
    </row>
    <row r="1284" spans="1:20">
      <c r="A1284" s="57"/>
      <c r="B1284" s="57"/>
      <c r="C1284" s="57"/>
      <c r="D1284" s="57"/>
      <c r="E1284" s="57"/>
      <c r="F1284" s="45" t="s">
        <v>24</v>
      </c>
      <c r="G1284" s="46"/>
      <c r="H1284" s="46"/>
      <c r="I1284" s="46"/>
      <c r="J1284" s="46"/>
      <c r="K1284" s="46"/>
      <c r="L1284" s="46"/>
      <c r="M1284" s="47"/>
      <c r="N1284" s="47"/>
      <c r="O1284" s="47"/>
      <c r="P1284" s="47"/>
      <c r="Q1284" s="47"/>
      <c r="R1284" s="47"/>
      <c r="S1284" s="46">
        <f t="shared" si="878"/>
        <v>0</v>
      </c>
      <c r="T1284" s="110"/>
    </row>
    <row r="1285" spans="1:20">
      <c r="A1285" s="58"/>
      <c r="B1285" s="58"/>
      <c r="C1285" s="58"/>
      <c r="D1285" s="58"/>
      <c r="E1285" s="58"/>
      <c r="F1285" s="45" t="s">
        <v>14</v>
      </c>
      <c r="G1285" s="48">
        <f t="shared" ref="G1285:R1285" si="879">G1282+G1283+G1284</f>
        <v>0</v>
      </c>
      <c r="H1285" s="48">
        <f t="shared" si="879"/>
        <v>0</v>
      </c>
      <c r="I1285" s="48">
        <f t="shared" si="879"/>
        <v>0</v>
      </c>
      <c r="J1285" s="48">
        <f t="shared" si="879"/>
        <v>0</v>
      </c>
      <c r="K1285" s="48">
        <f t="shared" si="879"/>
        <v>0</v>
      </c>
      <c r="L1285" s="48">
        <f t="shared" si="879"/>
        <v>0</v>
      </c>
      <c r="M1285" s="48">
        <f t="shared" si="879"/>
        <v>0</v>
      </c>
      <c r="N1285" s="48">
        <f t="shared" si="879"/>
        <v>0</v>
      </c>
      <c r="O1285" s="48">
        <f t="shared" si="879"/>
        <v>0</v>
      </c>
      <c r="P1285" s="48">
        <f t="shared" si="879"/>
        <v>0</v>
      </c>
      <c r="Q1285" s="48">
        <f t="shared" si="879"/>
        <v>0</v>
      </c>
      <c r="R1285" s="48">
        <f t="shared" si="879"/>
        <v>0</v>
      </c>
      <c r="S1285" s="48">
        <f t="shared" si="878"/>
        <v>0</v>
      </c>
      <c r="T1285" s="111"/>
    </row>
    <row r="1286" spans="1:20">
      <c r="A1286" s="56">
        <f t="shared" ref="A1286" si="880">A1282+1</f>
        <v>74</v>
      </c>
      <c r="B1286" s="56" t="str">
        <f t="shared" si="869"/>
        <v>APTRANSCO</v>
      </c>
      <c r="C1286" s="56" t="s">
        <v>533</v>
      </c>
      <c r="D1286" s="56" t="s">
        <v>360</v>
      </c>
      <c r="E1286" s="56" t="s">
        <v>282</v>
      </c>
      <c r="F1286" s="45" t="s">
        <v>17</v>
      </c>
      <c r="G1286" s="46"/>
      <c r="H1286" s="46"/>
      <c r="I1286" s="46"/>
      <c r="J1286" s="46"/>
      <c r="K1286" s="46"/>
      <c r="L1286" s="46"/>
      <c r="M1286" s="47"/>
      <c r="N1286" s="47"/>
      <c r="O1286" s="47"/>
      <c r="P1286" s="47"/>
      <c r="Q1286" s="47"/>
      <c r="R1286" s="47"/>
      <c r="S1286" s="46">
        <f t="shared" si="878"/>
        <v>0</v>
      </c>
      <c r="T1286" s="109"/>
    </row>
    <row r="1287" spans="1:20">
      <c r="A1287" s="57"/>
      <c r="B1287" s="57"/>
      <c r="C1287" s="57"/>
      <c r="D1287" s="57"/>
      <c r="E1287" s="57"/>
      <c r="F1287" s="45" t="s">
        <v>16</v>
      </c>
      <c r="G1287" s="46"/>
      <c r="H1287" s="46"/>
      <c r="I1287" s="46"/>
      <c r="J1287" s="46"/>
      <c r="K1287" s="46"/>
      <c r="L1287" s="46"/>
      <c r="M1287" s="47"/>
      <c r="N1287" s="47"/>
      <c r="O1287" s="47"/>
      <c r="P1287" s="47"/>
      <c r="Q1287" s="47"/>
      <c r="R1287" s="47"/>
      <c r="S1287" s="46">
        <f t="shared" si="878"/>
        <v>0</v>
      </c>
      <c r="T1287" s="110"/>
    </row>
    <row r="1288" spans="1:20">
      <c r="A1288" s="57"/>
      <c r="B1288" s="57"/>
      <c r="C1288" s="57"/>
      <c r="D1288" s="57"/>
      <c r="E1288" s="57"/>
      <c r="F1288" s="45" t="s">
        <v>24</v>
      </c>
      <c r="G1288" s="46"/>
      <c r="H1288" s="46"/>
      <c r="I1288" s="46"/>
      <c r="J1288" s="46"/>
      <c r="K1288" s="46"/>
      <c r="L1288" s="46"/>
      <c r="M1288" s="47"/>
      <c r="N1288" s="47"/>
      <c r="O1288" s="47"/>
      <c r="P1288" s="47"/>
      <c r="Q1288" s="47"/>
      <c r="R1288" s="47"/>
      <c r="S1288" s="46">
        <f t="shared" si="878"/>
        <v>0</v>
      </c>
      <c r="T1288" s="110"/>
    </row>
    <row r="1289" spans="1:20">
      <c r="A1289" s="58"/>
      <c r="B1289" s="58"/>
      <c r="C1289" s="58"/>
      <c r="D1289" s="58"/>
      <c r="E1289" s="58"/>
      <c r="F1289" s="45" t="s">
        <v>14</v>
      </c>
      <c r="G1289" s="48">
        <f t="shared" ref="G1289:R1289" si="881">G1286+G1287+G1288</f>
        <v>0</v>
      </c>
      <c r="H1289" s="48">
        <f t="shared" si="881"/>
        <v>0</v>
      </c>
      <c r="I1289" s="48">
        <f t="shared" si="881"/>
        <v>0</v>
      </c>
      <c r="J1289" s="48">
        <f t="shared" si="881"/>
        <v>0</v>
      </c>
      <c r="K1289" s="48">
        <f t="shared" si="881"/>
        <v>0</v>
      </c>
      <c r="L1289" s="48">
        <f t="shared" si="881"/>
        <v>0</v>
      </c>
      <c r="M1289" s="48">
        <f t="shared" si="881"/>
        <v>0</v>
      </c>
      <c r="N1289" s="48">
        <f t="shared" si="881"/>
        <v>0</v>
      </c>
      <c r="O1289" s="48">
        <f t="shared" si="881"/>
        <v>0</v>
      </c>
      <c r="P1289" s="48">
        <f t="shared" si="881"/>
        <v>0</v>
      </c>
      <c r="Q1289" s="48">
        <f t="shared" si="881"/>
        <v>0</v>
      </c>
      <c r="R1289" s="48">
        <f t="shared" si="881"/>
        <v>0</v>
      </c>
      <c r="S1289" s="48">
        <f t="shared" si="878"/>
        <v>0</v>
      </c>
      <c r="T1289" s="111"/>
    </row>
    <row r="1290" spans="1:20">
      <c r="A1290" s="56">
        <f t="shared" ref="A1290" si="882">A1286+1</f>
        <v>75</v>
      </c>
      <c r="B1290" s="56" t="str">
        <f t="shared" si="869"/>
        <v>APTRANSCO</v>
      </c>
      <c r="C1290" s="56" t="s">
        <v>485</v>
      </c>
      <c r="D1290" s="56" t="s">
        <v>606</v>
      </c>
      <c r="E1290" s="56" t="s">
        <v>282</v>
      </c>
      <c r="F1290" s="45" t="s">
        <v>17</v>
      </c>
      <c r="G1290" s="46"/>
      <c r="H1290" s="46"/>
      <c r="I1290" s="46"/>
      <c r="J1290" s="46"/>
      <c r="K1290" s="46"/>
      <c r="L1290" s="46"/>
      <c r="M1290" s="47"/>
      <c r="N1290" s="47"/>
      <c r="O1290" s="47"/>
      <c r="P1290" s="47"/>
      <c r="Q1290" s="47"/>
      <c r="R1290" s="47"/>
      <c r="S1290" s="46">
        <f t="shared" si="878"/>
        <v>0</v>
      </c>
      <c r="T1290" s="109"/>
    </row>
    <row r="1291" spans="1:20">
      <c r="A1291" s="57"/>
      <c r="B1291" s="57"/>
      <c r="C1291" s="57"/>
      <c r="D1291" s="57"/>
      <c r="E1291" s="57"/>
      <c r="F1291" s="45" t="s">
        <v>16</v>
      </c>
      <c r="G1291" s="46"/>
      <c r="H1291" s="46"/>
      <c r="I1291" s="46"/>
      <c r="J1291" s="46"/>
      <c r="K1291" s="46"/>
      <c r="L1291" s="46"/>
      <c r="M1291" s="47"/>
      <c r="N1291" s="47"/>
      <c r="O1291" s="47"/>
      <c r="P1291" s="47"/>
      <c r="Q1291" s="47"/>
      <c r="R1291" s="47"/>
      <c r="S1291" s="46">
        <f t="shared" si="878"/>
        <v>0</v>
      </c>
      <c r="T1291" s="110"/>
    </row>
    <row r="1292" spans="1:20">
      <c r="A1292" s="57"/>
      <c r="B1292" s="57"/>
      <c r="C1292" s="57"/>
      <c r="D1292" s="57"/>
      <c r="E1292" s="57"/>
      <c r="F1292" s="45" t="s">
        <v>24</v>
      </c>
      <c r="G1292" s="46"/>
      <c r="H1292" s="46"/>
      <c r="I1292" s="46"/>
      <c r="J1292" s="46"/>
      <c r="K1292" s="46"/>
      <c r="L1292" s="46"/>
      <c r="M1292" s="47"/>
      <c r="N1292" s="47"/>
      <c r="O1292" s="47"/>
      <c r="P1292" s="47"/>
      <c r="Q1292" s="47"/>
      <c r="R1292" s="47"/>
      <c r="S1292" s="46">
        <f t="shared" si="878"/>
        <v>0</v>
      </c>
      <c r="T1292" s="110"/>
    </row>
    <row r="1293" spans="1:20">
      <c r="A1293" s="58"/>
      <c r="B1293" s="58"/>
      <c r="C1293" s="58"/>
      <c r="D1293" s="58"/>
      <c r="E1293" s="58"/>
      <c r="F1293" s="45" t="s">
        <v>14</v>
      </c>
      <c r="G1293" s="48">
        <f t="shared" ref="G1293:R1293" si="883">G1290+G1291+G1292</f>
        <v>0</v>
      </c>
      <c r="H1293" s="48">
        <f t="shared" si="883"/>
        <v>0</v>
      </c>
      <c r="I1293" s="48">
        <f t="shared" si="883"/>
        <v>0</v>
      </c>
      <c r="J1293" s="48">
        <f t="shared" si="883"/>
        <v>0</v>
      </c>
      <c r="K1293" s="48">
        <f t="shared" si="883"/>
        <v>0</v>
      </c>
      <c r="L1293" s="48">
        <f t="shared" si="883"/>
        <v>0</v>
      </c>
      <c r="M1293" s="48">
        <f t="shared" si="883"/>
        <v>0</v>
      </c>
      <c r="N1293" s="48">
        <f t="shared" si="883"/>
        <v>0</v>
      </c>
      <c r="O1293" s="48">
        <f t="shared" si="883"/>
        <v>0</v>
      </c>
      <c r="P1293" s="48">
        <f t="shared" si="883"/>
        <v>0</v>
      </c>
      <c r="Q1293" s="48">
        <f t="shared" si="883"/>
        <v>0</v>
      </c>
      <c r="R1293" s="48">
        <f t="shared" si="883"/>
        <v>0</v>
      </c>
      <c r="S1293" s="48">
        <f t="shared" si="878"/>
        <v>0</v>
      </c>
      <c r="T1293" s="111"/>
    </row>
    <row r="1294" spans="1:20">
      <c r="A1294" s="56">
        <f t="shared" ref="A1294" si="884">A1290+1</f>
        <v>76</v>
      </c>
      <c r="B1294" s="56" t="str">
        <f t="shared" si="869"/>
        <v>APTRANSCO</v>
      </c>
      <c r="C1294" s="56" t="s">
        <v>534</v>
      </c>
      <c r="D1294" s="56" t="s">
        <v>606</v>
      </c>
      <c r="E1294" s="56" t="s">
        <v>282</v>
      </c>
      <c r="F1294" s="45" t="s">
        <v>17</v>
      </c>
      <c r="G1294" s="46"/>
      <c r="H1294" s="46"/>
      <c r="I1294" s="46"/>
      <c r="J1294" s="46"/>
      <c r="K1294" s="46"/>
      <c r="L1294" s="46"/>
      <c r="M1294" s="47"/>
      <c r="N1294" s="47"/>
      <c r="O1294" s="47"/>
      <c r="P1294" s="47"/>
      <c r="Q1294" s="47"/>
      <c r="R1294" s="47"/>
      <c r="S1294" s="46">
        <f t="shared" si="878"/>
        <v>0</v>
      </c>
      <c r="T1294" s="109"/>
    </row>
    <row r="1295" spans="1:20">
      <c r="A1295" s="57"/>
      <c r="B1295" s="57"/>
      <c r="C1295" s="57"/>
      <c r="D1295" s="57"/>
      <c r="E1295" s="57"/>
      <c r="F1295" s="45" t="s">
        <v>16</v>
      </c>
      <c r="G1295" s="46"/>
      <c r="H1295" s="46"/>
      <c r="I1295" s="46"/>
      <c r="J1295" s="46"/>
      <c r="K1295" s="46"/>
      <c r="L1295" s="46"/>
      <c r="M1295" s="47"/>
      <c r="N1295" s="47"/>
      <c r="O1295" s="47"/>
      <c r="P1295" s="47"/>
      <c r="Q1295" s="47"/>
      <c r="R1295" s="47"/>
      <c r="S1295" s="46">
        <f t="shared" si="878"/>
        <v>0</v>
      </c>
      <c r="T1295" s="110"/>
    </row>
    <row r="1296" spans="1:20">
      <c r="A1296" s="57"/>
      <c r="B1296" s="57"/>
      <c r="C1296" s="57"/>
      <c r="D1296" s="57"/>
      <c r="E1296" s="57"/>
      <c r="F1296" s="45" t="s">
        <v>24</v>
      </c>
      <c r="G1296" s="46"/>
      <c r="H1296" s="46"/>
      <c r="I1296" s="46"/>
      <c r="J1296" s="46"/>
      <c r="K1296" s="46"/>
      <c r="L1296" s="46"/>
      <c r="M1296" s="47"/>
      <c r="N1296" s="47"/>
      <c r="O1296" s="47"/>
      <c r="P1296" s="47"/>
      <c r="Q1296" s="47"/>
      <c r="R1296" s="47"/>
      <c r="S1296" s="46">
        <f t="shared" si="878"/>
        <v>0</v>
      </c>
      <c r="T1296" s="110"/>
    </row>
    <row r="1297" spans="1:20">
      <c r="A1297" s="58"/>
      <c r="B1297" s="58"/>
      <c r="C1297" s="58"/>
      <c r="D1297" s="58"/>
      <c r="E1297" s="58"/>
      <c r="F1297" s="45" t="s">
        <v>14</v>
      </c>
      <c r="G1297" s="48">
        <f t="shared" ref="G1297:R1297" si="885">G1294+G1295+G1296</f>
        <v>0</v>
      </c>
      <c r="H1297" s="48">
        <f t="shared" si="885"/>
        <v>0</v>
      </c>
      <c r="I1297" s="48">
        <f t="shared" si="885"/>
        <v>0</v>
      </c>
      <c r="J1297" s="48">
        <f t="shared" si="885"/>
        <v>0</v>
      </c>
      <c r="K1297" s="48">
        <f t="shared" si="885"/>
        <v>0</v>
      </c>
      <c r="L1297" s="48">
        <f t="shared" si="885"/>
        <v>0</v>
      </c>
      <c r="M1297" s="48">
        <f t="shared" si="885"/>
        <v>0</v>
      </c>
      <c r="N1297" s="48">
        <f t="shared" si="885"/>
        <v>0</v>
      </c>
      <c r="O1297" s="48">
        <f t="shared" si="885"/>
        <v>0</v>
      </c>
      <c r="P1297" s="48">
        <f t="shared" si="885"/>
        <v>0</v>
      </c>
      <c r="Q1297" s="48">
        <f t="shared" si="885"/>
        <v>0</v>
      </c>
      <c r="R1297" s="48">
        <f t="shared" si="885"/>
        <v>0</v>
      </c>
      <c r="S1297" s="48">
        <f t="shared" si="878"/>
        <v>0</v>
      </c>
      <c r="T1297" s="111"/>
    </row>
    <row r="1298" spans="1:20">
      <c r="A1298" s="56">
        <f t="shared" ref="A1298" si="886">A1294+1</f>
        <v>77</v>
      </c>
      <c r="B1298" s="56" t="str">
        <f t="shared" si="869"/>
        <v>APTRANSCO</v>
      </c>
      <c r="C1298" s="56" t="s">
        <v>535</v>
      </c>
      <c r="D1298" s="56" t="s">
        <v>606</v>
      </c>
      <c r="E1298" s="56" t="s">
        <v>282</v>
      </c>
      <c r="F1298" s="45" t="s">
        <v>17</v>
      </c>
      <c r="G1298" s="46"/>
      <c r="H1298" s="46"/>
      <c r="I1298" s="46"/>
      <c r="J1298" s="46"/>
      <c r="K1298" s="46"/>
      <c r="L1298" s="46"/>
      <c r="M1298" s="47"/>
      <c r="N1298" s="47"/>
      <c r="O1298" s="47"/>
      <c r="P1298" s="47"/>
      <c r="Q1298" s="47"/>
      <c r="R1298" s="47"/>
      <c r="S1298" s="46">
        <f t="shared" si="878"/>
        <v>0</v>
      </c>
      <c r="T1298" s="109"/>
    </row>
    <row r="1299" spans="1:20">
      <c r="A1299" s="57"/>
      <c r="B1299" s="57"/>
      <c r="C1299" s="57"/>
      <c r="D1299" s="57"/>
      <c r="E1299" s="57"/>
      <c r="F1299" s="45" t="s">
        <v>16</v>
      </c>
      <c r="G1299" s="46"/>
      <c r="H1299" s="46"/>
      <c r="I1299" s="46"/>
      <c r="J1299" s="46"/>
      <c r="K1299" s="46"/>
      <c r="L1299" s="46"/>
      <c r="M1299" s="47"/>
      <c r="N1299" s="47"/>
      <c r="O1299" s="47"/>
      <c r="P1299" s="47"/>
      <c r="Q1299" s="47"/>
      <c r="R1299" s="47"/>
      <c r="S1299" s="46">
        <f t="shared" si="878"/>
        <v>0</v>
      </c>
      <c r="T1299" s="110"/>
    </row>
    <row r="1300" spans="1:20">
      <c r="A1300" s="57"/>
      <c r="B1300" s="57"/>
      <c r="C1300" s="57"/>
      <c r="D1300" s="57"/>
      <c r="E1300" s="57"/>
      <c r="F1300" s="45" t="s">
        <v>24</v>
      </c>
      <c r="G1300" s="46"/>
      <c r="H1300" s="46"/>
      <c r="I1300" s="46"/>
      <c r="J1300" s="46"/>
      <c r="K1300" s="46"/>
      <c r="L1300" s="46"/>
      <c r="M1300" s="47"/>
      <c r="N1300" s="47"/>
      <c r="O1300" s="47"/>
      <c r="P1300" s="47"/>
      <c r="Q1300" s="47"/>
      <c r="R1300" s="47"/>
      <c r="S1300" s="46">
        <f t="shared" si="878"/>
        <v>0</v>
      </c>
      <c r="T1300" s="110"/>
    </row>
    <row r="1301" spans="1:20">
      <c r="A1301" s="58"/>
      <c r="B1301" s="58"/>
      <c r="C1301" s="58"/>
      <c r="D1301" s="58"/>
      <c r="E1301" s="58"/>
      <c r="F1301" s="45" t="s">
        <v>14</v>
      </c>
      <c r="G1301" s="48">
        <f t="shared" ref="G1301:R1301" si="887">G1298+G1299+G1300</f>
        <v>0</v>
      </c>
      <c r="H1301" s="48">
        <f t="shared" si="887"/>
        <v>0</v>
      </c>
      <c r="I1301" s="48">
        <f t="shared" si="887"/>
        <v>0</v>
      </c>
      <c r="J1301" s="48">
        <f t="shared" si="887"/>
        <v>0</v>
      </c>
      <c r="K1301" s="48">
        <f t="shared" si="887"/>
        <v>0</v>
      </c>
      <c r="L1301" s="48">
        <f t="shared" si="887"/>
        <v>0</v>
      </c>
      <c r="M1301" s="48">
        <f t="shared" si="887"/>
        <v>0</v>
      </c>
      <c r="N1301" s="48">
        <f t="shared" si="887"/>
        <v>0</v>
      </c>
      <c r="O1301" s="48">
        <f t="shared" si="887"/>
        <v>0</v>
      </c>
      <c r="P1301" s="48">
        <f t="shared" si="887"/>
        <v>0</v>
      </c>
      <c r="Q1301" s="48">
        <f t="shared" si="887"/>
        <v>0</v>
      </c>
      <c r="R1301" s="48">
        <f t="shared" si="887"/>
        <v>0</v>
      </c>
      <c r="S1301" s="48">
        <f t="shared" si="878"/>
        <v>0</v>
      </c>
      <c r="T1301" s="111"/>
    </row>
    <row r="1302" spans="1:20">
      <c r="A1302" s="56">
        <f t="shared" ref="A1302" si="888">A1298+1</f>
        <v>78</v>
      </c>
      <c r="B1302" s="56" t="str">
        <f t="shared" si="869"/>
        <v>APTRANSCO</v>
      </c>
      <c r="C1302" s="56" t="s">
        <v>536</v>
      </c>
      <c r="D1302" s="56" t="s">
        <v>606</v>
      </c>
      <c r="E1302" s="56" t="s">
        <v>282</v>
      </c>
      <c r="F1302" s="45" t="s">
        <v>17</v>
      </c>
      <c r="G1302" s="46"/>
      <c r="H1302" s="46"/>
      <c r="I1302" s="46"/>
      <c r="J1302" s="46"/>
      <c r="K1302" s="46"/>
      <c r="L1302" s="46"/>
      <c r="M1302" s="47"/>
      <c r="N1302" s="47"/>
      <c r="O1302" s="47"/>
      <c r="P1302" s="47"/>
      <c r="Q1302" s="47"/>
      <c r="R1302" s="47"/>
      <c r="S1302" s="46">
        <f t="shared" si="878"/>
        <v>0</v>
      </c>
      <c r="T1302" s="109"/>
    </row>
    <row r="1303" spans="1:20">
      <c r="A1303" s="57"/>
      <c r="B1303" s="57"/>
      <c r="C1303" s="57"/>
      <c r="D1303" s="57"/>
      <c r="E1303" s="57"/>
      <c r="F1303" s="45" t="s">
        <v>16</v>
      </c>
      <c r="G1303" s="46"/>
      <c r="H1303" s="46"/>
      <c r="I1303" s="46"/>
      <c r="J1303" s="46"/>
      <c r="K1303" s="46"/>
      <c r="L1303" s="46"/>
      <c r="M1303" s="47"/>
      <c r="N1303" s="47"/>
      <c r="O1303" s="47"/>
      <c r="P1303" s="47"/>
      <c r="Q1303" s="47"/>
      <c r="R1303" s="47"/>
      <c r="S1303" s="46">
        <f t="shared" si="878"/>
        <v>0</v>
      </c>
      <c r="T1303" s="110"/>
    </row>
    <row r="1304" spans="1:20">
      <c r="A1304" s="57"/>
      <c r="B1304" s="57"/>
      <c r="C1304" s="57"/>
      <c r="D1304" s="57"/>
      <c r="E1304" s="57"/>
      <c r="F1304" s="45" t="s">
        <v>24</v>
      </c>
      <c r="G1304" s="46"/>
      <c r="H1304" s="46"/>
      <c r="I1304" s="46"/>
      <c r="J1304" s="46"/>
      <c r="K1304" s="46"/>
      <c r="L1304" s="46"/>
      <c r="M1304" s="47"/>
      <c r="N1304" s="47"/>
      <c r="O1304" s="47"/>
      <c r="P1304" s="47"/>
      <c r="Q1304" s="47"/>
      <c r="R1304" s="47"/>
      <c r="S1304" s="46">
        <f t="shared" si="878"/>
        <v>0</v>
      </c>
      <c r="T1304" s="110"/>
    </row>
    <row r="1305" spans="1:20">
      <c r="A1305" s="58"/>
      <c r="B1305" s="58"/>
      <c r="C1305" s="58"/>
      <c r="D1305" s="58"/>
      <c r="E1305" s="58"/>
      <c r="F1305" s="45" t="s">
        <v>14</v>
      </c>
      <c r="G1305" s="48">
        <f t="shared" ref="G1305:R1305" si="889">G1302+G1303+G1304</f>
        <v>0</v>
      </c>
      <c r="H1305" s="48">
        <f t="shared" si="889"/>
        <v>0</v>
      </c>
      <c r="I1305" s="48">
        <f t="shared" si="889"/>
        <v>0</v>
      </c>
      <c r="J1305" s="48">
        <f t="shared" si="889"/>
        <v>0</v>
      </c>
      <c r="K1305" s="48">
        <f t="shared" si="889"/>
        <v>0</v>
      </c>
      <c r="L1305" s="48">
        <f t="shared" si="889"/>
        <v>0</v>
      </c>
      <c r="M1305" s="48">
        <f t="shared" si="889"/>
        <v>0</v>
      </c>
      <c r="N1305" s="48">
        <f t="shared" si="889"/>
        <v>0</v>
      </c>
      <c r="O1305" s="48">
        <f t="shared" si="889"/>
        <v>0</v>
      </c>
      <c r="P1305" s="48">
        <f t="shared" si="889"/>
        <v>0</v>
      </c>
      <c r="Q1305" s="48">
        <f t="shared" si="889"/>
        <v>0</v>
      </c>
      <c r="R1305" s="48">
        <f t="shared" si="889"/>
        <v>0</v>
      </c>
      <c r="S1305" s="48">
        <f t="shared" si="878"/>
        <v>0</v>
      </c>
      <c r="T1305" s="111"/>
    </row>
    <row r="1306" spans="1:20">
      <c r="A1306" s="56">
        <f t="shared" ref="A1306" si="890">A1302+1</f>
        <v>79</v>
      </c>
      <c r="B1306" s="56" t="str">
        <f t="shared" si="869"/>
        <v>APTRANSCO</v>
      </c>
      <c r="C1306" s="56" t="s">
        <v>484</v>
      </c>
      <c r="D1306" s="56" t="s">
        <v>606</v>
      </c>
      <c r="E1306" s="56" t="s">
        <v>282</v>
      </c>
      <c r="F1306" s="45" t="s">
        <v>17</v>
      </c>
      <c r="G1306" s="46"/>
      <c r="H1306" s="46"/>
      <c r="I1306" s="46"/>
      <c r="J1306" s="46"/>
      <c r="K1306" s="46"/>
      <c r="L1306" s="46"/>
      <c r="M1306" s="47"/>
      <c r="N1306" s="47"/>
      <c r="O1306" s="47"/>
      <c r="P1306" s="47"/>
      <c r="Q1306" s="47"/>
      <c r="R1306" s="47"/>
      <c r="S1306" s="46">
        <f t="shared" si="878"/>
        <v>0</v>
      </c>
      <c r="T1306" s="109"/>
    </row>
    <row r="1307" spans="1:20">
      <c r="A1307" s="57"/>
      <c r="B1307" s="57"/>
      <c r="C1307" s="57"/>
      <c r="D1307" s="57"/>
      <c r="E1307" s="57"/>
      <c r="F1307" s="45" t="s">
        <v>16</v>
      </c>
      <c r="G1307" s="46"/>
      <c r="H1307" s="46"/>
      <c r="I1307" s="46"/>
      <c r="J1307" s="46"/>
      <c r="K1307" s="46"/>
      <c r="L1307" s="46"/>
      <c r="M1307" s="47"/>
      <c r="N1307" s="47"/>
      <c r="O1307" s="47"/>
      <c r="P1307" s="47"/>
      <c r="Q1307" s="47"/>
      <c r="R1307" s="47"/>
      <c r="S1307" s="46">
        <f t="shared" si="878"/>
        <v>0</v>
      </c>
      <c r="T1307" s="110"/>
    </row>
    <row r="1308" spans="1:20">
      <c r="A1308" s="57"/>
      <c r="B1308" s="57"/>
      <c r="C1308" s="57"/>
      <c r="D1308" s="57"/>
      <c r="E1308" s="57"/>
      <c r="F1308" s="45" t="s">
        <v>24</v>
      </c>
      <c r="G1308" s="46"/>
      <c r="H1308" s="46"/>
      <c r="I1308" s="46"/>
      <c r="J1308" s="46"/>
      <c r="K1308" s="46"/>
      <c r="L1308" s="46"/>
      <c r="M1308" s="47"/>
      <c r="N1308" s="47"/>
      <c r="O1308" s="47"/>
      <c r="P1308" s="47"/>
      <c r="Q1308" s="47"/>
      <c r="R1308" s="47"/>
      <c r="S1308" s="46">
        <f t="shared" si="878"/>
        <v>0</v>
      </c>
      <c r="T1308" s="110"/>
    </row>
    <row r="1309" spans="1:20">
      <c r="A1309" s="58"/>
      <c r="B1309" s="58"/>
      <c r="C1309" s="58"/>
      <c r="D1309" s="58"/>
      <c r="E1309" s="58"/>
      <c r="F1309" s="45" t="s">
        <v>14</v>
      </c>
      <c r="G1309" s="48">
        <f t="shared" ref="G1309:R1309" si="891">G1306+G1307+G1308</f>
        <v>0</v>
      </c>
      <c r="H1309" s="48">
        <f t="shared" si="891"/>
        <v>0</v>
      </c>
      <c r="I1309" s="48">
        <f t="shared" si="891"/>
        <v>0</v>
      </c>
      <c r="J1309" s="48">
        <f t="shared" si="891"/>
        <v>0</v>
      </c>
      <c r="K1309" s="48">
        <f t="shared" si="891"/>
        <v>0</v>
      </c>
      <c r="L1309" s="48">
        <f t="shared" si="891"/>
        <v>0</v>
      </c>
      <c r="M1309" s="48">
        <f t="shared" si="891"/>
        <v>0</v>
      </c>
      <c r="N1309" s="48">
        <f t="shared" si="891"/>
        <v>0</v>
      </c>
      <c r="O1309" s="48">
        <f t="shared" si="891"/>
        <v>0</v>
      </c>
      <c r="P1309" s="48">
        <f t="shared" si="891"/>
        <v>0</v>
      </c>
      <c r="Q1309" s="48">
        <f t="shared" si="891"/>
        <v>0</v>
      </c>
      <c r="R1309" s="48">
        <f t="shared" si="891"/>
        <v>0</v>
      </c>
      <c r="S1309" s="48">
        <f t="shared" si="878"/>
        <v>0</v>
      </c>
      <c r="T1309" s="111"/>
    </row>
    <row r="1310" spans="1:20">
      <c r="A1310" s="56">
        <f t="shared" ref="A1310" si="892">A1306+1</f>
        <v>80</v>
      </c>
      <c r="B1310" s="56" t="str">
        <f t="shared" si="869"/>
        <v>APTRANSCO</v>
      </c>
      <c r="C1310" s="56" t="s">
        <v>537</v>
      </c>
      <c r="D1310" s="56" t="s">
        <v>606</v>
      </c>
      <c r="E1310" s="56" t="s">
        <v>282</v>
      </c>
      <c r="F1310" s="45" t="s">
        <v>17</v>
      </c>
      <c r="G1310" s="46"/>
      <c r="H1310" s="46"/>
      <c r="I1310" s="46"/>
      <c r="J1310" s="46"/>
      <c r="K1310" s="46"/>
      <c r="L1310" s="46"/>
      <c r="M1310" s="47"/>
      <c r="N1310" s="47"/>
      <c r="O1310" s="47"/>
      <c r="P1310" s="47"/>
      <c r="Q1310" s="47"/>
      <c r="R1310" s="47"/>
      <c r="S1310" s="46">
        <f t="shared" ref="S1310:S1313" si="893">SUM(G1310:R1310)</f>
        <v>0</v>
      </c>
      <c r="T1310" s="109"/>
    </row>
    <row r="1311" spans="1:20">
      <c r="A1311" s="57"/>
      <c r="B1311" s="57"/>
      <c r="C1311" s="57"/>
      <c r="D1311" s="57"/>
      <c r="E1311" s="57"/>
      <c r="F1311" s="45" t="s">
        <v>16</v>
      </c>
      <c r="G1311" s="46"/>
      <c r="H1311" s="46"/>
      <c r="I1311" s="46"/>
      <c r="J1311" s="46"/>
      <c r="K1311" s="46"/>
      <c r="L1311" s="46"/>
      <c r="M1311" s="47"/>
      <c r="N1311" s="47"/>
      <c r="O1311" s="47"/>
      <c r="P1311" s="47"/>
      <c r="Q1311" s="47"/>
      <c r="R1311" s="47"/>
      <c r="S1311" s="46">
        <f t="shared" si="893"/>
        <v>0</v>
      </c>
      <c r="T1311" s="110"/>
    </row>
    <row r="1312" spans="1:20">
      <c r="A1312" s="57"/>
      <c r="B1312" s="57"/>
      <c r="C1312" s="57"/>
      <c r="D1312" s="57"/>
      <c r="E1312" s="57"/>
      <c r="F1312" s="45" t="s">
        <v>24</v>
      </c>
      <c r="G1312" s="46"/>
      <c r="H1312" s="46"/>
      <c r="I1312" s="46"/>
      <c r="J1312" s="46"/>
      <c r="K1312" s="46"/>
      <c r="L1312" s="46"/>
      <c r="M1312" s="47"/>
      <c r="N1312" s="47"/>
      <c r="O1312" s="47"/>
      <c r="P1312" s="47"/>
      <c r="Q1312" s="47"/>
      <c r="R1312" s="47"/>
      <c r="S1312" s="46">
        <f t="shared" si="893"/>
        <v>0</v>
      </c>
      <c r="T1312" s="110"/>
    </row>
    <row r="1313" spans="1:20">
      <c r="A1313" s="58"/>
      <c r="B1313" s="58"/>
      <c r="C1313" s="58"/>
      <c r="D1313" s="58"/>
      <c r="E1313" s="58"/>
      <c r="F1313" s="45" t="s">
        <v>14</v>
      </c>
      <c r="G1313" s="48">
        <f t="shared" ref="G1313:R1313" si="894">G1310+G1311+G1312</f>
        <v>0</v>
      </c>
      <c r="H1313" s="48">
        <f t="shared" si="894"/>
        <v>0</v>
      </c>
      <c r="I1313" s="48">
        <f t="shared" si="894"/>
        <v>0</v>
      </c>
      <c r="J1313" s="48">
        <f t="shared" si="894"/>
        <v>0</v>
      </c>
      <c r="K1313" s="48">
        <f t="shared" si="894"/>
        <v>0</v>
      </c>
      <c r="L1313" s="48">
        <f t="shared" si="894"/>
        <v>0</v>
      </c>
      <c r="M1313" s="48">
        <f t="shared" si="894"/>
        <v>0</v>
      </c>
      <c r="N1313" s="48">
        <f t="shared" si="894"/>
        <v>0</v>
      </c>
      <c r="O1313" s="48">
        <f t="shared" si="894"/>
        <v>0</v>
      </c>
      <c r="P1313" s="48">
        <f t="shared" si="894"/>
        <v>0</v>
      </c>
      <c r="Q1313" s="48">
        <f t="shared" si="894"/>
        <v>0</v>
      </c>
      <c r="R1313" s="48">
        <f t="shared" si="894"/>
        <v>0</v>
      </c>
      <c r="S1313" s="48">
        <f t="shared" si="893"/>
        <v>0</v>
      </c>
      <c r="T1313" s="111"/>
    </row>
    <row r="1314" spans="1:20">
      <c r="A1314" s="56">
        <f t="shared" ref="A1314" si="895">A1310+1</f>
        <v>81</v>
      </c>
      <c r="B1314" s="56" t="str">
        <f t="shared" si="869"/>
        <v>APTRANSCO</v>
      </c>
      <c r="C1314" s="56" t="s">
        <v>538</v>
      </c>
      <c r="D1314" s="56" t="s">
        <v>607</v>
      </c>
      <c r="E1314" s="56" t="s">
        <v>282</v>
      </c>
      <c r="F1314" s="45" t="s">
        <v>17</v>
      </c>
      <c r="G1314" s="46"/>
      <c r="H1314" s="46"/>
      <c r="I1314" s="46"/>
      <c r="J1314" s="46"/>
      <c r="K1314" s="46"/>
      <c r="L1314" s="46"/>
      <c r="M1314" s="47"/>
      <c r="N1314" s="47"/>
      <c r="O1314" s="47"/>
      <c r="P1314" s="47"/>
      <c r="Q1314" s="47"/>
      <c r="R1314" s="47"/>
      <c r="S1314" s="46">
        <f t="shared" si="878"/>
        <v>0</v>
      </c>
      <c r="T1314" s="109"/>
    </row>
    <row r="1315" spans="1:20">
      <c r="A1315" s="57"/>
      <c r="B1315" s="57"/>
      <c r="C1315" s="57"/>
      <c r="D1315" s="57"/>
      <c r="E1315" s="57"/>
      <c r="F1315" s="45" t="s">
        <v>16</v>
      </c>
      <c r="G1315" s="46"/>
      <c r="H1315" s="46"/>
      <c r="I1315" s="46"/>
      <c r="J1315" s="46"/>
      <c r="K1315" s="46"/>
      <c r="L1315" s="46"/>
      <c r="M1315" s="47"/>
      <c r="N1315" s="47"/>
      <c r="O1315" s="47"/>
      <c r="P1315" s="47"/>
      <c r="Q1315" s="47"/>
      <c r="R1315" s="47"/>
      <c r="S1315" s="46">
        <f t="shared" si="878"/>
        <v>0</v>
      </c>
      <c r="T1315" s="110"/>
    </row>
    <row r="1316" spans="1:20">
      <c r="A1316" s="57"/>
      <c r="B1316" s="57"/>
      <c r="C1316" s="57"/>
      <c r="D1316" s="57"/>
      <c r="E1316" s="57"/>
      <c r="F1316" s="45" t="s">
        <v>24</v>
      </c>
      <c r="G1316" s="46"/>
      <c r="H1316" s="46"/>
      <c r="I1316" s="46"/>
      <c r="J1316" s="46"/>
      <c r="K1316" s="46"/>
      <c r="L1316" s="46"/>
      <c r="M1316" s="47"/>
      <c r="N1316" s="47"/>
      <c r="O1316" s="47"/>
      <c r="P1316" s="47"/>
      <c r="Q1316" s="47"/>
      <c r="R1316" s="47"/>
      <c r="S1316" s="46">
        <f t="shared" si="878"/>
        <v>0</v>
      </c>
      <c r="T1316" s="110"/>
    </row>
    <row r="1317" spans="1:20">
      <c r="A1317" s="58"/>
      <c r="B1317" s="58"/>
      <c r="C1317" s="58"/>
      <c r="D1317" s="58"/>
      <c r="E1317" s="58"/>
      <c r="F1317" s="45" t="s">
        <v>14</v>
      </c>
      <c r="G1317" s="48">
        <f t="shared" ref="G1317:R1317" si="896">G1314+G1315+G1316</f>
        <v>0</v>
      </c>
      <c r="H1317" s="48">
        <f t="shared" si="896"/>
        <v>0</v>
      </c>
      <c r="I1317" s="48">
        <f t="shared" si="896"/>
        <v>0</v>
      </c>
      <c r="J1317" s="48">
        <f t="shared" si="896"/>
        <v>0</v>
      </c>
      <c r="K1317" s="48">
        <f t="shared" si="896"/>
        <v>0</v>
      </c>
      <c r="L1317" s="48">
        <f t="shared" si="896"/>
        <v>0</v>
      </c>
      <c r="M1317" s="48">
        <f t="shared" si="896"/>
        <v>0</v>
      </c>
      <c r="N1317" s="48">
        <f t="shared" si="896"/>
        <v>0</v>
      </c>
      <c r="O1317" s="48">
        <f t="shared" si="896"/>
        <v>0</v>
      </c>
      <c r="P1317" s="48">
        <f t="shared" si="896"/>
        <v>0</v>
      </c>
      <c r="Q1317" s="48">
        <f t="shared" si="896"/>
        <v>0</v>
      </c>
      <c r="R1317" s="48">
        <f t="shared" si="896"/>
        <v>0</v>
      </c>
      <c r="S1317" s="48">
        <f t="shared" si="878"/>
        <v>0</v>
      </c>
      <c r="T1317" s="111"/>
    </row>
    <row r="1318" spans="1:20">
      <c r="A1318" s="56">
        <f t="shared" ref="A1318" si="897">A1314+1</f>
        <v>82</v>
      </c>
      <c r="B1318" s="56" t="str">
        <f t="shared" si="869"/>
        <v>APTRANSCO</v>
      </c>
      <c r="C1318" s="56" t="s">
        <v>539</v>
      </c>
      <c r="D1318" s="56" t="s">
        <v>607</v>
      </c>
      <c r="E1318" s="56" t="s">
        <v>282</v>
      </c>
      <c r="F1318" s="45" t="s">
        <v>17</v>
      </c>
      <c r="G1318" s="46"/>
      <c r="H1318" s="46"/>
      <c r="I1318" s="46"/>
      <c r="J1318" s="46"/>
      <c r="K1318" s="46"/>
      <c r="L1318" s="46"/>
      <c r="M1318" s="47"/>
      <c r="N1318" s="47"/>
      <c r="O1318" s="47"/>
      <c r="P1318" s="47"/>
      <c r="Q1318" s="47"/>
      <c r="R1318" s="47"/>
      <c r="S1318" s="46">
        <f t="shared" si="878"/>
        <v>0</v>
      </c>
      <c r="T1318" s="109"/>
    </row>
    <row r="1319" spans="1:20">
      <c r="A1319" s="57"/>
      <c r="B1319" s="57"/>
      <c r="C1319" s="57"/>
      <c r="D1319" s="57"/>
      <c r="E1319" s="57"/>
      <c r="F1319" s="45" t="s">
        <v>16</v>
      </c>
      <c r="G1319" s="46"/>
      <c r="H1319" s="46"/>
      <c r="I1319" s="46"/>
      <c r="J1319" s="46"/>
      <c r="K1319" s="46"/>
      <c r="L1319" s="46"/>
      <c r="M1319" s="47"/>
      <c r="N1319" s="47"/>
      <c r="O1319" s="47"/>
      <c r="P1319" s="47"/>
      <c r="Q1319" s="47"/>
      <c r="R1319" s="47"/>
      <c r="S1319" s="46">
        <f t="shared" si="878"/>
        <v>0</v>
      </c>
      <c r="T1319" s="110"/>
    </row>
    <row r="1320" spans="1:20">
      <c r="A1320" s="57"/>
      <c r="B1320" s="57"/>
      <c r="C1320" s="57"/>
      <c r="D1320" s="57"/>
      <c r="E1320" s="57"/>
      <c r="F1320" s="45" t="s">
        <v>24</v>
      </c>
      <c r="G1320" s="46"/>
      <c r="H1320" s="46"/>
      <c r="I1320" s="46"/>
      <c r="J1320" s="46"/>
      <c r="K1320" s="46"/>
      <c r="L1320" s="46"/>
      <c r="M1320" s="47"/>
      <c r="N1320" s="47"/>
      <c r="O1320" s="47"/>
      <c r="P1320" s="47"/>
      <c r="Q1320" s="47"/>
      <c r="R1320" s="47"/>
      <c r="S1320" s="46">
        <f t="shared" si="878"/>
        <v>0</v>
      </c>
      <c r="T1320" s="110"/>
    </row>
    <row r="1321" spans="1:20">
      <c r="A1321" s="58"/>
      <c r="B1321" s="58"/>
      <c r="C1321" s="58"/>
      <c r="D1321" s="58"/>
      <c r="E1321" s="58"/>
      <c r="F1321" s="45" t="s">
        <v>14</v>
      </c>
      <c r="G1321" s="48">
        <f t="shared" ref="G1321:R1321" si="898">G1318+G1319+G1320</f>
        <v>0</v>
      </c>
      <c r="H1321" s="48">
        <f t="shared" si="898"/>
        <v>0</v>
      </c>
      <c r="I1321" s="48">
        <f t="shared" si="898"/>
        <v>0</v>
      </c>
      <c r="J1321" s="48">
        <f t="shared" si="898"/>
        <v>0</v>
      </c>
      <c r="K1321" s="48">
        <f t="shared" si="898"/>
        <v>0</v>
      </c>
      <c r="L1321" s="48">
        <f t="shared" si="898"/>
        <v>0</v>
      </c>
      <c r="M1321" s="48">
        <f t="shared" si="898"/>
        <v>0</v>
      </c>
      <c r="N1321" s="48">
        <f t="shared" si="898"/>
        <v>0</v>
      </c>
      <c r="O1321" s="48">
        <f t="shared" si="898"/>
        <v>0</v>
      </c>
      <c r="P1321" s="48">
        <f t="shared" si="898"/>
        <v>0</v>
      </c>
      <c r="Q1321" s="48">
        <f t="shared" si="898"/>
        <v>0</v>
      </c>
      <c r="R1321" s="48">
        <f t="shared" si="898"/>
        <v>0</v>
      </c>
      <c r="S1321" s="48">
        <f t="shared" si="878"/>
        <v>0</v>
      </c>
      <c r="T1321" s="111"/>
    </row>
    <row r="1322" spans="1:20">
      <c r="A1322" s="56">
        <f t="shared" ref="A1322" si="899">A1318+1</f>
        <v>83</v>
      </c>
      <c r="B1322" s="56" t="str">
        <f t="shared" si="869"/>
        <v>APTRANSCO</v>
      </c>
      <c r="C1322" s="56" t="s">
        <v>540</v>
      </c>
      <c r="D1322" s="56" t="s">
        <v>607</v>
      </c>
      <c r="E1322" s="56" t="s">
        <v>282</v>
      </c>
      <c r="F1322" s="45" t="s">
        <v>17</v>
      </c>
      <c r="G1322" s="46"/>
      <c r="H1322" s="46"/>
      <c r="I1322" s="46"/>
      <c r="J1322" s="46"/>
      <c r="K1322" s="46"/>
      <c r="L1322" s="46"/>
      <c r="M1322" s="47"/>
      <c r="N1322" s="47"/>
      <c r="O1322" s="47"/>
      <c r="P1322" s="47"/>
      <c r="Q1322" s="47"/>
      <c r="R1322" s="47"/>
      <c r="S1322" s="46">
        <f t="shared" si="878"/>
        <v>0</v>
      </c>
      <c r="T1322" s="109"/>
    </row>
    <row r="1323" spans="1:20">
      <c r="A1323" s="57"/>
      <c r="B1323" s="57"/>
      <c r="C1323" s="57"/>
      <c r="D1323" s="57"/>
      <c r="E1323" s="57"/>
      <c r="F1323" s="45" t="s">
        <v>16</v>
      </c>
      <c r="G1323" s="46"/>
      <c r="H1323" s="46"/>
      <c r="I1323" s="46"/>
      <c r="J1323" s="46"/>
      <c r="K1323" s="46"/>
      <c r="L1323" s="46"/>
      <c r="M1323" s="47"/>
      <c r="N1323" s="47"/>
      <c r="O1323" s="47"/>
      <c r="P1323" s="47"/>
      <c r="Q1323" s="47"/>
      <c r="R1323" s="47"/>
      <c r="S1323" s="46">
        <f t="shared" si="878"/>
        <v>0</v>
      </c>
      <c r="T1323" s="110"/>
    </row>
    <row r="1324" spans="1:20">
      <c r="A1324" s="57"/>
      <c r="B1324" s="57"/>
      <c r="C1324" s="57"/>
      <c r="D1324" s="57"/>
      <c r="E1324" s="57"/>
      <c r="F1324" s="45" t="s">
        <v>24</v>
      </c>
      <c r="G1324" s="46"/>
      <c r="H1324" s="46"/>
      <c r="I1324" s="46"/>
      <c r="J1324" s="46"/>
      <c r="K1324" s="46"/>
      <c r="L1324" s="46"/>
      <c r="M1324" s="47"/>
      <c r="N1324" s="47"/>
      <c r="O1324" s="47"/>
      <c r="P1324" s="47"/>
      <c r="Q1324" s="47"/>
      <c r="R1324" s="47"/>
      <c r="S1324" s="46">
        <f t="shared" si="878"/>
        <v>0</v>
      </c>
      <c r="T1324" s="110"/>
    </row>
    <row r="1325" spans="1:20">
      <c r="A1325" s="58"/>
      <c r="B1325" s="58"/>
      <c r="C1325" s="58"/>
      <c r="D1325" s="58"/>
      <c r="E1325" s="58"/>
      <c r="F1325" s="45" t="s">
        <v>14</v>
      </c>
      <c r="G1325" s="48">
        <f t="shared" ref="G1325:R1325" si="900">G1322+G1323+G1324</f>
        <v>0</v>
      </c>
      <c r="H1325" s="48">
        <f t="shared" si="900"/>
        <v>0</v>
      </c>
      <c r="I1325" s="48">
        <f t="shared" si="900"/>
        <v>0</v>
      </c>
      <c r="J1325" s="48">
        <f t="shared" si="900"/>
        <v>0</v>
      </c>
      <c r="K1325" s="48">
        <f t="shared" si="900"/>
        <v>0</v>
      </c>
      <c r="L1325" s="48">
        <f t="shared" si="900"/>
        <v>0</v>
      </c>
      <c r="M1325" s="48">
        <f t="shared" si="900"/>
        <v>0</v>
      </c>
      <c r="N1325" s="48">
        <f t="shared" si="900"/>
        <v>0</v>
      </c>
      <c r="O1325" s="48">
        <f t="shared" si="900"/>
        <v>0</v>
      </c>
      <c r="P1325" s="48">
        <f t="shared" si="900"/>
        <v>0</v>
      </c>
      <c r="Q1325" s="48">
        <f t="shared" si="900"/>
        <v>0</v>
      </c>
      <c r="R1325" s="48">
        <f t="shared" si="900"/>
        <v>0</v>
      </c>
      <c r="S1325" s="48">
        <f t="shared" si="878"/>
        <v>0</v>
      </c>
      <c r="T1325" s="111"/>
    </row>
    <row r="1326" spans="1:20">
      <c r="A1326" s="56">
        <f t="shared" ref="A1326" si="901">A1322+1</f>
        <v>84</v>
      </c>
      <c r="B1326" s="56" t="str">
        <f t="shared" si="869"/>
        <v>APTRANSCO</v>
      </c>
      <c r="C1326" s="56" t="s">
        <v>541</v>
      </c>
      <c r="D1326" s="56" t="s">
        <v>607</v>
      </c>
      <c r="E1326" s="56" t="s">
        <v>282</v>
      </c>
      <c r="F1326" s="45" t="s">
        <v>17</v>
      </c>
      <c r="G1326" s="46"/>
      <c r="H1326" s="46"/>
      <c r="I1326" s="46"/>
      <c r="J1326" s="46"/>
      <c r="K1326" s="46"/>
      <c r="L1326" s="46"/>
      <c r="M1326" s="47"/>
      <c r="N1326" s="47"/>
      <c r="O1326" s="47"/>
      <c r="P1326" s="47"/>
      <c r="Q1326" s="47"/>
      <c r="R1326" s="47"/>
      <c r="S1326" s="46">
        <f t="shared" si="878"/>
        <v>0</v>
      </c>
      <c r="T1326" s="109"/>
    </row>
    <row r="1327" spans="1:20">
      <c r="A1327" s="57"/>
      <c r="B1327" s="57"/>
      <c r="C1327" s="57"/>
      <c r="D1327" s="57"/>
      <c r="E1327" s="57"/>
      <c r="F1327" s="45" t="s">
        <v>16</v>
      </c>
      <c r="G1327" s="46"/>
      <c r="H1327" s="46"/>
      <c r="I1327" s="46"/>
      <c r="J1327" s="46"/>
      <c r="K1327" s="46"/>
      <c r="L1327" s="46"/>
      <c r="M1327" s="47"/>
      <c r="N1327" s="47"/>
      <c r="O1327" s="47"/>
      <c r="P1327" s="47"/>
      <c r="Q1327" s="47"/>
      <c r="R1327" s="47"/>
      <c r="S1327" s="46">
        <f t="shared" si="878"/>
        <v>0</v>
      </c>
      <c r="T1327" s="110"/>
    </row>
    <row r="1328" spans="1:20">
      <c r="A1328" s="57"/>
      <c r="B1328" s="57"/>
      <c r="C1328" s="57"/>
      <c r="D1328" s="57"/>
      <c r="E1328" s="57"/>
      <c r="F1328" s="45" t="s">
        <v>24</v>
      </c>
      <c r="G1328" s="46"/>
      <c r="H1328" s="46"/>
      <c r="I1328" s="46"/>
      <c r="J1328" s="46"/>
      <c r="K1328" s="46"/>
      <c r="L1328" s="46"/>
      <c r="M1328" s="47"/>
      <c r="N1328" s="47"/>
      <c r="O1328" s="47"/>
      <c r="P1328" s="47"/>
      <c r="Q1328" s="47"/>
      <c r="R1328" s="47"/>
      <c r="S1328" s="46">
        <f t="shared" si="878"/>
        <v>0</v>
      </c>
      <c r="T1328" s="110"/>
    </row>
    <row r="1329" spans="1:20">
      <c r="A1329" s="58"/>
      <c r="B1329" s="58"/>
      <c r="C1329" s="58"/>
      <c r="D1329" s="58"/>
      <c r="E1329" s="58"/>
      <c r="F1329" s="45" t="s">
        <v>14</v>
      </c>
      <c r="G1329" s="48">
        <f t="shared" ref="G1329:R1329" si="902">G1326+G1327+G1328</f>
        <v>0</v>
      </c>
      <c r="H1329" s="48">
        <f t="shared" si="902"/>
        <v>0</v>
      </c>
      <c r="I1329" s="48">
        <f t="shared" si="902"/>
        <v>0</v>
      </c>
      <c r="J1329" s="48">
        <f t="shared" si="902"/>
        <v>0</v>
      </c>
      <c r="K1329" s="48">
        <f t="shared" si="902"/>
        <v>0</v>
      </c>
      <c r="L1329" s="48">
        <f t="shared" si="902"/>
        <v>0</v>
      </c>
      <c r="M1329" s="48">
        <f t="shared" si="902"/>
        <v>0</v>
      </c>
      <c r="N1329" s="48">
        <f t="shared" si="902"/>
        <v>0</v>
      </c>
      <c r="O1329" s="48">
        <f t="shared" si="902"/>
        <v>0</v>
      </c>
      <c r="P1329" s="48">
        <f t="shared" si="902"/>
        <v>0</v>
      </c>
      <c r="Q1329" s="48">
        <f t="shared" si="902"/>
        <v>0</v>
      </c>
      <c r="R1329" s="48">
        <f t="shared" si="902"/>
        <v>0</v>
      </c>
      <c r="S1329" s="48">
        <f t="shared" si="878"/>
        <v>0</v>
      </c>
      <c r="T1329" s="111"/>
    </row>
    <row r="1330" spans="1:20">
      <c r="A1330" s="56">
        <f t="shared" ref="A1330" si="903">A1326+1</f>
        <v>85</v>
      </c>
      <c r="B1330" s="56" t="str">
        <f t="shared" si="869"/>
        <v>APTRANSCO</v>
      </c>
      <c r="C1330" s="56" t="s">
        <v>542</v>
      </c>
      <c r="D1330" s="56" t="s">
        <v>607</v>
      </c>
      <c r="E1330" s="56" t="s">
        <v>282</v>
      </c>
      <c r="F1330" s="45" t="s">
        <v>17</v>
      </c>
      <c r="G1330" s="46"/>
      <c r="H1330" s="46"/>
      <c r="I1330" s="46"/>
      <c r="J1330" s="46"/>
      <c r="K1330" s="46"/>
      <c r="L1330" s="46"/>
      <c r="M1330" s="47"/>
      <c r="N1330" s="47"/>
      <c r="O1330" s="47"/>
      <c r="P1330" s="47"/>
      <c r="Q1330" s="47"/>
      <c r="R1330" s="47"/>
      <c r="S1330" s="46">
        <f t="shared" si="878"/>
        <v>0</v>
      </c>
      <c r="T1330" s="109"/>
    </row>
    <row r="1331" spans="1:20">
      <c r="A1331" s="57"/>
      <c r="B1331" s="57"/>
      <c r="C1331" s="57"/>
      <c r="D1331" s="57"/>
      <c r="E1331" s="57"/>
      <c r="F1331" s="45" t="s">
        <v>16</v>
      </c>
      <c r="G1331" s="46"/>
      <c r="H1331" s="46"/>
      <c r="I1331" s="46"/>
      <c r="J1331" s="46"/>
      <c r="K1331" s="46"/>
      <c r="L1331" s="46"/>
      <c r="M1331" s="47"/>
      <c r="N1331" s="47"/>
      <c r="O1331" s="47"/>
      <c r="P1331" s="47"/>
      <c r="Q1331" s="47"/>
      <c r="R1331" s="47"/>
      <c r="S1331" s="46">
        <f t="shared" si="878"/>
        <v>0</v>
      </c>
      <c r="T1331" s="110"/>
    </row>
    <row r="1332" spans="1:20">
      <c r="A1332" s="57"/>
      <c r="B1332" s="57"/>
      <c r="C1332" s="57"/>
      <c r="D1332" s="57"/>
      <c r="E1332" s="57"/>
      <c r="F1332" s="45" t="s">
        <v>24</v>
      </c>
      <c r="G1332" s="46"/>
      <c r="H1332" s="46"/>
      <c r="I1332" s="46"/>
      <c r="J1332" s="46"/>
      <c r="K1332" s="46"/>
      <c r="L1332" s="46"/>
      <c r="M1332" s="47"/>
      <c r="N1332" s="47"/>
      <c r="O1332" s="47"/>
      <c r="P1332" s="47"/>
      <c r="Q1332" s="47"/>
      <c r="R1332" s="47"/>
      <c r="S1332" s="46">
        <f t="shared" si="878"/>
        <v>0</v>
      </c>
      <c r="T1332" s="110"/>
    </row>
    <row r="1333" spans="1:20">
      <c r="A1333" s="58"/>
      <c r="B1333" s="58"/>
      <c r="C1333" s="58"/>
      <c r="D1333" s="58"/>
      <c r="E1333" s="58"/>
      <c r="F1333" s="45" t="s">
        <v>14</v>
      </c>
      <c r="G1333" s="48">
        <f t="shared" ref="G1333:R1333" si="904">G1330+G1331+G1332</f>
        <v>0</v>
      </c>
      <c r="H1333" s="48">
        <f t="shared" si="904"/>
        <v>0</v>
      </c>
      <c r="I1333" s="48">
        <f t="shared" si="904"/>
        <v>0</v>
      </c>
      <c r="J1333" s="48">
        <f t="shared" si="904"/>
        <v>0</v>
      </c>
      <c r="K1333" s="48">
        <f t="shared" si="904"/>
        <v>0</v>
      </c>
      <c r="L1333" s="48">
        <f t="shared" si="904"/>
        <v>0</v>
      </c>
      <c r="M1333" s="48">
        <f t="shared" si="904"/>
        <v>0</v>
      </c>
      <c r="N1333" s="48">
        <f t="shared" si="904"/>
        <v>0</v>
      </c>
      <c r="O1333" s="48">
        <f t="shared" si="904"/>
        <v>0</v>
      </c>
      <c r="P1333" s="48">
        <f t="shared" si="904"/>
        <v>0</v>
      </c>
      <c r="Q1333" s="48">
        <f t="shared" si="904"/>
        <v>0</v>
      </c>
      <c r="R1333" s="48">
        <f t="shared" si="904"/>
        <v>0</v>
      </c>
      <c r="S1333" s="48">
        <f t="shared" si="878"/>
        <v>0</v>
      </c>
      <c r="T1333" s="111"/>
    </row>
    <row r="1334" spans="1:20">
      <c r="A1334" s="56">
        <f t="shared" ref="A1334" si="905">A1330+1</f>
        <v>86</v>
      </c>
      <c r="B1334" s="56" t="str">
        <f t="shared" ref="B1334:B1394" si="906">B1330</f>
        <v>APTRANSCO</v>
      </c>
      <c r="C1334" s="56" t="s">
        <v>543</v>
      </c>
      <c r="D1334" s="56" t="s">
        <v>607</v>
      </c>
      <c r="E1334" s="56" t="s">
        <v>282</v>
      </c>
      <c r="F1334" s="45" t="s">
        <v>17</v>
      </c>
      <c r="G1334" s="46"/>
      <c r="H1334" s="46"/>
      <c r="I1334" s="46"/>
      <c r="J1334" s="46"/>
      <c r="K1334" s="46"/>
      <c r="L1334" s="46"/>
      <c r="M1334" s="47"/>
      <c r="N1334" s="47"/>
      <c r="O1334" s="47"/>
      <c r="P1334" s="47"/>
      <c r="Q1334" s="47"/>
      <c r="R1334" s="47"/>
      <c r="S1334" s="46">
        <f t="shared" si="878"/>
        <v>0</v>
      </c>
      <c r="T1334" s="109"/>
    </row>
    <row r="1335" spans="1:20">
      <c r="A1335" s="57"/>
      <c r="B1335" s="57"/>
      <c r="C1335" s="57"/>
      <c r="D1335" s="57"/>
      <c r="E1335" s="57"/>
      <c r="F1335" s="45" t="s">
        <v>16</v>
      </c>
      <c r="G1335" s="46"/>
      <c r="H1335" s="46"/>
      <c r="I1335" s="46"/>
      <c r="J1335" s="46"/>
      <c r="K1335" s="46"/>
      <c r="L1335" s="46"/>
      <c r="M1335" s="47"/>
      <c r="N1335" s="47"/>
      <c r="O1335" s="47"/>
      <c r="P1335" s="47"/>
      <c r="Q1335" s="47"/>
      <c r="R1335" s="47"/>
      <c r="S1335" s="46">
        <f t="shared" si="878"/>
        <v>0</v>
      </c>
      <c r="T1335" s="110"/>
    </row>
    <row r="1336" spans="1:20">
      <c r="A1336" s="57"/>
      <c r="B1336" s="57"/>
      <c r="C1336" s="57"/>
      <c r="D1336" s="57"/>
      <c r="E1336" s="57"/>
      <c r="F1336" s="45" t="s">
        <v>24</v>
      </c>
      <c r="G1336" s="46"/>
      <c r="H1336" s="46"/>
      <c r="I1336" s="46"/>
      <c r="J1336" s="46"/>
      <c r="K1336" s="46"/>
      <c r="L1336" s="46"/>
      <c r="M1336" s="47"/>
      <c r="N1336" s="47"/>
      <c r="O1336" s="47"/>
      <c r="P1336" s="47"/>
      <c r="Q1336" s="47"/>
      <c r="R1336" s="47"/>
      <c r="S1336" s="46">
        <f t="shared" si="878"/>
        <v>0</v>
      </c>
      <c r="T1336" s="110"/>
    </row>
    <row r="1337" spans="1:20">
      <c r="A1337" s="58"/>
      <c r="B1337" s="58"/>
      <c r="C1337" s="58"/>
      <c r="D1337" s="58"/>
      <c r="E1337" s="58"/>
      <c r="F1337" s="45" t="s">
        <v>14</v>
      </c>
      <c r="G1337" s="48">
        <f t="shared" ref="G1337:R1337" si="907">G1334+G1335+G1336</f>
        <v>0</v>
      </c>
      <c r="H1337" s="48">
        <f t="shared" si="907"/>
        <v>0</v>
      </c>
      <c r="I1337" s="48">
        <f t="shared" si="907"/>
        <v>0</v>
      </c>
      <c r="J1337" s="48">
        <f t="shared" si="907"/>
        <v>0</v>
      </c>
      <c r="K1337" s="48">
        <f t="shared" si="907"/>
        <v>0</v>
      </c>
      <c r="L1337" s="48">
        <f t="shared" si="907"/>
        <v>0</v>
      </c>
      <c r="M1337" s="48">
        <f t="shared" si="907"/>
        <v>0</v>
      </c>
      <c r="N1337" s="48">
        <f t="shared" si="907"/>
        <v>0</v>
      </c>
      <c r="O1337" s="48">
        <f t="shared" si="907"/>
        <v>0</v>
      </c>
      <c r="P1337" s="48">
        <f t="shared" si="907"/>
        <v>0</v>
      </c>
      <c r="Q1337" s="48">
        <f t="shared" si="907"/>
        <v>0</v>
      </c>
      <c r="R1337" s="48">
        <f t="shared" si="907"/>
        <v>0</v>
      </c>
      <c r="S1337" s="48">
        <f t="shared" si="878"/>
        <v>0</v>
      </c>
      <c r="T1337" s="111"/>
    </row>
    <row r="1338" spans="1:20">
      <c r="A1338" s="56">
        <f t="shared" ref="A1338" si="908">A1334+1</f>
        <v>87</v>
      </c>
      <c r="B1338" s="56" t="str">
        <f t="shared" si="906"/>
        <v>APTRANSCO</v>
      </c>
      <c r="C1338" s="56" t="s">
        <v>488</v>
      </c>
      <c r="D1338" s="56" t="s">
        <v>607</v>
      </c>
      <c r="E1338" s="56" t="s">
        <v>282</v>
      </c>
      <c r="F1338" s="45" t="s">
        <v>17</v>
      </c>
      <c r="G1338" s="46"/>
      <c r="H1338" s="46"/>
      <c r="I1338" s="46"/>
      <c r="J1338" s="46"/>
      <c r="K1338" s="46"/>
      <c r="L1338" s="46"/>
      <c r="M1338" s="47"/>
      <c r="N1338" s="47"/>
      <c r="O1338" s="47"/>
      <c r="P1338" s="47"/>
      <c r="Q1338" s="47"/>
      <c r="R1338" s="47"/>
      <c r="S1338" s="46">
        <f t="shared" si="878"/>
        <v>0</v>
      </c>
      <c r="T1338" s="109"/>
    </row>
    <row r="1339" spans="1:20">
      <c r="A1339" s="57"/>
      <c r="B1339" s="57"/>
      <c r="C1339" s="57"/>
      <c r="D1339" s="57"/>
      <c r="E1339" s="57"/>
      <c r="F1339" s="45" t="s">
        <v>16</v>
      </c>
      <c r="G1339" s="46"/>
      <c r="H1339" s="46"/>
      <c r="I1339" s="46"/>
      <c r="J1339" s="46"/>
      <c r="K1339" s="46"/>
      <c r="L1339" s="46"/>
      <c r="M1339" s="47"/>
      <c r="N1339" s="47"/>
      <c r="O1339" s="47"/>
      <c r="P1339" s="47"/>
      <c r="Q1339" s="47"/>
      <c r="R1339" s="47"/>
      <c r="S1339" s="46">
        <f t="shared" si="878"/>
        <v>0</v>
      </c>
      <c r="T1339" s="110"/>
    </row>
    <row r="1340" spans="1:20">
      <c r="A1340" s="57"/>
      <c r="B1340" s="57"/>
      <c r="C1340" s="57"/>
      <c r="D1340" s="57"/>
      <c r="E1340" s="57"/>
      <c r="F1340" s="45" t="s">
        <v>24</v>
      </c>
      <c r="G1340" s="46"/>
      <c r="H1340" s="46"/>
      <c r="I1340" s="46"/>
      <c r="J1340" s="46"/>
      <c r="K1340" s="46"/>
      <c r="L1340" s="46"/>
      <c r="M1340" s="47"/>
      <c r="N1340" s="47"/>
      <c r="O1340" s="47"/>
      <c r="P1340" s="47"/>
      <c r="Q1340" s="47"/>
      <c r="R1340" s="47"/>
      <c r="S1340" s="46">
        <f t="shared" si="878"/>
        <v>0</v>
      </c>
      <c r="T1340" s="110"/>
    </row>
    <row r="1341" spans="1:20">
      <c r="A1341" s="58"/>
      <c r="B1341" s="58"/>
      <c r="C1341" s="58"/>
      <c r="D1341" s="58"/>
      <c r="E1341" s="58"/>
      <c r="F1341" s="45" t="s">
        <v>14</v>
      </c>
      <c r="G1341" s="48">
        <f t="shared" ref="G1341:R1341" si="909">G1338+G1339+G1340</f>
        <v>0</v>
      </c>
      <c r="H1341" s="48">
        <f t="shared" si="909"/>
        <v>0</v>
      </c>
      <c r="I1341" s="48">
        <f t="shared" si="909"/>
        <v>0</v>
      </c>
      <c r="J1341" s="48">
        <f t="shared" si="909"/>
        <v>0</v>
      </c>
      <c r="K1341" s="48">
        <f t="shared" si="909"/>
        <v>0</v>
      </c>
      <c r="L1341" s="48">
        <f t="shared" si="909"/>
        <v>0</v>
      </c>
      <c r="M1341" s="48">
        <f t="shared" si="909"/>
        <v>0</v>
      </c>
      <c r="N1341" s="48">
        <f t="shared" si="909"/>
        <v>0</v>
      </c>
      <c r="O1341" s="48">
        <f t="shared" si="909"/>
        <v>0</v>
      </c>
      <c r="P1341" s="48">
        <f t="shared" si="909"/>
        <v>0</v>
      </c>
      <c r="Q1341" s="48">
        <f t="shared" si="909"/>
        <v>0</v>
      </c>
      <c r="R1341" s="48">
        <f t="shared" si="909"/>
        <v>0</v>
      </c>
      <c r="S1341" s="48">
        <f t="shared" si="878"/>
        <v>0</v>
      </c>
      <c r="T1341" s="111"/>
    </row>
    <row r="1342" spans="1:20">
      <c r="A1342" s="56">
        <f t="shared" ref="A1342" si="910">A1338+1</f>
        <v>88</v>
      </c>
      <c r="B1342" s="56" t="str">
        <f t="shared" si="906"/>
        <v>APTRANSCO</v>
      </c>
      <c r="C1342" s="56" t="s">
        <v>544</v>
      </c>
      <c r="D1342" s="56" t="s">
        <v>607</v>
      </c>
      <c r="E1342" s="56" t="s">
        <v>282</v>
      </c>
      <c r="F1342" s="45" t="s">
        <v>17</v>
      </c>
      <c r="G1342" s="46"/>
      <c r="H1342" s="46"/>
      <c r="I1342" s="46"/>
      <c r="J1342" s="46"/>
      <c r="K1342" s="46"/>
      <c r="L1342" s="46"/>
      <c r="M1342" s="47"/>
      <c r="N1342" s="47"/>
      <c r="O1342" s="47"/>
      <c r="P1342" s="47"/>
      <c r="Q1342" s="47"/>
      <c r="R1342" s="47"/>
      <c r="S1342" s="46">
        <f t="shared" si="878"/>
        <v>0</v>
      </c>
      <c r="T1342" s="109"/>
    </row>
    <row r="1343" spans="1:20">
      <c r="A1343" s="57"/>
      <c r="B1343" s="57"/>
      <c r="C1343" s="57"/>
      <c r="D1343" s="57"/>
      <c r="E1343" s="57"/>
      <c r="F1343" s="45" t="s">
        <v>16</v>
      </c>
      <c r="G1343" s="46"/>
      <c r="H1343" s="46"/>
      <c r="I1343" s="46"/>
      <c r="J1343" s="46"/>
      <c r="K1343" s="46"/>
      <c r="L1343" s="46"/>
      <c r="M1343" s="47"/>
      <c r="N1343" s="47"/>
      <c r="O1343" s="47"/>
      <c r="P1343" s="47"/>
      <c r="Q1343" s="47"/>
      <c r="R1343" s="47"/>
      <c r="S1343" s="46">
        <f t="shared" si="878"/>
        <v>0</v>
      </c>
      <c r="T1343" s="110"/>
    </row>
    <row r="1344" spans="1:20">
      <c r="A1344" s="57"/>
      <c r="B1344" s="57"/>
      <c r="C1344" s="57"/>
      <c r="D1344" s="57"/>
      <c r="E1344" s="57"/>
      <c r="F1344" s="45" t="s">
        <v>24</v>
      </c>
      <c r="G1344" s="46"/>
      <c r="H1344" s="46"/>
      <c r="I1344" s="46"/>
      <c r="J1344" s="46"/>
      <c r="K1344" s="46"/>
      <c r="L1344" s="46"/>
      <c r="M1344" s="47"/>
      <c r="N1344" s="47"/>
      <c r="O1344" s="47"/>
      <c r="P1344" s="47"/>
      <c r="Q1344" s="47"/>
      <c r="R1344" s="47"/>
      <c r="S1344" s="46">
        <f t="shared" si="878"/>
        <v>0</v>
      </c>
      <c r="T1344" s="110"/>
    </row>
    <row r="1345" spans="1:20">
      <c r="A1345" s="58"/>
      <c r="B1345" s="58"/>
      <c r="C1345" s="58"/>
      <c r="D1345" s="58"/>
      <c r="E1345" s="58"/>
      <c r="F1345" s="45" t="s">
        <v>14</v>
      </c>
      <c r="G1345" s="48">
        <f t="shared" ref="G1345:R1345" si="911">G1342+G1343+G1344</f>
        <v>0</v>
      </c>
      <c r="H1345" s="48">
        <f t="shared" si="911"/>
        <v>0</v>
      </c>
      <c r="I1345" s="48">
        <f t="shared" si="911"/>
        <v>0</v>
      </c>
      <c r="J1345" s="48">
        <f t="shared" si="911"/>
        <v>0</v>
      </c>
      <c r="K1345" s="48">
        <f t="shared" si="911"/>
        <v>0</v>
      </c>
      <c r="L1345" s="48">
        <f t="shared" si="911"/>
        <v>0</v>
      </c>
      <c r="M1345" s="48">
        <f t="shared" si="911"/>
        <v>0</v>
      </c>
      <c r="N1345" s="48">
        <f t="shared" si="911"/>
        <v>0</v>
      </c>
      <c r="O1345" s="48">
        <f t="shared" si="911"/>
        <v>0</v>
      </c>
      <c r="P1345" s="48">
        <f t="shared" si="911"/>
        <v>0</v>
      </c>
      <c r="Q1345" s="48">
        <f t="shared" si="911"/>
        <v>0</v>
      </c>
      <c r="R1345" s="48">
        <f t="shared" si="911"/>
        <v>0</v>
      </c>
      <c r="S1345" s="48">
        <f t="shared" si="878"/>
        <v>0</v>
      </c>
      <c r="T1345" s="111"/>
    </row>
    <row r="1346" spans="1:20">
      <c r="A1346" s="56">
        <f t="shared" ref="A1346" si="912">A1342+1</f>
        <v>89</v>
      </c>
      <c r="B1346" s="56" t="str">
        <f t="shared" si="906"/>
        <v>APTRANSCO</v>
      </c>
      <c r="C1346" s="56" t="s">
        <v>545</v>
      </c>
      <c r="D1346" s="56" t="s">
        <v>607</v>
      </c>
      <c r="E1346" s="56" t="s">
        <v>282</v>
      </c>
      <c r="F1346" s="45" t="s">
        <v>17</v>
      </c>
      <c r="G1346" s="46"/>
      <c r="H1346" s="46"/>
      <c r="I1346" s="46"/>
      <c r="J1346" s="46"/>
      <c r="K1346" s="46"/>
      <c r="L1346" s="46"/>
      <c r="M1346" s="47"/>
      <c r="N1346" s="47"/>
      <c r="O1346" s="47"/>
      <c r="P1346" s="47"/>
      <c r="Q1346" s="47"/>
      <c r="R1346" s="47"/>
      <c r="S1346" s="46">
        <f t="shared" si="878"/>
        <v>0</v>
      </c>
      <c r="T1346" s="109"/>
    </row>
    <row r="1347" spans="1:20">
      <c r="A1347" s="57"/>
      <c r="B1347" s="57"/>
      <c r="C1347" s="57"/>
      <c r="D1347" s="57"/>
      <c r="E1347" s="57"/>
      <c r="F1347" s="45" t="s">
        <v>16</v>
      </c>
      <c r="G1347" s="46"/>
      <c r="H1347" s="46"/>
      <c r="I1347" s="46"/>
      <c r="J1347" s="46"/>
      <c r="K1347" s="46"/>
      <c r="L1347" s="46"/>
      <c r="M1347" s="47"/>
      <c r="N1347" s="47"/>
      <c r="O1347" s="47"/>
      <c r="P1347" s="47"/>
      <c r="Q1347" s="47"/>
      <c r="R1347" s="47"/>
      <c r="S1347" s="46">
        <f t="shared" si="878"/>
        <v>0</v>
      </c>
      <c r="T1347" s="110"/>
    </row>
    <row r="1348" spans="1:20">
      <c r="A1348" s="57"/>
      <c r="B1348" s="57"/>
      <c r="C1348" s="57"/>
      <c r="D1348" s="57"/>
      <c r="E1348" s="57"/>
      <c r="F1348" s="45" t="s">
        <v>24</v>
      </c>
      <c r="G1348" s="46"/>
      <c r="H1348" s="46"/>
      <c r="I1348" s="46"/>
      <c r="J1348" s="46"/>
      <c r="K1348" s="46"/>
      <c r="L1348" s="46"/>
      <c r="M1348" s="47"/>
      <c r="N1348" s="47"/>
      <c r="O1348" s="47"/>
      <c r="P1348" s="47"/>
      <c r="Q1348" s="47"/>
      <c r="R1348" s="47"/>
      <c r="S1348" s="46">
        <f t="shared" si="878"/>
        <v>0</v>
      </c>
      <c r="T1348" s="110"/>
    </row>
    <row r="1349" spans="1:20">
      <c r="A1349" s="58"/>
      <c r="B1349" s="58"/>
      <c r="C1349" s="58"/>
      <c r="D1349" s="58"/>
      <c r="E1349" s="58"/>
      <c r="F1349" s="45" t="s">
        <v>14</v>
      </c>
      <c r="G1349" s="48">
        <f t="shared" ref="G1349:R1349" si="913">G1346+G1347+G1348</f>
        <v>0</v>
      </c>
      <c r="H1349" s="48">
        <f t="shared" si="913"/>
        <v>0</v>
      </c>
      <c r="I1349" s="48">
        <f t="shared" si="913"/>
        <v>0</v>
      </c>
      <c r="J1349" s="48">
        <f t="shared" si="913"/>
        <v>0</v>
      </c>
      <c r="K1349" s="48">
        <f t="shared" si="913"/>
        <v>0</v>
      </c>
      <c r="L1349" s="48">
        <f t="shared" si="913"/>
        <v>0</v>
      </c>
      <c r="M1349" s="48">
        <f t="shared" si="913"/>
        <v>0</v>
      </c>
      <c r="N1349" s="48">
        <f t="shared" si="913"/>
        <v>0</v>
      </c>
      <c r="O1349" s="48">
        <f t="shared" si="913"/>
        <v>0</v>
      </c>
      <c r="P1349" s="48">
        <f t="shared" si="913"/>
        <v>0</v>
      </c>
      <c r="Q1349" s="48">
        <f t="shared" si="913"/>
        <v>0</v>
      </c>
      <c r="R1349" s="48">
        <f t="shared" si="913"/>
        <v>0</v>
      </c>
      <c r="S1349" s="48">
        <f t="shared" si="878"/>
        <v>0</v>
      </c>
      <c r="T1349" s="111"/>
    </row>
    <row r="1350" spans="1:20">
      <c r="A1350" s="56">
        <f t="shared" ref="A1350" si="914">A1346+1</f>
        <v>90</v>
      </c>
      <c r="B1350" s="56" t="str">
        <f t="shared" si="906"/>
        <v>APTRANSCO</v>
      </c>
      <c r="C1350" s="56" t="s">
        <v>546</v>
      </c>
      <c r="D1350" s="56" t="s">
        <v>607</v>
      </c>
      <c r="E1350" s="56" t="s">
        <v>282</v>
      </c>
      <c r="F1350" s="45" t="s">
        <v>17</v>
      </c>
      <c r="G1350" s="46"/>
      <c r="H1350" s="46"/>
      <c r="I1350" s="46"/>
      <c r="J1350" s="46"/>
      <c r="K1350" s="46"/>
      <c r="L1350" s="46"/>
      <c r="M1350" s="47"/>
      <c r="N1350" s="47"/>
      <c r="O1350" s="47"/>
      <c r="P1350" s="47"/>
      <c r="Q1350" s="47"/>
      <c r="R1350" s="47"/>
      <c r="S1350" s="46">
        <f t="shared" si="878"/>
        <v>0</v>
      </c>
      <c r="T1350" s="109"/>
    </row>
    <row r="1351" spans="1:20">
      <c r="A1351" s="57"/>
      <c r="B1351" s="57"/>
      <c r="C1351" s="57"/>
      <c r="D1351" s="57"/>
      <c r="E1351" s="57"/>
      <c r="F1351" s="45" t="s">
        <v>16</v>
      </c>
      <c r="G1351" s="46"/>
      <c r="H1351" s="46"/>
      <c r="I1351" s="46"/>
      <c r="J1351" s="46"/>
      <c r="K1351" s="46"/>
      <c r="L1351" s="46"/>
      <c r="M1351" s="47"/>
      <c r="N1351" s="47"/>
      <c r="O1351" s="47"/>
      <c r="P1351" s="47"/>
      <c r="Q1351" s="47"/>
      <c r="R1351" s="47"/>
      <c r="S1351" s="46">
        <f t="shared" ref="S1351:S1365" si="915">SUM(G1351:R1351)</f>
        <v>0</v>
      </c>
      <c r="T1351" s="110"/>
    </row>
    <row r="1352" spans="1:20">
      <c r="A1352" s="57"/>
      <c r="B1352" s="57"/>
      <c r="C1352" s="57"/>
      <c r="D1352" s="57"/>
      <c r="E1352" s="57"/>
      <c r="F1352" s="45" t="s">
        <v>24</v>
      </c>
      <c r="G1352" s="46"/>
      <c r="H1352" s="46"/>
      <c r="I1352" s="46"/>
      <c r="J1352" s="46"/>
      <c r="K1352" s="46"/>
      <c r="L1352" s="46"/>
      <c r="M1352" s="47"/>
      <c r="N1352" s="47"/>
      <c r="O1352" s="47"/>
      <c r="P1352" s="47"/>
      <c r="Q1352" s="47"/>
      <c r="R1352" s="47"/>
      <c r="S1352" s="46">
        <f t="shared" si="915"/>
        <v>0</v>
      </c>
      <c r="T1352" s="110"/>
    </row>
    <row r="1353" spans="1:20">
      <c r="A1353" s="58"/>
      <c r="B1353" s="58"/>
      <c r="C1353" s="58"/>
      <c r="D1353" s="58"/>
      <c r="E1353" s="58"/>
      <c r="F1353" s="45" t="s">
        <v>14</v>
      </c>
      <c r="G1353" s="48">
        <f t="shared" ref="G1353:R1353" si="916">G1350+G1351+G1352</f>
        <v>0</v>
      </c>
      <c r="H1353" s="48">
        <f t="shared" si="916"/>
        <v>0</v>
      </c>
      <c r="I1353" s="48">
        <f t="shared" si="916"/>
        <v>0</v>
      </c>
      <c r="J1353" s="48">
        <f t="shared" si="916"/>
        <v>0</v>
      </c>
      <c r="K1353" s="48">
        <f t="shared" si="916"/>
        <v>0</v>
      </c>
      <c r="L1353" s="48">
        <f t="shared" si="916"/>
        <v>0</v>
      </c>
      <c r="M1353" s="48">
        <f t="shared" si="916"/>
        <v>0</v>
      </c>
      <c r="N1353" s="48">
        <f t="shared" si="916"/>
        <v>0</v>
      </c>
      <c r="O1353" s="48">
        <f t="shared" si="916"/>
        <v>0</v>
      </c>
      <c r="P1353" s="48">
        <f t="shared" si="916"/>
        <v>0</v>
      </c>
      <c r="Q1353" s="48">
        <f t="shared" si="916"/>
        <v>0</v>
      </c>
      <c r="R1353" s="48">
        <f t="shared" si="916"/>
        <v>0</v>
      </c>
      <c r="S1353" s="48">
        <f t="shared" si="915"/>
        <v>0</v>
      </c>
      <c r="T1353" s="111"/>
    </row>
    <row r="1354" spans="1:20">
      <c r="A1354" s="56">
        <f t="shared" ref="A1354" si="917">A1350+1</f>
        <v>91</v>
      </c>
      <c r="B1354" s="56" t="str">
        <f t="shared" si="906"/>
        <v>APTRANSCO</v>
      </c>
      <c r="C1354" s="56" t="s">
        <v>547</v>
      </c>
      <c r="D1354" s="56" t="s">
        <v>607</v>
      </c>
      <c r="E1354" s="56" t="s">
        <v>282</v>
      </c>
      <c r="F1354" s="45" t="s">
        <v>17</v>
      </c>
      <c r="G1354" s="46"/>
      <c r="H1354" s="46"/>
      <c r="I1354" s="46"/>
      <c r="J1354" s="46"/>
      <c r="K1354" s="46"/>
      <c r="L1354" s="46"/>
      <c r="M1354" s="47"/>
      <c r="N1354" s="47"/>
      <c r="O1354" s="47"/>
      <c r="P1354" s="47"/>
      <c r="Q1354" s="47"/>
      <c r="R1354" s="47"/>
      <c r="S1354" s="46">
        <f t="shared" si="915"/>
        <v>0</v>
      </c>
      <c r="T1354" s="109"/>
    </row>
    <row r="1355" spans="1:20">
      <c r="A1355" s="57"/>
      <c r="B1355" s="57"/>
      <c r="C1355" s="57"/>
      <c r="D1355" s="57"/>
      <c r="E1355" s="57"/>
      <c r="F1355" s="45" t="s">
        <v>16</v>
      </c>
      <c r="G1355" s="46"/>
      <c r="H1355" s="46"/>
      <c r="I1355" s="46"/>
      <c r="J1355" s="46"/>
      <c r="K1355" s="46"/>
      <c r="L1355" s="46"/>
      <c r="M1355" s="47"/>
      <c r="N1355" s="47"/>
      <c r="O1355" s="47"/>
      <c r="P1355" s="47"/>
      <c r="Q1355" s="47"/>
      <c r="R1355" s="47"/>
      <c r="S1355" s="46">
        <f t="shared" si="915"/>
        <v>0</v>
      </c>
      <c r="T1355" s="110"/>
    </row>
    <row r="1356" spans="1:20">
      <c r="A1356" s="57"/>
      <c r="B1356" s="57"/>
      <c r="C1356" s="57"/>
      <c r="D1356" s="57"/>
      <c r="E1356" s="57"/>
      <c r="F1356" s="45" t="s">
        <v>24</v>
      </c>
      <c r="G1356" s="46"/>
      <c r="H1356" s="46"/>
      <c r="I1356" s="46"/>
      <c r="J1356" s="46"/>
      <c r="K1356" s="46"/>
      <c r="L1356" s="46"/>
      <c r="M1356" s="47"/>
      <c r="N1356" s="47"/>
      <c r="O1356" s="47"/>
      <c r="P1356" s="47"/>
      <c r="Q1356" s="47"/>
      <c r="R1356" s="47"/>
      <c r="S1356" s="46">
        <f t="shared" si="915"/>
        <v>0</v>
      </c>
      <c r="T1356" s="110"/>
    </row>
    <row r="1357" spans="1:20">
      <c r="A1357" s="58"/>
      <c r="B1357" s="58"/>
      <c r="C1357" s="58"/>
      <c r="D1357" s="58"/>
      <c r="E1357" s="58"/>
      <c r="F1357" s="45" t="s">
        <v>14</v>
      </c>
      <c r="G1357" s="48">
        <f t="shared" ref="G1357:R1357" si="918">G1354+G1355+G1356</f>
        <v>0</v>
      </c>
      <c r="H1357" s="48">
        <f t="shared" si="918"/>
        <v>0</v>
      </c>
      <c r="I1357" s="48">
        <f t="shared" si="918"/>
        <v>0</v>
      </c>
      <c r="J1357" s="48">
        <f t="shared" si="918"/>
        <v>0</v>
      </c>
      <c r="K1357" s="48">
        <f t="shared" si="918"/>
        <v>0</v>
      </c>
      <c r="L1357" s="48">
        <f t="shared" si="918"/>
        <v>0</v>
      </c>
      <c r="M1357" s="48">
        <f t="shared" si="918"/>
        <v>0</v>
      </c>
      <c r="N1357" s="48">
        <f t="shared" si="918"/>
        <v>0</v>
      </c>
      <c r="O1357" s="48">
        <f t="shared" si="918"/>
        <v>0</v>
      </c>
      <c r="P1357" s="48">
        <f t="shared" si="918"/>
        <v>0</v>
      </c>
      <c r="Q1357" s="48">
        <f t="shared" si="918"/>
        <v>0</v>
      </c>
      <c r="R1357" s="48">
        <f t="shared" si="918"/>
        <v>0</v>
      </c>
      <c r="S1357" s="48">
        <f t="shared" si="915"/>
        <v>0</v>
      </c>
      <c r="T1357" s="111"/>
    </row>
    <row r="1358" spans="1:20" ht="15" customHeight="1">
      <c r="A1358" s="56">
        <f t="shared" ref="A1358" si="919">A1354+1</f>
        <v>92</v>
      </c>
      <c r="B1358" s="56" t="str">
        <f t="shared" si="906"/>
        <v>APTRANSCO</v>
      </c>
      <c r="C1358" s="56" t="s">
        <v>548</v>
      </c>
      <c r="D1358" s="56" t="s">
        <v>607</v>
      </c>
      <c r="E1358" s="56" t="s">
        <v>282</v>
      </c>
      <c r="F1358" s="45" t="s">
        <v>17</v>
      </c>
      <c r="G1358" s="46"/>
      <c r="H1358" s="46"/>
      <c r="I1358" s="46"/>
      <c r="J1358" s="46"/>
      <c r="K1358" s="46"/>
      <c r="L1358" s="46"/>
      <c r="M1358" s="47"/>
      <c r="N1358" s="47"/>
      <c r="O1358" s="47"/>
      <c r="P1358" s="47"/>
      <c r="Q1358" s="47"/>
      <c r="R1358" s="47"/>
      <c r="S1358" s="46">
        <f t="shared" si="915"/>
        <v>0</v>
      </c>
      <c r="T1358" s="109"/>
    </row>
    <row r="1359" spans="1:20">
      <c r="A1359" s="57"/>
      <c r="B1359" s="57"/>
      <c r="C1359" s="57"/>
      <c r="D1359" s="57"/>
      <c r="E1359" s="57"/>
      <c r="F1359" s="45" t="s">
        <v>16</v>
      </c>
      <c r="G1359" s="46"/>
      <c r="H1359" s="46"/>
      <c r="I1359" s="46"/>
      <c r="J1359" s="46"/>
      <c r="K1359" s="46"/>
      <c r="L1359" s="46"/>
      <c r="M1359" s="47"/>
      <c r="N1359" s="47"/>
      <c r="O1359" s="47"/>
      <c r="P1359" s="47"/>
      <c r="Q1359" s="47"/>
      <c r="R1359" s="47"/>
      <c r="S1359" s="46">
        <f t="shared" si="915"/>
        <v>0</v>
      </c>
      <c r="T1359" s="110"/>
    </row>
    <row r="1360" spans="1:20">
      <c r="A1360" s="57"/>
      <c r="B1360" s="57"/>
      <c r="C1360" s="57"/>
      <c r="D1360" s="57"/>
      <c r="E1360" s="57"/>
      <c r="F1360" s="45" t="s">
        <v>24</v>
      </c>
      <c r="G1360" s="46"/>
      <c r="H1360" s="46"/>
      <c r="I1360" s="46"/>
      <c r="J1360" s="46"/>
      <c r="K1360" s="46"/>
      <c r="L1360" s="46"/>
      <c r="M1360" s="47"/>
      <c r="N1360" s="47"/>
      <c r="O1360" s="47"/>
      <c r="P1360" s="47"/>
      <c r="Q1360" s="47"/>
      <c r="R1360" s="47"/>
      <c r="S1360" s="46">
        <f t="shared" si="915"/>
        <v>0</v>
      </c>
      <c r="T1360" s="110"/>
    </row>
    <row r="1361" spans="1:20">
      <c r="A1361" s="58"/>
      <c r="B1361" s="58"/>
      <c r="C1361" s="58"/>
      <c r="D1361" s="58"/>
      <c r="E1361" s="58"/>
      <c r="F1361" s="45" t="s">
        <v>14</v>
      </c>
      <c r="G1361" s="48">
        <f t="shared" ref="G1361:R1361" si="920">G1358+G1359+G1360</f>
        <v>0</v>
      </c>
      <c r="H1361" s="48">
        <f t="shared" si="920"/>
        <v>0</v>
      </c>
      <c r="I1361" s="48">
        <f t="shared" si="920"/>
        <v>0</v>
      </c>
      <c r="J1361" s="48">
        <f t="shared" si="920"/>
        <v>0</v>
      </c>
      <c r="K1361" s="48">
        <f t="shared" si="920"/>
        <v>0</v>
      </c>
      <c r="L1361" s="48">
        <f t="shared" si="920"/>
        <v>0</v>
      </c>
      <c r="M1361" s="48">
        <f t="shared" si="920"/>
        <v>0</v>
      </c>
      <c r="N1361" s="48">
        <f t="shared" si="920"/>
        <v>0</v>
      </c>
      <c r="O1361" s="48">
        <f t="shared" si="920"/>
        <v>0</v>
      </c>
      <c r="P1361" s="48">
        <f t="shared" si="920"/>
        <v>0</v>
      </c>
      <c r="Q1361" s="48">
        <f t="shared" si="920"/>
        <v>0</v>
      </c>
      <c r="R1361" s="48">
        <f t="shared" si="920"/>
        <v>0</v>
      </c>
      <c r="S1361" s="48">
        <f t="shared" si="915"/>
        <v>0</v>
      </c>
      <c r="T1361" s="111"/>
    </row>
    <row r="1362" spans="1:20">
      <c r="A1362" s="56">
        <f t="shared" ref="A1362" si="921">A1358+1</f>
        <v>93</v>
      </c>
      <c r="B1362" s="56" t="str">
        <f t="shared" si="906"/>
        <v>APTRANSCO</v>
      </c>
      <c r="C1362" s="56" t="s">
        <v>485</v>
      </c>
      <c r="D1362" s="56" t="s">
        <v>608</v>
      </c>
      <c r="E1362" s="56" t="s">
        <v>282</v>
      </c>
      <c r="F1362" s="45" t="s">
        <v>17</v>
      </c>
      <c r="G1362" s="46"/>
      <c r="H1362" s="46"/>
      <c r="I1362" s="46"/>
      <c r="J1362" s="46"/>
      <c r="K1362" s="46"/>
      <c r="L1362" s="46"/>
      <c r="M1362" s="47"/>
      <c r="N1362" s="47"/>
      <c r="O1362" s="47"/>
      <c r="P1362" s="47"/>
      <c r="Q1362" s="47"/>
      <c r="R1362" s="47"/>
      <c r="S1362" s="46">
        <f t="shared" si="915"/>
        <v>0</v>
      </c>
      <c r="T1362" s="109"/>
    </row>
    <row r="1363" spans="1:20">
      <c r="A1363" s="57"/>
      <c r="B1363" s="57"/>
      <c r="C1363" s="57"/>
      <c r="D1363" s="57"/>
      <c r="E1363" s="57"/>
      <c r="F1363" s="45" t="s">
        <v>16</v>
      </c>
      <c r="G1363" s="46"/>
      <c r="H1363" s="46"/>
      <c r="I1363" s="46"/>
      <c r="J1363" s="46"/>
      <c r="K1363" s="46"/>
      <c r="L1363" s="46"/>
      <c r="M1363" s="47"/>
      <c r="N1363" s="47"/>
      <c r="O1363" s="47"/>
      <c r="P1363" s="47"/>
      <c r="Q1363" s="47"/>
      <c r="R1363" s="47"/>
      <c r="S1363" s="46">
        <f t="shared" si="915"/>
        <v>0</v>
      </c>
      <c r="T1363" s="110"/>
    </row>
    <row r="1364" spans="1:20">
      <c r="A1364" s="57"/>
      <c r="B1364" s="57"/>
      <c r="C1364" s="57"/>
      <c r="D1364" s="57"/>
      <c r="E1364" s="57"/>
      <c r="F1364" s="45" t="s">
        <v>24</v>
      </c>
      <c r="G1364" s="46"/>
      <c r="H1364" s="46"/>
      <c r="I1364" s="46"/>
      <c r="J1364" s="46"/>
      <c r="K1364" s="46"/>
      <c r="L1364" s="46"/>
      <c r="M1364" s="47"/>
      <c r="N1364" s="47"/>
      <c r="O1364" s="47"/>
      <c r="P1364" s="47"/>
      <c r="Q1364" s="47"/>
      <c r="R1364" s="47"/>
      <c r="S1364" s="46">
        <f t="shared" si="915"/>
        <v>0</v>
      </c>
      <c r="T1364" s="110"/>
    </row>
    <row r="1365" spans="1:20">
      <c r="A1365" s="58"/>
      <c r="B1365" s="58"/>
      <c r="C1365" s="58"/>
      <c r="D1365" s="58"/>
      <c r="E1365" s="58"/>
      <c r="F1365" s="45" t="s">
        <v>14</v>
      </c>
      <c r="G1365" s="48">
        <f t="shared" ref="G1365:R1365" si="922">G1362+G1363+G1364</f>
        <v>0</v>
      </c>
      <c r="H1365" s="48">
        <f t="shared" si="922"/>
        <v>0</v>
      </c>
      <c r="I1365" s="48">
        <f t="shared" si="922"/>
        <v>0</v>
      </c>
      <c r="J1365" s="48">
        <f t="shared" si="922"/>
        <v>0</v>
      </c>
      <c r="K1365" s="48">
        <f t="shared" si="922"/>
        <v>0</v>
      </c>
      <c r="L1365" s="48">
        <f t="shared" si="922"/>
        <v>0</v>
      </c>
      <c r="M1365" s="48">
        <f t="shared" si="922"/>
        <v>0</v>
      </c>
      <c r="N1365" s="48">
        <f t="shared" si="922"/>
        <v>0</v>
      </c>
      <c r="O1365" s="48">
        <f t="shared" si="922"/>
        <v>0</v>
      </c>
      <c r="P1365" s="48">
        <f t="shared" si="922"/>
        <v>0</v>
      </c>
      <c r="Q1365" s="48">
        <f t="shared" si="922"/>
        <v>0</v>
      </c>
      <c r="R1365" s="48">
        <f t="shared" si="922"/>
        <v>0</v>
      </c>
      <c r="S1365" s="48">
        <f t="shared" si="915"/>
        <v>0</v>
      </c>
      <c r="T1365" s="111"/>
    </row>
    <row r="1366" spans="1:20">
      <c r="A1366" s="56">
        <f t="shared" ref="A1366" si="923">A1362+1</f>
        <v>94</v>
      </c>
      <c r="B1366" s="56" t="str">
        <f t="shared" si="906"/>
        <v>APTRANSCO</v>
      </c>
      <c r="C1366" s="56" t="s">
        <v>542</v>
      </c>
      <c r="D1366" s="56" t="s">
        <v>608</v>
      </c>
      <c r="E1366" s="56" t="s">
        <v>282</v>
      </c>
      <c r="F1366" s="45" t="s">
        <v>17</v>
      </c>
      <c r="G1366" s="46"/>
      <c r="H1366" s="46"/>
      <c r="I1366" s="46"/>
      <c r="J1366" s="46"/>
      <c r="K1366" s="46"/>
      <c r="L1366" s="46"/>
      <c r="M1366" s="47"/>
      <c r="N1366" s="47"/>
      <c r="O1366" s="47"/>
      <c r="P1366" s="47"/>
      <c r="Q1366" s="47"/>
      <c r="R1366" s="47"/>
      <c r="S1366" s="46">
        <f>SUM(G1366:R1366)</f>
        <v>0</v>
      </c>
      <c r="T1366" s="109"/>
    </row>
    <row r="1367" spans="1:20">
      <c r="A1367" s="57"/>
      <c r="B1367" s="57"/>
      <c r="C1367" s="57"/>
      <c r="D1367" s="57"/>
      <c r="E1367" s="57"/>
      <c r="F1367" s="45" t="s">
        <v>16</v>
      </c>
      <c r="G1367" s="46"/>
      <c r="H1367" s="46"/>
      <c r="I1367" s="46"/>
      <c r="J1367" s="46"/>
      <c r="K1367" s="46"/>
      <c r="L1367" s="46"/>
      <c r="M1367" s="47"/>
      <c r="N1367" s="47"/>
      <c r="O1367" s="47"/>
      <c r="P1367" s="47"/>
      <c r="Q1367" s="47"/>
      <c r="R1367" s="47"/>
      <c r="S1367" s="46">
        <f t="shared" ref="S1367:S1430" si="924">SUM(G1367:R1367)</f>
        <v>0</v>
      </c>
      <c r="T1367" s="110"/>
    </row>
    <row r="1368" spans="1:20">
      <c r="A1368" s="57"/>
      <c r="B1368" s="57"/>
      <c r="C1368" s="57"/>
      <c r="D1368" s="57"/>
      <c r="E1368" s="57"/>
      <c r="F1368" s="45" t="s">
        <v>24</v>
      </c>
      <c r="G1368" s="46"/>
      <c r="H1368" s="46"/>
      <c r="I1368" s="46"/>
      <c r="J1368" s="46"/>
      <c r="K1368" s="46"/>
      <c r="L1368" s="46"/>
      <c r="M1368" s="47"/>
      <c r="N1368" s="47"/>
      <c r="O1368" s="47"/>
      <c r="P1368" s="47"/>
      <c r="Q1368" s="47"/>
      <c r="R1368" s="47"/>
      <c r="S1368" s="46">
        <f t="shared" si="924"/>
        <v>0</v>
      </c>
      <c r="T1368" s="110"/>
    </row>
    <row r="1369" spans="1:20">
      <c r="A1369" s="58"/>
      <c r="B1369" s="58"/>
      <c r="C1369" s="58"/>
      <c r="D1369" s="58"/>
      <c r="E1369" s="58"/>
      <c r="F1369" s="45" t="s">
        <v>14</v>
      </c>
      <c r="G1369" s="48">
        <f>G1366+G1367+G1368</f>
        <v>0</v>
      </c>
      <c r="H1369" s="48">
        <f t="shared" ref="H1369:R1369" si="925">H1366+H1367+H1368</f>
        <v>0</v>
      </c>
      <c r="I1369" s="48">
        <f t="shared" si="925"/>
        <v>0</v>
      </c>
      <c r="J1369" s="48">
        <f t="shared" si="925"/>
        <v>0</v>
      </c>
      <c r="K1369" s="48">
        <f t="shared" si="925"/>
        <v>0</v>
      </c>
      <c r="L1369" s="48">
        <f t="shared" si="925"/>
        <v>0</v>
      </c>
      <c r="M1369" s="48">
        <f t="shared" si="925"/>
        <v>0</v>
      </c>
      <c r="N1369" s="48">
        <f t="shared" si="925"/>
        <v>0</v>
      </c>
      <c r="O1369" s="48">
        <f t="shared" si="925"/>
        <v>0</v>
      </c>
      <c r="P1369" s="48">
        <f t="shared" si="925"/>
        <v>0</v>
      </c>
      <c r="Q1369" s="48">
        <f t="shared" si="925"/>
        <v>0</v>
      </c>
      <c r="R1369" s="48">
        <f t="shared" si="925"/>
        <v>0</v>
      </c>
      <c r="S1369" s="48">
        <f t="shared" si="924"/>
        <v>0</v>
      </c>
      <c r="T1369" s="111"/>
    </row>
    <row r="1370" spans="1:20">
      <c r="A1370" s="56">
        <f>A1366+1</f>
        <v>95</v>
      </c>
      <c r="B1370" s="56" t="str">
        <f t="shared" si="906"/>
        <v>APTRANSCO</v>
      </c>
      <c r="C1370" s="56" t="s">
        <v>549</v>
      </c>
      <c r="D1370" s="56" t="s">
        <v>608</v>
      </c>
      <c r="E1370" s="56" t="s">
        <v>282</v>
      </c>
      <c r="F1370" s="45" t="s">
        <v>17</v>
      </c>
      <c r="G1370" s="46"/>
      <c r="H1370" s="46"/>
      <c r="I1370" s="46"/>
      <c r="J1370" s="46"/>
      <c r="K1370" s="46"/>
      <c r="L1370" s="46"/>
      <c r="M1370" s="47"/>
      <c r="N1370" s="47"/>
      <c r="O1370" s="47"/>
      <c r="P1370" s="47"/>
      <c r="Q1370" s="47"/>
      <c r="R1370" s="47"/>
      <c r="S1370" s="46">
        <f t="shared" si="924"/>
        <v>0</v>
      </c>
      <c r="T1370" s="109"/>
    </row>
    <row r="1371" spans="1:20">
      <c r="A1371" s="57"/>
      <c r="B1371" s="57"/>
      <c r="C1371" s="57"/>
      <c r="D1371" s="57"/>
      <c r="E1371" s="57"/>
      <c r="F1371" s="45" t="s">
        <v>16</v>
      </c>
      <c r="G1371" s="46"/>
      <c r="H1371" s="46"/>
      <c r="I1371" s="46"/>
      <c r="J1371" s="46"/>
      <c r="K1371" s="46"/>
      <c r="L1371" s="46"/>
      <c r="M1371" s="47"/>
      <c r="N1371" s="47"/>
      <c r="O1371" s="47"/>
      <c r="P1371" s="47"/>
      <c r="Q1371" s="47"/>
      <c r="R1371" s="47"/>
      <c r="S1371" s="46">
        <f t="shared" si="924"/>
        <v>0</v>
      </c>
      <c r="T1371" s="110"/>
    </row>
    <row r="1372" spans="1:20">
      <c r="A1372" s="57"/>
      <c r="B1372" s="57"/>
      <c r="C1372" s="57"/>
      <c r="D1372" s="57"/>
      <c r="E1372" s="57"/>
      <c r="F1372" s="45" t="s">
        <v>24</v>
      </c>
      <c r="G1372" s="46"/>
      <c r="H1372" s="46"/>
      <c r="I1372" s="46"/>
      <c r="J1372" s="46"/>
      <c r="K1372" s="46"/>
      <c r="L1372" s="46"/>
      <c r="M1372" s="47"/>
      <c r="N1372" s="47"/>
      <c r="O1372" s="47"/>
      <c r="P1372" s="47"/>
      <c r="Q1372" s="47"/>
      <c r="R1372" s="47"/>
      <c r="S1372" s="46">
        <f t="shared" si="924"/>
        <v>0</v>
      </c>
      <c r="T1372" s="110"/>
    </row>
    <row r="1373" spans="1:20">
      <c r="A1373" s="58"/>
      <c r="B1373" s="58"/>
      <c r="C1373" s="58"/>
      <c r="D1373" s="58"/>
      <c r="E1373" s="58"/>
      <c r="F1373" s="45" t="s">
        <v>14</v>
      </c>
      <c r="G1373" s="48">
        <f t="shared" ref="G1373:R1373" si="926">G1370+G1371+G1372</f>
        <v>0</v>
      </c>
      <c r="H1373" s="48">
        <f t="shared" si="926"/>
        <v>0</v>
      </c>
      <c r="I1373" s="48">
        <f t="shared" si="926"/>
        <v>0</v>
      </c>
      <c r="J1373" s="48">
        <f t="shared" si="926"/>
        <v>0</v>
      </c>
      <c r="K1373" s="48">
        <f t="shared" si="926"/>
        <v>0</v>
      </c>
      <c r="L1373" s="48">
        <f t="shared" si="926"/>
        <v>0</v>
      </c>
      <c r="M1373" s="48">
        <f t="shared" si="926"/>
        <v>0</v>
      </c>
      <c r="N1373" s="48">
        <f t="shared" si="926"/>
        <v>0</v>
      </c>
      <c r="O1373" s="48">
        <f t="shared" si="926"/>
        <v>0</v>
      </c>
      <c r="P1373" s="48">
        <f t="shared" si="926"/>
        <v>0</v>
      </c>
      <c r="Q1373" s="48">
        <f t="shared" si="926"/>
        <v>0</v>
      </c>
      <c r="R1373" s="48">
        <f t="shared" si="926"/>
        <v>0</v>
      </c>
      <c r="S1373" s="48">
        <f t="shared" si="924"/>
        <v>0</v>
      </c>
      <c r="T1373" s="111"/>
    </row>
    <row r="1374" spans="1:20">
      <c r="A1374" s="56">
        <f t="shared" ref="A1374" si="927">A1370+1</f>
        <v>96</v>
      </c>
      <c r="B1374" s="56" t="str">
        <f t="shared" si="906"/>
        <v>APTRANSCO</v>
      </c>
      <c r="C1374" s="56" t="s">
        <v>550</v>
      </c>
      <c r="D1374" s="56" t="s">
        <v>608</v>
      </c>
      <c r="E1374" s="56" t="s">
        <v>282</v>
      </c>
      <c r="F1374" s="45" t="s">
        <v>17</v>
      </c>
      <c r="G1374" s="46"/>
      <c r="H1374" s="46"/>
      <c r="I1374" s="46"/>
      <c r="J1374" s="46"/>
      <c r="K1374" s="46"/>
      <c r="L1374" s="46"/>
      <c r="M1374" s="47"/>
      <c r="N1374" s="47"/>
      <c r="O1374" s="47"/>
      <c r="P1374" s="47"/>
      <c r="Q1374" s="47"/>
      <c r="R1374" s="47"/>
      <c r="S1374" s="46">
        <f t="shared" si="924"/>
        <v>0</v>
      </c>
      <c r="T1374" s="109"/>
    </row>
    <row r="1375" spans="1:20">
      <c r="A1375" s="57"/>
      <c r="B1375" s="57"/>
      <c r="C1375" s="57"/>
      <c r="D1375" s="57"/>
      <c r="E1375" s="57"/>
      <c r="F1375" s="45" t="s">
        <v>16</v>
      </c>
      <c r="G1375" s="46"/>
      <c r="H1375" s="46"/>
      <c r="I1375" s="46"/>
      <c r="J1375" s="46"/>
      <c r="K1375" s="46"/>
      <c r="L1375" s="46"/>
      <c r="M1375" s="47"/>
      <c r="N1375" s="47"/>
      <c r="O1375" s="47"/>
      <c r="P1375" s="47"/>
      <c r="Q1375" s="47"/>
      <c r="R1375" s="47"/>
      <c r="S1375" s="46">
        <f t="shared" si="924"/>
        <v>0</v>
      </c>
      <c r="T1375" s="110"/>
    </row>
    <row r="1376" spans="1:20">
      <c r="A1376" s="57"/>
      <c r="B1376" s="57"/>
      <c r="C1376" s="57"/>
      <c r="D1376" s="57"/>
      <c r="E1376" s="57"/>
      <c r="F1376" s="45" t="s">
        <v>24</v>
      </c>
      <c r="G1376" s="46"/>
      <c r="H1376" s="46"/>
      <c r="I1376" s="46"/>
      <c r="J1376" s="46"/>
      <c r="K1376" s="46"/>
      <c r="L1376" s="46"/>
      <c r="M1376" s="47"/>
      <c r="N1376" s="47"/>
      <c r="O1376" s="47"/>
      <c r="P1376" s="47"/>
      <c r="Q1376" s="47"/>
      <c r="R1376" s="47"/>
      <c r="S1376" s="46">
        <f t="shared" si="924"/>
        <v>0</v>
      </c>
      <c r="T1376" s="110"/>
    </row>
    <row r="1377" spans="1:20">
      <c r="A1377" s="58"/>
      <c r="B1377" s="58"/>
      <c r="C1377" s="58"/>
      <c r="D1377" s="58"/>
      <c r="E1377" s="58"/>
      <c r="F1377" s="45" t="s">
        <v>14</v>
      </c>
      <c r="G1377" s="48">
        <f t="shared" ref="G1377:R1377" si="928">G1374+G1375+G1376</f>
        <v>0</v>
      </c>
      <c r="H1377" s="48">
        <f t="shared" si="928"/>
        <v>0</v>
      </c>
      <c r="I1377" s="48">
        <f t="shared" si="928"/>
        <v>0</v>
      </c>
      <c r="J1377" s="48">
        <f t="shared" si="928"/>
        <v>0</v>
      </c>
      <c r="K1377" s="48">
        <f t="shared" si="928"/>
        <v>0</v>
      </c>
      <c r="L1377" s="48">
        <f t="shared" si="928"/>
        <v>0</v>
      </c>
      <c r="M1377" s="48">
        <f t="shared" si="928"/>
        <v>0</v>
      </c>
      <c r="N1377" s="48">
        <f t="shared" si="928"/>
        <v>0</v>
      </c>
      <c r="O1377" s="48">
        <f t="shared" si="928"/>
        <v>0</v>
      </c>
      <c r="P1377" s="48">
        <f t="shared" si="928"/>
        <v>0</v>
      </c>
      <c r="Q1377" s="48">
        <f t="shared" si="928"/>
        <v>0</v>
      </c>
      <c r="R1377" s="48">
        <f t="shared" si="928"/>
        <v>0</v>
      </c>
      <c r="S1377" s="48">
        <f t="shared" si="924"/>
        <v>0</v>
      </c>
      <c r="T1377" s="111"/>
    </row>
    <row r="1378" spans="1:20">
      <c r="A1378" s="56">
        <f t="shared" ref="A1378" si="929">A1374+1</f>
        <v>97</v>
      </c>
      <c r="B1378" s="56" t="str">
        <f t="shared" si="906"/>
        <v>APTRANSCO</v>
      </c>
      <c r="C1378" s="56" t="s">
        <v>551</v>
      </c>
      <c r="D1378" s="56" t="s">
        <v>608</v>
      </c>
      <c r="E1378" s="56" t="s">
        <v>282</v>
      </c>
      <c r="F1378" s="45" t="s">
        <v>17</v>
      </c>
      <c r="G1378" s="46"/>
      <c r="H1378" s="46"/>
      <c r="I1378" s="46"/>
      <c r="J1378" s="46"/>
      <c r="K1378" s="46"/>
      <c r="L1378" s="46"/>
      <c r="M1378" s="47"/>
      <c r="N1378" s="47"/>
      <c r="O1378" s="47"/>
      <c r="P1378" s="47"/>
      <c r="Q1378" s="47"/>
      <c r="R1378" s="47"/>
      <c r="S1378" s="46">
        <f t="shared" si="924"/>
        <v>0</v>
      </c>
      <c r="T1378" s="109"/>
    </row>
    <row r="1379" spans="1:20">
      <c r="A1379" s="57"/>
      <c r="B1379" s="57"/>
      <c r="C1379" s="57"/>
      <c r="D1379" s="57"/>
      <c r="E1379" s="57"/>
      <c r="F1379" s="45" t="s">
        <v>16</v>
      </c>
      <c r="G1379" s="46"/>
      <c r="H1379" s="46"/>
      <c r="I1379" s="46"/>
      <c r="J1379" s="46"/>
      <c r="K1379" s="46"/>
      <c r="L1379" s="46"/>
      <c r="M1379" s="47"/>
      <c r="N1379" s="47"/>
      <c r="O1379" s="47"/>
      <c r="P1379" s="47"/>
      <c r="Q1379" s="47"/>
      <c r="R1379" s="47"/>
      <c r="S1379" s="46">
        <f t="shared" si="924"/>
        <v>0</v>
      </c>
      <c r="T1379" s="110"/>
    </row>
    <row r="1380" spans="1:20">
      <c r="A1380" s="57"/>
      <c r="B1380" s="57"/>
      <c r="C1380" s="57"/>
      <c r="D1380" s="57"/>
      <c r="E1380" s="57"/>
      <c r="F1380" s="45" t="s">
        <v>24</v>
      </c>
      <c r="G1380" s="46"/>
      <c r="H1380" s="46"/>
      <c r="I1380" s="46"/>
      <c r="J1380" s="46"/>
      <c r="K1380" s="46"/>
      <c r="L1380" s="46"/>
      <c r="M1380" s="47"/>
      <c r="N1380" s="47"/>
      <c r="O1380" s="47"/>
      <c r="P1380" s="47"/>
      <c r="Q1380" s="47"/>
      <c r="R1380" s="47"/>
      <c r="S1380" s="46">
        <f t="shared" si="924"/>
        <v>0</v>
      </c>
      <c r="T1380" s="110"/>
    </row>
    <row r="1381" spans="1:20">
      <c r="A1381" s="58"/>
      <c r="B1381" s="58"/>
      <c r="C1381" s="58"/>
      <c r="D1381" s="58"/>
      <c r="E1381" s="58"/>
      <c r="F1381" s="45" t="s">
        <v>14</v>
      </c>
      <c r="G1381" s="48">
        <f t="shared" ref="G1381:R1381" si="930">G1378+G1379+G1380</f>
        <v>0</v>
      </c>
      <c r="H1381" s="48">
        <f t="shared" si="930"/>
        <v>0</v>
      </c>
      <c r="I1381" s="48">
        <f t="shared" si="930"/>
        <v>0</v>
      </c>
      <c r="J1381" s="48">
        <f t="shared" si="930"/>
        <v>0</v>
      </c>
      <c r="K1381" s="48">
        <f t="shared" si="930"/>
        <v>0</v>
      </c>
      <c r="L1381" s="48">
        <f t="shared" si="930"/>
        <v>0</v>
      </c>
      <c r="M1381" s="48">
        <f t="shared" si="930"/>
        <v>0</v>
      </c>
      <c r="N1381" s="48">
        <f t="shared" si="930"/>
        <v>0</v>
      </c>
      <c r="O1381" s="48">
        <f t="shared" si="930"/>
        <v>0</v>
      </c>
      <c r="P1381" s="48">
        <f t="shared" si="930"/>
        <v>0</v>
      </c>
      <c r="Q1381" s="48">
        <f t="shared" si="930"/>
        <v>0</v>
      </c>
      <c r="R1381" s="48">
        <f t="shared" si="930"/>
        <v>0</v>
      </c>
      <c r="S1381" s="48">
        <f t="shared" si="924"/>
        <v>0</v>
      </c>
      <c r="T1381" s="111"/>
    </row>
    <row r="1382" spans="1:20">
      <c r="A1382" s="56">
        <f t="shared" ref="A1382" si="931">A1378+1</f>
        <v>98</v>
      </c>
      <c r="B1382" s="56" t="str">
        <f t="shared" si="906"/>
        <v>APTRANSCO</v>
      </c>
      <c r="C1382" s="56" t="s">
        <v>552</v>
      </c>
      <c r="D1382" s="56" t="s">
        <v>609</v>
      </c>
      <c r="E1382" s="56" t="s">
        <v>282</v>
      </c>
      <c r="F1382" s="45" t="s">
        <v>17</v>
      </c>
      <c r="G1382" s="46"/>
      <c r="H1382" s="46"/>
      <c r="I1382" s="46"/>
      <c r="J1382" s="46"/>
      <c r="K1382" s="46"/>
      <c r="L1382" s="46"/>
      <c r="M1382" s="47"/>
      <c r="N1382" s="47"/>
      <c r="O1382" s="47"/>
      <c r="P1382" s="47"/>
      <c r="Q1382" s="47"/>
      <c r="R1382" s="47"/>
      <c r="S1382" s="46">
        <f t="shared" si="924"/>
        <v>0</v>
      </c>
      <c r="T1382" s="109"/>
    </row>
    <row r="1383" spans="1:20">
      <c r="A1383" s="57"/>
      <c r="B1383" s="57"/>
      <c r="C1383" s="57"/>
      <c r="D1383" s="57"/>
      <c r="E1383" s="57"/>
      <c r="F1383" s="45" t="s">
        <v>16</v>
      </c>
      <c r="G1383" s="46"/>
      <c r="H1383" s="46"/>
      <c r="I1383" s="46"/>
      <c r="J1383" s="46"/>
      <c r="K1383" s="46"/>
      <c r="L1383" s="46"/>
      <c r="M1383" s="47"/>
      <c r="N1383" s="47"/>
      <c r="O1383" s="47"/>
      <c r="P1383" s="47"/>
      <c r="Q1383" s="47"/>
      <c r="R1383" s="47"/>
      <c r="S1383" s="46">
        <f t="shared" si="924"/>
        <v>0</v>
      </c>
      <c r="T1383" s="110"/>
    </row>
    <row r="1384" spans="1:20">
      <c r="A1384" s="57"/>
      <c r="B1384" s="57"/>
      <c r="C1384" s="57"/>
      <c r="D1384" s="57"/>
      <c r="E1384" s="57"/>
      <c r="F1384" s="45" t="s">
        <v>24</v>
      </c>
      <c r="G1384" s="46"/>
      <c r="H1384" s="46"/>
      <c r="I1384" s="46"/>
      <c r="J1384" s="46"/>
      <c r="K1384" s="46"/>
      <c r="L1384" s="46"/>
      <c r="M1384" s="47"/>
      <c r="N1384" s="47"/>
      <c r="O1384" s="47"/>
      <c r="P1384" s="47"/>
      <c r="Q1384" s="47"/>
      <c r="R1384" s="47"/>
      <c r="S1384" s="46">
        <f t="shared" si="924"/>
        <v>0</v>
      </c>
      <c r="T1384" s="110"/>
    </row>
    <row r="1385" spans="1:20">
      <c r="A1385" s="58"/>
      <c r="B1385" s="58"/>
      <c r="C1385" s="58"/>
      <c r="D1385" s="58"/>
      <c r="E1385" s="58"/>
      <c r="F1385" s="45" t="s">
        <v>14</v>
      </c>
      <c r="G1385" s="48">
        <f t="shared" ref="G1385:R1385" si="932">G1382+G1383+G1384</f>
        <v>0</v>
      </c>
      <c r="H1385" s="48">
        <f t="shared" si="932"/>
        <v>0</v>
      </c>
      <c r="I1385" s="48">
        <f t="shared" si="932"/>
        <v>0</v>
      </c>
      <c r="J1385" s="48">
        <f t="shared" si="932"/>
        <v>0</v>
      </c>
      <c r="K1385" s="48">
        <f t="shared" si="932"/>
        <v>0</v>
      </c>
      <c r="L1385" s="48">
        <f t="shared" si="932"/>
        <v>0</v>
      </c>
      <c r="M1385" s="48">
        <f t="shared" si="932"/>
        <v>0</v>
      </c>
      <c r="N1385" s="48">
        <f t="shared" si="932"/>
        <v>0</v>
      </c>
      <c r="O1385" s="48">
        <f t="shared" si="932"/>
        <v>0</v>
      </c>
      <c r="P1385" s="48">
        <f t="shared" si="932"/>
        <v>0</v>
      </c>
      <c r="Q1385" s="48">
        <f t="shared" si="932"/>
        <v>0</v>
      </c>
      <c r="R1385" s="48">
        <f t="shared" si="932"/>
        <v>0</v>
      </c>
      <c r="S1385" s="48">
        <f t="shared" si="924"/>
        <v>0</v>
      </c>
      <c r="T1385" s="111"/>
    </row>
    <row r="1386" spans="1:20">
      <c r="A1386" s="56">
        <f t="shared" ref="A1386" si="933">A1382+1</f>
        <v>99</v>
      </c>
      <c r="B1386" s="56" t="str">
        <f t="shared" si="906"/>
        <v>APTRANSCO</v>
      </c>
      <c r="C1386" s="56" t="s">
        <v>553</v>
      </c>
      <c r="D1386" s="56" t="s">
        <v>609</v>
      </c>
      <c r="E1386" s="56" t="s">
        <v>282</v>
      </c>
      <c r="F1386" s="45" t="s">
        <v>17</v>
      </c>
      <c r="G1386" s="46"/>
      <c r="H1386" s="46"/>
      <c r="I1386" s="46"/>
      <c r="J1386" s="46"/>
      <c r="K1386" s="46"/>
      <c r="L1386" s="46"/>
      <c r="M1386" s="47"/>
      <c r="N1386" s="47"/>
      <c r="O1386" s="47"/>
      <c r="P1386" s="47"/>
      <c r="Q1386" s="47"/>
      <c r="R1386" s="47"/>
      <c r="S1386" s="46">
        <f t="shared" si="924"/>
        <v>0</v>
      </c>
      <c r="T1386" s="109"/>
    </row>
    <row r="1387" spans="1:20">
      <c r="A1387" s="57"/>
      <c r="B1387" s="57"/>
      <c r="C1387" s="57"/>
      <c r="D1387" s="57"/>
      <c r="E1387" s="57"/>
      <c r="F1387" s="45" t="s">
        <v>16</v>
      </c>
      <c r="G1387" s="46"/>
      <c r="H1387" s="46"/>
      <c r="I1387" s="46"/>
      <c r="J1387" s="46"/>
      <c r="K1387" s="46"/>
      <c r="L1387" s="46"/>
      <c r="M1387" s="47"/>
      <c r="N1387" s="47"/>
      <c r="O1387" s="47"/>
      <c r="P1387" s="47"/>
      <c r="Q1387" s="47"/>
      <c r="R1387" s="47"/>
      <c r="S1387" s="46">
        <f t="shared" si="924"/>
        <v>0</v>
      </c>
      <c r="T1387" s="110"/>
    </row>
    <row r="1388" spans="1:20">
      <c r="A1388" s="57"/>
      <c r="B1388" s="57"/>
      <c r="C1388" s="57"/>
      <c r="D1388" s="57"/>
      <c r="E1388" s="57"/>
      <c r="F1388" s="45" t="s">
        <v>24</v>
      </c>
      <c r="G1388" s="46"/>
      <c r="H1388" s="46"/>
      <c r="I1388" s="46"/>
      <c r="J1388" s="46"/>
      <c r="K1388" s="46"/>
      <c r="L1388" s="46"/>
      <c r="M1388" s="47"/>
      <c r="N1388" s="47"/>
      <c r="O1388" s="47"/>
      <c r="P1388" s="47"/>
      <c r="Q1388" s="47"/>
      <c r="R1388" s="47"/>
      <c r="S1388" s="46">
        <f t="shared" si="924"/>
        <v>0</v>
      </c>
      <c r="T1388" s="110"/>
    </row>
    <row r="1389" spans="1:20">
      <c r="A1389" s="58"/>
      <c r="B1389" s="58"/>
      <c r="C1389" s="58"/>
      <c r="D1389" s="58"/>
      <c r="E1389" s="58"/>
      <c r="F1389" s="45" t="s">
        <v>14</v>
      </c>
      <c r="G1389" s="48">
        <f t="shared" ref="G1389:R1389" si="934">G1386+G1387+G1388</f>
        <v>0</v>
      </c>
      <c r="H1389" s="48">
        <f t="shared" si="934"/>
        <v>0</v>
      </c>
      <c r="I1389" s="48">
        <f t="shared" si="934"/>
        <v>0</v>
      </c>
      <c r="J1389" s="48">
        <f t="shared" si="934"/>
        <v>0</v>
      </c>
      <c r="K1389" s="48">
        <f t="shared" si="934"/>
        <v>0</v>
      </c>
      <c r="L1389" s="48">
        <f t="shared" si="934"/>
        <v>0</v>
      </c>
      <c r="M1389" s="48">
        <f t="shared" si="934"/>
        <v>0</v>
      </c>
      <c r="N1389" s="48">
        <f t="shared" si="934"/>
        <v>0</v>
      </c>
      <c r="O1389" s="48">
        <f t="shared" si="934"/>
        <v>0</v>
      </c>
      <c r="P1389" s="48">
        <f t="shared" si="934"/>
        <v>0</v>
      </c>
      <c r="Q1389" s="48">
        <f t="shared" si="934"/>
        <v>0</v>
      </c>
      <c r="R1389" s="48">
        <f t="shared" si="934"/>
        <v>0</v>
      </c>
      <c r="S1389" s="48">
        <f t="shared" si="924"/>
        <v>0</v>
      </c>
      <c r="T1389" s="111"/>
    </row>
    <row r="1390" spans="1:20">
      <c r="A1390" s="56">
        <f t="shared" ref="A1390" si="935">A1386+1</f>
        <v>100</v>
      </c>
      <c r="B1390" s="56" t="str">
        <f t="shared" si="906"/>
        <v>APTRANSCO</v>
      </c>
      <c r="C1390" s="56" t="s">
        <v>554</v>
      </c>
      <c r="D1390" s="56" t="s">
        <v>609</v>
      </c>
      <c r="E1390" s="56" t="s">
        <v>282</v>
      </c>
      <c r="F1390" s="45" t="s">
        <v>17</v>
      </c>
      <c r="G1390" s="46"/>
      <c r="H1390" s="46"/>
      <c r="I1390" s="46"/>
      <c r="J1390" s="46"/>
      <c r="K1390" s="46"/>
      <c r="L1390" s="46"/>
      <c r="M1390" s="47"/>
      <c r="N1390" s="47"/>
      <c r="O1390" s="47"/>
      <c r="P1390" s="47"/>
      <c r="Q1390" s="47"/>
      <c r="R1390" s="47"/>
      <c r="S1390" s="46">
        <f t="shared" si="924"/>
        <v>0</v>
      </c>
      <c r="T1390" s="109"/>
    </row>
    <row r="1391" spans="1:20">
      <c r="A1391" s="57"/>
      <c r="B1391" s="57"/>
      <c r="C1391" s="57"/>
      <c r="D1391" s="57"/>
      <c r="E1391" s="57"/>
      <c r="F1391" s="45" t="s">
        <v>16</v>
      </c>
      <c r="G1391" s="46"/>
      <c r="H1391" s="46"/>
      <c r="I1391" s="46"/>
      <c r="J1391" s="46"/>
      <c r="K1391" s="46"/>
      <c r="L1391" s="46"/>
      <c r="M1391" s="47"/>
      <c r="N1391" s="47"/>
      <c r="O1391" s="47"/>
      <c r="P1391" s="47"/>
      <c r="Q1391" s="47"/>
      <c r="R1391" s="47"/>
      <c r="S1391" s="46">
        <f t="shared" si="924"/>
        <v>0</v>
      </c>
      <c r="T1391" s="110"/>
    </row>
    <row r="1392" spans="1:20">
      <c r="A1392" s="57"/>
      <c r="B1392" s="57"/>
      <c r="C1392" s="57"/>
      <c r="D1392" s="57"/>
      <c r="E1392" s="57"/>
      <c r="F1392" s="45" t="s">
        <v>24</v>
      </c>
      <c r="G1392" s="46"/>
      <c r="H1392" s="46"/>
      <c r="I1392" s="46"/>
      <c r="J1392" s="46"/>
      <c r="K1392" s="46"/>
      <c r="L1392" s="46"/>
      <c r="M1392" s="47"/>
      <c r="N1392" s="47"/>
      <c r="O1392" s="47"/>
      <c r="P1392" s="47"/>
      <c r="Q1392" s="47"/>
      <c r="R1392" s="47"/>
      <c r="S1392" s="46">
        <f t="shared" si="924"/>
        <v>0</v>
      </c>
      <c r="T1392" s="110"/>
    </row>
    <row r="1393" spans="1:20">
      <c r="A1393" s="58"/>
      <c r="B1393" s="58"/>
      <c r="C1393" s="58"/>
      <c r="D1393" s="58"/>
      <c r="E1393" s="58"/>
      <c r="F1393" s="45" t="s">
        <v>14</v>
      </c>
      <c r="G1393" s="48">
        <f t="shared" ref="G1393:R1393" si="936">G1390+G1391+G1392</f>
        <v>0</v>
      </c>
      <c r="H1393" s="48">
        <f t="shared" si="936"/>
        <v>0</v>
      </c>
      <c r="I1393" s="48">
        <f t="shared" si="936"/>
        <v>0</v>
      </c>
      <c r="J1393" s="48">
        <f t="shared" si="936"/>
        <v>0</v>
      </c>
      <c r="K1393" s="48">
        <f t="shared" si="936"/>
        <v>0</v>
      </c>
      <c r="L1393" s="48">
        <f t="shared" si="936"/>
        <v>0</v>
      </c>
      <c r="M1393" s="48">
        <f t="shared" si="936"/>
        <v>0</v>
      </c>
      <c r="N1393" s="48">
        <f t="shared" si="936"/>
        <v>0</v>
      </c>
      <c r="O1393" s="48">
        <f t="shared" si="936"/>
        <v>0</v>
      </c>
      <c r="P1393" s="48">
        <f t="shared" si="936"/>
        <v>0</v>
      </c>
      <c r="Q1393" s="48">
        <f t="shared" si="936"/>
        <v>0</v>
      </c>
      <c r="R1393" s="48">
        <f t="shared" si="936"/>
        <v>0</v>
      </c>
      <c r="S1393" s="48">
        <f t="shared" si="924"/>
        <v>0</v>
      </c>
      <c r="T1393" s="111"/>
    </row>
    <row r="1394" spans="1:20">
      <c r="A1394" s="56">
        <f t="shared" ref="A1394" si="937">A1390+1</f>
        <v>101</v>
      </c>
      <c r="B1394" s="56" t="str">
        <f t="shared" si="906"/>
        <v>APTRANSCO</v>
      </c>
      <c r="C1394" s="56" t="s">
        <v>488</v>
      </c>
      <c r="D1394" s="56" t="s">
        <v>610</v>
      </c>
      <c r="E1394" s="56" t="s">
        <v>282</v>
      </c>
      <c r="F1394" s="45" t="s">
        <v>17</v>
      </c>
      <c r="G1394" s="46"/>
      <c r="H1394" s="46"/>
      <c r="I1394" s="46"/>
      <c r="J1394" s="46"/>
      <c r="K1394" s="46"/>
      <c r="L1394" s="46"/>
      <c r="M1394" s="47"/>
      <c r="N1394" s="47"/>
      <c r="O1394" s="47"/>
      <c r="P1394" s="47"/>
      <c r="Q1394" s="47"/>
      <c r="R1394" s="47"/>
      <c r="S1394" s="46">
        <f t="shared" si="924"/>
        <v>0</v>
      </c>
      <c r="T1394" s="109"/>
    </row>
    <row r="1395" spans="1:20">
      <c r="A1395" s="57"/>
      <c r="B1395" s="57"/>
      <c r="C1395" s="57"/>
      <c r="D1395" s="57"/>
      <c r="E1395" s="57"/>
      <c r="F1395" s="45" t="s">
        <v>16</v>
      </c>
      <c r="G1395" s="46"/>
      <c r="H1395" s="46"/>
      <c r="I1395" s="46"/>
      <c r="J1395" s="46"/>
      <c r="K1395" s="46"/>
      <c r="L1395" s="46"/>
      <c r="M1395" s="47"/>
      <c r="N1395" s="47"/>
      <c r="O1395" s="47"/>
      <c r="P1395" s="47"/>
      <c r="Q1395" s="47"/>
      <c r="R1395" s="47"/>
      <c r="S1395" s="46">
        <f t="shared" si="924"/>
        <v>0</v>
      </c>
      <c r="T1395" s="110"/>
    </row>
    <row r="1396" spans="1:20">
      <c r="A1396" s="57"/>
      <c r="B1396" s="57"/>
      <c r="C1396" s="57"/>
      <c r="D1396" s="57"/>
      <c r="E1396" s="57"/>
      <c r="F1396" s="45" t="s">
        <v>24</v>
      </c>
      <c r="G1396" s="46"/>
      <c r="H1396" s="46"/>
      <c r="I1396" s="46"/>
      <c r="J1396" s="46"/>
      <c r="K1396" s="46"/>
      <c r="L1396" s="46"/>
      <c r="M1396" s="47"/>
      <c r="N1396" s="47"/>
      <c r="O1396" s="47"/>
      <c r="P1396" s="47"/>
      <c r="Q1396" s="47"/>
      <c r="R1396" s="47"/>
      <c r="S1396" s="46">
        <f t="shared" si="924"/>
        <v>0</v>
      </c>
      <c r="T1396" s="110"/>
    </row>
    <row r="1397" spans="1:20">
      <c r="A1397" s="58"/>
      <c r="B1397" s="58"/>
      <c r="C1397" s="58"/>
      <c r="D1397" s="58"/>
      <c r="E1397" s="58"/>
      <c r="F1397" s="45" t="s">
        <v>14</v>
      </c>
      <c r="G1397" s="48">
        <f>G1394+G1395+G1396</f>
        <v>0</v>
      </c>
      <c r="H1397" s="48">
        <f t="shared" ref="H1397:R1397" si="938">H1394+H1395+H1396</f>
        <v>0</v>
      </c>
      <c r="I1397" s="48">
        <f t="shared" si="938"/>
        <v>0</v>
      </c>
      <c r="J1397" s="48">
        <f t="shared" si="938"/>
        <v>0</v>
      </c>
      <c r="K1397" s="48">
        <f t="shared" si="938"/>
        <v>0</v>
      </c>
      <c r="L1397" s="48">
        <f t="shared" si="938"/>
        <v>0</v>
      </c>
      <c r="M1397" s="48">
        <f t="shared" si="938"/>
        <v>0</v>
      </c>
      <c r="N1397" s="48">
        <f t="shared" si="938"/>
        <v>0</v>
      </c>
      <c r="O1397" s="48">
        <f t="shared" si="938"/>
        <v>0</v>
      </c>
      <c r="P1397" s="48">
        <f t="shared" si="938"/>
        <v>0</v>
      </c>
      <c r="Q1397" s="48">
        <f t="shared" si="938"/>
        <v>0</v>
      </c>
      <c r="R1397" s="48">
        <f t="shared" si="938"/>
        <v>0</v>
      </c>
      <c r="S1397" s="48">
        <f t="shared" si="924"/>
        <v>0</v>
      </c>
      <c r="T1397" s="111"/>
    </row>
    <row r="1398" spans="1:20">
      <c r="A1398" s="56">
        <f t="shared" ref="A1398" si="939">A1394+1</f>
        <v>102</v>
      </c>
      <c r="B1398" s="56" t="str">
        <f t="shared" ref="B1398:B1458" si="940">B1394</f>
        <v>APTRANSCO</v>
      </c>
      <c r="C1398" s="56" t="s">
        <v>555</v>
      </c>
      <c r="D1398" s="56" t="s">
        <v>610</v>
      </c>
      <c r="E1398" s="56" t="s">
        <v>282</v>
      </c>
      <c r="F1398" s="45" t="s">
        <v>17</v>
      </c>
      <c r="G1398" s="46"/>
      <c r="H1398" s="46"/>
      <c r="I1398" s="46"/>
      <c r="J1398" s="46"/>
      <c r="K1398" s="46"/>
      <c r="L1398" s="46"/>
      <c r="M1398" s="47"/>
      <c r="N1398" s="47"/>
      <c r="O1398" s="47"/>
      <c r="P1398" s="47"/>
      <c r="Q1398" s="47"/>
      <c r="R1398" s="47"/>
      <c r="S1398" s="46">
        <f t="shared" si="924"/>
        <v>0</v>
      </c>
      <c r="T1398" s="109"/>
    </row>
    <row r="1399" spans="1:20">
      <c r="A1399" s="57"/>
      <c r="B1399" s="57"/>
      <c r="C1399" s="57"/>
      <c r="D1399" s="57"/>
      <c r="E1399" s="57"/>
      <c r="F1399" s="45" t="s">
        <v>16</v>
      </c>
      <c r="G1399" s="46"/>
      <c r="H1399" s="46"/>
      <c r="I1399" s="46"/>
      <c r="J1399" s="46"/>
      <c r="K1399" s="46"/>
      <c r="L1399" s="46"/>
      <c r="M1399" s="47"/>
      <c r="N1399" s="47"/>
      <c r="O1399" s="47"/>
      <c r="P1399" s="47"/>
      <c r="Q1399" s="47"/>
      <c r="R1399" s="47"/>
      <c r="S1399" s="46">
        <f t="shared" si="924"/>
        <v>0</v>
      </c>
      <c r="T1399" s="110"/>
    </row>
    <row r="1400" spans="1:20">
      <c r="A1400" s="57"/>
      <c r="B1400" s="57"/>
      <c r="C1400" s="57"/>
      <c r="D1400" s="57"/>
      <c r="E1400" s="57"/>
      <c r="F1400" s="45" t="s">
        <v>24</v>
      </c>
      <c r="G1400" s="46"/>
      <c r="H1400" s="46"/>
      <c r="I1400" s="46"/>
      <c r="J1400" s="46"/>
      <c r="K1400" s="46"/>
      <c r="L1400" s="46"/>
      <c r="M1400" s="47"/>
      <c r="N1400" s="47"/>
      <c r="O1400" s="47"/>
      <c r="P1400" s="47"/>
      <c r="Q1400" s="47"/>
      <c r="R1400" s="47"/>
      <c r="S1400" s="46">
        <f t="shared" si="924"/>
        <v>0</v>
      </c>
      <c r="T1400" s="110"/>
    </row>
    <row r="1401" spans="1:20">
      <c r="A1401" s="58"/>
      <c r="B1401" s="58"/>
      <c r="C1401" s="58"/>
      <c r="D1401" s="58"/>
      <c r="E1401" s="58"/>
      <c r="F1401" s="45" t="s">
        <v>14</v>
      </c>
      <c r="G1401" s="48">
        <f t="shared" ref="G1401:R1401" si="941">G1398+G1399+G1400</f>
        <v>0</v>
      </c>
      <c r="H1401" s="48">
        <f t="shared" si="941"/>
        <v>0</v>
      </c>
      <c r="I1401" s="48">
        <f t="shared" si="941"/>
        <v>0</v>
      </c>
      <c r="J1401" s="48">
        <f t="shared" si="941"/>
        <v>0</v>
      </c>
      <c r="K1401" s="48">
        <f t="shared" si="941"/>
        <v>0</v>
      </c>
      <c r="L1401" s="48">
        <f t="shared" si="941"/>
        <v>0</v>
      </c>
      <c r="M1401" s="48">
        <f t="shared" si="941"/>
        <v>0</v>
      </c>
      <c r="N1401" s="48">
        <f t="shared" si="941"/>
        <v>0</v>
      </c>
      <c r="O1401" s="48">
        <f t="shared" si="941"/>
        <v>0</v>
      </c>
      <c r="P1401" s="48">
        <f t="shared" si="941"/>
        <v>0</v>
      </c>
      <c r="Q1401" s="48">
        <f t="shared" si="941"/>
        <v>0</v>
      </c>
      <c r="R1401" s="48">
        <f t="shared" si="941"/>
        <v>0</v>
      </c>
      <c r="S1401" s="48">
        <f t="shared" si="924"/>
        <v>0</v>
      </c>
      <c r="T1401" s="111"/>
    </row>
    <row r="1402" spans="1:20">
      <c r="A1402" s="56">
        <f t="shared" ref="A1402" si="942">A1398+1</f>
        <v>103</v>
      </c>
      <c r="B1402" s="56" t="str">
        <f t="shared" si="940"/>
        <v>APTRANSCO</v>
      </c>
      <c r="C1402" s="56" t="s">
        <v>556</v>
      </c>
      <c r="D1402" s="56" t="s">
        <v>610</v>
      </c>
      <c r="E1402" s="56" t="s">
        <v>282</v>
      </c>
      <c r="F1402" s="45" t="s">
        <v>17</v>
      </c>
      <c r="G1402" s="46"/>
      <c r="H1402" s="46"/>
      <c r="I1402" s="46"/>
      <c r="J1402" s="46"/>
      <c r="K1402" s="46"/>
      <c r="L1402" s="46"/>
      <c r="M1402" s="47"/>
      <c r="N1402" s="47"/>
      <c r="O1402" s="47"/>
      <c r="P1402" s="47"/>
      <c r="Q1402" s="47"/>
      <c r="R1402" s="47"/>
      <c r="S1402" s="46">
        <f t="shared" si="924"/>
        <v>0</v>
      </c>
      <c r="T1402" s="109"/>
    </row>
    <row r="1403" spans="1:20">
      <c r="A1403" s="57"/>
      <c r="B1403" s="57"/>
      <c r="C1403" s="57"/>
      <c r="D1403" s="57"/>
      <c r="E1403" s="57"/>
      <c r="F1403" s="45" t="s">
        <v>16</v>
      </c>
      <c r="G1403" s="46"/>
      <c r="H1403" s="46"/>
      <c r="I1403" s="46"/>
      <c r="J1403" s="46"/>
      <c r="K1403" s="46"/>
      <c r="L1403" s="46"/>
      <c r="M1403" s="47"/>
      <c r="N1403" s="47"/>
      <c r="O1403" s="47"/>
      <c r="P1403" s="47"/>
      <c r="Q1403" s="47"/>
      <c r="R1403" s="47"/>
      <c r="S1403" s="46">
        <f t="shared" si="924"/>
        <v>0</v>
      </c>
      <c r="T1403" s="110"/>
    </row>
    <row r="1404" spans="1:20">
      <c r="A1404" s="57"/>
      <c r="B1404" s="57"/>
      <c r="C1404" s="57"/>
      <c r="D1404" s="57"/>
      <c r="E1404" s="57"/>
      <c r="F1404" s="45" t="s">
        <v>24</v>
      </c>
      <c r="G1404" s="46"/>
      <c r="H1404" s="46"/>
      <c r="I1404" s="46"/>
      <c r="J1404" s="46"/>
      <c r="K1404" s="46"/>
      <c r="L1404" s="46"/>
      <c r="M1404" s="47"/>
      <c r="N1404" s="47"/>
      <c r="O1404" s="47"/>
      <c r="P1404" s="47"/>
      <c r="Q1404" s="47"/>
      <c r="R1404" s="47"/>
      <c r="S1404" s="46">
        <f t="shared" si="924"/>
        <v>0</v>
      </c>
      <c r="T1404" s="110"/>
    </row>
    <row r="1405" spans="1:20">
      <c r="A1405" s="58"/>
      <c r="B1405" s="58"/>
      <c r="C1405" s="58"/>
      <c r="D1405" s="58"/>
      <c r="E1405" s="58"/>
      <c r="F1405" s="45" t="s">
        <v>14</v>
      </c>
      <c r="G1405" s="48">
        <f t="shared" ref="G1405:R1405" si="943">G1402+G1403+G1404</f>
        <v>0</v>
      </c>
      <c r="H1405" s="48">
        <f t="shared" si="943"/>
        <v>0</v>
      </c>
      <c r="I1405" s="48">
        <f t="shared" si="943"/>
        <v>0</v>
      </c>
      <c r="J1405" s="48">
        <f t="shared" si="943"/>
        <v>0</v>
      </c>
      <c r="K1405" s="48">
        <f t="shared" si="943"/>
        <v>0</v>
      </c>
      <c r="L1405" s="48">
        <f t="shared" si="943"/>
        <v>0</v>
      </c>
      <c r="M1405" s="48">
        <f t="shared" si="943"/>
        <v>0</v>
      </c>
      <c r="N1405" s="48">
        <f t="shared" si="943"/>
        <v>0</v>
      </c>
      <c r="O1405" s="48">
        <f t="shared" si="943"/>
        <v>0</v>
      </c>
      <c r="P1405" s="48">
        <f t="shared" si="943"/>
        <v>0</v>
      </c>
      <c r="Q1405" s="48">
        <f t="shared" si="943"/>
        <v>0</v>
      </c>
      <c r="R1405" s="48">
        <f t="shared" si="943"/>
        <v>0</v>
      </c>
      <c r="S1405" s="48">
        <f t="shared" si="924"/>
        <v>0</v>
      </c>
      <c r="T1405" s="111"/>
    </row>
    <row r="1406" spans="1:20">
      <c r="A1406" s="56">
        <f t="shared" ref="A1406" si="944">A1402+1</f>
        <v>104</v>
      </c>
      <c r="B1406" s="56" t="str">
        <f t="shared" si="940"/>
        <v>APTRANSCO</v>
      </c>
      <c r="C1406" s="56" t="s">
        <v>557</v>
      </c>
      <c r="D1406" s="56" t="s">
        <v>611</v>
      </c>
      <c r="E1406" s="56" t="s">
        <v>282</v>
      </c>
      <c r="F1406" s="45" t="s">
        <v>17</v>
      </c>
      <c r="G1406" s="46"/>
      <c r="H1406" s="46"/>
      <c r="I1406" s="46"/>
      <c r="J1406" s="46"/>
      <c r="K1406" s="46"/>
      <c r="L1406" s="46"/>
      <c r="M1406" s="47"/>
      <c r="N1406" s="47"/>
      <c r="O1406" s="47"/>
      <c r="P1406" s="47"/>
      <c r="Q1406" s="47"/>
      <c r="R1406" s="47"/>
      <c r="S1406" s="46">
        <f t="shared" si="924"/>
        <v>0</v>
      </c>
      <c r="T1406" s="109"/>
    </row>
    <row r="1407" spans="1:20">
      <c r="A1407" s="57"/>
      <c r="B1407" s="57"/>
      <c r="C1407" s="57"/>
      <c r="D1407" s="57"/>
      <c r="E1407" s="57"/>
      <c r="F1407" s="45" t="s">
        <v>16</v>
      </c>
      <c r="G1407" s="46"/>
      <c r="H1407" s="46"/>
      <c r="I1407" s="46"/>
      <c r="J1407" s="46"/>
      <c r="K1407" s="46"/>
      <c r="L1407" s="46"/>
      <c r="M1407" s="47"/>
      <c r="N1407" s="47"/>
      <c r="O1407" s="47"/>
      <c r="P1407" s="47"/>
      <c r="Q1407" s="47"/>
      <c r="R1407" s="47"/>
      <c r="S1407" s="46">
        <f t="shared" si="924"/>
        <v>0</v>
      </c>
      <c r="T1407" s="110"/>
    </row>
    <row r="1408" spans="1:20">
      <c r="A1408" s="57"/>
      <c r="B1408" s="57"/>
      <c r="C1408" s="57"/>
      <c r="D1408" s="57"/>
      <c r="E1408" s="57"/>
      <c r="F1408" s="45" t="s">
        <v>24</v>
      </c>
      <c r="G1408" s="46"/>
      <c r="H1408" s="46"/>
      <c r="I1408" s="46"/>
      <c r="J1408" s="46"/>
      <c r="K1408" s="46"/>
      <c r="L1408" s="46"/>
      <c r="M1408" s="47"/>
      <c r="N1408" s="47"/>
      <c r="O1408" s="47"/>
      <c r="P1408" s="47"/>
      <c r="Q1408" s="47"/>
      <c r="R1408" s="47"/>
      <c r="S1408" s="46">
        <f t="shared" si="924"/>
        <v>0</v>
      </c>
      <c r="T1408" s="110"/>
    </row>
    <row r="1409" spans="1:20">
      <c r="A1409" s="58"/>
      <c r="B1409" s="58"/>
      <c r="C1409" s="58"/>
      <c r="D1409" s="58"/>
      <c r="E1409" s="58"/>
      <c r="F1409" s="45" t="s">
        <v>14</v>
      </c>
      <c r="G1409" s="48">
        <f t="shared" ref="G1409:R1409" si="945">G1406+G1407+G1408</f>
        <v>0</v>
      </c>
      <c r="H1409" s="48">
        <f t="shared" si="945"/>
        <v>0</v>
      </c>
      <c r="I1409" s="48">
        <f t="shared" si="945"/>
        <v>0</v>
      </c>
      <c r="J1409" s="48">
        <f t="shared" si="945"/>
        <v>0</v>
      </c>
      <c r="K1409" s="48">
        <f t="shared" si="945"/>
        <v>0</v>
      </c>
      <c r="L1409" s="48">
        <f t="shared" si="945"/>
        <v>0</v>
      </c>
      <c r="M1409" s="48">
        <f t="shared" si="945"/>
        <v>0</v>
      </c>
      <c r="N1409" s="48">
        <f t="shared" si="945"/>
        <v>0</v>
      </c>
      <c r="O1409" s="48">
        <f t="shared" si="945"/>
        <v>0</v>
      </c>
      <c r="P1409" s="48">
        <f t="shared" si="945"/>
        <v>0</v>
      </c>
      <c r="Q1409" s="48">
        <f t="shared" si="945"/>
        <v>0</v>
      </c>
      <c r="R1409" s="48">
        <f t="shared" si="945"/>
        <v>0</v>
      </c>
      <c r="S1409" s="48">
        <f t="shared" si="924"/>
        <v>0</v>
      </c>
      <c r="T1409" s="111"/>
    </row>
    <row r="1410" spans="1:20">
      <c r="A1410" s="56">
        <f t="shared" ref="A1410" si="946">A1406+1</f>
        <v>105</v>
      </c>
      <c r="B1410" s="56" t="str">
        <f t="shared" si="940"/>
        <v>APTRANSCO</v>
      </c>
      <c r="C1410" s="56" t="s">
        <v>558</v>
      </c>
      <c r="D1410" s="56" t="s">
        <v>611</v>
      </c>
      <c r="E1410" s="56" t="s">
        <v>282</v>
      </c>
      <c r="F1410" s="45" t="s">
        <v>17</v>
      </c>
      <c r="G1410" s="46"/>
      <c r="H1410" s="46"/>
      <c r="I1410" s="46"/>
      <c r="J1410" s="46"/>
      <c r="K1410" s="46"/>
      <c r="L1410" s="46"/>
      <c r="M1410" s="47"/>
      <c r="N1410" s="47"/>
      <c r="O1410" s="47"/>
      <c r="P1410" s="47"/>
      <c r="Q1410" s="47"/>
      <c r="R1410" s="47"/>
      <c r="S1410" s="46">
        <f t="shared" si="924"/>
        <v>0</v>
      </c>
      <c r="T1410" s="109"/>
    </row>
    <row r="1411" spans="1:20">
      <c r="A1411" s="57"/>
      <c r="B1411" s="57"/>
      <c r="C1411" s="57"/>
      <c r="D1411" s="57"/>
      <c r="E1411" s="57"/>
      <c r="F1411" s="45" t="s">
        <v>16</v>
      </c>
      <c r="G1411" s="46"/>
      <c r="H1411" s="46"/>
      <c r="I1411" s="46"/>
      <c r="J1411" s="46"/>
      <c r="K1411" s="46"/>
      <c r="L1411" s="46"/>
      <c r="M1411" s="47"/>
      <c r="N1411" s="47"/>
      <c r="O1411" s="47"/>
      <c r="P1411" s="47"/>
      <c r="Q1411" s="47"/>
      <c r="R1411" s="47"/>
      <c r="S1411" s="46">
        <f t="shared" si="924"/>
        <v>0</v>
      </c>
      <c r="T1411" s="110"/>
    </row>
    <row r="1412" spans="1:20">
      <c r="A1412" s="57"/>
      <c r="B1412" s="57"/>
      <c r="C1412" s="57"/>
      <c r="D1412" s="57"/>
      <c r="E1412" s="57"/>
      <c r="F1412" s="45" t="s">
        <v>24</v>
      </c>
      <c r="G1412" s="46"/>
      <c r="H1412" s="46"/>
      <c r="I1412" s="46"/>
      <c r="J1412" s="46"/>
      <c r="K1412" s="46"/>
      <c r="L1412" s="46"/>
      <c r="M1412" s="47"/>
      <c r="N1412" s="47"/>
      <c r="O1412" s="47"/>
      <c r="P1412" s="47"/>
      <c r="Q1412" s="47"/>
      <c r="R1412" s="47"/>
      <c r="S1412" s="46">
        <f t="shared" si="924"/>
        <v>0</v>
      </c>
      <c r="T1412" s="110"/>
    </row>
    <row r="1413" spans="1:20">
      <c r="A1413" s="58"/>
      <c r="B1413" s="58"/>
      <c r="C1413" s="58"/>
      <c r="D1413" s="58"/>
      <c r="E1413" s="58"/>
      <c r="F1413" s="45" t="s">
        <v>14</v>
      </c>
      <c r="G1413" s="48">
        <f t="shared" ref="G1413:R1413" si="947">G1410+G1411+G1412</f>
        <v>0</v>
      </c>
      <c r="H1413" s="48">
        <f t="shared" si="947"/>
        <v>0</v>
      </c>
      <c r="I1413" s="48">
        <f t="shared" si="947"/>
        <v>0</v>
      </c>
      <c r="J1413" s="48">
        <f t="shared" si="947"/>
        <v>0</v>
      </c>
      <c r="K1413" s="48">
        <f t="shared" si="947"/>
        <v>0</v>
      </c>
      <c r="L1413" s="48">
        <f t="shared" si="947"/>
        <v>0</v>
      </c>
      <c r="M1413" s="48">
        <f t="shared" si="947"/>
        <v>0</v>
      </c>
      <c r="N1413" s="48">
        <f t="shared" si="947"/>
        <v>0</v>
      </c>
      <c r="O1413" s="48">
        <f t="shared" si="947"/>
        <v>0</v>
      </c>
      <c r="P1413" s="48">
        <f t="shared" si="947"/>
        <v>0</v>
      </c>
      <c r="Q1413" s="48">
        <f t="shared" si="947"/>
        <v>0</v>
      </c>
      <c r="R1413" s="48">
        <f t="shared" si="947"/>
        <v>0</v>
      </c>
      <c r="S1413" s="48">
        <f t="shared" si="924"/>
        <v>0</v>
      </c>
      <c r="T1413" s="111"/>
    </row>
    <row r="1414" spans="1:20">
      <c r="A1414" s="56">
        <f t="shared" ref="A1414" si="948">A1410+1</f>
        <v>106</v>
      </c>
      <c r="B1414" s="56" t="str">
        <f t="shared" si="940"/>
        <v>APTRANSCO</v>
      </c>
      <c r="C1414" s="56" t="s">
        <v>559</v>
      </c>
      <c r="D1414" s="56" t="s">
        <v>611</v>
      </c>
      <c r="E1414" s="56" t="s">
        <v>282</v>
      </c>
      <c r="F1414" s="45" t="s">
        <v>17</v>
      </c>
      <c r="G1414" s="46"/>
      <c r="H1414" s="46"/>
      <c r="I1414" s="46"/>
      <c r="J1414" s="46"/>
      <c r="K1414" s="46"/>
      <c r="L1414" s="46"/>
      <c r="M1414" s="47"/>
      <c r="N1414" s="47"/>
      <c r="O1414" s="47"/>
      <c r="P1414" s="47"/>
      <c r="Q1414" s="47"/>
      <c r="R1414" s="47"/>
      <c r="S1414" s="46">
        <f t="shared" si="924"/>
        <v>0</v>
      </c>
      <c r="T1414" s="109"/>
    </row>
    <row r="1415" spans="1:20">
      <c r="A1415" s="57"/>
      <c r="B1415" s="57"/>
      <c r="C1415" s="57"/>
      <c r="D1415" s="57"/>
      <c r="E1415" s="57"/>
      <c r="F1415" s="45" t="s">
        <v>16</v>
      </c>
      <c r="G1415" s="46"/>
      <c r="H1415" s="46"/>
      <c r="I1415" s="46"/>
      <c r="J1415" s="46"/>
      <c r="K1415" s="46"/>
      <c r="L1415" s="46"/>
      <c r="M1415" s="47"/>
      <c r="N1415" s="47"/>
      <c r="O1415" s="47"/>
      <c r="P1415" s="47"/>
      <c r="Q1415" s="47"/>
      <c r="R1415" s="47"/>
      <c r="S1415" s="46">
        <f t="shared" si="924"/>
        <v>0</v>
      </c>
      <c r="T1415" s="110"/>
    </row>
    <row r="1416" spans="1:20">
      <c r="A1416" s="57"/>
      <c r="B1416" s="57"/>
      <c r="C1416" s="57"/>
      <c r="D1416" s="57"/>
      <c r="E1416" s="57"/>
      <c r="F1416" s="45" t="s">
        <v>24</v>
      </c>
      <c r="G1416" s="46"/>
      <c r="H1416" s="46"/>
      <c r="I1416" s="46"/>
      <c r="J1416" s="46"/>
      <c r="K1416" s="46"/>
      <c r="L1416" s="46"/>
      <c r="M1416" s="47"/>
      <c r="N1416" s="47"/>
      <c r="O1416" s="47"/>
      <c r="P1416" s="47"/>
      <c r="Q1416" s="47"/>
      <c r="R1416" s="47"/>
      <c r="S1416" s="46">
        <f t="shared" si="924"/>
        <v>0</v>
      </c>
      <c r="T1416" s="110"/>
    </row>
    <row r="1417" spans="1:20">
      <c r="A1417" s="58"/>
      <c r="B1417" s="58"/>
      <c r="C1417" s="58"/>
      <c r="D1417" s="58"/>
      <c r="E1417" s="58"/>
      <c r="F1417" s="45" t="s">
        <v>14</v>
      </c>
      <c r="G1417" s="48">
        <f t="shared" ref="G1417:R1417" si="949">G1414+G1415+G1416</f>
        <v>0</v>
      </c>
      <c r="H1417" s="48">
        <f t="shared" si="949"/>
        <v>0</v>
      </c>
      <c r="I1417" s="48">
        <f t="shared" si="949"/>
        <v>0</v>
      </c>
      <c r="J1417" s="48">
        <f t="shared" si="949"/>
        <v>0</v>
      </c>
      <c r="K1417" s="48">
        <f t="shared" si="949"/>
        <v>0</v>
      </c>
      <c r="L1417" s="48">
        <f t="shared" si="949"/>
        <v>0</v>
      </c>
      <c r="M1417" s="48">
        <f t="shared" si="949"/>
        <v>0</v>
      </c>
      <c r="N1417" s="48">
        <f t="shared" si="949"/>
        <v>0</v>
      </c>
      <c r="O1417" s="48">
        <f t="shared" si="949"/>
        <v>0</v>
      </c>
      <c r="P1417" s="48">
        <f t="shared" si="949"/>
        <v>0</v>
      </c>
      <c r="Q1417" s="48">
        <f t="shared" si="949"/>
        <v>0</v>
      </c>
      <c r="R1417" s="48">
        <f t="shared" si="949"/>
        <v>0</v>
      </c>
      <c r="S1417" s="48">
        <f t="shared" si="924"/>
        <v>0</v>
      </c>
      <c r="T1417" s="111"/>
    </row>
    <row r="1418" spans="1:20">
      <c r="A1418" s="56">
        <f t="shared" ref="A1418" si="950">A1414+1</f>
        <v>107</v>
      </c>
      <c r="B1418" s="56" t="str">
        <f t="shared" si="940"/>
        <v>APTRANSCO</v>
      </c>
      <c r="C1418" s="56" t="s">
        <v>554</v>
      </c>
      <c r="D1418" s="56" t="s">
        <v>611</v>
      </c>
      <c r="E1418" s="56" t="s">
        <v>282</v>
      </c>
      <c r="F1418" s="45" t="s">
        <v>17</v>
      </c>
      <c r="G1418" s="46"/>
      <c r="H1418" s="46"/>
      <c r="I1418" s="46"/>
      <c r="J1418" s="46"/>
      <c r="K1418" s="46"/>
      <c r="L1418" s="46"/>
      <c r="M1418" s="47"/>
      <c r="N1418" s="47"/>
      <c r="O1418" s="47"/>
      <c r="P1418" s="47"/>
      <c r="Q1418" s="47"/>
      <c r="R1418" s="47"/>
      <c r="S1418" s="46">
        <f t="shared" si="924"/>
        <v>0</v>
      </c>
      <c r="T1418" s="109"/>
    </row>
    <row r="1419" spans="1:20">
      <c r="A1419" s="57"/>
      <c r="B1419" s="57"/>
      <c r="C1419" s="57"/>
      <c r="D1419" s="57"/>
      <c r="E1419" s="57"/>
      <c r="F1419" s="45" t="s">
        <v>16</v>
      </c>
      <c r="G1419" s="46"/>
      <c r="H1419" s="46"/>
      <c r="I1419" s="46"/>
      <c r="J1419" s="46"/>
      <c r="K1419" s="46"/>
      <c r="L1419" s="46"/>
      <c r="M1419" s="47"/>
      <c r="N1419" s="47"/>
      <c r="O1419" s="47"/>
      <c r="P1419" s="47"/>
      <c r="Q1419" s="47"/>
      <c r="R1419" s="47"/>
      <c r="S1419" s="46">
        <f t="shared" si="924"/>
        <v>0</v>
      </c>
      <c r="T1419" s="110"/>
    </row>
    <row r="1420" spans="1:20">
      <c r="A1420" s="57"/>
      <c r="B1420" s="57"/>
      <c r="C1420" s="57"/>
      <c r="D1420" s="57"/>
      <c r="E1420" s="57"/>
      <c r="F1420" s="45" t="s">
        <v>24</v>
      </c>
      <c r="G1420" s="46"/>
      <c r="H1420" s="46"/>
      <c r="I1420" s="46"/>
      <c r="J1420" s="46"/>
      <c r="K1420" s="46"/>
      <c r="L1420" s="46"/>
      <c r="M1420" s="47"/>
      <c r="N1420" s="47"/>
      <c r="O1420" s="47"/>
      <c r="P1420" s="47"/>
      <c r="Q1420" s="47"/>
      <c r="R1420" s="47"/>
      <c r="S1420" s="46">
        <f t="shared" si="924"/>
        <v>0</v>
      </c>
      <c r="T1420" s="110"/>
    </row>
    <row r="1421" spans="1:20">
      <c r="A1421" s="58"/>
      <c r="B1421" s="58"/>
      <c r="C1421" s="58"/>
      <c r="D1421" s="58"/>
      <c r="E1421" s="58"/>
      <c r="F1421" s="45" t="s">
        <v>14</v>
      </c>
      <c r="G1421" s="48">
        <f t="shared" ref="G1421:R1421" si="951">G1418+G1419+G1420</f>
        <v>0</v>
      </c>
      <c r="H1421" s="48">
        <f t="shared" si="951"/>
        <v>0</v>
      </c>
      <c r="I1421" s="48">
        <f t="shared" si="951"/>
        <v>0</v>
      </c>
      <c r="J1421" s="48">
        <f t="shared" si="951"/>
        <v>0</v>
      </c>
      <c r="K1421" s="48">
        <f t="shared" si="951"/>
        <v>0</v>
      </c>
      <c r="L1421" s="48">
        <f t="shared" si="951"/>
        <v>0</v>
      </c>
      <c r="M1421" s="48">
        <f t="shared" si="951"/>
        <v>0</v>
      </c>
      <c r="N1421" s="48">
        <f t="shared" si="951"/>
        <v>0</v>
      </c>
      <c r="O1421" s="48">
        <f t="shared" si="951"/>
        <v>0</v>
      </c>
      <c r="P1421" s="48">
        <f t="shared" si="951"/>
        <v>0</v>
      </c>
      <c r="Q1421" s="48">
        <f t="shared" si="951"/>
        <v>0</v>
      </c>
      <c r="R1421" s="48">
        <f t="shared" si="951"/>
        <v>0</v>
      </c>
      <c r="S1421" s="48">
        <f t="shared" si="924"/>
        <v>0</v>
      </c>
      <c r="T1421" s="111"/>
    </row>
    <row r="1422" spans="1:20">
      <c r="A1422" s="56">
        <f t="shared" ref="A1422" si="952">A1418+1</f>
        <v>108</v>
      </c>
      <c r="B1422" s="56" t="str">
        <f t="shared" si="940"/>
        <v>APTRANSCO</v>
      </c>
      <c r="C1422" s="56" t="s">
        <v>557</v>
      </c>
      <c r="D1422" s="56" t="s">
        <v>612</v>
      </c>
      <c r="E1422" s="56" t="s">
        <v>282</v>
      </c>
      <c r="F1422" s="45" t="s">
        <v>17</v>
      </c>
      <c r="G1422" s="46"/>
      <c r="H1422" s="46"/>
      <c r="I1422" s="46"/>
      <c r="J1422" s="46"/>
      <c r="K1422" s="46"/>
      <c r="L1422" s="46"/>
      <c r="M1422" s="47"/>
      <c r="N1422" s="47"/>
      <c r="O1422" s="47"/>
      <c r="P1422" s="47"/>
      <c r="Q1422" s="47"/>
      <c r="R1422" s="47"/>
      <c r="S1422" s="46">
        <f t="shared" si="924"/>
        <v>0</v>
      </c>
      <c r="T1422" s="109"/>
    </row>
    <row r="1423" spans="1:20">
      <c r="A1423" s="57"/>
      <c r="B1423" s="57"/>
      <c r="C1423" s="57"/>
      <c r="D1423" s="57"/>
      <c r="E1423" s="57"/>
      <c r="F1423" s="45" t="s">
        <v>16</v>
      </c>
      <c r="G1423" s="46"/>
      <c r="H1423" s="46"/>
      <c r="I1423" s="46"/>
      <c r="J1423" s="46"/>
      <c r="K1423" s="46"/>
      <c r="L1423" s="46"/>
      <c r="M1423" s="47"/>
      <c r="N1423" s="47"/>
      <c r="O1423" s="47"/>
      <c r="P1423" s="47"/>
      <c r="Q1423" s="47"/>
      <c r="R1423" s="47"/>
      <c r="S1423" s="46">
        <f t="shared" si="924"/>
        <v>0</v>
      </c>
      <c r="T1423" s="110"/>
    </row>
    <row r="1424" spans="1:20">
      <c r="A1424" s="57"/>
      <c r="B1424" s="57"/>
      <c r="C1424" s="57"/>
      <c r="D1424" s="57"/>
      <c r="E1424" s="57"/>
      <c r="F1424" s="45" t="s">
        <v>24</v>
      </c>
      <c r="G1424" s="46"/>
      <c r="H1424" s="46"/>
      <c r="I1424" s="46"/>
      <c r="J1424" s="46"/>
      <c r="K1424" s="46"/>
      <c r="L1424" s="46"/>
      <c r="M1424" s="47"/>
      <c r="N1424" s="47"/>
      <c r="O1424" s="47"/>
      <c r="P1424" s="47"/>
      <c r="Q1424" s="47"/>
      <c r="R1424" s="47"/>
      <c r="S1424" s="46">
        <f t="shared" si="924"/>
        <v>0</v>
      </c>
      <c r="T1424" s="110"/>
    </row>
    <row r="1425" spans="1:20">
      <c r="A1425" s="58"/>
      <c r="B1425" s="58"/>
      <c r="C1425" s="58"/>
      <c r="D1425" s="58"/>
      <c r="E1425" s="58"/>
      <c r="F1425" s="45" t="s">
        <v>14</v>
      </c>
      <c r="G1425" s="48">
        <f t="shared" ref="G1425:R1425" si="953">G1422+G1423+G1424</f>
        <v>0</v>
      </c>
      <c r="H1425" s="48">
        <f t="shared" si="953"/>
        <v>0</v>
      </c>
      <c r="I1425" s="48">
        <f t="shared" si="953"/>
        <v>0</v>
      </c>
      <c r="J1425" s="48">
        <f t="shared" si="953"/>
        <v>0</v>
      </c>
      <c r="K1425" s="48">
        <f t="shared" si="953"/>
        <v>0</v>
      </c>
      <c r="L1425" s="48">
        <f t="shared" si="953"/>
        <v>0</v>
      </c>
      <c r="M1425" s="48">
        <f t="shared" si="953"/>
        <v>0</v>
      </c>
      <c r="N1425" s="48">
        <f t="shared" si="953"/>
        <v>0</v>
      </c>
      <c r="O1425" s="48">
        <f t="shared" si="953"/>
        <v>0</v>
      </c>
      <c r="P1425" s="48">
        <f t="shared" si="953"/>
        <v>0</v>
      </c>
      <c r="Q1425" s="48">
        <f t="shared" si="953"/>
        <v>0</v>
      </c>
      <c r="R1425" s="48">
        <f t="shared" si="953"/>
        <v>0</v>
      </c>
      <c r="S1425" s="48">
        <f t="shared" si="924"/>
        <v>0</v>
      </c>
      <c r="T1425" s="111"/>
    </row>
    <row r="1426" spans="1:20">
      <c r="A1426" s="56">
        <f t="shared" ref="A1426" si="954">A1422+1</f>
        <v>109</v>
      </c>
      <c r="B1426" s="56" t="str">
        <f t="shared" si="940"/>
        <v>APTRANSCO</v>
      </c>
      <c r="C1426" s="56" t="s">
        <v>558</v>
      </c>
      <c r="D1426" s="56" t="s">
        <v>612</v>
      </c>
      <c r="E1426" s="56" t="s">
        <v>282</v>
      </c>
      <c r="F1426" s="45" t="s">
        <v>17</v>
      </c>
      <c r="G1426" s="46"/>
      <c r="H1426" s="46"/>
      <c r="I1426" s="46"/>
      <c r="J1426" s="46"/>
      <c r="K1426" s="46"/>
      <c r="L1426" s="46"/>
      <c r="M1426" s="47"/>
      <c r="N1426" s="47"/>
      <c r="O1426" s="47"/>
      <c r="P1426" s="47"/>
      <c r="Q1426" s="47"/>
      <c r="R1426" s="47"/>
      <c r="S1426" s="46">
        <f t="shared" si="924"/>
        <v>0</v>
      </c>
      <c r="T1426" s="109"/>
    </row>
    <row r="1427" spans="1:20">
      <c r="A1427" s="57"/>
      <c r="B1427" s="57"/>
      <c r="C1427" s="57"/>
      <c r="D1427" s="57"/>
      <c r="E1427" s="57"/>
      <c r="F1427" s="45" t="s">
        <v>16</v>
      </c>
      <c r="G1427" s="46"/>
      <c r="H1427" s="46"/>
      <c r="I1427" s="46"/>
      <c r="J1427" s="46"/>
      <c r="K1427" s="46"/>
      <c r="L1427" s="46"/>
      <c r="M1427" s="47"/>
      <c r="N1427" s="47"/>
      <c r="O1427" s="47"/>
      <c r="P1427" s="47"/>
      <c r="Q1427" s="47"/>
      <c r="R1427" s="47"/>
      <c r="S1427" s="46">
        <f t="shared" si="924"/>
        <v>0</v>
      </c>
      <c r="T1427" s="110"/>
    </row>
    <row r="1428" spans="1:20">
      <c r="A1428" s="57"/>
      <c r="B1428" s="57"/>
      <c r="C1428" s="57"/>
      <c r="D1428" s="57"/>
      <c r="E1428" s="57"/>
      <c r="F1428" s="45" t="s">
        <v>24</v>
      </c>
      <c r="G1428" s="46"/>
      <c r="H1428" s="46"/>
      <c r="I1428" s="46"/>
      <c r="J1428" s="46"/>
      <c r="K1428" s="46"/>
      <c r="L1428" s="46"/>
      <c r="M1428" s="47"/>
      <c r="N1428" s="47"/>
      <c r="O1428" s="47"/>
      <c r="P1428" s="47"/>
      <c r="Q1428" s="47"/>
      <c r="R1428" s="47"/>
      <c r="S1428" s="46">
        <f t="shared" si="924"/>
        <v>0</v>
      </c>
      <c r="T1428" s="110"/>
    </row>
    <row r="1429" spans="1:20">
      <c r="A1429" s="58"/>
      <c r="B1429" s="58"/>
      <c r="C1429" s="58"/>
      <c r="D1429" s="58"/>
      <c r="E1429" s="58"/>
      <c r="F1429" s="45" t="s">
        <v>14</v>
      </c>
      <c r="G1429" s="48">
        <f t="shared" ref="G1429:R1429" si="955">G1426+G1427+G1428</f>
        <v>0</v>
      </c>
      <c r="H1429" s="48">
        <f t="shared" si="955"/>
        <v>0</v>
      </c>
      <c r="I1429" s="48">
        <f t="shared" si="955"/>
        <v>0</v>
      </c>
      <c r="J1429" s="48">
        <f t="shared" si="955"/>
        <v>0</v>
      </c>
      <c r="K1429" s="48">
        <f t="shared" si="955"/>
        <v>0</v>
      </c>
      <c r="L1429" s="48">
        <f t="shared" si="955"/>
        <v>0</v>
      </c>
      <c r="M1429" s="48">
        <f t="shared" si="955"/>
        <v>0</v>
      </c>
      <c r="N1429" s="48">
        <f t="shared" si="955"/>
        <v>0</v>
      </c>
      <c r="O1429" s="48">
        <f t="shared" si="955"/>
        <v>0</v>
      </c>
      <c r="P1429" s="48">
        <f t="shared" si="955"/>
        <v>0</v>
      </c>
      <c r="Q1429" s="48">
        <f t="shared" si="955"/>
        <v>0</v>
      </c>
      <c r="R1429" s="48">
        <f t="shared" si="955"/>
        <v>0</v>
      </c>
      <c r="S1429" s="48">
        <f t="shared" si="924"/>
        <v>0</v>
      </c>
      <c r="T1429" s="111"/>
    </row>
    <row r="1430" spans="1:20">
      <c r="A1430" s="56">
        <f t="shared" ref="A1430" si="956">A1426+1</f>
        <v>110</v>
      </c>
      <c r="B1430" s="56" t="str">
        <f t="shared" si="940"/>
        <v>APTRANSCO</v>
      </c>
      <c r="C1430" s="56" t="s">
        <v>560</v>
      </c>
      <c r="D1430" s="56" t="s">
        <v>612</v>
      </c>
      <c r="E1430" s="56" t="s">
        <v>282</v>
      </c>
      <c r="F1430" s="45" t="s">
        <v>17</v>
      </c>
      <c r="G1430" s="46"/>
      <c r="H1430" s="46"/>
      <c r="I1430" s="46"/>
      <c r="J1430" s="46"/>
      <c r="K1430" s="46"/>
      <c r="L1430" s="46"/>
      <c r="M1430" s="47"/>
      <c r="N1430" s="47"/>
      <c r="O1430" s="47"/>
      <c r="P1430" s="47"/>
      <c r="Q1430" s="47"/>
      <c r="R1430" s="47"/>
      <c r="S1430" s="46">
        <f t="shared" si="924"/>
        <v>0</v>
      </c>
      <c r="T1430" s="109"/>
    </row>
    <row r="1431" spans="1:20">
      <c r="A1431" s="57"/>
      <c r="B1431" s="57"/>
      <c r="C1431" s="57"/>
      <c r="D1431" s="57"/>
      <c r="E1431" s="57"/>
      <c r="F1431" s="45" t="s">
        <v>16</v>
      </c>
      <c r="G1431" s="46"/>
      <c r="H1431" s="46"/>
      <c r="I1431" s="46"/>
      <c r="J1431" s="46"/>
      <c r="K1431" s="46"/>
      <c r="L1431" s="46"/>
      <c r="M1431" s="47"/>
      <c r="N1431" s="47"/>
      <c r="O1431" s="47"/>
      <c r="P1431" s="47"/>
      <c r="Q1431" s="47"/>
      <c r="R1431" s="47"/>
      <c r="S1431" s="46">
        <f t="shared" ref="S1431:S1494" si="957">SUM(G1431:R1431)</f>
        <v>0</v>
      </c>
      <c r="T1431" s="110"/>
    </row>
    <row r="1432" spans="1:20">
      <c r="A1432" s="57"/>
      <c r="B1432" s="57"/>
      <c r="C1432" s="57"/>
      <c r="D1432" s="57"/>
      <c r="E1432" s="57"/>
      <c r="F1432" s="45" t="s">
        <v>24</v>
      </c>
      <c r="G1432" s="46"/>
      <c r="H1432" s="46"/>
      <c r="I1432" s="46"/>
      <c r="J1432" s="46"/>
      <c r="K1432" s="46"/>
      <c r="L1432" s="46"/>
      <c r="M1432" s="47"/>
      <c r="N1432" s="47"/>
      <c r="O1432" s="47"/>
      <c r="P1432" s="47"/>
      <c r="Q1432" s="47"/>
      <c r="R1432" s="47"/>
      <c r="S1432" s="46">
        <f t="shared" si="957"/>
        <v>0</v>
      </c>
      <c r="T1432" s="110"/>
    </row>
    <row r="1433" spans="1:20">
      <c r="A1433" s="58"/>
      <c r="B1433" s="58"/>
      <c r="C1433" s="58"/>
      <c r="D1433" s="58"/>
      <c r="E1433" s="58"/>
      <c r="F1433" s="45" t="s">
        <v>14</v>
      </c>
      <c r="G1433" s="48">
        <f t="shared" ref="G1433:R1433" si="958">G1430+G1431+G1432</f>
        <v>0</v>
      </c>
      <c r="H1433" s="48">
        <f t="shared" si="958"/>
        <v>0</v>
      </c>
      <c r="I1433" s="48">
        <f t="shared" si="958"/>
        <v>0</v>
      </c>
      <c r="J1433" s="48">
        <f t="shared" si="958"/>
        <v>0</v>
      </c>
      <c r="K1433" s="48">
        <f t="shared" si="958"/>
        <v>0</v>
      </c>
      <c r="L1433" s="48">
        <f t="shared" si="958"/>
        <v>0</v>
      </c>
      <c r="M1433" s="48">
        <f t="shared" si="958"/>
        <v>0</v>
      </c>
      <c r="N1433" s="48">
        <f t="shared" si="958"/>
        <v>0</v>
      </c>
      <c r="O1433" s="48">
        <f t="shared" si="958"/>
        <v>0</v>
      </c>
      <c r="P1433" s="48">
        <f t="shared" si="958"/>
        <v>0</v>
      </c>
      <c r="Q1433" s="48">
        <f t="shared" si="958"/>
        <v>0</v>
      </c>
      <c r="R1433" s="48">
        <f t="shared" si="958"/>
        <v>0</v>
      </c>
      <c r="S1433" s="48">
        <f t="shared" si="957"/>
        <v>0</v>
      </c>
      <c r="T1433" s="111"/>
    </row>
    <row r="1434" spans="1:20">
      <c r="A1434" s="56">
        <f t="shared" ref="A1434" si="959">A1430+1</f>
        <v>111</v>
      </c>
      <c r="B1434" s="56" t="str">
        <f t="shared" si="940"/>
        <v>APTRANSCO</v>
      </c>
      <c r="C1434" s="56" t="s">
        <v>561</v>
      </c>
      <c r="D1434" s="56" t="s">
        <v>612</v>
      </c>
      <c r="E1434" s="56" t="s">
        <v>282</v>
      </c>
      <c r="F1434" s="45" t="s">
        <v>17</v>
      </c>
      <c r="G1434" s="46"/>
      <c r="H1434" s="46"/>
      <c r="I1434" s="46"/>
      <c r="J1434" s="46"/>
      <c r="K1434" s="46"/>
      <c r="L1434" s="46"/>
      <c r="M1434" s="47"/>
      <c r="N1434" s="47"/>
      <c r="O1434" s="47"/>
      <c r="P1434" s="47"/>
      <c r="Q1434" s="47"/>
      <c r="R1434" s="47"/>
      <c r="S1434" s="46">
        <f t="shared" si="957"/>
        <v>0</v>
      </c>
      <c r="T1434" s="109"/>
    </row>
    <row r="1435" spans="1:20">
      <c r="A1435" s="57"/>
      <c r="B1435" s="57"/>
      <c r="C1435" s="57"/>
      <c r="D1435" s="57"/>
      <c r="E1435" s="57"/>
      <c r="F1435" s="45" t="s">
        <v>16</v>
      </c>
      <c r="G1435" s="46"/>
      <c r="H1435" s="46"/>
      <c r="I1435" s="46"/>
      <c r="J1435" s="46"/>
      <c r="K1435" s="46"/>
      <c r="L1435" s="46"/>
      <c r="M1435" s="47"/>
      <c r="N1435" s="47"/>
      <c r="O1435" s="47"/>
      <c r="P1435" s="47"/>
      <c r="Q1435" s="47"/>
      <c r="R1435" s="47"/>
      <c r="S1435" s="46">
        <f t="shared" si="957"/>
        <v>0</v>
      </c>
      <c r="T1435" s="110"/>
    </row>
    <row r="1436" spans="1:20">
      <c r="A1436" s="57"/>
      <c r="B1436" s="57"/>
      <c r="C1436" s="57"/>
      <c r="D1436" s="57"/>
      <c r="E1436" s="57"/>
      <c r="F1436" s="45" t="s">
        <v>24</v>
      </c>
      <c r="G1436" s="46"/>
      <c r="H1436" s="46"/>
      <c r="I1436" s="46"/>
      <c r="J1436" s="46"/>
      <c r="K1436" s="46"/>
      <c r="L1436" s="46"/>
      <c r="M1436" s="47"/>
      <c r="N1436" s="47"/>
      <c r="O1436" s="47"/>
      <c r="P1436" s="47"/>
      <c r="Q1436" s="47"/>
      <c r="R1436" s="47"/>
      <c r="S1436" s="46">
        <f t="shared" si="957"/>
        <v>0</v>
      </c>
      <c r="T1436" s="110"/>
    </row>
    <row r="1437" spans="1:20">
      <c r="A1437" s="58"/>
      <c r="B1437" s="58"/>
      <c r="C1437" s="58"/>
      <c r="D1437" s="58"/>
      <c r="E1437" s="58"/>
      <c r="F1437" s="45" t="s">
        <v>14</v>
      </c>
      <c r="G1437" s="48">
        <f t="shared" ref="G1437:R1437" si="960">G1434+G1435+G1436</f>
        <v>0</v>
      </c>
      <c r="H1437" s="48">
        <f t="shared" si="960"/>
        <v>0</v>
      </c>
      <c r="I1437" s="48">
        <f t="shared" si="960"/>
        <v>0</v>
      </c>
      <c r="J1437" s="48">
        <f t="shared" si="960"/>
        <v>0</v>
      </c>
      <c r="K1437" s="48">
        <f t="shared" si="960"/>
        <v>0</v>
      </c>
      <c r="L1437" s="48">
        <f t="shared" si="960"/>
        <v>0</v>
      </c>
      <c r="M1437" s="48">
        <f t="shared" si="960"/>
        <v>0</v>
      </c>
      <c r="N1437" s="48">
        <f t="shared" si="960"/>
        <v>0</v>
      </c>
      <c r="O1437" s="48">
        <f t="shared" si="960"/>
        <v>0</v>
      </c>
      <c r="P1437" s="48">
        <f t="shared" si="960"/>
        <v>0</v>
      </c>
      <c r="Q1437" s="48">
        <f t="shared" si="960"/>
        <v>0</v>
      </c>
      <c r="R1437" s="48">
        <f t="shared" si="960"/>
        <v>0</v>
      </c>
      <c r="S1437" s="48">
        <f t="shared" si="957"/>
        <v>0</v>
      </c>
      <c r="T1437" s="111"/>
    </row>
    <row r="1438" spans="1:20">
      <c r="A1438" s="56">
        <f t="shared" ref="A1438" si="961">A1434+1</f>
        <v>112</v>
      </c>
      <c r="B1438" s="56" t="str">
        <f t="shared" si="940"/>
        <v>APTRANSCO</v>
      </c>
      <c r="C1438" s="56" t="s">
        <v>562</v>
      </c>
      <c r="D1438" s="56" t="s">
        <v>612</v>
      </c>
      <c r="E1438" s="56" t="s">
        <v>282</v>
      </c>
      <c r="F1438" s="45" t="s">
        <v>17</v>
      </c>
      <c r="G1438" s="46"/>
      <c r="H1438" s="46"/>
      <c r="I1438" s="46"/>
      <c r="J1438" s="46"/>
      <c r="K1438" s="46"/>
      <c r="L1438" s="46"/>
      <c r="M1438" s="47"/>
      <c r="N1438" s="47"/>
      <c r="O1438" s="47"/>
      <c r="P1438" s="47"/>
      <c r="Q1438" s="47"/>
      <c r="R1438" s="47"/>
      <c r="S1438" s="46">
        <f t="shared" si="957"/>
        <v>0</v>
      </c>
      <c r="T1438" s="109"/>
    </row>
    <row r="1439" spans="1:20">
      <c r="A1439" s="57"/>
      <c r="B1439" s="57"/>
      <c r="C1439" s="57"/>
      <c r="D1439" s="57"/>
      <c r="E1439" s="57"/>
      <c r="F1439" s="45" t="s">
        <v>16</v>
      </c>
      <c r="G1439" s="46"/>
      <c r="H1439" s="46"/>
      <c r="I1439" s="46"/>
      <c r="J1439" s="46"/>
      <c r="K1439" s="46"/>
      <c r="L1439" s="46"/>
      <c r="M1439" s="47"/>
      <c r="N1439" s="47"/>
      <c r="O1439" s="47"/>
      <c r="P1439" s="47"/>
      <c r="Q1439" s="47"/>
      <c r="R1439" s="47"/>
      <c r="S1439" s="46">
        <f t="shared" si="957"/>
        <v>0</v>
      </c>
      <c r="T1439" s="110"/>
    </row>
    <row r="1440" spans="1:20">
      <c r="A1440" s="57"/>
      <c r="B1440" s="57"/>
      <c r="C1440" s="57"/>
      <c r="D1440" s="57"/>
      <c r="E1440" s="57"/>
      <c r="F1440" s="45" t="s">
        <v>24</v>
      </c>
      <c r="G1440" s="46"/>
      <c r="H1440" s="46"/>
      <c r="I1440" s="46"/>
      <c r="J1440" s="46"/>
      <c r="K1440" s="46"/>
      <c r="L1440" s="46"/>
      <c r="M1440" s="47"/>
      <c r="N1440" s="47"/>
      <c r="O1440" s="47"/>
      <c r="P1440" s="47"/>
      <c r="Q1440" s="47"/>
      <c r="R1440" s="47"/>
      <c r="S1440" s="46">
        <f t="shared" si="957"/>
        <v>0</v>
      </c>
      <c r="T1440" s="110"/>
    </row>
    <row r="1441" spans="1:20">
      <c r="A1441" s="58"/>
      <c r="B1441" s="58"/>
      <c r="C1441" s="58"/>
      <c r="D1441" s="58"/>
      <c r="E1441" s="58"/>
      <c r="F1441" s="45" t="s">
        <v>14</v>
      </c>
      <c r="G1441" s="48">
        <f t="shared" ref="G1441:R1441" si="962">G1438+G1439+G1440</f>
        <v>0</v>
      </c>
      <c r="H1441" s="48">
        <f t="shared" si="962"/>
        <v>0</v>
      </c>
      <c r="I1441" s="48">
        <f t="shared" si="962"/>
        <v>0</v>
      </c>
      <c r="J1441" s="48">
        <f t="shared" si="962"/>
        <v>0</v>
      </c>
      <c r="K1441" s="48">
        <f t="shared" si="962"/>
        <v>0</v>
      </c>
      <c r="L1441" s="48">
        <f t="shared" si="962"/>
        <v>0</v>
      </c>
      <c r="M1441" s="48">
        <f t="shared" si="962"/>
        <v>0</v>
      </c>
      <c r="N1441" s="48">
        <f t="shared" si="962"/>
        <v>0</v>
      </c>
      <c r="O1441" s="48">
        <f t="shared" si="962"/>
        <v>0</v>
      </c>
      <c r="P1441" s="48">
        <f t="shared" si="962"/>
        <v>0</v>
      </c>
      <c r="Q1441" s="48">
        <f t="shared" si="962"/>
        <v>0</v>
      </c>
      <c r="R1441" s="48">
        <f t="shared" si="962"/>
        <v>0</v>
      </c>
      <c r="S1441" s="48">
        <f t="shared" si="957"/>
        <v>0</v>
      </c>
      <c r="T1441" s="111"/>
    </row>
    <row r="1442" spans="1:20">
      <c r="A1442" s="56">
        <f t="shared" ref="A1442" si="963">A1438+1</f>
        <v>113</v>
      </c>
      <c r="B1442" s="56" t="str">
        <f t="shared" si="940"/>
        <v>APTRANSCO</v>
      </c>
      <c r="C1442" s="56" t="s">
        <v>485</v>
      </c>
      <c r="D1442" s="79" t="s">
        <v>613</v>
      </c>
      <c r="E1442" s="56" t="s">
        <v>282</v>
      </c>
      <c r="F1442" s="45" t="s">
        <v>17</v>
      </c>
      <c r="G1442" s="46"/>
      <c r="H1442" s="46"/>
      <c r="I1442" s="46"/>
      <c r="J1442" s="46"/>
      <c r="K1442" s="46"/>
      <c r="L1442" s="46"/>
      <c r="M1442" s="47"/>
      <c r="N1442" s="47"/>
      <c r="O1442" s="47"/>
      <c r="P1442" s="47"/>
      <c r="Q1442" s="47"/>
      <c r="R1442" s="47"/>
      <c r="S1442" s="46">
        <f t="shared" si="957"/>
        <v>0</v>
      </c>
      <c r="T1442" s="109"/>
    </row>
    <row r="1443" spans="1:20">
      <c r="A1443" s="57"/>
      <c r="B1443" s="57"/>
      <c r="C1443" s="57"/>
      <c r="D1443" s="80"/>
      <c r="E1443" s="57"/>
      <c r="F1443" s="45" t="s">
        <v>16</v>
      </c>
      <c r="G1443" s="46"/>
      <c r="H1443" s="46"/>
      <c r="I1443" s="46"/>
      <c r="J1443" s="46"/>
      <c r="K1443" s="46"/>
      <c r="L1443" s="46"/>
      <c r="M1443" s="47"/>
      <c r="N1443" s="47"/>
      <c r="O1443" s="47"/>
      <c r="P1443" s="47"/>
      <c r="Q1443" s="47"/>
      <c r="R1443" s="47"/>
      <c r="S1443" s="46">
        <f t="shared" si="957"/>
        <v>0</v>
      </c>
      <c r="T1443" s="110"/>
    </row>
    <row r="1444" spans="1:20">
      <c r="A1444" s="57"/>
      <c r="B1444" s="57"/>
      <c r="C1444" s="57"/>
      <c r="D1444" s="80"/>
      <c r="E1444" s="57"/>
      <c r="F1444" s="45" t="s">
        <v>24</v>
      </c>
      <c r="G1444" s="46"/>
      <c r="H1444" s="46"/>
      <c r="I1444" s="46"/>
      <c r="J1444" s="46"/>
      <c r="K1444" s="46"/>
      <c r="L1444" s="46"/>
      <c r="M1444" s="47"/>
      <c r="N1444" s="47"/>
      <c r="O1444" s="47"/>
      <c r="P1444" s="47"/>
      <c r="Q1444" s="47"/>
      <c r="R1444" s="47"/>
      <c r="S1444" s="46">
        <f t="shared" si="957"/>
        <v>0</v>
      </c>
      <c r="T1444" s="110"/>
    </row>
    <row r="1445" spans="1:20">
      <c r="A1445" s="58"/>
      <c r="B1445" s="58"/>
      <c r="C1445" s="58"/>
      <c r="D1445" s="81"/>
      <c r="E1445" s="58"/>
      <c r="F1445" s="45" t="s">
        <v>14</v>
      </c>
      <c r="G1445" s="48">
        <f t="shared" ref="G1445:R1445" si="964">G1442+G1443+G1444</f>
        <v>0</v>
      </c>
      <c r="H1445" s="48">
        <f t="shared" si="964"/>
        <v>0</v>
      </c>
      <c r="I1445" s="48">
        <f t="shared" si="964"/>
        <v>0</v>
      </c>
      <c r="J1445" s="48">
        <f t="shared" si="964"/>
        <v>0</v>
      </c>
      <c r="K1445" s="48">
        <f t="shared" si="964"/>
        <v>0</v>
      </c>
      <c r="L1445" s="48">
        <f t="shared" si="964"/>
        <v>0</v>
      </c>
      <c r="M1445" s="48">
        <f t="shared" si="964"/>
        <v>0</v>
      </c>
      <c r="N1445" s="48">
        <f t="shared" si="964"/>
        <v>0</v>
      </c>
      <c r="O1445" s="48">
        <f t="shared" si="964"/>
        <v>0</v>
      </c>
      <c r="P1445" s="48">
        <f t="shared" si="964"/>
        <v>0</v>
      </c>
      <c r="Q1445" s="48">
        <f t="shared" si="964"/>
        <v>0</v>
      </c>
      <c r="R1445" s="48">
        <f t="shared" si="964"/>
        <v>0</v>
      </c>
      <c r="S1445" s="48">
        <f t="shared" si="957"/>
        <v>0</v>
      </c>
      <c r="T1445" s="111"/>
    </row>
    <row r="1446" spans="1:20">
      <c r="A1446" s="56">
        <f t="shared" ref="A1446" si="965">A1442+1</f>
        <v>114</v>
      </c>
      <c r="B1446" s="56" t="str">
        <f t="shared" si="940"/>
        <v>APTRANSCO</v>
      </c>
      <c r="C1446" s="56" t="s">
        <v>620</v>
      </c>
      <c r="D1446" s="115" t="s">
        <v>613</v>
      </c>
      <c r="E1446" s="56" t="s">
        <v>282</v>
      </c>
      <c r="F1446" s="45" t="s">
        <v>17</v>
      </c>
      <c r="G1446" s="46"/>
      <c r="H1446" s="46"/>
      <c r="I1446" s="46"/>
      <c r="J1446" s="46"/>
      <c r="K1446" s="46"/>
      <c r="L1446" s="46"/>
      <c r="M1446" s="47"/>
      <c r="N1446" s="47"/>
      <c r="O1446" s="47"/>
      <c r="P1446" s="47"/>
      <c r="Q1446" s="47"/>
      <c r="R1446" s="47"/>
      <c r="S1446" s="46">
        <f t="shared" si="957"/>
        <v>0</v>
      </c>
      <c r="T1446" s="109"/>
    </row>
    <row r="1447" spans="1:20">
      <c r="A1447" s="57"/>
      <c r="B1447" s="57"/>
      <c r="C1447" s="57"/>
      <c r="D1447" s="116"/>
      <c r="E1447" s="57"/>
      <c r="F1447" s="45" t="s">
        <v>16</v>
      </c>
      <c r="G1447" s="46"/>
      <c r="H1447" s="46"/>
      <c r="I1447" s="46"/>
      <c r="J1447" s="46"/>
      <c r="K1447" s="46"/>
      <c r="L1447" s="46"/>
      <c r="M1447" s="47"/>
      <c r="N1447" s="47"/>
      <c r="O1447" s="47"/>
      <c r="P1447" s="47"/>
      <c r="Q1447" s="47"/>
      <c r="R1447" s="47"/>
      <c r="S1447" s="46">
        <f t="shared" si="957"/>
        <v>0</v>
      </c>
      <c r="T1447" s="110"/>
    </row>
    <row r="1448" spans="1:20">
      <c r="A1448" s="57"/>
      <c r="B1448" s="57"/>
      <c r="C1448" s="57"/>
      <c r="D1448" s="116"/>
      <c r="E1448" s="57"/>
      <c r="F1448" s="45" t="s">
        <v>24</v>
      </c>
      <c r="G1448" s="46"/>
      <c r="H1448" s="46"/>
      <c r="I1448" s="46"/>
      <c r="J1448" s="46"/>
      <c r="K1448" s="46"/>
      <c r="L1448" s="46"/>
      <c r="M1448" s="47"/>
      <c r="N1448" s="47"/>
      <c r="O1448" s="47"/>
      <c r="P1448" s="47"/>
      <c r="Q1448" s="47"/>
      <c r="R1448" s="47"/>
      <c r="S1448" s="46">
        <f t="shared" si="957"/>
        <v>0</v>
      </c>
      <c r="T1448" s="110"/>
    </row>
    <row r="1449" spans="1:20">
      <c r="A1449" s="58"/>
      <c r="B1449" s="58"/>
      <c r="C1449" s="58"/>
      <c r="D1449" s="117"/>
      <c r="E1449" s="58"/>
      <c r="F1449" s="45" t="s">
        <v>14</v>
      </c>
      <c r="G1449" s="48">
        <f t="shared" ref="G1449:R1449" si="966">G1446+G1447+G1448</f>
        <v>0</v>
      </c>
      <c r="H1449" s="48">
        <f t="shared" si="966"/>
        <v>0</v>
      </c>
      <c r="I1449" s="48">
        <f t="shared" si="966"/>
        <v>0</v>
      </c>
      <c r="J1449" s="48">
        <f t="shared" si="966"/>
        <v>0</v>
      </c>
      <c r="K1449" s="48">
        <f t="shared" si="966"/>
        <v>0</v>
      </c>
      <c r="L1449" s="48">
        <f t="shared" si="966"/>
        <v>0</v>
      </c>
      <c r="M1449" s="48">
        <f t="shared" si="966"/>
        <v>0</v>
      </c>
      <c r="N1449" s="48">
        <f t="shared" si="966"/>
        <v>0</v>
      </c>
      <c r="O1449" s="48">
        <f t="shared" si="966"/>
        <v>0</v>
      </c>
      <c r="P1449" s="48">
        <f t="shared" si="966"/>
        <v>0</v>
      </c>
      <c r="Q1449" s="48">
        <f t="shared" si="966"/>
        <v>0</v>
      </c>
      <c r="R1449" s="48">
        <f t="shared" si="966"/>
        <v>0</v>
      </c>
      <c r="S1449" s="48">
        <f t="shared" si="957"/>
        <v>0</v>
      </c>
      <c r="T1449" s="111"/>
    </row>
    <row r="1450" spans="1:20">
      <c r="A1450" s="56">
        <f t="shared" ref="A1450" si="967">A1446+1</f>
        <v>115</v>
      </c>
      <c r="B1450" s="56" t="str">
        <f t="shared" si="940"/>
        <v>APTRANSCO</v>
      </c>
      <c r="C1450" s="56" t="s">
        <v>621</v>
      </c>
      <c r="D1450" s="79" t="s">
        <v>613</v>
      </c>
      <c r="E1450" s="56" t="s">
        <v>282</v>
      </c>
      <c r="F1450" s="45" t="s">
        <v>17</v>
      </c>
      <c r="G1450" s="46"/>
      <c r="H1450" s="46"/>
      <c r="I1450" s="46"/>
      <c r="J1450" s="46"/>
      <c r="K1450" s="46"/>
      <c r="L1450" s="46"/>
      <c r="M1450" s="47"/>
      <c r="N1450" s="47"/>
      <c r="O1450" s="47"/>
      <c r="P1450" s="47"/>
      <c r="Q1450" s="47"/>
      <c r="R1450" s="47"/>
      <c r="S1450" s="46">
        <f t="shared" si="957"/>
        <v>0</v>
      </c>
      <c r="T1450" s="109"/>
    </row>
    <row r="1451" spans="1:20">
      <c r="A1451" s="57"/>
      <c r="B1451" s="57"/>
      <c r="C1451" s="57"/>
      <c r="D1451" s="80"/>
      <c r="E1451" s="57"/>
      <c r="F1451" s="45" t="s">
        <v>16</v>
      </c>
      <c r="G1451" s="46"/>
      <c r="H1451" s="46"/>
      <c r="I1451" s="46"/>
      <c r="J1451" s="46"/>
      <c r="K1451" s="46"/>
      <c r="L1451" s="46"/>
      <c r="M1451" s="47"/>
      <c r="N1451" s="47"/>
      <c r="O1451" s="47"/>
      <c r="P1451" s="47"/>
      <c r="Q1451" s="47"/>
      <c r="R1451" s="47"/>
      <c r="S1451" s="46">
        <f t="shared" si="957"/>
        <v>0</v>
      </c>
      <c r="T1451" s="110"/>
    </row>
    <row r="1452" spans="1:20">
      <c r="A1452" s="57"/>
      <c r="B1452" s="57"/>
      <c r="C1452" s="57"/>
      <c r="D1452" s="80"/>
      <c r="E1452" s="57"/>
      <c r="F1452" s="45" t="s">
        <v>24</v>
      </c>
      <c r="G1452" s="46"/>
      <c r="H1452" s="46"/>
      <c r="I1452" s="46"/>
      <c r="J1452" s="46"/>
      <c r="K1452" s="46"/>
      <c r="L1452" s="46"/>
      <c r="M1452" s="47"/>
      <c r="N1452" s="47"/>
      <c r="O1452" s="47"/>
      <c r="P1452" s="47"/>
      <c r="Q1452" s="47"/>
      <c r="R1452" s="47"/>
      <c r="S1452" s="46">
        <f t="shared" si="957"/>
        <v>0</v>
      </c>
      <c r="T1452" s="110"/>
    </row>
    <row r="1453" spans="1:20">
      <c r="A1453" s="58"/>
      <c r="B1453" s="58"/>
      <c r="C1453" s="58"/>
      <c r="D1453" s="81"/>
      <c r="E1453" s="58"/>
      <c r="F1453" s="45" t="s">
        <v>14</v>
      </c>
      <c r="G1453" s="48">
        <f t="shared" ref="G1453:R1453" si="968">G1450+G1451+G1452</f>
        <v>0</v>
      </c>
      <c r="H1453" s="48">
        <f t="shared" si="968"/>
        <v>0</v>
      </c>
      <c r="I1453" s="48">
        <f t="shared" si="968"/>
        <v>0</v>
      </c>
      <c r="J1453" s="48">
        <f t="shared" si="968"/>
        <v>0</v>
      </c>
      <c r="K1453" s="48">
        <f t="shared" si="968"/>
        <v>0</v>
      </c>
      <c r="L1453" s="48">
        <f t="shared" si="968"/>
        <v>0</v>
      </c>
      <c r="M1453" s="48">
        <f t="shared" si="968"/>
        <v>0</v>
      </c>
      <c r="N1453" s="48">
        <f t="shared" si="968"/>
        <v>0</v>
      </c>
      <c r="O1453" s="48">
        <f t="shared" si="968"/>
        <v>0</v>
      </c>
      <c r="P1453" s="48">
        <f t="shared" si="968"/>
        <v>0</v>
      </c>
      <c r="Q1453" s="48">
        <f t="shared" si="968"/>
        <v>0</v>
      </c>
      <c r="R1453" s="48">
        <f t="shared" si="968"/>
        <v>0</v>
      </c>
      <c r="S1453" s="48">
        <f t="shared" si="957"/>
        <v>0</v>
      </c>
      <c r="T1453" s="111"/>
    </row>
    <row r="1454" spans="1:20">
      <c r="A1454" s="56">
        <f t="shared" ref="A1454" si="969">A1450+1</f>
        <v>116</v>
      </c>
      <c r="B1454" s="56" t="str">
        <f t="shared" si="940"/>
        <v>APTRANSCO</v>
      </c>
      <c r="C1454" s="56" t="s">
        <v>622</v>
      </c>
      <c r="D1454" s="79" t="s">
        <v>613</v>
      </c>
      <c r="E1454" s="56" t="s">
        <v>282</v>
      </c>
      <c r="F1454" s="45" t="s">
        <v>17</v>
      </c>
      <c r="G1454" s="46"/>
      <c r="H1454" s="46"/>
      <c r="I1454" s="46"/>
      <c r="J1454" s="46"/>
      <c r="K1454" s="46"/>
      <c r="L1454" s="46"/>
      <c r="M1454" s="47"/>
      <c r="N1454" s="47"/>
      <c r="O1454" s="47"/>
      <c r="P1454" s="47"/>
      <c r="Q1454" s="47"/>
      <c r="R1454" s="47"/>
      <c r="S1454" s="46">
        <f t="shared" si="957"/>
        <v>0</v>
      </c>
      <c r="T1454" s="109"/>
    </row>
    <row r="1455" spans="1:20">
      <c r="A1455" s="57"/>
      <c r="B1455" s="57"/>
      <c r="C1455" s="57"/>
      <c r="D1455" s="80"/>
      <c r="E1455" s="57"/>
      <c r="F1455" s="45" t="s">
        <v>16</v>
      </c>
      <c r="G1455" s="46"/>
      <c r="H1455" s="46"/>
      <c r="I1455" s="46"/>
      <c r="J1455" s="46"/>
      <c r="K1455" s="46"/>
      <c r="L1455" s="46"/>
      <c r="M1455" s="47"/>
      <c r="N1455" s="47"/>
      <c r="O1455" s="47"/>
      <c r="P1455" s="47"/>
      <c r="Q1455" s="47"/>
      <c r="R1455" s="47"/>
      <c r="S1455" s="46">
        <f t="shared" si="957"/>
        <v>0</v>
      </c>
      <c r="T1455" s="110"/>
    </row>
    <row r="1456" spans="1:20">
      <c r="A1456" s="57"/>
      <c r="B1456" s="57"/>
      <c r="C1456" s="57"/>
      <c r="D1456" s="80"/>
      <c r="E1456" s="57"/>
      <c r="F1456" s="45" t="s">
        <v>24</v>
      </c>
      <c r="G1456" s="46"/>
      <c r="H1456" s="46"/>
      <c r="I1456" s="46"/>
      <c r="J1456" s="46"/>
      <c r="K1456" s="46"/>
      <c r="L1456" s="46"/>
      <c r="M1456" s="47"/>
      <c r="N1456" s="47"/>
      <c r="O1456" s="47"/>
      <c r="P1456" s="47"/>
      <c r="Q1456" s="47"/>
      <c r="R1456" s="47"/>
      <c r="S1456" s="46">
        <f t="shared" si="957"/>
        <v>0</v>
      </c>
      <c r="T1456" s="110"/>
    </row>
    <row r="1457" spans="1:20">
      <c r="A1457" s="58"/>
      <c r="B1457" s="58"/>
      <c r="C1457" s="58"/>
      <c r="D1457" s="81"/>
      <c r="E1457" s="58"/>
      <c r="F1457" s="45" t="s">
        <v>14</v>
      </c>
      <c r="G1457" s="48">
        <f t="shared" ref="G1457:R1457" si="970">G1454+G1455+G1456</f>
        <v>0</v>
      </c>
      <c r="H1457" s="48">
        <f t="shared" si="970"/>
        <v>0</v>
      </c>
      <c r="I1457" s="48">
        <f t="shared" si="970"/>
        <v>0</v>
      </c>
      <c r="J1457" s="48">
        <f t="shared" si="970"/>
        <v>0</v>
      </c>
      <c r="K1457" s="48">
        <f t="shared" si="970"/>
        <v>0</v>
      </c>
      <c r="L1457" s="48">
        <f t="shared" si="970"/>
        <v>0</v>
      </c>
      <c r="M1457" s="48">
        <f t="shared" si="970"/>
        <v>0</v>
      </c>
      <c r="N1457" s="48">
        <f t="shared" si="970"/>
        <v>0</v>
      </c>
      <c r="O1457" s="48">
        <f t="shared" si="970"/>
        <v>0</v>
      </c>
      <c r="P1457" s="48">
        <f t="shared" si="970"/>
        <v>0</v>
      </c>
      <c r="Q1457" s="48">
        <f t="shared" si="970"/>
        <v>0</v>
      </c>
      <c r="R1457" s="48">
        <f t="shared" si="970"/>
        <v>0</v>
      </c>
      <c r="S1457" s="48">
        <f t="shared" si="957"/>
        <v>0</v>
      </c>
      <c r="T1457" s="111"/>
    </row>
    <row r="1458" spans="1:20">
      <c r="A1458" s="56">
        <f t="shared" ref="A1458" si="971">A1454+1</f>
        <v>117</v>
      </c>
      <c r="B1458" s="56" t="str">
        <f t="shared" si="940"/>
        <v>APTRANSCO</v>
      </c>
      <c r="C1458" s="56" t="s">
        <v>564</v>
      </c>
      <c r="D1458" s="79" t="s">
        <v>613</v>
      </c>
      <c r="E1458" s="56" t="s">
        <v>282</v>
      </c>
      <c r="F1458" s="45" t="s">
        <v>17</v>
      </c>
      <c r="G1458" s="46"/>
      <c r="H1458" s="46"/>
      <c r="I1458" s="46"/>
      <c r="J1458" s="46"/>
      <c r="K1458" s="46"/>
      <c r="L1458" s="46"/>
      <c r="M1458" s="47"/>
      <c r="N1458" s="47"/>
      <c r="O1458" s="47"/>
      <c r="P1458" s="47"/>
      <c r="Q1458" s="47"/>
      <c r="R1458" s="47"/>
      <c r="S1458" s="46">
        <f t="shared" si="957"/>
        <v>0</v>
      </c>
      <c r="T1458" s="109"/>
    </row>
    <row r="1459" spans="1:20">
      <c r="A1459" s="57"/>
      <c r="B1459" s="57"/>
      <c r="C1459" s="57"/>
      <c r="D1459" s="80"/>
      <c r="E1459" s="57"/>
      <c r="F1459" s="45" t="s">
        <v>16</v>
      </c>
      <c r="G1459" s="46"/>
      <c r="H1459" s="46"/>
      <c r="I1459" s="46"/>
      <c r="J1459" s="46"/>
      <c r="K1459" s="46"/>
      <c r="L1459" s="46"/>
      <c r="M1459" s="47"/>
      <c r="N1459" s="47"/>
      <c r="O1459" s="47"/>
      <c r="P1459" s="47"/>
      <c r="Q1459" s="47"/>
      <c r="R1459" s="47"/>
      <c r="S1459" s="46">
        <f t="shared" si="957"/>
        <v>0</v>
      </c>
      <c r="T1459" s="110"/>
    </row>
    <row r="1460" spans="1:20">
      <c r="A1460" s="57"/>
      <c r="B1460" s="57"/>
      <c r="C1460" s="57"/>
      <c r="D1460" s="80"/>
      <c r="E1460" s="57"/>
      <c r="F1460" s="45" t="s">
        <v>24</v>
      </c>
      <c r="G1460" s="46"/>
      <c r="H1460" s="46"/>
      <c r="I1460" s="46"/>
      <c r="J1460" s="46"/>
      <c r="K1460" s="46"/>
      <c r="L1460" s="46"/>
      <c r="M1460" s="47"/>
      <c r="N1460" s="47"/>
      <c r="O1460" s="47"/>
      <c r="P1460" s="47"/>
      <c r="Q1460" s="47"/>
      <c r="R1460" s="47"/>
      <c r="S1460" s="46">
        <f t="shared" si="957"/>
        <v>0</v>
      </c>
      <c r="T1460" s="110"/>
    </row>
    <row r="1461" spans="1:20">
      <c r="A1461" s="58"/>
      <c r="B1461" s="58"/>
      <c r="C1461" s="58"/>
      <c r="D1461" s="81"/>
      <c r="E1461" s="58"/>
      <c r="F1461" s="45" t="s">
        <v>14</v>
      </c>
      <c r="G1461" s="48">
        <f t="shared" ref="G1461:R1461" si="972">G1458+G1459+G1460</f>
        <v>0</v>
      </c>
      <c r="H1461" s="48">
        <f t="shared" si="972"/>
        <v>0</v>
      </c>
      <c r="I1461" s="48">
        <f t="shared" si="972"/>
        <v>0</v>
      </c>
      <c r="J1461" s="48">
        <f t="shared" si="972"/>
        <v>0</v>
      </c>
      <c r="K1461" s="48">
        <f t="shared" si="972"/>
        <v>0</v>
      </c>
      <c r="L1461" s="48">
        <f t="shared" si="972"/>
        <v>0</v>
      </c>
      <c r="M1461" s="48">
        <f t="shared" si="972"/>
        <v>0</v>
      </c>
      <c r="N1461" s="48">
        <f t="shared" si="972"/>
        <v>0</v>
      </c>
      <c r="O1461" s="48">
        <f t="shared" si="972"/>
        <v>0</v>
      </c>
      <c r="P1461" s="48">
        <f t="shared" si="972"/>
        <v>0</v>
      </c>
      <c r="Q1461" s="48">
        <f t="shared" si="972"/>
        <v>0</v>
      </c>
      <c r="R1461" s="48">
        <f t="shared" si="972"/>
        <v>0</v>
      </c>
      <c r="S1461" s="48">
        <f t="shared" si="957"/>
        <v>0</v>
      </c>
      <c r="T1461" s="111"/>
    </row>
    <row r="1462" spans="1:20">
      <c r="A1462" s="56">
        <f t="shared" ref="A1462" si="973">A1458+1</f>
        <v>118</v>
      </c>
      <c r="B1462" s="56" t="str">
        <f t="shared" ref="B1462:B1522" si="974">B1458</f>
        <v>APTRANSCO</v>
      </c>
      <c r="C1462" s="56" t="s">
        <v>565</v>
      </c>
      <c r="D1462" s="79" t="s">
        <v>613</v>
      </c>
      <c r="E1462" s="56" t="s">
        <v>282</v>
      </c>
      <c r="F1462" s="45" t="s">
        <v>17</v>
      </c>
      <c r="G1462" s="46"/>
      <c r="H1462" s="46"/>
      <c r="I1462" s="46"/>
      <c r="J1462" s="46"/>
      <c r="K1462" s="46"/>
      <c r="L1462" s="46"/>
      <c r="M1462" s="47"/>
      <c r="N1462" s="47"/>
      <c r="O1462" s="47"/>
      <c r="P1462" s="47"/>
      <c r="Q1462" s="47"/>
      <c r="R1462" s="47"/>
      <c r="S1462" s="46">
        <f t="shared" si="957"/>
        <v>0</v>
      </c>
      <c r="T1462" s="109"/>
    </row>
    <row r="1463" spans="1:20">
      <c r="A1463" s="57"/>
      <c r="B1463" s="57"/>
      <c r="C1463" s="57"/>
      <c r="D1463" s="80"/>
      <c r="E1463" s="57"/>
      <c r="F1463" s="45" t="s">
        <v>16</v>
      </c>
      <c r="G1463" s="46"/>
      <c r="H1463" s="46"/>
      <c r="I1463" s="46"/>
      <c r="J1463" s="46"/>
      <c r="K1463" s="46"/>
      <c r="L1463" s="46"/>
      <c r="M1463" s="47"/>
      <c r="N1463" s="47"/>
      <c r="O1463" s="47"/>
      <c r="P1463" s="47"/>
      <c r="Q1463" s="47"/>
      <c r="R1463" s="47"/>
      <c r="S1463" s="46">
        <f t="shared" si="957"/>
        <v>0</v>
      </c>
      <c r="T1463" s="110"/>
    </row>
    <row r="1464" spans="1:20">
      <c r="A1464" s="57"/>
      <c r="B1464" s="57"/>
      <c r="C1464" s="57"/>
      <c r="D1464" s="80"/>
      <c r="E1464" s="57"/>
      <c r="F1464" s="45" t="s">
        <v>24</v>
      </c>
      <c r="G1464" s="46"/>
      <c r="H1464" s="46"/>
      <c r="I1464" s="46"/>
      <c r="J1464" s="46"/>
      <c r="K1464" s="46"/>
      <c r="L1464" s="46"/>
      <c r="M1464" s="47"/>
      <c r="N1464" s="47"/>
      <c r="O1464" s="47"/>
      <c r="P1464" s="47"/>
      <c r="Q1464" s="47"/>
      <c r="R1464" s="47"/>
      <c r="S1464" s="46">
        <f t="shared" si="957"/>
        <v>0</v>
      </c>
      <c r="T1464" s="110"/>
    </row>
    <row r="1465" spans="1:20">
      <c r="A1465" s="58"/>
      <c r="B1465" s="58"/>
      <c r="C1465" s="58"/>
      <c r="D1465" s="81"/>
      <c r="E1465" s="58"/>
      <c r="F1465" s="45" t="s">
        <v>14</v>
      </c>
      <c r="G1465" s="48">
        <f t="shared" ref="G1465:R1465" si="975">G1462+G1463+G1464</f>
        <v>0</v>
      </c>
      <c r="H1465" s="48">
        <f t="shared" si="975"/>
        <v>0</v>
      </c>
      <c r="I1465" s="48">
        <f t="shared" si="975"/>
        <v>0</v>
      </c>
      <c r="J1465" s="48">
        <f t="shared" si="975"/>
        <v>0</v>
      </c>
      <c r="K1465" s="48">
        <f t="shared" si="975"/>
        <v>0</v>
      </c>
      <c r="L1465" s="48">
        <f t="shared" si="975"/>
        <v>0</v>
      </c>
      <c r="M1465" s="48">
        <f t="shared" si="975"/>
        <v>0</v>
      </c>
      <c r="N1465" s="48">
        <f t="shared" si="975"/>
        <v>0</v>
      </c>
      <c r="O1465" s="48">
        <f t="shared" si="975"/>
        <v>0</v>
      </c>
      <c r="P1465" s="48">
        <f t="shared" si="975"/>
        <v>0</v>
      </c>
      <c r="Q1465" s="48">
        <f t="shared" si="975"/>
        <v>0</v>
      </c>
      <c r="R1465" s="48">
        <f t="shared" si="975"/>
        <v>0</v>
      </c>
      <c r="S1465" s="48">
        <f t="shared" si="957"/>
        <v>0</v>
      </c>
      <c r="T1465" s="111"/>
    </row>
    <row r="1466" spans="1:20">
      <c r="A1466" s="56">
        <f t="shared" ref="A1466" si="976">A1462+1</f>
        <v>119</v>
      </c>
      <c r="B1466" s="56" t="str">
        <f t="shared" si="974"/>
        <v>APTRANSCO</v>
      </c>
      <c r="C1466" s="56" t="s">
        <v>566</v>
      </c>
      <c r="D1466" s="79" t="s">
        <v>613</v>
      </c>
      <c r="E1466" s="56" t="s">
        <v>282</v>
      </c>
      <c r="F1466" s="45" t="s">
        <v>17</v>
      </c>
      <c r="G1466" s="46"/>
      <c r="H1466" s="46"/>
      <c r="I1466" s="46"/>
      <c r="J1466" s="46"/>
      <c r="K1466" s="46"/>
      <c r="L1466" s="46"/>
      <c r="M1466" s="47"/>
      <c r="N1466" s="47"/>
      <c r="O1466" s="47"/>
      <c r="P1466" s="47"/>
      <c r="Q1466" s="47"/>
      <c r="R1466" s="47"/>
      <c r="S1466" s="46">
        <f t="shared" si="957"/>
        <v>0</v>
      </c>
      <c r="T1466" s="109"/>
    </row>
    <row r="1467" spans="1:20">
      <c r="A1467" s="57"/>
      <c r="B1467" s="57"/>
      <c r="C1467" s="57"/>
      <c r="D1467" s="80"/>
      <c r="E1467" s="57"/>
      <c r="F1467" s="45" t="s">
        <v>16</v>
      </c>
      <c r="G1467" s="46"/>
      <c r="H1467" s="46"/>
      <c r="I1467" s="46"/>
      <c r="J1467" s="46"/>
      <c r="K1467" s="46"/>
      <c r="L1467" s="46"/>
      <c r="M1467" s="47"/>
      <c r="N1467" s="47"/>
      <c r="O1467" s="47"/>
      <c r="P1467" s="47"/>
      <c r="Q1467" s="47"/>
      <c r="R1467" s="47"/>
      <c r="S1467" s="46">
        <f t="shared" si="957"/>
        <v>0</v>
      </c>
      <c r="T1467" s="110"/>
    </row>
    <row r="1468" spans="1:20">
      <c r="A1468" s="57"/>
      <c r="B1468" s="57"/>
      <c r="C1468" s="57"/>
      <c r="D1468" s="80"/>
      <c r="E1468" s="57"/>
      <c r="F1468" s="45" t="s">
        <v>24</v>
      </c>
      <c r="G1468" s="46"/>
      <c r="H1468" s="46"/>
      <c r="I1468" s="46"/>
      <c r="J1468" s="46"/>
      <c r="K1468" s="46"/>
      <c r="L1468" s="46"/>
      <c r="M1468" s="47"/>
      <c r="N1468" s="47"/>
      <c r="O1468" s="47"/>
      <c r="P1468" s="47"/>
      <c r="Q1468" s="47"/>
      <c r="R1468" s="47"/>
      <c r="S1468" s="46">
        <f t="shared" si="957"/>
        <v>0</v>
      </c>
      <c r="T1468" s="110"/>
    </row>
    <row r="1469" spans="1:20">
      <c r="A1469" s="58"/>
      <c r="B1469" s="58"/>
      <c r="C1469" s="58"/>
      <c r="D1469" s="81"/>
      <c r="E1469" s="58"/>
      <c r="F1469" s="45" t="s">
        <v>14</v>
      </c>
      <c r="G1469" s="48">
        <f t="shared" ref="G1469:R1469" si="977">G1466+G1467+G1468</f>
        <v>0</v>
      </c>
      <c r="H1469" s="48">
        <f t="shared" si="977"/>
        <v>0</v>
      </c>
      <c r="I1469" s="48">
        <f t="shared" si="977"/>
        <v>0</v>
      </c>
      <c r="J1469" s="48">
        <f t="shared" si="977"/>
        <v>0</v>
      </c>
      <c r="K1469" s="48">
        <f t="shared" si="977"/>
        <v>0</v>
      </c>
      <c r="L1469" s="48">
        <f t="shared" si="977"/>
        <v>0</v>
      </c>
      <c r="M1469" s="48">
        <f t="shared" si="977"/>
        <v>0</v>
      </c>
      <c r="N1469" s="48">
        <f t="shared" si="977"/>
        <v>0</v>
      </c>
      <c r="O1469" s="48">
        <f t="shared" si="977"/>
        <v>0</v>
      </c>
      <c r="P1469" s="48">
        <f t="shared" si="977"/>
        <v>0</v>
      </c>
      <c r="Q1469" s="48">
        <f t="shared" si="977"/>
        <v>0</v>
      </c>
      <c r="R1469" s="48">
        <f t="shared" si="977"/>
        <v>0</v>
      </c>
      <c r="S1469" s="48">
        <f t="shared" si="957"/>
        <v>0</v>
      </c>
      <c r="T1469" s="111"/>
    </row>
    <row r="1470" spans="1:20">
      <c r="A1470" s="56">
        <f t="shared" ref="A1470" si="978">A1466+1</f>
        <v>120</v>
      </c>
      <c r="B1470" s="56" t="str">
        <f t="shared" si="974"/>
        <v>APTRANSCO</v>
      </c>
      <c r="C1470" s="56" t="s">
        <v>567</v>
      </c>
      <c r="D1470" s="79" t="s">
        <v>613</v>
      </c>
      <c r="E1470" s="56" t="s">
        <v>282</v>
      </c>
      <c r="F1470" s="45" t="s">
        <v>17</v>
      </c>
      <c r="G1470" s="46"/>
      <c r="H1470" s="46"/>
      <c r="I1470" s="46"/>
      <c r="J1470" s="46"/>
      <c r="K1470" s="46"/>
      <c r="L1470" s="46"/>
      <c r="M1470" s="47"/>
      <c r="N1470" s="47"/>
      <c r="O1470" s="47"/>
      <c r="P1470" s="47"/>
      <c r="Q1470" s="47"/>
      <c r="R1470" s="47"/>
      <c r="S1470" s="46">
        <f t="shared" si="957"/>
        <v>0</v>
      </c>
      <c r="T1470" s="109"/>
    </row>
    <row r="1471" spans="1:20">
      <c r="A1471" s="57"/>
      <c r="B1471" s="57"/>
      <c r="C1471" s="57"/>
      <c r="D1471" s="80"/>
      <c r="E1471" s="57"/>
      <c r="F1471" s="45" t="s">
        <v>16</v>
      </c>
      <c r="G1471" s="46"/>
      <c r="H1471" s="46"/>
      <c r="I1471" s="46"/>
      <c r="J1471" s="46"/>
      <c r="K1471" s="46"/>
      <c r="L1471" s="46"/>
      <c r="M1471" s="47"/>
      <c r="N1471" s="47"/>
      <c r="O1471" s="47"/>
      <c r="P1471" s="47"/>
      <c r="Q1471" s="47"/>
      <c r="R1471" s="47"/>
      <c r="S1471" s="46">
        <f t="shared" si="957"/>
        <v>0</v>
      </c>
      <c r="T1471" s="110"/>
    </row>
    <row r="1472" spans="1:20">
      <c r="A1472" s="57"/>
      <c r="B1472" s="57"/>
      <c r="C1472" s="57"/>
      <c r="D1472" s="80"/>
      <c r="E1472" s="57"/>
      <c r="F1472" s="45" t="s">
        <v>24</v>
      </c>
      <c r="G1472" s="46"/>
      <c r="H1472" s="46"/>
      <c r="I1472" s="46"/>
      <c r="J1472" s="46"/>
      <c r="K1472" s="46"/>
      <c r="L1472" s="46"/>
      <c r="M1472" s="47"/>
      <c r="N1472" s="47"/>
      <c r="O1472" s="47"/>
      <c r="P1472" s="47"/>
      <c r="Q1472" s="47"/>
      <c r="R1472" s="47"/>
      <c r="S1472" s="46">
        <f t="shared" si="957"/>
        <v>0</v>
      </c>
      <c r="T1472" s="110"/>
    </row>
    <row r="1473" spans="1:20">
      <c r="A1473" s="58"/>
      <c r="B1473" s="58"/>
      <c r="C1473" s="58"/>
      <c r="D1473" s="81"/>
      <c r="E1473" s="58"/>
      <c r="F1473" s="45" t="s">
        <v>14</v>
      </c>
      <c r="G1473" s="48">
        <f t="shared" ref="G1473:R1473" si="979">G1470+G1471+G1472</f>
        <v>0</v>
      </c>
      <c r="H1473" s="48">
        <f t="shared" si="979"/>
        <v>0</v>
      </c>
      <c r="I1473" s="48">
        <f t="shared" si="979"/>
        <v>0</v>
      </c>
      <c r="J1473" s="48">
        <f t="shared" si="979"/>
        <v>0</v>
      </c>
      <c r="K1473" s="48">
        <f t="shared" si="979"/>
        <v>0</v>
      </c>
      <c r="L1473" s="48">
        <f t="shared" si="979"/>
        <v>0</v>
      </c>
      <c r="M1473" s="48">
        <f t="shared" si="979"/>
        <v>0</v>
      </c>
      <c r="N1473" s="48">
        <f t="shared" si="979"/>
        <v>0</v>
      </c>
      <c r="O1473" s="48">
        <f t="shared" si="979"/>
        <v>0</v>
      </c>
      <c r="P1473" s="48">
        <f t="shared" si="979"/>
        <v>0</v>
      </c>
      <c r="Q1473" s="48">
        <f t="shared" si="979"/>
        <v>0</v>
      </c>
      <c r="R1473" s="48">
        <f t="shared" si="979"/>
        <v>0</v>
      </c>
      <c r="S1473" s="48">
        <f t="shared" si="957"/>
        <v>0</v>
      </c>
      <c r="T1473" s="111"/>
    </row>
    <row r="1474" spans="1:20">
      <c r="A1474" s="56">
        <f t="shared" ref="A1474" si="980">A1470+1</f>
        <v>121</v>
      </c>
      <c r="B1474" s="56" t="str">
        <f t="shared" si="974"/>
        <v>APTRANSCO</v>
      </c>
      <c r="C1474" s="56" t="s">
        <v>568</v>
      </c>
      <c r="D1474" s="79" t="s">
        <v>430</v>
      </c>
      <c r="E1474" s="56" t="s">
        <v>282</v>
      </c>
      <c r="F1474" s="45" t="s">
        <v>17</v>
      </c>
      <c r="G1474" s="46"/>
      <c r="H1474" s="46"/>
      <c r="I1474" s="46"/>
      <c r="J1474" s="46"/>
      <c r="K1474" s="46"/>
      <c r="L1474" s="46"/>
      <c r="M1474" s="47"/>
      <c r="N1474" s="47"/>
      <c r="O1474" s="47"/>
      <c r="P1474" s="47"/>
      <c r="Q1474" s="47"/>
      <c r="R1474" s="47"/>
      <c r="S1474" s="46">
        <f t="shared" si="957"/>
        <v>0</v>
      </c>
      <c r="T1474" s="109"/>
    </row>
    <row r="1475" spans="1:20">
      <c r="A1475" s="57"/>
      <c r="B1475" s="57"/>
      <c r="C1475" s="57"/>
      <c r="D1475" s="80"/>
      <c r="E1475" s="57"/>
      <c r="F1475" s="45" t="s">
        <v>16</v>
      </c>
      <c r="G1475" s="46"/>
      <c r="H1475" s="46"/>
      <c r="I1475" s="46"/>
      <c r="J1475" s="46"/>
      <c r="K1475" s="46"/>
      <c r="L1475" s="46"/>
      <c r="M1475" s="47"/>
      <c r="N1475" s="47"/>
      <c r="O1475" s="47"/>
      <c r="P1475" s="47"/>
      <c r="Q1475" s="47"/>
      <c r="R1475" s="47"/>
      <c r="S1475" s="46">
        <f t="shared" si="957"/>
        <v>0</v>
      </c>
      <c r="T1475" s="110"/>
    </row>
    <row r="1476" spans="1:20">
      <c r="A1476" s="57"/>
      <c r="B1476" s="57"/>
      <c r="C1476" s="57"/>
      <c r="D1476" s="80"/>
      <c r="E1476" s="57"/>
      <c r="F1476" s="45" t="s">
        <v>24</v>
      </c>
      <c r="G1476" s="46"/>
      <c r="H1476" s="46"/>
      <c r="I1476" s="46"/>
      <c r="J1476" s="46"/>
      <c r="K1476" s="46"/>
      <c r="L1476" s="46"/>
      <c r="M1476" s="47"/>
      <c r="N1476" s="47"/>
      <c r="O1476" s="47"/>
      <c r="P1476" s="47"/>
      <c r="Q1476" s="47"/>
      <c r="R1476" s="47"/>
      <c r="S1476" s="46">
        <f t="shared" si="957"/>
        <v>0</v>
      </c>
      <c r="T1476" s="110"/>
    </row>
    <row r="1477" spans="1:20">
      <c r="A1477" s="58"/>
      <c r="B1477" s="58"/>
      <c r="C1477" s="58"/>
      <c r="D1477" s="81"/>
      <c r="E1477" s="58"/>
      <c r="F1477" s="45" t="s">
        <v>14</v>
      </c>
      <c r="G1477" s="48">
        <f t="shared" ref="G1477:R1477" si="981">G1474+G1475+G1476</f>
        <v>0</v>
      </c>
      <c r="H1477" s="48">
        <f t="shared" si="981"/>
        <v>0</v>
      </c>
      <c r="I1477" s="48">
        <f t="shared" si="981"/>
        <v>0</v>
      </c>
      <c r="J1477" s="48">
        <f t="shared" si="981"/>
        <v>0</v>
      </c>
      <c r="K1477" s="48">
        <f t="shared" si="981"/>
        <v>0</v>
      </c>
      <c r="L1477" s="48">
        <f t="shared" si="981"/>
        <v>0</v>
      </c>
      <c r="M1477" s="48">
        <f t="shared" si="981"/>
        <v>0</v>
      </c>
      <c r="N1477" s="48">
        <f t="shared" si="981"/>
        <v>0</v>
      </c>
      <c r="O1477" s="48">
        <f t="shared" si="981"/>
        <v>0</v>
      </c>
      <c r="P1477" s="48">
        <f t="shared" si="981"/>
        <v>0</v>
      </c>
      <c r="Q1477" s="48">
        <f t="shared" si="981"/>
        <v>0</v>
      </c>
      <c r="R1477" s="48">
        <f t="shared" si="981"/>
        <v>0</v>
      </c>
      <c r="S1477" s="48">
        <f t="shared" si="957"/>
        <v>0</v>
      </c>
      <c r="T1477" s="111"/>
    </row>
    <row r="1478" spans="1:20">
      <c r="A1478" s="56">
        <f t="shared" ref="A1478" si="982">A1474+1</f>
        <v>122</v>
      </c>
      <c r="B1478" s="56" t="str">
        <f t="shared" si="974"/>
        <v>APTRANSCO</v>
      </c>
      <c r="C1478" s="56" t="s">
        <v>569</v>
      </c>
      <c r="D1478" s="79" t="s">
        <v>430</v>
      </c>
      <c r="E1478" s="56" t="s">
        <v>282</v>
      </c>
      <c r="F1478" s="45" t="s">
        <v>17</v>
      </c>
      <c r="G1478" s="46"/>
      <c r="H1478" s="46"/>
      <c r="I1478" s="46"/>
      <c r="J1478" s="46"/>
      <c r="K1478" s="46"/>
      <c r="L1478" s="46"/>
      <c r="M1478" s="47"/>
      <c r="N1478" s="47"/>
      <c r="O1478" s="47"/>
      <c r="P1478" s="47"/>
      <c r="Q1478" s="47"/>
      <c r="R1478" s="47"/>
      <c r="S1478" s="46">
        <f t="shared" si="957"/>
        <v>0</v>
      </c>
      <c r="T1478" s="109"/>
    </row>
    <row r="1479" spans="1:20">
      <c r="A1479" s="57"/>
      <c r="B1479" s="57"/>
      <c r="C1479" s="57"/>
      <c r="D1479" s="80"/>
      <c r="E1479" s="57"/>
      <c r="F1479" s="45" t="s">
        <v>16</v>
      </c>
      <c r="G1479" s="46"/>
      <c r="H1479" s="46"/>
      <c r="I1479" s="46"/>
      <c r="J1479" s="46"/>
      <c r="K1479" s="46"/>
      <c r="L1479" s="46"/>
      <c r="M1479" s="47"/>
      <c r="N1479" s="47"/>
      <c r="O1479" s="47"/>
      <c r="P1479" s="47"/>
      <c r="Q1479" s="47"/>
      <c r="R1479" s="47"/>
      <c r="S1479" s="46">
        <f t="shared" si="957"/>
        <v>0</v>
      </c>
      <c r="T1479" s="110"/>
    </row>
    <row r="1480" spans="1:20">
      <c r="A1480" s="57"/>
      <c r="B1480" s="57"/>
      <c r="C1480" s="57"/>
      <c r="D1480" s="80"/>
      <c r="E1480" s="57"/>
      <c r="F1480" s="45" t="s">
        <v>24</v>
      </c>
      <c r="G1480" s="46"/>
      <c r="H1480" s="46"/>
      <c r="I1480" s="46"/>
      <c r="J1480" s="46"/>
      <c r="K1480" s="46"/>
      <c r="L1480" s="46"/>
      <c r="M1480" s="47"/>
      <c r="N1480" s="47"/>
      <c r="O1480" s="47"/>
      <c r="P1480" s="47"/>
      <c r="Q1480" s="47"/>
      <c r="R1480" s="47"/>
      <c r="S1480" s="46">
        <f t="shared" si="957"/>
        <v>0</v>
      </c>
      <c r="T1480" s="110"/>
    </row>
    <row r="1481" spans="1:20">
      <c r="A1481" s="58"/>
      <c r="B1481" s="58"/>
      <c r="C1481" s="58"/>
      <c r="D1481" s="81"/>
      <c r="E1481" s="58"/>
      <c r="F1481" s="45" t="s">
        <v>14</v>
      </c>
      <c r="G1481" s="48">
        <f t="shared" ref="G1481:R1481" si="983">G1478+G1479+G1480</f>
        <v>0</v>
      </c>
      <c r="H1481" s="48">
        <f t="shared" si="983"/>
        <v>0</v>
      </c>
      <c r="I1481" s="48">
        <f t="shared" si="983"/>
        <v>0</v>
      </c>
      <c r="J1481" s="48">
        <f t="shared" si="983"/>
        <v>0</v>
      </c>
      <c r="K1481" s="48">
        <f t="shared" si="983"/>
        <v>0</v>
      </c>
      <c r="L1481" s="48">
        <f t="shared" si="983"/>
        <v>0</v>
      </c>
      <c r="M1481" s="48">
        <f t="shared" si="983"/>
        <v>0</v>
      </c>
      <c r="N1481" s="48">
        <f t="shared" si="983"/>
        <v>0</v>
      </c>
      <c r="O1481" s="48">
        <f t="shared" si="983"/>
        <v>0</v>
      </c>
      <c r="P1481" s="48">
        <f t="shared" si="983"/>
        <v>0</v>
      </c>
      <c r="Q1481" s="48">
        <f t="shared" si="983"/>
        <v>0</v>
      </c>
      <c r="R1481" s="48">
        <f t="shared" si="983"/>
        <v>0</v>
      </c>
      <c r="S1481" s="48">
        <f t="shared" si="957"/>
        <v>0</v>
      </c>
      <c r="T1481" s="111"/>
    </row>
    <row r="1482" spans="1:20">
      <c r="A1482" s="56">
        <f t="shared" ref="A1482" si="984">A1478+1</f>
        <v>123</v>
      </c>
      <c r="B1482" s="56" t="str">
        <f t="shared" si="974"/>
        <v>APTRANSCO</v>
      </c>
      <c r="C1482" s="56" t="s">
        <v>570</v>
      </c>
      <c r="D1482" s="79" t="s">
        <v>430</v>
      </c>
      <c r="E1482" s="56" t="s">
        <v>282</v>
      </c>
      <c r="F1482" s="45" t="s">
        <v>17</v>
      </c>
      <c r="G1482" s="46"/>
      <c r="H1482" s="46"/>
      <c r="I1482" s="46"/>
      <c r="J1482" s="46"/>
      <c r="K1482" s="46"/>
      <c r="L1482" s="46"/>
      <c r="M1482" s="47"/>
      <c r="N1482" s="47"/>
      <c r="O1482" s="47"/>
      <c r="P1482" s="47"/>
      <c r="Q1482" s="47"/>
      <c r="R1482" s="47"/>
      <c r="S1482" s="46">
        <f t="shared" si="957"/>
        <v>0</v>
      </c>
      <c r="T1482" s="109"/>
    </row>
    <row r="1483" spans="1:20">
      <c r="A1483" s="57"/>
      <c r="B1483" s="57"/>
      <c r="C1483" s="57"/>
      <c r="D1483" s="80"/>
      <c r="E1483" s="57"/>
      <c r="F1483" s="45" t="s">
        <v>16</v>
      </c>
      <c r="G1483" s="46"/>
      <c r="H1483" s="46"/>
      <c r="I1483" s="46"/>
      <c r="J1483" s="46"/>
      <c r="K1483" s="46"/>
      <c r="L1483" s="46"/>
      <c r="M1483" s="47"/>
      <c r="N1483" s="47"/>
      <c r="O1483" s="47"/>
      <c r="P1483" s="47"/>
      <c r="Q1483" s="47"/>
      <c r="R1483" s="47"/>
      <c r="S1483" s="46">
        <f t="shared" si="957"/>
        <v>0</v>
      </c>
      <c r="T1483" s="110"/>
    </row>
    <row r="1484" spans="1:20">
      <c r="A1484" s="57"/>
      <c r="B1484" s="57"/>
      <c r="C1484" s="57"/>
      <c r="D1484" s="80"/>
      <c r="E1484" s="57"/>
      <c r="F1484" s="45" t="s">
        <v>24</v>
      </c>
      <c r="G1484" s="46"/>
      <c r="H1484" s="46"/>
      <c r="I1484" s="46"/>
      <c r="J1484" s="46"/>
      <c r="K1484" s="46"/>
      <c r="L1484" s="46"/>
      <c r="M1484" s="47"/>
      <c r="N1484" s="47"/>
      <c r="O1484" s="47"/>
      <c r="P1484" s="47"/>
      <c r="Q1484" s="47"/>
      <c r="R1484" s="47"/>
      <c r="S1484" s="46">
        <f t="shared" si="957"/>
        <v>0</v>
      </c>
      <c r="T1484" s="110"/>
    </row>
    <row r="1485" spans="1:20">
      <c r="A1485" s="58"/>
      <c r="B1485" s="58"/>
      <c r="C1485" s="58"/>
      <c r="D1485" s="81"/>
      <c r="E1485" s="58"/>
      <c r="F1485" s="45" t="s">
        <v>14</v>
      </c>
      <c r="G1485" s="48">
        <f t="shared" ref="G1485:R1485" si="985">G1482+G1483+G1484</f>
        <v>0</v>
      </c>
      <c r="H1485" s="48">
        <f t="shared" si="985"/>
        <v>0</v>
      </c>
      <c r="I1485" s="48">
        <f t="shared" si="985"/>
        <v>0</v>
      </c>
      <c r="J1485" s="48">
        <f t="shared" si="985"/>
        <v>0</v>
      </c>
      <c r="K1485" s="48">
        <f t="shared" si="985"/>
        <v>0</v>
      </c>
      <c r="L1485" s="48">
        <f t="shared" si="985"/>
        <v>0</v>
      </c>
      <c r="M1485" s="48">
        <f t="shared" si="985"/>
        <v>0</v>
      </c>
      <c r="N1485" s="48">
        <f t="shared" si="985"/>
        <v>0</v>
      </c>
      <c r="O1485" s="48">
        <f t="shared" si="985"/>
        <v>0</v>
      </c>
      <c r="P1485" s="48">
        <f t="shared" si="985"/>
        <v>0</v>
      </c>
      <c r="Q1485" s="48">
        <f t="shared" si="985"/>
        <v>0</v>
      </c>
      <c r="R1485" s="48">
        <f t="shared" si="985"/>
        <v>0</v>
      </c>
      <c r="S1485" s="48">
        <f t="shared" si="957"/>
        <v>0</v>
      </c>
      <c r="T1485" s="111"/>
    </row>
    <row r="1486" spans="1:20">
      <c r="A1486" s="56">
        <f t="shared" ref="A1486" si="986">A1482+1</f>
        <v>124</v>
      </c>
      <c r="B1486" s="56" t="str">
        <f t="shared" si="974"/>
        <v>APTRANSCO</v>
      </c>
      <c r="C1486" s="56" t="s">
        <v>488</v>
      </c>
      <c r="D1486" s="79" t="s">
        <v>430</v>
      </c>
      <c r="E1486" s="56" t="s">
        <v>282</v>
      </c>
      <c r="F1486" s="45" t="s">
        <v>17</v>
      </c>
      <c r="G1486" s="46"/>
      <c r="H1486" s="46"/>
      <c r="I1486" s="46"/>
      <c r="J1486" s="46"/>
      <c r="K1486" s="46"/>
      <c r="L1486" s="46"/>
      <c r="M1486" s="47"/>
      <c r="N1486" s="47"/>
      <c r="O1486" s="47"/>
      <c r="P1486" s="47"/>
      <c r="Q1486" s="47"/>
      <c r="R1486" s="47"/>
      <c r="S1486" s="46">
        <f t="shared" si="957"/>
        <v>0</v>
      </c>
      <c r="T1486" s="109"/>
    </row>
    <row r="1487" spans="1:20">
      <c r="A1487" s="57"/>
      <c r="B1487" s="57"/>
      <c r="C1487" s="57"/>
      <c r="D1487" s="80"/>
      <c r="E1487" s="57"/>
      <c r="F1487" s="45" t="s">
        <v>16</v>
      </c>
      <c r="G1487" s="46"/>
      <c r="H1487" s="46"/>
      <c r="I1487" s="46"/>
      <c r="J1487" s="46"/>
      <c r="K1487" s="46"/>
      <c r="L1487" s="46"/>
      <c r="M1487" s="47"/>
      <c r="N1487" s="47"/>
      <c r="O1487" s="47"/>
      <c r="P1487" s="47"/>
      <c r="Q1487" s="47"/>
      <c r="R1487" s="47"/>
      <c r="S1487" s="46">
        <f t="shared" si="957"/>
        <v>0</v>
      </c>
      <c r="T1487" s="110"/>
    </row>
    <row r="1488" spans="1:20">
      <c r="A1488" s="57"/>
      <c r="B1488" s="57"/>
      <c r="C1488" s="57"/>
      <c r="D1488" s="80"/>
      <c r="E1488" s="57"/>
      <c r="F1488" s="45" t="s">
        <v>24</v>
      </c>
      <c r="G1488" s="46"/>
      <c r="H1488" s="46"/>
      <c r="I1488" s="46"/>
      <c r="J1488" s="46"/>
      <c r="K1488" s="46"/>
      <c r="L1488" s="46"/>
      <c r="M1488" s="47"/>
      <c r="N1488" s="47"/>
      <c r="O1488" s="47"/>
      <c r="P1488" s="47"/>
      <c r="Q1488" s="47"/>
      <c r="R1488" s="47"/>
      <c r="S1488" s="46">
        <f t="shared" si="957"/>
        <v>0</v>
      </c>
      <c r="T1488" s="110"/>
    </row>
    <row r="1489" spans="1:20">
      <c r="A1489" s="58"/>
      <c r="B1489" s="58"/>
      <c r="C1489" s="58"/>
      <c r="D1489" s="81"/>
      <c r="E1489" s="58"/>
      <c r="F1489" s="45" t="s">
        <v>14</v>
      </c>
      <c r="G1489" s="48">
        <f t="shared" ref="G1489:R1489" si="987">G1486+G1487+G1488</f>
        <v>0</v>
      </c>
      <c r="H1489" s="48">
        <f t="shared" si="987"/>
        <v>0</v>
      </c>
      <c r="I1489" s="48">
        <f t="shared" si="987"/>
        <v>0</v>
      </c>
      <c r="J1489" s="48">
        <f t="shared" si="987"/>
        <v>0</v>
      </c>
      <c r="K1489" s="48">
        <f t="shared" si="987"/>
        <v>0</v>
      </c>
      <c r="L1489" s="48">
        <f t="shared" si="987"/>
        <v>0</v>
      </c>
      <c r="M1489" s="48">
        <f t="shared" si="987"/>
        <v>0</v>
      </c>
      <c r="N1489" s="48">
        <f t="shared" si="987"/>
        <v>0</v>
      </c>
      <c r="O1489" s="48">
        <f t="shared" si="987"/>
        <v>0</v>
      </c>
      <c r="P1489" s="48">
        <f t="shared" si="987"/>
        <v>0</v>
      </c>
      <c r="Q1489" s="48">
        <f t="shared" si="987"/>
        <v>0</v>
      </c>
      <c r="R1489" s="48">
        <f t="shared" si="987"/>
        <v>0</v>
      </c>
      <c r="S1489" s="48">
        <f t="shared" si="957"/>
        <v>0</v>
      </c>
      <c r="T1489" s="111"/>
    </row>
    <row r="1490" spans="1:20">
      <c r="A1490" s="56">
        <f t="shared" ref="A1490" si="988">A1486+1</f>
        <v>125</v>
      </c>
      <c r="B1490" s="56" t="str">
        <f t="shared" si="974"/>
        <v>APTRANSCO</v>
      </c>
      <c r="C1490" s="56" t="s">
        <v>571</v>
      </c>
      <c r="D1490" s="115" t="s">
        <v>614</v>
      </c>
      <c r="E1490" s="56" t="s">
        <v>282</v>
      </c>
      <c r="F1490" s="45" t="s">
        <v>17</v>
      </c>
      <c r="G1490" s="46"/>
      <c r="H1490" s="46"/>
      <c r="I1490" s="46"/>
      <c r="J1490" s="46"/>
      <c r="K1490" s="46"/>
      <c r="L1490" s="46"/>
      <c r="M1490" s="47"/>
      <c r="N1490" s="47"/>
      <c r="O1490" s="47"/>
      <c r="P1490" s="47"/>
      <c r="Q1490" s="47"/>
      <c r="R1490" s="47"/>
      <c r="S1490" s="46">
        <f t="shared" si="957"/>
        <v>0</v>
      </c>
      <c r="T1490" s="109"/>
    </row>
    <row r="1491" spans="1:20">
      <c r="A1491" s="57"/>
      <c r="B1491" s="57"/>
      <c r="C1491" s="57"/>
      <c r="D1491" s="116"/>
      <c r="E1491" s="57"/>
      <c r="F1491" s="45" t="s">
        <v>16</v>
      </c>
      <c r="G1491" s="46"/>
      <c r="H1491" s="46"/>
      <c r="I1491" s="46"/>
      <c r="J1491" s="46"/>
      <c r="K1491" s="46"/>
      <c r="L1491" s="46"/>
      <c r="M1491" s="47"/>
      <c r="N1491" s="47"/>
      <c r="O1491" s="47"/>
      <c r="P1491" s="47"/>
      <c r="Q1491" s="47"/>
      <c r="R1491" s="47"/>
      <c r="S1491" s="46">
        <f t="shared" si="957"/>
        <v>0</v>
      </c>
      <c r="T1491" s="110"/>
    </row>
    <row r="1492" spans="1:20">
      <c r="A1492" s="57"/>
      <c r="B1492" s="57"/>
      <c r="C1492" s="57"/>
      <c r="D1492" s="116"/>
      <c r="E1492" s="57"/>
      <c r="F1492" s="45" t="s">
        <v>24</v>
      </c>
      <c r="G1492" s="46"/>
      <c r="H1492" s="46"/>
      <c r="I1492" s="46"/>
      <c r="J1492" s="46"/>
      <c r="K1492" s="46"/>
      <c r="L1492" s="46"/>
      <c r="M1492" s="47"/>
      <c r="N1492" s="47"/>
      <c r="O1492" s="47"/>
      <c r="P1492" s="47"/>
      <c r="Q1492" s="47"/>
      <c r="R1492" s="47"/>
      <c r="S1492" s="46">
        <f t="shared" si="957"/>
        <v>0</v>
      </c>
      <c r="T1492" s="110"/>
    </row>
    <row r="1493" spans="1:20">
      <c r="A1493" s="58"/>
      <c r="B1493" s="58"/>
      <c r="C1493" s="58"/>
      <c r="D1493" s="117"/>
      <c r="E1493" s="58"/>
      <c r="F1493" s="45" t="s">
        <v>14</v>
      </c>
      <c r="G1493" s="48">
        <f t="shared" ref="G1493:R1493" si="989">G1490+G1491+G1492</f>
        <v>0</v>
      </c>
      <c r="H1493" s="48">
        <f t="shared" si="989"/>
        <v>0</v>
      </c>
      <c r="I1493" s="48">
        <f t="shared" si="989"/>
        <v>0</v>
      </c>
      <c r="J1493" s="48">
        <f t="shared" si="989"/>
        <v>0</v>
      </c>
      <c r="K1493" s="48">
        <f t="shared" si="989"/>
        <v>0</v>
      </c>
      <c r="L1493" s="48">
        <f t="shared" si="989"/>
        <v>0</v>
      </c>
      <c r="M1493" s="48">
        <f t="shared" si="989"/>
        <v>0</v>
      </c>
      <c r="N1493" s="48">
        <f t="shared" si="989"/>
        <v>0</v>
      </c>
      <c r="O1493" s="48">
        <f t="shared" si="989"/>
        <v>0</v>
      </c>
      <c r="P1493" s="48">
        <f t="shared" si="989"/>
        <v>0</v>
      </c>
      <c r="Q1493" s="48">
        <f t="shared" si="989"/>
        <v>0</v>
      </c>
      <c r="R1493" s="48">
        <f t="shared" si="989"/>
        <v>0</v>
      </c>
      <c r="S1493" s="48">
        <f t="shared" si="957"/>
        <v>0</v>
      </c>
      <c r="T1493" s="111"/>
    </row>
    <row r="1494" spans="1:20">
      <c r="A1494" s="56">
        <f t="shared" ref="A1494" si="990">A1490+1</f>
        <v>126</v>
      </c>
      <c r="B1494" s="56" t="str">
        <f t="shared" si="974"/>
        <v>APTRANSCO</v>
      </c>
      <c r="C1494" s="56" t="s">
        <v>563</v>
      </c>
      <c r="D1494" s="79" t="s">
        <v>614</v>
      </c>
      <c r="E1494" s="56" t="s">
        <v>282</v>
      </c>
      <c r="F1494" s="45" t="s">
        <v>17</v>
      </c>
      <c r="G1494" s="46"/>
      <c r="H1494" s="46"/>
      <c r="I1494" s="46"/>
      <c r="J1494" s="46"/>
      <c r="K1494" s="46"/>
      <c r="L1494" s="46"/>
      <c r="M1494" s="47"/>
      <c r="N1494" s="47"/>
      <c r="O1494" s="47"/>
      <c r="P1494" s="47"/>
      <c r="Q1494" s="47"/>
      <c r="R1494" s="47"/>
      <c r="S1494" s="46">
        <f t="shared" si="957"/>
        <v>0</v>
      </c>
      <c r="T1494" s="109"/>
    </row>
    <row r="1495" spans="1:20">
      <c r="A1495" s="57"/>
      <c r="B1495" s="57"/>
      <c r="C1495" s="57"/>
      <c r="D1495" s="80"/>
      <c r="E1495" s="57"/>
      <c r="F1495" s="45" t="s">
        <v>16</v>
      </c>
      <c r="G1495" s="46"/>
      <c r="H1495" s="46"/>
      <c r="I1495" s="46"/>
      <c r="J1495" s="46"/>
      <c r="K1495" s="46"/>
      <c r="L1495" s="46"/>
      <c r="M1495" s="47"/>
      <c r="N1495" s="47"/>
      <c r="O1495" s="47"/>
      <c r="P1495" s="47"/>
      <c r="Q1495" s="47"/>
      <c r="R1495" s="47"/>
      <c r="S1495" s="46">
        <f t="shared" ref="S1495:S1558" si="991">SUM(G1495:R1495)</f>
        <v>0</v>
      </c>
      <c r="T1495" s="110"/>
    </row>
    <row r="1496" spans="1:20">
      <c r="A1496" s="57"/>
      <c r="B1496" s="57"/>
      <c r="C1496" s="57"/>
      <c r="D1496" s="80"/>
      <c r="E1496" s="57"/>
      <c r="F1496" s="45" t="s">
        <v>24</v>
      </c>
      <c r="G1496" s="46"/>
      <c r="H1496" s="46"/>
      <c r="I1496" s="46"/>
      <c r="J1496" s="46"/>
      <c r="K1496" s="46"/>
      <c r="L1496" s="46"/>
      <c r="M1496" s="47"/>
      <c r="N1496" s="47"/>
      <c r="O1496" s="47"/>
      <c r="P1496" s="47"/>
      <c r="Q1496" s="47"/>
      <c r="R1496" s="47"/>
      <c r="S1496" s="46">
        <f t="shared" si="991"/>
        <v>0</v>
      </c>
      <c r="T1496" s="110"/>
    </row>
    <row r="1497" spans="1:20">
      <c r="A1497" s="58"/>
      <c r="B1497" s="58"/>
      <c r="C1497" s="58"/>
      <c r="D1497" s="81"/>
      <c r="E1497" s="58"/>
      <c r="F1497" s="45" t="s">
        <v>14</v>
      </c>
      <c r="G1497" s="48">
        <f t="shared" ref="G1497:R1497" si="992">G1494+G1495+G1496</f>
        <v>0</v>
      </c>
      <c r="H1497" s="48">
        <f t="shared" si="992"/>
        <v>0</v>
      </c>
      <c r="I1497" s="48">
        <f t="shared" si="992"/>
        <v>0</v>
      </c>
      <c r="J1497" s="48">
        <f t="shared" si="992"/>
        <v>0</v>
      </c>
      <c r="K1497" s="48">
        <f t="shared" si="992"/>
        <v>0</v>
      </c>
      <c r="L1497" s="48">
        <f t="shared" si="992"/>
        <v>0</v>
      </c>
      <c r="M1497" s="48">
        <f t="shared" si="992"/>
        <v>0</v>
      </c>
      <c r="N1497" s="48">
        <f t="shared" si="992"/>
        <v>0</v>
      </c>
      <c r="O1497" s="48">
        <f t="shared" si="992"/>
        <v>0</v>
      </c>
      <c r="P1497" s="48">
        <f t="shared" si="992"/>
        <v>0</v>
      </c>
      <c r="Q1497" s="48">
        <f t="shared" si="992"/>
        <v>0</v>
      </c>
      <c r="R1497" s="48">
        <f t="shared" si="992"/>
        <v>0</v>
      </c>
      <c r="S1497" s="48">
        <f t="shared" si="991"/>
        <v>0</v>
      </c>
      <c r="T1497" s="111"/>
    </row>
    <row r="1498" spans="1:20">
      <c r="A1498" s="56">
        <f t="shared" ref="A1498" si="993">A1494+1</f>
        <v>127</v>
      </c>
      <c r="B1498" s="56" t="str">
        <f t="shared" si="974"/>
        <v>APTRANSCO</v>
      </c>
      <c r="C1498" s="56" t="s">
        <v>572</v>
      </c>
      <c r="D1498" s="79" t="s">
        <v>615</v>
      </c>
      <c r="E1498" s="56" t="s">
        <v>282</v>
      </c>
      <c r="F1498" s="45" t="s">
        <v>17</v>
      </c>
      <c r="G1498" s="46"/>
      <c r="H1498" s="46"/>
      <c r="I1498" s="46"/>
      <c r="J1498" s="46"/>
      <c r="K1498" s="46"/>
      <c r="L1498" s="46"/>
      <c r="M1498" s="47"/>
      <c r="N1498" s="47"/>
      <c r="O1498" s="47"/>
      <c r="P1498" s="47"/>
      <c r="Q1498" s="47"/>
      <c r="R1498" s="47"/>
      <c r="S1498" s="46">
        <f t="shared" si="991"/>
        <v>0</v>
      </c>
      <c r="T1498" s="109"/>
    </row>
    <row r="1499" spans="1:20">
      <c r="A1499" s="57"/>
      <c r="B1499" s="57"/>
      <c r="C1499" s="57"/>
      <c r="D1499" s="80"/>
      <c r="E1499" s="57"/>
      <c r="F1499" s="45" t="s">
        <v>16</v>
      </c>
      <c r="G1499" s="46"/>
      <c r="H1499" s="46"/>
      <c r="I1499" s="46"/>
      <c r="J1499" s="46"/>
      <c r="K1499" s="46"/>
      <c r="L1499" s="46"/>
      <c r="M1499" s="47"/>
      <c r="N1499" s="47"/>
      <c r="O1499" s="47"/>
      <c r="P1499" s="47"/>
      <c r="Q1499" s="47"/>
      <c r="R1499" s="47"/>
      <c r="S1499" s="46">
        <f t="shared" si="991"/>
        <v>0</v>
      </c>
      <c r="T1499" s="110"/>
    </row>
    <row r="1500" spans="1:20">
      <c r="A1500" s="57"/>
      <c r="B1500" s="57"/>
      <c r="C1500" s="57"/>
      <c r="D1500" s="80"/>
      <c r="E1500" s="57"/>
      <c r="F1500" s="45" t="s">
        <v>24</v>
      </c>
      <c r="G1500" s="46"/>
      <c r="H1500" s="46"/>
      <c r="I1500" s="46"/>
      <c r="J1500" s="46"/>
      <c r="K1500" s="46"/>
      <c r="L1500" s="46"/>
      <c r="M1500" s="47"/>
      <c r="N1500" s="47"/>
      <c r="O1500" s="47"/>
      <c r="P1500" s="47"/>
      <c r="Q1500" s="47"/>
      <c r="R1500" s="47"/>
      <c r="S1500" s="46">
        <f t="shared" si="991"/>
        <v>0</v>
      </c>
      <c r="T1500" s="110"/>
    </row>
    <row r="1501" spans="1:20">
      <c r="A1501" s="58"/>
      <c r="B1501" s="58"/>
      <c r="C1501" s="58"/>
      <c r="D1501" s="81"/>
      <c r="E1501" s="58"/>
      <c r="F1501" s="45" t="s">
        <v>14</v>
      </c>
      <c r="G1501" s="48">
        <f t="shared" ref="G1501:R1501" si="994">G1498+G1499+G1500</f>
        <v>0</v>
      </c>
      <c r="H1501" s="48">
        <f t="shared" si="994"/>
        <v>0</v>
      </c>
      <c r="I1501" s="48">
        <f t="shared" si="994"/>
        <v>0</v>
      </c>
      <c r="J1501" s="48">
        <f t="shared" si="994"/>
        <v>0</v>
      </c>
      <c r="K1501" s="48">
        <f t="shared" si="994"/>
        <v>0</v>
      </c>
      <c r="L1501" s="48">
        <f t="shared" si="994"/>
        <v>0</v>
      </c>
      <c r="M1501" s="48">
        <f t="shared" si="994"/>
        <v>0</v>
      </c>
      <c r="N1501" s="48">
        <f t="shared" si="994"/>
        <v>0</v>
      </c>
      <c r="O1501" s="48">
        <f t="shared" si="994"/>
        <v>0</v>
      </c>
      <c r="P1501" s="48">
        <f t="shared" si="994"/>
        <v>0</v>
      </c>
      <c r="Q1501" s="48">
        <f t="shared" si="994"/>
        <v>0</v>
      </c>
      <c r="R1501" s="48">
        <f t="shared" si="994"/>
        <v>0</v>
      </c>
      <c r="S1501" s="48">
        <f t="shared" si="991"/>
        <v>0</v>
      </c>
      <c r="T1501" s="111"/>
    </row>
    <row r="1502" spans="1:20">
      <c r="A1502" s="56">
        <f t="shared" ref="A1502" si="995">A1498+1</f>
        <v>128</v>
      </c>
      <c r="B1502" s="56" t="str">
        <f t="shared" si="974"/>
        <v>APTRANSCO</v>
      </c>
      <c r="C1502" s="56" t="s">
        <v>573</v>
      </c>
      <c r="D1502" s="79" t="s">
        <v>616</v>
      </c>
      <c r="E1502" s="56" t="s">
        <v>282</v>
      </c>
      <c r="F1502" s="45" t="s">
        <v>17</v>
      </c>
      <c r="G1502" s="46"/>
      <c r="H1502" s="46"/>
      <c r="I1502" s="46"/>
      <c r="J1502" s="46"/>
      <c r="K1502" s="46"/>
      <c r="L1502" s="46"/>
      <c r="M1502" s="47"/>
      <c r="N1502" s="47"/>
      <c r="O1502" s="47"/>
      <c r="P1502" s="47"/>
      <c r="Q1502" s="47"/>
      <c r="R1502" s="47"/>
      <c r="S1502" s="46">
        <f t="shared" si="991"/>
        <v>0</v>
      </c>
      <c r="T1502" s="109"/>
    </row>
    <row r="1503" spans="1:20">
      <c r="A1503" s="57"/>
      <c r="B1503" s="57"/>
      <c r="C1503" s="57"/>
      <c r="D1503" s="80"/>
      <c r="E1503" s="57"/>
      <c r="F1503" s="45" t="s">
        <v>16</v>
      </c>
      <c r="G1503" s="46"/>
      <c r="H1503" s="46"/>
      <c r="I1503" s="46"/>
      <c r="J1503" s="46"/>
      <c r="K1503" s="46"/>
      <c r="L1503" s="46"/>
      <c r="M1503" s="47"/>
      <c r="N1503" s="47"/>
      <c r="O1503" s="47"/>
      <c r="P1503" s="47"/>
      <c r="Q1503" s="47"/>
      <c r="R1503" s="47"/>
      <c r="S1503" s="46">
        <f t="shared" si="991"/>
        <v>0</v>
      </c>
      <c r="T1503" s="110"/>
    </row>
    <row r="1504" spans="1:20">
      <c r="A1504" s="57"/>
      <c r="B1504" s="57"/>
      <c r="C1504" s="57"/>
      <c r="D1504" s="80"/>
      <c r="E1504" s="57"/>
      <c r="F1504" s="45" t="s">
        <v>24</v>
      </c>
      <c r="G1504" s="46"/>
      <c r="H1504" s="46"/>
      <c r="I1504" s="46"/>
      <c r="J1504" s="46"/>
      <c r="K1504" s="46"/>
      <c r="L1504" s="46"/>
      <c r="M1504" s="47"/>
      <c r="N1504" s="47"/>
      <c r="O1504" s="47"/>
      <c r="P1504" s="47"/>
      <c r="Q1504" s="47"/>
      <c r="R1504" s="47"/>
      <c r="S1504" s="46">
        <f t="shared" si="991"/>
        <v>0</v>
      </c>
      <c r="T1504" s="110"/>
    </row>
    <row r="1505" spans="1:20">
      <c r="A1505" s="58"/>
      <c r="B1505" s="58"/>
      <c r="C1505" s="58"/>
      <c r="D1505" s="81"/>
      <c r="E1505" s="58"/>
      <c r="F1505" s="45" t="s">
        <v>14</v>
      </c>
      <c r="G1505" s="48">
        <f t="shared" ref="G1505:R1505" si="996">G1502+G1503+G1504</f>
        <v>0</v>
      </c>
      <c r="H1505" s="48">
        <f t="shared" si="996"/>
        <v>0</v>
      </c>
      <c r="I1505" s="48">
        <f t="shared" si="996"/>
        <v>0</v>
      </c>
      <c r="J1505" s="48">
        <f t="shared" si="996"/>
        <v>0</v>
      </c>
      <c r="K1505" s="48">
        <f t="shared" si="996"/>
        <v>0</v>
      </c>
      <c r="L1505" s="48">
        <f t="shared" si="996"/>
        <v>0</v>
      </c>
      <c r="M1505" s="48">
        <f t="shared" si="996"/>
        <v>0</v>
      </c>
      <c r="N1505" s="48">
        <f t="shared" si="996"/>
        <v>0</v>
      </c>
      <c r="O1505" s="48">
        <f t="shared" si="996"/>
        <v>0</v>
      </c>
      <c r="P1505" s="48">
        <f t="shared" si="996"/>
        <v>0</v>
      </c>
      <c r="Q1505" s="48">
        <f t="shared" si="996"/>
        <v>0</v>
      </c>
      <c r="R1505" s="48">
        <f t="shared" si="996"/>
        <v>0</v>
      </c>
      <c r="S1505" s="48">
        <f t="shared" si="991"/>
        <v>0</v>
      </c>
      <c r="T1505" s="111"/>
    </row>
    <row r="1506" spans="1:20">
      <c r="A1506" s="56">
        <f t="shared" ref="A1506" si="997">A1502+1</f>
        <v>129</v>
      </c>
      <c r="B1506" s="56" t="str">
        <f t="shared" si="974"/>
        <v>APTRANSCO</v>
      </c>
      <c r="C1506" s="56" t="s">
        <v>574</v>
      </c>
      <c r="D1506" s="79" t="s">
        <v>616</v>
      </c>
      <c r="E1506" s="56" t="s">
        <v>282</v>
      </c>
      <c r="F1506" s="45" t="s">
        <v>17</v>
      </c>
      <c r="G1506" s="46"/>
      <c r="H1506" s="46"/>
      <c r="I1506" s="46"/>
      <c r="J1506" s="46"/>
      <c r="K1506" s="46"/>
      <c r="L1506" s="46"/>
      <c r="M1506" s="47"/>
      <c r="N1506" s="47"/>
      <c r="O1506" s="47"/>
      <c r="P1506" s="47"/>
      <c r="Q1506" s="47"/>
      <c r="R1506" s="47"/>
      <c r="S1506" s="46">
        <f t="shared" si="991"/>
        <v>0</v>
      </c>
      <c r="T1506" s="109"/>
    </row>
    <row r="1507" spans="1:20">
      <c r="A1507" s="57"/>
      <c r="B1507" s="57"/>
      <c r="C1507" s="57"/>
      <c r="D1507" s="80"/>
      <c r="E1507" s="57"/>
      <c r="F1507" s="45" t="s">
        <v>16</v>
      </c>
      <c r="G1507" s="46"/>
      <c r="H1507" s="46"/>
      <c r="I1507" s="46"/>
      <c r="J1507" s="46"/>
      <c r="K1507" s="46"/>
      <c r="L1507" s="46"/>
      <c r="M1507" s="47"/>
      <c r="N1507" s="47"/>
      <c r="O1507" s="47"/>
      <c r="P1507" s="47"/>
      <c r="Q1507" s="47"/>
      <c r="R1507" s="47"/>
      <c r="S1507" s="46">
        <f t="shared" si="991"/>
        <v>0</v>
      </c>
      <c r="T1507" s="110"/>
    </row>
    <row r="1508" spans="1:20">
      <c r="A1508" s="57"/>
      <c r="B1508" s="57"/>
      <c r="C1508" s="57"/>
      <c r="D1508" s="80"/>
      <c r="E1508" s="57"/>
      <c r="F1508" s="45" t="s">
        <v>24</v>
      </c>
      <c r="G1508" s="46"/>
      <c r="H1508" s="46"/>
      <c r="I1508" s="46"/>
      <c r="J1508" s="46"/>
      <c r="K1508" s="46"/>
      <c r="L1508" s="46"/>
      <c r="M1508" s="47"/>
      <c r="N1508" s="47"/>
      <c r="O1508" s="47"/>
      <c r="P1508" s="47"/>
      <c r="Q1508" s="47"/>
      <c r="R1508" s="47"/>
      <c r="S1508" s="46">
        <f t="shared" si="991"/>
        <v>0</v>
      </c>
      <c r="T1508" s="110"/>
    </row>
    <row r="1509" spans="1:20">
      <c r="A1509" s="58"/>
      <c r="B1509" s="58"/>
      <c r="C1509" s="58"/>
      <c r="D1509" s="81"/>
      <c r="E1509" s="58"/>
      <c r="F1509" s="45" t="s">
        <v>14</v>
      </c>
      <c r="G1509" s="48">
        <f t="shared" ref="G1509:R1509" si="998">G1506+G1507+G1508</f>
        <v>0</v>
      </c>
      <c r="H1509" s="48">
        <f t="shared" si="998"/>
        <v>0</v>
      </c>
      <c r="I1509" s="48">
        <f t="shared" si="998"/>
        <v>0</v>
      </c>
      <c r="J1509" s="48">
        <f t="shared" si="998"/>
        <v>0</v>
      </c>
      <c r="K1509" s="48">
        <f t="shared" si="998"/>
        <v>0</v>
      </c>
      <c r="L1509" s="48">
        <f t="shared" si="998"/>
        <v>0</v>
      </c>
      <c r="M1509" s="48">
        <f t="shared" si="998"/>
        <v>0</v>
      </c>
      <c r="N1509" s="48">
        <f t="shared" si="998"/>
        <v>0</v>
      </c>
      <c r="O1509" s="48">
        <f t="shared" si="998"/>
        <v>0</v>
      </c>
      <c r="P1509" s="48">
        <f t="shared" si="998"/>
        <v>0</v>
      </c>
      <c r="Q1509" s="48">
        <f t="shared" si="998"/>
        <v>0</v>
      </c>
      <c r="R1509" s="48">
        <f t="shared" si="998"/>
        <v>0</v>
      </c>
      <c r="S1509" s="48">
        <f t="shared" si="991"/>
        <v>0</v>
      </c>
      <c r="T1509" s="111"/>
    </row>
    <row r="1510" spans="1:20">
      <c r="A1510" s="56">
        <f t="shared" ref="A1510" si="999">A1506+1</f>
        <v>130</v>
      </c>
      <c r="B1510" s="56" t="str">
        <f t="shared" si="974"/>
        <v>APTRANSCO</v>
      </c>
      <c r="C1510" s="56" t="s">
        <v>575</v>
      </c>
      <c r="D1510" s="79" t="s">
        <v>460</v>
      </c>
      <c r="E1510" s="56" t="s">
        <v>282</v>
      </c>
      <c r="F1510" s="45" t="s">
        <v>17</v>
      </c>
      <c r="G1510" s="46"/>
      <c r="H1510" s="46"/>
      <c r="I1510" s="46"/>
      <c r="J1510" s="46"/>
      <c r="K1510" s="46"/>
      <c r="L1510" s="46"/>
      <c r="M1510" s="47"/>
      <c r="N1510" s="47"/>
      <c r="O1510" s="47"/>
      <c r="P1510" s="47"/>
      <c r="Q1510" s="47"/>
      <c r="R1510" s="47"/>
      <c r="S1510" s="46">
        <f t="shared" si="991"/>
        <v>0</v>
      </c>
      <c r="T1510" s="109"/>
    </row>
    <row r="1511" spans="1:20">
      <c r="A1511" s="57"/>
      <c r="B1511" s="57"/>
      <c r="C1511" s="57"/>
      <c r="D1511" s="80"/>
      <c r="E1511" s="57"/>
      <c r="F1511" s="45" t="s">
        <v>16</v>
      </c>
      <c r="G1511" s="46"/>
      <c r="H1511" s="46"/>
      <c r="I1511" s="46"/>
      <c r="J1511" s="46"/>
      <c r="K1511" s="46"/>
      <c r="L1511" s="46"/>
      <c r="M1511" s="47"/>
      <c r="N1511" s="47"/>
      <c r="O1511" s="47"/>
      <c r="P1511" s="47"/>
      <c r="Q1511" s="47"/>
      <c r="R1511" s="47"/>
      <c r="S1511" s="46">
        <f t="shared" si="991"/>
        <v>0</v>
      </c>
      <c r="T1511" s="110"/>
    </row>
    <row r="1512" spans="1:20">
      <c r="A1512" s="57"/>
      <c r="B1512" s="57"/>
      <c r="C1512" s="57"/>
      <c r="D1512" s="80"/>
      <c r="E1512" s="57"/>
      <c r="F1512" s="45" t="s">
        <v>24</v>
      </c>
      <c r="G1512" s="46"/>
      <c r="H1512" s="46"/>
      <c r="I1512" s="46"/>
      <c r="J1512" s="46"/>
      <c r="K1512" s="46"/>
      <c r="L1512" s="46"/>
      <c r="M1512" s="47"/>
      <c r="N1512" s="47"/>
      <c r="O1512" s="47"/>
      <c r="P1512" s="47"/>
      <c r="Q1512" s="47"/>
      <c r="R1512" s="47"/>
      <c r="S1512" s="46">
        <f t="shared" si="991"/>
        <v>0</v>
      </c>
      <c r="T1512" s="110"/>
    </row>
    <row r="1513" spans="1:20">
      <c r="A1513" s="58"/>
      <c r="B1513" s="58"/>
      <c r="C1513" s="58"/>
      <c r="D1513" s="81"/>
      <c r="E1513" s="58"/>
      <c r="F1513" s="45" t="s">
        <v>14</v>
      </c>
      <c r="G1513" s="48">
        <f t="shared" ref="G1513:R1513" si="1000">G1510+G1511+G1512</f>
        <v>0</v>
      </c>
      <c r="H1513" s="48">
        <f t="shared" si="1000"/>
        <v>0</v>
      </c>
      <c r="I1513" s="48">
        <f t="shared" si="1000"/>
        <v>0</v>
      </c>
      <c r="J1513" s="48">
        <f t="shared" si="1000"/>
        <v>0</v>
      </c>
      <c r="K1513" s="48">
        <f t="shared" si="1000"/>
        <v>0</v>
      </c>
      <c r="L1513" s="48">
        <f t="shared" si="1000"/>
        <v>0</v>
      </c>
      <c r="M1513" s="48">
        <f t="shared" si="1000"/>
        <v>0</v>
      </c>
      <c r="N1513" s="48">
        <f t="shared" si="1000"/>
        <v>0</v>
      </c>
      <c r="O1513" s="48">
        <f t="shared" si="1000"/>
        <v>0</v>
      </c>
      <c r="P1513" s="48">
        <f t="shared" si="1000"/>
        <v>0</v>
      </c>
      <c r="Q1513" s="48">
        <f t="shared" si="1000"/>
        <v>0</v>
      </c>
      <c r="R1513" s="48">
        <f t="shared" si="1000"/>
        <v>0</v>
      </c>
      <c r="S1513" s="48">
        <f t="shared" si="991"/>
        <v>0</v>
      </c>
      <c r="T1513" s="111"/>
    </row>
    <row r="1514" spans="1:20">
      <c r="A1514" s="56">
        <f t="shared" ref="A1514" si="1001">A1510+1</f>
        <v>131</v>
      </c>
      <c r="B1514" s="56" t="str">
        <f t="shared" si="974"/>
        <v>APTRANSCO</v>
      </c>
      <c r="C1514" s="56" t="s">
        <v>576</v>
      </c>
      <c r="D1514" s="79" t="s">
        <v>460</v>
      </c>
      <c r="E1514" s="56" t="s">
        <v>282</v>
      </c>
      <c r="F1514" s="45" t="s">
        <v>17</v>
      </c>
      <c r="G1514" s="46"/>
      <c r="H1514" s="46"/>
      <c r="I1514" s="46"/>
      <c r="J1514" s="46"/>
      <c r="K1514" s="46"/>
      <c r="L1514" s="46"/>
      <c r="M1514" s="47"/>
      <c r="N1514" s="47"/>
      <c r="O1514" s="47"/>
      <c r="P1514" s="47"/>
      <c r="Q1514" s="47"/>
      <c r="R1514" s="47"/>
      <c r="S1514" s="46">
        <f t="shared" si="991"/>
        <v>0</v>
      </c>
      <c r="T1514" s="109"/>
    </row>
    <row r="1515" spans="1:20">
      <c r="A1515" s="57"/>
      <c r="B1515" s="57"/>
      <c r="C1515" s="57"/>
      <c r="D1515" s="80"/>
      <c r="E1515" s="57"/>
      <c r="F1515" s="45" t="s">
        <v>16</v>
      </c>
      <c r="G1515" s="46"/>
      <c r="H1515" s="46"/>
      <c r="I1515" s="46"/>
      <c r="J1515" s="46"/>
      <c r="K1515" s="46"/>
      <c r="L1515" s="46"/>
      <c r="M1515" s="47"/>
      <c r="N1515" s="47"/>
      <c r="O1515" s="47"/>
      <c r="P1515" s="47"/>
      <c r="Q1515" s="47"/>
      <c r="R1515" s="47"/>
      <c r="S1515" s="46">
        <f t="shared" si="991"/>
        <v>0</v>
      </c>
      <c r="T1515" s="110"/>
    </row>
    <row r="1516" spans="1:20">
      <c r="A1516" s="57"/>
      <c r="B1516" s="57"/>
      <c r="C1516" s="57"/>
      <c r="D1516" s="80"/>
      <c r="E1516" s="57"/>
      <c r="F1516" s="45" t="s">
        <v>24</v>
      </c>
      <c r="G1516" s="46"/>
      <c r="H1516" s="46"/>
      <c r="I1516" s="46"/>
      <c r="J1516" s="46"/>
      <c r="K1516" s="46"/>
      <c r="L1516" s="46"/>
      <c r="M1516" s="47"/>
      <c r="N1516" s="47"/>
      <c r="O1516" s="47"/>
      <c r="P1516" s="47"/>
      <c r="Q1516" s="47"/>
      <c r="R1516" s="47"/>
      <c r="S1516" s="46">
        <f t="shared" si="991"/>
        <v>0</v>
      </c>
      <c r="T1516" s="110"/>
    </row>
    <row r="1517" spans="1:20">
      <c r="A1517" s="58"/>
      <c r="B1517" s="58"/>
      <c r="C1517" s="58"/>
      <c r="D1517" s="81"/>
      <c r="E1517" s="58"/>
      <c r="F1517" s="45" t="s">
        <v>14</v>
      </c>
      <c r="G1517" s="48">
        <f t="shared" ref="G1517:R1517" si="1002">G1514+G1515+G1516</f>
        <v>0</v>
      </c>
      <c r="H1517" s="48">
        <f t="shared" si="1002"/>
        <v>0</v>
      </c>
      <c r="I1517" s="48">
        <f t="shared" si="1002"/>
        <v>0</v>
      </c>
      <c r="J1517" s="48">
        <f t="shared" si="1002"/>
        <v>0</v>
      </c>
      <c r="K1517" s="48">
        <f t="shared" si="1002"/>
        <v>0</v>
      </c>
      <c r="L1517" s="48">
        <f t="shared" si="1002"/>
        <v>0</v>
      </c>
      <c r="M1517" s="48">
        <f t="shared" si="1002"/>
        <v>0</v>
      </c>
      <c r="N1517" s="48">
        <f t="shared" si="1002"/>
        <v>0</v>
      </c>
      <c r="O1517" s="48">
        <f t="shared" si="1002"/>
        <v>0</v>
      </c>
      <c r="P1517" s="48">
        <f t="shared" si="1002"/>
        <v>0</v>
      </c>
      <c r="Q1517" s="48">
        <f t="shared" si="1002"/>
        <v>0</v>
      </c>
      <c r="R1517" s="48">
        <f t="shared" si="1002"/>
        <v>0</v>
      </c>
      <c r="S1517" s="48">
        <f t="shared" si="991"/>
        <v>0</v>
      </c>
      <c r="T1517" s="111"/>
    </row>
    <row r="1518" spans="1:20">
      <c r="A1518" s="56">
        <f t="shared" ref="A1518" si="1003">A1514+1</f>
        <v>132</v>
      </c>
      <c r="B1518" s="56" t="str">
        <f t="shared" si="974"/>
        <v>APTRANSCO</v>
      </c>
      <c r="C1518" s="56" t="s">
        <v>577</v>
      </c>
      <c r="D1518" s="79" t="s">
        <v>460</v>
      </c>
      <c r="E1518" s="56" t="s">
        <v>282</v>
      </c>
      <c r="F1518" s="45" t="s">
        <v>17</v>
      </c>
      <c r="G1518" s="46"/>
      <c r="H1518" s="46"/>
      <c r="I1518" s="46"/>
      <c r="J1518" s="46"/>
      <c r="K1518" s="46"/>
      <c r="L1518" s="46"/>
      <c r="M1518" s="47"/>
      <c r="N1518" s="47"/>
      <c r="O1518" s="47"/>
      <c r="P1518" s="47"/>
      <c r="Q1518" s="47"/>
      <c r="R1518" s="47"/>
      <c r="S1518" s="46">
        <f t="shared" si="991"/>
        <v>0</v>
      </c>
      <c r="T1518" s="109"/>
    </row>
    <row r="1519" spans="1:20">
      <c r="A1519" s="57"/>
      <c r="B1519" s="57"/>
      <c r="C1519" s="57"/>
      <c r="D1519" s="80"/>
      <c r="E1519" s="57"/>
      <c r="F1519" s="45" t="s">
        <v>16</v>
      </c>
      <c r="G1519" s="46"/>
      <c r="H1519" s="46"/>
      <c r="I1519" s="46"/>
      <c r="J1519" s="46"/>
      <c r="K1519" s="46"/>
      <c r="L1519" s="46"/>
      <c r="M1519" s="47"/>
      <c r="N1519" s="47"/>
      <c r="O1519" s="47"/>
      <c r="P1519" s="47"/>
      <c r="Q1519" s="47"/>
      <c r="R1519" s="47"/>
      <c r="S1519" s="46">
        <f t="shared" si="991"/>
        <v>0</v>
      </c>
      <c r="T1519" s="110"/>
    </row>
    <row r="1520" spans="1:20">
      <c r="A1520" s="57"/>
      <c r="B1520" s="57"/>
      <c r="C1520" s="57"/>
      <c r="D1520" s="80"/>
      <c r="E1520" s="57"/>
      <c r="F1520" s="45" t="s">
        <v>24</v>
      </c>
      <c r="G1520" s="46"/>
      <c r="H1520" s="46"/>
      <c r="I1520" s="46"/>
      <c r="J1520" s="46"/>
      <c r="K1520" s="46"/>
      <c r="L1520" s="46"/>
      <c r="M1520" s="47"/>
      <c r="N1520" s="47"/>
      <c r="O1520" s="47"/>
      <c r="P1520" s="47"/>
      <c r="Q1520" s="47"/>
      <c r="R1520" s="47"/>
      <c r="S1520" s="46">
        <f t="shared" si="991"/>
        <v>0</v>
      </c>
      <c r="T1520" s="110"/>
    </row>
    <row r="1521" spans="1:20">
      <c r="A1521" s="58"/>
      <c r="B1521" s="58"/>
      <c r="C1521" s="58"/>
      <c r="D1521" s="81"/>
      <c r="E1521" s="58"/>
      <c r="F1521" s="45" t="s">
        <v>14</v>
      </c>
      <c r="G1521" s="48">
        <f t="shared" ref="G1521:R1521" si="1004">G1518+G1519+G1520</f>
        <v>0</v>
      </c>
      <c r="H1521" s="48">
        <f t="shared" si="1004"/>
        <v>0</v>
      </c>
      <c r="I1521" s="48">
        <f t="shared" si="1004"/>
        <v>0</v>
      </c>
      <c r="J1521" s="48">
        <f t="shared" si="1004"/>
        <v>0</v>
      </c>
      <c r="K1521" s="48">
        <f t="shared" si="1004"/>
        <v>0</v>
      </c>
      <c r="L1521" s="48">
        <f t="shared" si="1004"/>
        <v>0</v>
      </c>
      <c r="M1521" s="48">
        <f t="shared" si="1004"/>
        <v>0</v>
      </c>
      <c r="N1521" s="48">
        <f t="shared" si="1004"/>
        <v>0</v>
      </c>
      <c r="O1521" s="48">
        <f t="shared" si="1004"/>
        <v>0</v>
      </c>
      <c r="P1521" s="48">
        <f t="shared" si="1004"/>
        <v>0</v>
      </c>
      <c r="Q1521" s="48">
        <f t="shared" si="1004"/>
        <v>0</v>
      </c>
      <c r="R1521" s="48">
        <f t="shared" si="1004"/>
        <v>0</v>
      </c>
      <c r="S1521" s="48">
        <f t="shared" si="991"/>
        <v>0</v>
      </c>
      <c r="T1521" s="111"/>
    </row>
    <row r="1522" spans="1:20">
      <c r="A1522" s="56">
        <f t="shared" ref="A1522" si="1005">A1518+1</f>
        <v>133</v>
      </c>
      <c r="B1522" s="56" t="str">
        <f t="shared" si="974"/>
        <v>APTRANSCO</v>
      </c>
      <c r="C1522" s="56" t="s">
        <v>578</v>
      </c>
      <c r="D1522" s="79" t="s">
        <v>460</v>
      </c>
      <c r="E1522" s="56" t="s">
        <v>282</v>
      </c>
      <c r="F1522" s="45" t="s">
        <v>17</v>
      </c>
      <c r="G1522" s="46"/>
      <c r="H1522" s="46"/>
      <c r="I1522" s="46"/>
      <c r="J1522" s="46"/>
      <c r="K1522" s="46"/>
      <c r="L1522" s="46"/>
      <c r="M1522" s="47"/>
      <c r="N1522" s="47"/>
      <c r="O1522" s="47"/>
      <c r="P1522" s="47"/>
      <c r="Q1522" s="47"/>
      <c r="R1522" s="47"/>
      <c r="S1522" s="46">
        <f t="shared" si="991"/>
        <v>0</v>
      </c>
      <c r="T1522" s="109"/>
    </row>
    <row r="1523" spans="1:20">
      <c r="A1523" s="57"/>
      <c r="B1523" s="57"/>
      <c r="C1523" s="57"/>
      <c r="D1523" s="80"/>
      <c r="E1523" s="57"/>
      <c r="F1523" s="45" t="s">
        <v>16</v>
      </c>
      <c r="G1523" s="46"/>
      <c r="H1523" s="46"/>
      <c r="I1523" s="46"/>
      <c r="J1523" s="46"/>
      <c r="K1523" s="46"/>
      <c r="L1523" s="46"/>
      <c r="M1523" s="47"/>
      <c r="N1523" s="47"/>
      <c r="O1523" s="47"/>
      <c r="P1523" s="47"/>
      <c r="Q1523" s="47"/>
      <c r="R1523" s="47"/>
      <c r="S1523" s="46">
        <f t="shared" si="991"/>
        <v>0</v>
      </c>
      <c r="T1523" s="110"/>
    </row>
    <row r="1524" spans="1:20">
      <c r="A1524" s="57"/>
      <c r="B1524" s="57"/>
      <c r="C1524" s="57"/>
      <c r="D1524" s="80"/>
      <c r="E1524" s="57"/>
      <c r="F1524" s="45" t="s">
        <v>24</v>
      </c>
      <c r="G1524" s="46"/>
      <c r="H1524" s="46"/>
      <c r="I1524" s="46"/>
      <c r="J1524" s="46"/>
      <c r="K1524" s="46"/>
      <c r="L1524" s="46"/>
      <c r="M1524" s="47"/>
      <c r="N1524" s="47"/>
      <c r="O1524" s="47"/>
      <c r="P1524" s="47"/>
      <c r="Q1524" s="47"/>
      <c r="R1524" s="47"/>
      <c r="S1524" s="46">
        <f t="shared" si="991"/>
        <v>0</v>
      </c>
      <c r="T1524" s="110"/>
    </row>
    <row r="1525" spans="1:20">
      <c r="A1525" s="58"/>
      <c r="B1525" s="58"/>
      <c r="C1525" s="58"/>
      <c r="D1525" s="81"/>
      <c r="E1525" s="58"/>
      <c r="F1525" s="45" t="s">
        <v>14</v>
      </c>
      <c r="G1525" s="48">
        <f t="shared" ref="G1525:R1525" si="1006">G1522+G1523+G1524</f>
        <v>0</v>
      </c>
      <c r="H1525" s="48">
        <f t="shared" si="1006"/>
        <v>0</v>
      </c>
      <c r="I1525" s="48">
        <f t="shared" si="1006"/>
        <v>0</v>
      </c>
      <c r="J1525" s="48">
        <f t="shared" si="1006"/>
        <v>0</v>
      </c>
      <c r="K1525" s="48">
        <f t="shared" si="1006"/>
        <v>0</v>
      </c>
      <c r="L1525" s="48">
        <f t="shared" si="1006"/>
        <v>0</v>
      </c>
      <c r="M1525" s="48">
        <f t="shared" si="1006"/>
        <v>0</v>
      </c>
      <c r="N1525" s="48">
        <f t="shared" si="1006"/>
        <v>0</v>
      </c>
      <c r="O1525" s="48">
        <f t="shared" si="1006"/>
        <v>0</v>
      </c>
      <c r="P1525" s="48">
        <f t="shared" si="1006"/>
        <v>0</v>
      </c>
      <c r="Q1525" s="48">
        <f t="shared" si="1006"/>
        <v>0</v>
      </c>
      <c r="R1525" s="48">
        <f t="shared" si="1006"/>
        <v>0</v>
      </c>
      <c r="S1525" s="48">
        <f t="shared" si="991"/>
        <v>0</v>
      </c>
      <c r="T1525" s="111"/>
    </row>
    <row r="1526" spans="1:20">
      <c r="A1526" s="56">
        <f t="shared" ref="A1526" si="1007">A1522+1</f>
        <v>134</v>
      </c>
      <c r="B1526" s="56" t="str">
        <f t="shared" ref="B1526:B1586" si="1008">B1522</f>
        <v>APTRANSCO</v>
      </c>
      <c r="C1526" s="56" t="s">
        <v>579</v>
      </c>
      <c r="D1526" s="79" t="s">
        <v>457</v>
      </c>
      <c r="E1526" s="56" t="s">
        <v>282</v>
      </c>
      <c r="F1526" s="45" t="s">
        <v>17</v>
      </c>
      <c r="G1526" s="46"/>
      <c r="H1526" s="46"/>
      <c r="I1526" s="46"/>
      <c r="J1526" s="46"/>
      <c r="K1526" s="46"/>
      <c r="L1526" s="46"/>
      <c r="M1526" s="47"/>
      <c r="N1526" s="47"/>
      <c r="O1526" s="47"/>
      <c r="P1526" s="47"/>
      <c r="Q1526" s="47"/>
      <c r="R1526" s="47"/>
      <c r="S1526" s="46">
        <f t="shared" si="991"/>
        <v>0</v>
      </c>
      <c r="T1526" s="109"/>
    </row>
    <row r="1527" spans="1:20">
      <c r="A1527" s="57"/>
      <c r="B1527" s="57"/>
      <c r="C1527" s="57"/>
      <c r="D1527" s="80"/>
      <c r="E1527" s="57"/>
      <c r="F1527" s="45" t="s">
        <v>16</v>
      </c>
      <c r="G1527" s="46"/>
      <c r="H1527" s="46"/>
      <c r="I1527" s="46"/>
      <c r="J1527" s="46"/>
      <c r="K1527" s="46"/>
      <c r="L1527" s="46"/>
      <c r="M1527" s="47"/>
      <c r="N1527" s="47"/>
      <c r="O1527" s="47"/>
      <c r="P1527" s="47"/>
      <c r="Q1527" s="47"/>
      <c r="R1527" s="47"/>
      <c r="S1527" s="46">
        <f t="shared" si="991"/>
        <v>0</v>
      </c>
      <c r="T1527" s="110"/>
    </row>
    <row r="1528" spans="1:20">
      <c r="A1528" s="57"/>
      <c r="B1528" s="57"/>
      <c r="C1528" s="57"/>
      <c r="D1528" s="80"/>
      <c r="E1528" s="57"/>
      <c r="F1528" s="45" t="s">
        <v>24</v>
      </c>
      <c r="G1528" s="46"/>
      <c r="H1528" s="46"/>
      <c r="I1528" s="46"/>
      <c r="J1528" s="46"/>
      <c r="K1528" s="46"/>
      <c r="L1528" s="46"/>
      <c r="M1528" s="47"/>
      <c r="N1528" s="47"/>
      <c r="O1528" s="47"/>
      <c r="P1528" s="47"/>
      <c r="Q1528" s="47"/>
      <c r="R1528" s="47"/>
      <c r="S1528" s="46">
        <f t="shared" si="991"/>
        <v>0</v>
      </c>
      <c r="T1528" s="110"/>
    </row>
    <row r="1529" spans="1:20">
      <c r="A1529" s="58"/>
      <c r="B1529" s="58"/>
      <c r="C1529" s="58"/>
      <c r="D1529" s="81"/>
      <c r="E1529" s="58"/>
      <c r="F1529" s="45" t="s">
        <v>14</v>
      </c>
      <c r="G1529" s="48">
        <f t="shared" ref="G1529:R1529" si="1009">G1526+G1527+G1528</f>
        <v>0</v>
      </c>
      <c r="H1529" s="48">
        <f t="shared" si="1009"/>
        <v>0</v>
      </c>
      <c r="I1529" s="48">
        <f t="shared" si="1009"/>
        <v>0</v>
      </c>
      <c r="J1529" s="48">
        <f t="shared" si="1009"/>
        <v>0</v>
      </c>
      <c r="K1529" s="48">
        <f t="shared" si="1009"/>
        <v>0</v>
      </c>
      <c r="L1529" s="48">
        <f t="shared" si="1009"/>
        <v>0</v>
      </c>
      <c r="M1529" s="48">
        <f t="shared" si="1009"/>
        <v>0</v>
      </c>
      <c r="N1529" s="48">
        <f t="shared" si="1009"/>
        <v>0</v>
      </c>
      <c r="O1529" s="48">
        <f t="shared" si="1009"/>
        <v>0</v>
      </c>
      <c r="P1529" s="48">
        <f t="shared" si="1009"/>
        <v>0</v>
      </c>
      <c r="Q1529" s="48">
        <f t="shared" si="1009"/>
        <v>0</v>
      </c>
      <c r="R1529" s="48">
        <f t="shared" si="1009"/>
        <v>0</v>
      </c>
      <c r="S1529" s="48">
        <f t="shared" si="991"/>
        <v>0</v>
      </c>
      <c r="T1529" s="111"/>
    </row>
    <row r="1530" spans="1:20">
      <c r="A1530" s="56">
        <f t="shared" ref="A1530" si="1010">A1526+1</f>
        <v>135</v>
      </c>
      <c r="B1530" s="56" t="str">
        <f t="shared" si="1008"/>
        <v>APTRANSCO</v>
      </c>
      <c r="C1530" s="56" t="s">
        <v>580</v>
      </c>
      <c r="D1530" s="79" t="s">
        <v>457</v>
      </c>
      <c r="E1530" s="56" t="s">
        <v>282</v>
      </c>
      <c r="F1530" s="45" t="s">
        <v>17</v>
      </c>
      <c r="G1530" s="46"/>
      <c r="H1530" s="46"/>
      <c r="I1530" s="46"/>
      <c r="J1530" s="46"/>
      <c r="K1530" s="46"/>
      <c r="L1530" s="46"/>
      <c r="M1530" s="47"/>
      <c r="N1530" s="47"/>
      <c r="O1530" s="47"/>
      <c r="P1530" s="47"/>
      <c r="Q1530" s="47"/>
      <c r="R1530" s="47"/>
      <c r="S1530" s="46">
        <f t="shared" si="991"/>
        <v>0</v>
      </c>
      <c r="T1530" s="109"/>
    </row>
    <row r="1531" spans="1:20">
      <c r="A1531" s="57"/>
      <c r="B1531" s="57"/>
      <c r="C1531" s="57"/>
      <c r="D1531" s="80"/>
      <c r="E1531" s="57"/>
      <c r="F1531" s="45" t="s">
        <v>16</v>
      </c>
      <c r="G1531" s="46"/>
      <c r="H1531" s="46"/>
      <c r="I1531" s="46"/>
      <c r="J1531" s="46"/>
      <c r="K1531" s="46"/>
      <c r="L1531" s="46"/>
      <c r="M1531" s="47"/>
      <c r="N1531" s="47"/>
      <c r="O1531" s="47"/>
      <c r="P1531" s="47"/>
      <c r="Q1531" s="47"/>
      <c r="R1531" s="47"/>
      <c r="S1531" s="46">
        <f t="shared" si="991"/>
        <v>0</v>
      </c>
      <c r="T1531" s="110"/>
    </row>
    <row r="1532" spans="1:20">
      <c r="A1532" s="57"/>
      <c r="B1532" s="57"/>
      <c r="C1532" s="57"/>
      <c r="D1532" s="80"/>
      <c r="E1532" s="57"/>
      <c r="F1532" s="45" t="s">
        <v>24</v>
      </c>
      <c r="G1532" s="46"/>
      <c r="H1532" s="46"/>
      <c r="I1532" s="46"/>
      <c r="J1532" s="46"/>
      <c r="K1532" s="46"/>
      <c r="L1532" s="46"/>
      <c r="M1532" s="47"/>
      <c r="N1532" s="47"/>
      <c r="O1532" s="47"/>
      <c r="P1532" s="47"/>
      <c r="Q1532" s="47"/>
      <c r="R1532" s="47"/>
      <c r="S1532" s="46">
        <f t="shared" si="991"/>
        <v>0</v>
      </c>
      <c r="T1532" s="110"/>
    </row>
    <row r="1533" spans="1:20">
      <c r="A1533" s="58"/>
      <c r="B1533" s="58"/>
      <c r="C1533" s="58"/>
      <c r="D1533" s="81"/>
      <c r="E1533" s="58"/>
      <c r="F1533" s="45" t="s">
        <v>14</v>
      </c>
      <c r="G1533" s="48">
        <f t="shared" ref="G1533:R1533" si="1011">G1530+G1531+G1532</f>
        <v>0</v>
      </c>
      <c r="H1533" s="48">
        <f t="shared" si="1011"/>
        <v>0</v>
      </c>
      <c r="I1533" s="48">
        <f t="shared" si="1011"/>
        <v>0</v>
      </c>
      <c r="J1533" s="48">
        <f t="shared" si="1011"/>
        <v>0</v>
      </c>
      <c r="K1533" s="48">
        <f t="shared" si="1011"/>
        <v>0</v>
      </c>
      <c r="L1533" s="48">
        <f t="shared" si="1011"/>
        <v>0</v>
      </c>
      <c r="M1533" s="48">
        <f t="shared" si="1011"/>
        <v>0</v>
      </c>
      <c r="N1533" s="48">
        <f t="shared" si="1011"/>
        <v>0</v>
      </c>
      <c r="O1533" s="48">
        <f t="shared" si="1011"/>
        <v>0</v>
      </c>
      <c r="P1533" s="48">
        <f t="shared" si="1011"/>
        <v>0</v>
      </c>
      <c r="Q1533" s="48">
        <f t="shared" si="1011"/>
        <v>0</v>
      </c>
      <c r="R1533" s="48">
        <f t="shared" si="1011"/>
        <v>0</v>
      </c>
      <c r="S1533" s="48">
        <f t="shared" si="991"/>
        <v>0</v>
      </c>
      <c r="T1533" s="111"/>
    </row>
    <row r="1534" spans="1:20">
      <c r="A1534" s="56">
        <f t="shared" ref="A1534" si="1012">A1530+1</f>
        <v>136</v>
      </c>
      <c r="B1534" s="56" t="str">
        <f t="shared" si="1008"/>
        <v>APTRANSCO</v>
      </c>
      <c r="C1534" s="56" t="s">
        <v>488</v>
      </c>
      <c r="D1534" s="79" t="s">
        <v>457</v>
      </c>
      <c r="E1534" s="56" t="s">
        <v>282</v>
      </c>
      <c r="F1534" s="45" t="s">
        <v>17</v>
      </c>
      <c r="G1534" s="46"/>
      <c r="H1534" s="46"/>
      <c r="I1534" s="46"/>
      <c r="J1534" s="46"/>
      <c r="K1534" s="46"/>
      <c r="L1534" s="46"/>
      <c r="M1534" s="47"/>
      <c r="N1534" s="47"/>
      <c r="O1534" s="47"/>
      <c r="P1534" s="47"/>
      <c r="Q1534" s="47"/>
      <c r="R1534" s="47"/>
      <c r="S1534" s="46">
        <f t="shared" si="991"/>
        <v>0</v>
      </c>
      <c r="T1534" s="109"/>
    </row>
    <row r="1535" spans="1:20">
      <c r="A1535" s="57"/>
      <c r="B1535" s="57"/>
      <c r="C1535" s="57"/>
      <c r="D1535" s="80"/>
      <c r="E1535" s="57"/>
      <c r="F1535" s="45" t="s">
        <v>16</v>
      </c>
      <c r="G1535" s="46"/>
      <c r="H1535" s="46"/>
      <c r="I1535" s="46"/>
      <c r="J1535" s="46"/>
      <c r="K1535" s="46"/>
      <c r="L1535" s="46"/>
      <c r="M1535" s="47"/>
      <c r="N1535" s="47"/>
      <c r="O1535" s="47"/>
      <c r="P1535" s="47"/>
      <c r="Q1535" s="47"/>
      <c r="R1535" s="47"/>
      <c r="S1535" s="46">
        <f t="shared" si="991"/>
        <v>0</v>
      </c>
      <c r="T1535" s="110"/>
    </row>
    <row r="1536" spans="1:20">
      <c r="A1536" s="57"/>
      <c r="B1536" s="57"/>
      <c r="C1536" s="57"/>
      <c r="D1536" s="80"/>
      <c r="E1536" s="57"/>
      <c r="F1536" s="45" t="s">
        <v>24</v>
      </c>
      <c r="G1536" s="46"/>
      <c r="H1536" s="46"/>
      <c r="I1536" s="46"/>
      <c r="J1536" s="46"/>
      <c r="K1536" s="46"/>
      <c r="L1536" s="46"/>
      <c r="M1536" s="47"/>
      <c r="N1536" s="47"/>
      <c r="O1536" s="47"/>
      <c r="P1536" s="47"/>
      <c r="Q1536" s="47"/>
      <c r="R1536" s="47"/>
      <c r="S1536" s="46">
        <f t="shared" si="991"/>
        <v>0</v>
      </c>
      <c r="T1536" s="110"/>
    </row>
    <row r="1537" spans="1:20">
      <c r="A1537" s="58"/>
      <c r="B1537" s="58"/>
      <c r="C1537" s="58"/>
      <c r="D1537" s="81"/>
      <c r="E1537" s="58"/>
      <c r="F1537" s="45" t="s">
        <v>14</v>
      </c>
      <c r="G1537" s="48">
        <f t="shared" ref="G1537:R1537" si="1013">G1534+G1535+G1536</f>
        <v>0</v>
      </c>
      <c r="H1537" s="48">
        <f t="shared" si="1013"/>
        <v>0</v>
      </c>
      <c r="I1537" s="48">
        <f t="shared" si="1013"/>
        <v>0</v>
      </c>
      <c r="J1537" s="48">
        <f t="shared" si="1013"/>
        <v>0</v>
      </c>
      <c r="K1537" s="48">
        <f t="shared" si="1013"/>
        <v>0</v>
      </c>
      <c r="L1537" s="48">
        <f t="shared" si="1013"/>
        <v>0</v>
      </c>
      <c r="M1537" s="48">
        <f t="shared" si="1013"/>
        <v>0</v>
      </c>
      <c r="N1537" s="48">
        <f t="shared" si="1013"/>
        <v>0</v>
      </c>
      <c r="O1537" s="48">
        <f t="shared" si="1013"/>
        <v>0</v>
      </c>
      <c r="P1537" s="48">
        <f t="shared" si="1013"/>
        <v>0</v>
      </c>
      <c r="Q1537" s="48">
        <f t="shared" si="1013"/>
        <v>0</v>
      </c>
      <c r="R1537" s="48">
        <f t="shared" si="1013"/>
        <v>0</v>
      </c>
      <c r="S1537" s="48">
        <f t="shared" si="991"/>
        <v>0</v>
      </c>
      <c r="T1537" s="111"/>
    </row>
    <row r="1538" spans="1:20">
      <c r="A1538" s="56">
        <f t="shared" ref="A1538" si="1014">A1534+1</f>
        <v>137</v>
      </c>
      <c r="B1538" s="56" t="str">
        <f t="shared" si="1008"/>
        <v>APTRANSCO</v>
      </c>
      <c r="C1538" s="56" t="s">
        <v>581</v>
      </c>
      <c r="D1538" s="79" t="s">
        <v>457</v>
      </c>
      <c r="E1538" s="56" t="s">
        <v>282</v>
      </c>
      <c r="F1538" s="45" t="s">
        <v>17</v>
      </c>
      <c r="G1538" s="46"/>
      <c r="H1538" s="46"/>
      <c r="I1538" s="46"/>
      <c r="J1538" s="46"/>
      <c r="K1538" s="46"/>
      <c r="L1538" s="46"/>
      <c r="M1538" s="47"/>
      <c r="N1538" s="47"/>
      <c r="O1538" s="47"/>
      <c r="P1538" s="47"/>
      <c r="Q1538" s="47"/>
      <c r="R1538" s="47"/>
      <c r="S1538" s="46">
        <f t="shared" si="991"/>
        <v>0</v>
      </c>
      <c r="T1538" s="109"/>
    </row>
    <row r="1539" spans="1:20">
      <c r="A1539" s="57"/>
      <c r="B1539" s="57"/>
      <c r="C1539" s="57"/>
      <c r="D1539" s="80"/>
      <c r="E1539" s="57"/>
      <c r="F1539" s="45" t="s">
        <v>16</v>
      </c>
      <c r="G1539" s="46"/>
      <c r="H1539" s="46"/>
      <c r="I1539" s="46"/>
      <c r="J1539" s="46"/>
      <c r="K1539" s="46"/>
      <c r="L1539" s="46"/>
      <c r="M1539" s="47"/>
      <c r="N1539" s="47"/>
      <c r="O1539" s="47"/>
      <c r="P1539" s="47"/>
      <c r="Q1539" s="47"/>
      <c r="R1539" s="47"/>
      <c r="S1539" s="46">
        <f t="shared" si="991"/>
        <v>0</v>
      </c>
      <c r="T1539" s="110"/>
    </row>
    <row r="1540" spans="1:20">
      <c r="A1540" s="57"/>
      <c r="B1540" s="57"/>
      <c r="C1540" s="57"/>
      <c r="D1540" s="80"/>
      <c r="E1540" s="57"/>
      <c r="F1540" s="45" t="s">
        <v>24</v>
      </c>
      <c r="G1540" s="46"/>
      <c r="H1540" s="46"/>
      <c r="I1540" s="46"/>
      <c r="J1540" s="46"/>
      <c r="K1540" s="46"/>
      <c r="L1540" s="46"/>
      <c r="M1540" s="47"/>
      <c r="N1540" s="47"/>
      <c r="O1540" s="47"/>
      <c r="P1540" s="47"/>
      <c r="Q1540" s="47"/>
      <c r="R1540" s="47"/>
      <c r="S1540" s="46">
        <f t="shared" si="991"/>
        <v>0</v>
      </c>
      <c r="T1540" s="110"/>
    </row>
    <row r="1541" spans="1:20">
      <c r="A1541" s="58"/>
      <c r="B1541" s="58"/>
      <c r="C1541" s="58"/>
      <c r="D1541" s="81"/>
      <c r="E1541" s="58"/>
      <c r="F1541" s="45" t="s">
        <v>14</v>
      </c>
      <c r="G1541" s="48">
        <f t="shared" ref="G1541:R1541" si="1015">G1538+G1539+G1540</f>
        <v>0</v>
      </c>
      <c r="H1541" s="48">
        <f t="shared" si="1015"/>
        <v>0</v>
      </c>
      <c r="I1541" s="48">
        <f t="shared" si="1015"/>
        <v>0</v>
      </c>
      <c r="J1541" s="48">
        <f t="shared" si="1015"/>
        <v>0</v>
      </c>
      <c r="K1541" s="48">
        <f t="shared" si="1015"/>
        <v>0</v>
      </c>
      <c r="L1541" s="48">
        <f t="shared" si="1015"/>
        <v>0</v>
      </c>
      <c r="M1541" s="48">
        <f t="shared" si="1015"/>
        <v>0</v>
      </c>
      <c r="N1541" s="48">
        <f t="shared" si="1015"/>
        <v>0</v>
      </c>
      <c r="O1541" s="48">
        <f t="shared" si="1015"/>
        <v>0</v>
      </c>
      <c r="P1541" s="48">
        <f t="shared" si="1015"/>
        <v>0</v>
      </c>
      <c r="Q1541" s="48">
        <f t="shared" si="1015"/>
        <v>0</v>
      </c>
      <c r="R1541" s="48">
        <f t="shared" si="1015"/>
        <v>0</v>
      </c>
      <c r="S1541" s="48">
        <f t="shared" si="991"/>
        <v>0</v>
      </c>
      <c r="T1541" s="111"/>
    </row>
    <row r="1542" spans="1:20">
      <c r="A1542" s="56">
        <f t="shared" ref="A1542" si="1016">A1538+1</f>
        <v>138</v>
      </c>
      <c r="B1542" s="56" t="str">
        <f t="shared" si="1008"/>
        <v>APTRANSCO</v>
      </c>
      <c r="C1542" s="56" t="s">
        <v>582</v>
      </c>
      <c r="D1542" s="79" t="s">
        <v>457</v>
      </c>
      <c r="E1542" s="56" t="s">
        <v>282</v>
      </c>
      <c r="F1542" s="45" t="s">
        <v>17</v>
      </c>
      <c r="G1542" s="46"/>
      <c r="H1542" s="46"/>
      <c r="I1542" s="46"/>
      <c r="J1542" s="46"/>
      <c r="K1542" s="46"/>
      <c r="L1542" s="46"/>
      <c r="M1542" s="47"/>
      <c r="N1542" s="47"/>
      <c r="O1542" s="47"/>
      <c r="P1542" s="47"/>
      <c r="Q1542" s="47"/>
      <c r="R1542" s="47"/>
      <c r="S1542" s="46">
        <f t="shared" si="991"/>
        <v>0</v>
      </c>
      <c r="T1542" s="109"/>
    </row>
    <row r="1543" spans="1:20">
      <c r="A1543" s="57"/>
      <c r="B1543" s="57"/>
      <c r="C1543" s="57"/>
      <c r="D1543" s="80"/>
      <c r="E1543" s="57"/>
      <c r="F1543" s="45" t="s">
        <v>16</v>
      </c>
      <c r="G1543" s="46"/>
      <c r="H1543" s="46"/>
      <c r="I1543" s="46"/>
      <c r="J1543" s="46"/>
      <c r="K1543" s="46"/>
      <c r="L1543" s="46"/>
      <c r="M1543" s="47"/>
      <c r="N1543" s="47"/>
      <c r="O1543" s="47"/>
      <c r="P1543" s="47"/>
      <c r="Q1543" s="47"/>
      <c r="R1543" s="47"/>
      <c r="S1543" s="46">
        <f t="shared" si="991"/>
        <v>0</v>
      </c>
      <c r="T1543" s="110"/>
    </row>
    <row r="1544" spans="1:20">
      <c r="A1544" s="57"/>
      <c r="B1544" s="57"/>
      <c r="C1544" s="57"/>
      <c r="D1544" s="80"/>
      <c r="E1544" s="57"/>
      <c r="F1544" s="45" t="s">
        <v>24</v>
      </c>
      <c r="G1544" s="46"/>
      <c r="H1544" s="46"/>
      <c r="I1544" s="46"/>
      <c r="J1544" s="46"/>
      <c r="K1544" s="46"/>
      <c r="L1544" s="46"/>
      <c r="M1544" s="47"/>
      <c r="N1544" s="47"/>
      <c r="O1544" s="47"/>
      <c r="P1544" s="47"/>
      <c r="Q1544" s="47"/>
      <c r="R1544" s="47"/>
      <c r="S1544" s="46">
        <f t="shared" si="991"/>
        <v>0</v>
      </c>
      <c r="T1544" s="110"/>
    </row>
    <row r="1545" spans="1:20">
      <c r="A1545" s="58"/>
      <c r="B1545" s="58"/>
      <c r="C1545" s="58"/>
      <c r="D1545" s="81"/>
      <c r="E1545" s="58"/>
      <c r="F1545" s="45" t="s">
        <v>14</v>
      </c>
      <c r="G1545" s="48">
        <f t="shared" ref="G1545:R1545" si="1017">G1542+G1543+G1544</f>
        <v>0</v>
      </c>
      <c r="H1545" s="48">
        <f t="shared" si="1017"/>
        <v>0</v>
      </c>
      <c r="I1545" s="48">
        <f t="shared" si="1017"/>
        <v>0</v>
      </c>
      <c r="J1545" s="48">
        <f t="shared" si="1017"/>
        <v>0</v>
      </c>
      <c r="K1545" s="48">
        <f t="shared" si="1017"/>
        <v>0</v>
      </c>
      <c r="L1545" s="48">
        <f t="shared" si="1017"/>
        <v>0</v>
      </c>
      <c r="M1545" s="48">
        <f t="shared" si="1017"/>
        <v>0</v>
      </c>
      <c r="N1545" s="48">
        <f t="shared" si="1017"/>
        <v>0</v>
      </c>
      <c r="O1545" s="48">
        <f t="shared" si="1017"/>
        <v>0</v>
      </c>
      <c r="P1545" s="48">
        <f t="shared" si="1017"/>
        <v>0</v>
      </c>
      <c r="Q1545" s="48">
        <f t="shared" si="1017"/>
        <v>0</v>
      </c>
      <c r="R1545" s="48">
        <f t="shared" si="1017"/>
        <v>0</v>
      </c>
      <c r="S1545" s="48">
        <f t="shared" si="991"/>
        <v>0</v>
      </c>
      <c r="T1545" s="111"/>
    </row>
    <row r="1546" spans="1:20">
      <c r="A1546" s="56">
        <f t="shared" ref="A1546" si="1018">A1542+1</f>
        <v>139</v>
      </c>
      <c r="B1546" s="56" t="str">
        <f t="shared" si="1008"/>
        <v>APTRANSCO</v>
      </c>
      <c r="C1546" s="56" t="s">
        <v>583</v>
      </c>
      <c r="D1546" s="79" t="s">
        <v>457</v>
      </c>
      <c r="E1546" s="56" t="s">
        <v>282</v>
      </c>
      <c r="F1546" s="45" t="s">
        <v>17</v>
      </c>
      <c r="G1546" s="46"/>
      <c r="H1546" s="46"/>
      <c r="I1546" s="46"/>
      <c r="J1546" s="46"/>
      <c r="K1546" s="46"/>
      <c r="L1546" s="46"/>
      <c r="M1546" s="47"/>
      <c r="N1546" s="47"/>
      <c r="O1546" s="47"/>
      <c r="P1546" s="47"/>
      <c r="Q1546" s="47"/>
      <c r="R1546" s="47"/>
      <c r="S1546" s="46">
        <f t="shared" si="991"/>
        <v>0</v>
      </c>
      <c r="T1546" s="109"/>
    </row>
    <row r="1547" spans="1:20">
      <c r="A1547" s="57"/>
      <c r="B1547" s="57"/>
      <c r="C1547" s="57"/>
      <c r="D1547" s="80"/>
      <c r="E1547" s="57"/>
      <c r="F1547" s="45" t="s">
        <v>16</v>
      </c>
      <c r="G1547" s="46"/>
      <c r="H1547" s="46"/>
      <c r="I1547" s="46"/>
      <c r="J1547" s="46"/>
      <c r="K1547" s="46"/>
      <c r="L1547" s="46"/>
      <c r="M1547" s="47"/>
      <c r="N1547" s="47"/>
      <c r="O1547" s="47"/>
      <c r="P1547" s="47"/>
      <c r="Q1547" s="47"/>
      <c r="R1547" s="47"/>
      <c r="S1547" s="46">
        <f t="shared" si="991"/>
        <v>0</v>
      </c>
      <c r="T1547" s="110"/>
    </row>
    <row r="1548" spans="1:20">
      <c r="A1548" s="57"/>
      <c r="B1548" s="57"/>
      <c r="C1548" s="57"/>
      <c r="D1548" s="80"/>
      <c r="E1548" s="57"/>
      <c r="F1548" s="45" t="s">
        <v>24</v>
      </c>
      <c r="G1548" s="46"/>
      <c r="H1548" s="46"/>
      <c r="I1548" s="46"/>
      <c r="J1548" s="46"/>
      <c r="K1548" s="46"/>
      <c r="L1548" s="46"/>
      <c r="M1548" s="47"/>
      <c r="N1548" s="47"/>
      <c r="O1548" s="47"/>
      <c r="P1548" s="47"/>
      <c r="Q1548" s="47"/>
      <c r="R1548" s="47"/>
      <c r="S1548" s="46">
        <f t="shared" si="991"/>
        <v>0</v>
      </c>
      <c r="T1548" s="110"/>
    </row>
    <row r="1549" spans="1:20">
      <c r="A1549" s="58"/>
      <c r="B1549" s="58"/>
      <c r="C1549" s="58"/>
      <c r="D1549" s="81"/>
      <c r="E1549" s="58"/>
      <c r="F1549" s="45" t="s">
        <v>14</v>
      </c>
      <c r="G1549" s="48">
        <f t="shared" ref="G1549:R1549" si="1019">G1546+G1547+G1548</f>
        <v>0</v>
      </c>
      <c r="H1549" s="48">
        <f t="shared" si="1019"/>
        <v>0</v>
      </c>
      <c r="I1549" s="48">
        <f t="shared" si="1019"/>
        <v>0</v>
      </c>
      <c r="J1549" s="48">
        <f t="shared" si="1019"/>
        <v>0</v>
      </c>
      <c r="K1549" s="48">
        <f t="shared" si="1019"/>
        <v>0</v>
      </c>
      <c r="L1549" s="48">
        <f t="shared" si="1019"/>
        <v>0</v>
      </c>
      <c r="M1549" s="48">
        <f t="shared" si="1019"/>
        <v>0</v>
      </c>
      <c r="N1549" s="48">
        <f t="shared" si="1019"/>
        <v>0</v>
      </c>
      <c r="O1549" s="48">
        <f t="shared" si="1019"/>
        <v>0</v>
      </c>
      <c r="P1549" s="48">
        <f t="shared" si="1019"/>
        <v>0</v>
      </c>
      <c r="Q1549" s="48">
        <f t="shared" si="1019"/>
        <v>0</v>
      </c>
      <c r="R1549" s="48">
        <f t="shared" si="1019"/>
        <v>0</v>
      </c>
      <c r="S1549" s="48">
        <f t="shared" si="991"/>
        <v>0</v>
      </c>
      <c r="T1549" s="111"/>
    </row>
    <row r="1550" spans="1:20">
      <c r="A1550" s="56">
        <f t="shared" ref="A1550" si="1020">A1546+1</f>
        <v>140</v>
      </c>
      <c r="B1550" s="56" t="str">
        <f t="shared" si="1008"/>
        <v>APTRANSCO</v>
      </c>
      <c r="C1550" s="56" t="s">
        <v>584</v>
      </c>
      <c r="D1550" s="79" t="s">
        <v>457</v>
      </c>
      <c r="E1550" s="56" t="s">
        <v>282</v>
      </c>
      <c r="F1550" s="45" t="s">
        <v>17</v>
      </c>
      <c r="G1550" s="46"/>
      <c r="H1550" s="46"/>
      <c r="I1550" s="46"/>
      <c r="J1550" s="46"/>
      <c r="K1550" s="46"/>
      <c r="L1550" s="46"/>
      <c r="M1550" s="47"/>
      <c r="N1550" s="47"/>
      <c r="O1550" s="47"/>
      <c r="P1550" s="47"/>
      <c r="Q1550" s="47"/>
      <c r="R1550" s="47"/>
      <c r="S1550" s="46">
        <f t="shared" si="991"/>
        <v>0</v>
      </c>
      <c r="T1550" s="109"/>
    </row>
    <row r="1551" spans="1:20">
      <c r="A1551" s="57"/>
      <c r="B1551" s="57"/>
      <c r="C1551" s="57"/>
      <c r="D1551" s="80"/>
      <c r="E1551" s="57"/>
      <c r="F1551" s="45" t="s">
        <v>16</v>
      </c>
      <c r="G1551" s="46"/>
      <c r="H1551" s="46"/>
      <c r="I1551" s="46"/>
      <c r="J1551" s="46"/>
      <c r="K1551" s="46"/>
      <c r="L1551" s="46"/>
      <c r="M1551" s="47"/>
      <c r="N1551" s="47"/>
      <c r="O1551" s="47"/>
      <c r="P1551" s="47"/>
      <c r="Q1551" s="47"/>
      <c r="R1551" s="47"/>
      <c r="S1551" s="46">
        <f t="shared" si="991"/>
        <v>0</v>
      </c>
      <c r="T1551" s="110"/>
    </row>
    <row r="1552" spans="1:20">
      <c r="A1552" s="57"/>
      <c r="B1552" s="57"/>
      <c r="C1552" s="57"/>
      <c r="D1552" s="80"/>
      <c r="E1552" s="57"/>
      <c r="F1552" s="45" t="s">
        <v>24</v>
      </c>
      <c r="G1552" s="46"/>
      <c r="H1552" s="46"/>
      <c r="I1552" s="46"/>
      <c r="J1552" s="46"/>
      <c r="K1552" s="46"/>
      <c r="L1552" s="46"/>
      <c r="M1552" s="47"/>
      <c r="N1552" s="47"/>
      <c r="O1552" s="47"/>
      <c r="P1552" s="47"/>
      <c r="Q1552" s="47"/>
      <c r="R1552" s="47"/>
      <c r="S1552" s="46">
        <f t="shared" si="991"/>
        <v>0</v>
      </c>
      <c r="T1552" s="110"/>
    </row>
    <row r="1553" spans="1:20">
      <c r="A1553" s="58"/>
      <c r="B1553" s="58"/>
      <c r="C1553" s="58"/>
      <c r="D1553" s="81"/>
      <c r="E1553" s="58"/>
      <c r="F1553" s="45" t="s">
        <v>14</v>
      </c>
      <c r="G1553" s="48">
        <f t="shared" ref="G1553:R1553" si="1021">G1550+G1551+G1552</f>
        <v>0</v>
      </c>
      <c r="H1553" s="48">
        <f t="shared" si="1021"/>
        <v>0</v>
      </c>
      <c r="I1553" s="48">
        <f t="shared" si="1021"/>
        <v>0</v>
      </c>
      <c r="J1553" s="48">
        <f t="shared" si="1021"/>
        <v>0</v>
      </c>
      <c r="K1553" s="48">
        <f t="shared" si="1021"/>
        <v>0</v>
      </c>
      <c r="L1553" s="48">
        <f t="shared" si="1021"/>
        <v>0</v>
      </c>
      <c r="M1553" s="48">
        <f t="shared" si="1021"/>
        <v>0</v>
      </c>
      <c r="N1553" s="48">
        <f t="shared" si="1021"/>
        <v>0</v>
      </c>
      <c r="O1553" s="48">
        <f t="shared" si="1021"/>
        <v>0</v>
      </c>
      <c r="P1553" s="48">
        <f t="shared" si="1021"/>
        <v>0</v>
      </c>
      <c r="Q1553" s="48">
        <f t="shared" si="1021"/>
        <v>0</v>
      </c>
      <c r="R1553" s="48">
        <f t="shared" si="1021"/>
        <v>0</v>
      </c>
      <c r="S1553" s="48">
        <f t="shared" si="991"/>
        <v>0</v>
      </c>
      <c r="T1553" s="111"/>
    </row>
    <row r="1554" spans="1:20">
      <c r="A1554" s="56">
        <f t="shared" ref="A1554" si="1022">A1550+1</f>
        <v>141</v>
      </c>
      <c r="B1554" s="56" t="str">
        <f t="shared" si="1008"/>
        <v>APTRANSCO</v>
      </c>
      <c r="C1554" s="56" t="s">
        <v>585</v>
      </c>
      <c r="D1554" s="79" t="s">
        <v>617</v>
      </c>
      <c r="E1554" s="56" t="s">
        <v>282</v>
      </c>
      <c r="F1554" s="45" t="s">
        <v>17</v>
      </c>
      <c r="G1554" s="46"/>
      <c r="H1554" s="46"/>
      <c r="I1554" s="46"/>
      <c r="J1554" s="46"/>
      <c r="K1554" s="46"/>
      <c r="L1554" s="46"/>
      <c r="M1554" s="47"/>
      <c r="N1554" s="47"/>
      <c r="O1554" s="47"/>
      <c r="P1554" s="47"/>
      <c r="Q1554" s="47"/>
      <c r="R1554" s="47"/>
      <c r="S1554" s="46">
        <f t="shared" si="991"/>
        <v>0</v>
      </c>
      <c r="T1554" s="109"/>
    </row>
    <row r="1555" spans="1:20">
      <c r="A1555" s="57"/>
      <c r="B1555" s="57"/>
      <c r="C1555" s="57"/>
      <c r="D1555" s="80"/>
      <c r="E1555" s="57"/>
      <c r="F1555" s="45" t="s">
        <v>16</v>
      </c>
      <c r="G1555" s="46"/>
      <c r="H1555" s="46"/>
      <c r="I1555" s="46"/>
      <c r="J1555" s="46"/>
      <c r="K1555" s="46"/>
      <c r="L1555" s="46"/>
      <c r="M1555" s="47"/>
      <c r="N1555" s="47"/>
      <c r="O1555" s="47"/>
      <c r="P1555" s="47"/>
      <c r="Q1555" s="47"/>
      <c r="R1555" s="47"/>
      <c r="S1555" s="46">
        <f t="shared" si="991"/>
        <v>0</v>
      </c>
      <c r="T1555" s="110"/>
    </row>
    <row r="1556" spans="1:20">
      <c r="A1556" s="57"/>
      <c r="B1556" s="57"/>
      <c r="C1556" s="57"/>
      <c r="D1556" s="80"/>
      <c r="E1556" s="57"/>
      <c r="F1556" s="45" t="s">
        <v>24</v>
      </c>
      <c r="G1556" s="46"/>
      <c r="H1556" s="46"/>
      <c r="I1556" s="46"/>
      <c r="J1556" s="46"/>
      <c r="K1556" s="46"/>
      <c r="L1556" s="46"/>
      <c r="M1556" s="47"/>
      <c r="N1556" s="47"/>
      <c r="O1556" s="47"/>
      <c r="P1556" s="47"/>
      <c r="Q1556" s="47"/>
      <c r="R1556" s="47"/>
      <c r="S1556" s="46">
        <f t="shared" si="991"/>
        <v>0</v>
      </c>
      <c r="T1556" s="110"/>
    </row>
    <row r="1557" spans="1:20">
      <c r="A1557" s="58"/>
      <c r="B1557" s="58"/>
      <c r="C1557" s="58"/>
      <c r="D1557" s="81"/>
      <c r="E1557" s="58"/>
      <c r="F1557" s="45" t="s">
        <v>14</v>
      </c>
      <c r="G1557" s="48">
        <f t="shared" ref="G1557:R1557" si="1023">G1554+G1555+G1556</f>
        <v>0</v>
      </c>
      <c r="H1557" s="48">
        <f t="shared" si="1023"/>
        <v>0</v>
      </c>
      <c r="I1557" s="48">
        <f t="shared" si="1023"/>
        <v>0</v>
      </c>
      <c r="J1557" s="48">
        <f t="shared" si="1023"/>
        <v>0</v>
      </c>
      <c r="K1557" s="48">
        <f t="shared" si="1023"/>
        <v>0</v>
      </c>
      <c r="L1557" s="48">
        <f t="shared" si="1023"/>
        <v>0</v>
      </c>
      <c r="M1557" s="48">
        <f t="shared" si="1023"/>
        <v>0</v>
      </c>
      <c r="N1557" s="48">
        <f t="shared" si="1023"/>
        <v>0</v>
      </c>
      <c r="O1557" s="48">
        <f t="shared" si="1023"/>
        <v>0</v>
      </c>
      <c r="P1557" s="48">
        <f t="shared" si="1023"/>
        <v>0</v>
      </c>
      <c r="Q1557" s="48">
        <f t="shared" si="1023"/>
        <v>0</v>
      </c>
      <c r="R1557" s="48">
        <f t="shared" si="1023"/>
        <v>0</v>
      </c>
      <c r="S1557" s="48">
        <f t="shared" si="991"/>
        <v>0</v>
      </c>
      <c r="T1557" s="111"/>
    </row>
    <row r="1558" spans="1:20">
      <c r="A1558" s="56">
        <f t="shared" ref="A1558" si="1024">A1554+1</f>
        <v>142</v>
      </c>
      <c r="B1558" s="56" t="str">
        <f t="shared" si="1008"/>
        <v>APTRANSCO</v>
      </c>
      <c r="C1558" s="56" t="s">
        <v>586</v>
      </c>
      <c r="D1558" s="79" t="s">
        <v>617</v>
      </c>
      <c r="E1558" s="56" t="s">
        <v>282</v>
      </c>
      <c r="F1558" s="45" t="s">
        <v>17</v>
      </c>
      <c r="G1558" s="46"/>
      <c r="H1558" s="46"/>
      <c r="I1558" s="46"/>
      <c r="J1558" s="46"/>
      <c r="K1558" s="46"/>
      <c r="L1558" s="46"/>
      <c r="M1558" s="47"/>
      <c r="N1558" s="47"/>
      <c r="O1558" s="47"/>
      <c r="P1558" s="47"/>
      <c r="Q1558" s="47"/>
      <c r="R1558" s="47"/>
      <c r="S1558" s="46">
        <f t="shared" si="991"/>
        <v>0</v>
      </c>
      <c r="T1558" s="109"/>
    </row>
    <row r="1559" spans="1:20">
      <c r="A1559" s="57"/>
      <c r="B1559" s="57"/>
      <c r="C1559" s="57"/>
      <c r="D1559" s="80"/>
      <c r="E1559" s="57"/>
      <c r="F1559" s="45" t="s">
        <v>16</v>
      </c>
      <c r="G1559" s="46"/>
      <c r="H1559" s="46"/>
      <c r="I1559" s="46"/>
      <c r="J1559" s="46"/>
      <c r="K1559" s="46"/>
      <c r="L1559" s="46"/>
      <c r="M1559" s="47"/>
      <c r="N1559" s="47"/>
      <c r="O1559" s="47"/>
      <c r="P1559" s="47"/>
      <c r="Q1559" s="47"/>
      <c r="R1559" s="47"/>
      <c r="S1559" s="46">
        <f t="shared" ref="S1559:S1622" si="1025">SUM(G1559:R1559)</f>
        <v>0</v>
      </c>
      <c r="T1559" s="110"/>
    </row>
    <row r="1560" spans="1:20">
      <c r="A1560" s="57"/>
      <c r="B1560" s="57"/>
      <c r="C1560" s="57"/>
      <c r="D1560" s="80"/>
      <c r="E1560" s="57"/>
      <c r="F1560" s="45" t="s">
        <v>24</v>
      </c>
      <c r="G1560" s="46"/>
      <c r="H1560" s="46"/>
      <c r="I1560" s="46"/>
      <c r="J1560" s="46"/>
      <c r="K1560" s="46"/>
      <c r="L1560" s="46"/>
      <c r="M1560" s="47"/>
      <c r="N1560" s="47"/>
      <c r="O1560" s="47"/>
      <c r="P1560" s="47"/>
      <c r="Q1560" s="47"/>
      <c r="R1560" s="47"/>
      <c r="S1560" s="46">
        <f t="shared" si="1025"/>
        <v>0</v>
      </c>
      <c r="T1560" s="110"/>
    </row>
    <row r="1561" spans="1:20">
      <c r="A1561" s="58"/>
      <c r="B1561" s="58"/>
      <c r="C1561" s="58"/>
      <c r="D1561" s="81"/>
      <c r="E1561" s="58"/>
      <c r="F1561" s="45" t="s">
        <v>14</v>
      </c>
      <c r="G1561" s="48">
        <f t="shared" ref="G1561:R1561" si="1026">G1558+G1559+G1560</f>
        <v>0</v>
      </c>
      <c r="H1561" s="48">
        <f t="shared" si="1026"/>
        <v>0</v>
      </c>
      <c r="I1561" s="48">
        <f t="shared" si="1026"/>
        <v>0</v>
      </c>
      <c r="J1561" s="48">
        <f t="shared" si="1026"/>
        <v>0</v>
      </c>
      <c r="K1561" s="48">
        <f t="shared" si="1026"/>
        <v>0</v>
      </c>
      <c r="L1561" s="48">
        <f t="shared" si="1026"/>
        <v>0</v>
      </c>
      <c r="M1561" s="48">
        <f t="shared" si="1026"/>
        <v>0</v>
      </c>
      <c r="N1561" s="48">
        <f t="shared" si="1026"/>
        <v>0</v>
      </c>
      <c r="O1561" s="48">
        <f t="shared" si="1026"/>
        <v>0</v>
      </c>
      <c r="P1561" s="48">
        <f t="shared" si="1026"/>
        <v>0</v>
      </c>
      <c r="Q1561" s="48">
        <f t="shared" si="1026"/>
        <v>0</v>
      </c>
      <c r="R1561" s="48">
        <f t="shared" si="1026"/>
        <v>0</v>
      </c>
      <c r="S1561" s="48">
        <f t="shared" si="1025"/>
        <v>0</v>
      </c>
      <c r="T1561" s="111"/>
    </row>
    <row r="1562" spans="1:20">
      <c r="A1562" s="56">
        <f t="shared" ref="A1562" si="1027">A1558+1</f>
        <v>143</v>
      </c>
      <c r="B1562" s="56" t="str">
        <f t="shared" si="1008"/>
        <v>APTRANSCO</v>
      </c>
      <c r="C1562" s="56" t="s">
        <v>587</v>
      </c>
      <c r="D1562" s="79" t="s">
        <v>617</v>
      </c>
      <c r="E1562" s="56" t="s">
        <v>282</v>
      </c>
      <c r="F1562" s="45" t="s">
        <v>17</v>
      </c>
      <c r="G1562" s="46"/>
      <c r="H1562" s="46"/>
      <c r="I1562" s="46"/>
      <c r="J1562" s="46"/>
      <c r="K1562" s="46"/>
      <c r="L1562" s="46"/>
      <c r="M1562" s="47"/>
      <c r="N1562" s="47"/>
      <c r="O1562" s="47"/>
      <c r="P1562" s="47"/>
      <c r="Q1562" s="47"/>
      <c r="R1562" s="47"/>
      <c r="S1562" s="46">
        <f t="shared" si="1025"/>
        <v>0</v>
      </c>
      <c r="T1562" s="109"/>
    </row>
    <row r="1563" spans="1:20">
      <c r="A1563" s="57"/>
      <c r="B1563" s="57"/>
      <c r="C1563" s="57"/>
      <c r="D1563" s="80"/>
      <c r="E1563" s="57"/>
      <c r="F1563" s="45" t="s">
        <v>16</v>
      </c>
      <c r="G1563" s="46"/>
      <c r="H1563" s="46"/>
      <c r="I1563" s="46"/>
      <c r="J1563" s="46"/>
      <c r="K1563" s="46"/>
      <c r="L1563" s="46"/>
      <c r="M1563" s="47"/>
      <c r="N1563" s="47"/>
      <c r="O1563" s="47"/>
      <c r="P1563" s="47"/>
      <c r="Q1563" s="47"/>
      <c r="R1563" s="47"/>
      <c r="S1563" s="46">
        <f t="shared" si="1025"/>
        <v>0</v>
      </c>
      <c r="T1563" s="110"/>
    </row>
    <row r="1564" spans="1:20">
      <c r="A1564" s="57"/>
      <c r="B1564" s="57"/>
      <c r="C1564" s="57"/>
      <c r="D1564" s="80"/>
      <c r="E1564" s="57"/>
      <c r="F1564" s="45" t="s">
        <v>24</v>
      </c>
      <c r="G1564" s="46"/>
      <c r="H1564" s="46"/>
      <c r="I1564" s="46"/>
      <c r="J1564" s="46"/>
      <c r="K1564" s="46"/>
      <c r="L1564" s="46"/>
      <c r="M1564" s="47"/>
      <c r="N1564" s="47"/>
      <c r="O1564" s="47"/>
      <c r="P1564" s="47"/>
      <c r="Q1564" s="47"/>
      <c r="R1564" s="47"/>
      <c r="S1564" s="46">
        <f t="shared" si="1025"/>
        <v>0</v>
      </c>
      <c r="T1564" s="110"/>
    </row>
    <row r="1565" spans="1:20">
      <c r="A1565" s="58"/>
      <c r="B1565" s="58"/>
      <c r="C1565" s="58"/>
      <c r="D1565" s="81"/>
      <c r="E1565" s="58"/>
      <c r="F1565" s="45" t="s">
        <v>14</v>
      </c>
      <c r="G1565" s="48">
        <f t="shared" ref="G1565:R1565" si="1028">G1562+G1563+G1564</f>
        <v>0</v>
      </c>
      <c r="H1565" s="48">
        <f t="shared" si="1028"/>
        <v>0</v>
      </c>
      <c r="I1565" s="48">
        <f t="shared" si="1028"/>
        <v>0</v>
      </c>
      <c r="J1565" s="48">
        <f t="shared" si="1028"/>
        <v>0</v>
      </c>
      <c r="K1565" s="48">
        <f t="shared" si="1028"/>
        <v>0</v>
      </c>
      <c r="L1565" s="48">
        <f t="shared" si="1028"/>
        <v>0</v>
      </c>
      <c r="M1565" s="48">
        <f t="shared" si="1028"/>
        <v>0</v>
      </c>
      <c r="N1565" s="48">
        <f t="shared" si="1028"/>
        <v>0</v>
      </c>
      <c r="O1565" s="48">
        <f t="shared" si="1028"/>
        <v>0</v>
      </c>
      <c r="P1565" s="48">
        <f t="shared" si="1028"/>
        <v>0</v>
      </c>
      <c r="Q1565" s="48">
        <f t="shared" si="1028"/>
        <v>0</v>
      </c>
      <c r="R1565" s="48">
        <f t="shared" si="1028"/>
        <v>0</v>
      </c>
      <c r="S1565" s="48">
        <f t="shared" si="1025"/>
        <v>0</v>
      </c>
      <c r="T1565" s="111"/>
    </row>
    <row r="1566" spans="1:20">
      <c r="A1566" s="56">
        <f t="shared" ref="A1566" si="1029">A1562+1</f>
        <v>144</v>
      </c>
      <c r="B1566" s="56" t="str">
        <f t="shared" si="1008"/>
        <v>APTRANSCO</v>
      </c>
      <c r="C1566" s="56" t="s">
        <v>623</v>
      </c>
      <c r="D1566" s="79" t="s">
        <v>618</v>
      </c>
      <c r="E1566" s="56" t="s">
        <v>282</v>
      </c>
      <c r="F1566" s="45" t="s">
        <v>17</v>
      </c>
      <c r="G1566" s="46"/>
      <c r="H1566" s="46"/>
      <c r="I1566" s="46"/>
      <c r="J1566" s="46"/>
      <c r="K1566" s="46"/>
      <c r="L1566" s="46"/>
      <c r="M1566" s="47"/>
      <c r="N1566" s="47"/>
      <c r="O1566" s="47"/>
      <c r="P1566" s="47"/>
      <c r="Q1566" s="47"/>
      <c r="R1566" s="47"/>
      <c r="S1566" s="46">
        <f t="shared" si="1025"/>
        <v>0</v>
      </c>
      <c r="T1566" s="109"/>
    </row>
    <row r="1567" spans="1:20">
      <c r="A1567" s="57"/>
      <c r="B1567" s="57"/>
      <c r="C1567" s="57"/>
      <c r="D1567" s="80"/>
      <c r="E1567" s="57"/>
      <c r="F1567" s="45" t="s">
        <v>16</v>
      </c>
      <c r="G1567" s="46"/>
      <c r="H1567" s="46"/>
      <c r="I1567" s="46"/>
      <c r="J1567" s="46"/>
      <c r="K1567" s="46"/>
      <c r="L1567" s="46"/>
      <c r="M1567" s="47"/>
      <c r="N1567" s="47"/>
      <c r="O1567" s="47"/>
      <c r="P1567" s="47"/>
      <c r="Q1567" s="47"/>
      <c r="R1567" s="47"/>
      <c r="S1567" s="46">
        <f t="shared" si="1025"/>
        <v>0</v>
      </c>
      <c r="T1567" s="110"/>
    </row>
    <row r="1568" spans="1:20">
      <c r="A1568" s="57"/>
      <c r="B1568" s="57"/>
      <c r="C1568" s="57"/>
      <c r="D1568" s="80"/>
      <c r="E1568" s="57"/>
      <c r="F1568" s="45" t="s">
        <v>24</v>
      </c>
      <c r="G1568" s="46"/>
      <c r="H1568" s="46"/>
      <c r="I1568" s="46"/>
      <c r="J1568" s="46"/>
      <c r="K1568" s="46"/>
      <c r="L1568" s="46"/>
      <c r="M1568" s="47"/>
      <c r="N1568" s="47"/>
      <c r="O1568" s="47"/>
      <c r="P1568" s="47"/>
      <c r="Q1568" s="47"/>
      <c r="R1568" s="47"/>
      <c r="S1568" s="46">
        <f t="shared" si="1025"/>
        <v>0</v>
      </c>
      <c r="T1568" s="110"/>
    </row>
    <row r="1569" spans="1:20">
      <c r="A1569" s="58"/>
      <c r="B1569" s="58"/>
      <c r="C1569" s="58"/>
      <c r="D1569" s="81"/>
      <c r="E1569" s="58"/>
      <c r="F1569" s="45" t="s">
        <v>14</v>
      </c>
      <c r="G1569" s="48">
        <f t="shared" ref="G1569:R1569" si="1030">G1566+G1567+G1568</f>
        <v>0</v>
      </c>
      <c r="H1569" s="48">
        <f t="shared" si="1030"/>
        <v>0</v>
      </c>
      <c r="I1569" s="48">
        <f t="shared" si="1030"/>
        <v>0</v>
      </c>
      <c r="J1569" s="48">
        <f t="shared" si="1030"/>
        <v>0</v>
      </c>
      <c r="K1569" s="48">
        <f t="shared" si="1030"/>
        <v>0</v>
      </c>
      <c r="L1569" s="48">
        <f t="shared" si="1030"/>
        <v>0</v>
      </c>
      <c r="M1569" s="48">
        <f t="shared" si="1030"/>
        <v>0</v>
      </c>
      <c r="N1569" s="48">
        <f t="shared" si="1030"/>
        <v>0</v>
      </c>
      <c r="O1569" s="48">
        <f t="shared" si="1030"/>
        <v>0</v>
      </c>
      <c r="P1569" s="48">
        <f t="shared" si="1030"/>
        <v>0</v>
      </c>
      <c r="Q1569" s="48">
        <f t="shared" si="1030"/>
        <v>0</v>
      </c>
      <c r="R1569" s="48">
        <f t="shared" si="1030"/>
        <v>0</v>
      </c>
      <c r="S1569" s="48">
        <f t="shared" si="1025"/>
        <v>0</v>
      </c>
      <c r="T1569" s="111"/>
    </row>
    <row r="1570" spans="1:20">
      <c r="A1570" s="56">
        <f t="shared" ref="A1570" si="1031">A1566+1</f>
        <v>145</v>
      </c>
      <c r="B1570" s="56" t="str">
        <f t="shared" si="1008"/>
        <v>APTRANSCO</v>
      </c>
      <c r="C1570" s="56" t="s">
        <v>624</v>
      </c>
      <c r="D1570" s="79" t="s">
        <v>618</v>
      </c>
      <c r="E1570" s="56" t="s">
        <v>282</v>
      </c>
      <c r="F1570" s="45" t="s">
        <v>17</v>
      </c>
      <c r="G1570" s="46"/>
      <c r="H1570" s="46"/>
      <c r="I1570" s="46"/>
      <c r="J1570" s="46"/>
      <c r="K1570" s="46"/>
      <c r="L1570" s="46"/>
      <c r="M1570" s="47"/>
      <c r="N1570" s="47"/>
      <c r="O1570" s="47"/>
      <c r="P1570" s="47"/>
      <c r="Q1570" s="47"/>
      <c r="R1570" s="47"/>
      <c r="S1570" s="46">
        <f t="shared" si="1025"/>
        <v>0</v>
      </c>
      <c r="T1570" s="109"/>
    </row>
    <row r="1571" spans="1:20">
      <c r="A1571" s="57"/>
      <c r="B1571" s="57"/>
      <c r="C1571" s="57"/>
      <c r="D1571" s="80"/>
      <c r="E1571" s="57"/>
      <c r="F1571" s="45" t="s">
        <v>16</v>
      </c>
      <c r="G1571" s="46"/>
      <c r="H1571" s="46"/>
      <c r="I1571" s="46"/>
      <c r="J1571" s="46"/>
      <c r="K1571" s="46"/>
      <c r="L1571" s="46"/>
      <c r="M1571" s="47"/>
      <c r="N1571" s="47"/>
      <c r="O1571" s="47"/>
      <c r="P1571" s="47"/>
      <c r="Q1571" s="47"/>
      <c r="R1571" s="47"/>
      <c r="S1571" s="46">
        <f t="shared" si="1025"/>
        <v>0</v>
      </c>
      <c r="T1571" s="110"/>
    </row>
    <row r="1572" spans="1:20">
      <c r="A1572" s="57"/>
      <c r="B1572" s="57"/>
      <c r="C1572" s="57"/>
      <c r="D1572" s="80"/>
      <c r="E1572" s="57"/>
      <c r="F1572" s="45" t="s">
        <v>24</v>
      </c>
      <c r="G1572" s="46"/>
      <c r="H1572" s="46"/>
      <c r="I1572" s="46"/>
      <c r="J1572" s="46"/>
      <c r="K1572" s="46"/>
      <c r="L1572" s="46"/>
      <c r="M1572" s="47"/>
      <c r="N1572" s="47"/>
      <c r="O1572" s="47"/>
      <c r="P1572" s="47"/>
      <c r="Q1572" s="47"/>
      <c r="R1572" s="47"/>
      <c r="S1572" s="46">
        <f t="shared" si="1025"/>
        <v>0</v>
      </c>
      <c r="T1572" s="110"/>
    </row>
    <row r="1573" spans="1:20">
      <c r="A1573" s="58"/>
      <c r="B1573" s="58"/>
      <c r="C1573" s="58"/>
      <c r="D1573" s="81"/>
      <c r="E1573" s="58"/>
      <c r="F1573" s="45" t="s">
        <v>14</v>
      </c>
      <c r="G1573" s="48">
        <f t="shared" ref="G1573:R1573" si="1032">G1570+G1571+G1572</f>
        <v>0</v>
      </c>
      <c r="H1573" s="48">
        <f t="shared" si="1032"/>
        <v>0</v>
      </c>
      <c r="I1573" s="48">
        <f t="shared" si="1032"/>
        <v>0</v>
      </c>
      <c r="J1573" s="48">
        <f t="shared" si="1032"/>
        <v>0</v>
      </c>
      <c r="K1573" s="48">
        <f t="shared" si="1032"/>
        <v>0</v>
      </c>
      <c r="L1573" s="48">
        <f t="shared" si="1032"/>
        <v>0</v>
      </c>
      <c r="M1573" s="48">
        <f t="shared" si="1032"/>
        <v>0</v>
      </c>
      <c r="N1573" s="48">
        <f t="shared" si="1032"/>
        <v>0</v>
      </c>
      <c r="O1573" s="48">
        <f t="shared" si="1032"/>
        <v>0</v>
      </c>
      <c r="P1573" s="48">
        <f t="shared" si="1032"/>
        <v>0</v>
      </c>
      <c r="Q1573" s="48">
        <f t="shared" si="1032"/>
        <v>0</v>
      </c>
      <c r="R1573" s="48">
        <f t="shared" si="1032"/>
        <v>0</v>
      </c>
      <c r="S1573" s="48">
        <f t="shared" si="1025"/>
        <v>0</v>
      </c>
      <c r="T1573" s="111"/>
    </row>
    <row r="1574" spans="1:20">
      <c r="A1574" s="56">
        <f t="shared" ref="A1574" si="1033">A1570+1</f>
        <v>146</v>
      </c>
      <c r="B1574" s="56" t="str">
        <f t="shared" si="1008"/>
        <v>APTRANSCO</v>
      </c>
      <c r="C1574" s="56" t="s">
        <v>625</v>
      </c>
      <c r="D1574" s="79" t="s">
        <v>618</v>
      </c>
      <c r="E1574" s="56" t="s">
        <v>282</v>
      </c>
      <c r="F1574" s="45" t="s">
        <v>17</v>
      </c>
      <c r="G1574" s="46"/>
      <c r="H1574" s="46"/>
      <c r="I1574" s="46"/>
      <c r="J1574" s="46"/>
      <c r="K1574" s="46"/>
      <c r="L1574" s="46"/>
      <c r="M1574" s="47"/>
      <c r="N1574" s="47"/>
      <c r="O1574" s="47"/>
      <c r="P1574" s="47"/>
      <c r="Q1574" s="47"/>
      <c r="R1574" s="47"/>
      <c r="S1574" s="46">
        <f t="shared" si="1025"/>
        <v>0</v>
      </c>
      <c r="T1574" s="109"/>
    </row>
    <row r="1575" spans="1:20">
      <c r="A1575" s="57"/>
      <c r="B1575" s="57"/>
      <c r="C1575" s="57"/>
      <c r="D1575" s="80"/>
      <c r="E1575" s="57"/>
      <c r="F1575" s="45" t="s">
        <v>16</v>
      </c>
      <c r="G1575" s="46"/>
      <c r="H1575" s="46"/>
      <c r="I1575" s="46"/>
      <c r="J1575" s="46"/>
      <c r="K1575" s="46"/>
      <c r="L1575" s="46"/>
      <c r="M1575" s="47"/>
      <c r="N1575" s="47"/>
      <c r="O1575" s="47"/>
      <c r="P1575" s="47"/>
      <c r="Q1575" s="47"/>
      <c r="R1575" s="47"/>
      <c r="S1575" s="46">
        <f t="shared" si="1025"/>
        <v>0</v>
      </c>
      <c r="T1575" s="110"/>
    </row>
    <row r="1576" spans="1:20">
      <c r="A1576" s="57"/>
      <c r="B1576" s="57"/>
      <c r="C1576" s="57"/>
      <c r="D1576" s="80"/>
      <c r="E1576" s="57"/>
      <c r="F1576" s="45" t="s">
        <v>24</v>
      </c>
      <c r="G1576" s="46"/>
      <c r="H1576" s="46"/>
      <c r="I1576" s="46"/>
      <c r="J1576" s="46"/>
      <c r="K1576" s="46"/>
      <c r="L1576" s="46"/>
      <c r="M1576" s="47"/>
      <c r="N1576" s="47"/>
      <c r="O1576" s="47"/>
      <c r="P1576" s="47"/>
      <c r="Q1576" s="47"/>
      <c r="R1576" s="47"/>
      <c r="S1576" s="46">
        <f t="shared" si="1025"/>
        <v>0</v>
      </c>
      <c r="T1576" s="110"/>
    </row>
    <row r="1577" spans="1:20">
      <c r="A1577" s="58"/>
      <c r="B1577" s="58"/>
      <c r="C1577" s="58"/>
      <c r="D1577" s="81"/>
      <c r="E1577" s="58"/>
      <c r="F1577" s="45" t="s">
        <v>14</v>
      </c>
      <c r="G1577" s="48">
        <f t="shared" ref="G1577:R1577" si="1034">G1574+G1575+G1576</f>
        <v>0</v>
      </c>
      <c r="H1577" s="48">
        <f t="shared" si="1034"/>
        <v>0</v>
      </c>
      <c r="I1577" s="48">
        <f t="shared" si="1034"/>
        <v>0</v>
      </c>
      <c r="J1577" s="48">
        <f t="shared" si="1034"/>
        <v>0</v>
      </c>
      <c r="K1577" s="48">
        <f t="shared" si="1034"/>
        <v>0</v>
      </c>
      <c r="L1577" s="48">
        <f t="shared" si="1034"/>
        <v>0</v>
      </c>
      <c r="M1577" s="48">
        <f t="shared" si="1034"/>
        <v>0</v>
      </c>
      <c r="N1577" s="48">
        <f t="shared" si="1034"/>
        <v>0</v>
      </c>
      <c r="O1577" s="48">
        <f t="shared" si="1034"/>
        <v>0</v>
      </c>
      <c r="P1577" s="48">
        <f t="shared" si="1034"/>
        <v>0</v>
      </c>
      <c r="Q1577" s="48">
        <f t="shared" si="1034"/>
        <v>0</v>
      </c>
      <c r="R1577" s="48">
        <f t="shared" si="1034"/>
        <v>0</v>
      </c>
      <c r="S1577" s="48">
        <f t="shared" si="1025"/>
        <v>0</v>
      </c>
      <c r="T1577" s="111"/>
    </row>
    <row r="1578" spans="1:20">
      <c r="A1578" s="56">
        <f t="shared" ref="A1578" si="1035">A1574+1</f>
        <v>147</v>
      </c>
      <c r="B1578" s="56" t="str">
        <f t="shared" si="1008"/>
        <v>APTRANSCO</v>
      </c>
      <c r="C1578" s="56" t="s">
        <v>626</v>
      </c>
      <c r="D1578" s="79" t="s">
        <v>618</v>
      </c>
      <c r="E1578" s="56" t="s">
        <v>282</v>
      </c>
      <c r="F1578" s="45" t="s">
        <v>17</v>
      </c>
      <c r="G1578" s="46"/>
      <c r="H1578" s="46"/>
      <c r="I1578" s="46"/>
      <c r="J1578" s="46"/>
      <c r="K1578" s="46"/>
      <c r="L1578" s="46"/>
      <c r="M1578" s="47"/>
      <c r="N1578" s="47"/>
      <c r="O1578" s="47"/>
      <c r="P1578" s="47"/>
      <c r="Q1578" s="47"/>
      <c r="R1578" s="47"/>
      <c r="S1578" s="46">
        <f t="shared" si="1025"/>
        <v>0</v>
      </c>
      <c r="T1578" s="109"/>
    </row>
    <row r="1579" spans="1:20">
      <c r="A1579" s="57"/>
      <c r="B1579" s="57"/>
      <c r="C1579" s="57"/>
      <c r="D1579" s="80"/>
      <c r="E1579" s="57"/>
      <c r="F1579" s="45" t="s">
        <v>16</v>
      </c>
      <c r="G1579" s="46"/>
      <c r="H1579" s="46"/>
      <c r="I1579" s="46"/>
      <c r="J1579" s="46"/>
      <c r="K1579" s="46"/>
      <c r="L1579" s="46"/>
      <c r="M1579" s="47"/>
      <c r="N1579" s="47"/>
      <c r="O1579" s="47"/>
      <c r="P1579" s="47"/>
      <c r="Q1579" s="47"/>
      <c r="R1579" s="47"/>
      <c r="S1579" s="46">
        <f t="shared" si="1025"/>
        <v>0</v>
      </c>
      <c r="T1579" s="110"/>
    </row>
    <row r="1580" spans="1:20">
      <c r="A1580" s="57"/>
      <c r="B1580" s="57"/>
      <c r="C1580" s="57"/>
      <c r="D1580" s="80"/>
      <c r="E1580" s="57"/>
      <c r="F1580" s="45" t="s">
        <v>24</v>
      </c>
      <c r="G1580" s="46"/>
      <c r="H1580" s="46"/>
      <c r="I1580" s="46"/>
      <c r="J1580" s="46"/>
      <c r="K1580" s="46"/>
      <c r="L1580" s="46"/>
      <c r="M1580" s="47"/>
      <c r="N1580" s="47"/>
      <c r="O1580" s="47"/>
      <c r="P1580" s="47"/>
      <c r="Q1580" s="47"/>
      <c r="R1580" s="47"/>
      <c r="S1580" s="46">
        <f t="shared" si="1025"/>
        <v>0</v>
      </c>
      <c r="T1580" s="110"/>
    </row>
    <row r="1581" spans="1:20">
      <c r="A1581" s="58"/>
      <c r="B1581" s="58"/>
      <c r="C1581" s="58"/>
      <c r="D1581" s="81"/>
      <c r="E1581" s="58"/>
      <c r="F1581" s="45" t="s">
        <v>14</v>
      </c>
      <c r="G1581" s="48">
        <f t="shared" ref="G1581:R1581" si="1036">G1578+G1579+G1580</f>
        <v>0</v>
      </c>
      <c r="H1581" s="48">
        <f t="shared" si="1036"/>
        <v>0</v>
      </c>
      <c r="I1581" s="48">
        <f t="shared" si="1036"/>
        <v>0</v>
      </c>
      <c r="J1581" s="48">
        <f t="shared" si="1036"/>
        <v>0</v>
      </c>
      <c r="K1581" s="48">
        <f t="shared" si="1036"/>
        <v>0</v>
      </c>
      <c r="L1581" s="48">
        <f t="shared" si="1036"/>
        <v>0</v>
      </c>
      <c r="M1581" s="48">
        <f t="shared" si="1036"/>
        <v>0</v>
      </c>
      <c r="N1581" s="48">
        <f t="shared" si="1036"/>
        <v>0</v>
      </c>
      <c r="O1581" s="48">
        <f t="shared" si="1036"/>
        <v>0</v>
      </c>
      <c r="P1581" s="48">
        <f t="shared" si="1036"/>
        <v>0</v>
      </c>
      <c r="Q1581" s="48">
        <f t="shared" si="1036"/>
        <v>0</v>
      </c>
      <c r="R1581" s="48">
        <f t="shared" si="1036"/>
        <v>0</v>
      </c>
      <c r="S1581" s="48">
        <f t="shared" si="1025"/>
        <v>0</v>
      </c>
      <c r="T1581" s="111"/>
    </row>
    <row r="1582" spans="1:20">
      <c r="A1582" s="56">
        <f t="shared" ref="A1582" si="1037">A1578+1</f>
        <v>148</v>
      </c>
      <c r="B1582" s="56" t="str">
        <f t="shared" si="1008"/>
        <v>APTRANSCO</v>
      </c>
      <c r="C1582" s="56" t="s">
        <v>538</v>
      </c>
      <c r="D1582" s="79" t="s">
        <v>618</v>
      </c>
      <c r="E1582" s="56" t="s">
        <v>282</v>
      </c>
      <c r="F1582" s="45" t="s">
        <v>17</v>
      </c>
      <c r="G1582" s="46"/>
      <c r="H1582" s="46"/>
      <c r="I1582" s="46"/>
      <c r="J1582" s="46"/>
      <c r="K1582" s="46"/>
      <c r="L1582" s="46"/>
      <c r="M1582" s="47"/>
      <c r="N1582" s="47"/>
      <c r="O1582" s="47"/>
      <c r="P1582" s="47"/>
      <c r="Q1582" s="47"/>
      <c r="R1582" s="47"/>
      <c r="S1582" s="46">
        <f t="shared" si="1025"/>
        <v>0</v>
      </c>
      <c r="T1582" s="109"/>
    </row>
    <row r="1583" spans="1:20">
      <c r="A1583" s="57"/>
      <c r="B1583" s="57"/>
      <c r="C1583" s="57"/>
      <c r="D1583" s="80"/>
      <c r="E1583" s="57"/>
      <c r="F1583" s="45" t="s">
        <v>16</v>
      </c>
      <c r="G1583" s="46"/>
      <c r="H1583" s="46"/>
      <c r="I1583" s="46"/>
      <c r="J1583" s="46"/>
      <c r="K1583" s="46"/>
      <c r="L1583" s="46"/>
      <c r="M1583" s="47"/>
      <c r="N1583" s="47"/>
      <c r="O1583" s="47"/>
      <c r="P1583" s="47"/>
      <c r="Q1583" s="47"/>
      <c r="R1583" s="47"/>
      <c r="S1583" s="46">
        <f t="shared" si="1025"/>
        <v>0</v>
      </c>
      <c r="T1583" s="110"/>
    </row>
    <row r="1584" spans="1:20">
      <c r="A1584" s="57"/>
      <c r="B1584" s="57"/>
      <c r="C1584" s="57"/>
      <c r="D1584" s="80"/>
      <c r="E1584" s="57"/>
      <c r="F1584" s="45" t="s">
        <v>24</v>
      </c>
      <c r="G1584" s="46"/>
      <c r="H1584" s="46"/>
      <c r="I1584" s="46"/>
      <c r="J1584" s="46"/>
      <c r="K1584" s="46"/>
      <c r="L1584" s="46"/>
      <c r="M1584" s="47"/>
      <c r="N1584" s="47"/>
      <c r="O1584" s="47"/>
      <c r="P1584" s="47"/>
      <c r="Q1584" s="47"/>
      <c r="R1584" s="47"/>
      <c r="S1584" s="46">
        <f t="shared" si="1025"/>
        <v>0</v>
      </c>
      <c r="T1584" s="110"/>
    </row>
    <row r="1585" spans="1:20">
      <c r="A1585" s="58"/>
      <c r="B1585" s="58"/>
      <c r="C1585" s="58"/>
      <c r="D1585" s="81"/>
      <c r="E1585" s="58"/>
      <c r="F1585" s="45" t="s">
        <v>14</v>
      </c>
      <c r="G1585" s="48">
        <f t="shared" ref="G1585:R1585" si="1038">G1582+G1583+G1584</f>
        <v>0</v>
      </c>
      <c r="H1585" s="48">
        <f t="shared" si="1038"/>
        <v>0</v>
      </c>
      <c r="I1585" s="48">
        <f t="shared" si="1038"/>
        <v>0</v>
      </c>
      <c r="J1585" s="48">
        <f t="shared" si="1038"/>
        <v>0</v>
      </c>
      <c r="K1585" s="48">
        <f t="shared" si="1038"/>
        <v>0</v>
      </c>
      <c r="L1585" s="48">
        <f t="shared" si="1038"/>
        <v>0</v>
      </c>
      <c r="M1585" s="48">
        <f t="shared" si="1038"/>
        <v>0</v>
      </c>
      <c r="N1585" s="48">
        <f t="shared" si="1038"/>
        <v>0</v>
      </c>
      <c r="O1585" s="48">
        <f t="shared" si="1038"/>
        <v>0</v>
      </c>
      <c r="P1585" s="48">
        <f t="shared" si="1038"/>
        <v>0</v>
      </c>
      <c r="Q1585" s="48">
        <f t="shared" si="1038"/>
        <v>0</v>
      </c>
      <c r="R1585" s="48">
        <f t="shared" si="1038"/>
        <v>0</v>
      </c>
      <c r="S1585" s="48">
        <f t="shared" si="1025"/>
        <v>0</v>
      </c>
      <c r="T1585" s="111"/>
    </row>
    <row r="1586" spans="1:20">
      <c r="A1586" s="56">
        <f t="shared" ref="A1586" si="1039">A1582+1</f>
        <v>149</v>
      </c>
      <c r="B1586" s="56" t="str">
        <f t="shared" si="1008"/>
        <v>APTRANSCO</v>
      </c>
      <c r="C1586" s="56" t="s">
        <v>588</v>
      </c>
      <c r="D1586" s="79" t="s">
        <v>618</v>
      </c>
      <c r="E1586" s="56" t="s">
        <v>282</v>
      </c>
      <c r="F1586" s="45" t="s">
        <v>17</v>
      </c>
      <c r="G1586" s="46"/>
      <c r="H1586" s="46"/>
      <c r="I1586" s="46"/>
      <c r="J1586" s="46"/>
      <c r="K1586" s="46"/>
      <c r="L1586" s="46"/>
      <c r="M1586" s="47"/>
      <c r="N1586" s="47"/>
      <c r="O1586" s="47"/>
      <c r="P1586" s="47"/>
      <c r="Q1586" s="47"/>
      <c r="R1586" s="47"/>
      <c r="S1586" s="46">
        <f t="shared" si="1025"/>
        <v>0</v>
      </c>
      <c r="T1586" s="109"/>
    </row>
    <row r="1587" spans="1:20">
      <c r="A1587" s="57"/>
      <c r="B1587" s="57"/>
      <c r="C1587" s="57"/>
      <c r="D1587" s="80"/>
      <c r="E1587" s="57"/>
      <c r="F1587" s="45" t="s">
        <v>16</v>
      </c>
      <c r="G1587" s="46"/>
      <c r="H1587" s="46"/>
      <c r="I1587" s="46"/>
      <c r="J1587" s="46"/>
      <c r="K1587" s="46"/>
      <c r="L1587" s="46"/>
      <c r="M1587" s="47"/>
      <c r="N1587" s="47"/>
      <c r="O1587" s="47"/>
      <c r="P1587" s="47"/>
      <c r="Q1587" s="47"/>
      <c r="R1587" s="47"/>
      <c r="S1587" s="46">
        <f t="shared" si="1025"/>
        <v>0</v>
      </c>
      <c r="T1587" s="110"/>
    </row>
    <row r="1588" spans="1:20">
      <c r="A1588" s="57"/>
      <c r="B1588" s="57"/>
      <c r="C1588" s="57"/>
      <c r="D1588" s="80"/>
      <c r="E1588" s="57"/>
      <c r="F1588" s="45" t="s">
        <v>24</v>
      </c>
      <c r="G1588" s="46"/>
      <c r="H1588" s="46"/>
      <c r="I1588" s="46"/>
      <c r="J1588" s="46"/>
      <c r="K1588" s="46"/>
      <c r="L1588" s="46"/>
      <c r="M1588" s="47"/>
      <c r="N1588" s="47"/>
      <c r="O1588" s="47"/>
      <c r="P1588" s="47"/>
      <c r="Q1588" s="47"/>
      <c r="R1588" s="47"/>
      <c r="S1588" s="46">
        <f t="shared" si="1025"/>
        <v>0</v>
      </c>
      <c r="T1588" s="110"/>
    </row>
    <row r="1589" spans="1:20">
      <c r="A1589" s="58"/>
      <c r="B1589" s="58"/>
      <c r="C1589" s="58"/>
      <c r="D1589" s="81"/>
      <c r="E1589" s="58"/>
      <c r="F1589" s="45" t="s">
        <v>14</v>
      </c>
      <c r="G1589" s="48">
        <f t="shared" ref="G1589:R1589" si="1040">G1586+G1587+G1588</f>
        <v>0</v>
      </c>
      <c r="H1589" s="48">
        <f t="shared" si="1040"/>
        <v>0</v>
      </c>
      <c r="I1589" s="48">
        <f t="shared" si="1040"/>
        <v>0</v>
      </c>
      <c r="J1589" s="48">
        <f t="shared" si="1040"/>
        <v>0</v>
      </c>
      <c r="K1589" s="48">
        <f t="shared" si="1040"/>
        <v>0</v>
      </c>
      <c r="L1589" s="48">
        <f t="shared" si="1040"/>
        <v>0</v>
      </c>
      <c r="M1589" s="48">
        <f t="shared" si="1040"/>
        <v>0</v>
      </c>
      <c r="N1589" s="48">
        <f t="shared" si="1040"/>
        <v>0</v>
      </c>
      <c r="O1589" s="48">
        <f t="shared" si="1040"/>
        <v>0</v>
      </c>
      <c r="P1589" s="48">
        <f t="shared" si="1040"/>
        <v>0</v>
      </c>
      <c r="Q1589" s="48">
        <f t="shared" si="1040"/>
        <v>0</v>
      </c>
      <c r="R1589" s="48">
        <f t="shared" si="1040"/>
        <v>0</v>
      </c>
      <c r="S1589" s="48">
        <f t="shared" si="1025"/>
        <v>0</v>
      </c>
      <c r="T1589" s="111"/>
    </row>
    <row r="1590" spans="1:20">
      <c r="A1590" s="56">
        <f t="shared" ref="A1590" si="1041">A1586+1</f>
        <v>150</v>
      </c>
      <c r="B1590" s="56" t="str">
        <f t="shared" ref="B1590:B1598" si="1042">B1586</f>
        <v>APTRANSCO</v>
      </c>
      <c r="C1590" s="56" t="s">
        <v>627</v>
      </c>
      <c r="D1590" s="79" t="s">
        <v>618</v>
      </c>
      <c r="E1590" s="56" t="s">
        <v>282</v>
      </c>
      <c r="F1590" s="45" t="s">
        <v>17</v>
      </c>
      <c r="G1590" s="46"/>
      <c r="H1590" s="46"/>
      <c r="I1590" s="46"/>
      <c r="J1590" s="46"/>
      <c r="K1590" s="46"/>
      <c r="L1590" s="46"/>
      <c r="M1590" s="47"/>
      <c r="N1590" s="47"/>
      <c r="O1590" s="47"/>
      <c r="P1590" s="47"/>
      <c r="Q1590" s="47"/>
      <c r="R1590" s="47"/>
      <c r="S1590" s="46">
        <f t="shared" si="1025"/>
        <v>0</v>
      </c>
      <c r="T1590" s="109"/>
    </row>
    <row r="1591" spans="1:20">
      <c r="A1591" s="57"/>
      <c r="B1591" s="57"/>
      <c r="C1591" s="57"/>
      <c r="D1591" s="80"/>
      <c r="E1591" s="57"/>
      <c r="F1591" s="45" t="s">
        <v>16</v>
      </c>
      <c r="G1591" s="46"/>
      <c r="H1591" s="46"/>
      <c r="I1591" s="46"/>
      <c r="J1591" s="46"/>
      <c r="K1591" s="46"/>
      <c r="L1591" s="46"/>
      <c r="M1591" s="47"/>
      <c r="N1591" s="47"/>
      <c r="O1591" s="47"/>
      <c r="P1591" s="47"/>
      <c r="Q1591" s="47"/>
      <c r="R1591" s="47"/>
      <c r="S1591" s="46">
        <f t="shared" si="1025"/>
        <v>0</v>
      </c>
      <c r="T1591" s="110"/>
    </row>
    <row r="1592" spans="1:20">
      <c r="A1592" s="57"/>
      <c r="B1592" s="57"/>
      <c r="C1592" s="57"/>
      <c r="D1592" s="80"/>
      <c r="E1592" s="57"/>
      <c r="F1592" s="45" t="s">
        <v>24</v>
      </c>
      <c r="G1592" s="46"/>
      <c r="H1592" s="46"/>
      <c r="I1592" s="46"/>
      <c r="J1592" s="46"/>
      <c r="K1592" s="46"/>
      <c r="L1592" s="46"/>
      <c r="M1592" s="47"/>
      <c r="N1592" s="47"/>
      <c r="O1592" s="47"/>
      <c r="P1592" s="47"/>
      <c r="Q1592" s="47"/>
      <c r="R1592" s="47"/>
      <c r="S1592" s="46">
        <f t="shared" si="1025"/>
        <v>0</v>
      </c>
      <c r="T1592" s="110"/>
    </row>
    <row r="1593" spans="1:20">
      <c r="A1593" s="58"/>
      <c r="B1593" s="58"/>
      <c r="C1593" s="58"/>
      <c r="D1593" s="81"/>
      <c r="E1593" s="58"/>
      <c r="F1593" s="45" t="s">
        <v>14</v>
      </c>
      <c r="G1593" s="48">
        <f t="shared" ref="G1593:R1593" si="1043">G1590+G1591+G1592</f>
        <v>0</v>
      </c>
      <c r="H1593" s="48">
        <f t="shared" si="1043"/>
        <v>0</v>
      </c>
      <c r="I1593" s="48">
        <f t="shared" si="1043"/>
        <v>0</v>
      </c>
      <c r="J1593" s="48">
        <f t="shared" si="1043"/>
        <v>0</v>
      </c>
      <c r="K1593" s="48">
        <f t="shared" si="1043"/>
        <v>0</v>
      </c>
      <c r="L1593" s="48">
        <f t="shared" si="1043"/>
        <v>0</v>
      </c>
      <c r="M1593" s="48">
        <f t="shared" si="1043"/>
        <v>0</v>
      </c>
      <c r="N1593" s="48">
        <f t="shared" si="1043"/>
        <v>0</v>
      </c>
      <c r="O1593" s="48">
        <f t="shared" si="1043"/>
        <v>0</v>
      </c>
      <c r="P1593" s="48">
        <f t="shared" si="1043"/>
        <v>0</v>
      </c>
      <c r="Q1593" s="48">
        <f t="shared" si="1043"/>
        <v>0</v>
      </c>
      <c r="R1593" s="48">
        <f t="shared" si="1043"/>
        <v>0</v>
      </c>
      <c r="S1593" s="48">
        <f t="shared" si="1025"/>
        <v>0</v>
      </c>
      <c r="T1593" s="111"/>
    </row>
    <row r="1594" spans="1:20">
      <c r="A1594" s="56">
        <f t="shared" ref="A1594" si="1044">A1590+1</f>
        <v>151</v>
      </c>
      <c r="B1594" s="56" t="str">
        <f t="shared" si="1042"/>
        <v>APTRANSCO</v>
      </c>
      <c r="C1594" s="56" t="s">
        <v>628</v>
      </c>
      <c r="D1594" s="79" t="s">
        <v>618</v>
      </c>
      <c r="E1594" s="56" t="s">
        <v>282</v>
      </c>
      <c r="F1594" s="45" t="s">
        <v>17</v>
      </c>
      <c r="G1594" s="46"/>
      <c r="H1594" s="46"/>
      <c r="I1594" s="46"/>
      <c r="J1594" s="46"/>
      <c r="K1594" s="46"/>
      <c r="L1594" s="46"/>
      <c r="M1594" s="47"/>
      <c r="N1594" s="47"/>
      <c r="O1594" s="47"/>
      <c r="P1594" s="47"/>
      <c r="Q1594" s="47"/>
      <c r="R1594" s="47"/>
      <c r="S1594" s="46">
        <f t="shared" si="1025"/>
        <v>0</v>
      </c>
      <c r="T1594" s="109"/>
    </row>
    <row r="1595" spans="1:20">
      <c r="A1595" s="57"/>
      <c r="B1595" s="57"/>
      <c r="C1595" s="57"/>
      <c r="D1595" s="80"/>
      <c r="E1595" s="57"/>
      <c r="F1595" s="45" t="s">
        <v>16</v>
      </c>
      <c r="G1595" s="46"/>
      <c r="H1595" s="46"/>
      <c r="I1595" s="46"/>
      <c r="J1595" s="46"/>
      <c r="K1595" s="46"/>
      <c r="L1595" s="46"/>
      <c r="M1595" s="47"/>
      <c r="N1595" s="47"/>
      <c r="O1595" s="47"/>
      <c r="P1595" s="47"/>
      <c r="Q1595" s="47"/>
      <c r="R1595" s="47"/>
      <c r="S1595" s="46">
        <f t="shared" si="1025"/>
        <v>0</v>
      </c>
      <c r="T1595" s="110"/>
    </row>
    <row r="1596" spans="1:20">
      <c r="A1596" s="57"/>
      <c r="B1596" s="57"/>
      <c r="C1596" s="57"/>
      <c r="D1596" s="80"/>
      <c r="E1596" s="57"/>
      <c r="F1596" s="45" t="s">
        <v>24</v>
      </c>
      <c r="G1596" s="46"/>
      <c r="H1596" s="46"/>
      <c r="I1596" s="46"/>
      <c r="J1596" s="46"/>
      <c r="K1596" s="46"/>
      <c r="L1596" s="46"/>
      <c r="M1596" s="47"/>
      <c r="N1596" s="47"/>
      <c r="O1596" s="47"/>
      <c r="P1596" s="47"/>
      <c r="Q1596" s="47"/>
      <c r="R1596" s="47"/>
      <c r="S1596" s="46">
        <f t="shared" si="1025"/>
        <v>0</v>
      </c>
      <c r="T1596" s="110"/>
    </row>
    <row r="1597" spans="1:20">
      <c r="A1597" s="58"/>
      <c r="B1597" s="58"/>
      <c r="C1597" s="58"/>
      <c r="D1597" s="81"/>
      <c r="E1597" s="58"/>
      <c r="F1597" s="45" t="s">
        <v>14</v>
      </c>
      <c r="G1597" s="48">
        <f t="shared" ref="G1597:R1597" si="1045">G1594+G1595+G1596</f>
        <v>0</v>
      </c>
      <c r="H1597" s="48">
        <f t="shared" si="1045"/>
        <v>0</v>
      </c>
      <c r="I1597" s="48">
        <f t="shared" si="1045"/>
        <v>0</v>
      </c>
      <c r="J1597" s="48">
        <f t="shared" si="1045"/>
        <v>0</v>
      </c>
      <c r="K1597" s="48">
        <f t="shared" si="1045"/>
        <v>0</v>
      </c>
      <c r="L1597" s="48">
        <f t="shared" si="1045"/>
        <v>0</v>
      </c>
      <c r="M1597" s="48">
        <f t="shared" si="1045"/>
        <v>0</v>
      </c>
      <c r="N1597" s="48">
        <f t="shared" si="1045"/>
        <v>0</v>
      </c>
      <c r="O1597" s="48">
        <f t="shared" si="1045"/>
        <v>0</v>
      </c>
      <c r="P1597" s="48">
        <f t="shared" si="1045"/>
        <v>0</v>
      </c>
      <c r="Q1597" s="48">
        <f t="shared" si="1045"/>
        <v>0</v>
      </c>
      <c r="R1597" s="48">
        <f t="shared" si="1045"/>
        <v>0</v>
      </c>
      <c r="S1597" s="48">
        <f t="shared" si="1025"/>
        <v>0</v>
      </c>
      <c r="T1597" s="111"/>
    </row>
    <row r="1598" spans="1:20">
      <c r="A1598" s="56">
        <f t="shared" ref="A1598" si="1046">A1594+1</f>
        <v>152</v>
      </c>
      <c r="B1598" s="56" t="str">
        <f t="shared" si="1042"/>
        <v>APTRANSCO</v>
      </c>
      <c r="C1598" s="56" t="s">
        <v>589</v>
      </c>
      <c r="D1598" s="79" t="s">
        <v>618</v>
      </c>
      <c r="E1598" s="56" t="s">
        <v>282</v>
      </c>
      <c r="F1598" s="45" t="s">
        <v>17</v>
      </c>
      <c r="G1598" s="46"/>
      <c r="H1598" s="46"/>
      <c r="I1598" s="46"/>
      <c r="J1598" s="46"/>
      <c r="K1598" s="46"/>
      <c r="L1598" s="46"/>
      <c r="M1598" s="47"/>
      <c r="N1598" s="47"/>
      <c r="O1598" s="47"/>
      <c r="P1598" s="47"/>
      <c r="Q1598" s="47"/>
      <c r="R1598" s="47"/>
      <c r="S1598" s="46">
        <f t="shared" si="1025"/>
        <v>0</v>
      </c>
      <c r="T1598" s="109"/>
    </row>
    <row r="1599" spans="1:20">
      <c r="A1599" s="57"/>
      <c r="B1599" s="57"/>
      <c r="C1599" s="57"/>
      <c r="D1599" s="80"/>
      <c r="E1599" s="57"/>
      <c r="F1599" s="45" t="s">
        <v>16</v>
      </c>
      <c r="G1599" s="46"/>
      <c r="H1599" s="46"/>
      <c r="I1599" s="46"/>
      <c r="J1599" s="46"/>
      <c r="K1599" s="46"/>
      <c r="L1599" s="46"/>
      <c r="M1599" s="47"/>
      <c r="N1599" s="47"/>
      <c r="O1599" s="47"/>
      <c r="P1599" s="47"/>
      <c r="Q1599" s="47"/>
      <c r="R1599" s="47"/>
      <c r="S1599" s="46">
        <f t="shared" si="1025"/>
        <v>0</v>
      </c>
      <c r="T1599" s="110"/>
    </row>
    <row r="1600" spans="1:20">
      <c r="A1600" s="57"/>
      <c r="B1600" s="57"/>
      <c r="C1600" s="57"/>
      <c r="D1600" s="80"/>
      <c r="E1600" s="57"/>
      <c r="F1600" s="45" t="s">
        <v>24</v>
      </c>
      <c r="G1600" s="46"/>
      <c r="H1600" s="46"/>
      <c r="I1600" s="46"/>
      <c r="J1600" s="46"/>
      <c r="K1600" s="46"/>
      <c r="L1600" s="46"/>
      <c r="M1600" s="47"/>
      <c r="N1600" s="47"/>
      <c r="O1600" s="47"/>
      <c r="P1600" s="47"/>
      <c r="Q1600" s="47"/>
      <c r="R1600" s="47"/>
      <c r="S1600" s="46">
        <f t="shared" si="1025"/>
        <v>0</v>
      </c>
      <c r="T1600" s="110"/>
    </row>
    <row r="1601" spans="1:20">
      <c r="A1601" s="58"/>
      <c r="B1601" s="58"/>
      <c r="C1601" s="58"/>
      <c r="D1601" s="81"/>
      <c r="E1601" s="58"/>
      <c r="F1601" s="45" t="s">
        <v>14</v>
      </c>
      <c r="G1601" s="48">
        <f t="shared" ref="G1601:R1601" si="1047">G1598+G1599+G1600</f>
        <v>0</v>
      </c>
      <c r="H1601" s="48">
        <f t="shared" si="1047"/>
        <v>0</v>
      </c>
      <c r="I1601" s="48">
        <f t="shared" si="1047"/>
        <v>0</v>
      </c>
      <c r="J1601" s="48">
        <f t="shared" si="1047"/>
        <v>0</v>
      </c>
      <c r="K1601" s="48">
        <f t="shared" si="1047"/>
        <v>0</v>
      </c>
      <c r="L1601" s="48">
        <f t="shared" si="1047"/>
        <v>0</v>
      </c>
      <c r="M1601" s="48">
        <f t="shared" si="1047"/>
        <v>0</v>
      </c>
      <c r="N1601" s="48">
        <f t="shared" si="1047"/>
        <v>0</v>
      </c>
      <c r="O1601" s="48">
        <f t="shared" si="1047"/>
        <v>0</v>
      </c>
      <c r="P1601" s="48">
        <f t="shared" si="1047"/>
        <v>0</v>
      </c>
      <c r="Q1601" s="48">
        <f t="shared" si="1047"/>
        <v>0</v>
      </c>
      <c r="R1601" s="48">
        <f t="shared" si="1047"/>
        <v>0</v>
      </c>
      <c r="S1601" s="48">
        <f t="shared" si="1025"/>
        <v>0</v>
      </c>
      <c r="T1601" s="111"/>
    </row>
    <row r="1602" spans="1:20">
      <c r="A1602" s="56">
        <f t="shared" ref="A1602" si="1048">A1598+1</f>
        <v>153</v>
      </c>
      <c r="B1602" s="56" t="str">
        <f t="shared" ref="B1602:B1630" si="1049">B1598</f>
        <v>APTRANSCO</v>
      </c>
      <c r="C1602" s="56" t="s">
        <v>590</v>
      </c>
      <c r="D1602" s="79" t="s">
        <v>618</v>
      </c>
      <c r="E1602" s="56" t="s">
        <v>282</v>
      </c>
      <c r="F1602" s="45" t="s">
        <v>17</v>
      </c>
      <c r="G1602" s="46"/>
      <c r="H1602" s="46"/>
      <c r="I1602" s="46"/>
      <c r="J1602" s="46"/>
      <c r="K1602" s="46"/>
      <c r="L1602" s="46"/>
      <c r="M1602" s="47"/>
      <c r="N1602" s="47"/>
      <c r="O1602" s="47"/>
      <c r="P1602" s="47"/>
      <c r="Q1602" s="47"/>
      <c r="R1602" s="47"/>
      <c r="S1602" s="46">
        <f t="shared" si="1025"/>
        <v>0</v>
      </c>
      <c r="T1602" s="109"/>
    </row>
    <row r="1603" spans="1:20">
      <c r="A1603" s="57"/>
      <c r="B1603" s="57"/>
      <c r="C1603" s="57"/>
      <c r="D1603" s="80"/>
      <c r="E1603" s="57"/>
      <c r="F1603" s="45" t="s">
        <v>16</v>
      </c>
      <c r="G1603" s="46"/>
      <c r="H1603" s="46"/>
      <c r="I1603" s="46"/>
      <c r="J1603" s="46"/>
      <c r="K1603" s="46"/>
      <c r="L1603" s="46"/>
      <c r="M1603" s="47"/>
      <c r="N1603" s="47"/>
      <c r="O1603" s="47"/>
      <c r="P1603" s="47"/>
      <c r="Q1603" s="47"/>
      <c r="R1603" s="47"/>
      <c r="S1603" s="46">
        <f t="shared" si="1025"/>
        <v>0</v>
      </c>
      <c r="T1603" s="110"/>
    </row>
    <row r="1604" spans="1:20">
      <c r="A1604" s="57"/>
      <c r="B1604" s="57"/>
      <c r="C1604" s="57"/>
      <c r="D1604" s="80"/>
      <c r="E1604" s="57"/>
      <c r="F1604" s="45" t="s">
        <v>24</v>
      </c>
      <c r="G1604" s="46"/>
      <c r="H1604" s="46"/>
      <c r="I1604" s="46"/>
      <c r="J1604" s="46"/>
      <c r="K1604" s="46"/>
      <c r="L1604" s="46"/>
      <c r="M1604" s="47"/>
      <c r="N1604" s="47"/>
      <c r="O1604" s="47"/>
      <c r="P1604" s="47"/>
      <c r="Q1604" s="47"/>
      <c r="R1604" s="47"/>
      <c r="S1604" s="46">
        <f t="shared" si="1025"/>
        <v>0</v>
      </c>
      <c r="T1604" s="110"/>
    </row>
    <row r="1605" spans="1:20">
      <c r="A1605" s="58"/>
      <c r="B1605" s="58"/>
      <c r="C1605" s="58"/>
      <c r="D1605" s="81"/>
      <c r="E1605" s="58"/>
      <c r="F1605" s="45" t="s">
        <v>14</v>
      </c>
      <c r="G1605" s="48">
        <f t="shared" ref="G1605:R1605" si="1050">G1602+G1603+G1604</f>
        <v>0</v>
      </c>
      <c r="H1605" s="48">
        <f t="shared" si="1050"/>
        <v>0</v>
      </c>
      <c r="I1605" s="48">
        <f t="shared" si="1050"/>
        <v>0</v>
      </c>
      <c r="J1605" s="48">
        <f t="shared" si="1050"/>
        <v>0</v>
      </c>
      <c r="K1605" s="48">
        <f t="shared" si="1050"/>
        <v>0</v>
      </c>
      <c r="L1605" s="48">
        <f t="shared" si="1050"/>
        <v>0</v>
      </c>
      <c r="M1605" s="48">
        <f t="shared" si="1050"/>
        <v>0</v>
      </c>
      <c r="N1605" s="48">
        <f t="shared" si="1050"/>
        <v>0</v>
      </c>
      <c r="O1605" s="48">
        <f t="shared" si="1050"/>
        <v>0</v>
      </c>
      <c r="P1605" s="48">
        <f t="shared" si="1050"/>
        <v>0</v>
      </c>
      <c r="Q1605" s="48">
        <f t="shared" si="1050"/>
        <v>0</v>
      </c>
      <c r="R1605" s="48">
        <f t="shared" si="1050"/>
        <v>0</v>
      </c>
      <c r="S1605" s="48">
        <f t="shared" si="1025"/>
        <v>0</v>
      </c>
      <c r="T1605" s="111"/>
    </row>
    <row r="1606" spans="1:20">
      <c r="A1606" s="56">
        <f t="shared" ref="A1606" si="1051">A1602+1</f>
        <v>154</v>
      </c>
      <c r="B1606" s="56" t="str">
        <f t="shared" si="1049"/>
        <v>APTRANSCO</v>
      </c>
      <c r="C1606" s="56" t="s">
        <v>591</v>
      </c>
      <c r="D1606" s="79" t="s">
        <v>618</v>
      </c>
      <c r="E1606" s="56" t="s">
        <v>282</v>
      </c>
      <c r="F1606" s="45" t="s">
        <v>17</v>
      </c>
      <c r="G1606" s="46"/>
      <c r="H1606" s="46"/>
      <c r="I1606" s="46"/>
      <c r="J1606" s="46"/>
      <c r="K1606" s="46"/>
      <c r="L1606" s="46"/>
      <c r="M1606" s="47"/>
      <c r="N1606" s="47"/>
      <c r="O1606" s="47"/>
      <c r="P1606" s="47"/>
      <c r="Q1606" s="47"/>
      <c r="R1606" s="47"/>
      <c r="S1606" s="46">
        <f t="shared" si="1025"/>
        <v>0</v>
      </c>
      <c r="T1606" s="109"/>
    </row>
    <row r="1607" spans="1:20">
      <c r="A1607" s="57"/>
      <c r="B1607" s="57"/>
      <c r="C1607" s="57"/>
      <c r="D1607" s="80"/>
      <c r="E1607" s="57"/>
      <c r="F1607" s="45" t="s">
        <v>16</v>
      </c>
      <c r="G1607" s="46"/>
      <c r="H1607" s="46"/>
      <c r="I1607" s="46"/>
      <c r="J1607" s="46"/>
      <c r="K1607" s="46"/>
      <c r="L1607" s="46"/>
      <c r="M1607" s="47"/>
      <c r="N1607" s="47"/>
      <c r="O1607" s="47"/>
      <c r="P1607" s="47"/>
      <c r="Q1607" s="47"/>
      <c r="R1607" s="47"/>
      <c r="S1607" s="46">
        <f t="shared" si="1025"/>
        <v>0</v>
      </c>
      <c r="T1607" s="110"/>
    </row>
    <row r="1608" spans="1:20">
      <c r="A1608" s="57"/>
      <c r="B1608" s="57"/>
      <c r="C1608" s="57"/>
      <c r="D1608" s="80"/>
      <c r="E1608" s="57"/>
      <c r="F1608" s="45" t="s">
        <v>24</v>
      </c>
      <c r="G1608" s="46"/>
      <c r="H1608" s="46"/>
      <c r="I1608" s="46"/>
      <c r="J1608" s="46"/>
      <c r="K1608" s="46"/>
      <c r="L1608" s="46"/>
      <c r="M1608" s="47"/>
      <c r="N1608" s="47"/>
      <c r="O1608" s="47"/>
      <c r="P1608" s="47"/>
      <c r="Q1608" s="47"/>
      <c r="R1608" s="47"/>
      <c r="S1608" s="46">
        <f t="shared" si="1025"/>
        <v>0</v>
      </c>
      <c r="T1608" s="110"/>
    </row>
    <row r="1609" spans="1:20">
      <c r="A1609" s="58"/>
      <c r="B1609" s="58"/>
      <c r="C1609" s="58"/>
      <c r="D1609" s="81"/>
      <c r="E1609" s="58"/>
      <c r="F1609" s="45" t="s">
        <v>14</v>
      </c>
      <c r="G1609" s="48">
        <f t="shared" ref="G1609:R1609" si="1052">G1606+G1607+G1608</f>
        <v>0</v>
      </c>
      <c r="H1609" s="48">
        <f t="shared" si="1052"/>
        <v>0</v>
      </c>
      <c r="I1609" s="48">
        <f t="shared" si="1052"/>
        <v>0</v>
      </c>
      <c r="J1609" s="48">
        <f t="shared" si="1052"/>
        <v>0</v>
      </c>
      <c r="K1609" s="48">
        <f t="shared" si="1052"/>
        <v>0</v>
      </c>
      <c r="L1609" s="48">
        <f t="shared" si="1052"/>
        <v>0</v>
      </c>
      <c r="M1609" s="48">
        <f t="shared" si="1052"/>
        <v>0</v>
      </c>
      <c r="N1609" s="48">
        <f t="shared" si="1052"/>
        <v>0</v>
      </c>
      <c r="O1609" s="48">
        <f t="shared" si="1052"/>
        <v>0</v>
      </c>
      <c r="P1609" s="48">
        <f t="shared" si="1052"/>
        <v>0</v>
      </c>
      <c r="Q1609" s="48">
        <f t="shared" si="1052"/>
        <v>0</v>
      </c>
      <c r="R1609" s="48">
        <f t="shared" si="1052"/>
        <v>0</v>
      </c>
      <c r="S1609" s="48">
        <f t="shared" si="1025"/>
        <v>0</v>
      </c>
      <c r="T1609" s="111"/>
    </row>
    <row r="1610" spans="1:20">
      <c r="A1610" s="56">
        <f t="shared" ref="A1610" si="1053">A1606+1</f>
        <v>155</v>
      </c>
      <c r="B1610" s="56" t="str">
        <f t="shared" si="1049"/>
        <v>APTRANSCO</v>
      </c>
      <c r="C1610" s="56" t="s">
        <v>629</v>
      </c>
      <c r="D1610" s="79" t="s">
        <v>619</v>
      </c>
      <c r="E1610" s="56" t="s">
        <v>282</v>
      </c>
      <c r="F1610" s="45" t="s">
        <v>17</v>
      </c>
      <c r="G1610" s="46"/>
      <c r="H1610" s="46"/>
      <c r="I1610" s="46"/>
      <c r="J1610" s="46"/>
      <c r="K1610" s="46"/>
      <c r="L1610" s="46"/>
      <c r="M1610" s="47"/>
      <c r="N1610" s="47"/>
      <c r="O1610" s="47"/>
      <c r="P1610" s="47"/>
      <c r="Q1610" s="47"/>
      <c r="R1610" s="47"/>
      <c r="S1610" s="46">
        <f t="shared" si="1025"/>
        <v>0</v>
      </c>
      <c r="T1610" s="109"/>
    </row>
    <row r="1611" spans="1:20">
      <c r="A1611" s="57"/>
      <c r="B1611" s="57"/>
      <c r="C1611" s="57"/>
      <c r="D1611" s="80"/>
      <c r="E1611" s="57"/>
      <c r="F1611" s="45" t="s">
        <v>16</v>
      </c>
      <c r="G1611" s="46"/>
      <c r="H1611" s="46"/>
      <c r="I1611" s="46"/>
      <c r="J1611" s="46"/>
      <c r="K1611" s="46"/>
      <c r="L1611" s="46"/>
      <c r="M1611" s="47"/>
      <c r="N1611" s="47"/>
      <c r="O1611" s="47"/>
      <c r="P1611" s="47"/>
      <c r="Q1611" s="47"/>
      <c r="R1611" s="47"/>
      <c r="S1611" s="46">
        <f t="shared" si="1025"/>
        <v>0</v>
      </c>
      <c r="T1611" s="110"/>
    </row>
    <row r="1612" spans="1:20">
      <c r="A1612" s="57"/>
      <c r="B1612" s="57"/>
      <c r="C1612" s="57"/>
      <c r="D1612" s="80"/>
      <c r="E1612" s="57"/>
      <c r="F1612" s="45" t="s">
        <v>24</v>
      </c>
      <c r="G1612" s="46"/>
      <c r="H1612" s="46"/>
      <c r="I1612" s="46"/>
      <c r="J1612" s="46"/>
      <c r="K1612" s="46"/>
      <c r="L1612" s="46"/>
      <c r="M1612" s="47"/>
      <c r="N1612" s="47"/>
      <c r="O1612" s="47"/>
      <c r="P1612" s="47"/>
      <c r="Q1612" s="47"/>
      <c r="R1612" s="47"/>
      <c r="S1612" s="46">
        <f t="shared" si="1025"/>
        <v>0</v>
      </c>
      <c r="T1612" s="110"/>
    </row>
    <row r="1613" spans="1:20">
      <c r="A1613" s="58"/>
      <c r="B1613" s="58"/>
      <c r="C1613" s="58"/>
      <c r="D1613" s="81"/>
      <c r="E1613" s="58"/>
      <c r="F1613" s="45" t="s">
        <v>14</v>
      </c>
      <c r="G1613" s="48">
        <f t="shared" ref="G1613:R1613" si="1054">G1610+G1611+G1612</f>
        <v>0</v>
      </c>
      <c r="H1613" s="48">
        <f t="shared" si="1054"/>
        <v>0</v>
      </c>
      <c r="I1613" s="48">
        <f t="shared" si="1054"/>
        <v>0</v>
      </c>
      <c r="J1613" s="48">
        <f t="shared" si="1054"/>
        <v>0</v>
      </c>
      <c r="K1613" s="48">
        <f t="shared" si="1054"/>
        <v>0</v>
      </c>
      <c r="L1613" s="48">
        <f t="shared" si="1054"/>
        <v>0</v>
      </c>
      <c r="M1613" s="48">
        <f t="shared" si="1054"/>
        <v>0</v>
      </c>
      <c r="N1613" s="48">
        <f t="shared" si="1054"/>
        <v>0</v>
      </c>
      <c r="O1613" s="48">
        <f t="shared" si="1054"/>
        <v>0</v>
      </c>
      <c r="P1613" s="48">
        <f t="shared" si="1054"/>
        <v>0</v>
      </c>
      <c r="Q1613" s="48">
        <f t="shared" si="1054"/>
        <v>0</v>
      </c>
      <c r="R1613" s="48">
        <f t="shared" si="1054"/>
        <v>0</v>
      </c>
      <c r="S1613" s="48">
        <f t="shared" si="1025"/>
        <v>0</v>
      </c>
      <c r="T1613" s="111"/>
    </row>
    <row r="1614" spans="1:20">
      <c r="A1614" s="56">
        <f t="shared" ref="A1614" si="1055">A1610+1</f>
        <v>156</v>
      </c>
      <c r="B1614" s="56" t="str">
        <f t="shared" si="1049"/>
        <v>APTRANSCO</v>
      </c>
      <c r="C1614" s="56" t="s">
        <v>592</v>
      </c>
      <c r="D1614" s="79" t="s">
        <v>619</v>
      </c>
      <c r="E1614" s="56" t="s">
        <v>282</v>
      </c>
      <c r="F1614" s="45" t="s">
        <v>17</v>
      </c>
      <c r="G1614" s="46"/>
      <c r="H1614" s="46"/>
      <c r="I1614" s="46"/>
      <c r="J1614" s="46"/>
      <c r="K1614" s="46"/>
      <c r="L1614" s="46"/>
      <c r="M1614" s="47"/>
      <c r="N1614" s="47"/>
      <c r="O1614" s="47"/>
      <c r="P1614" s="47"/>
      <c r="Q1614" s="47"/>
      <c r="R1614" s="47"/>
      <c r="S1614" s="46">
        <f t="shared" si="1025"/>
        <v>0</v>
      </c>
      <c r="T1614" s="109"/>
    </row>
    <row r="1615" spans="1:20">
      <c r="A1615" s="57"/>
      <c r="B1615" s="57"/>
      <c r="C1615" s="57"/>
      <c r="D1615" s="80"/>
      <c r="E1615" s="57"/>
      <c r="F1615" s="45" t="s">
        <v>16</v>
      </c>
      <c r="G1615" s="46"/>
      <c r="H1615" s="46"/>
      <c r="I1615" s="46"/>
      <c r="J1615" s="46"/>
      <c r="K1615" s="46"/>
      <c r="L1615" s="46"/>
      <c r="M1615" s="47"/>
      <c r="N1615" s="47"/>
      <c r="O1615" s="47"/>
      <c r="P1615" s="47"/>
      <c r="Q1615" s="47"/>
      <c r="R1615" s="47"/>
      <c r="S1615" s="46">
        <f t="shared" si="1025"/>
        <v>0</v>
      </c>
      <c r="T1615" s="110"/>
    </row>
    <row r="1616" spans="1:20">
      <c r="A1616" s="57"/>
      <c r="B1616" s="57"/>
      <c r="C1616" s="57"/>
      <c r="D1616" s="80"/>
      <c r="E1616" s="57"/>
      <c r="F1616" s="45" t="s">
        <v>24</v>
      </c>
      <c r="G1616" s="46"/>
      <c r="H1616" s="46"/>
      <c r="I1616" s="46"/>
      <c r="J1616" s="46"/>
      <c r="K1616" s="46"/>
      <c r="L1616" s="46"/>
      <c r="M1616" s="47"/>
      <c r="N1616" s="47"/>
      <c r="O1616" s="47"/>
      <c r="P1616" s="47"/>
      <c r="Q1616" s="47"/>
      <c r="R1616" s="47"/>
      <c r="S1616" s="46">
        <f t="shared" si="1025"/>
        <v>0</v>
      </c>
      <c r="T1616" s="110"/>
    </row>
    <row r="1617" spans="1:20">
      <c r="A1617" s="58"/>
      <c r="B1617" s="58"/>
      <c r="C1617" s="58"/>
      <c r="D1617" s="81"/>
      <c r="E1617" s="58"/>
      <c r="F1617" s="45" t="s">
        <v>14</v>
      </c>
      <c r="G1617" s="48">
        <f t="shared" ref="G1617:R1617" si="1056">G1614+G1615+G1616</f>
        <v>0</v>
      </c>
      <c r="H1617" s="48">
        <f t="shared" si="1056"/>
        <v>0</v>
      </c>
      <c r="I1617" s="48">
        <f t="shared" si="1056"/>
        <v>0</v>
      </c>
      <c r="J1617" s="48">
        <f t="shared" si="1056"/>
        <v>0</v>
      </c>
      <c r="K1617" s="48">
        <f t="shared" si="1056"/>
        <v>0</v>
      </c>
      <c r="L1617" s="48">
        <f t="shared" si="1056"/>
        <v>0</v>
      </c>
      <c r="M1617" s="48">
        <f t="shared" si="1056"/>
        <v>0</v>
      </c>
      <c r="N1617" s="48">
        <f t="shared" si="1056"/>
        <v>0</v>
      </c>
      <c r="O1617" s="48">
        <f t="shared" si="1056"/>
        <v>0</v>
      </c>
      <c r="P1617" s="48">
        <f t="shared" si="1056"/>
        <v>0</v>
      </c>
      <c r="Q1617" s="48">
        <f t="shared" si="1056"/>
        <v>0</v>
      </c>
      <c r="R1617" s="48">
        <f t="shared" si="1056"/>
        <v>0</v>
      </c>
      <c r="S1617" s="48">
        <f t="shared" si="1025"/>
        <v>0</v>
      </c>
      <c r="T1617" s="111"/>
    </row>
    <row r="1618" spans="1:20">
      <c r="A1618" s="56">
        <f t="shared" ref="A1618" si="1057">A1614+1</f>
        <v>157</v>
      </c>
      <c r="B1618" s="56" t="str">
        <f t="shared" si="1049"/>
        <v>APTRANSCO</v>
      </c>
      <c r="C1618" s="56" t="s">
        <v>593</v>
      </c>
      <c r="D1618" s="79" t="s">
        <v>619</v>
      </c>
      <c r="E1618" s="56" t="s">
        <v>282</v>
      </c>
      <c r="F1618" s="45" t="s">
        <v>17</v>
      </c>
      <c r="G1618" s="46"/>
      <c r="H1618" s="46"/>
      <c r="I1618" s="46"/>
      <c r="J1618" s="46"/>
      <c r="K1618" s="46"/>
      <c r="L1618" s="46"/>
      <c r="M1618" s="47"/>
      <c r="N1618" s="47"/>
      <c r="O1618" s="47"/>
      <c r="P1618" s="47"/>
      <c r="Q1618" s="47"/>
      <c r="R1618" s="47"/>
      <c r="S1618" s="46">
        <f t="shared" si="1025"/>
        <v>0</v>
      </c>
      <c r="T1618" s="109"/>
    </row>
    <row r="1619" spans="1:20">
      <c r="A1619" s="57"/>
      <c r="B1619" s="57"/>
      <c r="C1619" s="57"/>
      <c r="D1619" s="80"/>
      <c r="E1619" s="57"/>
      <c r="F1619" s="45" t="s">
        <v>16</v>
      </c>
      <c r="G1619" s="46"/>
      <c r="H1619" s="46"/>
      <c r="I1619" s="46"/>
      <c r="J1619" s="46"/>
      <c r="K1619" s="46"/>
      <c r="L1619" s="46"/>
      <c r="M1619" s="47"/>
      <c r="N1619" s="47"/>
      <c r="O1619" s="47"/>
      <c r="P1619" s="47"/>
      <c r="Q1619" s="47"/>
      <c r="R1619" s="47"/>
      <c r="S1619" s="46">
        <f t="shared" si="1025"/>
        <v>0</v>
      </c>
      <c r="T1619" s="110"/>
    </row>
    <row r="1620" spans="1:20">
      <c r="A1620" s="57"/>
      <c r="B1620" s="57"/>
      <c r="C1620" s="57"/>
      <c r="D1620" s="80"/>
      <c r="E1620" s="57"/>
      <c r="F1620" s="45" t="s">
        <v>24</v>
      </c>
      <c r="G1620" s="46"/>
      <c r="H1620" s="46"/>
      <c r="I1620" s="46"/>
      <c r="J1620" s="46"/>
      <c r="K1620" s="46"/>
      <c r="L1620" s="46"/>
      <c r="M1620" s="47"/>
      <c r="N1620" s="47"/>
      <c r="O1620" s="47"/>
      <c r="P1620" s="47"/>
      <c r="Q1620" s="47"/>
      <c r="R1620" s="47"/>
      <c r="S1620" s="46">
        <f t="shared" si="1025"/>
        <v>0</v>
      </c>
      <c r="T1620" s="110"/>
    </row>
    <row r="1621" spans="1:20">
      <c r="A1621" s="58"/>
      <c r="B1621" s="58"/>
      <c r="C1621" s="58"/>
      <c r="D1621" s="81"/>
      <c r="E1621" s="58"/>
      <c r="F1621" s="45" t="s">
        <v>14</v>
      </c>
      <c r="G1621" s="48">
        <f t="shared" ref="G1621:R1621" si="1058">G1618+G1619+G1620</f>
        <v>0</v>
      </c>
      <c r="H1621" s="48">
        <f t="shared" si="1058"/>
        <v>0</v>
      </c>
      <c r="I1621" s="48">
        <f t="shared" si="1058"/>
        <v>0</v>
      </c>
      <c r="J1621" s="48">
        <f t="shared" si="1058"/>
        <v>0</v>
      </c>
      <c r="K1621" s="48">
        <f t="shared" si="1058"/>
        <v>0</v>
      </c>
      <c r="L1621" s="48">
        <f t="shared" si="1058"/>
        <v>0</v>
      </c>
      <c r="M1621" s="48">
        <f t="shared" si="1058"/>
        <v>0</v>
      </c>
      <c r="N1621" s="48">
        <f t="shared" si="1058"/>
        <v>0</v>
      </c>
      <c r="O1621" s="48">
        <f t="shared" si="1058"/>
        <v>0</v>
      </c>
      <c r="P1621" s="48">
        <f t="shared" si="1058"/>
        <v>0</v>
      </c>
      <c r="Q1621" s="48">
        <f t="shared" si="1058"/>
        <v>0</v>
      </c>
      <c r="R1621" s="48">
        <f t="shared" si="1058"/>
        <v>0</v>
      </c>
      <c r="S1621" s="48">
        <f t="shared" si="1025"/>
        <v>0</v>
      </c>
      <c r="T1621" s="111"/>
    </row>
    <row r="1622" spans="1:20">
      <c r="A1622" s="56">
        <f t="shared" ref="A1622" si="1059">A1618+1</f>
        <v>158</v>
      </c>
      <c r="B1622" s="56" t="str">
        <f t="shared" si="1049"/>
        <v>APTRANSCO</v>
      </c>
      <c r="C1622" s="56" t="s">
        <v>594</v>
      </c>
      <c r="D1622" s="79" t="s">
        <v>619</v>
      </c>
      <c r="E1622" s="56" t="s">
        <v>282</v>
      </c>
      <c r="F1622" s="45" t="s">
        <v>17</v>
      </c>
      <c r="G1622" s="46"/>
      <c r="H1622" s="46"/>
      <c r="I1622" s="46"/>
      <c r="J1622" s="46"/>
      <c r="K1622" s="46"/>
      <c r="L1622" s="46"/>
      <c r="M1622" s="47"/>
      <c r="N1622" s="47"/>
      <c r="O1622" s="47"/>
      <c r="P1622" s="47"/>
      <c r="Q1622" s="47"/>
      <c r="R1622" s="47"/>
      <c r="S1622" s="46">
        <f t="shared" si="1025"/>
        <v>0</v>
      </c>
      <c r="T1622" s="109"/>
    </row>
    <row r="1623" spans="1:20">
      <c r="A1623" s="57"/>
      <c r="B1623" s="57"/>
      <c r="C1623" s="57"/>
      <c r="D1623" s="80"/>
      <c r="E1623" s="57"/>
      <c r="F1623" s="45" t="s">
        <v>16</v>
      </c>
      <c r="G1623" s="46"/>
      <c r="H1623" s="46"/>
      <c r="I1623" s="46"/>
      <c r="J1623" s="46"/>
      <c r="K1623" s="46"/>
      <c r="L1623" s="46"/>
      <c r="M1623" s="47"/>
      <c r="N1623" s="47"/>
      <c r="O1623" s="47"/>
      <c r="P1623" s="47"/>
      <c r="Q1623" s="47"/>
      <c r="R1623" s="47"/>
      <c r="S1623" s="46">
        <f t="shared" ref="S1623:S1686" si="1060">SUM(G1623:R1623)</f>
        <v>0</v>
      </c>
      <c r="T1623" s="110"/>
    </row>
    <row r="1624" spans="1:20">
      <c r="A1624" s="57"/>
      <c r="B1624" s="57"/>
      <c r="C1624" s="57"/>
      <c r="D1624" s="80"/>
      <c r="E1624" s="57"/>
      <c r="F1624" s="45" t="s">
        <v>24</v>
      </c>
      <c r="G1624" s="46"/>
      <c r="H1624" s="46"/>
      <c r="I1624" s="46"/>
      <c r="J1624" s="46"/>
      <c r="K1624" s="46"/>
      <c r="L1624" s="46"/>
      <c r="M1624" s="47"/>
      <c r="N1624" s="47"/>
      <c r="O1624" s="47"/>
      <c r="P1624" s="47"/>
      <c r="Q1624" s="47"/>
      <c r="R1624" s="47"/>
      <c r="S1624" s="46">
        <f t="shared" si="1060"/>
        <v>0</v>
      </c>
      <c r="T1624" s="110"/>
    </row>
    <row r="1625" spans="1:20">
      <c r="A1625" s="58"/>
      <c r="B1625" s="58"/>
      <c r="C1625" s="58"/>
      <c r="D1625" s="81"/>
      <c r="E1625" s="58"/>
      <c r="F1625" s="45" t="s">
        <v>14</v>
      </c>
      <c r="G1625" s="48">
        <f t="shared" ref="G1625:R1625" si="1061">G1622+G1623+G1624</f>
        <v>0</v>
      </c>
      <c r="H1625" s="48">
        <f t="shared" si="1061"/>
        <v>0</v>
      </c>
      <c r="I1625" s="48">
        <f t="shared" si="1061"/>
        <v>0</v>
      </c>
      <c r="J1625" s="48">
        <f t="shared" si="1061"/>
        <v>0</v>
      </c>
      <c r="K1625" s="48">
        <f t="shared" si="1061"/>
        <v>0</v>
      </c>
      <c r="L1625" s="48">
        <f t="shared" si="1061"/>
        <v>0</v>
      </c>
      <c r="M1625" s="48">
        <f t="shared" si="1061"/>
        <v>0</v>
      </c>
      <c r="N1625" s="48">
        <f t="shared" si="1061"/>
        <v>0</v>
      </c>
      <c r="O1625" s="48">
        <f t="shared" si="1061"/>
        <v>0</v>
      </c>
      <c r="P1625" s="48">
        <f t="shared" si="1061"/>
        <v>0</v>
      </c>
      <c r="Q1625" s="48">
        <f t="shared" si="1061"/>
        <v>0</v>
      </c>
      <c r="R1625" s="48">
        <f t="shared" si="1061"/>
        <v>0</v>
      </c>
      <c r="S1625" s="48">
        <f t="shared" si="1060"/>
        <v>0</v>
      </c>
      <c r="T1625" s="111"/>
    </row>
    <row r="1626" spans="1:20">
      <c r="A1626" s="56">
        <f t="shared" ref="A1626" si="1062">A1622+1</f>
        <v>159</v>
      </c>
      <c r="B1626" s="56" t="str">
        <f t="shared" si="1049"/>
        <v>APTRANSCO</v>
      </c>
      <c r="C1626" s="56" t="s">
        <v>630</v>
      </c>
      <c r="D1626" s="79" t="s">
        <v>463</v>
      </c>
      <c r="E1626" s="56" t="s">
        <v>282</v>
      </c>
      <c r="F1626" s="45" t="s">
        <v>17</v>
      </c>
      <c r="G1626" s="46"/>
      <c r="H1626" s="46"/>
      <c r="I1626" s="46"/>
      <c r="J1626" s="46"/>
      <c r="K1626" s="46"/>
      <c r="L1626" s="46"/>
      <c r="M1626" s="47"/>
      <c r="N1626" s="47"/>
      <c r="O1626" s="47"/>
      <c r="P1626" s="47"/>
      <c r="Q1626" s="47"/>
      <c r="R1626" s="47"/>
      <c r="S1626" s="46">
        <f t="shared" si="1060"/>
        <v>0</v>
      </c>
      <c r="T1626" s="109"/>
    </row>
    <row r="1627" spans="1:20">
      <c r="A1627" s="57"/>
      <c r="B1627" s="57"/>
      <c r="C1627" s="57"/>
      <c r="D1627" s="80"/>
      <c r="E1627" s="57"/>
      <c r="F1627" s="45" t="s">
        <v>16</v>
      </c>
      <c r="G1627" s="46"/>
      <c r="H1627" s="46"/>
      <c r="I1627" s="46"/>
      <c r="J1627" s="46"/>
      <c r="K1627" s="46"/>
      <c r="L1627" s="46"/>
      <c r="M1627" s="47"/>
      <c r="N1627" s="47"/>
      <c r="O1627" s="47"/>
      <c r="P1627" s="47"/>
      <c r="Q1627" s="47"/>
      <c r="R1627" s="47"/>
      <c r="S1627" s="46">
        <f t="shared" si="1060"/>
        <v>0</v>
      </c>
      <c r="T1627" s="110"/>
    </row>
    <row r="1628" spans="1:20">
      <c r="A1628" s="57"/>
      <c r="B1628" s="57"/>
      <c r="C1628" s="57"/>
      <c r="D1628" s="80"/>
      <c r="E1628" s="57"/>
      <c r="F1628" s="45" t="s">
        <v>24</v>
      </c>
      <c r="G1628" s="46"/>
      <c r="H1628" s="46"/>
      <c r="I1628" s="46"/>
      <c r="J1628" s="46"/>
      <c r="K1628" s="46"/>
      <c r="L1628" s="46"/>
      <c r="M1628" s="47"/>
      <c r="N1628" s="47"/>
      <c r="O1628" s="47"/>
      <c r="P1628" s="47"/>
      <c r="Q1628" s="47"/>
      <c r="R1628" s="47"/>
      <c r="S1628" s="46">
        <f t="shared" si="1060"/>
        <v>0</v>
      </c>
      <c r="T1628" s="110"/>
    </row>
    <row r="1629" spans="1:20">
      <c r="A1629" s="58"/>
      <c r="B1629" s="58"/>
      <c r="C1629" s="58"/>
      <c r="D1629" s="81"/>
      <c r="E1629" s="58"/>
      <c r="F1629" s="45" t="s">
        <v>14</v>
      </c>
      <c r="G1629" s="48">
        <f t="shared" ref="G1629:R1629" si="1063">G1626+G1627+G1628</f>
        <v>0</v>
      </c>
      <c r="H1629" s="48">
        <f t="shared" si="1063"/>
        <v>0</v>
      </c>
      <c r="I1629" s="48">
        <f t="shared" si="1063"/>
        <v>0</v>
      </c>
      <c r="J1629" s="48">
        <f t="shared" si="1063"/>
        <v>0</v>
      </c>
      <c r="K1629" s="48">
        <f t="shared" si="1063"/>
        <v>0</v>
      </c>
      <c r="L1629" s="48">
        <f t="shared" si="1063"/>
        <v>0</v>
      </c>
      <c r="M1629" s="48">
        <f t="shared" si="1063"/>
        <v>0</v>
      </c>
      <c r="N1629" s="48">
        <f t="shared" si="1063"/>
        <v>0</v>
      </c>
      <c r="O1629" s="48">
        <f t="shared" si="1063"/>
        <v>0</v>
      </c>
      <c r="P1629" s="48">
        <f t="shared" si="1063"/>
        <v>0</v>
      </c>
      <c r="Q1629" s="48">
        <f t="shared" si="1063"/>
        <v>0</v>
      </c>
      <c r="R1629" s="48">
        <f t="shared" si="1063"/>
        <v>0</v>
      </c>
      <c r="S1629" s="48">
        <f t="shared" si="1060"/>
        <v>0</v>
      </c>
      <c r="T1629" s="111"/>
    </row>
    <row r="1630" spans="1:20">
      <c r="A1630" s="56">
        <f t="shared" ref="A1630" si="1064">A1626+1</f>
        <v>160</v>
      </c>
      <c r="B1630" s="56" t="str">
        <f t="shared" si="1049"/>
        <v>APTRANSCO</v>
      </c>
      <c r="C1630" s="56" t="s">
        <v>631</v>
      </c>
      <c r="D1630" s="79" t="s">
        <v>463</v>
      </c>
      <c r="E1630" s="56" t="s">
        <v>282</v>
      </c>
      <c r="F1630" s="45" t="s">
        <v>17</v>
      </c>
      <c r="G1630" s="46"/>
      <c r="H1630" s="46"/>
      <c r="I1630" s="46"/>
      <c r="J1630" s="46"/>
      <c r="K1630" s="46"/>
      <c r="L1630" s="46"/>
      <c r="M1630" s="47"/>
      <c r="N1630" s="47"/>
      <c r="O1630" s="47"/>
      <c r="P1630" s="47"/>
      <c r="Q1630" s="47"/>
      <c r="R1630" s="47"/>
      <c r="S1630" s="46">
        <f t="shared" si="1060"/>
        <v>0</v>
      </c>
      <c r="T1630" s="109"/>
    </row>
    <row r="1631" spans="1:20">
      <c r="A1631" s="57"/>
      <c r="B1631" s="57"/>
      <c r="C1631" s="57"/>
      <c r="D1631" s="80"/>
      <c r="E1631" s="57"/>
      <c r="F1631" s="45" t="s">
        <v>16</v>
      </c>
      <c r="G1631" s="46"/>
      <c r="H1631" s="46"/>
      <c r="I1631" s="46"/>
      <c r="J1631" s="46"/>
      <c r="K1631" s="46"/>
      <c r="L1631" s="46"/>
      <c r="M1631" s="47"/>
      <c r="N1631" s="47"/>
      <c r="O1631" s="47"/>
      <c r="P1631" s="47"/>
      <c r="Q1631" s="47"/>
      <c r="R1631" s="47"/>
      <c r="S1631" s="46">
        <f t="shared" si="1060"/>
        <v>0</v>
      </c>
      <c r="T1631" s="110"/>
    </row>
    <row r="1632" spans="1:20">
      <c r="A1632" s="57"/>
      <c r="B1632" s="57"/>
      <c r="C1632" s="57"/>
      <c r="D1632" s="80"/>
      <c r="E1632" s="57"/>
      <c r="F1632" s="45" t="s">
        <v>24</v>
      </c>
      <c r="G1632" s="46"/>
      <c r="H1632" s="46"/>
      <c r="I1632" s="46"/>
      <c r="J1632" s="46"/>
      <c r="K1632" s="46"/>
      <c r="L1632" s="46"/>
      <c r="M1632" s="47"/>
      <c r="N1632" s="47"/>
      <c r="O1632" s="47"/>
      <c r="P1632" s="47"/>
      <c r="Q1632" s="47"/>
      <c r="R1632" s="47"/>
      <c r="S1632" s="46">
        <f t="shared" si="1060"/>
        <v>0</v>
      </c>
      <c r="T1632" s="110"/>
    </row>
    <row r="1633" spans="1:20">
      <c r="A1633" s="58"/>
      <c r="B1633" s="58"/>
      <c r="C1633" s="58"/>
      <c r="D1633" s="81"/>
      <c r="E1633" s="58"/>
      <c r="F1633" s="45" t="s">
        <v>14</v>
      </c>
      <c r="G1633" s="48">
        <f t="shared" ref="G1633:R1633" si="1065">G1630+G1631+G1632</f>
        <v>0</v>
      </c>
      <c r="H1633" s="48">
        <f t="shared" si="1065"/>
        <v>0</v>
      </c>
      <c r="I1633" s="48">
        <f t="shared" si="1065"/>
        <v>0</v>
      </c>
      <c r="J1633" s="48">
        <f t="shared" si="1065"/>
        <v>0</v>
      </c>
      <c r="K1633" s="48">
        <f t="shared" si="1065"/>
        <v>0</v>
      </c>
      <c r="L1633" s="48">
        <f t="shared" si="1065"/>
        <v>0</v>
      </c>
      <c r="M1633" s="48">
        <f t="shared" si="1065"/>
        <v>0</v>
      </c>
      <c r="N1633" s="48">
        <f t="shared" si="1065"/>
        <v>0</v>
      </c>
      <c r="O1633" s="48">
        <f t="shared" si="1065"/>
        <v>0</v>
      </c>
      <c r="P1633" s="48">
        <f t="shared" si="1065"/>
        <v>0</v>
      </c>
      <c r="Q1633" s="48">
        <f t="shared" si="1065"/>
        <v>0</v>
      </c>
      <c r="R1633" s="48">
        <f t="shared" si="1065"/>
        <v>0</v>
      </c>
      <c r="S1633" s="48">
        <f t="shared" si="1060"/>
        <v>0</v>
      </c>
      <c r="T1633" s="111"/>
    </row>
    <row r="1634" spans="1:20">
      <c r="A1634" s="56">
        <f t="shared" ref="A1634" si="1066">A1630+1</f>
        <v>161</v>
      </c>
      <c r="B1634" s="56" t="str">
        <f t="shared" ref="B1634:B1650" si="1067">B1630</f>
        <v>APTRANSCO</v>
      </c>
      <c r="C1634" s="56" t="s">
        <v>592</v>
      </c>
      <c r="D1634" s="56" t="s">
        <v>463</v>
      </c>
      <c r="E1634" s="56" t="s">
        <v>282</v>
      </c>
      <c r="F1634" s="45" t="s">
        <v>17</v>
      </c>
      <c r="G1634" s="46"/>
      <c r="H1634" s="46"/>
      <c r="I1634" s="46"/>
      <c r="J1634" s="46"/>
      <c r="K1634" s="46"/>
      <c r="L1634" s="46"/>
      <c r="M1634" s="47"/>
      <c r="N1634" s="47"/>
      <c r="O1634" s="47"/>
      <c r="P1634" s="47"/>
      <c r="Q1634" s="47"/>
      <c r="R1634" s="47"/>
      <c r="S1634" s="46">
        <f t="shared" si="1060"/>
        <v>0</v>
      </c>
      <c r="T1634" s="109"/>
    </row>
    <row r="1635" spans="1:20">
      <c r="A1635" s="57"/>
      <c r="B1635" s="57"/>
      <c r="C1635" s="57"/>
      <c r="D1635" s="57"/>
      <c r="E1635" s="57"/>
      <c r="F1635" s="45" t="s">
        <v>16</v>
      </c>
      <c r="G1635" s="46"/>
      <c r="H1635" s="46"/>
      <c r="I1635" s="46"/>
      <c r="J1635" s="46"/>
      <c r="K1635" s="46"/>
      <c r="L1635" s="46"/>
      <c r="M1635" s="47"/>
      <c r="N1635" s="47"/>
      <c r="O1635" s="47"/>
      <c r="P1635" s="47"/>
      <c r="Q1635" s="47"/>
      <c r="R1635" s="47"/>
      <c r="S1635" s="46">
        <f t="shared" si="1060"/>
        <v>0</v>
      </c>
      <c r="T1635" s="110"/>
    </row>
    <row r="1636" spans="1:20">
      <c r="A1636" s="57"/>
      <c r="B1636" s="57"/>
      <c r="C1636" s="57"/>
      <c r="D1636" s="57"/>
      <c r="E1636" s="57"/>
      <c r="F1636" s="45" t="s">
        <v>24</v>
      </c>
      <c r="G1636" s="46"/>
      <c r="H1636" s="46"/>
      <c r="I1636" s="46"/>
      <c r="J1636" s="46"/>
      <c r="K1636" s="46"/>
      <c r="L1636" s="46"/>
      <c r="M1636" s="47"/>
      <c r="N1636" s="47"/>
      <c r="O1636" s="47"/>
      <c r="P1636" s="47"/>
      <c r="Q1636" s="47"/>
      <c r="R1636" s="47"/>
      <c r="S1636" s="46">
        <f t="shared" si="1060"/>
        <v>0</v>
      </c>
      <c r="T1636" s="110"/>
    </row>
    <row r="1637" spans="1:20">
      <c r="A1637" s="58"/>
      <c r="B1637" s="58"/>
      <c r="C1637" s="58"/>
      <c r="D1637" s="58"/>
      <c r="E1637" s="58"/>
      <c r="F1637" s="45" t="s">
        <v>14</v>
      </c>
      <c r="G1637" s="48">
        <f t="shared" ref="G1637:R1637" si="1068">G1634+G1635+G1636</f>
        <v>0</v>
      </c>
      <c r="H1637" s="48">
        <f t="shared" si="1068"/>
        <v>0</v>
      </c>
      <c r="I1637" s="48">
        <f t="shared" si="1068"/>
        <v>0</v>
      </c>
      <c r="J1637" s="48">
        <f t="shared" si="1068"/>
        <v>0</v>
      </c>
      <c r="K1637" s="48">
        <f t="shared" si="1068"/>
        <v>0</v>
      </c>
      <c r="L1637" s="48">
        <f t="shared" si="1068"/>
        <v>0</v>
      </c>
      <c r="M1637" s="48">
        <f t="shared" si="1068"/>
        <v>0</v>
      </c>
      <c r="N1637" s="48">
        <f t="shared" si="1068"/>
        <v>0</v>
      </c>
      <c r="O1637" s="48">
        <f t="shared" si="1068"/>
        <v>0</v>
      </c>
      <c r="P1637" s="48">
        <f t="shared" si="1068"/>
        <v>0</v>
      </c>
      <c r="Q1637" s="48">
        <f t="shared" si="1068"/>
        <v>0</v>
      </c>
      <c r="R1637" s="48">
        <f t="shared" si="1068"/>
        <v>0</v>
      </c>
      <c r="S1637" s="48">
        <f t="shared" si="1060"/>
        <v>0</v>
      </c>
      <c r="T1637" s="111"/>
    </row>
    <row r="1638" spans="1:20">
      <c r="A1638" s="56">
        <f t="shared" ref="A1638" si="1069">A1634+1</f>
        <v>162</v>
      </c>
      <c r="B1638" s="56" t="str">
        <f t="shared" si="1067"/>
        <v>APTRANSCO</v>
      </c>
      <c r="C1638" s="56" t="s">
        <v>595</v>
      </c>
      <c r="D1638" s="56" t="s">
        <v>463</v>
      </c>
      <c r="E1638" s="56" t="s">
        <v>282</v>
      </c>
      <c r="F1638" s="45" t="s">
        <v>17</v>
      </c>
      <c r="G1638" s="46"/>
      <c r="H1638" s="46"/>
      <c r="I1638" s="46"/>
      <c r="J1638" s="46"/>
      <c r="K1638" s="46"/>
      <c r="L1638" s="46"/>
      <c r="M1638" s="47"/>
      <c r="N1638" s="47"/>
      <c r="O1638" s="47"/>
      <c r="P1638" s="47"/>
      <c r="Q1638" s="47"/>
      <c r="R1638" s="47"/>
      <c r="S1638" s="46">
        <f t="shared" si="1060"/>
        <v>0</v>
      </c>
      <c r="T1638" s="109"/>
    </row>
    <row r="1639" spans="1:20">
      <c r="A1639" s="57"/>
      <c r="B1639" s="57"/>
      <c r="C1639" s="57"/>
      <c r="D1639" s="57"/>
      <c r="E1639" s="57"/>
      <c r="F1639" s="45" t="s">
        <v>16</v>
      </c>
      <c r="G1639" s="46"/>
      <c r="H1639" s="46"/>
      <c r="I1639" s="46"/>
      <c r="J1639" s="46"/>
      <c r="K1639" s="46"/>
      <c r="L1639" s="46"/>
      <c r="M1639" s="47"/>
      <c r="N1639" s="47"/>
      <c r="O1639" s="47"/>
      <c r="P1639" s="47"/>
      <c r="Q1639" s="47"/>
      <c r="R1639" s="47"/>
      <c r="S1639" s="46">
        <f t="shared" si="1060"/>
        <v>0</v>
      </c>
      <c r="T1639" s="110"/>
    </row>
    <row r="1640" spans="1:20">
      <c r="A1640" s="57"/>
      <c r="B1640" s="57"/>
      <c r="C1640" s="57"/>
      <c r="D1640" s="57"/>
      <c r="E1640" s="57"/>
      <c r="F1640" s="45" t="s">
        <v>24</v>
      </c>
      <c r="G1640" s="46"/>
      <c r="H1640" s="46"/>
      <c r="I1640" s="46"/>
      <c r="J1640" s="46"/>
      <c r="K1640" s="46"/>
      <c r="L1640" s="46"/>
      <c r="M1640" s="47"/>
      <c r="N1640" s="47"/>
      <c r="O1640" s="47"/>
      <c r="P1640" s="47"/>
      <c r="Q1640" s="47"/>
      <c r="R1640" s="47"/>
      <c r="S1640" s="46">
        <f t="shared" si="1060"/>
        <v>0</v>
      </c>
      <c r="T1640" s="110"/>
    </row>
    <row r="1641" spans="1:20">
      <c r="A1641" s="58"/>
      <c r="B1641" s="58"/>
      <c r="C1641" s="58"/>
      <c r="D1641" s="58"/>
      <c r="E1641" s="58"/>
      <c r="F1641" s="45" t="s">
        <v>14</v>
      </c>
      <c r="G1641" s="48">
        <f t="shared" ref="G1641:R1641" si="1070">G1638+G1639+G1640</f>
        <v>0</v>
      </c>
      <c r="H1641" s="48">
        <f t="shared" si="1070"/>
        <v>0</v>
      </c>
      <c r="I1641" s="48">
        <f t="shared" si="1070"/>
        <v>0</v>
      </c>
      <c r="J1641" s="48">
        <f t="shared" si="1070"/>
        <v>0</v>
      </c>
      <c r="K1641" s="48">
        <f t="shared" si="1070"/>
        <v>0</v>
      </c>
      <c r="L1641" s="48">
        <f t="shared" si="1070"/>
        <v>0</v>
      </c>
      <c r="M1641" s="48">
        <f t="shared" si="1070"/>
        <v>0</v>
      </c>
      <c r="N1641" s="48">
        <f t="shared" si="1070"/>
        <v>0</v>
      </c>
      <c r="O1641" s="48">
        <f t="shared" si="1070"/>
        <v>0</v>
      </c>
      <c r="P1641" s="48">
        <f t="shared" si="1070"/>
        <v>0</v>
      </c>
      <c r="Q1641" s="48">
        <f t="shared" si="1070"/>
        <v>0</v>
      </c>
      <c r="R1641" s="48">
        <f t="shared" si="1070"/>
        <v>0</v>
      </c>
      <c r="S1641" s="48">
        <f t="shared" si="1060"/>
        <v>0</v>
      </c>
      <c r="T1641" s="111"/>
    </row>
    <row r="1642" spans="1:20">
      <c r="A1642" s="56">
        <f t="shared" ref="A1642" si="1071">A1638+1</f>
        <v>163</v>
      </c>
      <c r="B1642" s="56" t="str">
        <f t="shared" si="1067"/>
        <v>APTRANSCO</v>
      </c>
      <c r="C1642" s="56" t="s">
        <v>632</v>
      </c>
      <c r="D1642" s="56" t="s">
        <v>439</v>
      </c>
      <c r="E1642" s="56" t="s">
        <v>282</v>
      </c>
      <c r="F1642" s="45" t="s">
        <v>17</v>
      </c>
      <c r="G1642" s="46"/>
      <c r="H1642" s="46"/>
      <c r="I1642" s="46"/>
      <c r="J1642" s="46"/>
      <c r="K1642" s="46"/>
      <c r="L1642" s="46"/>
      <c r="M1642" s="47"/>
      <c r="N1642" s="47"/>
      <c r="O1642" s="47"/>
      <c r="P1642" s="47"/>
      <c r="Q1642" s="47"/>
      <c r="R1642" s="47"/>
      <c r="S1642" s="46">
        <f t="shared" si="1060"/>
        <v>0</v>
      </c>
      <c r="T1642" s="109"/>
    </row>
    <row r="1643" spans="1:20">
      <c r="A1643" s="57"/>
      <c r="B1643" s="57"/>
      <c r="C1643" s="57"/>
      <c r="D1643" s="57"/>
      <c r="E1643" s="57"/>
      <c r="F1643" s="45" t="s">
        <v>16</v>
      </c>
      <c r="G1643" s="46"/>
      <c r="H1643" s="46"/>
      <c r="I1643" s="46"/>
      <c r="J1643" s="46"/>
      <c r="K1643" s="46"/>
      <c r="L1643" s="46"/>
      <c r="M1643" s="47"/>
      <c r="N1643" s="47"/>
      <c r="O1643" s="47"/>
      <c r="P1643" s="47"/>
      <c r="Q1643" s="47"/>
      <c r="R1643" s="47"/>
      <c r="S1643" s="46">
        <f t="shared" si="1060"/>
        <v>0</v>
      </c>
      <c r="T1643" s="110"/>
    </row>
    <row r="1644" spans="1:20">
      <c r="A1644" s="57"/>
      <c r="B1644" s="57"/>
      <c r="C1644" s="57"/>
      <c r="D1644" s="57"/>
      <c r="E1644" s="57"/>
      <c r="F1644" s="45" t="s">
        <v>24</v>
      </c>
      <c r="G1644" s="46"/>
      <c r="H1644" s="46"/>
      <c r="I1644" s="46"/>
      <c r="J1644" s="46"/>
      <c r="K1644" s="46"/>
      <c r="L1644" s="46"/>
      <c r="M1644" s="47"/>
      <c r="N1644" s="47"/>
      <c r="O1644" s="47"/>
      <c r="P1644" s="47"/>
      <c r="Q1644" s="47"/>
      <c r="R1644" s="47"/>
      <c r="S1644" s="46">
        <f t="shared" si="1060"/>
        <v>0</v>
      </c>
      <c r="T1644" s="110"/>
    </row>
    <row r="1645" spans="1:20">
      <c r="A1645" s="58"/>
      <c r="B1645" s="58"/>
      <c r="C1645" s="58"/>
      <c r="D1645" s="58"/>
      <c r="E1645" s="58"/>
      <c r="F1645" s="45" t="s">
        <v>14</v>
      </c>
      <c r="G1645" s="48">
        <f t="shared" ref="G1645:R1645" si="1072">G1642+G1643+G1644</f>
        <v>0</v>
      </c>
      <c r="H1645" s="48">
        <f t="shared" si="1072"/>
        <v>0</v>
      </c>
      <c r="I1645" s="48">
        <f t="shared" si="1072"/>
        <v>0</v>
      </c>
      <c r="J1645" s="48">
        <f t="shared" si="1072"/>
        <v>0</v>
      </c>
      <c r="K1645" s="48">
        <f t="shared" si="1072"/>
        <v>0</v>
      </c>
      <c r="L1645" s="48">
        <f t="shared" si="1072"/>
        <v>0</v>
      </c>
      <c r="M1645" s="48">
        <f t="shared" si="1072"/>
        <v>0</v>
      </c>
      <c r="N1645" s="48">
        <f t="shared" si="1072"/>
        <v>0</v>
      </c>
      <c r="O1645" s="48">
        <f t="shared" si="1072"/>
        <v>0</v>
      </c>
      <c r="P1645" s="48">
        <f t="shared" si="1072"/>
        <v>0</v>
      </c>
      <c r="Q1645" s="48">
        <f t="shared" si="1072"/>
        <v>0</v>
      </c>
      <c r="R1645" s="48">
        <f t="shared" si="1072"/>
        <v>0</v>
      </c>
      <c r="S1645" s="48">
        <f t="shared" si="1060"/>
        <v>0</v>
      </c>
      <c r="T1645" s="111"/>
    </row>
    <row r="1646" spans="1:20">
      <c r="A1646" s="56">
        <f t="shared" ref="A1646" si="1073">A1642+1</f>
        <v>164</v>
      </c>
      <c r="B1646" s="56" t="str">
        <f t="shared" si="1067"/>
        <v>APTRANSCO</v>
      </c>
      <c r="C1646" s="56" t="s">
        <v>596</v>
      </c>
      <c r="D1646" s="56" t="s">
        <v>439</v>
      </c>
      <c r="E1646" s="56" t="s">
        <v>282</v>
      </c>
      <c r="F1646" s="45" t="s">
        <v>17</v>
      </c>
      <c r="G1646" s="46"/>
      <c r="H1646" s="46"/>
      <c r="I1646" s="46"/>
      <c r="J1646" s="46"/>
      <c r="K1646" s="46"/>
      <c r="L1646" s="46"/>
      <c r="M1646" s="47"/>
      <c r="N1646" s="47"/>
      <c r="O1646" s="47"/>
      <c r="P1646" s="47"/>
      <c r="Q1646" s="47"/>
      <c r="R1646" s="47"/>
      <c r="S1646" s="46">
        <f t="shared" si="1060"/>
        <v>0</v>
      </c>
      <c r="T1646" s="109"/>
    </row>
    <row r="1647" spans="1:20">
      <c r="A1647" s="57"/>
      <c r="B1647" s="57"/>
      <c r="C1647" s="57"/>
      <c r="D1647" s="57"/>
      <c r="E1647" s="57"/>
      <c r="F1647" s="45" t="s">
        <v>16</v>
      </c>
      <c r="G1647" s="46"/>
      <c r="H1647" s="46"/>
      <c r="I1647" s="46"/>
      <c r="J1647" s="46"/>
      <c r="K1647" s="46"/>
      <c r="L1647" s="46"/>
      <c r="M1647" s="47"/>
      <c r="N1647" s="47"/>
      <c r="O1647" s="47"/>
      <c r="P1647" s="47"/>
      <c r="Q1647" s="47"/>
      <c r="R1647" s="47"/>
      <c r="S1647" s="46">
        <f t="shared" si="1060"/>
        <v>0</v>
      </c>
      <c r="T1647" s="110"/>
    </row>
    <row r="1648" spans="1:20">
      <c r="A1648" s="57"/>
      <c r="B1648" s="57"/>
      <c r="C1648" s="57"/>
      <c r="D1648" s="57"/>
      <c r="E1648" s="57"/>
      <c r="F1648" s="45" t="s">
        <v>24</v>
      </c>
      <c r="G1648" s="46"/>
      <c r="H1648" s="46"/>
      <c r="I1648" s="46"/>
      <c r="J1648" s="46"/>
      <c r="K1648" s="46"/>
      <c r="L1648" s="46"/>
      <c r="M1648" s="47"/>
      <c r="N1648" s="47"/>
      <c r="O1648" s="47"/>
      <c r="P1648" s="47"/>
      <c r="Q1648" s="47"/>
      <c r="R1648" s="47"/>
      <c r="S1648" s="46">
        <f t="shared" si="1060"/>
        <v>0</v>
      </c>
      <c r="T1648" s="110"/>
    </row>
    <row r="1649" spans="1:20">
      <c r="A1649" s="58"/>
      <c r="B1649" s="58"/>
      <c r="C1649" s="58"/>
      <c r="D1649" s="58"/>
      <c r="E1649" s="58"/>
      <c r="F1649" s="45" t="s">
        <v>14</v>
      </c>
      <c r="G1649" s="48">
        <f t="shared" ref="G1649:R1649" si="1074">G1646+G1647+G1648</f>
        <v>0</v>
      </c>
      <c r="H1649" s="48">
        <f t="shared" si="1074"/>
        <v>0</v>
      </c>
      <c r="I1649" s="48">
        <f t="shared" si="1074"/>
        <v>0</v>
      </c>
      <c r="J1649" s="48">
        <f t="shared" si="1074"/>
        <v>0</v>
      </c>
      <c r="K1649" s="48">
        <f t="shared" si="1074"/>
        <v>0</v>
      </c>
      <c r="L1649" s="48">
        <f t="shared" si="1074"/>
        <v>0</v>
      </c>
      <c r="M1649" s="48">
        <f t="shared" si="1074"/>
        <v>0</v>
      </c>
      <c r="N1649" s="48">
        <f t="shared" si="1074"/>
        <v>0</v>
      </c>
      <c r="O1649" s="48">
        <f t="shared" si="1074"/>
        <v>0</v>
      </c>
      <c r="P1649" s="48">
        <f t="shared" si="1074"/>
        <v>0</v>
      </c>
      <c r="Q1649" s="48">
        <f t="shared" si="1074"/>
        <v>0</v>
      </c>
      <c r="R1649" s="48">
        <f t="shared" si="1074"/>
        <v>0</v>
      </c>
      <c r="S1649" s="48">
        <f t="shared" si="1060"/>
        <v>0</v>
      </c>
      <c r="T1649" s="111"/>
    </row>
    <row r="1650" spans="1:20">
      <c r="A1650" s="56">
        <f t="shared" ref="A1650" si="1075">A1646+1</f>
        <v>165</v>
      </c>
      <c r="B1650" s="56" t="str">
        <f t="shared" si="1067"/>
        <v>APTRANSCO</v>
      </c>
      <c r="C1650" s="56" t="s">
        <v>597</v>
      </c>
      <c r="D1650" s="56" t="s">
        <v>439</v>
      </c>
      <c r="E1650" s="56" t="s">
        <v>282</v>
      </c>
      <c r="F1650" s="45" t="s">
        <v>17</v>
      </c>
      <c r="G1650" s="46"/>
      <c r="H1650" s="46"/>
      <c r="I1650" s="46"/>
      <c r="J1650" s="46"/>
      <c r="K1650" s="46"/>
      <c r="L1650" s="46"/>
      <c r="M1650" s="47"/>
      <c r="N1650" s="47"/>
      <c r="O1650" s="47"/>
      <c r="P1650" s="47"/>
      <c r="Q1650" s="47"/>
      <c r="R1650" s="47"/>
      <c r="S1650" s="46">
        <f t="shared" si="1060"/>
        <v>0</v>
      </c>
      <c r="T1650" s="109"/>
    </row>
    <row r="1651" spans="1:20">
      <c r="A1651" s="57"/>
      <c r="B1651" s="57"/>
      <c r="C1651" s="57"/>
      <c r="D1651" s="57"/>
      <c r="E1651" s="57"/>
      <c r="F1651" s="45" t="s">
        <v>16</v>
      </c>
      <c r="G1651" s="46"/>
      <c r="H1651" s="46"/>
      <c r="I1651" s="46"/>
      <c r="J1651" s="46"/>
      <c r="K1651" s="46"/>
      <c r="L1651" s="46"/>
      <c r="M1651" s="47"/>
      <c r="N1651" s="47"/>
      <c r="O1651" s="47"/>
      <c r="P1651" s="47"/>
      <c r="Q1651" s="47"/>
      <c r="R1651" s="47"/>
      <c r="S1651" s="46">
        <f t="shared" si="1060"/>
        <v>0</v>
      </c>
      <c r="T1651" s="110"/>
    </row>
    <row r="1652" spans="1:20">
      <c r="A1652" s="57"/>
      <c r="B1652" s="57"/>
      <c r="C1652" s="57"/>
      <c r="D1652" s="57"/>
      <c r="E1652" s="57"/>
      <c r="F1652" s="45" t="s">
        <v>24</v>
      </c>
      <c r="G1652" s="46"/>
      <c r="H1652" s="46"/>
      <c r="I1652" s="46"/>
      <c r="J1652" s="46"/>
      <c r="K1652" s="46"/>
      <c r="L1652" s="46"/>
      <c r="M1652" s="47"/>
      <c r="N1652" s="47"/>
      <c r="O1652" s="47"/>
      <c r="P1652" s="47"/>
      <c r="Q1652" s="47"/>
      <c r="R1652" s="47"/>
      <c r="S1652" s="46">
        <f t="shared" si="1060"/>
        <v>0</v>
      </c>
      <c r="T1652" s="110"/>
    </row>
    <row r="1653" spans="1:20">
      <c r="A1653" s="58"/>
      <c r="B1653" s="58"/>
      <c r="C1653" s="58"/>
      <c r="D1653" s="58"/>
      <c r="E1653" s="58"/>
      <c r="F1653" s="45" t="s">
        <v>14</v>
      </c>
      <c r="G1653" s="48">
        <f t="shared" ref="G1653:R1653" si="1076">G1650+G1651+G1652</f>
        <v>0</v>
      </c>
      <c r="H1653" s="48">
        <f t="shared" si="1076"/>
        <v>0</v>
      </c>
      <c r="I1653" s="48">
        <f t="shared" si="1076"/>
        <v>0</v>
      </c>
      <c r="J1653" s="48">
        <f t="shared" si="1076"/>
        <v>0</v>
      </c>
      <c r="K1653" s="48">
        <f t="shared" si="1076"/>
        <v>0</v>
      </c>
      <c r="L1653" s="48">
        <f t="shared" si="1076"/>
        <v>0</v>
      </c>
      <c r="M1653" s="48">
        <f t="shared" si="1076"/>
        <v>0</v>
      </c>
      <c r="N1653" s="48">
        <f t="shared" si="1076"/>
        <v>0</v>
      </c>
      <c r="O1653" s="48">
        <f t="shared" si="1076"/>
        <v>0</v>
      </c>
      <c r="P1653" s="48">
        <f t="shared" si="1076"/>
        <v>0</v>
      </c>
      <c r="Q1653" s="48">
        <f t="shared" si="1076"/>
        <v>0</v>
      </c>
      <c r="R1653" s="48">
        <f t="shared" si="1076"/>
        <v>0</v>
      </c>
      <c r="S1653" s="48">
        <f t="shared" si="1060"/>
        <v>0</v>
      </c>
      <c r="T1653" s="111"/>
    </row>
    <row r="1654" spans="1:20">
      <c r="A1654" s="56"/>
      <c r="B1654" s="56"/>
      <c r="C1654" s="56"/>
      <c r="D1654" s="56"/>
      <c r="E1654" s="56"/>
      <c r="F1654" s="45" t="s">
        <v>17</v>
      </c>
      <c r="G1654" s="46"/>
      <c r="H1654" s="46"/>
      <c r="I1654" s="46"/>
      <c r="J1654" s="46"/>
      <c r="K1654" s="46"/>
      <c r="L1654" s="46"/>
      <c r="M1654" s="47"/>
      <c r="N1654" s="47"/>
      <c r="O1654" s="47"/>
      <c r="P1654" s="47"/>
      <c r="Q1654" s="47"/>
      <c r="R1654" s="47"/>
      <c r="S1654" s="46">
        <f t="shared" si="1060"/>
        <v>0</v>
      </c>
      <c r="T1654" s="109"/>
    </row>
    <row r="1655" spans="1:20">
      <c r="A1655" s="57"/>
      <c r="B1655" s="57"/>
      <c r="C1655" s="57"/>
      <c r="D1655" s="57"/>
      <c r="E1655" s="57"/>
      <c r="F1655" s="45" t="s">
        <v>16</v>
      </c>
      <c r="G1655" s="46"/>
      <c r="H1655" s="46"/>
      <c r="I1655" s="46"/>
      <c r="J1655" s="46"/>
      <c r="K1655" s="46"/>
      <c r="L1655" s="46"/>
      <c r="M1655" s="47"/>
      <c r="N1655" s="47"/>
      <c r="O1655" s="47"/>
      <c r="P1655" s="47"/>
      <c r="Q1655" s="47"/>
      <c r="R1655" s="47"/>
      <c r="S1655" s="46">
        <f t="shared" si="1060"/>
        <v>0</v>
      </c>
      <c r="T1655" s="110"/>
    </row>
    <row r="1656" spans="1:20">
      <c r="A1656" s="57"/>
      <c r="B1656" s="57"/>
      <c r="C1656" s="57"/>
      <c r="D1656" s="57"/>
      <c r="E1656" s="57"/>
      <c r="F1656" s="45" t="s">
        <v>24</v>
      </c>
      <c r="G1656" s="46"/>
      <c r="H1656" s="46"/>
      <c r="I1656" s="46"/>
      <c r="J1656" s="46"/>
      <c r="K1656" s="46"/>
      <c r="L1656" s="46"/>
      <c r="M1656" s="47"/>
      <c r="N1656" s="47"/>
      <c r="O1656" s="47"/>
      <c r="P1656" s="47"/>
      <c r="Q1656" s="47"/>
      <c r="R1656" s="47"/>
      <c r="S1656" s="46">
        <f t="shared" si="1060"/>
        <v>0</v>
      </c>
      <c r="T1656" s="110"/>
    </row>
    <row r="1657" spans="1:20">
      <c r="A1657" s="58"/>
      <c r="B1657" s="58"/>
      <c r="C1657" s="58"/>
      <c r="D1657" s="58"/>
      <c r="E1657" s="58"/>
      <c r="F1657" s="45" t="s">
        <v>14</v>
      </c>
      <c r="G1657" s="48">
        <f t="shared" ref="G1657:R1657" si="1077">G1654+G1655+G1656</f>
        <v>0</v>
      </c>
      <c r="H1657" s="48">
        <f t="shared" si="1077"/>
        <v>0</v>
      </c>
      <c r="I1657" s="48">
        <f t="shared" si="1077"/>
        <v>0</v>
      </c>
      <c r="J1657" s="48">
        <f t="shared" si="1077"/>
        <v>0</v>
      </c>
      <c r="K1657" s="48">
        <f t="shared" si="1077"/>
        <v>0</v>
      </c>
      <c r="L1657" s="48">
        <f t="shared" si="1077"/>
        <v>0</v>
      </c>
      <c r="M1657" s="48">
        <f t="shared" si="1077"/>
        <v>0</v>
      </c>
      <c r="N1657" s="48">
        <f t="shared" si="1077"/>
        <v>0</v>
      </c>
      <c r="O1657" s="48">
        <f t="shared" si="1077"/>
        <v>0</v>
      </c>
      <c r="P1657" s="48">
        <f t="shared" si="1077"/>
        <v>0</v>
      </c>
      <c r="Q1657" s="48">
        <f t="shared" si="1077"/>
        <v>0</v>
      </c>
      <c r="R1657" s="48">
        <f t="shared" si="1077"/>
        <v>0</v>
      </c>
      <c r="S1657" s="48">
        <f t="shared" si="1060"/>
        <v>0</v>
      </c>
      <c r="T1657" s="111"/>
    </row>
    <row r="1658" spans="1:20">
      <c r="A1658" s="56"/>
      <c r="B1658" s="97" t="s">
        <v>476</v>
      </c>
      <c r="C1658" s="56"/>
      <c r="D1658" s="56"/>
      <c r="E1658" s="56"/>
      <c r="F1658" s="45" t="s">
        <v>17</v>
      </c>
      <c r="G1658" s="46"/>
      <c r="H1658" s="46"/>
      <c r="I1658" s="46"/>
      <c r="J1658" s="46"/>
      <c r="K1658" s="46"/>
      <c r="L1658" s="46"/>
      <c r="M1658" s="47"/>
      <c r="N1658" s="47"/>
      <c r="O1658" s="47"/>
      <c r="P1658" s="47"/>
      <c r="Q1658" s="47"/>
      <c r="R1658" s="47"/>
      <c r="S1658" s="46">
        <f t="shared" si="1060"/>
        <v>0</v>
      </c>
      <c r="T1658" s="109"/>
    </row>
    <row r="1659" spans="1:20">
      <c r="A1659" s="57"/>
      <c r="B1659" s="98"/>
      <c r="C1659" s="57"/>
      <c r="D1659" s="57"/>
      <c r="E1659" s="57"/>
      <c r="F1659" s="45" t="s">
        <v>16</v>
      </c>
      <c r="G1659" s="46"/>
      <c r="H1659" s="46"/>
      <c r="I1659" s="46"/>
      <c r="J1659" s="46"/>
      <c r="K1659" s="46"/>
      <c r="L1659" s="46"/>
      <c r="M1659" s="47"/>
      <c r="N1659" s="47"/>
      <c r="O1659" s="47"/>
      <c r="P1659" s="47"/>
      <c r="Q1659" s="47"/>
      <c r="R1659" s="47"/>
      <c r="S1659" s="46">
        <f t="shared" si="1060"/>
        <v>0</v>
      </c>
      <c r="T1659" s="110"/>
    </row>
    <row r="1660" spans="1:20">
      <c r="A1660" s="57"/>
      <c r="B1660" s="98"/>
      <c r="C1660" s="57"/>
      <c r="D1660" s="57"/>
      <c r="E1660" s="57"/>
      <c r="F1660" s="45" t="s">
        <v>24</v>
      </c>
      <c r="G1660" s="46"/>
      <c r="H1660" s="46"/>
      <c r="I1660" s="46"/>
      <c r="J1660" s="46"/>
      <c r="K1660" s="46"/>
      <c r="L1660" s="46"/>
      <c r="M1660" s="47"/>
      <c r="N1660" s="47"/>
      <c r="O1660" s="47"/>
      <c r="P1660" s="47"/>
      <c r="Q1660" s="47"/>
      <c r="R1660" s="47"/>
      <c r="S1660" s="46">
        <f t="shared" si="1060"/>
        <v>0</v>
      </c>
      <c r="T1660" s="110"/>
    </row>
    <row r="1661" spans="1:20">
      <c r="A1661" s="58"/>
      <c r="B1661" s="99"/>
      <c r="C1661" s="58"/>
      <c r="D1661" s="58"/>
      <c r="E1661" s="58"/>
      <c r="F1661" s="45" t="s">
        <v>14</v>
      </c>
      <c r="G1661" s="48">
        <f t="shared" ref="G1661:R1661" si="1078">G1658+G1659+G1660</f>
        <v>0</v>
      </c>
      <c r="H1661" s="48">
        <f t="shared" si="1078"/>
        <v>0</v>
      </c>
      <c r="I1661" s="48">
        <f t="shared" si="1078"/>
        <v>0</v>
      </c>
      <c r="J1661" s="48">
        <f t="shared" si="1078"/>
        <v>0</v>
      </c>
      <c r="K1661" s="48">
        <f t="shared" si="1078"/>
        <v>0</v>
      </c>
      <c r="L1661" s="48">
        <f t="shared" si="1078"/>
        <v>0</v>
      </c>
      <c r="M1661" s="48">
        <f t="shared" si="1078"/>
        <v>0</v>
      </c>
      <c r="N1661" s="48">
        <f t="shared" si="1078"/>
        <v>0</v>
      </c>
      <c r="O1661" s="48">
        <f t="shared" si="1078"/>
        <v>0</v>
      </c>
      <c r="P1661" s="48">
        <f t="shared" si="1078"/>
        <v>0</v>
      </c>
      <c r="Q1661" s="48">
        <f t="shared" si="1078"/>
        <v>0</v>
      </c>
      <c r="R1661" s="48">
        <f t="shared" si="1078"/>
        <v>0</v>
      </c>
      <c r="S1661" s="48">
        <f t="shared" si="1060"/>
        <v>0</v>
      </c>
      <c r="T1661" s="111"/>
    </row>
    <row r="1662" spans="1:20">
      <c r="A1662" s="56">
        <f t="shared" ref="A1662" si="1079">A1658+1</f>
        <v>1</v>
      </c>
      <c r="B1662" s="56" t="str">
        <f>B1658</f>
        <v>KPTCL</v>
      </c>
      <c r="C1662" s="56" t="s">
        <v>679</v>
      </c>
      <c r="D1662" s="56" t="s">
        <v>634</v>
      </c>
      <c r="E1662" s="56" t="s">
        <v>476</v>
      </c>
      <c r="F1662" s="45" t="s">
        <v>17</v>
      </c>
      <c r="G1662" s="46"/>
      <c r="H1662" s="46"/>
      <c r="I1662" s="46"/>
      <c r="J1662" s="46"/>
      <c r="K1662" s="46"/>
      <c r="L1662" s="46"/>
      <c r="M1662" s="47"/>
      <c r="N1662" s="47"/>
      <c r="O1662" s="47"/>
      <c r="P1662" s="47"/>
      <c r="Q1662" s="47"/>
      <c r="R1662" s="47"/>
      <c r="S1662" s="46">
        <f t="shared" si="1060"/>
        <v>0</v>
      </c>
      <c r="T1662" s="109"/>
    </row>
    <row r="1663" spans="1:20">
      <c r="A1663" s="57"/>
      <c r="B1663" s="57"/>
      <c r="C1663" s="57"/>
      <c r="D1663" s="57"/>
      <c r="E1663" s="57"/>
      <c r="F1663" s="45" t="s">
        <v>16</v>
      </c>
      <c r="G1663" s="46"/>
      <c r="H1663" s="46"/>
      <c r="I1663" s="46"/>
      <c r="J1663" s="46"/>
      <c r="K1663" s="46"/>
      <c r="L1663" s="46"/>
      <c r="M1663" s="47"/>
      <c r="N1663" s="47"/>
      <c r="O1663" s="47"/>
      <c r="P1663" s="47"/>
      <c r="Q1663" s="47"/>
      <c r="R1663" s="47"/>
      <c r="S1663" s="46">
        <f t="shared" si="1060"/>
        <v>0</v>
      </c>
      <c r="T1663" s="110"/>
    </row>
    <row r="1664" spans="1:20">
      <c r="A1664" s="57"/>
      <c r="B1664" s="57"/>
      <c r="C1664" s="57"/>
      <c r="D1664" s="57"/>
      <c r="E1664" s="57"/>
      <c r="F1664" s="45" t="s">
        <v>24</v>
      </c>
      <c r="G1664" s="46"/>
      <c r="H1664" s="46"/>
      <c r="I1664" s="46"/>
      <c r="J1664" s="46"/>
      <c r="K1664" s="46"/>
      <c r="L1664" s="46"/>
      <c r="M1664" s="47"/>
      <c r="N1664" s="47"/>
      <c r="O1664" s="47"/>
      <c r="P1664" s="47"/>
      <c r="Q1664" s="47"/>
      <c r="R1664" s="47"/>
      <c r="S1664" s="46">
        <f t="shared" si="1060"/>
        <v>0</v>
      </c>
      <c r="T1664" s="110"/>
    </row>
    <row r="1665" spans="1:20">
      <c r="A1665" s="58"/>
      <c r="B1665" s="58"/>
      <c r="C1665" s="58"/>
      <c r="D1665" s="58"/>
      <c r="E1665" s="58"/>
      <c r="F1665" s="45" t="s">
        <v>14</v>
      </c>
      <c r="G1665" s="48">
        <f t="shared" ref="G1665:R1665" si="1080">G1662+G1663+G1664</f>
        <v>0</v>
      </c>
      <c r="H1665" s="48">
        <f t="shared" si="1080"/>
        <v>0</v>
      </c>
      <c r="I1665" s="48">
        <f t="shared" si="1080"/>
        <v>0</v>
      </c>
      <c r="J1665" s="48">
        <f t="shared" si="1080"/>
        <v>0</v>
      </c>
      <c r="K1665" s="48">
        <f t="shared" si="1080"/>
        <v>0</v>
      </c>
      <c r="L1665" s="48">
        <f t="shared" si="1080"/>
        <v>0</v>
      </c>
      <c r="M1665" s="48">
        <f t="shared" si="1080"/>
        <v>0</v>
      </c>
      <c r="N1665" s="48">
        <f t="shared" si="1080"/>
        <v>0</v>
      </c>
      <c r="O1665" s="48">
        <f t="shared" si="1080"/>
        <v>0</v>
      </c>
      <c r="P1665" s="48">
        <f t="shared" si="1080"/>
        <v>0</v>
      </c>
      <c r="Q1665" s="48">
        <f t="shared" si="1080"/>
        <v>0</v>
      </c>
      <c r="R1665" s="48">
        <f t="shared" si="1080"/>
        <v>0</v>
      </c>
      <c r="S1665" s="48">
        <f t="shared" si="1060"/>
        <v>0</v>
      </c>
      <c r="T1665" s="111"/>
    </row>
    <row r="1666" spans="1:20">
      <c r="A1666" s="56">
        <f t="shared" ref="A1666" si="1081">A1662+1</f>
        <v>2</v>
      </c>
      <c r="B1666" s="56" t="str">
        <f t="shared" ref="B1666" si="1082">B1662</f>
        <v>KPTCL</v>
      </c>
      <c r="C1666" s="56" t="s">
        <v>679</v>
      </c>
      <c r="D1666" s="56" t="s">
        <v>638</v>
      </c>
      <c r="E1666" s="56" t="s">
        <v>476</v>
      </c>
      <c r="F1666" s="45" t="s">
        <v>17</v>
      </c>
      <c r="G1666" s="46"/>
      <c r="H1666" s="46"/>
      <c r="I1666" s="46"/>
      <c r="J1666" s="46"/>
      <c r="K1666" s="46"/>
      <c r="L1666" s="46"/>
      <c r="M1666" s="47"/>
      <c r="N1666" s="47"/>
      <c r="O1666" s="47"/>
      <c r="P1666" s="47"/>
      <c r="Q1666" s="47"/>
      <c r="R1666" s="47"/>
      <c r="S1666" s="46">
        <f t="shared" si="1060"/>
        <v>0</v>
      </c>
      <c r="T1666" s="109"/>
    </row>
    <row r="1667" spans="1:20">
      <c r="A1667" s="57"/>
      <c r="B1667" s="57"/>
      <c r="C1667" s="57"/>
      <c r="D1667" s="57"/>
      <c r="E1667" s="57"/>
      <c r="F1667" s="45" t="s">
        <v>16</v>
      </c>
      <c r="G1667" s="46"/>
      <c r="H1667" s="46"/>
      <c r="I1667" s="46"/>
      <c r="J1667" s="46"/>
      <c r="K1667" s="46"/>
      <c r="L1667" s="46"/>
      <c r="M1667" s="47"/>
      <c r="N1667" s="47"/>
      <c r="O1667" s="47"/>
      <c r="P1667" s="47"/>
      <c r="Q1667" s="47"/>
      <c r="R1667" s="47"/>
      <c r="S1667" s="46">
        <f t="shared" si="1060"/>
        <v>0</v>
      </c>
      <c r="T1667" s="110"/>
    </row>
    <row r="1668" spans="1:20">
      <c r="A1668" s="57"/>
      <c r="B1668" s="57"/>
      <c r="C1668" s="57"/>
      <c r="D1668" s="57"/>
      <c r="E1668" s="57"/>
      <c r="F1668" s="45" t="s">
        <v>24</v>
      </c>
      <c r="G1668" s="46"/>
      <c r="H1668" s="46"/>
      <c r="I1668" s="46"/>
      <c r="J1668" s="46"/>
      <c r="K1668" s="46"/>
      <c r="L1668" s="46"/>
      <c r="M1668" s="47"/>
      <c r="N1668" s="47"/>
      <c r="O1668" s="47"/>
      <c r="P1668" s="47"/>
      <c r="Q1668" s="47"/>
      <c r="R1668" s="47"/>
      <c r="S1668" s="46">
        <f t="shared" si="1060"/>
        <v>0</v>
      </c>
      <c r="T1668" s="110"/>
    </row>
    <row r="1669" spans="1:20">
      <c r="A1669" s="58"/>
      <c r="B1669" s="58"/>
      <c r="C1669" s="58"/>
      <c r="D1669" s="58"/>
      <c r="E1669" s="58"/>
      <c r="F1669" s="45" t="s">
        <v>14</v>
      </c>
      <c r="G1669" s="48">
        <f t="shared" ref="G1669:R1669" si="1083">G1666+G1667+G1668</f>
        <v>0</v>
      </c>
      <c r="H1669" s="48">
        <f t="shared" si="1083"/>
        <v>0</v>
      </c>
      <c r="I1669" s="48">
        <f t="shared" si="1083"/>
        <v>0</v>
      </c>
      <c r="J1669" s="48">
        <f t="shared" si="1083"/>
        <v>0</v>
      </c>
      <c r="K1669" s="48">
        <f t="shared" si="1083"/>
        <v>0</v>
      </c>
      <c r="L1669" s="48">
        <f t="shared" si="1083"/>
        <v>0</v>
      </c>
      <c r="M1669" s="48">
        <f t="shared" si="1083"/>
        <v>0</v>
      </c>
      <c r="N1669" s="48">
        <f t="shared" si="1083"/>
        <v>0</v>
      </c>
      <c r="O1669" s="48">
        <f t="shared" si="1083"/>
        <v>0</v>
      </c>
      <c r="P1669" s="48">
        <f t="shared" si="1083"/>
        <v>0</v>
      </c>
      <c r="Q1669" s="48">
        <f t="shared" si="1083"/>
        <v>0</v>
      </c>
      <c r="R1669" s="48">
        <f t="shared" si="1083"/>
        <v>0</v>
      </c>
      <c r="S1669" s="48">
        <f t="shared" si="1060"/>
        <v>0</v>
      </c>
      <c r="T1669" s="111"/>
    </row>
    <row r="1670" spans="1:20">
      <c r="A1670" s="56">
        <f t="shared" ref="A1670" si="1084">A1666+1</f>
        <v>3</v>
      </c>
      <c r="B1670" s="56" t="str">
        <f t="shared" ref="B1670" si="1085">B1666</f>
        <v>KPTCL</v>
      </c>
      <c r="C1670" s="56" t="s">
        <v>679</v>
      </c>
      <c r="D1670" s="56" t="s">
        <v>640</v>
      </c>
      <c r="E1670" s="56" t="s">
        <v>476</v>
      </c>
      <c r="F1670" s="45" t="s">
        <v>17</v>
      </c>
      <c r="G1670" s="46"/>
      <c r="H1670" s="46"/>
      <c r="I1670" s="46"/>
      <c r="J1670" s="46"/>
      <c r="K1670" s="46"/>
      <c r="L1670" s="46"/>
      <c r="M1670" s="47"/>
      <c r="N1670" s="47"/>
      <c r="O1670" s="47"/>
      <c r="P1670" s="47"/>
      <c r="Q1670" s="47"/>
      <c r="R1670" s="47"/>
      <c r="S1670" s="46">
        <f t="shared" si="1060"/>
        <v>0</v>
      </c>
      <c r="T1670" s="109"/>
    </row>
    <row r="1671" spans="1:20">
      <c r="A1671" s="57"/>
      <c r="B1671" s="57"/>
      <c r="C1671" s="57"/>
      <c r="D1671" s="57"/>
      <c r="E1671" s="57"/>
      <c r="F1671" s="45" t="s">
        <v>16</v>
      </c>
      <c r="G1671" s="46"/>
      <c r="H1671" s="46"/>
      <c r="I1671" s="46"/>
      <c r="J1671" s="46"/>
      <c r="K1671" s="46"/>
      <c r="L1671" s="46"/>
      <c r="M1671" s="47"/>
      <c r="N1671" s="47"/>
      <c r="O1671" s="47"/>
      <c r="P1671" s="47"/>
      <c r="Q1671" s="47"/>
      <c r="R1671" s="47"/>
      <c r="S1671" s="46">
        <f t="shared" si="1060"/>
        <v>0</v>
      </c>
      <c r="T1671" s="110"/>
    </row>
    <row r="1672" spans="1:20">
      <c r="A1672" s="57"/>
      <c r="B1672" s="57"/>
      <c r="C1672" s="57"/>
      <c r="D1672" s="57"/>
      <c r="E1672" s="57"/>
      <c r="F1672" s="45" t="s">
        <v>24</v>
      </c>
      <c r="G1672" s="46"/>
      <c r="H1672" s="46"/>
      <c r="I1672" s="46"/>
      <c r="J1672" s="46"/>
      <c r="K1672" s="46"/>
      <c r="L1672" s="46"/>
      <c r="M1672" s="47"/>
      <c r="N1672" s="47"/>
      <c r="O1672" s="47"/>
      <c r="P1672" s="47"/>
      <c r="Q1672" s="47"/>
      <c r="R1672" s="47"/>
      <c r="S1672" s="46">
        <f t="shared" si="1060"/>
        <v>0</v>
      </c>
      <c r="T1672" s="110"/>
    </row>
    <row r="1673" spans="1:20">
      <c r="A1673" s="58"/>
      <c r="B1673" s="58"/>
      <c r="C1673" s="58"/>
      <c r="D1673" s="58"/>
      <c r="E1673" s="58"/>
      <c r="F1673" s="45" t="s">
        <v>14</v>
      </c>
      <c r="G1673" s="48">
        <f t="shared" ref="G1673:R1673" si="1086">G1670+G1671+G1672</f>
        <v>0</v>
      </c>
      <c r="H1673" s="48">
        <f t="shared" si="1086"/>
        <v>0</v>
      </c>
      <c r="I1673" s="48">
        <f t="shared" si="1086"/>
        <v>0</v>
      </c>
      <c r="J1673" s="48">
        <f t="shared" si="1086"/>
        <v>0</v>
      </c>
      <c r="K1673" s="48">
        <f t="shared" si="1086"/>
        <v>0</v>
      </c>
      <c r="L1673" s="48">
        <f t="shared" si="1086"/>
        <v>0</v>
      </c>
      <c r="M1673" s="48">
        <f t="shared" si="1086"/>
        <v>0</v>
      </c>
      <c r="N1673" s="48">
        <f t="shared" si="1086"/>
        <v>0</v>
      </c>
      <c r="O1673" s="48">
        <f t="shared" si="1086"/>
        <v>0</v>
      </c>
      <c r="P1673" s="48">
        <f t="shared" si="1086"/>
        <v>0</v>
      </c>
      <c r="Q1673" s="48">
        <f t="shared" si="1086"/>
        <v>0</v>
      </c>
      <c r="R1673" s="48">
        <f t="shared" si="1086"/>
        <v>0</v>
      </c>
      <c r="S1673" s="48">
        <f t="shared" si="1060"/>
        <v>0</v>
      </c>
      <c r="T1673" s="111"/>
    </row>
    <row r="1674" spans="1:20">
      <c r="A1674" s="56">
        <f t="shared" ref="A1674" si="1087">A1670+1</f>
        <v>4</v>
      </c>
      <c r="B1674" s="56" t="str">
        <f t="shared" ref="B1674" si="1088">B1670</f>
        <v>KPTCL</v>
      </c>
      <c r="C1674" s="56" t="s">
        <v>679</v>
      </c>
      <c r="D1674" s="56" t="s">
        <v>642</v>
      </c>
      <c r="E1674" s="56" t="s">
        <v>476</v>
      </c>
      <c r="F1674" s="45" t="s">
        <v>17</v>
      </c>
      <c r="G1674" s="46"/>
      <c r="H1674" s="46"/>
      <c r="I1674" s="46"/>
      <c r="J1674" s="46"/>
      <c r="K1674" s="46"/>
      <c r="L1674" s="46"/>
      <c r="M1674" s="47"/>
      <c r="N1674" s="47"/>
      <c r="O1674" s="47"/>
      <c r="P1674" s="47"/>
      <c r="Q1674" s="47"/>
      <c r="R1674" s="47"/>
      <c r="S1674" s="46">
        <f t="shared" si="1060"/>
        <v>0</v>
      </c>
      <c r="T1674" s="109"/>
    </row>
    <row r="1675" spans="1:20">
      <c r="A1675" s="57"/>
      <c r="B1675" s="57"/>
      <c r="C1675" s="57"/>
      <c r="D1675" s="57"/>
      <c r="E1675" s="57"/>
      <c r="F1675" s="45" t="s">
        <v>16</v>
      </c>
      <c r="G1675" s="46"/>
      <c r="H1675" s="46"/>
      <c r="I1675" s="46"/>
      <c r="J1675" s="46"/>
      <c r="K1675" s="46"/>
      <c r="L1675" s="46"/>
      <c r="M1675" s="47"/>
      <c r="N1675" s="47"/>
      <c r="O1675" s="47"/>
      <c r="P1675" s="47"/>
      <c r="Q1675" s="47"/>
      <c r="R1675" s="47"/>
      <c r="S1675" s="46">
        <f t="shared" si="1060"/>
        <v>0</v>
      </c>
      <c r="T1675" s="110"/>
    </row>
    <row r="1676" spans="1:20">
      <c r="A1676" s="57"/>
      <c r="B1676" s="57"/>
      <c r="C1676" s="57"/>
      <c r="D1676" s="57"/>
      <c r="E1676" s="57"/>
      <c r="F1676" s="45" t="s">
        <v>24</v>
      </c>
      <c r="G1676" s="46"/>
      <c r="H1676" s="46"/>
      <c r="I1676" s="46"/>
      <c r="J1676" s="46"/>
      <c r="K1676" s="46"/>
      <c r="L1676" s="46"/>
      <c r="M1676" s="47"/>
      <c r="N1676" s="47"/>
      <c r="O1676" s="47"/>
      <c r="P1676" s="47"/>
      <c r="Q1676" s="47"/>
      <c r="R1676" s="47"/>
      <c r="S1676" s="46">
        <f t="shared" si="1060"/>
        <v>0</v>
      </c>
      <c r="T1676" s="110"/>
    </row>
    <row r="1677" spans="1:20">
      <c r="A1677" s="58"/>
      <c r="B1677" s="58"/>
      <c r="C1677" s="58"/>
      <c r="D1677" s="58"/>
      <c r="E1677" s="58"/>
      <c r="F1677" s="45" t="s">
        <v>14</v>
      </c>
      <c r="G1677" s="48">
        <f t="shared" ref="G1677:R1677" si="1089">G1674+G1675+G1676</f>
        <v>0</v>
      </c>
      <c r="H1677" s="48">
        <f t="shared" si="1089"/>
        <v>0</v>
      </c>
      <c r="I1677" s="48">
        <f t="shared" si="1089"/>
        <v>0</v>
      </c>
      <c r="J1677" s="48">
        <f t="shared" si="1089"/>
        <v>0</v>
      </c>
      <c r="K1677" s="48">
        <f t="shared" si="1089"/>
        <v>0</v>
      </c>
      <c r="L1677" s="48">
        <f t="shared" si="1089"/>
        <v>0</v>
      </c>
      <c r="M1677" s="48">
        <f t="shared" si="1089"/>
        <v>0</v>
      </c>
      <c r="N1677" s="48">
        <f t="shared" si="1089"/>
        <v>0</v>
      </c>
      <c r="O1677" s="48">
        <f t="shared" si="1089"/>
        <v>0</v>
      </c>
      <c r="P1677" s="48">
        <f t="shared" si="1089"/>
        <v>0</v>
      </c>
      <c r="Q1677" s="48">
        <f t="shared" si="1089"/>
        <v>0</v>
      </c>
      <c r="R1677" s="48">
        <f t="shared" si="1089"/>
        <v>0</v>
      </c>
      <c r="S1677" s="48">
        <f t="shared" si="1060"/>
        <v>0</v>
      </c>
      <c r="T1677" s="111"/>
    </row>
    <row r="1678" spans="1:20">
      <c r="A1678" s="56">
        <f t="shared" ref="A1678" si="1090">A1674+1</f>
        <v>5</v>
      </c>
      <c r="B1678" s="56" t="str">
        <f t="shared" ref="B1678" si="1091">B1674</f>
        <v>KPTCL</v>
      </c>
      <c r="C1678" s="56" t="s">
        <v>679</v>
      </c>
      <c r="D1678" s="56" t="s">
        <v>644</v>
      </c>
      <c r="E1678" s="56" t="s">
        <v>476</v>
      </c>
      <c r="F1678" s="45" t="s">
        <v>17</v>
      </c>
      <c r="G1678" s="46"/>
      <c r="H1678" s="46"/>
      <c r="I1678" s="46"/>
      <c r="J1678" s="46"/>
      <c r="K1678" s="46"/>
      <c r="L1678" s="46"/>
      <c r="M1678" s="47"/>
      <c r="N1678" s="47"/>
      <c r="O1678" s="47"/>
      <c r="P1678" s="47"/>
      <c r="Q1678" s="47"/>
      <c r="R1678" s="47"/>
      <c r="S1678" s="46">
        <f t="shared" si="1060"/>
        <v>0</v>
      </c>
      <c r="T1678" s="109"/>
    </row>
    <row r="1679" spans="1:20">
      <c r="A1679" s="57"/>
      <c r="B1679" s="57"/>
      <c r="C1679" s="57"/>
      <c r="D1679" s="57"/>
      <c r="E1679" s="57"/>
      <c r="F1679" s="45" t="s">
        <v>16</v>
      </c>
      <c r="G1679" s="46"/>
      <c r="H1679" s="46"/>
      <c r="I1679" s="46"/>
      <c r="J1679" s="46"/>
      <c r="K1679" s="46"/>
      <c r="L1679" s="46"/>
      <c r="M1679" s="47"/>
      <c r="N1679" s="47"/>
      <c r="O1679" s="47"/>
      <c r="P1679" s="47"/>
      <c r="Q1679" s="47"/>
      <c r="R1679" s="47"/>
      <c r="S1679" s="46">
        <f t="shared" si="1060"/>
        <v>0</v>
      </c>
      <c r="T1679" s="110"/>
    </row>
    <row r="1680" spans="1:20">
      <c r="A1680" s="57"/>
      <c r="B1680" s="57"/>
      <c r="C1680" s="57"/>
      <c r="D1680" s="57"/>
      <c r="E1680" s="57"/>
      <c r="F1680" s="45" t="s">
        <v>24</v>
      </c>
      <c r="G1680" s="46"/>
      <c r="H1680" s="46"/>
      <c r="I1680" s="46"/>
      <c r="J1680" s="46"/>
      <c r="K1680" s="46"/>
      <c r="L1680" s="46"/>
      <c r="M1680" s="47"/>
      <c r="N1680" s="47"/>
      <c r="O1680" s="47"/>
      <c r="P1680" s="47"/>
      <c r="Q1680" s="47"/>
      <c r="R1680" s="47"/>
      <c r="S1680" s="46">
        <f t="shared" si="1060"/>
        <v>0</v>
      </c>
      <c r="T1680" s="110"/>
    </row>
    <row r="1681" spans="1:20">
      <c r="A1681" s="58"/>
      <c r="B1681" s="58"/>
      <c r="C1681" s="58"/>
      <c r="D1681" s="58"/>
      <c r="E1681" s="58"/>
      <c r="F1681" s="45" t="s">
        <v>14</v>
      </c>
      <c r="G1681" s="48">
        <f t="shared" ref="G1681:R1681" si="1092">G1678+G1679+G1680</f>
        <v>0</v>
      </c>
      <c r="H1681" s="48">
        <f t="shared" si="1092"/>
        <v>0</v>
      </c>
      <c r="I1681" s="48">
        <f t="shared" si="1092"/>
        <v>0</v>
      </c>
      <c r="J1681" s="48">
        <f t="shared" si="1092"/>
        <v>0</v>
      </c>
      <c r="K1681" s="48">
        <f t="shared" si="1092"/>
        <v>0</v>
      </c>
      <c r="L1681" s="48">
        <f t="shared" si="1092"/>
        <v>0</v>
      </c>
      <c r="M1681" s="48">
        <f t="shared" si="1092"/>
        <v>0</v>
      </c>
      <c r="N1681" s="48">
        <f t="shared" si="1092"/>
        <v>0</v>
      </c>
      <c r="O1681" s="48">
        <f t="shared" si="1092"/>
        <v>0</v>
      </c>
      <c r="P1681" s="48">
        <f t="shared" si="1092"/>
        <v>0</v>
      </c>
      <c r="Q1681" s="48">
        <f t="shared" si="1092"/>
        <v>0</v>
      </c>
      <c r="R1681" s="48">
        <f t="shared" si="1092"/>
        <v>0</v>
      </c>
      <c r="S1681" s="48">
        <f t="shared" si="1060"/>
        <v>0</v>
      </c>
      <c r="T1681" s="111"/>
    </row>
    <row r="1682" spans="1:20">
      <c r="A1682" s="56">
        <f t="shared" ref="A1682" si="1093">A1678+1</f>
        <v>6</v>
      </c>
      <c r="B1682" s="56" t="str">
        <f t="shared" ref="B1682" si="1094">B1678</f>
        <v>KPTCL</v>
      </c>
      <c r="C1682" s="56" t="s">
        <v>679</v>
      </c>
      <c r="D1682" s="56" t="s">
        <v>646</v>
      </c>
      <c r="E1682" s="56" t="s">
        <v>476</v>
      </c>
      <c r="F1682" s="45" t="s">
        <v>17</v>
      </c>
      <c r="G1682" s="46"/>
      <c r="H1682" s="46"/>
      <c r="I1682" s="46"/>
      <c r="J1682" s="46"/>
      <c r="K1682" s="46"/>
      <c r="L1682" s="46"/>
      <c r="M1682" s="47"/>
      <c r="N1682" s="47"/>
      <c r="O1682" s="47"/>
      <c r="P1682" s="47"/>
      <c r="Q1682" s="47"/>
      <c r="R1682" s="47"/>
      <c r="S1682" s="46">
        <f t="shared" si="1060"/>
        <v>0</v>
      </c>
      <c r="T1682" s="109"/>
    </row>
    <row r="1683" spans="1:20">
      <c r="A1683" s="57"/>
      <c r="B1683" s="57"/>
      <c r="C1683" s="57"/>
      <c r="D1683" s="57"/>
      <c r="E1683" s="57"/>
      <c r="F1683" s="45" t="s">
        <v>16</v>
      </c>
      <c r="G1683" s="46"/>
      <c r="H1683" s="46"/>
      <c r="I1683" s="46"/>
      <c r="J1683" s="46"/>
      <c r="K1683" s="46"/>
      <c r="L1683" s="46"/>
      <c r="M1683" s="47"/>
      <c r="N1683" s="47"/>
      <c r="O1683" s="47"/>
      <c r="P1683" s="47"/>
      <c r="Q1683" s="47"/>
      <c r="R1683" s="47"/>
      <c r="S1683" s="46">
        <f t="shared" si="1060"/>
        <v>0</v>
      </c>
      <c r="T1683" s="110"/>
    </row>
    <row r="1684" spans="1:20">
      <c r="A1684" s="57"/>
      <c r="B1684" s="57"/>
      <c r="C1684" s="57"/>
      <c r="D1684" s="57"/>
      <c r="E1684" s="57"/>
      <c r="F1684" s="45" t="s">
        <v>24</v>
      </c>
      <c r="G1684" s="46"/>
      <c r="H1684" s="46"/>
      <c r="I1684" s="46"/>
      <c r="J1684" s="46"/>
      <c r="K1684" s="46"/>
      <c r="L1684" s="46"/>
      <c r="M1684" s="47"/>
      <c r="N1684" s="47"/>
      <c r="O1684" s="47"/>
      <c r="P1684" s="47"/>
      <c r="Q1684" s="47"/>
      <c r="R1684" s="47"/>
      <c r="S1684" s="46">
        <f t="shared" si="1060"/>
        <v>0</v>
      </c>
      <c r="T1684" s="110"/>
    </row>
    <row r="1685" spans="1:20">
      <c r="A1685" s="58"/>
      <c r="B1685" s="58"/>
      <c r="C1685" s="58"/>
      <c r="D1685" s="58"/>
      <c r="E1685" s="58"/>
      <c r="F1685" s="45" t="s">
        <v>14</v>
      </c>
      <c r="G1685" s="48">
        <f t="shared" ref="G1685:R1685" si="1095">G1682+G1683+G1684</f>
        <v>0</v>
      </c>
      <c r="H1685" s="48">
        <f t="shared" si="1095"/>
        <v>0</v>
      </c>
      <c r="I1685" s="48">
        <f t="shared" si="1095"/>
        <v>0</v>
      </c>
      <c r="J1685" s="48">
        <f t="shared" si="1095"/>
        <v>0</v>
      </c>
      <c r="K1685" s="48">
        <f t="shared" si="1095"/>
        <v>0</v>
      </c>
      <c r="L1685" s="48">
        <f t="shared" si="1095"/>
        <v>0</v>
      </c>
      <c r="M1685" s="48">
        <f t="shared" si="1095"/>
        <v>0</v>
      </c>
      <c r="N1685" s="48">
        <f t="shared" si="1095"/>
        <v>0</v>
      </c>
      <c r="O1685" s="48">
        <f t="shared" si="1095"/>
        <v>0</v>
      </c>
      <c r="P1685" s="48">
        <f t="shared" si="1095"/>
        <v>0</v>
      </c>
      <c r="Q1685" s="48">
        <f t="shared" si="1095"/>
        <v>0</v>
      </c>
      <c r="R1685" s="48">
        <f t="shared" si="1095"/>
        <v>0</v>
      </c>
      <c r="S1685" s="48">
        <f t="shared" si="1060"/>
        <v>0</v>
      </c>
      <c r="T1685" s="111"/>
    </row>
    <row r="1686" spans="1:20">
      <c r="A1686" s="56">
        <f t="shared" ref="A1686" si="1096">A1682+1</f>
        <v>7</v>
      </c>
      <c r="B1686" s="56" t="str">
        <f t="shared" ref="B1686" si="1097">B1682</f>
        <v>KPTCL</v>
      </c>
      <c r="C1686" s="56" t="s">
        <v>679</v>
      </c>
      <c r="D1686" s="56" t="s">
        <v>648</v>
      </c>
      <c r="E1686" s="56" t="s">
        <v>476</v>
      </c>
      <c r="F1686" s="45" t="s">
        <v>17</v>
      </c>
      <c r="G1686" s="46"/>
      <c r="H1686" s="46"/>
      <c r="I1686" s="46"/>
      <c r="J1686" s="46"/>
      <c r="K1686" s="46"/>
      <c r="L1686" s="46"/>
      <c r="M1686" s="47"/>
      <c r="N1686" s="47"/>
      <c r="O1686" s="47"/>
      <c r="P1686" s="47"/>
      <c r="Q1686" s="47"/>
      <c r="R1686" s="47"/>
      <c r="S1686" s="46">
        <f t="shared" si="1060"/>
        <v>0</v>
      </c>
      <c r="T1686" s="109"/>
    </row>
    <row r="1687" spans="1:20">
      <c r="A1687" s="57"/>
      <c r="B1687" s="57"/>
      <c r="C1687" s="57"/>
      <c r="D1687" s="57"/>
      <c r="E1687" s="57"/>
      <c r="F1687" s="45" t="s">
        <v>16</v>
      </c>
      <c r="G1687" s="46"/>
      <c r="H1687" s="46"/>
      <c r="I1687" s="46"/>
      <c r="J1687" s="46"/>
      <c r="K1687" s="46"/>
      <c r="L1687" s="46"/>
      <c r="M1687" s="47"/>
      <c r="N1687" s="47"/>
      <c r="O1687" s="47"/>
      <c r="P1687" s="47"/>
      <c r="Q1687" s="47"/>
      <c r="R1687" s="47"/>
      <c r="S1687" s="46">
        <f t="shared" ref="S1687:S1750" si="1098">SUM(G1687:R1687)</f>
        <v>0</v>
      </c>
      <c r="T1687" s="110"/>
    </row>
    <row r="1688" spans="1:20">
      <c r="A1688" s="57"/>
      <c r="B1688" s="57"/>
      <c r="C1688" s="57"/>
      <c r="D1688" s="57"/>
      <c r="E1688" s="57"/>
      <c r="F1688" s="45" t="s">
        <v>24</v>
      </c>
      <c r="G1688" s="46"/>
      <c r="H1688" s="46"/>
      <c r="I1688" s="46"/>
      <c r="J1688" s="46"/>
      <c r="K1688" s="46"/>
      <c r="L1688" s="46"/>
      <c r="M1688" s="47"/>
      <c r="N1688" s="47"/>
      <c r="O1688" s="47"/>
      <c r="P1688" s="47"/>
      <c r="Q1688" s="47"/>
      <c r="R1688" s="47"/>
      <c r="S1688" s="46">
        <f t="shared" si="1098"/>
        <v>0</v>
      </c>
      <c r="T1688" s="110"/>
    </row>
    <row r="1689" spans="1:20">
      <c r="A1689" s="58"/>
      <c r="B1689" s="58"/>
      <c r="C1689" s="58"/>
      <c r="D1689" s="58"/>
      <c r="E1689" s="58"/>
      <c r="F1689" s="45" t="s">
        <v>14</v>
      </c>
      <c r="G1689" s="48">
        <f t="shared" ref="G1689:R1689" si="1099">G1686+G1687+G1688</f>
        <v>0</v>
      </c>
      <c r="H1689" s="48">
        <f t="shared" si="1099"/>
        <v>0</v>
      </c>
      <c r="I1689" s="48">
        <f t="shared" si="1099"/>
        <v>0</v>
      </c>
      <c r="J1689" s="48">
        <f t="shared" si="1099"/>
        <v>0</v>
      </c>
      <c r="K1689" s="48">
        <f t="shared" si="1099"/>
        <v>0</v>
      </c>
      <c r="L1689" s="48">
        <f t="shared" si="1099"/>
        <v>0</v>
      </c>
      <c r="M1689" s="48">
        <f t="shared" si="1099"/>
        <v>0</v>
      </c>
      <c r="N1689" s="48">
        <f t="shared" si="1099"/>
        <v>0</v>
      </c>
      <c r="O1689" s="48">
        <f t="shared" si="1099"/>
        <v>0</v>
      </c>
      <c r="P1689" s="48">
        <f t="shared" si="1099"/>
        <v>0</v>
      </c>
      <c r="Q1689" s="48">
        <f t="shared" si="1099"/>
        <v>0</v>
      </c>
      <c r="R1689" s="48">
        <f t="shared" si="1099"/>
        <v>0</v>
      </c>
      <c r="S1689" s="48">
        <f t="shared" si="1098"/>
        <v>0</v>
      </c>
      <c r="T1689" s="111"/>
    </row>
    <row r="1690" spans="1:20">
      <c r="A1690" s="56">
        <f t="shared" ref="A1690" si="1100">A1686+1</f>
        <v>8</v>
      </c>
      <c r="B1690" s="56" t="str">
        <f t="shared" ref="B1690" si="1101">B1686</f>
        <v>KPTCL</v>
      </c>
      <c r="C1690" s="56" t="s">
        <v>679</v>
      </c>
      <c r="D1690" s="56" t="s">
        <v>650</v>
      </c>
      <c r="E1690" s="56" t="s">
        <v>476</v>
      </c>
      <c r="F1690" s="45" t="s">
        <v>17</v>
      </c>
      <c r="G1690" s="46"/>
      <c r="H1690" s="46"/>
      <c r="I1690" s="46"/>
      <c r="J1690" s="46"/>
      <c r="K1690" s="46"/>
      <c r="L1690" s="46"/>
      <c r="M1690" s="47"/>
      <c r="N1690" s="47"/>
      <c r="O1690" s="47"/>
      <c r="P1690" s="47"/>
      <c r="Q1690" s="47"/>
      <c r="R1690" s="47"/>
      <c r="S1690" s="46">
        <f t="shared" si="1098"/>
        <v>0</v>
      </c>
      <c r="T1690" s="109"/>
    </row>
    <row r="1691" spans="1:20">
      <c r="A1691" s="57"/>
      <c r="B1691" s="57"/>
      <c r="C1691" s="57"/>
      <c r="D1691" s="57"/>
      <c r="E1691" s="57"/>
      <c r="F1691" s="45" t="s">
        <v>16</v>
      </c>
      <c r="G1691" s="46"/>
      <c r="H1691" s="46"/>
      <c r="I1691" s="46"/>
      <c r="J1691" s="46"/>
      <c r="K1691" s="46"/>
      <c r="L1691" s="46"/>
      <c r="M1691" s="47"/>
      <c r="N1691" s="47"/>
      <c r="O1691" s="47"/>
      <c r="P1691" s="47"/>
      <c r="Q1691" s="47"/>
      <c r="R1691" s="47"/>
      <c r="S1691" s="46">
        <f t="shared" si="1098"/>
        <v>0</v>
      </c>
      <c r="T1691" s="110"/>
    </row>
    <row r="1692" spans="1:20">
      <c r="A1692" s="57"/>
      <c r="B1692" s="57"/>
      <c r="C1692" s="57"/>
      <c r="D1692" s="57"/>
      <c r="E1692" s="57"/>
      <c r="F1692" s="45" t="s">
        <v>24</v>
      </c>
      <c r="G1692" s="46"/>
      <c r="H1692" s="46"/>
      <c r="I1692" s="46"/>
      <c r="J1692" s="46"/>
      <c r="K1692" s="46"/>
      <c r="L1692" s="46"/>
      <c r="M1692" s="47"/>
      <c r="N1692" s="47"/>
      <c r="O1692" s="47"/>
      <c r="P1692" s="47"/>
      <c r="Q1692" s="47"/>
      <c r="R1692" s="47"/>
      <c r="S1692" s="46">
        <f t="shared" si="1098"/>
        <v>0</v>
      </c>
      <c r="T1692" s="110"/>
    </row>
    <row r="1693" spans="1:20">
      <c r="A1693" s="58"/>
      <c r="B1693" s="58"/>
      <c r="C1693" s="58"/>
      <c r="D1693" s="58"/>
      <c r="E1693" s="58"/>
      <c r="F1693" s="45" t="s">
        <v>14</v>
      </c>
      <c r="G1693" s="48">
        <f t="shared" ref="G1693:R1693" si="1102">G1690+G1691+G1692</f>
        <v>0</v>
      </c>
      <c r="H1693" s="48">
        <f t="shared" si="1102"/>
        <v>0</v>
      </c>
      <c r="I1693" s="48">
        <f t="shared" si="1102"/>
        <v>0</v>
      </c>
      <c r="J1693" s="48">
        <f t="shared" si="1102"/>
        <v>0</v>
      </c>
      <c r="K1693" s="48">
        <f t="shared" si="1102"/>
        <v>0</v>
      </c>
      <c r="L1693" s="48">
        <f t="shared" si="1102"/>
        <v>0</v>
      </c>
      <c r="M1693" s="48">
        <f t="shared" si="1102"/>
        <v>0</v>
      </c>
      <c r="N1693" s="48">
        <f t="shared" si="1102"/>
        <v>0</v>
      </c>
      <c r="O1693" s="48">
        <f t="shared" si="1102"/>
        <v>0</v>
      </c>
      <c r="P1693" s="48">
        <f t="shared" si="1102"/>
        <v>0</v>
      </c>
      <c r="Q1693" s="48">
        <f t="shared" si="1102"/>
        <v>0</v>
      </c>
      <c r="R1693" s="48">
        <f t="shared" si="1102"/>
        <v>0</v>
      </c>
      <c r="S1693" s="48">
        <f t="shared" si="1098"/>
        <v>0</v>
      </c>
      <c r="T1693" s="111"/>
    </row>
    <row r="1694" spans="1:20">
      <c r="A1694" s="56">
        <f t="shared" ref="A1694" si="1103">A1690+1</f>
        <v>9</v>
      </c>
      <c r="B1694" s="56" t="str">
        <f t="shared" ref="B1694" si="1104">B1690</f>
        <v>KPTCL</v>
      </c>
      <c r="C1694" s="56" t="s">
        <v>679</v>
      </c>
      <c r="D1694" s="56" t="s">
        <v>680</v>
      </c>
      <c r="E1694" s="56" t="s">
        <v>476</v>
      </c>
      <c r="F1694" s="45" t="s">
        <v>17</v>
      </c>
      <c r="G1694" s="46"/>
      <c r="H1694" s="46"/>
      <c r="I1694" s="46"/>
      <c r="J1694" s="46"/>
      <c r="K1694" s="46"/>
      <c r="L1694" s="46"/>
      <c r="M1694" s="47"/>
      <c r="N1694" s="47"/>
      <c r="O1694" s="47"/>
      <c r="P1694" s="47"/>
      <c r="Q1694" s="47"/>
      <c r="R1694" s="47"/>
      <c r="S1694" s="46">
        <f t="shared" si="1098"/>
        <v>0</v>
      </c>
      <c r="T1694" s="109"/>
    </row>
    <row r="1695" spans="1:20">
      <c r="A1695" s="57"/>
      <c r="B1695" s="57"/>
      <c r="C1695" s="57"/>
      <c r="D1695" s="57"/>
      <c r="E1695" s="57"/>
      <c r="F1695" s="45" t="s">
        <v>16</v>
      </c>
      <c r="G1695" s="46"/>
      <c r="H1695" s="46"/>
      <c r="I1695" s="46"/>
      <c r="J1695" s="46"/>
      <c r="K1695" s="46"/>
      <c r="L1695" s="46"/>
      <c r="M1695" s="47"/>
      <c r="N1695" s="47"/>
      <c r="O1695" s="47"/>
      <c r="P1695" s="47"/>
      <c r="Q1695" s="47"/>
      <c r="R1695" s="47"/>
      <c r="S1695" s="46">
        <f t="shared" si="1098"/>
        <v>0</v>
      </c>
      <c r="T1695" s="110"/>
    </row>
    <row r="1696" spans="1:20">
      <c r="A1696" s="57"/>
      <c r="B1696" s="57"/>
      <c r="C1696" s="57"/>
      <c r="D1696" s="57"/>
      <c r="E1696" s="57"/>
      <c r="F1696" s="45" t="s">
        <v>24</v>
      </c>
      <c r="G1696" s="46"/>
      <c r="H1696" s="46"/>
      <c r="I1696" s="46"/>
      <c r="J1696" s="46"/>
      <c r="K1696" s="46"/>
      <c r="L1696" s="46"/>
      <c r="M1696" s="47"/>
      <c r="N1696" s="47"/>
      <c r="O1696" s="47"/>
      <c r="P1696" s="47"/>
      <c r="Q1696" s="47"/>
      <c r="R1696" s="47"/>
      <c r="S1696" s="46">
        <f t="shared" si="1098"/>
        <v>0</v>
      </c>
      <c r="T1696" s="110"/>
    </row>
    <row r="1697" spans="1:20">
      <c r="A1697" s="58"/>
      <c r="B1697" s="58"/>
      <c r="C1697" s="58"/>
      <c r="D1697" s="58"/>
      <c r="E1697" s="58"/>
      <c r="F1697" s="45" t="s">
        <v>14</v>
      </c>
      <c r="G1697" s="48">
        <f t="shared" ref="G1697:R1697" si="1105">G1694+G1695+G1696</f>
        <v>0</v>
      </c>
      <c r="H1697" s="48">
        <f t="shared" si="1105"/>
        <v>0</v>
      </c>
      <c r="I1697" s="48">
        <f t="shared" si="1105"/>
        <v>0</v>
      </c>
      <c r="J1697" s="48">
        <f t="shared" si="1105"/>
        <v>0</v>
      </c>
      <c r="K1697" s="48">
        <f t="shared" si="1105"/>
        <v>0</v>
      </c>
      <c r="L1697" s="48">
        <f t="shared" si="1105"/>
        <v>0</v>
      </c>
      <c r="M1697" s="48">
        <f t="shared" si="1105"/>
        <v>0</v>
      </c>
      <c r="N1697" s="48">
        <f t="shared" si="1105"/>
        <v>0</v>
      </c>
      <c r="O1697" s="48">
        <f t="shared" si="1105"/>
        <v>0</v>
      </c>
      <c r="P1697" s="48">
        <f t="shared" si="1105"/>
        <v>0</v>
      </c>
      <c r="Q1697" s="48">
        <f t="shared" si="1105"/>
        <v>0</v>
      </c>
      <c r="R1697" s="48">
        <f t="shared" si="1105"/>
        <v>0</v>
      </c>
      <c r="S1697" s="48">
        <f t="shared" si="1098"/>
        <v>0</v>
      </c>
      <c r="T1697" s="111"/>
    </row>
    <row r="1698" spans="1:20">
      <c r="A1698" s="56">
        <f t="shared" ref="A1698" si="1106">A1694+1</f>
        <v>10</v>
      </c>
      <c r="B1698" s="56" t="str">
        <f t="shared" ref="B1698" si="1107">B1694</f>
        <v>KPTCL</v>
      </c>
      <c r="C1698" s="56" t="s">
        <v>679</v>
      </c>
      <c r="D1698" s="56" t="s">
        <v>654</v>
      </c>
      <c r="E1698" s="56" t="s">
        <v>476</v>
      </c>
      <c r="F1698" s="45" t="s">
        <v>17</v>
      </c>
      <c r="G1698" s="46"/>
      <c r="H1698" s="46"/>
      <c r="I1698" s="46"/>
      <c r="J1698" s="46"/>
      <c r="K1698" s="46"/>
      <c r="L1698" s="46"/>
      <c r="M1698" s="47"/>
      <c r="N1698" s="47"/>
      <c r="O1698" s="47"/>
      <c r="P1698" s="47"/>
      <c r="Q1698" s="47"/>
      <c r="R1698" s="47"/>
      <c r="S1698" s="46">
        <f t="shared" si="1098"/>
        <v>0</v>
      </c>
      <c r="T1698" s="109"/>
    </row>
    <row r="1699" spans="1:20">
      <c r="A1699" s="57"/>
      <c r="B1699" s="57"/>
      <c r="C1699" s="57"/>
      <c r="D1699" s="57"/>
      <c r="E1699" s="57"/>
      <c r="F1699" s="45" t="s">
        <v>16</v>
      </c>
      <c r="G1699" s="46"/>
      <c r="H1699" s="46"/>
      <c r="I1699" s="46"/>
      <c r="J1699" s="46"/>
      <c r="K1699" s="46"/>
      <c r="L1699" s="46"/>
      <c r="M1699" s="47"/>
      <c r="N1699" s="47"/>
      <c r="O1699" s="47"/>
      <c r="P1699" s="47"/>
      <c r="Q1699" s="47"/>
      <c r="R1699" s="47"/>
      <c r="S1699" s="46">
        <f t="shared" si="1098"/>
        <v>0</v>
      </c>
      <c r="T1699" s="110"/>
    </row>
    <row r="1700" spans="1:20">
      <c r="A1700" s="57"/>
      <c r="B1700" s="57"/>
      <c r="C1700" s="57"/>
      <c r="D1700" s="57"/>
      <c r="E1700" s="57"/>
      <c r="F1700" s="45" t="s">
        <v>24</v>
      </c>
      <c r="G1700" s="46"/>
      <c r="H1700" s="46"/>
      <c r="I1700" s="46"/>
      <c r="J1700" s="46"/>
      <c r="K1700" s="46"/>
      <c r="L1700" s="46"/>
      <c r="M1700" s="47"/>
      <c r="N1700" s="47"/>
      <c r="O1700" s="47"/>
      <c r="P1700" s="47"/>
      <c r="Q1700" s="47"/>
      <c r="R1700" s="47"/>
      <c r="S1700" s="46">
        <f t="shared" si="1098"/>
        <v>0</v>
      </c>
      <c r="T1700" s="110"/>
    </row>
    <row r="1701" spans="1:20">
      <c r="A1701" s="58"/>
      <c r="B1701" s="58"/>
      <c r="C1701" s="58"/>
      <c r="D1701" s="58"/>
      <c r="E1701" s="58"/>
      <c r="F1701" s="45" t="s">
        <v>14</v>
      </c>
      <c r="G1701" s="48">
        <f t="shared" ref="G1701:R1701" si="1108">G1698+G1699+G1700</f>
        <v>0</v>
      </c>
      <c r="H1701" s="48">
        <f t="shared" si="1108"/>
        <v>0</v>
      </c>
      <c r="I1701" s="48">
        <f t="shared" si="1108"/>
        <v>0</v>
      </c>
      <c r="J1701" s="48">
        <f t="shared" si="1108"/>
        <v>0</v>
      </c>
      <c r="K1701" s="48">
        <f t="shared" si="1108"/>
        <v>0</v>
      </c>
      <c r="L1701" s="48">
        <f t="shared" si="1108"/>
        <v>0</v>
      </c>
      <c r="M1701" s="48">
        <f t="shared" si="1108"/>
        <v>0</v>
      </c>
      <c r="N1701" s="48">
        <f t="shared" si="1108"/>
        <v>0</v>
      </c>
      <c r="O1701" s="48">
        <f t="shared" si="1108"/>
        <v>0</v>
      </c>
      <c r="P1701" s="48">
        <f t="shared" si="1108"/>
        <v>0</v>
      </c>
      <c r="Q1701" s="48">
        <f t="shared" si="1108"/>
        <v>0</v>
      </c>
      <c r="R1701" s="48">
        <f t="shared" si="1108"/>
        <v>0</v>
      </c>
      <c r="S1701" s="48">
        <f t="shared" si="1098"/>
        <v>0</v>
      </c>
      <c r="T1701" s="111"/>
    </row>
    <row r="1702" spans="1:20">
      <c r="A1702" s="56">
        <f t="shared" ref="A1702" si="1109">A1698+1</f>
        <v>11</v>
      </c>
      <c r="B1702" s="56" t="str">
        <f t="shared" ref="B1702" si="1110">B1698</f>
        <v>KPTCL</v>
      </c>
      <c r="C1702" s="56" t="s">
        <v>679</v>
      </c>
      <c r="D1702" s="56" t="s">
        <v>656</v>
      </c>
      <c r="E1702" s="56" t="s">
        <v>476</v>
      </c>
      <c r="F1702" s="45" t="s">
        <v>17</v>
      </c>
      <c r="G1702" s="46"/>
      <c r="H1702" s="46"/>
      <c r="I1702" s="46"/>
      <c r="J1702" s="46"/>
      <c r="K1702" s="46"/>
      <c r="L1702" s="46"/>
      <c r="M1702" s="47"/>
      <c r="N1702" s="47"/>
      <c r="O1702" s="47"/>
      <c r="P1702" s="47"/>
      <c r="Q1702" s="47"/>
      <c r="R1702" s="47"/>
      <c r="S1702" s="46">
        <f t="shared" si="1098"/>
        <v>0</v>
      </c>
      <c r="T1702" s="109"/>
    </row>
    <row r="1703" spans="1:20">
      <c r="A1703" s="57"/>
      <c r="B1703" s="57"/>
      <c r="C1703" s="57"/>
      <c r="D1703" s="57"/>
      <c r="E1703" s="57"/>
      <c r="F1703" s="45" t="s">
        <v>16</v>
      </c>
      <c r="G1703" s="46"/>
      <c r="H1703" s="46"/>
      <c r="I1703" s="46"/>
      <c r="J1703" s="46"/>
      <c r="K1703" s="46"/>
      <c r="L1703" s="46"/>
      <c r="M1703" s="47"/>
      <c r="N1703" s="47"/>
      <c r="O1703" s="47"/>
      <c r="P1703" s="47"/>
      <c r="Q1703" s="47"/>
      <c r="R1703" s="47"/>
      <c r="S1703" s="46">
        <f t="shared" si="1098"/>
        <v>0</v>
      </c>
      <c r="T1703" s="110"/>
    </row>
    <row r="1704" spans="1:20">
      <c r="A1704" s="57"/>
      <c r="B1704" s="57"/>
      <c r="C1704" s="57"/>
      <c r="D1704" s="57"/>
      <c r="E1704" s="57"/>
      <c r="F1704" s="45" t="s">
        <v>24</v>
      </c>
      <c r="G1704" s="46"/>
      <c r="H1704" s="46"/>
      <c r="I1704" s="46"/>
      <c r="J1704" s="46"/>
      <c r="K1704" s="46"/>
      <c r="L1704" s="46"/>
      <c r="M1704" s="47"/>
      <c r="N1704" s="47"/>
      <c r="O1704" s="47"/>
      <c r="P1704" s="47"/>
      <c r="Q1704" s="47"/>
      <c r="R1704" s="47"/>
      <c r="S1704" s="46">
        <f t="shared" si="1098"/>
        <v>0</v>
      </c>
      <c r="T1704" s="110"/>
    </row>
    <row r="1705" spans="1:20">
      <c r="A1705" s="58"/>
      <c r="B1705" s="58"/>
      <c r="C1705" s="58"/>
      <c r="D1705" s="58"/>
      <c r="E1705" s="58"/>
      <c r="F1705" s="45" t="s">
        <v>14</v>
      </c>
      <c r="G1705" s="48">
        <f t="shared" ref="G1705:R1705" si="1111">G1702+G1703+G1704</f>
        <v>0</v>
      </c>
      <c r="H1705" s="48">
        <f t="shared" si="1111"/>
        <v>0</v>
      </c>
      <c r="I1705" s="48">
        <f t="shared" si="1111"/>
        <v>0</v>
      </c>
      <c r="J1705" s="48">
        <f t="shared" si="1111"/>
        <v>0</v>
      </c>
      <c r="K1705" s="48">
        <f t="shared" si="1111"/>
        <v>0</v>
      </c>
      <c r="L1705" s="48">
        <f t="shared" si="1111"/>
        <v>0</v>
      </c>
      <c r="M1705" s="48">
        <f t="shared" si="1111"/>
        <v>0</v>
      </c>
      <c r="N1705" s="48">
        <f t="shared" si="1111"/>
        <v>0</v>
      </c>
      <c r="O1705" s="48">
        <f t="shared" si="1111"/>
        <v>0</v>
      </c>
      <c r="P1705" s="48">
        <f t="shared" si="1111"/>
        <v>0</v>
      </c>
      <c r="Q1705" s="48">
        <f t="shared" si="1111"/>
        <v>0</v>
      </c>
      <c r="R1705" s="48">
        <f t="shared" si="1111"/>
        <v>0</v>
      </c>
      <c r="S1705" s="48">
        <f t="shared" si="1098"/>
        <v>0</v>
      </c>
      <c r="T1705" s="111"/>
    </row>
    <row r="1706" spans="1:20">
      <c r="A1706" s="56">
        <f t="shared" ref="A1706" si="1112">A1702+1</f>
        <v>12</v>
      </c>
      <c r="B1706" s="56" t="str">
        <f t="shared" ref="B1706" si="1113">B1702</f>
        <v>KPTCL</v>
      </c>
      <c r="C1706" s="56" t="s">
        <v>679</v>
      </c>
      <c r="D1706" s="56" t="s">
        <v>658</v>
      </c>
      <c r="E1706" s="56" t="s">
        <v>476</v>
      </c>
      <c r="F1706" s="45" t="s">
        <v>17</v>
      </c>
      <c r="G1706" s="46"/>
      <c r="H1706" s="46"/>
      <c r="I1706" s="46"/>
      <c r="J1706" s="46"/>
      <c r="K1706" s="46"/>
      <c r="L1706" s="46"/>
      <c r="M1706" s="47"/>
      <c r="N1706" s="47"/>
      <c r="O1706" s="47"/>
      <c r="P1706" s="47"/>
      <c r="Q1706" s="47"/>
      <c r="R1706" s="47"/>
      <c r="S1706" s="46">
        <f t="shared" si="1098"/>
        <v>0</v>
      </c>
      <c r="T1706" s="109"/>
    </row>
    <row r="1707" spans="1:20">
      <c r="A1707" s="57"/>
      <c r="B1707" s="57"/>
      <c r="C1707" s="57"/>
      <c r="D1707" s="57"/>
      <c r="E1707" s="57"/>
      <c r="F1707" s="45" t="s">
        <v>16</v>
      </c>
      <c r="G1707" s="46"/>
      <c r="H1707" s="46"/>
      <c r="I1707" s="46"/>
      <c r="J1707" s="46"/>
      <c r="K1707" s="46"/>
      <c r="L1707" s="46"/>
      <c r="M1707" s="47"/>
      <c r="N1707" s="47"/>
      <c r="O1707" s="47"/>
      <c r="P1707" s="47"/>
      <c r="Q1707" s="47"/>
      <c r="R1707" s="47"/>
      <c r="S1707" s="46">
        <f t="shared" si="1098"/>
        <v>0</v>
      </c>
      <c r="T1707" s="110"/>
    </row>
    <row r="1708" spans="1:20">
      <c r="A1708" s="57"/>
      <c r="B1708" s="57"/>
      <c r="C1708" s="57"/>
      <c r="D1708" s="57"/>
      <c r="E1708" s="57"/>
      <c r="F1708" s="45" t="s">
        <v>24</v>
      </c>
      <c r="G1708" s="46"/>
      <c r="H1708" s="46"/>
      <c r="I1708" s="46"/>
      <c r="J1708" s="46"/>
      <c r="K1708" s="46"/>
      <c r="L1708" s="46"/>
      <c r="M1708" s="47"/>
      <c r="N1708" s="47"/>
      <c r="O1708" s="47"/>
      <c r="P1708" s="47"/>
      <c r="Q1708" s="47"/>
      <c r="R1708" s="47"/>
      <c r="S1708" s="46">
        <f t="shared" si="1098"/>
        <v>0</v>
      </c>
      <c r="T1708" s="110"/>
    </row>
    <row r="1709" spans="1:20">
      <c r="A1709" s="58"/>
      <c r="B1709" s="58"/>
      <c r="C1709" s="58"/>
      <c r="D1709" s="58"/>
      <c r="E1709" s="58"/>
      <c r="F1709" s="45" t="s">
        <v>14</v>
      </c>
      <c r="G1709" s="48">
        <f t="shared" ref="G1709:R1709" si="1114">G1706+G1707+G1708</f>
        <v>0</v>
      </c>
      <c r="H1709" s="48">
        <f t="shared" si="1114"/>
        <v>0</v>
      </c>
      <c r="I1709" s="48">
        <f t="shared" si="1114"/>
        <v>0</v>
      </c>
      <c r="J1709" s="48">
        <f t="shared" si="1114"/>
        <v>0</v>
      </c>
      <c r="K1709" s="48">
        <f t="shared" si="1114"/>
        <v>0</v>
      </c>
      <c r="L1709" s="48">
        <f t="shared" si="1114"/>
        <v>0</v>
      </c>
      <c r="M1709" s="48">
        <f t="shared" si="1114"/>
        <v>0</v>
      </c>
      <c r="N1709" s="48">
        <f t="shared" si="1114"/>
        <v>0</v>
      </c>
      <c r="O1709" s="48">
        <f t="shared" si="1114"/>
        <v>0</v>
      </c>
      <c r="P1709" s="48">
        <f t="shared" si="1114"/>
        <v>0</v>
      </c>
      <c r="Q1709" s="48">
        <f t="shared" si="1114"/>
        <v>0</v>
      </c>
      <c r="R1709" s="48">
        <f t="shared" si="1114"/>
        <v>0</v>
      </c>
      <c r="S1709" s="48">
        <f t="shared" si="1098"/>
        <v>0</v>
      </c>
      <c r="T1709" s="111"/>
    </row>
    <row r="1710" spans="1:20">
      <c r="A1710" s="56">
        <f t="shared" ref="A1710" si="1115">A1706+1</f>
        <v>13</v>
      </c>
      <c r="B1710" s="56" t="str">
        <f t="shared" ref="B1710" si="1116">B1706</f>
        <v>KPTCL</v>
      </c>
      <c r="C1710" s="56" t="s">
        <v>679</v>
      </c>
      <c r="D1710" s="56" t="s">
        <v>660</v>
      </c>
      <c r="E1710" s="56" t="s">
        <v>476</v>
      </c>
      <c r="F1710" s="45" t="s">
        <v>17</v>
      </c>
      <c r="G1710" s="46"/>
      <c r="H1710" s="46"/>
      <c r="I1710" s="46"/>
      <c r="J1710" s="46"/>
      <c r="K1710" s="46"/>
      <c r="L1710" s="46"/>
      <c r="M1710" s="47"/>
      <c r="N1710" s="47"/>
      <c r="O1710" s="47"/>
      <c r="P1710" s="47"/>
      <c r="Q1710" s="47"/>
      <c r="R1710" s="47"/>
      <c r="S1710" s="46">
        <f t="shared" si="1098"/>
        <v>0</v>
      </c>
      <c r="T1710" s="109"/>
    </row>
    <row r="1711" spans="1:20">
      <c r="A1711" s="57"/>
      <c r="B1711" s="57"/>
      <c r="C1711" s="57"/>
      <c r="D1711" s="57"/>
      <c r="E1711" s="57"/>
      <c r="F1711" s="45" t="s">
        <v>16</v>
      </c>
      <c r="G1711" s="46"/>
      <c r="H1711" s="46"/>
      <c r="I1711" s="46"/>
      <c r="J1711" s="46"/>
      <c r="K1711" s="46"/>
      <c r="L1711" s="46"/>
      <c r="M1711" s="47"/>
      <c r="N1711" s="47"/>
      <c r="O1711" s="47"/>
      <c r="P1711" s="47"/>
      <c r="Q1711" s="47"/>
      <c r="R1711" s="47"/>
      <c r="S1711" s="46">
        <f t="shared" si="1098"/>
        <v>0</v>
      </c>
      <c r="T1711" s="110"/>
    </row>
    <row r="1712" spans="1:20">
      <c r="A1712" s="57"/>
      <c r="B1712" s="57"/>
      <c r="C1712" s="57"/>
      <c r="D1712" s="57"/>
      <c r="E1712" s="57"/>
      <c r="F1712" s="45" t="s">
        <v>24</v>
      </c>
      <c r="G1712" s="46"/>
      <c r="H1712" s="46"/>
      <c r="I1712" s="46"/>
      <c r="J1712" s="46"/>
      <c r="K1712" s="46"/>
      <c r="L1712" s="46"/>
      <c r="M1712" s="47"/>
      <c r="N1712" s="47"/>
      <c r="O1712" s="47"/>
      <c r="P1712" s="47"/>
      <c r="Q1712" s="47"/>
      <c r="R1712" s="47"/>
      <c r="S1712" s="46">
        <f t="shared" si="1098"/>
        <v>0</v>
      </c>
      <c r="T1712" s="110"/>
    </row>
    <row r="1713" spans="1:20">
      <c r="A1713" s="58"/>
      <c r="B1713" s="58"/>
      <c r="C1713" s="58"/>
      <c r="D1713" s="58"/>
      <c r="E1713" s="58"/>
      <c r="F1713" s="45" t="s">
        <v>14</v>
      </c>
      <c r="G1713" s="48">
        <f t="shared" ref="G1713:R1713" si="1117">G1710+G1711+G1712</f>
        <v>0</v>
      </c>
      <c r="H1713" s="48">
        <f t="shared" si="1117"/>
        <v>0</v>
      </c>
      <c r="I1713" s="48">
        <f t="shared" si="1117"/>
        <v>0</v>
      </c>
      <c r="J1713" s="48">
        <f t="shared" si="1117"/>
        <v>0</v>
      </c>
      <c r="K1713" s="48">
        <f t="shared" si="1117"/>
        <v>0</v>
      </c>
      <c r="L1713" s="48">
        <f t="shared" si="1117"/>
        <v>0</v>
      </c>
      <c r="M1713" s="48">
        <f t="shared" si="1117"/>
        <v>0</v>
      </c>
      <c r="N1713" s="48">
        <f t="shared" si="1117"/>
        <v>0</v>
      </c>
      <c r="O1713" s="48">
        <f t="shared" si="1117"/>
        <v>0</v>
      </c>
      <c r="P1713" s="48">
        <f t="shared" si="1117"/>
        <v>0</v>
      </c>
      <c r="Q1713" s="48">
        <f t="shared" si="1117"/>
        <v>0</v>
      </c>
      <c r="R1713" s="48">
        <f t="shared" si="1117"/>
        <v>0</v>
      </c>
      <c r="S1713" s="48">
        <f t="shared" si="1098"/>
        <v>0</v>
      </c>
      <c r="T1713" s="111"/>
    </row>
    <row r="1714" spans="1:20">
      <c r="A1714" s="56">
        <f t="shared" ref="A1714" si="1118">A1710+1</f>
        <v>14</v>
      </c>
      <c r="B1714" s="56" t="str">
        <f t="shared" ref="B1714" si="1119">B1710</f>
        <v>KPTCL</v>
      </c>
      <c r="C1714" s="56" t="s">
        <v>679</v>
      </c>
      <c r="D1714" s="56" t="s">
        <v>662</v>
      </c>
      <c r="E1714" s="56" t="s">
        <v>476</v>
      </c>
      <c r="F1714" s="45" t="s">
        <v>17</v>
      </c>
      <c r="G1714" s="46"/>
      <c r="H1714" s="46"/>
      <c r="I1714" s="46"/>
      <c r="J1714" s="46"/>
      <c r="K1714" s="46"/>
      <c r="L1714" s="46"/>
      <c r="M1714" s="47"/>
      <c r="N1714" s="47"/>
      <c r="O1714" s="47"/>
      <c r="P1714" s="47"/>
      <c r="Q1714" s="47"/>
      <c r="R1714" s="47"/>
      <c r="S1714" s="46">
        <f t="shared" si="1098"/>
        <v>0</v>
      </c>
      <c r="T1714" s="109"/>
    </row>
    <row r="1715" spans="1:20">
      <c r="A1715" s="57"/>
      <c r="B1715" s="57"/>
      <c r="C1715" s="57"/>
      <c r="D1715" s="57"/>
      <c r="E1715" s="57"/>
      <c r="F1715" s="45" t="s">
        <v>16</v>
      </c>
      <c r="G1715" s="46"/>
      <c r="H1715" s="46"/>
      <c r="I1715" s="46"/>
      <c r="J1715" s="46"/>
      <c r="K1715" s="46"/>
      <c r="L1715" s="46"/>
      <c r="M1715" s="47"/>
      <c r="N1715" s="47"/>
      <c r="O1715" s="47"/>
      <c r="P1715" s="47"/>
      <c r="Q1715" s="47"/>
      <c r="R1715" s="47"/>
      <c r="S1715" s="46">
        <f t="shared" si="1098"/>
        <v>0</v>
      </c>
      <c r="T1715" s="110"/>
    </row>
    <row r="1716" spans="1:20">
      <c r="A1716" s="57"/>
      <c r="B1716" s="57"/>
      <c r="C1716" s="57"/>
      <c r="D1716" s="57"/>
      <c r="E1716" s="57"/>
      <c r="F1716" s="45" t="s">
        <v>24</v>
      </c>
      <c r="G1716" s="46"/>
      <c r="H1716" s="46"/>
      <c r="I1716" s="46"/>
      <c r="J1716" s="46"/>
      <c r="K1716" s="46"/>
      <c r="L1716" s="46"/>
      <c r="M1716" s="47"/>
      <c r="N1716" s="47"/>
      <c r="O1716" s="47"/>
      <c r="P1716" s="47"/>
      <c r="Q1716" s="47"/>
      <c r="R1716" s="47"/>
      <c r="S1716" s="46">
        <f t="shared" si="1098"/>
        <v>0</v>
      </c>
      <c r="T1716" s="110"/>
    </row>
    <row r="1717" spans="1:20">
      <c r="A1717" s="58"/>
      <c r="B1717" s="58"/>
      <c r="C1717" s="58"/>
      <c r="D1717" s="58"/>
      <c r="E1717" s="58"/>
      <c r="F1717" s="45" t="s">
        <v>14</v>
      </c>
      <c r="G1717" s="48">
        <f t="shared" ref="G1717:R1717" si="1120">G1714+G1715+G1716</f>
        <v>0</v>
      </c>
      <c r="H1717" s="48">
        <f t="shared" si="1120"/>
        <v>0</v>
      </c>
      <c r="I1717" s="48">
        <f t="shared" si="1120"/>
        <v>0</v>
      </c>
      <c r="J1717" s="48">
        <f t="shared" si="1120"/>
        <v>0</v>
      </c>
      <c r="K1717" s="48">
        <f t="shared" si="1120"/>
        <v>0</v>
      </c>
      <c r="L1717" s="48">
        <f t="shared" si="1120"/>
        <v>0</v>
      </c>
      <c r="M1717" s="48">
        <f t="shared" si="1120"/>
        <v>0</v>
      </c>
      <c r="N1717" s="48">
        <f t="shared" si="1120"/>
        <v>0</v>
      </c>
      <c r="O1717" s="48">
        <f t="shared" si="1120"/>
        <v>0</v>
      </c>
      <c r="P1717" s="48">
        <f t="shared" si="1120"/>
        <v>0</v>
      </c>
      <c r="Q1717" s="48">
        <f t="shared" si="1120"/>
        <v>0</v>
      </c>
      <c r="R1717" s="48">
        <f t="shared" si="1120"/>
        <v>0</v>
      </c>
      <c r="S1717" s="48">
        <f t="shared" si="1098"/>
        <v>0</v>
      </c>
      <c r="T1717" s="111"/>
    </row>
    <row r="1718" spans="1:20">
      <c r="A1718" s="56">
        <f t="shared" ref="A1718" si="1121">A1714+1</f>
        <v>15</v>
      </c>
      <c r="B1718" s="56" t="str">
        <f t="shared" ref="B1718" si="1122">B1714</f>
        <v>KPTCL</v>
      </c>
      <c r="C1718" s="56" t="s">
        <v>679</v>
      </c>
      <c r="D1718" s="56" t="s">
        <v>664</v>
      </c>
      <c r="E1718" s="56" t="s">
        <v>476</v>
      </c>
      <c r="F1718" s="45" t="s">
        <v>17</v>
      </c>
      <c r="G1718" s="46"/>
      <c r="H1718" s="46"/>
      <c r="I1718" s="46"/>
      <c r="J1718" s="46"/>
      <c r="K1718" s="46"/>
      <c r="L1718" s="46"/>
      <c r="M1718" s="47"/>
      <c r="N1718" s="47"/>
      <c r="O1718" s="47"/>
      <c r="P1718" s="47"/>
      <c r="Q1718" s="47"/>
      <c r="R1718" s="47"/>
      <c r="S1718" s="46">
        <f t="shared" si="1098"/>
        <v>0</v>
      </c>
      <c r="T1718" s="109"/>
    </row>
    <row r="1719" spans="1:20">
      <c r="A1719" s="57"/>
      <c r="B1719" s="57"/>
      <c r="C1719" s="57"/>
      <c r="D1719" s="57"/>
      <c r="E1719" s="57"/>
      <c r="F1719" s="45" t="s">
        <v>16</v>
      </c>
      <c r="G1719" s="46"/>
      <c r="H1719" s="46"/>
      <c r="I1719" s="46"/>
      <c r="J1719" s="46"/>
      <c r="K1719" s="46"/>
      <c r="L1719" s="46"/>
      <c r="M1719" s="47"/>
      <c r="N1719" s="47"/>
      <c r="O1719" s="47"/>
      <c r="P1719" s="47"/>
      <c r="Q1719" s="47"/>
      <c r="R1719" s="47"/>
      <c r="S1719" s="46">
        <f t="shared" si="1098"/>
        <v>0</v>
      </c>
      <c r="T1719" s="110"/>
    </row>
    <row r="1720" spans="1:20">
      <c r="A1720" s="57"/>
      <c r="B1720" s="57"/>
      <c r="C1720" s="57"/>
      <c r="D1720" s="57"/>
      <c r="E1720" s="57"/>
      <c r="F1720" s="45" t="s">
        <v>24</v>
      </c>
      <c r="G1720" s="46"/>
      <c r="H1720" s="46"/>
      <c r="I1720" s="46"/>
      <c r="J1720" s="46"/>
      <c r="K1720" s="46"/>
      <c r="L1720" s="46"/>
      <c r="M1720" s="47"/>
      <c r="N1720" s="47"/>
      <c r="O1720" s="47"/>
      <c r="P1720" s="47"/>
      <c r="Q1720" s="47"/>
      <c r="R1720" s="47"/>
      <c r="S1720" s="46">
        <f t="shared" si="1098"/>
        <v>0</v>
      </c>
      <c r="T1720" s="110"/>
    </row>
    <row r="1721" spans="1:20">
      <c r="A1721" s="58"/>
      <c r="B1721" s="58"/>
      <c r="C1721" s="58"/>
      <c r="D1721" s="58"/>
      <c r="E1721" s="58"/>
      <c r="F1721" s="45" t="s">
        <v>14</v>
      </c>
      <c r="G1721" s="48">
        <f t="shared" ref="G1721:R1721" si="1123">G1718+G1719+G1720</f>
        <v>0</v>
      </c>
      <c r="H1721" s="48">
        <f t="shared" si="1123"/>
        <v>0</v>
      </c>
      <c r="I1721" s="48">
        <f t="shared" si="1123"/>
        <v>0</v>
      </c>
      <c r="J1721" s="48">
        <f t="shared" si="1123"/>
        <v>0</v>
      </c>
      <c r="K1721" s="48">
        <f t="shared" si="1123"/>
        <v>0</v>
      </c>
      <c r="L1721" s="48">
        <f t="shared" si="1123"/>
        <v>0</v>
      </c>
      <c r="M1721" s="48">
        <f t="shared" si="1123"/>
        <v>0</v>
      </c>
      <c r="N1721" s="48">
        <f t="shared" si="1123"/>
        <v>0</v>
      </c>
      <c r="O1721" s="48">
        <f t="shared" si="1123"/>
        <v>0</v>
      </c>
      <c r="P1721" s="48">
        <f t="shared" si="1123"/>
        <v>0</v>
      </c>
      <c r="Q1721" s="48">
        <f t="shared" si="1123"/>
        <v>0</v>
      </c>
      <c r="R1721" s="48">
        <f t="shared" si="1123"/>
        <v>0</v>
      </c>
      <c r="S1721" s="48">
        <f t="shared" si="1098"/>
        <v>0</v>
      </c>
      <c r="T1721" s="111"/>
    </row>
    <row r="1722" spans="1:20">
      <c r="A1722" s="56">
        <f t="shared" ref="A1722" si="1124">A1718+1</f>
        <v>16</v>
      </c>
      <c r="B1722" s="56" t="str">
        <f t="shared" ref="B1722" si="1125">B1718</f>
        <v>KPTCL</v>
      </c>
      <c r="C1722" s="56" t="s">
        <v>679</v>
      </c>
      <c r="D1722" s="56" t="s">
        <v>666</v>
      </c>
      <c r="E1722" s="56" t="s">
        <v>476</v>
      </c>
      <c r="F1722" s="45" t="s">
        <v>17</v>
      </c>
      <c r="G1722" s="46"/>
      <c r="H1722" s="46"/>
      <c r="I1722" s="46"/>
      <c r="J1722" s="46"/>
      <c r="K1722" s="46"/>
      <c r="L1722" s="46"/>
      <c r="M1722" s="47"/>
      <c r="N1722" s="47"/>
      <c r="O1722" s="47"/>
      <c r="P1722" s="47"/>
      <c r="Q1722" s="47"/>
      <c r="R1722" s="47"/>
      <c r="S1722" s="46">
        <f t="shared" si="1098"/>
        <v>0</v>
      </c>
      <c r="T1722" s="109"/>
    </row>
    <row r="1723" spans="1:20">
      <c r="A1723" s="57"/>
      <c r="B1723" s="57"/>
      <c r="C1723" s="57"/>
      <c r="D1723" s="57"/>
      <c r="E1723" s="57"/>
      <c r="F1723" s="45" t="s">
        <v>16</v>
      </c>
      <c r="G1723" s="46"/>
      <c r="H1723" s="46"/>
      <c r="I1723" s="46"/>
      <c r="J1723" s="46"/>
      <c r="K1723" s="46"/>
      <c r="L1723" s="46"/>
      <c r="M1723" s="47"/>
      <c r="N1723" s="47"/>
      <c r="O1723" s="47"/>
      <c r="P1723" s="47"/>
      <c r="Q1723" s="47"/>
      <c r="R1723" s="47"/>
      <c r="S1723" s="46">
        <f t="shared" si="1098"/>
        <v>0</v>
      </c>
      <c r="T1723" s="110"/>
    </row>
    <row r="1724" spans="1:20">
      <c r="A1724" s="57"/>
      <c r="B1724" s="57"/>
      <c r="C1724" s="57"/>
      <c r="D1724" s="57"/>
      <c r="E1724" s="57"/>
      <c r="F1724" s="45" t="s">
        <v>24</v>
      </c>
      <c r="G1724" s="46"/>
      <c r="H1724" s="46"/>
      <c r="I1724" s="46"/>
      <c r="J1724" s="46"/>
      <c r="K1724" s="46"/>
      <c r="L1724" s="46"/>
      <c r="M1724" s="47"/>
      <c r="N1724" s="47"/>
      <c r="O1724" s="47"/>
      <c r="P1724" s="47"/>
      <c r="Q1724" s="47"/>
      <c r="R1724" s="47"/>
      <c r="S1724" s="46">
        <f t="shared" si="1098"/>
        <v>0</v>
      </c>
      <c r="T1724" s="110"/>
    </row>
    <row r="1725" spans="1:20">
      <c r="A1725" s="58"/>
      <c r="B1725" s="58"/>
      <c r="C1725" s="58"/>
      <c r="D1725" s="58"/>
      <c r="E1725" s="58"/>
      <c r="F1725" s="45" t="s">
        <v>14</v>
      </c>
      <c r="G1725" s="48">
        <f t="shared" ref="G1725:R1725" si="1126">G1722+G1723+G1724</f>
        <v>0</v>
      </c>
      <c r="H1725" s="48">
        <f t="shared" si="1126"/>
        <v>0</v>
      </c>
      <c r="I1725" s="48">
        <f t="shared" si="1126"/>
        <v>0</v>
      </c>
      <c r="J1725" s="48">
        <f t="shared" si="1126"/>
        <v>0</v>
      </c>
      <c r="K1725" s="48">
        <f t="shared" si="1126"/>
        <v>0</v>
      </c>
      <c r="L1725" s="48">
        <f t="shared" si="1126"/>
        <v>0</v>
      </c>
      <c r="M1725" s="48">
        <f t="shared" si="1126"/>
        <v>0</v>
      </c>
      <c r="N1725" s="48">
        <f t="shared" si="1126"/>
        <v>0</v>
      </c>
      <c r="O1725" s="48">
        <f t="shared" si="1126"/>
        <v>0</v>
      </c>
      <c r="P1725" s="48">
        <f t="shared" si="1126"/>
        <v>0</v>
      </c>
      <c r="Q1725" s="48">
        <f t="shared" si="1126"/>
        <v>0</v>
      </c>
      <c r="R1725" s="48">
        <f t="shared" si="1126"/>
        <v>0</v>
      </c>
      <c r="S1725" s="48">
        <f t="shared" si="1098"/>
        <v>0</v>
      </c>
      <c r="T1725" s="111"/>
    </row>
    <row r="1726" spans="1:20">
      <c r="A1726" s="56">
        <f t="shared" ref="A1726" si="1127">A1722+1</f>
        <v>17</v>
      </c>
      <c r="B1726" s="56" t="str">
        <f t="shared" ref="B1726" si="1128">B1722</f>
        <v>KPTCL</v>
      </c>
      <c r="C1726" s="56" t="s">
        <v>679</v>
      </c>
      <c r="D1726" s="56" t="s">
        <v>668</v>
      </c>
      <c r="E1726" s="56" t="s">
        <v>476</v>
      </c>
      <c r="F1726" s="45" t="s">
        <v>17</v>
      </c>
      <c r="G1726" s="46"/>
      <c r="H1726" s="46"/>
      <c r="I1726" s="46"/>
      <c r="J1726" s="46"/>
      <c r="K1726" s="46"/>
      <c r="L1726" s="46"/>
      <c r="M1726" s="47"/>
      <c r="N1726" s="47"/>
      <c r="O1726" s="47"/>
      <c r="P1726" s="47"/>
      <c r="Q1726" s="47"/>
      <c r="R1726" s="47"/>
      <c r="S1726" s="46">
        <f t="shared" si="1098"/>
        <v>0</v>
      </c>
      <c r="T1726" s="109"/>
    </row>
    <row r="1727" spans="1:20">
      <c r="A1727" s="57"/>
      <c r="B1727" s="57"/>
      <c r="C1727" s="57"/>
      <c r="D1727" s="57"/>
      <c r="E1727" s="57"/>
      <c r="F1727" s="45" t="s">
        <v>16</v>
      </c>
      <c r="G1727" s="46"/>
      <c r="H1727" s="46"/>
      <c r="I1727" s="46"/>
      <c r="J1727" s="46"/>
      <c r="K1727" s="46"/>
      <c r="L1727" s="46"/>
      <c r="M1727" s="47"/>
      <c r="N1727" s="47"/>
      <c r="O1727" s="47"/>
      <c r="P1727" s="47"/>
      <c r="Q1727" s="47"/>
      <c r="R1727" s="47"/>
      <c r="S1727" s="46">
        <f t="shared" si="1098"/>
        <v>0</v>
      </c>
      <c r="T1727" s="110"/>
    </row>
    <row r="1728" spans="1:20">
      <c r="A1728" s="57"/>
      <c r="B1728" s="57"/>
      <c r="C1728" s="57"/>
      <c r="D1728" s="57"/>
      <c r="E1728" s="57"/>
      <c r="F1728" s="45" t="s">
        <v>24</v>
      </c>
      <c r="G1728" s="46"/>
      <c r="H1728" s="46"/>
      <c r="I1728" s="46"/>
      <c r="J1728" s="46"/>
      <c r="K1728" s="46"/>
      <c r="L1728" s="46"/>
      <c r="M1728" s="47"/>
      <c r="N1728" s="47"/>
      <c r="O1728" s="47"/>
      <c r="P1728" s="47"/>
      <c r="Q1728" s="47"/>
      <c r="R1728" s="47"/>
      <c r="S1728" s="46">
        <f t="shared" si="1098"/>
        <v>0</v>
      </c>
      <c r="T1728" s="110"/>
    </row>
    <row r="1729" spans="1:20">
      <c r="A1729" s="58"/>
      <c r="B1729" s="58"/>
      <c r="C1729" s="58"/>
      <c r="D1729" s="58"/>
      <c r="E1729" s="58"/>
      <c r="F1729" s="45" t="s">
        <v>14</v>
      </c>
      <c r="G1729" s="48">
        <f t="shared" ref="G1729:R1729" si="1129">G1726+G1727+G1728</f>
        <v>0</v>
      </c>
      <c r="H1729" s="48">
        <f t="shared" si="1129"/>
        <v>0</v>
      </c>
      <c r="I1729" s="48">
        <f t="shared" si="1129"/>
        <v>0</v>
      </c>
      <c r="J1729" s="48">
        <f t="shared" si="1129"/>
        <v>0</v>
      </c>
      <c r="K1729" s="48">
        <f t="shared" si="1129"/>
        <v>0</v>
      </c>
      <c r="L1729" s="48">
        <f t="shared" si="1129"/>
        <v>0</v>
      </c>
      <c r="M1729" s="48">
        <f t="shared" si="1129"/>
        <v>0</v>
      </c>
      <c r="N1729" s="48">
        <f t="shared" si="1129"/>
        <v>0</v>
      </c>
      <c r="O1729" s="48">
        <f t="shared" si="1129"/>
        <v>0</v>
      </c>
      <c r="P1729" s="48">
        <f t="shared" si="1129"/>
        <v>0</v>
      </c>
      <c r="Q1729" s="48">
        <f t="shared" si="1129"/>
        <v>0</v>
      </c>
      <c r="R1729" s="48">
        <f t="shared" si="1129"/>
        <v>0</v>
      </c>
      <c r="S1729" s="48">
        <f t="shared" si="1098"/>
        <v>0</v>
      </c>
      <c r="T1729" s="111"/>
    </row>
    <row r="1730" spans="1:20">
      <c r="A1730" s="56">
        <f t="shared" ref="A1730" si="1130">A1726+1</f>
        <v>18</v>
      </c>
      <c r="B1730" s="56" t="str">
        <f t="shared" ref="B1730" si="1131">B1726</f>
        <v>KPTCL</v>
      </c>
      <c r="C1730" s="56" t="s">
        <v>679</v>
      </c>
      <c r="D1730" s="56" t="s">
        <v>670</v>
      </c>
      <c r="E1730" s="56" t="s">
        <v>476</v>
      </c>
      <c r="F1730" s="45" t="s">
        <v>17</v>
      </c>
      <c r="G1730" s="46"/>
      <c r="H1730" s="46"/>
      <c r="I1730" s="46"/>
      <c r="J1730" s="46"/>
      <c r="K1730" s="46"/>
      <c r="L1730" s="46"/>
      <c r="M1730" s="47"/>
      <c r="N1730" s="47"/>
      <c r="O1730" s="47"/>
      <c r="P1730" s="47"/>
      <c r="Q1730" s="47"/>
      <c r="R1730" s="47"/>
      <c r="S1730" s="46">
        <f t="shared" si="1098"/>
        <v>0</v>
      </c>
      <c r="T1730" s="109"/>
    </row>
    <row r="1731" spans="1:20">
      <c r="A1731" s="57"/>
      <c r="B1731" s="57"/>
      <c r="C1731" s="57"/>
      <c r="D1731" s="57"/>
      <c r="E1731" s="57"/>
      <c r="F1731" s="45" t="s">
        <v>16</v>
      </c>
      <c r="G1731" s="46"/>
      <c r="H1731" s="46"/>
      <c r="I1731" s="46"/>
      <c r="J1731" s="46"/>
      <c r="K1731" s="46"/>
      <c r="L1731" s="46"/>
      <c r="M1731" s="47"/>
      <c r="N1731" s="47"/>
      <c r="O1731" s="47"/>
      <c r="P1731" s="47"/>
      <c r="Q1731" s="47"/>
      <c r="R1731" s="47"/>
      <c r="S1731" s="46">
        <f t="shared" si="1098"/>
        <v>0</v>
      </c>
      <c r="T1731" s="110"/>
    </row>
    <row r="1732" spans="1:20">
      <c r="A1732" s="57"/>
      <c r="B1732" s="57"/>
      <c r="C1732" s="57"/>
      <c r="D1732" s="57"/>
      <c r="E1732" s="57"/>
      <c r="F1732" s="45" t="s">
        <v>24</v>
      </c>
      <c r="G1732" s="46"/>
      <c r="H1732" s="46"/>
      <c r="I1732" s="46"/>
      <c r="J1732" s="46"/>
      <c r="K1732" s="46"/>
      <c r="L1732" s="46"/>
      <c r="M1732" s="47"/>
      <c r="N1732" s="47"/>
      <c r="O1732" s="47"/>
      <c r="P1732" s="47"/>
      <c r="Q1732" s="47"/>
      <c r="R1732" s="47"/>
      <c r="S1732" s="46">
        <f t="shared" si="1098"/>
        <v>0</v>
      </c>
      <c r="T1732" s="110"/>
    </row>
    <row r="1733" spans="1:20">
      <c r="A1733" s="58"/>
      <c r="B1733" s="58"/>
      <c r="C1733" s="58"/>
      <c r="D1733" s="58"/>
      <c r="E1733" s="58"/>
      <c r="F1733" s="45" t="s">
        <v>14</v>
      </c>
      <c r="G1733" s="48">
        <f t="shared" ref="G1733:R1733" si="1132">G1730+G1731+G1732</f>
        <v>0</v>
      </c>
      <c r="H1733" s="48">
        <f t="shared" si="1132"/>
        <v>0</v>
      </c>
      <c r="I1733" s="48">
        <f t="shared" si="1132"/>
        <v>0</v>
      </c>
      <c r="J1733" s="48">
        <f t="shared" si="1132"/>
        <v>0</v>
      </c>
      <c r="K1733" s="48">
        <f t="shared" si="1132"/>
        <v>0</v>
      </c>
      <c r="L1733" s="48">
        <f t="shared" si="1132"/>
        <v>0</v>
      </c>
      <c r="M1733" s="48">
        <f t="shared" si="1132"/>
        <v>0</v>
      </c>
      <c r="N1733" s="48">
        <f t="shared" si="1132"/>
        <v>0</v>
      </c>
      <c r="O1733" s="48">
        <f t="shared" si="1132"/>
        <v>0</v>
      </c>
      <c r="P1733" s="48">
        <f t="shared" si="1132"/>
        <v>0</v>
      </c>
      <c r="Q1733" s="48">
        <f t="shared" si="1132"/>
        <v>0</v>
      </c>
      <c r="R1733" s="48">
        <f t="shared" si="1132"/>
        <v>0</v>
      </c>
      <c r="S1733" s="48">
        <f t="shared" si="1098"/>
        <v>0</v>
      </c>
      <c r="T1733" s="111"/>
    </row>
    <row r="1734" spans="1:20">
      <c r="A1734" s="56">
        <f t="shared" ref="A1734" si="1133">A1730+1</f>
        <v>19</v>
      </c>
      <c r="B1734" s="56" t="str">
        <f t="shared" ref="B1734" si="1134">B1730</f>
        <v>KPTCL</v>
      </c>
      <c r="C1734" s="56" t="s">
        <v>679</v>
      </c>
      <c r="D1734" s="56" t="s">
        <v>672</v>
      </c>
      <c r="E1734" s="56" t="s">
        <v>476</v>
      </c>
      <c r="F1734" s="45" t="s">
        <v>17</v>
      </c>
      <c r="G1734" s="46"/>
      <c r="H1734" s="46"/>
      <c r="I1734" s="46"/>
      <c r="J1734" s="46"/>
      <c r="K1734" s="46"/>
      <c r="L1734" s="46"/>
      <c r="M1734" s="47"/>
      <c r="N1734" s="47"/>
      <c r="O1734" s="47"/>
      <c r="P1734" s="47"/>
      <c r="Q1734" s="47"/>
      <c r="R1734" s="47"/>
      <c r="S1734" s="46">
        <f t="shared" si="1098"/>
        <v>0</v>
      </c>
      <c r="T1734" s="109"/>
    </row>
    <row r="1735" spans="1:20">
      <c r="A1735" s="57"/>
      <c r="B1735" s="57"/>
      <c r="C1735" s="57"/>
      <c r="D1735" s="57"/>
      <c r="E1735" s="57"/>
      <c r="F1735" s="45" t="s">
        <v>16</v>
      </c>
      <c r="G1735" s="46"/>
      <c r="H1735" s="46"/>
      <c r="I1735" s="46"/>
      <c r="J1735" s="46"/>
      <c r="K1735" s="46"/>
      <c r="L1735" s="46"/>
      <c r="M1735" s="47"/>
      <c r="N1735" s="47"/>
      <c r="O1735" s="47"/>
      <c r="P1735" s="47"/>
      <c r="Q1735" s="47"/>
      <c r="R1735" s="47"/>
      <c r="S1735" s="46">
        <f t="shared" si="1098"/>
        <v>0</v>
      </c>
      <c r="T1735" s="110"/>
    </row>
    <row r="1736" spans="1:20">
      <c r="A1736" s="57"/>
      <c r="B1736" s="57"/>
      <c r="C1736" s="57"/>
      <c r="D1736" s="57"/>
      <c r="E1736" s="57"/>
      <c r="F1736" s="45" t="s">
        <v>24</v>
      </c>
      <c r="G1736" s="46"/>
      <c r="H1736" s="46"/>
      <c r="I1736" s="46"/>
      <c r="J1736" s="46"/>
      <c r="K1736" s="46"/>
      <c r="L1736" s="46"/>
      <c r="M1736" s="47"/>
      <c r="N1736" s="47"/>
      <c r="O1736" s="47"/>
      <c r="P1736" s="47"/>
      <c r="Q1736" s="47"/>
      <c r="R1736" s="47"/>
      <c r="S1736" s="46">
        <f t="shared" si="1098"/>
        <v>0</v>
      </c>
      <c r="T1736" s="110"/>
    </row>
    <row r="1737" spans="1:20">
      <c r="A1737" s="58"/>
      <c r="B1737" s="58"/>
      <c r="C1737" s="58"/>
      <c r="D1737" s="58"/>
      <c r="E1737" s="58"/>
      <c r="F1737" s="45" t="s">
        <v>14</v>
      </c>
      <c r="G1737" s="48">
        <f t="shared" ref="G1737:R1737" si="1135">G1734+G1735+G1736</f>
        <v>0</v>
      </c>
      <c r="H1737" s="48">
        <f t="shared" si="1135"/>
        <v>0</v>
      </c>
      <c r="I1737" s="48">
        <f t="shared" si="1135"/>
        <v>0</v>
      </c>
      <c r="J1737" s="48">
        <f t="shared" si="1135"/>
        <v>0</v>
      </c>
      <c r="K1737" s="48">
        <f t="shared" si="1135"/>
        <v>0</v>
      </c>
      <c r="L1737" s="48">
        <f t="shared" si="1135"/>
        <v>0</v>
      </c>
      <c r="M1737" s="48">
        <f t="shared" si="1135"/>
        <v>0</v>
      </c>
      <c r="N1737" s="48">
        <f t="shared" si="1135"/>
        <v>0</v>
      </c>
      <c r="O1737" s="48">
        <f t="shared" si="1135"/>
        <v>0</v>
      </c>
      <c r="P1737" s="48">
        <f t="shared" si="1135"/>
        <v>0</v>
      </c>
      <c r="Q1737" s="48">
        <f t="shared" si="1135"/>
        <v>0</v>
      </c>
      <c r="R1737" s="48">
        <f t="shared" si="1135"/>
        <v>0</v>
      </c>
      <c r="S1737" s="48">
        <f t="shared" si="1098"/>
        <v>0</v>
      </c>
      <c r="T1737" s="111"/>
    </row>
    <row r="1738" spans="1:20">
      <c r="A1738" s="56">
        <f t="shared" ref="A1738" si="1136">A1734+1</f>
        <v>20</v>
      </c>
      <c r="B1738" s="56" t="str">
        <f t="shared" ref="B1738" si="1137">B1734</f>
        <v>KPTCL</v>
      </c>
      <c r="C1738" s="56" t="s">
        <v>679</v>
      </c>
      <c r="D1738" s="56" t="s">
        <v>674</v>
      </c>
      <c r="E1738" s="56" t="s">
        <v>476</v>
      </c>
      <c r="F1738" s="45" t="s">
        <v>17</v>
      </c>
      <c r="G1738" s="46"/>
      <c r="H1738" s="46"/>
      <c r="I1738" s="46"/>
      <c r="J1738" s="46"/>
      <c r="K1738" s="46"/>
      <c r="L1738" s="46"/>
      <c r="M1738" s="47"/>
      <c r="N1738" s="47"/>
      <c r="O1738" s="47"/>
      <c r="P1738" s="47"/>
      <c r="Q1738" s="47"/>
      <c r="R1738" s="47"/>
      <c r="S1738" s="46">
        <f t="shared" si="1098"/>
        <v>0</v>
      </c>
      <c r="T1738" s="109"/>
    </row>
    <row r="1739" spans="1:20">
      <c r="A1739" s="57"/>
      <c r="B1739" s="57"/>
      <c r="C1739" s="57"/>
      <c r="D1739" s="57"/>
      <c r="E1739" s="57"/>
      <c r="F1739" s="45" t="s">
        <v>16</v>
      </c>
      <c r="G1739" s="46"/>
      <c r="H1739" s="46"/>
      <c r="I1739" s="46"/>
      <c r="J1739" s="46"/>
      <c r="K1739" s="46"/>
      <c r="L1739" s="46"/>
      <c r="M1739" s="47"/>
      <c r="N1739" s="47"/>
      <c r="O1739" s="47"/>
      <c r="P1739" s="47"/>
      <c r="Q1739" s="47"/>
      <c r="R1739" s="47"/>
      <c r="S1739" s="46">
        <f t="shared" si="1098"/>
        <v>0</v>
      </c>
      <c r="T1739" s="110"/>
    </row>
    <row r="1740" spans="1:20">
      <c r="A1740" s="57"/>
      <c r="B1740" s="57"/>
      <c r="C1740" s="57"/>
      <c r="D1740" s="57"/>
      <c r="E1740" s="57"/>
      <c r="F1740" s="45" t="s">
        <v>24</v>
      </c>
      <c r="G1740" s="46"/>
      <c r="H1740" s="46"/>
      <c r="I1740" s="46"/>
      <c r="J1740" s="46"/>
      <c r="K1740" s="46"/>
      <c r="L1740" s="46"/>
      <c r="M1740" s="47"/>
      <c r="N1740" s="47"/>
      <c r="O1740" s="47"/>
      <c r="P1740" s="47"/>
      <c r="Q1740" s="47"/>
      <c r="R1740" s="47"/>
      <c r="S1740" s="46">
        <f t="shared" si="1098"/>
        <v>0</v>
      </c>
      <c r="T1740" s="110"/>
    </row>
    <row r="1741" spans="1:20">
      <c r="A1741" s="58"/>
      <c r="B1741" s="58"/>
      <c r="C1741" s="58"/>
      <c r="D1741" s="58"/>
      <c r="E1741" s="58"/>
      <c r="F1741" s="45" t="s">
        <v>14</v>
      </c>
      <c r="G1741" s="48">
        <f t="shared" ref="G1741:R1741" si="1138">G1738+G1739+G1740</f>
        <v>0</v>
      </c>
      <c r="H1741" s="48">
        <f t="shared" si="1138"/>
        <v>0</v>
      </c>
      <c r="I1741" s="48">
        <f t="shared" si="1138"/>
        <v>0</v>
      </c>
      <c r="J1741" s="48">
        <f t="shared" si="1138"/>
        <v>0</v>
      </c>
      <c r="K1741" s="48">
        <f t="shared" si="1138"/>
        <v>0</v>
      </c>
      <c r="L1741" s="48">
        <f t="shared" si="1138"/>
        <v>0</v>
      </c>
      <c r="M1741" s="48">
        <f t="shared" si="1138"/>
        <v>0</v>
      </c>
      <c r="N1741" s="48">
        <f t="shared" si="1138"/>
        <v>0</v>
      </c>
      <c r="O1741" s="48">
        <f t="shared" si="1138"/>
        <v>0</v>
      </c>
      <c r="P1741" s="48">
        <f t="shared" si="1138"/>
        <v>0</v>
      </c>
      <c r="Q1741" s="48">
        <f t="shared" si="1138"/>
        <v>0</v>
      </c>
      <c r="R1741" s="48">
        <f t="shared" si="1138"/>
        <v>0</v>
      </c>
      <c r="S1741" s="48">
        <f t="shared" si="1098"/>
        <v>0</v>
      </c>
      <c r="T1741" s="111"/>
    </row>
    <row r="1742" spans="1:20">
      <c r="A1742" s="56">
        <f t="shared" ref="A1742" si="1139">A1738+1</f>
        <v>21</v>
      </c>
      <c r="B1742" s="56" t="str">
        <f t="shared" ref="B1742" si="1140">B1738</f>
        <v>KPTCL</v>
      </c>
      <c r="C1742" s="56" t="s">
        <v>679</v>
      </c>
      <c r="D1742" s="56" t="s">
        <v>676</v>
      </c>
      <c r="E1742" s="56" t="s">
        <v>476</v>
      </c>
      <c r="F1742" s="45" t="s">
        <v>17</v>
      </c>
      <c r="G1742" s="46"/>
      <c r="H1742" s="46"/>
      <c r="I1742" s="46"/>
      <c r="J1742" s="46"/>
      <c r="K1742" s="46"/>
      <c r="L1742" s="46"/>
      <c r="M1742" s="47"/>
      <c r="N1742" s="47"/>
      <c r="O1742" s="47"/>
      <c r="P1742" s="47"/>
      <c r="Q1742" s="47"/>
      <c r="R1742" s="47"/>
      <c r="S1742" s="46">
        <f t="shared" si="1098"/>
        <v>0</v>
      </c>
      <c r="T1742" s="109"/>
    </row>
    <row r="1743" spans="1:20">
      <c r="A1743" s="57"/>
      <c r="B1743" s="57"/>
      <c r="C1743" s="57"/>
      <c r="D1743" s="57"/>
      <c r="E1743" s="57"/>
      <c r="F1743" s="45" t="s">
        <v>16</v>
      </c>
      <c r="G1743" s="46"/>
      <c r="H1743" s="46"/>
      <c r="I1743" s="46"/>
      <c r="J1743" s="46"/>
      <c r="K1743" s="46"/>
      <c r="L1743" s="46"/>
      <c r="M1743" s="47"/>
      <c r="N1743" s="47"/>
      <c r="O1743" s="47"/>
      <c r="P1743" s="47"/>
      <c r="Q1743" s="47"/>
      <c r="R1743" s="47"/>
      <c r="S1743" s="46">
        <f t="shared" si="1098"/>
        <v>0</v>
      </c>
      <c r="T1743" s="110"/>
    </row>
    <row r="1744" spans="1:20">
      <c r="A1744" s="57"/>
      <c r="B1744" s="57"/>
      <c r="C1744" s="57"/>
      <c r="D1744" s="57"/>
      <c r="E1744" s="57"/>
      <c r="F1744" s="45" t="s">
        <v>24</v>
      </c>
      <c r="G1744" s="46"/>
      <c r="H1744" s="46"/>
      <c r="I1744" s="46"/>
      <c r="J1744" s="46"/>
      <c r="K1744" s="46"/>
      <c r="L1744" s="46"/>
      <c r="M1744" s="47"/>
      <c r="N1744" s="47"/>
      <c r="O1744" s="47"/>
      <c r="P1744" s="47"/>
      <c r="Q1744" s="47"/>
      <c r="R1744" s="47"/>
      <c r="S1744" s="46">
        <f t="shared" si="1098"/>
        <v>0</v>
      </c>
      <c r="T1744" s="110"/>
    </row>
    <row r="1745" spans="1:22">
      <c r="A1745" s="58"/>
      <c r="B1745" s="58"/>
      <c r="C1745" s="58"/>
      <c r="D1745" s="58"/>
      <c r="E1745" s="58"/>
      <c r="F1745" s="45" t="s">
        <v>14</v>
      </c>
      <c r="G1745" s="48">
        <f t="shared" ref="G1745:R1745" si="1141">G1742+G1743+G1744</f>
        <v>0</v>
      </c>
      <c r="H1745" s="48">
        <f t="shared" si="1141"/>
        <v>0</v>
      </c>
      <c r="I1745" s="48">
        <f t="shared" si="1141"/>
        <v>0</v>
      </c>
      <c r="J1745" s="48">
        <f t="shared" si="1141"/>
        <v>0</v>
      </c>
      <c r="K1745" s="48">
        <f t="shared" si="1141"/>
        <v>0</v>
      </c>
      <c r="L1745" s="48">
        <f t="shared" si="1141"/>
        <v>0</v>
      </c>
      <c r="M1745" s="48">
        <f t="shared" si="1141"/>
        <v>0</v>
      </c>
      <c r="N1745" s="48">
        <f t="shared" si="1141"/>
        <v>0</v>
      </c>
      <c r="O1745" s="48">
        <f t="shared" si="1141"/>
        <v>0</v>
      </c>
      <c r="P1745" s="48">
        <f t="shared" si="1141"/>
        <v>0</v>
      </c>
      <c r="Q1745" s="48">
        <f t="shared" si="1141"/>
        <v>0</v>
      </c>
      <c r="R1745" s="48">
        <f t="shared" si="1141"/>
        <v>0</v>
      </c>
      <c r="S1745" s="48">
        <f t="shared" si="1098"/>
        <v>0</v>
      </c>
      <c r="T1745" s="111"/>
    </row>
    <row r="1746" spans="1:22">
      <c r="A1746" s="56">
        <f t="shared" ref="A1746" si="1142">A1742+1</f>
        <v>22</v>
      </c>
      <c r="B1746" s="56" t="str">
        <f t="shared" ref="B1746" si="1143">B1742</f>
        <v>KPTCL</v>
      </c>
      <c r="C1746" s="56" t="s">
        <v>679</v>
      </c>
      <c r="D1746" s="56" t="s">
        <v>678</v>
      </c>
      <c r="E1746" s="56" t="s">
        <v>476</v>
      </c>
      <c r="F1746" s="45" t="s">
        <v>17</v>
      </c>
      <c r="G1746" s="46"/>
      <c r="H1746" s="46"/>
      <c r="I1746" s="46"/>
      <c r="J1746" s="46"/>
      <c r="K1746" s="46"/>
      <c r="L1746" s="46"/>
      <c r="M1746" s="47"/>
      <c r="N1746" s="47"/>
      <c r="O1746" s="47"/>
      <c r="P1746" s="47"/>
      <c r="Q1746" s="47"/>
      <c r="R1746" s="47"/>
      <c r="S1746" s="46">
        <f t="shared" si="1098"/>
        <v>0</v>
      </c>
      <c r="T1746" s="109"/>
    </row>
    <row r="1747" spans="1:22">
      <c r="A1747" s="57"/>
      <c r="B1747" s="57"/>
      <c r="C1747" s="57"/>
      <c r="D1747" s="57"/>
      <c r="E1747" s="57"/>
      <c r="F1747" s="45" t="s">
        <v>16</v>
      </c>
      <c r="G1747" s="46"/>
      <c r="H1747" s="46"/>
      <c r="I1747" s="46"/>
      <c r="J1747" s="46"/>
      <c r="K1747" s="46"/>
      <c r="L1747" s="46"/>
      <c r="M1747" s="47"/>
      <c r="N1747" s="47"/>
      <c r="O1747" s="47"/>
      <c r="P1747" s="47"/>
      <c r="Q1747" s="47"/>
      <c r="R1747" s="47"/>
      <c r="S1747" s="46">
        <f t="shared" si="1098"/>
        <v>0</v>
      </c>
      <c r="T1747" s="110"/>
    </row>
    <row r="1748" spans="1:22">
      <c r="A1748" s="57"/>
      <c r="B1748" s="57"/>
      <c r="C1748" s="57"/>
      <c r="D1748" s="57"/>
      <c r="E1748" s="57"/>
      <c r="F1748" s="45" t="s">
        <v>24</v>
      </c>
      <c r="G1748" s="46"/>
      <c r="H1748" s="46"/>
      <c r="I1748" s="46"/>
      <c r="J1748" s="46"/>
      <c r="K1748" s="46"/>
      <c r="L1748" s="46"/>
      <c r="M1748" s="47"/>
      <c r="N1748" s="47"/>
      <c r="O1748" s="47"/>
      <c r="P1748" s="47"/>
      <c r="Q1748" s="47"/>
      <c r="R1748" s="47"/>
      <c r="S1748" s="46">
        <f t="shared" si="1098"/>
        <v>0</v>
      </c>
      <c r="T1748" s="110"/>
    </row>
    <row r="1749" spans="1:22">
      <c r="A1749" s="58"/>
      <c r="B1749" s="58"/>
      <c r="C1749" s="58"/>
      <c r="D1749" s="58"/>
      <c r="E1749" s="58"/>
      <c r="F1749" s="45" t="s">
        <v>14</v>
      </c>
      <c r="G1749" s="48">
        <f t="shared" ref="G1749:R1749" si="1144">G1746+G1747+G1748</f>
        <v>0</v>
      </c>
      <c r="H1749" s="48">
        <f t="shared" si="1144"/>
        <v>0</v>
      </c>
      <c r="I1749" s="48">
        <f t="shared" si="1144"/>
        <v>0</v>
      </c>
      <c r="J1749" s="48">
        <f t="shared" si="1144"/>
        <v>0</v>
      </c>
      <c r="K1749" s="48">
        <f t="shared" si="1144"/>
        <v>0</v>
      </c>
      <c r="L1749" s="48">
        <f t="shared" si="1144"/>
        <v>0</v>
      </c>
      <c r="M1749" s="48">
        <f t="shared" si="1144"/>
        <v>0</v>
      </c>
      <c r="N1749" s="48">
        <f t="shared" si="1144"/>
        <v>0</v>
      </c>
      <c r="O1749" s="48">
        <f t="shared" si="1144"/>
        <v>0</v>
      </c>
      <c r="P1749" s="48">
        <f t="shared" si="1144"/>
        <v>0</v>
      </c>
      <c r="Q1749" s="48">
        <f t="shared" si="1144"/>
        <v>0</v>
      </c>
      <c r="R1749" s="48">
        <f t="shared" si="1144"/>
        <v>0</v>
      </c>
      <c r="S1749" s="48">
        <f t="shared" si="1098"/>
        <v>0</v>
      </c>
      <c r="T1749" s="111"/>
    </row>
    <row r="1750" spans="1:22">
      <c r="A1750" s="56">
        <f t="shared" ref="A1750" si="1145">A1746+1</f>
        <v>23</v>
      </c>
      <c r="B1750" s="56" t="str">
        <f t="shared" ref="B1750:B1810" si="1146">B1746</f>
        <v>KPTCL</v>
      </c>
      <c r="C1750" s="56" t="s">
        <v>681</v>
      </c>
      <c r="D1750" s="56" t="s">
        <v>698</v>
      </c>
      <c r="E1750" s="56" t="s">
        <v>476</v>
      </c>
      <c r="F1750" s="45" t="s">
        <v>17</v>
      </c>
      <c r="G1750" s="46"/>
      <c r="H1750" s="46"/>
      <c r="I1750" s="46"/>
      <c r="J1750" s="46"/>
      <c r="K1750" s="46"/>
      <c r="L1750" s="46"/>
      <c r="M1750" s="47"/>
      <c r="N1750" s="47"/>
      <c r="O1750" s="47"/>
      <c r="P1750" s="47"/>
      <c r="Q1750" s="47"/>
      <c r="R1750" s="47"/>
      <c r="S1750" s="46">
        <f t="shared" si="1098"/>
        <v>0</v>
      </c>
      <c r="T1750" s="109"/>
      <c r="V1750" t="s">
        <v>698</v>
      </c>
    </row>
    <row r="1751" spans="1:22">
      <c r="A1751" s="57"/>
      <c r="B1751" s="57"/>
      <c r="C1751" s="57"/>
      <c r="D1751" s="57"/>
      <c r="E1751" s="57"/>
      <c r="F1751" s="45" t="s">
        <v>16</v>
      </c>
      <c r="G1751" s="46"/>
      <c r="H1751" s="46"/>
      <c r="I1751" s="46"/>
      <c r="J1751" s="46"/>
      <c r="K1751" s="46"/>
      <c r="L1751" s="46"/>
      <c r="M1751" s="47"/>
      <c r="N1751" s="47"/>
      <c r="O1751" s="47"/>
      <c r="P1751" s="47"/>
      <c r="Q1751" s="47"/>
      <c r="R1751" s="47"/>
      <c r="S1751" s="46">
        <f t="shared" ref="S1751:S1765" si="1147">SUM(G1751:R1751)</f>
        <v>0</v>
      </c>
      <c r="T1751" s="110"/>
    </row>
    <row r="1752" spans="1:22">
      <c r="A1752" s="57"/>
      <c r="B1752" s="57"/>
      <c r="C1752" s="57"/>
      <c r="D1752" s="57"/>
      <c r="E1752" s="57"/>
      <c r="F1752" s="45" t="s">
        <v>24</v>
      </c>
      <c r="G1752" s="46"/>
      <c r="H1752" s="46"/>
      <c r="I1752" s="46"/>
      <c r="J1752" s="46"/>
      <c r="K1752" s="46"/>
      <c r="L1752" s="46"/>
      <c r="M1752" s="47"/>
      <c r="N1752" s="47"/>
      <c r="O1752" s="47"/>
      <c r="P1752" s="47"/>
      <c r="Q1752" s="47"/>
      <c r="R1752" s="47"/>
      <c r="S1752" s="46">
        <f t="shared" si="1147"/>
        <v>0</v>
      </c>
      <c r="T1752" s="110"/>
    </row>
    <row r="1753" spans="1:22">
      <c r="A1753" s="58"/>
      <c r="B1753" s="58"/>
      <c r="C1753" s="58"/>
      <c r="D1753" s="58"/>
      <c r="E1753" s="58"/>
      <c r="F1753" s="45" t="s">
        <v>14</v>
      </c>
      <c r="G1753" s="48">
        <f t="shared" ref="G1753:R1753" si="1148">G1750+G1751+G1752</f>
        <v>0</v>
      </c>
      <c r="H1753" s="48">
        <f t="shared" si="1148"/>
        <v>0</v>
      </c>
      <c r="I1753" s="48">
        <f t="shared" si="1148"/>
        <v>0</v>
      </c>
      <c r="J1753" s="48">
        <f t="shared" si="1148"/>
        <v>0</v>
      </c>
      <c r="K1753" s="48">
        <f t="shared" si="1148"/>
        <v>0</v>
      </c>
      <c r="L1753" s="48">
        <f t="shared" si="1148"/>
        <v>0</v>
      </c>
      <c r="M1753" s="48">
        <f t="shared" si="1148"/>
        <v>0</v>
      </c>
      <c r="N1753" s="48">
        <f t="shared" si="1148"/>
        <v>0</v>
      </c>
      <c r="O1753" s="48">
        <f t="shared" si="1148"/>
        <v>0</v>
      </c>
      <c r="P1753" s="48">
        <f t="shared" si="1148"/>
        <v>0</v>
      </c>
      <c r="Q1753" s="48">
        <f t="shared" si="1148"/>
        <v>0</v>
      </c>
      <c r="R1753" s="48">
        <f t="shared" si="1148"/>
        <v>0</v>
      </c>
      <c r="S1753" s="48">
        <f t="shared" si="1147"/>
        <v>0</v>
      </c>
      <c r="T1753" s="111"/>
    </row>
    <row r="1754" spans="1:22">
      <c r="A1754" s="56">
        <f t="shared" ref="A1754" si="1149">A1750+1</f>
        <v>24</v>
      </c>
      <c r="B1754" s="56" t="str">
        <f t="shared" si="1146"/>
        <v>KPTCL</v>
      </c>
      <c r="C1754" s="56" t="s">
        <v>682</v>
      </c>
      <c r="D1754" s="56" t="s">
        <v>699</v>
      </c>
      <c r="E1754" s="56" t="s">
        <v>476</v>
      </c>
      <c r="F1754" s="45" t="s">
        <v>17</v>
      </c>
      <c r="G1754" s="46"/>
      <c r="H1754" s="46"/>
      <c r="I1754" s="46"/>
      <c r="J1754" s="46"/>
      <c r="K1754" s="46"/>
      <c r="L1754" s="46"/>
      <c r="M1754" s="47"/>
      <c r="N1754" s="47"/>
      <c r="O1754" s="47"/>
      <c r="P1754" s="47"/>
      <c r="Q1754" s="47"/>
      <c r="R1754" s="47"/>
      <c r="S1754" s="46">
        <f t="shared" si="1147"/>
        <v>0</v>
      </c>
      <c r="T1754" s="109"/>
    </row>
    <row r="1755" spans="1:22">
      <c r="A1755" s="57"/>
      <c r="B1755" s="57"/>
      <c r="C1755" s="57"/>
      <c r="D1755" s="57"/>
      <c r="E1755" s="57"/>
      <c r="F1755" s="45" t="s">
        <v>16</v>
      </c>
      <c r="G1755" s="46"/>
      <c r="H1755" s="46"/>
      <c r="I1755" s="46"/>
      <c r="J1755" s="46"/>
      <c r="K1755" s="46"/>
      <c r="L1755" s="46"/>
      <c r="M1755" s="47"/>
      <c r="N1755" s="47"/>
      <c r="O1755" s="47"/>
      <c r="P1755" s="47"/>
      <c r="Q1755" s="47"/>
      <c r="R1755" s="47"/>
      <c r="S1755" s="46">
        <f t="shared" si="1147"/>
        <v>0</v>
      </c>
      <c r="T1755" s="110"/>
    </row>
    <row r="1756" spans="1:22">
      <c r="A1756" s="57"/>
      <c r="B1756" s="57"/>
      <c r="C1756" s="57"/>
      <c r="D1756" s="57"/>
      <c r="E1756" s="57"/>
      <c r="F1756" s="45" t="s">
        <v>24</v>
      </c>
      <c r="G1756" s="46"/>
      <c r="H1756" s="46"/>
      <c r="I1756" s="46"/>
      <c r="J1756" s="46"/>
      <c r="K1756" s="46"/>
      <c r="L1756" s="46"/>
      <c r="M1756" s="47"/>
      <c r="N1756" s="47"/>
      <c r="O1756" s="47"/>
      <c r="P1756" s="47"/>
      <c r="Q1756" s="47"/>
      <c r="R1756" s="47"/>
      <c r="S1756" s="46">
        <f t="shared" si="1147"/>
        <v>0</v>
      </c>
      <c r="T1756" s="110"/>
    </row>
    <row r="1757" spans="1:22">
      <c r="A1757" s="58"/>
      <c r="B1757" s="58"/>
      <c r="C1757" s="58"/>
      <c r="D1757" s="58"/>
      <c r="E1757" s="58"/>
      <c r="F1757" s="45" t="s">
        <v>14</v>
      </c>
      <c r="G1757" s="48">
        <f t="shared" ref="G1757:R1757" si="1150">G1754+G1755+G1756</f>
        <v>0</v>
      </c>
      <c r="H1757" s="48">
        <f t="shared" si="1150"/>
        <v>0</v>
      </c>
      <c r="I1757" s="48">
        <f t="shared" si="1150"/>
        <v>0</v>
      </c>
      <c r="J1757" s="48">
        <f t="shared" si="1150"/>
        <v>0</v>
      </c>
      <c r="K1757" s="48">
        <f t="shared" si="1150"/>
        <v>0</v>
      </c>
      <c r="L1757" s="48">
        <f t="shared" si="1150"/>
        <v>0</v>
      </c>
      <c r="M1757" s="48">
        <f t="shared" si="1150"/>
        <v>0</v>
      </c>
      <c r="N1757" s="48">
        <f t="shared" si="1150"/>
        <v>0</v>
      </c>
      <c r="O1757" s="48">
        <f t="shared" si="1150"/>
        <v>0</v>
      </c>
      <c r="P1757" s="48">
        <f t="shared" si="1150"/>
        <v>0</v>
      </c>
      <c r="Q1757" s="48">
        <f t="shared" si="1150"/>
        <v>0</v>
      </c>
      <c r="R1757" s="48">
        <f t="shared" si="1150"/>
        <v>0</v>
      </c>
      <c r="S1757" s="48">
        <f t="shared" si="1147"/>
        <v>0</v>
      </c>
      <c r="T1757" s="111"/>
    </row>
    <row r="1758" spans="1:22">
      <c r="A1758" s="56">
        <f t="shared" ref="A1758" si="1151">A1754+1</f>
        <v>25</v>
      </c>
      <c r="B1758" s="56" t="str">
        <f t="shared" si="1146"/>
        <v>KPTCL</v>
      </c>
      <c r="C1758" s="56" t="s">
        <v>683</v>
      </c>
      <c r="D1758" s="56" t="s">
        <v>700</v>
      </c>
      <c r="E1758" s="56" t="s">
        <v>476</v>
      </c>
      <c r="F1758" s="45" t="s">
        <v>17</v>
      </c>
      <c r="G1758" s="46"/>
      <c r="H1758" s="46"/>
      <c r="I1758" s="46"/>
      <c r="J1758" s="46"/>
      <c r="K1758" s="46"/>
      <c r="L1758" s="46"/>
      <c r="M1758" s="47"/>
      <c r="N1758" s="47"/>
      <c r="O1758" s="47"/>
      <c r="P1758" s="47"/>
      <c r="Q1758" s="47"/>
      <c r="R1758" s="47"/>
      <c r="S1758" s="46">
        <f t="shared" si="1147"/>
        <v>0</v>
      </c>
      <c r="T1758" s="109"/>
    </row>
    <row r="1759" spans="1:22">
      <c r="A1759" s="57"/>
      <c r="B1759" s="57"/>
      <c r="C1759" s="57"/>
      <c r="D1759" s="57"/>
      <c r="E1759" s="57"/>
      <c r="F1759" s="45" t="s">
        <v>16</v>
      </c>
      <c r="G1759" s="46"/>
      <c r="H1759" s="46"/>
      <c r="I1759" s="46"/>
      <c r="J1759" s="46"/>
      <c r="K1759" s="46"/>
      <c r="L1759" s="46"/>
      <c r="M1759" s="47"/>
      <c r="N1759" s="47"/>
      <c r="O1759" s="47"/>
      <c r="P1759" s="47"/>
      <c r="Q1759" s="47"/>
      <c r="R1759" s="47"/>
      <c r="S1759" s="46">
        <f t="shared" si="1147"/>
        <v>0</v>
      </c>
      <c r="T1759" s="110"/>
    </row>
    <row r="1760" spans="1:22">
      <c r="A1760" s="57"/>
      <c r="B1760" s="57"/>
      <c r="C1760" s="57"/>
      <c r="D1760" s="57"/>
      <c r="E1760" s="57"/>
      <c r="F1760" s="45" t="s">
        <v>24</v>
      </c>
      <c r="G1760" s="46"/>
      <c r="H1760" s="46"/>
      <c r="I1760" s="46"/>
      <c r="J1760" s="46"/>
      <c r="K1760" s="46"/>
      <c r="L1760" s="46"/>
      <c r="M1760" s="47"/>
      <c r="N1760" s="47"/>
      <c r="O1760" s="47"/>
      <c r="P1760" s="47"/>
      <c r="Q1760" s="47"/>
      <c r="R1760" s="47"/>
      <c r="S1760" s="46">
        <f t="shared" si="1147"/>
        <v>0</v>
      </c>
      <c r="T1760" s="110"/>
    </row>
    <row r="1761" spans="1:20">
      <c r="A1761" s="58"/>
      <c r="B1761" s="58"/>
      <c r="C1761" s="58"/>
      <c r="D1761" s="58"/>
      <c r="E1761" s="58"/>
      <c r="F1761" s="45" t="s">
        <v>14</v>
      </c>
      <c r="G1761" s="48">
        <f t="shared" ref="G1761:R1761" si="1152">G1758+G1759+G1760</f>
        <v>0</v>
      </c>
      <c r="H1761" s="48">
        <f t="shared" si="1152"/>
        <v>0</v>
      </c>
      <c r="I1761" s="48">
        <f t="shared" si="1152"/>
        <v>0</v>
      </c>
      <c r="J1761" s="48">
        <f t="shared" si="1152"/>
        <v>0</v>
      </c>
      <c r="K1761" s="48">
        <f t="shared" si="1152"/>
        <v>0</v>
      </c>
      <c r="L1761" s="48">
        <f t="shared" si="1152"/>
        <v>0</v>
      </c>
      <c r="M1761" s="48">
        <f t="shared" si="1152"/>
        <v>0</v>
      </c>
      <c r="N1761" s="48">
        <f t="shared" si="1152"/>
        <v>0</v>
      </c>
      <c r="O1761" s="48">
        <f t="shared" si="1152"/>
        <v>0</v>
      </c>
      <c r="P1761" s="48">
        <f t="shared" si="1152"/>
        <v>0</v>
      </c>
      <c r="Q1761" s="48">
        <f t="shared" si="1152"/>
        <v>0</v>
      </c>
      <c r="R1761" s="48">
        <f t="shared" si="1152"/>
        <v>0</v>
      </c>
      <c r="S1761" s="48">
        <f t="shared" si="1147"/>
        <v>0</v>
      </c>
      <c r="T1761" s="111"/>
    </row>
    <row r="1762" spans="1:20">
      <c r="A1762" s="56">
        <f t="shared" ref="A1762" si="1153">A1758+1</f>
        <v>26</v>
      </c>
      <c r="B1762" s="56" t="str">
        <f t="shared" si="1146"/>
        <v>KPTCL</v>
      </c>
      <c r="C1762" s="56" t="s">
        <v>684</v>
      </c>
      <c r="D1762" s="56" t="s">
        <v>701</v>
      </c>
      <c r="E1762" s="56" t="s">
        <v>476</v>
      </c>
      <c r="F1762" s="45" t="s">
        <v>17</v>
      </c>
      <c r="G1762" s="46"/>
      <c r="H1762" s="46"/>
      <c r="I1762" s="46"/>
      <c r="J1762" s="46"/>
      <c r="K1762" s="46"/>
      <c r="L1762" s="46"/>
      <c r="M1762" s="47"/>
      <c r="N1762" s="47"/>
      <c r="O1762" s="47"/>
      <c r="P1762" s="47"/>
      <c r="Q1762" s="47"/>
      <c r="R1762" s="47"/>
      <c r="S1762" s="46">
        <f t="shared" si="1147"/>
        <v>0</v>
      </c>
      <c r="T1762" s="109"/>
    </row>
    <row r="1763" spans="1:20">
      <c r="A1763" s="57"/>
      <c r="B1763" s="57"/>
      <c r="C1763" s="57"/>
      <c r="D1763" s="57"/>
      <c r="E1763" s="57"/>
      <c r="F1763" s="45" t="s">
        <v>16</v>
      </c>
      <c r="G1763" s="46"/>
      <c r="H1763" s="46"/>
      <c r="I1763" s="46"/>
      <c r="J1763" s="46"/>
      <c r="K1763" s="46"/>
      <c r="L1763" s="46"/>
      <c r="M1763" s="47"/>
      <c r="N1763" s="47"/>
      <c r="O1763" s="47"/>
      <c r="P1763" s="47"/>
      <c r="Q1763" s="47"/>
      <c r="R1763" s="47"/>
      <c r="S1763" s="46">
        <f t="shared" si="1147"/>
        <v>0</v>
      </c>
      <c r="T1763" s="110"/>
    </row>
    <row r="1764" spans="1:20">
      <c r="A1764" s="57"/>
      <c r="B1764" s="57"/>
      <c r="C1764" s="57"/>
      <c r="D1764" s="57"/>
      <c r="E1764" s="57"/>
      <c r="F1764" s="45" t="s">
        <v>24</v>
      </c>
      <c r="G1764" s="46"/>
      <c r="H1764" s="46"/>
      <c r="I1764" s="46"/>
      <c r="J1764" s="46"/>
      <c r="K1764" s="46"/>
      <c r="L1764" s="46"/>
      <c r="M1764" s="47"/>
      <c r="N1764" s="47"/>
      <c r="O1764" s="47"/>
      <c r="P1764" s="47"/>
      <c r="Q1764" s="47"/>
      <c r="R1764" s="47"/>
      <c r="S1764" s="46">
        <f t="shared" si="1147"/>
        <v>0</v>
      </c>
      <c r="T1764" s="110"/>
    </row>
    <row r="1765" spans="1:20">
      <c r="A1765" s="58"/>
      <c r="B1765" s="58"/>
      <c r="C1765" s="58"/>
      <c r="D1765" s="58"/>
      <c r="E1765" s="58"/>
      <c r="F1765" s="45" t="s">
        <v>14</v>
      </c>
      <c r="G1765" s="48">
        <f t="shared" ref="G1765:R1765" si="1154">G1762+G1763+G1764</f>
        <v>0</v>
      </c>
      <c r="H1765" s="48">
        <f t="shared" si="1154"/>
        <v>0</v>
      </c>
      <c r="I1765" s="48">
        <f t="shared" si="1154"/>
        <v>0</v>
      </c>
      <c r="J1765" s="48">
        <f t="shared" si="1154"/>
        <v>0</v>
      </c>
      <c r="K1765" s="48">
        <f t="shared" si="1154"/>
        <v>0</v>
      </c>
      <c r="L1765" s="48">
        <f t="shared" si="1154"/>
        <v>0</v>
      </c>
      <c r="M1765" s="48">
        <f t="shared" si="1154"/>
        <v>0</v>
      </c>
      <c r="N1765" s="48">
        <f t="shared" si="1154"/>
        <v>0</v>
      </c>
      <c r="O1765" s="48">
        <f t="shared" si="1154"/>
        <v>0</v>
      </c>
      <c r="P1765" s="48">
        <f t="shared" si="1154"/>
        <v>0</v>
      </c>
      <c r="Q1765" s="48">
        <f t="shared" si="1154"/>
        <v>0</v>
      </c>
      <c r="R1765" s="48">
        <f t="shared" si="1154"/>
        <v>0</v>
      </c>
      <c r="S1765" s="48">
        <f t="shared" si="1147"/>
        <v>0</v>
      </c>
      <c r="T1765" s="111"/>
    </row>
    <row r="1766" spans="1:20">
      <c r="A1766" s="56">
        <f t="shared" ref="A1766" si="1155">A1762+1</f>
        <v>27</v>
      </c>
      <c r="B1766" s="56" t="str">
        <f t="shared" si="1146"/>
        <v>KPTCL</v>
      </c>
      <c r="C1766" s="56" t="s">
        <v>684</v>
      </c>
      <c r="D1766" s="56" t="s">
        <v>666</v>
      </c>
      <c r="E1766" s="56" t="s">
        <v>476</v>
      </c>
      <c r="F1766" s="45" t="s">
        <v>17</v>
      </c>
      <c r="G1766" s="46"/>
      <c r="H1766" s="46"/>
      <c r="I1766" s="46"/>
      <c r="J1766" s="46"/>
      <c r="K1766" s="46"/>
      <c r="L1766" s="46"/>
      <c r="M1766" s="47"/>
      <c r="N1766" s="47"/>
      <c r="O1766" s="47"/>
      <c r="P1766" s="47"/>
      <c r="Q1766" s="47"/>
      <c r="R1766" s="47"/>
      <c r="S1766" s="46">
        <f>SUM(G1766:R1766)</f>
        <v>0</v>
      </c>
      <c r="T1766" s="109"/>
    </row>
    <row r="1767" spans="1:20">
      <c r="A1767" s="57"/>
      <c r="B1767" s="57"/>
      <c r="C1767" s="57"/>
      <c r="D1767" s="57"/>
      <c r="E1767" s="57"/>
      <c r="F1767" s="45" t="s">
        <v>16</v>
      </c>
      <c r="G1767" s="46"/>
      <c r="H1767" s="46"/>
      <c r="I1767" s="46"/>
      <c r="J1767" s="46"/>
      <c r="K1767" s="46"/>
      <c r="L1767" s="46"/>
      <c r="M1767" s="47"/>
      <c r="N1767" s="47"/>
      <c r="O1767" s="47"/>
      <c r="P1767" s="47"/>
      <c r="Q1767" s="47"/>
      <c r="R1767" s="47"/>
      <c r="S1767" s="46">
        <f t="shared" ref="S1767:S1830" si="1156">SUM(G1767:R1767)</f>
        <v>0</v>
      </c>
      <c r="T1767" s="110"/>
    </row>
    <row r="1768" spans="1:20">
      <c r="A1768" s="57"/>
      <c r="B1768" s="57"/>
      <c r="C1768" s="57"/>
      <c r="D1768" s="57"/>
      <c r="E1768" s="57"/>
      <c r="F1768" s="45" t="s">
        <v>24</v>
      </c>
      <c r="G1768" s="46"/>
      <c r="H1768" s="46"/>
      <c r="I1768" s="46"/>
      <c r="J1768" s="46"/>
      <c r="K1768" s="46"/>
      <c r="L1768" s="46"/>
      <c r="M1768" s="47"/>
      <c r="N1768" s="47"/>
      <c r="O1768" s="47"/>
      <c r="P1768" s="47"/>
      <c r="Q1768" s="47"/>
      <c r="R1768" s="47"/>
      <c r="S1768" s="46">
        <f t="shared" si="1156"/>
        <v>0</v>
      </c>
      <c r="T1768" s="110"/>
    </row>
    <row r="1769" spans="1:20">
      <c r="A1769" s="58"/>
      <c r="B1769" s="58"/>
      <c r="C1769" s="58"/>
      <c r="D1769" s="58"/>
      <c r="E1769" s="58"/>
      <c r="F1769" s="45" t="s">
        <v>14</v>
      </c>
      <c r="G1769" s="48">
        <f>G1766+G1767+G1768</f>
        <v>0</v>
      </c>
      <c r="H1769" s="48">
        <f t="shared" ref="H1769:R1769" si="1157">H1766+H1767+H1768</f>
        <v>0</v>
      </c>
      <c r="I1769" s="48">
        <f t="shared" si="1157"/>
        <v>0</v>
      </c>
      <c r="J1769" s="48">
        <f t="shared" si="1157"/>
        <v>0</v>
      </c>
      <c r="K1769" s="48">
        <f t="shared" si="1157"/>
        <v>0</v>
      </c>
      <c r="L1769" s="48">
        <f t="shared" si="1157"/>
        <v>0</v>
      </c>
      <c r="M1769" s="48">
        <f t="shared" si="1157"/>
        <v>0</v>
      </c>
      <c r="N1769" s="48">
        <f t="shared" si="1157"/>
        <v>0</v>
      </c>
      <c r="O1769" s="48">
        <f t="shared" si="1157"/>
        <v>0</v>
      </c>
      <c r="P1769" s="48">
        <f t="shared" si="1157"/>
        <v>0</v>
      </c>
      <c r="Q1769" s="48">
        <f t="shared" si="1157"/>
        <v>0</v>
      </c>
      <c r="R1769" s="48">
        <f t="shared" si="1157"/>
        <v>0</v>
      </c>
      <c r="S1769" s="48">
        <f t="shared" si="1156"/>
        <v>0</v>
      </c>
      <c r="T1769" s="111"/>
    </row>
    <row r="1770" spans="1:20">
      <c r="A1770" s="56">
        <f>A1766+1</f>
        <v>28</v>
      </c>
      <c r="B1770" s="56" t="str">
        <f t="shared" si="1146"/>
        <v>KPTCL</v>
      </c>
      <c r="C1770" s="56" t="s">
        <v>682</v>
      </c>
      <c r="D1770" s="56" t="s">
        <v>702</v>
      </c>
      <c r="E1770" s="56" t="s">
        <v>476</v>
      </c>
      <c r="F1770" s="45" t="s">
        <v>17</v>
      </c>
      <c r="G1770" s="46"/>
      <c r="H1770" s="46"/>
      <c r="I1770" s="46"/>
      <c r="J1770" s="46"/>
      <c r="K1770" s="46"/>
      <c r="L1770" s="46"/>
      <c r="M1770" s="47"/>
      <c r="N1770" s="47"/>
      <c r="O1770" s="47"/>
      <c r="P1770" s="47"/>
      <c r="Q1770" s="47"/>
      <c r="R1770" s="47"/>
      <c r="S1770" s="46">
        <f t="shared" si="1156"/>
        <v>0</v>
      </c>
      <c r="T1770" s="109"/>
    </row>
    <row r="1771" spans="1:20">
      <c r="A1771" s="57"/>
      <c r="B1771" s="57"/>
      <c r="C1771" s="57"/>
      <c r="D1771" s="57"/>
      <c r="E1771" s="57"/>
      <c r="F1771" s="45" t="s">
        <v>16</v>
      </c>
      <c r="G1771" s="46"/>
      <c r="H1771" s="46"/>
      <c r="I1771" s="46"/>
      <c r="J1771" s="46"/>
      <c r="K1771" s="46"/>
      <c r="L1771" s="46"/>
      <c r="M1771" s="47"/>
      <c r="N1771" s="47"/>
      <c r="O1771" s="47"/>
      <c r="P1771" s="47"/>
      <c r="Q1771" s="47"/>
      <c r="R1771" s="47"/>
      <c r="S1771" s="46">
        <f t="shared" si="1156"/>
        <v>0</v>
      </c>
      <c r="T1771" s="110"/>
    </row>
    <row r="1772" spans="1:20">
      <c r="A1772" s="57"/>
      <c r="B1772" s="57"/>
      <c r="C1772" s="57"/>
      <c r="D1772" s="57"/>
      <c r="E1772" s="57"/>
      <c r="F1772" s="45" t="s">
        <v>24</v>
      </c>
      <c r="G1772" s="46"/>
      <c r="H1772" s="46"/>
      <c r="I1772" s="46"/>
      <c r="J1772" s="46"/>
      <c r="K1772" s="46"/>
      <c r="L1772" s="46"/>
      <c r="M1772" s="47"/>
      <c r="N1772" s="47"/>
      <c r="O1772" s="47"/>
      <c r="P1772" s="47"/>
      <c r="Q1772" s="47"/>
      <c r="R1772" s="47"/>
      <c r="S1772" s="46">
        <f t="shared" si="1156"/>
        <v>0</v>
      </c>
      <c r="T1772" s="110"/>
    </row>
    <row r="1773" spans="1:20">
      <c r="A1773" s="58"/>
      <c r="B1773" s="58"/>
      <c r="C1773" s="58"/>
      <c r="D1773" s="58"/>
      <c r="E1773" s="58"/>
      <c r="F1773" s="45" t="s">
        <v>14</v>
      </c>
      <c r="G1773" s="48">
        <f t="shared" ref="G1773:R1773" si="1158">G1770+G1771+G1772</f>
        <v>0</v>
      </c>
      <c r="H1773" s="48">
        <f t="shared" si="1158"/>
        <v>0</v>
      </c>
      <c r="I1773" s="48">
        <f t="shared" si="1158"/>
        <v>0</v>
      </c>
      <c r="J1773" s="48">
        <f t="shared" si="1158"/>
        <v>0</v>
      </c>
      <c r="K1773" s="48">
        <f t="shared" si="1158"/>
        <v>0</v>
      </c>
      <c r="L1773" s="48">
        <f t="shared" si="1158"/>
        <v>0</v>
      </c>
      <c r="M1773" s="48">
        <f t="shared" si="1158"/>
        <v>0</v>
      </c>
      <c r="N1773" s="48">
        <f t="shared" si="1158"/>
        <v>0</v>
      </c>
      <c r="O1773" s="48">
        <f t="shared" si="1158"/>
        <v>0</v>
      </c>
      <c r="P1773" s="48">
        <f t="shared" si="1158"/>
        <v>0</v>
      </c>
      <c r="Q1773" s="48">
        <f t="shared" si="1158"/>
        <v>0</v>
      </c>
      <c r="R1773" s="48">
        <f t="shared" si="1158"/>
        <v>0</v>
      </c>
      <c r="S1773" s="48">
        <f t="shared" si="1156"/>
        <v>0</v>
      </c>
      <c r="T1773" s="111"/>
    </row>
    <row r="1774" spans="1:20">
      <c r="A1774" s="56">
        <f t="shared" ref="A1774" si="1159">A1770+1</f>
        <v>29</v>
      </c>
      <c r="B1774" s="56" t="str">
        <f t="shared" si="1146"/>
        <v>KPTCL</v>
      </c>
      <c r="C1774" s="56" t="s">
        <v>685</v>
      </c>
      <c r="D1774" s="56" t="s">
        <v>703</v>
      </c>
      <c r="E1774" s="56" t="s">
        <v>476</v>
      </c>
      <c r="F1774" s="45" t="s">
        <v>17</v>
      </c>
      <c r="G1774" s="46"/>
      <c r="H1774" s="46"/>
      <c r="I1774" s="46"/>
      <c r="J1774" s="46"/>
      <c r="K1774" s="46"/>
      <c r="L1774" s="46"/>
      <c r="M1774" s="47"/>
      <c r="N1774" s="47"/>
      <c r="O1774" s="47"/>
      <c r="P1774" s="47"/>
      <c r="Q1774" s="47"/>
      <c r="R1774" s="47"/>
      <c r="S1774" s="46">
        <f t="shared" si="1156"/>
        <v>0</v>
      </c>
      <c r="T1774" s="109"/>
    </row>
    <row r="1775" spans="1:20">
      <c r="A1775" s="57"/>
      <c r="B1775" s="57"/>
      <c r="C1775" s="57"/>
      <c r="D1775" s="57"/>
      <c r="E1775" s="57"/>
      <c r="F1775" s="45" t="s">
        <v>16</v>
      </c>
      <c r="G1775" s="46"/>
      <c r="H1775" s="46"/>
      <c r="I1775" s="46"/>
      <c r="J1775" s="46"/>
      <c r="K1775" s="46"/>
      <c r="L1775" s="46"/>
      <c r="M1775" s="47"/>
      <c r="N1775" s="47"/>
      <c r="O1775" s="47"/>
      <c r="P1775" s="47"/>
      <c r="Q1775" s="47"/>
      <c r="R1775" s="47"/>
      <c r="S1775" s="46">
        <f t="shared" si="1156"/>
        <v>0</v>
      </c>
      <c r="T1775" s="110"/>
    </row>
    <row r="1776" spans="1:20">
      <c r="A1776" s="57"/>
      <c r="B1776" s="57"/>
      <c r="C1776" s="57"/>
      <c r="D1776" s="57"/>
      <c r="E1776" s="57"/>
      <c r="F1776" s="45" t="s">
        <v>24</v>
      </c>
      <c r="G1776" s="46"/>
      <c r="H1776" s="46"/>
      <c r="I1776" s="46"/>
      <c r="J1776" s="46"/>
      <c r="K1776" s="46"/>
      <c r="L1776" s="46"/>
      <c r="M1776" s="47"/>
      <c r="N1776" s="47"/>
      <c r="O1776" s="47"/>
      <c r="P1776" s="47"/>
      <c r="Q1776" s="47"/>
      <c r="R1776" s="47"/>
      <c r="S1776" s="46">
        <f t="shared" si="1156"/>
        <v>0</v>
      </c>
      <c r="T1776" s="110"/>
    </row>
    <row r="1777" spans="1:20">
      <c r="A1777" s="58"/>
      <c r="B1777" s="58"/>
      <c r="C1777" s="58"/>
      <c r="D1777" s="58"/>
      <c r="E1777" s="58"/>
      <c r="F1777" s="45" t="s">
        <v>14</v>
      </c>
      <c r="G1777" s="48">
        <f t="shared" ref="G1777:R1777" si="1160">G1774+G1775+G1776</f>
        <v>0</v>
      </c>
      <c r="H1777" s="48">
        <f t="shared" si="1160"/>
        <v>0</v>
      </c>
      <c r="I1777" s="48">
        <f t="shared" si="1160"/>
        <v>0</v>
      </c>
      <c r="J1777" s="48">
        <f t="shared" si="1160"/>
        <v>0</v>
      </c>
      <c r="K1777" s="48">
        <f t="shared" si="1160"/>
        <v>0</v>
      </c>
      <c r="L1777" s="48">
        <f t="shared" si="1160"/>
        <v>0</v>
      </c>
      <c r="M1777" s="48">
        <f t="shared" si="1160"/>
        <v>0</v>
      </c>
      <c r="N1777" s="48">
        <f t="shared" si="1160"/>
        <v>0</v>
      </c>
      <c r="O1777" s="48">
        <f t="shared" si="1160"/>
        <v>0</v>
      </c>
      <c r="P1777" s="48">
        <f t="shared" si="1160"/>
        <v>0</v>
      </c>
      <c r="Q1777" s="48">
        <f t="shared" si="1160"/>
        <v>0</v>
      </c>
      <c r="R1777" s="48">
        <f t="shared" si="1160"/>
        <v>0</v>
      </c>
      <c r="S1777" s="48">
        <f t="shared" si="1156"/>
        <v>0</v>
      </c>
      <c r="T1777" s="111"/>
    </row>
    <row r="1778" spans="1:20">
      <c r="A1778" s="56">
        <f t="shared" ref="A1778" si="1161">A1774+1</f>
        <v>30</v>
      </c>
      <c r="B1778" s="56" t="str">
        <f t="shared" si="1146"/>
        <v>KPTCL</v>
      </c>
      <c r="C1778" s="56" t="s">
        <v>686</v>
      </c>
      <c r="D1778" s="56" t="s">
        <v>678</v>
      </c>
      <c r="E1778" s="56" t="s">
        <v>476</v>
      </c>
      <c r="F1778" s="45" t="s">
        <v>17</v>
      </c>
      <c r="G1778" s="46"/>
      <c r="H1778" s="46"/>
      <c r="I1778" s="46"/>
      <c r="J1778" s="46"/>
      <c r="K1778" s="46"/>
      <c r="L1778" s="46"/>
      <c r="M1778" s="47"/>
      <c r="N1778" s="47"/>
      <c r="O1778" s="47"/>
      <c r="P1778" s="47"/>
      <c r="Q1778" s="47"/>
      <c r="R1778" s="47"/>
      <c r="S1778" s="46">
        <f t="shared" si="1156"/>
        <v>0</v>
      </c>
      <c r="T1778" s="109"/>
    </row>
    <row r="1779" spans="1:20">
      <c r="A1779" s="57"/>
      <c r="B1779" s="57"/>
      <c r="C1779" s="57"/>
      <c r="D1779" s="57"/>
      <c r="E1779" s="57"/>
      <c r="F1779" s="45" t="s">
        <v>16</v>
      </c>
      <c r="G1779" s="46"/>
      <c r="H1779" s="46"/>
      <c r="I1779" s="46"/>
      <c r="J1779" s="46"/>
      <c r="K1779" s="46"/>
      <c r="L1779" s="46"/>
      <c r="M1779" s="47"/>
      <c r="N1779" s="47"/>
      <c r="O1779" s="47"/>
      <c r="P1779" s="47"/>
      <c r="Q1779" s="47"/>
      <c r="R1779" s="47"/>
      <c r="S1779" s="46">
        <f t="shared" si="1156"/>
        <v>0</v>
      </c>
      <c r="T1779" s="110"/>
    </row>
    <row r="1780" spans="1:20">
      <c r="A1780" s="57"/>
      <c r="B1780" s="57"/>
      <c r="C1780" s="57"/>
      <c r="D1780" s="57"/>
      <c r="E1780" s="57"/>
      <c r="F1780" s="45" t="s">
        <v>24</v>
      </c>
      <c r="G1780" s="46"/>
      <c r="H1780" s="46"/>
      <c r="I1780" s="46"/>
      <c r="J1780" s="46"/>
      <c r="K1780" s="46"/>
      <c r="L1780" s="46"/>
      <c r="M1780" s="47"/>
      <c r="N1780" s="47"/>
      <c r="O1780" s="47"/>
      <c r="P1780" s="47"/>
      <c r="Q1780" s="47"/>
      <c r="R1780" s="47"/>
      <c r="S1780" s="46">
        <f t="shared" si="1156"/>
        <v>0</v>
      </c>
      <c r="T1780" s="110"/>
    </row>
    <row r="1781" spans="1:20">
      <c r="A1781" s="58"/>
      <c r="B1781" s="58"/>
      <c r="C1781" s="58"/>
      <c r="D1781" s="58"/>
      <c r="E1781" s="58"/>
      <c r="F1781" s="45" t="s">
        <v>14</v>
      </c>
      <c r="G1781" s="48">
        <f t="shared" ref="G1781:R1781" si="1162">G1778+G1779+G1780</f>
        <v>0</v>
      </c>
      <c r="H1781" s="48">
        <f t="shared" si="1162"/>
        <v>0</v>
      </c>
      <c r="I1781" s="48">
        <f t="shared" si="1162"/>
        <v>0</v>
      </c>
      <c r="J1781" s="48">
        <f t="shared" si="1162"/>
        <v>0</v>
      </c>
      <c r="K1781" s="48">
        <f t="shared" si="1162"/>
        <v>0</v>
      </c>
      <c r="L1781" s="48">
        <f t="shared" si="1162"/>
        <v>0</v>
      </c>
      <c r="M1781" s="48">
        <f t="shared" si="1162"/>
        <v>0</v>
      </c>
      <c r="N1781" s="48">
        <f t="shared" si="1162"/>
        <v>0</v>
      </c>
      <c r="O1781" s="48">
        <f t="shared" si="1162"/>
        <v>0</v>
      </c>
      <c r="P1781" s="48">
        <f t="shared" si="1162"/>
        <v>0</v>
      </c>
      <c r="Q1781" s="48">
        <f t="shared" si="1162"/>
        <v>0</v>
      </c>
      <c r="R1781" s="48">
        <f t="shared" si="1162"/>
        <v>0</v>
      </c>
      <c r="S1781" s="48">
        <f t="shared" si="1156"/>
        <v>0</v>
      </c>
      <c r="T1781" s="111"/>
    </row>
    <row r="1782" spans="1:20">
      <c r="A1782" s="56">
        <f t="shared" ref="A1782" si="1163">A1778+1</f>
        <v>31</v>
      </c>
      <c r="B1782" s="56" t="str">
        <f t="shared" si="1146"/>
        <v>KPTCL</v>
      </c>
      <c r="C1782" s="56" t="s">
        <v>687</v>
      </c>
      <c r="D1782" s="56" t="s">
        <v>704</v>
      </c>
      <c r="E1782" s="56" t="s">
        <v>476</v>
      </c>
      <c r="F1782" s="45" t="s">
        <v>17</v>
      </c>
      <c r="G1782" s="46"/>
      <c r="H1782" s="46"/>
      <c r="I1782" s="46"/>
      <c r="J1782" s="46"/>
      <c r="K1782" s="46"/>
      <c r="L1782" s="46"/>
      <c r="M1782" s="47"/>
      <c r="N1782" s="47"/>
      <c r="O1782" s="47"/>
      <c r="P1782" s="47"/>
      <c r="Q1782" s="47"/>
      <c r="R1782" s="47"/>
      <c r="S1782" s="46">
        <f t="shared" si="1156"/>
        <v>0</v>
      </c>
      <c r="T1782" s="109"/>
    </row>
    <row r="1783" spans="1:20">
      <c r="A1783" s="57"/>
      <c r="B1783" s="57"/>
      <c r="C1783" s="57"/>
      <c r="D1783" s="57"/>
      <c r="E1783" s="57"/>
      <c r="F1783" s="45" t="s">
        <v>16</v>
      </c>
      <c r="G1783" s="46"/>
      <c r="H1783" s="46"/>
      <c r="I1783" s="46"/>
      <c r="J1783" s="46"/>
      <c r="K1783" s="46"/>
      <c r="L1783" s="46"/>
      <c r="M1783" s="47"/>
      <c r="N1783" s="47"/>
      <c r="O1783" s="47"/>
      <c r="P1783" s="47"/>
      <c r="Q1783" s="47"/>
      <c r="R1783" s="47"/>
      <c r="S1783" s="46">
        <f t="shared" si="1156"/>
        <v>0</v>
      </c>
      <c r="T1783" s="110"/>
    </row>
    <row r="1784" spans="1:20">
      <c r="A1784" s="57"/>
      <c r="B1784" s="57"/>
      <c r="C1784" s="57"/>
      <c r="D1784" s="57"/>
      <c r="E1784" s="57"/>
      <c r="F1784" s="45" t="s">
        <v>24</v>
      </c>
      <c r="G1784" s="46"/>
      <c r="H1784" s="46"/>
      <c r="I1784" s="46"/>
      <c r="J1784" s="46"/>
      <c r="K1784" s="46"/>
      <c r="L1784" s="46"/>
      <c r="M1784" s="47"/>
      <c r="N1784" s="47"/>
      <c r="O1784" s="47"/>
      <c r="P1784" s="47"/>
      <c r="Q1784" s="47"/>
      <c r="R1784" s="47"/>
      <c r="S1784" s="46">
        <f t="shared" si="1156"/>
        <v>0</v>
      </c>
      <c r="T1784" s="110"/>
    </row>
    <row r="1785" spans="1:20">
      <c r="A1785" s="58"/>
      <c r="B1785" s="58"/>
      <c r="C1785" s="58"/>
      <c r="D1785" s="58"/>
      <c r="E1785" s="58"/>
      <c r="F1785" s="45" t="s">
        <v>14</v>
      </c>
      <c r="G1785" s="48">
        <f t="shared" ref="G1785:R1785" si="1164">G1782+G1783+G1784</f>
        <v>0</v>
      </c>
      <c r="H1785" s="48">
        <f t="shared" si="1164"/>
        <v>0</v>
      </c>
      <c r="I1785" s="48">
        <f t="shared" si="1164"/>
        <v>0</v>
      </c>
      <c r="J1785" s="48">
        <f t="shared" si="1164"/>
        <v>0</v>
      </c>
      <c r="K1785" s="48">
        <f t="shared" si="1164"/>
        <v>0</v>
      </c>
      <c r="L1785" s="48">
        <f t="shared" si="1164"/>
        <v>0</v>
      </c>
      <c r="M1785" s="48">
        <f t="shared" si="1164"/>
        <v>0</v>
      </c>
      <c r="N1785" s="48">
        <f t="shared" si="1164"/>
        <v>0</v>
      </c>
      <c r="O1785" s="48">
        <f t="shared" si="1164"/>
        <v>0</v>
      </c>
      <c r="P1785" s="48">
        <f t="shared" si="1164"/>
        <v>0</v>
      </c>
      <c r="Q1785" s="48">
        <f t="shared" si="1164"/>
        <v>0</v>
      </c>
      <c r="R1785" s="48">
        <f t="shared" si="1164"/>
        <v>0</v>
      </c>
      <c r="S1785" s="48">
        <f t="shared" si="1156"/>
        <v>0</v>
      </c>
      <c r="T1785" s="111"/>
    </row>
    <row r="1786" spans="1:20">
      <c r="A1786" s="56">
        <f t="shared" ref="A1786" si="1165">A1782+1</f>
        <v>32</v>
      </c>
      <c r="B1786" s="56" t="str">
        <f t="shared" si="1146"/>
        <v>KPTCL</v>
      </c>
      <c r="C1786" s="56" t="s">
        <v>687</v>
      </c>
      <c r="D1786" s="56" t="s">
        <v>705</v>
      </c>
      <c r="E1786" s="56" t="s">
        <v>476</v>
      </c>
      <c r="F1786" s="45" t="s">
        <v>17</v>
      </c>
      <c r="G1786" s="46"/>
      <c r="H1786" s="46"/>
      <c r="I1786" s="46"/>
      <c r="J1786" s="46"/>
      <c r="K1786" s="46"/>
      <c r="L1786" s="46"/>
      <c r="M1786" s="47"/>
      <c r="N1786" s="47"/>
      <c r="O1786" s="47"/>
      <c r="P1786" s="47"/>
      <c r="Q1786" s="47"/>
      <c r="R1786" s="47"/>
      <c r="S1786" s="46">
        <f t="shared" si="1156"/>
        <v>0</v>
      </c>
      <c r="T1786" s="109"/>
    </row>
    <row r="1787" spans="1:20">
      <c r="A1787" s="57"/>
      <c r="B1787" s="57"/>
      <c r="C1787" s="57"/>
      <c r="D1787" s="57"/>
      <c r="E1787" s="57"/>
      <c r="F1787" s="45" t="s">
        <v>16</v>
      </c>
      <c r="G1787" s="46"/>
      <c r="H1787" s="46"/>
      <c r="I1787" s="46"/>
      <c r="J1787" s="46"/>
      <c r="K1787" s="46"/>
      <c r="L1787" s="46"/>
      <c r="M1787" s="47"/>
      <c r="N1787" s="47"/>
      <c r="O1787" s="47"/>
      <c r="P1787" s="47"/>
      <c r="Q1787" s="47"/>
      <c r="R1787" s="47"/>
      <c r="S1787" s="46">
        <f t="shared" si="1156"/>
        <v>0</v>
      </c>
      <c r="T1787" s="110"/>
    </row>
    <row r="1788" spans="1:20">
      <c r="A1788" s="57"/>
      <c r="B1788" s="57"/>
      <c r="C1788" s="57"/>
      <c r="D1788" s="57"/>
      <c r="E1788" s="57"/>
      <c r="F1788" s="45" t="s">
        <v>24</v>
      </c>
      <c r="G1788" s="46"/>
      <c r="H1788" s="46"/>
      <c r="I1788" s="46"/>
      <c r="J1788" s="46"/>
      <c r="K1788" s="46"/>
      <c r="L1788" s="46"/>
      <c r="M1788" s="47"/>
      <c r="N1788" s="47"/>
      <c r="O1788" s="47"/>
      <c r="P1788" s="47"/>
      <c r="Q1788" s="47"/>
      <c r="R1788" s="47"/>
      <c r="S1788" s="46">
        <f t="shared" si="1156"/>
        <v>0</v>
      </c>
      <c r="T1788" s="110"/>
    </row>
    <row r="1789" spans="1:20">
      <c r="A1789" s="58"/>
      <c r="B1789" s="58"/>
      <c r="C1789" s="58"/>
      <c r="D1789" s="58"/>
      <c r="E1789" s="58"/>
      <c r="F1789" s="45" t="s">
        <v>14</v>
      </c>
      <c r="G1789" s="48">
        <f t="shared" ref="G1789:R1789" si="1166">G1786+G1787+G1788</f>
        <v>0</v>
      </c>
      <c r="H1789" s="48">
        <f t="shared" si="1166"/>
        <v>0</v>
      </c>
      <c r="I1789" s="48">
        <f t="shared" si="1166"/>
        <v>0</v>
      </c>
      <c r="J1789" s="48">
        <f t="shared" si="1166"/>
        <v>0</v>
      </c>
      <c r="K1789" s="48">
        <f t="shared" si="1166"/>
        <v>0</v>
      </c>
      <c r="L1789" s="48">
        <f t="shared" si="1166"/>
        <v>0</v>
      </c>
      <c r="M1789" s="48">
        <f t="shared" si="1166"/>
        <v>0</v>
      </c>
      <c r="N1789" s="48">
        <f t="shared" si="1166"/>
        <v>0</v>
      </c>
      <c r="O1789" s="48">
        <f t="shared" si="1166"/>
        <v>0</v>
      </c>
      <c r="P1789" s="48">
        <f t="shared" si="1166"/>
        <v>0</v>
      </c>
      <c r="Q1789" s="48">
        <f t="shared" si="1166"/>
        <v>0</v>
      </c>
      <c r="R1789" s="48">
        <f t="shared" si="1166"/>
        <v>0</v>
      </c>
      <c r="S1789" s="48">
        <f t="shared" si="1156"/>
        <v>0</v>
      </c>
      <c r="T1789" s="111"/>
    </row>
    <row r="1790" spans="1:20">
      <c r="A1790" s="56">
        <f t="shared" ref="A1790" si="1167">A1786+1</f>
        <v>33</v>
      </c>
      <c r="B1790" s="56" t="str">
        <f t="shared" si="1146"/>
        <v>KPTCL</v>
      </c>
      <c r="C1790" s="56" t="s">
        <v>686</v>
      </c>
      <c r="D1790" s="56" t="s">
        <v>706</v>
      </c>
      <c r="E1790" s="56" t="s">
        <v>476</v>
      </c>
      <c r="F1790" s="45" t="s">
        <v>17</v>
      </c>
      <c r="G1790" s="46"/>
      <c r="H1790" s="46"/>
      <c r="I1790" s="46"/>
      <c r="J1790" s="46"/>
      <c r="K1790" s="46"/>
      <c r="L1790" s="46"/>
      <c r="M1790" s="47"/>
      <c r="N1790" s="47"/>
      <c r="O1790" s="47"/>
      <c r="P1790" s="47"/>
      <c r="Q1790" s="47"/>
      <c r="R1790" s="47"/>
      <c r="S1790" s="46">
        <f t="shared" si="1156"/>
        <v>0</v>
      </c>
      <c r="T1790" s="109"/>
    </row>
    <row r="1791" spans="1:20">
      <c r="A1791" s="57"/>
      <c r="B1791" s="57"/>
      <c r="C1791" s="57"/>
      <c r="D1791" s="57"/>
      <c r="E1791" s="57"/>
      <c r="F1791" s="45" t="s">
        <v>16</v>
      </c>
      <c r="G1791" s="46"/>
      <c r="H1791" s="46"/>
      <c r="I1791" s="46"/>
      <c r="J1791" s="46"/>
      <c r="K1791" s="46"/>
      <c r="L1791" s="46"/>
      <c r="M1791" s="47"/>
      <c r="N1791" s="47"/>
      <c r="O1791" s="47"/>
      <c r="P1791" s="47"/>
      <c r="Q1791" s="47"/>
      <c r="R1791" s="47"/>
      <c r="S1791" s="46">
        <f t="shared" si="1156"/>
        <v>0</v>
      </c>
      <c r="T1791" s="110"/>
    </row>
    <row r="1792" spans="1:20">
      <c r="A1792" s="57"/>
      <c r="B1792" s="57"/>
      <c r="C1792" s="57"/>
      <c r="D1792" s="57"/>
      <c r="E1792" s="57"/>
      <c r="F1792" s="45" t="s">
        <v>24</v>
      </c>
      <c r="G1792" s="46"/>
      <c r="H1792" s="46"/>
      <c r="I1792" s="46"/>
      <c r="J1792" s="46"/>
      <c r="K1792" s="46"/>
      <c r="L1792" s="46"/>
      <c r="M1792" s="47"/>
      <c r="N1792" s="47"/>
      <c r="O1792" s="47"/>
      <c r="P1792" s="47"/>
      <c r="Q1792" s="47"/>
      <c r="R1792" s="47"/>
      <c r="S1792" s="46">
        <f t="shared" si="1156"/>
        <v>0</v>
      </c>
      <c r="T1792" s="110"/>
    </row>
    <row r="1793" spans="1:20">
      <c r="A1793" s="58"/>
      <c r="B1793" s="58"/>
      <c r="C1793" s="58"/>
      <c r="D1793" s="58"/>
      <c r="E1793" s="58"/>
      <c r="F1793" s="45" t="s">
        <v>14</v>
      </c>
      <c r="G1793" s="48">
        <f t="shared" ref="G1793:R1793" si="1168">G1790+G1791+G1792</f>
        <v>0</v>
      </c>
      <c r="H1793" s="48">
        <f t="shared" si="1168"/>
        <v>0</v>
      </c>
      <c r="I1793" s="48">
        <f t="shared" si="1168"/>
        <v>0</v>
      </c>
      <c r="J1793" s="48">
        <f t="shared" si="1168"/>
        <v>0</v>
      </c>
      <c r="K1793" s="48">
        <f t="shared" si="1168"/>
        <v>0</v>
      </c>
      <c r="L1793" s="48">
        <f t="shared" si="1168"/>
        <v>0</v>
      </c>
      <c r="M1793" s="48">
        <f t="shared" si="1168"/>
        <v>0</v>
      </c>
      <c r="N1793" s="48">
        <f t="shared" si="1168"/>
        <v>0</v>
      </c>
      <c r="O1793" s="48">
        <f t="shared" si="1168"/>
        <v>0</v>
      </c>
      <c r="P1793" s="48">
        <f t="shared" si="1168"/>
        <v>0</v>
      </c>
      <c r="Q1793" s="48">
        <f t="shared" si="1168"/>
        <v>0</v>
      </c>
      <c r="R1793" s="48">
        <f t="shared" si="1168"/>
        <v>0</v>
      </c>
      <c r="S1793" s="48">
        <f t="shared" si="1156"/>
        <v>0</v>
      </c>
      <c r="T1793" s="111"/>
    </row>
    <row r="1794" spans="1:20">
      <c r="A1794" s="56">
        <f t="shared" ref="A1794" si="1169">A1790+1</f>
        <v>34</v>
      </c>
      <c r="B1794" s="56" t="str">
        <f t="shared" si="1146"/>
        <v>KPTCL</v>
      </c>
      <c r="C1794" s="56" t="s">
        <v>687</v>
      </c>
      <c r="D1794" s="56" t="s">
        <v>707</v>
      </c>
      <c r="E1794" s="56" t="s">
        <v>476</v>
      </c>
      <c r="F1794" s="45" t="s">
        <v>17</v>
      </c>
      <c r="G1794" s="46"/>
      <c r="H1794" s="46"/>
      <c r="I1794" s="46"/>
      <c r="J1794" s="46"/>
      <c r="K1794" s="46"/>
      <c r="L1794" s="46"/>
      <c r="M1794" s="47"/>
      <c r="N1794" s="47"/>
      <c r="O1794" s="47"/>
      <c r="P1794" s="47"/>
      <c r="Q1794" s="47"/>
      <c r="R1794" s="47"/>
      <c r="S1794" s="46">
        <f t="shared" si="1156"/>
        <v>0</v>
      </c>
      <c r="T1794" s="109"/>
    </row>
    <row r="1795" spans="1:20">
      <c r="A1795" s="57"/>
      <c r="B1795" s="57"/>
      <c r="C1795" s="57"/>
      <c r="D1795" s="57"/>
      <c r="E1795" s="57"/>
      <c r="F1795" s="45" t="s">
        <v>16</v>
      </c>
      <c r="G1795" s="46"/>
      <c r="H1795" s="46"/>
      <c r="I1795" s="46"/>
      <c r="J1795" s="46"/>
      <c r="K1795" s="46"/>
      <c r="L1795" s="46"/>
      <c r="M1795" s="47"/>
      <c r="N1795" s="47"/>
      <c r="O1795" s="47"/>
      <c r="P1795" s="47"/>
      <c r="Q1795" s="47"/>
      <c r="R1795" s="47"/>
      <c r="S1795" s="46">
        <f t="shared" si="1156"/>
        <v>0</v>
      </c>
      <c r="T1795" s="110"/>
    </row>
    <row r="1796" spans="1:20">
      <c r="A1796" s="57"/>
      <c r="B1796" s="57"/>
      <c r="C1796" s="57"/>
      <c r="D1796" s="57"/>
      <c r="E1796" s="57"/>
      <c r="F1796" s="45" t="s">
        <v>24</v>
      </c>
      <c r="G1796" s="46"/>
      <c r="H1796" s="46"/>
      <c r="I1796" s="46"/>
      <c r="J1796" s="46"/>
      <c r="K1796" s="46"/>
      <c r="L1796" s="46"/>
      <c r="M1796" s="47"/>
      <c r="N1796" s="47"/>
      <c r="O1796" s="47"/>
      <c r="P1796" s="47"/>
      <c r="Q1796" s="47"/>
      <c r="R1796" s="47"/>
      <c r="S1796" s="46">
        <f t="shared" si="1156"/>
        <v>0</v>
      </c>
      <c r="T1796" s="110"/>
    </row>
    <row r="1797" spans="1:20">
      <c r="A1797" s="58"/>
      <c r="B1797" s="58"/>
      <c r="C1797" s="58"/>
      <c r="D1797" s="58"/>
      <c r="E1797" s="58"/>
      <c r="F1797" s="45" t="s">
        <v>14</v>
      </c>
      <c r="G1797" s="48">
        <f>G1794+G1795+G1796</f>
        <v>0</v>
      </c>
      <c r="H1797" s="48">
        <f t="shared" ref="H1797:R1797" si="1170">H1794+H1795+H1796</f>
        <v>0</v>
      </c>
      <c r="I1797" s="48">
        <f t="shared" si="1170"/>
        <v>0</v>
      </c>
      <c r="J1797" s="48">
        <f t="shared" si="1170"/>
        <v>0</v>
      </c>
      <c r="K1797" s="48">
        <f t="shared" si="1170"/>
        <v>0</v>
      </c>
      <c r="L1797" s="48">
        <f t="shared" si="1170"/>
        <v>0</v>
      </c>
      <c r="M1797" s="48">
        <f t="shared" si="1170"/>
        <v>0</v>
      </c>
      <c r="N1797" s="48">
        <f t="shared" si="1170"/>
        <v>0</v>
      </c>
      <c r="O1797" s="48">
        <f t="shared" si="1170"/>
        <v>0</v>
      </c>
      <c r="P1797" s="48">
        <f t="shared" si="1170"/>
        <v>0</v>
      </c>
      <c r="Q1797" s="48">
        <f t="shared" si="1170"/>
        <v>0</v>
      </c>
      <c r="R1797" s="48">
        <f t="shared" si="1170"/>
        <v>0</v>
      </c>
      <c r="S1797" s="48">
        <f t="shared" si="1156"/>
        <v>0</v>
      </c>
      <c r="T1797" s="111"/>
    </row>
    <row r="1798" spans="1:20">
      <c r="A1798" s="56">
        <f t="shared" ref="A1798" si="1171">A1794+1</f>
        <v>35</v>
      </c>
      <c r="B1798" s="56" t="str">
        <f t="shared" si="1146"/>
        <v>KPTCL</v>
      </c>
      <c r="C1798" s="56" t="s">
        <v>687</v>
      </c>
      <c r="D1798" s="56" t="s">
        <v>708</v>
      </c>
      <c r="E1798" s="56" t="s">
        <v>476</v>
      </c>
      <c r="F1798" s="45" t="s">
        <v>17</v>
      </c>
      <c r="G1798" s="46"/>
      <c r="H1798" s="46"/>
      <c r="I1798" s="46"/>
      <c r="J1798" s="46"/>
      <c r="K1798" s="46"/>
      <c r="L1798" s="46"/>
      <c r="M1798" s="47"/>
      <c r="N1798" s="47"/>
      <c r="O1798" s="47"/>
      <c r="P1798" s="47"/>
      <c r="Q1798" s="47"/>
      <c r="R1798" s="47"/>
      <c r="S1798" s="46">
        <f t="shared" si="1156"/>
        <v>0</v>
      </c>
      <c r="T1798" s="109"/>
    </row>
    <row r="1799" spans="1:20">
      <c r="A1799" s="57"/>
      <c r="B1799" s="57"/>
      <c r="C1799" s="57"/>
      <c r="D1799" s="57"/>
      <c r="E1799" s="57"/>
      <c r="F1799" s="45" t="s">
        <v>16</v>
      </c>
      <c r="G1799" s="46"/>
      <c r="H1799" s="46"/>
      <c r="I1799" s="46"/>
      <c r="J1799" s="46"/>
      <c r="K1799" s="46"/>
      <c r="L1799" s="46"/>
      <c r="M1799" s="47"/>
      <c r="N1799" s="47"/>
      <c r="O1799" s="47"/>
      <c r="P1799" s="47"/>
      <c r="Q1799" s="47"/>
      <c r="R1799" s="47"/>
      <c r="S1799" s="46">
        <f t="shared" si="1156"/>
        <v>0</v>
      </c>
      <c r="T1799" s="110"/>
    </row>
    <row r="1800" spans="1:20">
      <c r="A1800" s="57"/>
      <c r="B1800" s="57"/>
      <c r="C1800" s="57"/>
      <c r="D1800" s="57"/>
      <c r="E1800" s="57"/>
      <c r="F1800" s="45" t="s">
        <v>24</v>
      </c>
      <c r="G1800" s="46"/>
      <c r="H1800" s="46"/>
      <c r="I1800" s="46"/>
      <c r="J1800" s="46"/>
      <c r="K1800" s="46"/>
      <c r="L1800" s="46"/>
      <c r="M1800" s="47"/>
      <c r="N1800" s="47"/>
      <c r="O1800" s="47"/>
      <c r="P1800" s="47"/>
      <c r="Q1800" s="47"/>
      <c r="R1800" s="47"/>
      <c r="S1800" s="46">
        <f t="shared" si="1156"/>
        <v>0</v>
      </c>
      <c r="T1800" s="110"/>
    </row>
    <row r="1801" spans="1:20">
      <c r="A1801" s="58"/>
      <c r="B1801" s="58"/>
      <c r="C1801" s="58"/>
      <c r="D1801" s="58"/>
      <c r="E1801" s="58"/>
      <c r="F1801" s="45" t="s">
        <v>14</v>
      </c>
      <c r="G1801" s="48">
        <f t="shared" ref="G1801:R1801" si="1172">G1798+G1799+G1800</f>
        <v>0</v>
      </c>
      <c r="H1801" s="48">
        <f t="shared" si="1172"/>
        <v>0</v>
      </c>
      <c r="I1801" s="48">
        <f t="shared" si="1172"/>
        <v>0</v>
      </c>
      <c r="J1801" s="48">
        <f t="shared" si="1172"/>
        <v>0</v>
      </c>
      <c r="K1801" s="48">
        <f t="shared" si="1172"/>
        <v>0</v>
      </c>
      <c r="L1801" s="48">
        <f t="shared" si="1172"/>
        <v>0</v>
      </c>
      <c r="M1801" s="48">
        <f t="shared" si="1172"/>
        <v>0</v>
      </c>
      <c r="N1801" s="48">
        <f t="shared" si="1172"/>
        <v>0</v>
      </c>
      <c r="O1801" s="48">
        <f t="shared" si="1172"/>
        <v>0</v>
      </c>
      <c r="P1801" s="48">
        <f t="shared" si="1172"/>
        <v>0</v>
      </c>
      <c r="Q1801" s="48">
        <f t="shared" si="1172"/>
        <v>0</v>
      </c>
      <c r="R1801" s="48">
        <f t="shared" si="1172"/>
        <v>0</v>
      </c>
      <c r="S1801" s="48">
        <f t="shared" si="1156"/>
        <v>0</v>
      </c>
      <c r="T1801" s="111"/>
    </row>
    <row r="1802" spans="1:20">
      <c r="A1802" s="56">
        <f t="shared" ref="A1802" si="1173">A1798+1</f>
        <v>36</v>
      </c>
      <c r="B1802" s="56" t="str">
        <f t="shared" si="1146"/>
        <v>KPTCL</v>
      </c>
      <c r="C1802" s="56" t="s">
        <v>687</v>
      </c>
      <c r="D1802" s="56" t="s">
        <v>709</v>
      </c>
      <c r="E1802" s="56" t="s">
        <v>476</v>
      </c>
      <c r="F1802" s="45" t="s">
        <v>17</v>
      </c>
      <c r="G1802" s="46"/>
      <c r="H1802" s="46"/>
      <c r="I1802" s="46"/>
      <c r="J1802" s="46"/>
      <c r="K1802" s="46"/>
      <c r="L1802" s="46"/>
      <c r="M1802" s="47"/>
      <c r="N1802" s="47"/>
      <c r="O1802" s="47"/>
      <c r="P1802" s="47"/>
      <c r="Q1802" s="47"/>
      <c r="R1802" s="47"/>
      <c r="S1802" s="46">
        <f t="shared" si="1156"/>
        <v>0</v>
      </c>
      <c r="T1802" s="109"/>
    </row>
    <row r="1803" spans="1:20">
      <c r="A1803" s="57"/>
      <c r="B1803" s="57"/>
      <c r="C1803" s="57"/>
      <c r="D1803" s="57"/>
      <c r="E1803" s="57"/>
      <c r="F1803" s="45" t="s">
        <v>16</v>
      </c>
      <c r="G1803" s="46"/>
      <c r="H1803" s="46"/>
      <c r="I1803" s="46"/>
      <c r="J1803" s="46"/>
      <c r="K1803" s="46"/>
      <c r="L1803" s="46"/>
      <c r="M1803" s="47"/>
      <c r="N1803" s="47"/>
      <c r="O1803" s="47"/>
      <c r="P1803" s="47"/>
      <c r="Q1803" s="47"/>
      <c r="R1803" s="47"/>
      <c r="S1803" s="46">
        <f t="shared" si="1156"/>
        <v>0</v>
      </c>
      <c r="T1803" s="110"/>
    </row>
    <row r="1804" spans="1:20">
      <c r="A1804" s="57"/>
      <c r="B1804" s="57"/>
      <c r="C1804" s="57"/>
      <c r="D1804" s="57"/>
      <c r="E1804" s="57"/>
      <c r="F1804" s="45" t="s">
        <v>24</v>
      </c>
      <c r="G1804" s="46"/>
      <c r="H1804" s="46"/>
      <c r="I1804" s="46"/>
      <c r="J1804" s="46"/>
      <c r="K1804" s="46"/>
      <c r="L1804" s="46"/>
      <c r="M1804" s="47"/>
      <c r="N1804" s="47"/>
      <c r="O1804" s="47"/>
      <c r="P1804" s="47"/>
      <c r="Q1804" s="47"/>
      <c r="R1804" s="47"/>
      <c r="S1804" s="46">
        <f t="shared" si="1156"/>
        <v>0</v>
      </c>
      <c r="T1804" s="110"/>
    </row>
    <row r="1805" spans="1:20">
      <c r="A1805" s="58"/>
      <c r="B1805" s="58"/>
      <c r="C1805" s="58"/>
      <c r="D1805" s="58"/>
      <c r="E1805" s="58"/>
      <c r="F1805" s="45" t="s">
        <v>14</v>
      </c>
      <c r="G1805" s="48">
        <f t="shared" ref="G1805:R1805" si="1174">G1802+G1803+G1804</f>
        <v>0</v>
      </c>
      <c r="H1805" s="48">
        <f t="shared" si="1174"/>
        <v>0</v>
      </c>
      <c r="I1805" s="48">
        <f t="shared" si="1174"/>
        <v>0</v>
      </c>
      <c r="J1805" s="48">
        <f t="shared" si="1174"/>
        <v>0</v>
      </c>
      <c r="K1805" s="48">
        <f t="shared" si="1174"/>
        <v>0</v>
      </c>
      <c r="L1805" s="48">
        <f t="shared" si="1174"/>
        <v>0</v>
      </c>
      <c r="M1805" s="48">
        <f t="shared" si="1174"/>
        <v>0</v>
      </c>
      <c r="N1805" s="48">
        <f t="shared" si="1174"/>
        <v>0</v>
      </c>
      <c r="O1805" s="48">
        <f t="shared" si="1174"/>
        <v>0</v>
      </c>
      <c r="P1805" s="48">
        <f t="shared" si="1174"/>
        <v>0</v>
      </c>
      <c r="Q1805" s="48">
        <f t="shared" si="1174"/>
        <v>0</v>
      </c>
      <c r="R1805" s="48">
        <f t="shared" si="1174"/>
        <v>0</v>
      </c>
      <c r="S1805" s="48">
        <f t="shared" si="1156"/>
        <v>0</v>
      </c>
      <c r="T1805" s="111"/>
    </row>
    <row r="1806" spans="1:20">
      <c r="A1806" s="56">
        <f t="shared" ref="A1806" si="1175">A1802+1</f>
        <v>37</v>
      </c>
      <c r="B1806" s="56" t="str">
        <f t="shared" si="1146"/>
        <v>KPTCL</v>
      </c>
      <c r="C1806" s="56" t="s">
        <v>687</v>
      </c>
      <c r="D1806" s="56" t="s">
        <v>710</v>
      </c>
      <c r="E1806" s="56" t="s">
        <v>476</v>
      </c>
      <c r="F1806" s="45" t="s">
        <v>17</v>
      </c>
      <c r="G1806" s="46"/>
      <c r="H1806" s="46"/>
      <c r="I1806" s="46"/>
      <c r="J1806" s="46"/>
      <c r="K1806" s="46"/>
      <c r="L1806" s="46"/>
      <c r="M1806" s="47"/>
      <c r="N1806" s="47"/>
      <c r="O1806" s="47"/>
      <c r="P1806" s="47"/>
      <c r="Q1806" s="47"/>
      <c r="R1806" s="47"/>
      <c r="S1806" s="46">
        <f t="shared" si="1156"/>
        <v>0</v>
      </c>
      <c r="T1806" s="109"/>
    </row>
    <row r="1807" spans="1:20">
      <c r="A1807" s="57"/>
      <c r="B1807" s="57"/>
      <c r="C1807" s="57"/>
      <c r="D1807" s="57"/>
      <c r="E1807" s="57"/>
      <c r="F1807" s="45" t="s">
        <v>16</v>
      </c>
      <c r="G1807" s="46"/>
      <c r="H1807" s="46"/>
      <c r="I1807" s="46"/>
      <c r="J1807" s="46"/>
      <c r="K1807" s="46"/>
      <c r="L1807" s="46"/>
      <c r="M1807" s="47"/>
      <c r="N1807" s="47"/>
      <c r="O1807" s="47"/>
      <c r="P1807" s="47"/>
      <c r="Q1807" s="47"/>
      <c r="R1807" s="47"/>
      <c r="S1807" s="46">
        <f t="shared" si="1156"/>
        <v>0</v>
      </c>
      <c r="T1807" s="110"/>
    </row>
    <row r="1808" spans="1:20">
      <c r="A1808" s="57"/>
      <c r="B1808" s="57"/>
      <c r="C1808" s="57"/>
      <c r="D1808" s="57"/>
      <c r="E1808" s="57"/>
      <c r="F1808" s="45" t="s">
        <v>24</v>
      </c>
      <c r="G1808" s="46"/>
      <c r="H1808" s="46"/>
      <c r="I1808" s="46"/>
      <c r="J1808" s="46"/>
      <c r="K1808" s="46"/>
      <c r="L1808" s="46"/>
      <c r="M1808" s="47"/>
      <c r="N1808" s="47"/>
      <c r="O1808" s="47"/>
      <c r="P1808" s="47"/>
      <c r="Q1808" s="47"/>
      <c r="R1808" s="47"/>
      <c r="S1808" s="46">
        <f t="shared" si="1156"/>
        <v>0</v>
      </c>
      <c r="T1808" s="110"/>
    </row>
    <row r="1809" spans="1:20">
      <c r="A1809" s="58"/>
      <c r="B1809" s="58"/>
      <c r="C1809" s="58"/>
      <c r="D1809" s="58"/>
      <c r="E1809" s="58"/>
      <c r="F1809" s="45" t="s">
        <v>14</v>
      </c>
      <c r="G1809" s="48">
        <f t="shared" ref="G1809:R1809" si="1176">G1806+G1807+G1808</f>
        <v>0</v>
      </c>
      <c r="H1809" s="48">
        <f t="shared" si="1176"/>
        <v>0</v>
      </c>
      <c r="I1809" s="48">
        <f t="shared" si="1176"/>
        <v>0</v>
      </c>
      <c r="J1809" s="48">
        <f t="shared" si="1176"/>
        <v>0</v>
      </c>
      <c r="K1809" s="48">
        <f t="shared" si="1176"/>
        <v>0</v>
      </c>
      <c r="L1809" s="48">
        <f t="shared" si="1176"/>
        <v>0</v>
      </c>
      <c r="M1809" s="48">
        <f t="shared" si="1176"/>
        <v>0</v>
      </c>
      <c r="N1809" s="48">
        <f t="shared" si="1176"/>
        <v>0</v>
      </c>
      <c r="O1809" s="48">
        <f t="shared" si="1176"/>
        <v>0</v>
      </c>
      <c r="P1809" s="48">
        <f t="shared" si="1176"/>
        <v>0</v>
      </c>
      <c r="Q1809" s="48">
        <f t="shared" si="1176"/>
        <v>0</v>
      </c>
      <c r="R1809" s="48">
        <f t="shared" si="1176"/>
        <v>0</v>
      </c>
      <c r="S1809" s="48">
        <f t="shared" si="1156"/>
        <v>0</v>
      </c>
      <c r="T1809" s="111"/>
    </row>
    <row r="1810" spans="1:20">
      <c r="A1810" s="56">
        <f t="shared" ref="A1810" si="1177">A1806+1</f>
        <v>38</v>
      </c>
      <c r="B1810" s="56" t="str">
        <f t="shared" si="1146"/>
        <v>KPTCL</v>
      </c>
      <c r="C1810" s="56" t="s">
        <v>687</v>
      </c>
      <c r="D1810" s="56" t="s">
        <v>711</v>
      </c>
      <c r="E1810" s="56" t="s">
        <v>476</v>
      </c>
      <c r="F1810" s="45" t="s">
        <v>17</v>
      </c>
      <c r="G1810" s="46"/>
      <c r="H1810" s="46"/>
      <c r="I1810" s="46"/>
      <c r="J1810" s="46"/>
      <c r="K1810" s="46"/>
      <c r="L1810" s="46"/>
      <c r="M1810" s="47"/>
      <c r="N1810" s="47"/>
      <c r="O1810" s="47"/>
      <c r="P1810" s="47"/>
      <c r="Q1810" s="47"/>
      <c r="R1810" s="47"/>
      <c r="S1810" s="46">
        <f t="shared" si="1156"/>
        <v>0</v>
      </c>
      <c r="T1810" s="109"/>
    </row>
    <row r="1811" spans="1:20">
      <c r="A1811" s="57"/>
      <c r="B1811" s="57"/>
      <c r="C1811" s="57"/>
      <c r="D1811" s="57"/>
      <c r="E1811" s="57"/>
      <c r="F1811" s="45" t="s">
        <v>16</v>
      </c>
      <c r="G1811" s="46"/>
      <c r="H1811" s="46"/>
      <c r="I1811" s="46"/>
      <c r="J1811" s="46"/>
      <c r="K1811" s="46"/>
      <c r="L1811" s="46"/>
      <c r="M1811" s="47"/>
      <c r="N1811" s="47"/>
      <c r="O1811" s="47"/>
      <c r="P1811" s="47"/>
      <c r="Q1811" s="47"/>
      <c r="R1811" s="47"/>
      <c r="S1811" s="46">
        <f t="shared" si="1156"/>
        <v>0</v>
      </c>
      <c r="T1811" s="110"/>
    </row>
    <row r="1812" spans="1:20">
      <c r="A1812" s="57"/>
      <c r="B1812" s="57"/>
      <c r="C1812" s="57"/>
      <c r="D1812" s="57"/>
      <c r="E1812" s="57"/>
      <c r="F1812" s="45" t="s">
        <v>24</v>
      </c>
      <c r="G1812" s="46"/>
      <c r="H1812" s="46"/>
      <c r="I1812" s="46"/>
      <c r="J1812" s="46"/>
      <c r="K1812" s="46"/>
      <c r="L1812" s="46"/>
      <c r="M1812" s="47"/>
      <c r="N1812" s="47"/>
      <c r="O1812" s="47"/>
      <c r="P1812" s="47"/>
      <c r="Q1812" s="47"/>
      <c r="R1812" s="47"/>
      <c r="S1812" s="46">
        <f t="shared" si="1156"/>
        <v>0</v>
      </c>
      <c r="T1812" s="110"/>
    </row>
    <row r="1813" spans="1:20">
      <c r="A1813" s="58"/>
      <c r="B1813" s="58"/>
      <c r="C1813" s="58"/>
      <c r="D1813" s="58"/>
      <c r="E1813" s="58"/>
      <c r="F1813" s="45" t="s">
        <v>14</v>
      </c>
      <c r="G1813" s="48">
        <f t="shared" ref="G1813:R1813" si="1178">G1810+G1811+G1812</f>
        <v>0</v>
      </c>
      <c r="H1813" s="48">
        <f t="shared" si="1178"/>
        <v>0</v>
      </c>
      <c r="I1813" s="48">
        <f t="shared" si="1178"/>
        <v>0</v>
      </c>
      <c r="J1813" s="48">
        <f t="shared" si="1178"/>
        <v>0</v>
      </c>
      <c r="K1813" s="48">
        <f t="shared" si="1178"/>
        <v>0</v>
      </c>
      <c r="L1813" s="48">
        <f t="shared" si="1178"/>
        <v>0</v>
      </c>
      <c r="M1813" s="48">
        <f t="shared" si="1178"/>
        <v>0</v>
      </c>
      <c r="N1813" s="48">
        <f t="shared" si="1178"/>
        <v>0</v>
      </c>
      <c r="O1813" s="48">
        <f t="shared" si="1178"/>
        <v>0</v>
      </c>
      <c r="P1813" s="48">
        <f t="shared" si="1178"/>
        <v>0</v>
      </c>
      <c r="Q1813" s="48">
        <f t="shared" si="1178"/>
        <v>0</v>
      </c>
      <c r="R1813" s="48">
        <f t="shared" si="1178"/>
        <v>0</v>
      </c>
      <c r="S1813" s="48">
        <f t="shared" si="1156"/>
        <v>0</v>
      </c>
      <c r="T1813" s="111"/>
    </row>
    <row r="1814" spans="1:20">
      <c r="A1814" s="56">
        <f t="shared" ref="A1814" si="1179">A1810+1</f>
        <v>39</v>
      </c>
      <c r="B1814" s="56" t="str">
        <f t="shared" ref="B1814:B1874" si="1180">B1810</f>
        <v>KPTCL</v>
      </c>
      <c r="C1814" s="56" t="s">
        <v>688</v>
      </c>
      <c r="D1814" s="56" t="s">
        <v>712</v>
      </c>
      <c r="E1814" s="56" t="s">
        <v>476</v>
      </c>
      <c r="F1814" s="45" t="s">
        <v>17</v>
      </c>
      <c r="G1814" s="46"/>
      <c r="H1814" s="46"/>
      <c r="I1814" s="46"/>
      <c r="J1814" s="46"/>
      <c r="K1814" s="46"/>
      <c r="L1814" s="46"/>
      <c r="M1814" s="47"/>
      <c r="N1814" s="47"/>
      <c r="O1814" s="47"/>
      <c r="P1814" s="47"/>
      <c r="Q1814" s="47"/>
      <c r="R1814" s="47"/>
      <c r="S1814" s="46">
        <f t="shared" si="1156"/>
        <v>0</v>
      </c>
      <c r="T1814" s="109"/>
    </row>
    <row r="1815" spans="1:20">
      <c r="A1815" s="57"/>
      <c r="B1815" s="57"/>
      <c r="C1815" s="57"/>
      <c r="D1815" s="57"/>
      <c r="E1815" s="57"/>
      <c r="F1815" s="45" t="s">
        <v>16</v>
      </c>
      <c r="G1815" s="46"/>
      <c r="H1815" s="46"/>
      <c r="I1815" s="46"/>
      <c r="J1815" s="46"/>
      <c r="K1815" s="46"/>
      <c r="L1815" s="46"/>
      <c r="M1815" s="47"/>
      <c r="N1815" s="47"/>
      <c r="O1815" s="47"/>
      <c r="P1815" s="47"/>
      <c r="Q1815" s="47"/>
      <c r="R1815" s="47"/>
      <c r="S1815" s="46">
        <f t="shared" si="1156"/>
        <v>0</v>
      </c>
      <c r="T1815" s="110"/>
    </row>
    <row r="1816" spans="1:20">
      <c r="A1816" s="57"/>
      <c r="B1816" s="57"/>
      <c r="C1816" s="57"/>
      <c r="D1816" s="57"/>
      <c r="E1816" s="57"/>
      <c r="F1816" s="45" t="s">
        <v>24</v>
      </c>
      <c r="G1816" s="46"/>
      <c r="H1816" s="46"/>
      <c r="I1816" s="46"/>
      <c r="J1816" s="46"/>
      <c r="K1816" s="46"/>
      <c r="L1816" s="46"/>
      <c r="M1816" s="47"/>
      <c r="N1816" s="47"/>
      <c r="O1816" s="47"/>
      <c r="P1816" s="47"/>
      <c r="Q1816" s="47"/>
      <c r="R1816" s="47"/>
      <c r="S1816" s="46">
        <f t="shared" si="1156"/>
        <v>0</v>
      </c>
      <c r="T1816" s="110"/>
    </row>
    <row r="1817" spans="1:20">
      <c r="A1817" s="58"/>
      <c r="B1817" s="58"/>
      <c r="C1817" s="58"/>
      <c r="D1817" s="58"/>
      <c r="E1817" s="58"/>
      <c r="F1817" s="45" t="s">
        <v>14</v>
      </c>
      <c r="G1817" s="48">
        <f t="shared" ref="G1817:R1817" si="1181">G1814+G1815+G1816</f>
        <v>0</v>
      </c>
      <c r="H1817" s="48">
        <f t="shared" si="1181"/>
        <v>0</v>
      </c>
      <c r="I1817" s="48">
        <f t="shared" si="1181"/>
        <v>0</v>
      </c>
      <c r="J1817" s="48">
        <f t="shared" si="1181"/>
        <v>0</v>
      </c>
      <c r="K1817" s="48">
        <f t="shared" si="1181"/>
        <v>0</v>
      </c>
      <c r="L1817" s="48">
        <f t="shared" si="1181"/>
        <v>0</v>
      </c>
      <c r="M1817" s="48">
        <f t="shared" si="1181"/>
        <v>0</v>
      </c>
      <c r="N1817" s="48">
        <f t="shared" si="1181"/>
        <v>0</v>
      </c>
      <c r="O1817" s="48">
        <f t="shared" si="1181"/>
        <v>0</v>
      </c>
      <c r="P1817" s="48">
        <f t="shared" si="1181"/>
        <v>0</v>
      </c>
      <c r="Q1817" s="48">
        <f t="shared" si="1181"/>
        <v>0</v>
      </c>
      <c r="R1817" s="48">
        <f t="shared" si="1181"/>
        <v>0</v>
      </c>
      <c r="S1817" s="48">
        <f t="shared" si="1156"/>
        <v>0</v>
      </c>
      <c r="T1817" s="111"/>
    </row>
    <row r="1818" spans="1:20">
      <c r="A1818" s="56">
        <f t="shared" ref="A1818" si="1182">A1814+1</f>
        <v>40</v>
      </c>
      <c r="B1818" s="56" t="str">
        <f t="shared" si="1180"/>
        <v>KPTCL</v>
      </c>
      <c r="C1818" s="56" t="s">
        <v>689</v>
      </c>
      <c r="D1818" s="56" t="s">
        <v>713</v>
      </c>
      <c r="E1818" s="56" t="s">
        <v>476</v>
      </c>
      <c r="F1818" s="45" t="s">
        <v>17</v>
      </c>
      <c r="G1818" s="46"/>
      <c r="H1818" s="46"/>
      <c r="I1818" s="46"/>
      <c r="J1818" s="46"/>
      <c r="K1818" s="46"/>
      <c r="L1818" s="46"/>
      <c r="M1818" s="47"/>
      <c r="N1818" s="47"/>
      <c r="O1818" s="47"/>
      <c r="P1818" s="47"/>
      <c r="Q1818" s="47"/>
      <c r="R1818" s="47"/>
      <c r="S1818" s="46">
        <f t="shared" si="1156"/>
        <v>0</v>
      </c>
      <c r="T1818" s="109"/>
    </row>
    <row r="1819" spans="1:20">
      <c r="A1819" s="57"/>
      <c r="B1819" s="57"/>
      <c r="C1819" s="57"/>
      <c r="D1819" s="57"/>
      <c r="E1819" s="57"/>
      <c r="F1819" s="45" t="s">
        <v>16</v>
      </c>
      <c r="G1819" s="46"/>
      <c r="H1819" s="46"/>
      <c r="I1819" s="46"/>
      <c r="J1819" s="46"/>
      <c r="K1819" s="46"/>
      <c r="L1819" s="46"/>
      <c r="M1819" s="47"/>
      <c r="N1819" s="47"/>
      <c r="O1819" s="47"/>
      <c r="P1819" s="47"/>
      <c r="Q1819" s="47"/>
      <c r="R1819" s="47"/>
      <c r="S1819" s="46">
        <f t="shared" si="1156"/>
        <v>0</v>
      </c>
      <c r="T1819" s="110"/>
    </row>
    <row r="1820" spans="1:20">
      <c r="A1820" s="57"/>
      <c r="B1820" s="57"/>
      <c r="C1820" s="57"/>
      <c r="D1820" s="57"/>
      <c r="E1820" s="57"/>
      <c r="F1820" s="45" t="s">
        <v>24</v>
      </c>
      <c r="G1820" s="46"/>
      <c r="H1820" s="46"/>
      <c r="I1820" s="46"/>
      <c r="J1820" s="46"/>
      <c r="K1820" s="46"/>
      <c r="L1820" s="46"/>
      <c r="M1820" s="47"/>
      <c r="N1820" s="47"/>
      <c r="O1820" s="47"/>
      <c r="P1820" s="47"/>
      <c r="Q1820" s="47"/>
      <c r="R1820" s="47"/>
      <c r="S1820" s="46">
        <f t="shared" si="1156"/>
        <v>0</v>
      </c>
      <c r="T1820" s="110"/>
    </row>
    <row r="1821" spans="1:20">
      <c r="A1821" s="58"/>
      <c r="B1821" s="58"/>
      <c r="C1821" s="58"/>
      <c r="D1821" s="58"/>
      <c r="E1821" s="58"/>
      <c r="F1821" s="45" t="s">
        <v>14</v>
      </c>
      <c r="G1821" s="48">
        <f t="shared" ref="G1821:R1821" si="1183">G1818+G1819+G1820</f>
        <v>0</v>
      </c>
      <c r="H1821" s="48">
        <f t="shared" si="1183"/>
        <v>0</v>
      </c>
      <c r="I1821" s="48">
        <f t="shared" si="1183"/>
        <v>0</v>
      </c>
      <c r="J1821" s="48">
        <f t="shared" si="1183"/>
        <v>0</v>
      </c>
      <c r="K1821" s="48">
        <f t="shared" si="1183"/>
        <v>0</v>
      </c>
      <c r="L1821" s="48">
        <f t="shared" si="1183"/>
        <v>0</v>
      </c>
      <c r="M1821" s="48">
        <f t="shared" si="1183"/>
        <v>0</v>
      </c>
      <c r="N1821" s="48">
        <f t="shared" si="1183"/>
        <v>0</v>
      </c>
      <c r="O1821" s="48">
        <f t="shared" si="1183"/>
        <v>0</v>
      </c>
      <c r="P1821" s="48">
        <f t="shared" si="1183"/>
        <v>0</v>
      </c>
      <c r="Q1821" s="48">
        <f t="shared" si="1183"/>
        <v>0</v>
      </c>
      <c r="R1821" s="48">
        <f t="shared" si="1183"/>
        <v>0</v>
      </c>
      <c r="S1821" s="48">
        <f t="shared" si="1156"/>
        <v>0</v>
      </c>
      <c r="T1821" s="111"/>
    </row>
    <row r="1822" spans="1:20">
      <c r="A1822" s="56">
        <f t="shared" ref="A1822" si="1184">A1818+1</f>
        <v>41</v>
      </c>
      <c r="B1822" s="56" t="str">
        <f t="shared" si="1180"/>
        <v>KPTCL</v>
      </c>
      <c r="C1822" s="56" t="s">
        <v>690</v>
      </c>
      <c r="D1822" s="56" t="s">
        <v>714</v>
      </c>
      <c r="E1822" s="56" t="s">
        <v>476</v>
      </c>
      <c r="F1822" s="45" t="s">
        <v>17</v>
      </c>
      <c r="G1822" s="46"/>
      <c r="H1822" s="46"/>
      <c r="I1822" s="46"/>
      <c r="J1822" s="46"/>
      <c r="K1822" s="46"/>
      <c r="L1822" s="46"/>
      <c r="M1822" s="47"/>
      <c r="N1822" s="47"/>
      <c r="O1822" s="47"/>
      <c r="P1822" s="47"/>
      <c r="Q1822" s="47"/>
      <c r="R1822" s="47"/>
      <c r="S1822" s="46">
        <f t="shared" si="1156"/>
        <v>0</v>
      </c>
      <c r="T1822" s="109"/>
    </row>
    <row r="1823" spans="1:20">
      <c r="A1823" s="57"/>
      <c r="B1823" s="57"/>
      <c r="C1823" s="57"/>
      <c r="D1823" s="57"/>
      <c r="E1823" s="57"/>
      <c r="F1823" s="45" t="s">
        <v>16</v>
      </c>
      <c r="G1823" s="46"/>
      <c r="H1823" s="46"/>
      <c r="I1823" s="46"/>
      <c r="J1823" s="46"/>
      <c r="K1823" s="46"/>
      <c r="L1823" s="46"/>
      <c r="M1823" s="47"/>
      <c r="N1823" s="47"/>
      <c r="O1823" s="47"/>
      <c r="P1823" s="47"/>
      <c r="Q1823" s="47"/>
      <c r="R1823" s="47"/>
      <c r="S1823" s="46">
        <f t="shared" si="1156"/>
        <v>0</v>
      </c>
      <c r="T1823" s="110"/>
    </row>
    <row r="1824" spans="1:20">
      <c r="A1824" s="57"/>
      <c r="B1824" s="57"/>
      <c r="C1824" s="57"/>
      <c r="D1824" s="57"/>
      <c r="E1824" s="57"/>
      <c r="F1824" s="45" t="s">
        <v>24</v>
      </c>
      <c r="G1824" s="46"/>
      <c r="H1824" s="46"/>
      <c r="I1824" s="46"/>
      <c r="J1824" s="46"/>
      <c r="K1824" s="46"/>
      <c r="L1824" s="46"/>
      <c r="M1824" s="47"/>
      <c r="N1824" s="47"/>
      <c r="O1824" s="47"/>
      <c r="P1824" s="47"/>
      <c r="Q1824" s="47"/>
      <c r="R1824" s="47"/>
      <c r="S1824" s="46">
        <f t="shared" si="1156"/>
        <v>0</v>
      </c>
      <c r="T1824" s="110"/>
    </row>
    <row r="1825" spans="1:20">
      <c r="A1825" s="58"/>
      <c r="B1825" s="58"/>
      <c r="C1825" s="58"/>
      <c r="D1825" s="58"/>
      <c r="E1825" s="58"/>
      <c r="F1825" s="45" t="s">
        <v>14</v>
      </c>
      <c r="G1825" s="48">
        <f t="shared" ref="G1825:R1825" si="1185">G1822+G1823+G1824</f>
        <v>0</v>
      </c>
      <c r="H1825" s="48">
        <f t="shared" si="1185"/>
        <v>0</v>
      </c>
      <c r="I1825" s="48">
        <f t="shared" si="1185"/>
        <v>0</v>
      </c>
      <c r="J1825" s="48">
        <f t="shared" si="1185"/>
        <v>0</v>
      </c>
      <c r="K1825" s="48">
        <f t="shared" si="1185"/>
        <v>0</v>
      </c>
      <c r="L1825" s="48">
        <f t="shared" si="1185"/>
        <v>0</v>
      </c>
      <c r="M1825" s="48">
        <f t="shared" si="1185"/>
        <v>0</v>
      </c>
      <c r="N1825" s="48">
        <f t="shared" si="1185"/>
        <v>0</v>
      </c>
      <c r="O1825" s="48">
        <f t="shared" si="1185"/>
        <v>0</v>
      </c>
      <c r="P1825" s="48">
        <f t="shared" si="1185"/>
        <v>0</v>
      </c>
      <c r="Q1825" s="48">
        <f t="shared" si="1185"/>
        <v>0</v>
      </c>
      <c r="R1825" s="48">
        <f t="shared" si="1185"/>
        <v>0</v>
      </c>
      <c r="S1825" s="48">
        <f t="shared" si="1156"/>
        <v>0</v>
      </c>
      <c r="T1825" s="111"/>
    </row>
    <row r="1826" spans="1:20">
      <c r="A1826" s="56">
        <f t="shared" ref="A1826" si="1186">A1822+1</f>
        <v>42</v>
      </c>
      <c r="B1826" s="56" t="str">
        <f t="shared" si="1180"/>
        <v>KPTCL</v>
      </c>
      <c r="C1826" s="56" t="s">
        <v>690</v>
      </c>
      <c r="D1826" s="56" t="s">
        <v>715</v>
      </c>
      <c r="E1826" s="56" t="s">
        <v>476</v>
      </c>
      <c r="F1826" s="45" t="s">
        <v>17</v>
      </c>
      <c r="G1826" s="46"/>
      <c r="H1826" s="46"/>
      <c r="I1826" s="46"/>
      <c r="J1826" s="46"/>
      <c r="K1826" s="46"/>
      <c r="L1826" s="46"/>
      <c r="M1826" s="47"/>
      <c r="N1826" s="47"/>
      <c r="O1826" s="47"/>
      <c r="P1826" s="47"/>
      <c r="Q1826" s="47"/>
      <c r="R1826" s="47"/>
      <c r="S1826" s="46">
        <f t="shared" si="1156"/>
        <v>0</v>
      </c>
      <c r="T1826" s="109"/>
    </row>
    <row r="1827" spans="1:20">
      <c r="A1827" s="57"/>
      <c r="B1827" s="57"/>
      <c r="C1827" s="57"/>
      <c r="D1827" s="57"/>
      <c r="E1827" s="57"/>
      <c r="F1827" s="45" t="s">
        <v>16</v>
      </c>
      <c r="G1827" s="46"/>
      <c r="H1827" s="46"/>
      <c r="I1827" s="46"/>
      <c r="J1827" s="46"/>
      <c r="K1827" s="46"/>
      <c r="L1827" s="46"/>
      <c r="M1827" s="47"/>
      <c r="N1827" s="47"/>
      <c r="O1827" s="47"/>
      <c r="P1827" s="47"/>
      <c r="Q1827" s="47"/>
      <c r="R1827" s="47"/>
      <c r="S1827" s="46">
        <f t="shared" si="1156"/>
        <v>0</v>
      </c>
      <c r="T1827" s="110"/>
    </row>
    <row r="1828" spans="1:20">
      <c r="A1828" s="57"/>
      <c r="B1828" s="57"/>
      <c r="C1828" s="57"/>
      <c r="D1828" s="57"/>
      <c r="E1828" s="57"/>
      <c r="F1828" s="45" t="s">
        <v>24</v>
      </c>
      <c r="G1828" s="46"/>
      <c r="H1828" s="46"/>
      <c r="I1828" s="46"/>
      <c r="J1828" s="46"/>
      <c r="K1828" s="46"/>
      <c r="L1828" s="46"/>
      <c r="M1828" s="47"/>
      <c r="N1828" s="47"/>
      <c r="O1828" s="47"/>
      <c r="P1828" s="47"/>
      <c r="Q1828" s="47"/>
      <c r="R1828" s="47"/>
      <c r="S1828" s="46">
        <f t="shared" si="1156"/>
        <v>0</v>
      </c>
      <c r="T1828" s="110"/>
    </row>
    <row r="1829" spans="1:20">
      <c r="A1829" s="58"/>
      <c r="B1829" s="58"/>
      <c r="C1829" s="58"/>
      <c r="D1829" s="58"/>
      <c r="E1829" s="58"/>
      <c r="F1829" s="45" t="s">
        <v>14</v>
      </c>
      <c r="G1829" s="48">
        <f t="shared" ref="G1829:R1829" si="1187">G1826+G1827+G1828</f>
        <v>0</v>
      </c>
      <c r="H1829" s="48">
        <f t="shared" si="1187"/>
        <v>0</v>
      </c>
      <c r="I1829" s="48">
        <f t="shared" si="1187"/>
        <v>0</v>
      </c>
      <c r="J1829" s="48">
        <f t="shared" si="1187"/>
        <v>0</v>
      </c>
      <c r="K1829" s="48">
        <f t="shared" si="1187"/>
        <v>0</v>
      </c>
      <c r="L1829" s="48">
        <f t="shared" si="1187"/>
        <v>0</v>
      </c>
      <c r="M1829" s="48">
        <f t="shared" si="1187"/>
        <v>0</v>
      </c>
      <c r="N1829" s="48">
        <f t="shared" si="1187"/>
        <v>0</v>
      </c>
      <c r="O1829" s="48">
        <f t="shared" si="1187"/>
        <v>0</v>
      </c>
      <c r="P1829" s="48">
        <f t="shared" si="1187"/>
        <v>0</v>
      </c>
      <c r="Q1829" s="48">
        <f t="shared" si="1187"/>
        <v>0</v>
      </c>
      <c r="R1829" s="48">
        <f t="shared" si="1187"/>
        <v>0</v>
      </c>
      <c r="S1829" s="48">
        <f t="shared" si="1156"/>
        <v>0</v>
      </c>
      <c r="T1829" s="111"/>
    </row>
    <row r="1830" spans="1:20">
      <c r="A1830" s="56">
        <f t="shared" ref="A1830" si="1188">A1826+1</f>
        <v>43</v>
      </c>
      <c r="B1830" s="56" t="str">
        <f t="shared" si="1180"/>
        <v>KPTCL</v>
      </c>
      <c r="C1830" s="56" t="s">
        <v>690</v>
      </c>
      <c r="D1830" s="56" t="s">
        <v>716</v>
      </c>
      <c r="E1830" s="56" t="s">
        <v>476</v>
      </c>
      <c r="F1830" s="45" t="s">
        <v>17</v>
      </c>
      <c r="G1830" s="46"/>
      <c r="H1830" s="46"/>
      <c r="I1830" s="46"/>
      <c r="J1830" s="46"/>
      <c r="K1830" s="46"/>
      <c r="L1830" s="46"/>
      <c r="M1830" s="47"/>
      <c r="N1830" s="47"/>
      <c r="O1830" s="47"/>
      <c r="P1830" s="47"/>
      <c r="Q1830" s="47"/>
      <c r="R1830" s="47"/>
      <c r="S1830" s="46">
        <f t="shared" si="1156"/>
        <v>0</v>
      </c>
      <c r="T1830" s="109"/>
    </row>
    <row r="1831" spans="1:20">
      <c r="A1831" s="57"/>
      <c r="B1831" s="57"/>
      <c r="C1831" s="57"/>
      <c r="D1831" s="57"/>
      <c r="E1831" s="57"/>
      <c r="F1831" s="45" t="s">
        <v>16</v>
      </c>
      <c r="G1831" s="46"/>
      <c r="H1831" s="46"/>
      <c r="I1831" s="46"/>
      <c r="J1831" s="46"/>
      <c r="K1831" s="46"/>
      <c r="L1831" s="46"/>
      <c r="M1831" s="47"/>
      <c r="N1831" s="47"/>
      <c r="O1831" s="47"/>
      <c r="P1831" s="47"/>
      <c r="Q1831" s="47"/>
      <c r="R1831" s="47"/>
      <c r="S1831" s="46">
        <f t="shared" ref="S1831:S1894" si="1189">SUM(G1831:R1831)</f>
        <v>0</v>
      </c>
      <c r="T1831" s="110"/>
    </row>
    <row r="1832" spans="1:20">
      <c r="A1832" s="57"/>
      <c r="B1832" s="57"/>
      <c r="C1832" s="57"/>
      <c r="D1832" s="57"/>
      <c r="E1832" s="57"/>
      <c r="F1832" s="45" t="s">
        <v>24</v>
      </c>
      <c r="G1832" s="46"/>
      <c r="H1832" s="46"/>
      <c r="I1832" s="46"/>
      <c r="J1832" s="46"/>
      <c r="K1832" s="46"/>
      <c r="L1832" s="46"/>
      <c r="M1832" s="47"/>
      <c r="N1832" s="47"/>
      <c r="O1832" s="47"/>
      <c r="P1832" s="47"/>
      <c r="Q1832" s="47"/>
      <c r="R1832" s="47"/>
      <c r="S1832" s="46">
        <f t="shared" si="1189"/>
        <v>0</v>
      </c>
      <c r="T1832" s="110"/>
    </row>
    <row r="1833" spans="1:20">
      <c r="A1833" s="58"/>
      <c r="B1833" s="58"/>
      <c r="C1833" s="58"/>
      <c r="D1833" s="58"/>
      <c r="E1833" s="58"/>
      <c r="F1833" s="45" t="s">
        <v>14</v>
      </c>
      <c r="G1833" s="48">
        <f t="shared" ref="G1833:R1833" si="1190">G1830+G1831+G1832</f>
        <v>0</v>
      </c>
      <c r="H1833" s="48">
        <f t="shared" si="1190"/>
        <v>0</v>
      </c>
      <c r="I1833" s="48">
        <f t="shared" si="1190"/>
        <v>0</v>
      </c>
      <c r="J1833" s="48">
        <f t="shared" si="1190"/>
        <v>0</v>
      </c>
      <c r="K1833" s="48">
        <f t="shared" si="1190"/>
        <v>0</v>
      </c>
      <c r="L1833" s="48">
        <f t="shared" si="1190"/>
        <v>0</v>
      </c>
      <c r="M1833" s="48">
        <f t="shared" si="1190"/>
        <v>0</v>
      </c>
      <c r="N1833" s="48">
        <f t="shared" si="1190"/>
        <v>0</v>
      </c>
      <c r="O1833" s="48">
        <f t="shared" si="1190"/>
        <v>0</v>
      </c>
      <c r="P1833" s="48">
        <f t="shared" si="1190"/>
        <v>0</v>
      </c>
      <c r="Q1833" s="48">
        <f t="shared" si="1190"/>
        <v>0</v>
      </c>
      <c r="R1833" s="48">
        <f t="shared" si="1190"/>
        <v>0</v>
      </c>
      <c r="S1833" s="48">
        <f t="shared" si="1189"/>
        <v>0</v>
      </c>
      <c r="T1833" s="111"/>
    </row>
    <row r="1834" spans="1:20">
      <c r="A1834" s="56">
        <f t="shared" ref="A1834" si="1191">A1830+1</f>
        <v>44</v>
      </c>
      <c r="B1834" s="56" t="str">
        <f t="shared" si="1180"/>
        <v>KPTCL</v>
      </c>
      <c r="C1834" s="56" t="s">
        <v>691</v>
      </c>
      <c r="D1834" s="56" t="s">
        <v>712</v>
      </c>
      <c r="E1834" s="56" t="s">
        <v>476</v>
      </c>
      <c r="F1834" s="45" t="s">
        <v>17</v>
      </c>
      <c r="G1834" s="46"/>
      <c r="H1834" s="46"/>
      <c r="I1834" s="46"/>
      <c r="J1834" s="46"/>
      <c r="K1834" s="46"/>
      <c r="L1834" s="46"/>
      <c r="M1834" s="47"/>
      <c r="N1834" s="47"/>
      <c r="O1834" s="47"/>
      <c r="P1834" s="47"/>
      <c r="Q1834" s="47"/>
      <c r="R1834" s="47"/>
      <c r="S1834" s="46">
        <f t="shared" si="1189"/>
        <v>0</v>
      </c>
      <c r="T1834" s="109"/>
    </row>
    <row r="1835" spans="1:20">
      <c r="A1835" s="57"/>
      <c r="B1835" s="57"/>
      <c r="C1835" s="57"/>
      <c r="D1835" s="57"/>
      <c r="E1835" s="57"/>
      <c r="F1835" s="45" t="s">
        <v>16</v>
      </c>
      <c r="G1835" s="46"/>
      <c r="H1835" s="46"/>
      <c r="I1835" s="46"/>
      <c r="J1835" s="46"/>
      <c r="K1835" s="46"/>
      <c r="L1835" s="46"/>
      <c r="M1835" s="47"/>
      <c r="N1835" s="47"/>
      <c r="O1835" s="47"/>
      <c r="P1835" s="47"/>
      <c r="Q1835" s="47"/>
      <c r="R1835" s="47"/>
      <c r="S1835" s="46">
        <f t="shared" si="1189"/>
        <v>0</v>
      </c>
      <c r="T1835" s="110"/>
    </row>
    <row r="1836" spans="1:20">
      <c r="A1836" s="57"/>
      <c r="B1836" s="57"/>
      <c r="C1836" s="57"/>
      <c r="D1836" s="57"/>
      <c r="E1836" s="57"/>
      <c r="F1836" s="45" t="s">
        <v>24</v>
      </c>
      <c r="G1836" s="46"/>
      <c r="H1836" s="46"/>
      <c r="I1836" s="46"/>
      <c r="J1836" s="46"/>
      <c r="K1836" s="46"/>
      <c r="L1836" s="46"/>
      <c r="M1836" s="47"/>
      <c r="N1836" s="47"/>
      <c r="O1836" s="47"/>
      <c r="P1836" s="47"/>
      <c r="Q1836" s="47"/>
      <c r="R1836" s="47"/>
      <c r="S1836" s="46">
        <f t="shared" si="1189"/>
        <v>0</v>
      </c>
      <c r="T1836" s="110"/>
    </row>
    <row r="1837" spans="1:20">
      <c r="A1837" s="58"/>
      <c r="B1837" s="58"/>
      <c r="C1837" s="58"/>
      <c r="D1837" s="58"/>
      <c r="E1837" s="58"/>
      <c r="F1837" s="45" t="s">
        <v>14</v>
      </c>
      <c r="G1837" s="48">
        <f t="shared" ref="G1837:R1837" si="1192">G1834+G1835+G1836</f>
        <v>0</v>
      </c>
      <c r="H1837" s="48">
        <f t="shared" si="1192"/>
        <v>0</v>
      </c>
      <c r="I1837" s="48">
        <f t="shared" si="1192"/>
        <v>0</v>
      </c>
      <c r="J1837" s="48">
        <f t="shared" si="1192"/>
        <v>0</v>
      </c>
      <c r="K1837" s="48">
        <f t="shared" si="1192"/>
        <v>0</v>
      </c>
      <c r="L1837" s="48">
        <f t="shared" si="1192"/>
        <v>0</v>
      </c>
      <c r="M1837" s="48">
        <f t="shared" si="1192"/>
        <v>0</v>
      </c>
      <c r="N1837" s="48">
        <f t="shared" si="1192"/>
        <v>0</v>
      </c>
      <c r="O1837" s="48">
        <f t="shared" si="1192"/>
        <v>0</v>
      </c>
      <c r="P1837" s="48">
        <f t="shared" si="1192"/>
        <v>0</v>
      </c>
      <c r="Q1837" s="48">
        <f t="shared" si="1192"/>
        <v>0</v>
      </c>
      <c r="R1837" s="48">
        <f t="shared" si="1192"/>
        <v>0</v>
      </c>
      <c r="S1837" s="48">
        <f t="shared" si="1189"/>
        <v>0</v>
      </c>
      <c r="T1837" s="111"/>
    </row>
    <row r="1838" spans="1:20">
      <c r="A1838" s="56">
        <f t="shared" ref="A1838" si="1193">A1834+1</f>
        <v>45</v>
      </c>
      <c r="B1838" s="56" t="str">
        <f t="shared" si="1180"/>
        <v>KPTCL</v>
      </c>
      <c r="C1838" s="56" t="s">
        <v>692</v>
      </c>
      <c r="D1838" s="56" t="s">
        <v>713</v>
      </c>
      <c r="E1838" s="56" t="s">
        <v>476</v>
      </c>
      <c r="F1838" s="45" t="s">
        <v>17</v>
      </c>
      <c r="G1838" s="46"/>
      <c r="H1838" s="46"/>
      <c r="I1838" s="46"/>
      <c r="J1838" s="46"/>
      <c r="K1838" s="46"/>
      <c r="L1838" s="46"/>
      <c r="M1838" s="47"/>
      <c r="N1838" s="47"/>
      <c r="O1838" s="47"/>
      <c r="P1838" s="47"/>
      <c r="Q1838" s="47"/>
      <c r="R1838" s="47"/>
      <c r="S1838" s="46">
        <f t="shared" si="1189"/>
        <v>0</v>
      </c>
      <c r="T1838" s="109"/>
    </row>
    <row r="1839" spans="1:20">
      <c r="A1839" s="57"/>
      <c r="B1839" s="57"/>
      <c r="C1839" s="57"/>
      <c r="D1839" s="57"/>
      <c r="E1839" s="57"/>
      <c r="F1839" s="45" t="s">
        <v>16</v>
      </c>
      <c r="G1839" s="46"/>
      <c r="H1839" s="46"/>
      <c r="I1839" s="46"/>
      <c r="J1839" s="46"/>
      <c r="K1839" s="46"/>
      <c r="L1839" s="46"/>
      <c r="M1839" s="47"/>
      <c r="N1839" s="47"/>
      <c r="O1839" s="47"/>
      <c r="P1839" s="47"/>
      <c r="Q1839" s="47"/>
      <c r="R1839" s="47"/>
      <c r="S1839" s="46">
        <f t="shared" si="1189"/>
        <v>0</v>
      </c>
      <c r="T1839" s="110"/>
    </row>
    <row r="1840" spans="1:20">
      <c r="A1840" s="57"/>
      <c r="B1840" s="57"/>
      <c r="C1840" s="57"/>
      <c r="D1840" s="57"/>
      <c r="E1840" s="57"/>
      <c r="F1840" s="45" t="s">
        <v>24</v>
      </c>
      <c r="G1840" s="46"/>
      <c r="H1840" s="46"/>
      <c r="I1840" s="46"/>
      <c r="J1840" s="46"/>
      <c r="K1840" s="46"/>
      <c r="L1840" s="46"/>
      <c r="M1840" s="47"/>
      <c r="N1840" s="47"/>
      <c r="O1840" s="47"/>
      <c r="P1840" s="47"/>
      <c r="Q1840" s="47"/>
      <c r="R1840" s="47"/>
      <c r="S1840" s="46">
        <f t="shared" si="1189"/>
        <v>0</v>
      </c>
      <c r="T1840" s="110"/>
    </row>
    <row r="1841" spans="1:20">
      <c r="A1841" s="58"/>
      <c r="B1841" s="58"/>
      <c r="C1841" s="58"/>
      <c r="D1841" s="58"/>
      <c r="E1841" s="58"/>
      <c r="F1841" s="45" t="s">
        <v>14</v>
      </c>
      <c r="G1841" s="48">
        <f t="shared" ref="G1841:R1841" si="1194">G1838+G1839+G1840</f>
        <v>0</v>
      </c>
      <c r="H1841" s="48">
        <f t="shared" si="1194"/>
        <v>0</v>
      </c>
      <c r="I1841" s="48">
        <f t="shared" si="1194"/>
        <v>0</v>
      </c>
      <c r="J1841" s="48">
        <f t="shared" si="1194"/>
        <v>0</v>
      </c>
      <c r="K1841" s="48">
        <f t="shared" si="1194"/>
        <v>0</v>
      </c>
      <c r="L1841" s="48">
        <f t="shared" si="1194"/>
        <v>0</v>
      </c>
      <c r="M1841" s="48">
        <f t="shared" si="1194"/>
        <v>0</v>
      </c>
      <c r="N1841" s="48">
        <f t="shared" si="1194"/>
        <v>0</v>
      </c>
      <c r="O1841" s="48">
        <f t="shared" si="1194"/>
        <v>0</v>
      </c>
      <c r="P1841" s="48">
        <f t="shared" si="1194"/>
        <v>0</v>
      </c>
      <c r="Q1841" s="48">
        <f t="shared" si="1194"/>
        <v>0</v>
      </c>
      <c r="R1841" s="48">
        <f t="shared" si="1194"/>
        <v>0</v>
      </c>
      <c r="S1841" s="48">
        <f t="shared" si="1189"/>
        <v>0</v>
      </c>
      <c r="T1841" s="111"/>
    </row>
    <row r="1842" spans="1:20">
      <c r="A1842" s="56">
        <f t="shared" ref="A1842" si="1195">A1838+1</f>
        <v>46</v>
      </c>
      <c r="B1842" s="56" t="str">
        <f t="shared" si="1180"/>
        <v>KPTCL</v>
      </c>
      <c r="C1842" s="56" t="s">
        <v>693</v>
      </c>
      <c r="D1842" s="56" t="s">
        <v>717</v>
      </c>
      <c r="E1842" s="56" t="s">
        <v>476</v>
      </c>
      <c r="F1842" s="45" t="s">
        <v>17</v>
      </c>
      <c r="G1842" s="46"/>
      <c r="H1842" s="46"/>
      <c r="I1842" s="46"/>
      <c r="J1842" s="46"/>
      <c r="K1842" s="46"/>
      <c r="L1842" s="46"/>
      <c r="M1842" s="47"/>
      <c r="N1842" s="47"/>
      <c r="O1842" s="47"/>
      <c r="P1842" s="47"/>
      <c r="Q1842" s="47"/>
      <c r="R1842" s="47"/>
      <c r="S1842" s="46">
        <f t="shared" si="1189"/>
        <v>0</v>
      </c>
      <c r="T1842" s="109"/>
    </row>
    <row r="1843" spans="1:20">
      <c r="A1843" s="57"/>
      <c r="B1843" s="57"/>
      <c r="C1843" s="57"/>
      <c r="D1843" s="57"/>
      <c r="E1843" s="57"/>
      <c r="F1843" s="45" t="s">
        <v>16</v>
      </c>
      <c r="G1843" s="46"/>
      <c r="H1843" s="46"/>
      <c r="I1843" s="46"/>
      <c r="J1843" s="46"/>
      <c r="K1843" s="46"/>
      <c r="L1843" s="46"/>
      <c r="M1843" s="47"/>
      <c r="N1843" s="47"/>
      <c r="O1843" s="47"/>
      <c r="P1843" s="47"/>
      <c r="Q1843" s="47"/>
      <c r="R1843" s="47"/>
      <c r="S1843" s="46">
        <f t="shared" si="1189"/>
        <v>0</v>
      </c>
      <c r="T1843" s="110"/>
    </row>
    <row r="1844" spans="1:20">
      <c r="A1844" s="57"/>
      <c r="B1844" s="57"/>
      <c r="C1844" s="57"/>
      <c r="D1844" s="57"/>
      <c r="E1844" s="57"/>
      <c r="F1844" s="45" t="s">
        <v>24</v>
      </c>
      <c r="G1844" s="46"/>
      <c r="H1844" s="46"/>
      <c r="I1844" s="46"/>
      <c r="J1844" s="46"/>
      <c r="K1844" s="46"/>
      <c r="L1844" s="46"/>
      <c r="M1844" s="47"/>
      <c r="N1844" s="47"/>
      <c r="O1844" s="47"/>
      <c r="P1844" s="47"/>
      <c r="Q1844" s="47"/>
      <c r="R1844" s="47"/>
      <c r="S1844" s="46">
        <f t="shared" si="1189"/>
        <v>0</v>
      </c>
      <c r="T1844" s="110"/>
    </row>
    <row r="1845" spans="1:20">
      <c r="A1845" s="58"/>
      <c r="B1845" s="58"/>
      <c r="C1845" s="58"/>
      <c r="D1845" s="58"/>
      <c r="E1845" s="58"/>
      <c r="F1845" s="45" t="s">
        <v>14</v>
      </c>
      <c r="G1845" s="48">
        <f t="shared" ref="G1845:R1845" si="1196">G1842+G1843+G1844</f>
        <v>0</v>
      </c>
      <c r="H1845" s="48">
        <f t="shared" si="1196"/>
        <v>0</v>
      </c>
      <c r="I1845" s="48">
        <f t="shared" si="1196"/>
        <v>0</v>
      </c>
      <c r="J1845" s="48">
        <f t="shared" si="1196"/>
        <v>0</v>
      </c>
      <c r="K1845" s="48">
        <f t="shared" si="1196"/>
        <v>0</v>
      </c>
      <c r="L1845" s="48">
        <f t="shared" si="1196"/>
        <v>0</v>
      </c>
      <c r="M1845" s="48">
        <f t="shared" si="1196"/>
        <v>0</v>
      </c>
      <c r="N1845" s="48">
        <f t="shared" si="1196"/>
        <v>0</v>
      </c>
      <c r="O1845" s="48">
        <f t="shared" si="1196"/>
        <v>0</v>
      </c>
      <c r="P1845" s="48">
        <f t="shared" si="1196"/>
        <v>0</v>
      </c>
      <c r="Q1845" s="48">
        <f t="shared" si="1196"/>
        <v>0</v>
      </c>
      <c r="R1845" s="48">
        <f t="shared" si="1196"/>
        <v>0</v>
      </c>
      <c r="S1845" s="48">
        <f t="shared" si="1189"/>
        <v>0</v>
      </c>
      <c r="T1845" s="111"/>
    </row>
    <row r="1846" spans="1:20">
      <c r="A1846" s="56">
        <f t="shared" ref="A1846" si="1197">A1842+1</f>
        <v>47</v>
      </c>
      <c r="B1846" s="56" t="str">
        <f t="shared" si="1180"/>
        <v>KPTCL</v>
      </c>
      <c r="C1846" s="56" t="s">
        <v>693</v>
      </c>
      <c r="D1846" s="56" t="s">
        <v>718</v>
      </c>
      <c r="E1846" s="56" t="s">
        <v>476</v>
      </c>
      <c r="F1846" s="45" t="s">
        <v>17</v>
      </c>
      <c r="G1846" s="46"/>
      <c r="H1846" s="46"/>
      <c r="I1846" s="46"/>
      <c r="J1846" s="46"/>
      <c r="K1846" s="46"/>
      <c r="L1846" s="46"/>
      <c r="M1846" s="47"/>
      <c r="N1846" s="47"/>
      <c r="O1846" s="47"/>
      <c r="P1846" s="47"/>
      <c r="Q1846" s="47"/>
      <c r="R1846" s="47"/>
      <c r="S1846" s="46">
        <f t="shared" si="1189"/>
        <v>0</v>
      </c>
      <c r="T1846" s="109"/>
    </row>
    <row r="1847" spans="1:20">
      <c r="A1847" s="57"/>
      <c r="B1847" s="57"/>
      <c r="C1847" s="57"/>
      <c r="D1847" s="57"/>
      <c r="E1847" s="57"/>
      <c r="F1847" s="45" t="s">
        <v>16</v>
      </c>
      <c r="G1847" s="46"/>
      <c r="H1847" s="46"/>
      <c r="I1847" s="46"/>
      <c r="J1847" s="46"/>
      <c r="K1847" s="46"/>
      <c r="L1847" s="46"/>
      <c r="M1847" s="47"/>
      <c r="N1847" s="47"/>
      <c r="O1847" s="47"/>
      <c r="P1847" s="47"/>
      <c r="Q1847" s="47"/>
      <c r="R1847" s="47"/>
      <c r="S1847" s="46">
        <f t="shared" si="1189"/>
        <v>0</v>
      </c>
      <c r="T1847" s="110"/>
    </row>
    <row r="1848" spans="1:20">
      <c r="A1848" s="57"/>
      <c r="B1848" s="57"/>
      <c r="C1848" s="57"/>
      <c r="D1848" s="57"/>
      <c r="E1848" s="57"/>
      <c r="F1848" s="45" t="s">
        <v>24</v>
      </c>
      <c r="G1848" s="46"/>
      <c r="H1848" s="46"/>
      <c r="I1848" s="46"/>
      <c r="J1848" s="46"/>
      <c r="K1848" s="46"/>
      <c r="L1848" s="46"/>
      <c r="M1848" s="47"/>
      <c r="N1848" s="47"/>
      <c r="O1848" s="47"/>
      <c r="P1848" s="47"/>
      <c r="Q1848" s="47"/>
      <c r="R1848" s="47"/>
      <c r="S1848" s="46">
        <f t="shared" si="1189"/>
        <v>0</v>
      </c>
      <c r="T1848" s="110"/>
    </row>
    <row r="1849" spans="1:20">
      <c r="A1849" s="58"/>
      <c r="B1849" s="58"/>
      <c r="C1849" s="58"/>
      <c r="D1849" s="58"/>
      <c r="E1849" s="58"/>
      <c r="F1849" s="45" t="s">
        <v>14</v>
      </c>
      <c r="G1849" s="48">
        <f t="shared" ref="G1849:R1849" si="1198">G1846+G1847+G1848</f>
        <v>0</v>
      </c>
      <c r="H1849" s="48">
        <f t="shared" si="1198"/>
        <v>0</v>
      </c>
      <c r="I1849" s="48">
        <f t="shared" si="1198"/>
        <v>0</v>
      </c>
      <c r="J1849" s="48">
        <f t="shared" si="1198"/>
        <v>0</v>
      </c>
      <c r="K1849" s="48">
        <f t="shared" si="1198"/>
        <v>0</v>
      </c>
      <c r="L1849" s="48">
        <f t="shared" si="1198"/>
        <v>0</v>
      </c>
      <c r="M1849" s="48">
        <f t="shared" si="1198"/>
        <v>0</v>
      </c>
      <c r="N1849" s="48">
        <f t="shared" si="1198"/>
        <v>0</v>
      </c>
      <c r="O1849" s="48">
        <f t="shared" si="1198"/>
        <v>0</v>
      </c>
      <c r="P1849" s="48">
        <f t="shared" si="1198"/>
        <v>0</v>
      </c>
      <c r="Q1849" s="48">
        <f t="shared" si="1198"/>
        <v>0</v>
      </c>
      <c r="R1849" s="48">
        <f t="shared" si="1198"/>
        <v>0</v>
      </c>
      <c r="S1849" s="48">
        <f t="shared" si="1189"/>
        <v>0</v>
      </c>
      <c r="T1849" s="111"/>
    </row>
    <row r="1850" spans="1:20">
      <c r="A1850" s="56">
        <f t="shared" ref="A1850" si="1199">A1846+1</f>
        <v>48</v>
      </c>
      <c r="B1850" s="56" t="str">
        <f t="shared" si="1180"/>
        <v>KPTCL</v>
      </c>
      <c r="C1850" s="56" t="s">
        <v>694</v>
      </c>
      <c r="D1850" s="56" t="s">
        <v>644</v>
      </c>
      <c r="E1850" s="56" t="s">
        <v>476</v>
      </c>
      <c r="F1850" s="45" t="s">
        <v>17</v>
      </c>
      <c r="G1850" s="46"/>
      <c r="H1850" s="46"/>
      <c r="I1850" s="46"/>
      <c r="J1850" s="46"/>
      <c r="K1850" s="46"/>
      <c r="L1850" s="46"/>
      <c r="M1850" s="47"/>
      <c r="N1850" s="47"/>
      <c r="O1850" s="47"/>
      <c r="P1850" s="47"/>
      <c r="Q1850" s="47"/>
      <c r="R1850" s="47"/>
      <c r="S1850" s="46">
        <f t="shared" si="1189"/>
        <v>0</v>
      </c>
      <c r="T1850" s="109"/>
    </row>
    <row r="1851" spans="1:20">
      <c r="A1851" s="57"/>
      <c r="B1851" s="57"/>
      <c r="C1851" s="57"/>
      <c r="D1851" s="57"/>
      <c r="E1851" s="57"/>
      <c r="F1851" s="45" t="s">
        <v>16</v>
      </c>
      <c r="G1851" s="46"/>
      <c r="H1851" s="46"/>
      <c r="I1851" s="46"/>
      <c r="J1851" s="46"/>
      <c r="K1851" s="46"/>
      <c r="L1851" s="46"/>
      <c r="M1851" s="47"/>
      <c r="N1851" s="47"/>
      <c r="O1851" s="47"/>
      <c r="P1851" s="47"/>
      <c r="Q1851" s="47"/>
      <c r="R1851" s="47"/>
      <c r="S1851" s="46">
        <f t="shared" si="1189"/>
        <v>0</v>
      </c>
      <c r="T1851" s="110"/>
    </row>
    <row r="1852" spans="1:20">
      <c r="A1852" s="57"/>
      <c r="B1852" s="57"/>
      <c r="C1852" s="57"/>
      <c r="D1852" s="57"/>
      <c r="E1852" s="57"/>
      <c r="F1852" s="45" t="s">
        <v>24</v>
      </c>
      <c r="G1852" s="46"/>
      <c r="H1852" s="46"/>
      <c r="I1852" s="46"/>
      <c r="J1852" s="46"/>
      <c r="K1852" s="46"/>
      <c r="L1852" s="46"/>
      <c r="M1852" s="47"/>
      <c r="N1852" s="47"/>
      <c r="O1852" s="47"/>
      <c r="P1852" s="47"/>
      <c r="Q1852" s="47"/>
      <c r="R1852" s="47"/>
      <c r="S1852" s="46">
        <f t="shared" si="1189"/>
        <v>0</v>
      </c>
      <c r="T1852" s="110"/>
    </row>
    <row r="1853" spans="1:20">
      <c r="A1853" s="58"/>
      <c r="B1853" s="58"/>
      <c r="C1853" s="58"/>
      <c r="D1853" s="58"/>
      <c r="E1853" s="58"/>
      <c r="F1853" s="45" t="s">
        <v>14</v>
      </c>
      <c r="G1853" s="48">
        <f t="shared" ref="G1853:R1853" si="1200">G1850+G1851+G1852</f>
        <v>0</v>
      </c>
      <c r="H1853" s="48">
        <f t="shared" si="1200"/>
        <v>0</v>
      </c>
      <c r="I1853" s="48">
        <f t="shared" si="1200"/>
        <v>0</v>
      </c>
      <c r="J1853" s="48">
        <f t="shared" si="1200"/>
        <v>0</v>
      </c>
      <c r="K1853" s="48">
        <f t="shared" si="1200"/>
        <v>0</v>
      </c>
      <c r="L1853" s="48">
        <f t="shared" si="1200"/>
        <v>0</v>
      </c>
      <c r="M1853" s="48">
        <f t="shared" si="1200"/>
        <v>0</v>
      </c>
      <c r="N1853" s="48">
        <f t="shared" si="1200"/>
        <v>0</v>
      </c>
      <c r="O1853" s="48">
        <f t="shared" si="1200"/>
        <v>0</v>
      </c>
      <c r="P1853" s="48">
        <f t="shared" si="1200"/>
        <v>0</v>
      </c>
      <c r="Q1853" s="48">
        <f t="shared" si="1200"/>
        <v>0</v>
      </c>
      <c r="R1853" s="48">
        <f t="shared" si="1200"/>
        <v>0</v>
      </c>
      <c r="S1853" s="48">
        <f t="shared" si="1189"/>
        <v>0</v>
      </c>
      <c r="T1853" s="111"/>
    </row>
    <row r="1854" spans="1:20">
      <c r="A1854" s="56">
        <f t="shared" ref="A1854" si="1201">A1850+1</f>
        <v>49</v>
      </c>
      <c r="B1854" s="56" t="str">
        <f t="shared" si="1180"/>
        <v>KPTCL</v>
      </c>
      <c r="C1854" s="56" t="s">
        <v>694</v>
      </c>
      <c r="D1854" s="56" t="s">
        <v>719</v>
      </c>
      <c r="E1854" s="56" t="s">
        <v>476</v>
      </c>
      <c r="F1854" s="45" t="s">
        <v>17</v>
      </c>
      <c r="G1854" s="46"/>
      <c r="H1854" s="46"/>
      <c r="I1854" s="46"/>
      <c r="J1854" s="46"/>
      <c r="K1854" s="46"/>
      <c r="L1854" s="46"/>
      <c r="M1854" s="47"/>
      <c r="N1854" s="47"/>
      <c r="O1854" s="47"/>
      <c r="P1854" s="47"/>
      <c r="Q1854" s="47"/>
      <c r="R1854" s="47"/>
      <c r="S1854" s="46">
        <f t="shared" si="1189"/>
        <v>0</v>
      </c>
      <c r="T1854" s="109"/>
    </row>
    <row r="1855" spans="1:20">
      <c r="A1855" s="57"/>
      <c r="B1855" s="57"/>
      <c r="C1855" s="57"/>
      <c r="D1855" s="57"/>
      <c r="E1855" s="57"/>
      <c r="F1855" s="45" t="s">
        <v>16</v>
      </c>
      <c r="G1855" s="46"/>
      <c r="H1855" s="46"/>
      <c r="I1855" s="46"/>
      <c r="J1855" s="46"/>
      <c r="K1855" s="46"/>
      <c r="L1855" s="46"/>
      <c r="M1855" s="47"/>
      <c r="N1855" s="47"/>
      <c r="O1855" s="47"/>
      <c r="P1855" s="47"/>
      <c r="Q1855" s="47"/>
      <c r="R1855" s="47"/>
      <c r="S1855" s="46">
        <f t="shared" si="1189"/>
        <v>0</v>
      </c>
      <c r="T1855" s="110"/>
    </row>
    <row r="1856" spans="1:20">
      <c r="A1856" s="57"/>
      <c r="B1856" s="57"/>
      <c r="C1856" s="57"/>
      <c r="D1856" s="57"/>
      <c r="E1856" s="57"/>
      <c r="F1856" s="45" t="s">
        <v>24</v>
      </c>
      <c r="G1856" s="46"/>
      <c r="H1856" s="46"/>
      <c r="I1856" s="46"/>
      <c r="J1856" s="46"/>
      <c r="K1856" s="46"/>
      <c r="L1856" s="46"/>
      <c r="M1856" s="47"/>
      <c r="N1856" s="47"/>
      <c r="O1856" s="47"/>
      <c r="P1856" s="47"/>
      <c r="Q1856" s="47"/>
      <c r="R1856" s="47"/>
      <c r="S1856" s="46">
        <f t="shared" si="1189"/>
        <v>0</v>
      </c>
      <c r="T1856" s="110"/>
    </row>
    <row r="1857" spans="1:20">
      <c r="A1857" s="58"/>
      <c r="B1857" s="58"/>
      <c r="C1857" s="58"/>
      <c r="D1857" s="58"/>
      <c r="E1857" s="58"/>
      <c r="F1857" s="45" t="s">
        <v>14</v>
      </c>
      <c r="G1857" s="48">
        <f t="shared" ref="G1857:R1857" si="1202">G1854+G1855+G1856</f>
        <v>0</v>
      </c>
      <c r="H1857" s="48">
        <f t="shared" si="1202"/>
        <v>0</v>
      </c>
      <c r="I1857" s="48">
        <f t="shared" si="1202"/>
        <v>0</v>
      </c>
      <c r="J1857" s="48">
        <f t="shared" si="1202"/>
        <v>0</v>
      </c>
      <c r="K1857" s="48">
        <f t="shared" si="1202"/>
        <v>0</v>
      </c>
      <c r="L1857" s="48">
        <f t="shared" si="1202"/>
        <v>0</v>
      </c>
      <c r="M1857" s="48">
        <f t="shared" si="1202"/>
        <v>0</v>
      </c>
      <c r="N1857" s="48">
        <f t="shared" si="1202"/>
        <v>0</v>
      </c>
      <c r="O1857" s="48">
        <f t="shared" si="1202"/>
        <v>0</v>
      </c>
      <c r="P1857" s="48">
        <f t="shared" si="1202"/>
        <v>0</v>
      </c>
      <c r="Q1857" s="48">
        <f t="shared" si="1202"/>
        <v>0</v>
      </c>
      <c r="R1857" s="48">
        <f t="shared" si="1202"/>
        <v>0</v>
      </c>
      <c r="S1857" s="48">
        <f t="shared" si="1189"/>
        <v>0</v>
      </c>
      <c r="T1857" s="111"/>
    </row>
    <row r="1858" spans="1:20">
      <c r="A1858" s="56">
        <f t="shared" ref="A1858" si="1203">A1854+1</f>
        <v>50</v>
      </c>
      <c r="B1858" s="56" t="str">
        <f t="shared" si="1180"/>
        <v>KPTCL</v>
      </c>
      <c r="C1858" s="56" t="s">
        <v>693</v>
      </c>
      <c r="D1858" s="56" t="s">
        <v>720</v>
      </c>
      <c r="E1858" s="56" t="s">
        <v>476</v>
      </c>
      <c r="F1858" s="45" t="s">
        <v>17</v>
      </c>
      <c r="G1858" s="46"/>
      <c r="H1858" s="46"/>
      <c r="I1858" s="46"/>
      <c r="J1858" s="46"/>
      <c r="K1858" s="46"/>
      <c r="L1858" s="46"/>
      <c r="M1858" s="47"/>
      <c r="N1858" s="47"/>
      <c r="O1858" s="47"/>
      <c r="P1858" s="47"/>
      <c r="Q1858" s="47"/>
      <c r="R1858" s="47"/>
      <c r="S1858" s="46">
        <f t="shared" si="1189"/>
        <v>0</v>
      </c>
      <c r="T1858" s="109"/>
    </row>
    <row r="1859" spans="1:20">
      <c r="A1859" s="57"/>
      <c r="B1859" s="57"/>
      <c r="C1859" s="57"/>
      <c r="D1859" s="57"/>
      <c r="E1859" s="57"/>
      <c r="F1859" s="45" t="s">
        <v>16</v>
      </c>
      <c r="G1859" s="46"/>
      <c r="H1859" s="46"/>
      <c r="I1859" s="46"/>
      <c r="J1859" s="46"/>
      <c r="K1859" s="46"/>
      <c r="L1859" s="46"/>
      <c r="M1859" s="47"/>
      <c r="N1859" s="47"/>
      <c r="O1859" s="47"/>
      <c r="P1859" s="47"/>
      <c r="Q1859" s="47"/>
      <c r="R1859" s="47"/>
      <c r="S1859" s="46">
        <f t="shared" si="1189"/>
        <v>0</v>
      </c>
      <c r="T1859" s="110"/>
    </row>
    <row r="1860" spans="1:20">
      <c r="A1860" s="57"/>
      <c r="B1860" s="57"/>
      <c r="C1860" s="57"/>
      <c r="D1860" s="57"/>
      <c r="E1860" s="57"/>
      <c r="F1860" s="45" t="s">
        <v>24</v>
      </c>
      <c r="G1860" s="46"/>
      <c r="H1860" s="46"/>
      <c r="I1860" s="46"/>
      <c r="J1860" s="46"/>
      <c r="K1860" s="46"/>
      <c r="L1860" s="46"/>
      <c r="M1860" s="47"/>
      <c r="N1860" s="47"/>
      <c r="O1860" s="47"/>
      <c r="P1860" s="47"/>
      <c r="Q1860" s="47"/>
      <c r="R1860" s="47"/>
      <c r="S1860" s="46">
        <f t="shared" si="1189"/>
        <v>0</v>
      </c>
      <c r="T1860" s="110"/>
    </row>
    <row r="1861" spans="1:20">
      <c r="A1861" s="58"/>
      <c r="B1861" s="58"/>
      <c r="C1861" s="58"/>
      <c r="D1861" s="58"/>
      <c r="E1861" s="58"/>
      <c r="F1861" s="45" t="s">
        <v>14</v>
      </c>
      <c r="G1861" s="48">
        <f t="shared" ref="G1861:R1861" si="1204">G1858+G1859+G1860</f>
        <v>0</v>
      </c>
      <c r="H1861" s="48">
        <f t="shared" si="1204"/>
        <v>0</v>
      </c>
      <c r="I1861" s="48">
        <f t="shared" si="1204"/>
        <v>0</v>
      </c>
      <c r="J1861" s="48">
        <f t="shared" si="1204"/>
        <v>0</v>
      </c>
      <c r="K1861" s="48">
        <f t="shared" si="1204"/>
        <v>0</v>
      </c>
      <c r="L1861" s="48">
        <f t="shared" si="1204"/>
        <v>0</v>
      </c>
      <c r="M1861" s="48">
        <f t="shared" si="1204"/>
        <v>0</v>
      </c>
      <c r="N1861" s="48">
        <f t="shared" si="1204"/>
        <v>0</v>
      </c>
      <c r="O1861" s="48">
        <f t="shared" si="1204"/>
        <v>0</v>
      </c>
      <c r="P1861" s="48">
        <f t="shared" si="1204"/>
        <v>0</v>
      </c>
      <c r="Q1861" s="48">
        <f t="shared" si="1204"/>
        <v>0</v>
      </c>
      <c r="R1861" s="48">
        <f t="shared" si="1204"/>
        <v>0</v>
      </c>
      <c r="S1861" s="48">
        <f t="shared" si="1189"/>
        <v>0</v>
      </c>
      <c r="T1861" s="111"/>
    </row>
    <row r="1862" spans="1:20">
      <c r="A1862" s="56">
        <f t="shared" ref="A1862" si="1205">A1858+1</f>
        <v>51</v>
      </c>
      <c r="B1862" s="56" t="str">
        <f t="shared" si="1180"/>
        <v>KPTCL</v>
      </c>
      <c r="C1862" s="56" t="s">
        <v>693</v>
      </c>
      <c r="D1862" s="56" t="s">
        <v>721</v>
      </c>
      <c r="E1862" s="56" t="s">
        <v>476</v>
      </c>
      <c r="F1862" s="45" t="s">
        <v>17</v>
      </c>
      <c r="G1862" s="46"/>
      <c r="H1862" s="46"/>
      <c r="I1862" s="46"/>
      <c r="J1862" s="46"/>
      <c r="K1862" s="46"/>
      <c r="L1862" s="46"/>
      <c r="M1862" s="47"/>
      <c r="N1862" s="47"/>
      <c r="O1862" s="47"/>
      <c r="P1862" s="47"/>
      <c r="Q1862" s="47"/>
      <c r="R1862" s="47"/>
      <c r="S1862" s="46">
        <f t="shared" si="1189"/>
        <v>0</v>
      </c>
      <c r="T1862" s="109"/>
    </row>
    <row r="1863" spans="1:20">
      <c r="A1863" s="57"/>
      <c r="B1863" s="57"/>
      <c r="C1863" s="57"/>
      <c r="D1863" s="57"/>
      <c r="E1863" s="57"/>
      <c r="F1863" s="45" t="s">
        <v>16</v>
      </c>
      <c r="G1863" s="46"/>
      <c r="H1863" s="46"/>
      <c r="I1863" s="46"/>
      <c r="J1863" s="46"/>
      <c r="K1863" s="46"/>
      <c r="L1863" s="46"/>
      <c r="M1863" s="47"/>
      <c r="N1863" s="47"/>
      <c r="O1863" s="47"/>
      <c r="P1863" s="47"/>
      <c r="Q1863" s="47"/>
      <c r="R1863" s="47"/>
      <c r="S1863" s="46">
        <f t="shared" si="1189"/>
        <v>0</v>
      </c>
      <c r="T1863" s="110"/>
    </row>
    <row r="1864" spans="1:20">
      <c r="A1864" s="57"/>
      <c r="B1864" s="57"/>
      <c r="C1864" s="57"/>
      <c r="D1864" s="57"/>
      <c r="E1864" s="57"/>
      <c r="F1864" s="45" t="s">
        <v>24</v>
      </c>
      <c r="G1864" s="46"/>
      <c r="H1864" s="46"/>
      <c r="I1864" s="46"/>
      <c r="J1864" s="46"/>
      <c r="K1864" s="46"/>
      <c r="L1864" s="46"/>
      <c r="M1864" s="47"/>
      <c r="N1864" s="47"/>
      <c r="O1864" s="47"/>
      <c r="P1864" s="47"/>
      <c r="Q1864" s="47"/>
      <c r="R1864" s="47"/>
      <c r="S1864" s="46">
        <f t="shared" si="1189"/>
        <v>0</v>
      </c>
      <c r="T1864" s="110"/>
    </row>
    <row r="1865" spans="1:20">
      <c r="A1865" s="58"/>
      <c r="B1865" s="58"/>
      <c r="C1865" s="58"/>
      <c r="D1865" s="58"/>
      <c r="E1865" s="58"/>
      <c r="F1865" s="45" t="s">
        <v>14</v>
      </c>
      <c r="G1865" s="48">
        <f t="shared" ref="G1865:R1865" si="1206">G1862+G1863+G1864</f>
        <v>0</v>
      </c>
      <c r="H1865" s="48">
        <f t="shared" si="1206"/>
        <v>0</v>
      </c>
      <c r="I1865" s="48">
        <f t="shared" si="1206"/>
        <v>0</v>
      </c>
      <c r="J1865" s="48">
        <f t="shared" si="1206"/>
        <v>0</v>
      </c>
      <c r="K1865" s="48">
        <f t="shared" si="1206"/>
        <v>0</v>
      </c>
      <c r="L1865" s="48">
        <f t="shared" si="1206"/>
        <v>0</v>
      </c>
      <c r="M1865" s="48">
        <f t="shared" si="1206"/>
        <v>0</v>
      </c>
      <c r="N1865" s="48">
        <f t="shared" si="1206"/>
        <v>0</v>
      </c>
      <c r="O1865" s="48">
        <f t="shared" si="1206"/>
        <v>0</v>
      </c>
      <c r="P1865" s="48">
        <f t="shared" si="1206"/>
        <v>0</v>
      </c>
      <c r="Q1865" s="48">
        <f t="shared" si="1206"/>
        <v>0</v>
      </c>
      <c r="R1865" s="48">
        <f t="shared" si="1206"/>
        <v>0</v>
      </c>
      <c r="S1865" s="48">
        <f t="shared" si="1189"/>
        <v>0</v>
      </c>
      <c r="T1865" s="111"/>
    </row>
    <row r="1866" spans="1:20">
      <c r="A1866" s="56">
        <f t="shared" ref="A1866" si="1207">A1862+1</f>
        <v>52</v>
      </c>
      <c r="B1866" s="56" t="str">
        <f t="shared" si="1180"/>
        <v>KPTCL</v>
      </c>
      <c r="C1866" s="56" t="s">
        <v>695</v>
      </c>
      <c r="D1866" s="56" t="s">
        <v>722</v>
      </c>
      <c r="E1866" s="56" t="s">
        <v>476</v>
      </c>
      <c r="F1866" s="45" t="s">
        <v>17</v>
      </c>
      <c r="G1866" s="46"/>
      <c r="H1866" s="46"/>
      <c r="I1866" s="46"/>
      <c r="J1866" s="46"/>
      <c r="K1866" s="46"/>
      <c r="L1866" s="46"/>
      <c r="M1866" s="47"/>
      <c r="N1866" s="47"/>
      <c r="O1866" s="47"/>
      <c r="P1866" s="47"/>
      <c r="Q1866" s="47"/>
      <c r="R1866" s="47"/>
      <c r="S1866" s="46">
        <f t="shared" si="1189"/>
        <v>0</v>
      </c>
      <c r="T1866" s="109"/>
    </row>
    <row r="1867" spans="1:20">
      <c r="A1867" s="57"/>
      <c r="B1867" s="57"/>
      <c r="C1867" s="57"/>
      <c r="D1867" s="57"/>
      <c r="E1867" s="57"/>
      <c r="F1867" s="45" t="s">
        <v>16</v>
      </c>
      <c r="G1867" s="46"/>
      <c r="H1867" s="46"/>
      <c r="I1867" s="46"/>
      <c r="J1867" s="46"/>
      <c r="K1867" s="46"/>
      <c r="L1867" s="46"/>
      <c r="M1867" s="47"/>
      <c r="N1867" s="47"/>
      <c r="O1867" s="47"/>
      <c r="P1867" s="47"/>
      <c r="Q1867" s="47"/>
      <c r="R1867" s="47"/>
      <c r="S1867" s="46">
        <f t="shared" si="1189"/>
        <v>0</v>
      </c>
      <c r="T1867" s="110"/>
    </row>
    <row r="1868" spans="1:20">
      <c r="A1868" s="57"/>
      <c r="B1868" s="57"/>
      <c r="C1868" s="57"/>
      <c r="D1868" s="57"/>
      <c r="E1868" s="57"/>
      <c r="F1868" s="45" t="s">
        <v>24</v>
      </c>
      <c r="G1868" s="46"/>
      <c r="H1868" s="46"/>
      <c r="I1868" s="46"/>
      <c r="J1868" s="46"/>
      <c r="K1868" s="46"/>
      <c r="L1868" s="46"/>
      <c r="M1868" s="47"/>
      <c r="N1868" s="47"/>
      <c r="O1868" s="47"/>
      <c r="P1868" s="47"/>
      <c r="Q1868" s="47"/>
      <c r="R1868" s="47"/>
      <c r="S1868" s="46">
        <f t="shared" si="1189"/>
        <v>0</v>
      </c>
      <c r="T1868" s="110"/>
    </row>
    <row r="1869" spans="1:20">
      <c r="A1869" s="58"/>
      <c r="B1869" s="58"/>
      <c r="C1869" s="58"/>
      <c r="D1869" s="58"/>
      <c r="E1869" s="58"/>
      <c r="F1869" s="45" t="s">
        <v>14</v>
      </c>
      <c r="G1869" s="48">
        <f t="shared" ref="G1869:R1869" si="1208">G1866+G1867+G1868</f>
        <v>0</v>
      </c>
      <c r="H1869" s="48">
        <f t="shared" si="1208"/>
        <v>0</v>
      </c>
      <c r="I1869" s="48">
        <f t="shared" si="1208"/>
        <v>0</v>
      </c>
      <c r="J1869" s="48">
        <f t="shared" si="1208"/>
        <v>0</v>
      </c>
      <c r="K1869" s="48">
        <f t="shared" si="1208"/>
        <v>0</v>
      </c>
      <c r="L1869" s="48">
        <f t="shared" si="1208"/>
        <v>0</v>
      </c>
      <c r="M1869" s="48">
        <f t="shared" si="1208"/>
        <v>0</v>
      </c>
      <c r="N1869" s="48">
        <f t="shared" si="1208"/>
        <v>0</v>
      </c>
      <c r="O1869" s="48">
        <f t="shared" si="1208"/>
        <v>0</v>
      </c>
      <c r="P1869" s="48">
        <f t="shared" si="1208"/>
        <v>0</v>
      </c>
      <c r="Q1869" s="48">
        <f t="shared" si="1208"/>
        <v>0</v>
      </c>
      <c r="R1869" s="48">
        <f t="shared" si="1208"/>
        <v>0</v>
      </c>
      <c r="S1869" s="48">
        <f t="shared" si="1189"/>
        <v>0</v>
      </c>
      <c r="T1869" s="111"/>
    </row>
    <row r="1870" spans="1:20">
      <c r="A1870" s="56">
        <f t="shared" ref="A1870" si="1209">A1866+1</f>
        <v>53</v>
      </c>
      <c r="B1870" s="56" t="str">
        <f t="shared" si="1180"/>
        <v>KPTCL</v>
      </c>
      <c r="C1870" s="56" t="s">
        <v>696</v>
      </c>
      <c r="D1870" s="56" t="s">
        <v>723</v>
      </c>
      <c r="E1870" s="56" t="s">
        <v>476</v>
      </c>
      <c r="F1870" s="45" t="s">
        <v>17</v>
      </c>
      <c r="G1870" s="46"/>
      <c r="H1870" s="46"/>
      <c r="I1870" s="46"/>
      <c r="J1870" s="46"/>
      <c r="K1870" s="46"/>
      <c r="L1870" s="46"/>
      <c r="M1870" s="47"/>
      <c r="N1870" s="47"/>
      <c r="O1870" s="47"/>
      <c r="P1870" s="47"/>
      <c r="Q1870" s="47"/>
      <c r="R1870" s="47"/>
      <c r="S1870" s="46">
        <f t="shared" si="1189"/>
        <v>0</v>
      </c>
      <c r="T1870" s="109"/>
    </row>
    <row r="1871" spans="1:20">
      <c r="A1871" s="57"/>
      <c r="B1871" s="57"/>
      <c r="C1871" s="57"/>
      <c r="D1871" s="57"/>
      <c r="E1871" s="57"/>
      <c r="F1871" s="45" t="s">
        <v>16</v>
      </c>
      <c r="G1871" s="46"/>
      <c r="H1871" s="46"/>
      <c r="I1871" s="46"/>
      <c r="J1871" s="46"/>
      <c r="K1871" s="46"/>
      <c r="L1871" s="46"/>
      <c r="M1871" s="47"/>
      <c r="N1871" s="47"/>
      <c r="O1871" s="47"/>
      <c r="P1871" s="47"/>
      <c r="Q1871" s="47"/>
      <c r="R1871" s="47"/>
      <c r="S1871" s="46">
        <f t="shared" si="1189"/>
        <v>0</v>
      </c>
      <c r="T1871" s="110"/>
    </row>
    <row r="1872" spans="1:20">
      <c r="A1872" s="57"/>
      <c r="B1872" s="57"/>
      <c r="C1872" s="57"/>
      <c r="D1872" s="57"/>
      <c r="E1872" s="57"/>
      <c r="F1872" s="45" t="s">
        <v>24</v>
      </c>
      <c r="G1872" s="46"/>
      <c r="H1872" s="46"/>
      <c r="I1872" s="46"/>
      <c r="J1872" s="46"/>
      <c r="K1872" s="46"/>
      <c r="L1872" s="46"/>
      <c r="M1872" s="47"/>
      <c r="N1872" s="47"/>
      <c r="O1872" s="47"/>
      <c r="P1872" s="47"/>
      <c r="Q1872" s="47"/>
      <c r="R1872" s="47"/>
      <c r="S1872" s="46">
        <f t="shared" si="1189"/>
        <v>0</v>
      </c>
      <c r="T1872" s="110"/>
    </row>
    <row r="1873" spans="1:20">
      <c r="A1873" s="58"/>
      <c r="B1873" s="58"/>
      <c r="C1873" s="58"/>
      <c r="D1873" s="58"/>
      <c r="E1873" s="58"/>
      <c r="F1873" s="45" t="s">
        <v>14</v>
      </c>
      <c r="G1873" s="48">
        <f t="shared" ref="G1873:R1873" si="1210">G1870+G1871+G1872</f>
        <v>0</v>
      </c>
      <c r="H1873" s="48">
        <f t="shared" si="1210"/>
        <v>0</v>
      </c>
      <c r="I1873" s="48">
        <f t="shared" si="1210"/>
        <v>0</v>
      </c>
      <c r="J1873" s="48">
        <f t="shared" si="1210"/>
        <v>0</v>
      </c>
      <c r="K1873" s="48">
        <f t="shared" si="1210"/>
        <v>0</v>
      </c>
      <c r="L1873" s="48">
        <f t="shared" si="1210"/>
        <v>0</v>
      </c>
      <c r="M1873" s="48">
        <f t="shared" si="1210"/>
        <v>0</v>
      </c>
      <c r="N1873" s="48">
        <f t="shared" si="1210"/>
        <v>0</v>
      </c>
      <c r="O1873" s="48">
        <f t="shared" si="1210"/>
        <v>0</v>
      </c>
      <c r="P1873" s="48">
        <f t="shared" si="1210"/>
        <v>0</v>
      </c>
      <c r="Q1873" s="48">
        <f t="shared" si="1210"/>
        <v>0</v>
      </c>
      <c r="R1873" s="48">
        <f t="shared" si="1210"/>
        <v>0</v>
      </c>
      <c r="S1873" s="48">
        <f t="shared" si="1189"/>
        <v>0</v>
      </c>
      <c r="T1873" s="111"/>
    </row>
    <row r="1874" spans="1:20">
      <c r="A1874" s="56">
        <f t="shared" ref="A1874" si="1211">A1870+1</f>
        <v>54</v>
      </c>
      <c r="B1874" s="56" t="str">
        <f t="shared" si="1180"/>
        <v>KPTCL</v>
      </c>
      <c r="C1874" s="56" t="s">
        <v>697</v>
      </c>
      <c r="D1874" s="56" t="s">
        <v>724</v>
      </c>
      <c r="E1874" s="56" t="s">
        <v>476</v>
      </c>
      <c r="F1874" s="45" t="s">
        <v>17</v>
      </c>
      <c r="G1874" s="46"/>
      <c r="H1874" s="46"/>
      <c r="I1874" s="46"/>
      <c r="J1874" s="46"/>
      <c r="K1874" s="46"/>
      <c r="L1874" s="46"/>
      <c r="M1874" s="47"/>
      <c r="N1874" s="47"/>
      <c r="O1874" s="47"/>
      <c r="P1874" s="47"/>
      <c r="Q1874" s="47"/>
      <c r="R1874" s="47"/>
      <c r="S1874" s="46">
        <f t="shared" si="1189"/>
        <v>0</v>
      </c>
      <c r="T1874" s="109"/>
    </row>
    <row r="1875" spans="1:20">
      <c r="A1875" s="57"/>
      <c r="B1875" s="57"/>
      <c r="C1875" s="57"/>
      <c r="D1875" s="57"/>
      <c r="E1875" s="57"/>
      <c r="F1875" s="45" t="s">
        <v>16</v>
      </c>
      <c r="G1875" s="46"/>
      <c r="H1875" s="46"/>
      <c r="I1875" s="46"/>
      <c r="J1875" s="46"/>
      <c r="K1875" s="46"/>
      <c r="L1875" s="46"/>
      <c r="M1875" s="47"/>
      <c r="N1875" s="47"/>
      <c r="O1875" s="47"/>
      <c r="P1875" s="47"/>
      <c r="Q1875" s="47"/>
      <c r="R1875" s="47"/>
      <c r="S1875" s="46">
        <f t="shared" si="1189"/>
        <v>0</v>
      </c>
      <c r="T1875" s="110"/>
    </row>
    <row r="1876" spans="1:20">
      <c r="A1876" s="57"/>
      <c r="B1876" s="57"/>
      <c r="C1876" s="57"/>
      <c r="D1876" s="57"/>
      <c r="E1876" s="57"/>
      <c r="F1876" s="45" t="s">
        <v>24</v>
      </c>
      <c r="G1876" s="46"/>
      <c r="H1876" s="46"/>
      <c r="I1876" s="46"/>
      <c r="J1876" s="46"/>
      <c r="K1876" s="46"/>
      <c r="L1876" s="46"/>
      <c r="M1876" s="47"/>
      <c r="N1876" s="47"/>
      <c r="O1876" s="47"/>
      <c r="P1876" s="47"/>
      <c r="Q1876" s="47"/>
      <c r="R1876" s="47"/>
      <c r="S1876" s="46">
        <f t="shared" si="1189"/>
        <v>0</v>
      </c>
      <c r="T1876" s="110"/>
    </row>
    <row r="1877" spans="1:20">
      <c r="A1877" s="58"/>
      <c r="B1877" s="58"/>
      <c r="C1877" s="58"/>
      <c r="D1877" s="58"/>
      <c r="E1877" s="58"/>
      <c r="F1877" s="45" t="s">
        <v>14</v>
      </c>
      <c r="G1877" s="48">
        <f t="shared" ref="G1877:R1877" si="1212">G1874+G1875+G1876</f>
        <v>0</v>
      </c>
      <c r="H1877" s="48">
        <f t="shared" si="1212"/>
        <v>0</v>
      </c>
      <c r="I1877" s="48">
        <f t="shared" si="1212"/>
        <v>0</v>
      </c>
      <c r="J1877" s="48">
        <f t="shared" si="1212"/>
        <v>0</v>
      </c>
      <c r="K1877" s="48">
        <f t="shared" si="1212"/>
        <v>0</v>
      </c>
      <c r="L1877" s="48">
        <f t="shared" si="1212"/>
        <v>0</v>
      </c>
      <c r="M1877" s="48">
        <f t="shared" si="1212"/>
        <v>0</v>
      </c>
      <c r="N1877" s="48">
        <f t="shared" si="1212"/>
        <v>0</v>
      </c>
      <c r="O1877" s="48">
        <f t="shared" si="1212"/>
        <v>0</v>
      </c>
      <c r="P1877" s="48">
        <f t="shared" si="1212"/>
        <v>0</v>
      </c>
      <c r="Q1877" s="48">
        <f t="shared" si="1212"/>
        <v>0</v>
      </c>
      <c r="R1877" s="48">
        <f t="shared" si="1212"/>
        <v>0</v>
      </c>
      <c r="S1877" s="48">
        <f t="shared" si="1189"/>
        <v>0</v>
      </c>
      <c r="T1877" s="111"/>
    </row>
    <row r="1878" spans="1:20">
      <c r="A1878" s="56"/>
      <c r="B1878" s="56"/>
      <c r="C1878" s="56"/>
      <c r="D1878" s="56"/>
      <c r="E1878" s="56"/>
      <c r="F1878" s="45" t="s">
        <v>17</v>
      </c>
      <c r="G1878" s="46"/>
      <c r="H1878" s="46"/>
      <c r="I1878" s="46"/>
      <c r="J1878" s="46"/>
      <c r="K1878" s="46"/>
      <c r="L1878" s="46"/>
      <c r="M1878" s="47"/>
      <c r="N1878" s="47"/>
      <c r="O1878" s="47"/>
      <c r="P1878" s="47"/>
      <c r="Q1878" s="47"/>
      <c r="R1878" s="47"/>
      <c r="S1878" s="46">
        <f t="shared" si="1189"/>
        <v>0</v>
      </c>
      <c r="T1878" s="109"/>
    </row>
    <row r="1879" spans="1:20">
      <c r="A1879" s="57"/>
      <c r="B1879" s="57"/>
      <c r="C1879" s="57"/>
      <c r="D1879" s="57"/>
      <c r="E1879" s="57"/>
      <c r="F1879" s="45" t="s">
        <v>16</v>
      </c>
      <c r="G1879" s="46"/>
      <c r="H1879" s="46"/>
      <c r="I1879" s="46"/>
      <c r="J1879" s="46"/>
      <c r="K1879" s="46"/>
      <c r="L1879" s="46"/>
      <c r="M1879" s="47"/>
      <c r="N1879" s="47"/>
      <c r="O1879" s="47"/>
      <c r="P1879" s="47"/>
      <c r="Q1879" s="47"/>
      <c r="R1879" s="47"/>
      <c r="S1879" s="46">
        <f t="shared" si="1189"/>
        <v>0</v>
      </c>
      <c r="T1879" s="110"/>
    </row>
    <row r="1880" spans="1:20">
      <c r="A1880" s="57"/>
      <c r="B1880" s="57"/>
      <c r="C1880" s="57"/>
      <c r="D1880" s="57"/>
      <c r="E1880" s="57"/>
      <c r="F1880" s="45" t="s">
        <v>24</v>
      </c>
      <c r="G1880" s="46"/>
      <c r="H1880" s="46"/>
      <c r="I1880" s="46"/>
      <c r="J1880" s="46"/>
      <c r="K1880" s="46"/>
      <c r="L1880" s="46"/>
      <c r="M1880" s="47"/>
      <c r="N1880" s="47"/>
      <c r="O1880" s="47"/>
      <c r="P1880" s="47"/>
      <c r="Q1880" s="47"/>
      <c r="R1880" s="47"/>
      <c r="S1880" s="46">
        <f t="shared" si="1189"/>
        <v>0</v>
      </c>
      <c r="T1880" s="110"/>
    </row>
    <row r="1881" spans="1:20">
      <c r="A1881" s="58"/>
      <c r="B1881" s="58"/>
      <c r="C1881" s="58"/>
      <c r="D1881" s="58"/>
      <c r="E1881" s="58"/>
      <c r="F1881" s="45" t="s">
        <v>14</v>
      </c>
      <c r="G1881" s="48">
        <f t="shared" ref="G1881:R1881" si="1213">G1878+G1879+G1880</f>
        <v>0</v>
      </c>
      <c r="H1881" s="48">
        <f t="shared" si="1213"/>
        <v>0</v>
      </c>
      <c r="I1881" s="48">
        <f t="shared" si="1213"/>
        <v>0</v>
      </c>
      <c r="J1881" s="48">
        <f t="shared" si="1213"/>
        <v>0</v>
      </c>
      <c r="K1881" s="48">
        <f t="shared" si="1213"/>
        <v>0</v>
      </c>
      <c r="L1881" s="48">
        <f t="shared" si="1213"/>
        <v>0</v>
      </c>
      <c r="M1881" s="48">
        <f t="shared" si="1213"/>
        <v>0</v>
      </c>
      <c r="N1881" s="48">
        <f t="shared" si="1213"/>
        <v>0</v>
      </c>
      <c r="O1881" s="48">
        <f t="shared" si="1213"/>
        <v>0</v>
      </c>
      <c r="P1881" s="48">
        <f t="shared" si="1213"/>
        <v>0</v>
      </c>
      <c r="Q1881" s="48">
        <f t="shared" si="1213"/>
        <v>0</v>
      </c>
      <c r="R1881" s="48">
        <f t="shared" si="1213"/>
        <v>0</v>
      </c>
      <c r="S1881" s="48">
        <f t="shared" si="1189"/>
        <v>0</v>
      </c>
      <c r="T1881" s="111"/>
    </row>
    <row r="1882" spans="1:20">
      <c r="A1882" s="56"/>
      <c r="B1882" s="97" t="s">
        <v>725</v>
      </c>
      <c r="C1882" s="56"/>
      <c r="D1882" s="56"/>
      <c r="E1882" s="56"/>
      <c r="F1882" s="45" t="s">
        <v>17</v>
      </c>
      <c r="G1882" s="46"/>
      <c r="H1882" s="46"/>
      <c r="I1882" s="46"/>
      <c r="J1882" s="46"/>
      <c r="K1882" s="46"/>
      <c r="L1882" s="46"/>
      <c r="M1882" s="47"/>
      <c r="N1882" s="47"/>
      <c r="O1882" s="47"/>
      <c r="P1882" s="47"/>
      <c r="Q1882" s="47"/>
      <c r="R1882" s="47"/>
      <c r="S1882" s="46">
        <f t="shared" si="1189"/>
        <v>0</v>
      </c>
      <c r="T1882" s="109"/>
    </row>
    <row r="1883" spans="1:20">
      <c r="A1883" s="57"/>
      <c r="B1883" s="98"/>
      <c r="C1883" s="57"/>
      <c r="D1883" s="57"/>
      <c r="E1883" s="57"/>
      <c r="F1883" s="45" t="s">
        <v>16</v>
      </c>
      <c r="G1883" s="46"/>
      <c r="H1883" s="46"/>
      <c r="I1883" s="46"/>
      <c r="J1883" s="46"/>
      <c r="K1883" s="46"/>
      <c r="L1883" s="46"/>
      <c r="M1883" s="47"/>
      <c r="N1883" s="47"/>
      <c r="O1883" s="47"/>
      <c r="P1883" s="47"/>
      <c r="Q1883" s="47"/>
      <c r="R1883" s="47"/>
      <c r="S1883" s="46">
        <f t="shared" si="1189"/>
        <v>0</v>
      </c>
      <c r="T1883" s="110"/>
    </row>
    <row r="1884" spans="1:20">
      <c r="A1884" s="57"/>
      <c r="B1884" s="98"/>
      <c r="C1884" s="57"/>
      <c r="D1884" s="57"/>
      <c r="E1884" s="57"/>
      <c r="F1884" s="45" t="s">
        <v>24</v>
      </c>
      <c r="G1884" s="46"/>
      <c r="H1884" s="46"/>
      <c r="I1884" s="46"/>
      <c r="J1884" s="46"/>
      <c r="K1884" s="46"/>
      <c r="L1884" s="46"/>
      <c r="M1884" s="47"/>
      <c r="N1884" s="47"/>
      <c r="O1884" s="47"/>
      <c r="P1884" s="47"/>
      <c r="Q1884" s="47"/>
      <c r="R1884" s="47"/>
      <c r="S1884" s="46">
        <f t="shared" si="1189"/>
        <v>0</v>
      </c>
      <c r="T1884" s="110"/>
    </row>
    <row r="1885" spans="1:20">
      <c r="A1885" s="58"/>
      <c r="B1885" s="99"/>
      <c r="C1885" s="58"/>
      <c r="D1885" s="58"/>
      <c r="E1885" s="58"/>
      <c r="F1885" s="45" t="s">
        <v>14</v>
      </c>
      <c r="G1885" s="48">
        <f t="shared" ref="G1885:R1885" si="1214">G1882+G1883+G1884</f>
        <v>0</v>
      </c>
      <c r="H1885" s="48">
        <f t="shared" si="1214"/>
        <v>0</v>
      </c>
      <c r="I1885" s="48">
        <f t="shared" si="1214"/>
        <v>0</v>
      </c>
      <c r="J1885" s="48">
        <f t="shared" si="1214"/>
        <v>0</v>
      </c>
      <c r="K1885" s="48">
        <f t="shared" si="1214"/>
        <v>0</v>
      </c>
      <c r="L1885" s="48">
        <f t="shared" si="1214"/>
        <v>0</v>
      </c>
      <c r="M1885" s="48">
        <f t="shared" si="1214"/>
        <v>0</v>
      </c>
      <c r="N1885" s="48">
        <f t="shared" si="1214"/>
        <v>0</v>
      </c>
      <c r="O1885" s="48">
        <f t="shared" si="1214"/>
        <v>0</v>
      </c>
      <c r="P1885" s="48">
        <f t="shared" si="1214"/>
        <v>0</v>
      </c>
      <c r="Q1885" s="48">
        <f t="shared" si="1214"/>
        <v>0</v>
      </c>
      <c r="R1885" s="48">
        <f t="shared" si="1214"/>
        <v>0</v>
      </c>
      <c r="S1885" s="48">
        <f t="shared" si="1189"/>
        <v>0</v>
      </c>
      <c r="T1885" s="111"/>
    </row>
    <row r="1886" spans="1:20">
      <c r="A1886" s="56">
        <f t="shared" ref="A1886" si="1215">A1882+1</f>
        <v>1</v>
      </c>
      <c r="B1886" s="56" t="s">
        <v>725</v>
      </c>
      <c r="C1886" s="56" t="s">
        <v>767</v>
      </c>
      <c r="D1886" s="56" t="s">
        <v>726</v>
      </c>
      <c r="E1886" s="56" t="s">
        <v>725</v>
      </c>
      <c r="F1886" s="45" t="s">
        <v>17</v>
      </c>
      <c r="G1886" s="46"/>
      <c r="H1886" s="46"/>
      <c r="I1886" s="46"/>
      <c r="J1886" s="46"/>
      <c r="K1886" s="46"/>
      <c r="L1886" s="46"/>
      <c r="M1886" s="47"/>
      <c r="N1886" s="47"/>
      <c r="O1886" s="47"/>
      <c r="P1886" s="47"/>
      <c r="Q1886" s="47"/>
      <c r="R1886" s="47"/>
      <c r="S1886" s="46">
        <f t="shared" si="1189"/>
        <v>0</v>
      </c>
      <c r="T1886" s="109"/>
    </row>
    <row r="1887" spans="1:20">
      <c r="A1887" s="57"/>
      <c r="B1887" s="57"/>
      <c r="C1887" s="57"/>
      <c r="D1887" s="57"/>
      <c r="E1887" s="57"/>
      <c r="F1887" s="45" t="s">
        <v>16</v>
      </c>
      <c r="G1887" s="46"/>
      <c r="H1887" s="46"/>
      <c r="I1887" s="46"/>
      <c r="J1887" s="46"/>
      <c r="K1887" s="46"/>
      <c r="L1887" s="46"/>
      <c r="M1887" s="47"/>
      <c r="N1887" s="47"/>
      <c r="O1887" s="47"/>
      <c r="P1887" s="47"/>
      <c r="Q1887" s="47"/>
      <c r="R1887" s="47"/>
      <c r="S1887" s="46">
        <f t="shared" si="1189"/>
        <v>0</v>
      </c>
      <c r="T1887" s="110"/>
    </row>
    <row r="1888" spans="1:20">
      <c r="A1888" s="57"/>
      <c r="B1888" s="57"/>
      <c r="C1888" s="57"/>
      <c r="D1888" s="57"/>
      <c r="E1888" s="57"/>
      <c r="F1888" s="45" t="s">
        <v>24</v>
      </c>
      <c r="G1888" s="46"/>
      <c r="H1888" s="46"/>
      <c r="I1888" s="46"/>
      <c r="J1888" s="46"/>
      <c r="K1888" s="46"/>
      <c r="L1888" s="46"/>
      <c r="M1888" s="47"/>
      <c r="N1888" s="47"/>
      <c r="O1888" s="47"/>
      <c r="P1888" s="47"/>
      <c r="Q1888" s="47"/>
      <c r="R1888" s="47"/>
      <c r="S1888" s="46">
        <f t="shared" si="1189"/>
        <v>0</v>
      </c>
      <c r="T1888" s="110"/>
    </row>
    <row r="1889" spans="1:20">
      <c r="A1889" s="58"/>
      <c r="B1889" s="58"/>
      <c r="C1889" s="58"/>
      <c r="D1889" s="58"/>
      <c r="E1889" s="58"/>
      <c r="F1889" s="45" t="s">
        <v>14</v>
      </c>
      <c r="G1889" s="48">
        <f t="shared" ref="G1889:R1889" si="1216">G1886+G1887+G1888</f>
        <v>0</v>
      </c>
      <c r="H1889" s="48">
        <f t="shared" si="1216"/>
        <v>0</v>
      </c>
      <c r="I1889" s="48">
        <f t="shared" si="1216"/>
        <v>0</v>
      </c>
      <c r="J1889" s="48">
        <f t="shared" si="1216"/>
        <v>0</v>
      </c>
      <c r="K1889" s="48">
        <f t="shared" si="1216"/>
        <v>0</v>
      </c>
      <c r="L1889" s="48">
        <f t="shared" si="1216"/>
        <v>0</v>
      </c>
      <c r="M1889" s="48">
        <f t="shared" si="1216"/>
        <v>0</v>
      </c>
      <c r="N1889" s="48">
        <f t="shared" si="1216"/>
        <v>0</v>
      </c>
      <c r="O1889" s="48">
        <f t="shared" si="1216"/>
        <v>0</v>
      </c>
      <c r="P1889" s="48">
        <f t="shared" si="1216"/>
        <v>0</v>
      </c>
      <c r="Q1889" s="48">
        <f t="shared" si="1216"/>
        <v>0</v>
      </c>
      <c r="R1889" s="48">
        <f t="shared" si="1216"/>
        <v>0</v>
      </c>
      <c r="S1889" s="48">
        <f t="shared" si="1189"/>
        <v>0</v>
      </c>
      <c r="T1889" s="111"/>
    </row>
    <row r="1890" spans="1:20">
      <c r="A1890" s="56">
        <f t="shared" ref="A1890" si="1217">A1886+1</f>
        <v>2</v>
      </c>
      <c r="B1890" s="56" t="s">
        <v>725</v>
      </c>
      <c r="C1890" s="56" t="s">
        <v>767</v>
      </c>
      <c r="D1890" s="56" t="s">
        <v>729</v>
      </c>
      <c r="E1890" s="56" t="s">
        <v>725</v>
      </c>
      <c r="F1890" s="45" t="s">
        <v>17</v>
      </c>
      <c r="G1890" s="46"/>
      <c r="H1890" s="46"/>
      <c r="I1890" s="46"/>
      <c r="J1890" s="46"/>
      <c r="K1890" s="46"/>
      <c r="L1890" s="46"/>
      <c r="M1890" s="47"/>
      <c r="N1890" s="47"/>
      <c r="O1890" s="47"/>
      <c r="P1890" s="47"/>
      <c r="Q1890" s="47"/>
      <c r="R1890" s="47"/>
      <c r="S1890" s="46">
        <f t="shared" si="1189"/>
        <v>0</v>
      </c>
      <c r="T1890" s="109"/>
    </row>
    <row r="1891" spans="1:20">
      <c r="A1891" s="57"/>
      <c r="B1891" s="57"/>
      <c r="C1891" s="57"/>
      <c r="D1891" s="57"/>
      <c r="E1891" s="57"/>
      <c r="F1891" s="45" t="s">
        <v>16</v>
      </c>
      <c r="G1891" s="46"/>
      <c r="H1891" s="46"/>
      <c r="I1891" s="46"/>
      <c r="J1891" s="46"/>
      <c r="K1891" s="46"/>
      <c r="L1891" s="46"/>
      <c r="M1891" s="47"/>
      <c r="N1891" s="47"/>
      <c r="O1891" s="47"/>
      <c r="P1891" s="47"/>
      <c r="Q1891" s="47"/>
      <c r="R1891" s="47"/>
      <c r="S1891" s="46">
        <f t="shared" si="1189"/>
        <v>0</v>
      </c>
      <c r="T1891" s="110"/>
    </row>
    <row r="1892" spans="1:20">
      <c r="A1892" s="57"/>
      <c r="B1892" s="57"/>
      <c r="C1892" s="57"/>
      <c r="D1892" s="57"/>
      <c r="E1892" s="57"/>
      <c r="F1892" s="45" t="s">
        <v>24</v>
      </c>
      <c r="G1892" s="46"/>
      <c r="H1892" s="46"/>
      <c r="I1892" s="46"/>
      <c r="J1892" s="46"/>
      <c r="K1892" s="46"/>
      <c r="L1892" s="46"/>
      <c r="M1892" s="47"/>
      <c r="N1892" s="47"/>
      <c r="O1892" s="47"/>
      <c r="P1892" s="47"/>
      <c r="Q1892" s="47"/>
      <c r="R1892" s="47"/>
      <c r="S1892" s="46">
        <f t="shared" si="1189"/>
        <v>0</v>
      </c>
      <c r="T1892" s="110"/>
    </row>
    <row r="1893" spans="1:20">
      <c r="A1893" s="58"/>
      <c r="B1893" s="58"/>
      <c r="C1893" s="58"/>
      <c r="D1893" s="58"/>
      <c r="E1893" s="58"/>
      <c r="F1893" s="45" t="s">
        <v>14</v>
      </c>
      <c r="G1893" s="48">
        <f t="shared" ref="G1893:R1893" si="1218">G1890+G1891+G1892</f>
        <v>0</v>
      </c>
      <c r="H1893" s="48">
        <f t="shared" si="1218"/>
        <v>0</v>
      </c>
      <c r="I1893" s="48">
        <f t="shared" si="1218"/>
        <v>0</v>
      </c>
      <c r="J1893" s="48">
        <f t="shared" si="1218"/>
        <v>0</v>
      </c>
      <c r="K1893" s="48">
        <f t="shared" si="1218"/>
        <v>0</v>
      </c>
      <c r="L1893" s="48">
        <f t="shared" si="1218"/>
        <v>0</v>
      </c>
      <c r="M1893" s="48">
        <f t="shared" si="1218"/>
        <v>0</v>
      </c>
      <c r="N1893" s="48">
        <f t="shared" si="1218"/>
        <v>0</v>
      </c>
      <c r="O1893" s="48">
        <f t="shared" si="1218"/>
        <v>0</v>
      </c>
      <c r="P1893" s="48">
        <f t="shared" si="1218"/>
        <v>0</v>
      </c>
      <c r="Q1893" s="48">
        <f t="shared" si="1218"/>
        <v>0</v>
      </c>
      <c r="R1893" s="48">
        <f t="shared" si="1218"/>
        <v>0</v>
      </c>
      <c r="S1893" s="48">
        <f t="shared" si="1189"/>
        <v>0</v>
      </c>
      <c r="T1893" s="111"/>
    </row>
    <row r="1894" spans="1:20">
      <c r="A1894" s="56">
        <f t="shared" ref="A1894" si="1219">A1890+1</f>
        <v>3</v>
      </c>
      <c r="B1894" s="56" t="s">
        <v>725</v>
      </c>
      <c r="C1894" s="56" t="s">
        <v>767</v>
      </c>
      <c r="D1894" s="56" t="s">
        <v>731</v>
      </c>
      <c r="E1894" s="56" t="s">
        <v>725</v>
      </c>
      <c r="F1894" s="45" t="s">
        <v>17</v>
      </c>
      <c r="G1894" s="46"/>
      <c r="H1894" s="46"/>
      <c r="I1894" s="46"/>
      <c r="J1894" s="46"/>
      <c r="K1894" s="46"/>
      <c r="L1894" s="46"/>
      <c r="M1894" s="47"/>
      <c r="N1894" s="47"/>
      <c r="O1894" s="47"/>
      <c r="P1894" s="47"/>
      <c r="Q1894" s="47"/>
      <c r="R1894" s="47"/>
      <c r="S1894" s="46">
        <f t="shared" si="1189"/>
        <v>0</v>
      </c>
      <c r="T1894" s="109"/>
    </row>
    <row r="1895" spans="1:20">
      <c r="A1895" s="57"/>
      <c r="B1895" s="57"/>
      <c r="C1895" s="57"/>
      <c r="D1895" s="57"/>
      <c r="E1895" s="57"/>
      <c r="F1895" s="45" t="s">
        <v>16</v>
      </c>
      <c r="G1895" s="46"/>
      <c r="H1895" s="46"/>
      <c r="I1895" s="46"/>
      <c r="J1895" s="46"/>
      <c r="K1895" s="46"/>
      <c r="L1895" s="46"/>
      <c r="M1895" s="47"/>
      <c r="N1895" s="47"/>
      <c r="O1895" s="47"/>
      <c r="P1895" s="47"/>
      <c r="Q1895" s="47"/>
      <c r="R1895" s="47"/>
      <c r="S1895" s="46">
        <f t="shared" ref="S1895:S1958" si="1220">SUM(G1895:R1895)</f>
        <v>0</v>
      </c>
      <c r="T1895" s="110"/>
    </row>
    <row r="1896" spans="1:20">
      <c r="A1896" s="57"/>
      <c r="B1896" s="57"/>
      <c r="C1896" s="57"/>
      <c r="D1896" s="57"/>
      <c r="E1896" s="57"/>
      <c r="F1896" s="45" t="s">
        <v>24</v>
      </c>
      <c r="G1896" s="46"/>
      <c r="H1896" s="46"/>
      <c r="I1896" s="46"/>
      <c r="J1896" s="46"/>
      <c r="K1896" s="46"/>
      <c r="L1896" s="46"/>
      <c r="M1896" s="47"/>
      <c r="N1896" s="47"/>
      <c r="O1896" s="47"/>
      <c r="P1896" s="47"/>
      <c r="Q1896" s="47"/>
      <c r="R1896" s="47"/>
      <c r="S1896" s="46">
        <f t="shared" si="1220"/>
        <v>0</v>
      </c>
      <c r="T1896" s="110"/>
    </row>
    <row r="1897" spans="1:20">
      <c r="A1897" s="58"/>
      <c r="B1897" s="58"/>
      <c r="C1897" s="58"/>
      <c r="D1897" s="58"/>
      <c r="E1897" s="58"/>
      <c r="F1897" s="45" t="s">
        <v>14</v>
      </c>
      <c r="G1897" s="48">
        <f t="shared" ref="G1897:R1897" si="1221">G1894+G1895+G1896</f>
        <v>0</v>
      </c>
      <c r="H1897" s="48">
        <f t="shared" si="1221"/>
        <v>0</v>
      </c>
      <c r="I1897" s="48">
        <f t="shared" si="1221"/>
        <v>0</v>
      </c>
      <c r="J1897" s="48">
        <f t="shared" si="1221"/>
        <v>0</v>
      </c>
      <c r="K1897" s="48">
        <f t="shared" si="1221"/>
        <v>0</v>
      </c>
      <c r="L1897" s="48">
        <f t="shared" si="1221"/>
        <v>0</v>
      </c>
      <c r="M1897" s="48">
        <f t="shared" si="1221"/>
        <v>0</v>
      </c>
      <c r="N1897" s="48">
        <f t="shared" si="1221"/>
        <v>0</v>
      </c>
      <c r="O1897" s="48">
        <f t="shared" si="1221"/>
        <v>0</v>
      </c>
      <c r="P1897" s="48">
        <f t="shared" si="1221"/>
        <v>0</v>
      </c>
      <c r="Q1897" s="48">
        <f t="shared" si="1221"/>
        <v>0</v>
      </c>
      <c r="R1897" s="48">
        <f t="shared" si="1221"/>
        <v>0</v>
      </c>
      <c r="S1897" s="48">
        <f t="shared" si="1220"/>
        <v>0</v>
      </c>
      <c r="T1897" s="111"/>
    </row>
    <row r="1898" spans="1:20">
      <c r="A1898" s="56">
        <f t="shared" ref="A1898" si="1222">A1894+1</f>
        <v>4</v>
      </c>
      <c r="B1898" s="56" t="s">
        <v>725</v>
      </c>
      <c r="C1898" s="56" t="s">
        <v>767</v>
      </c>
      <c r="D1898" s="56" t="s">
        <v>732</v>
      </c>
      <c r="E1898" s="56" t="s">
        <v>725</v>
      </c>
      <c r="F1898" s="45" t="s">
        <v>17</v>
      </c>
      <c r="G1898" s="46"/>
      <c r="H1898" s="46"/>
      <c r="I1898" s="46"/>
      <c r="J1898" s="46"/>
      <c r="K1898" s="46"/>
      <c r="L1898" s="46"/>
      <c r="M1898" s="47"/>
      <c r="N1898" s="47"/>
      <c r="O1898" s="47"/>
      <c r="P1898" s="47"/>
      <c r="Q1898" s="47"/>
      <c r="R1898" s="47"/>
      <c r="S1898" s="46">
        <f t="shared" si="1220"/>
        <v>0</v>
      </c>
      <c r="T1898" s="109"/>
    </row>
    <row r="1899" spans="1:20">
      <c r="A1899" s="57"/>
      <c r="B1899" s="57"/>
      <c r="C1899" s="57"/>
      <c r="D1899" s="57"/>
      <c r="E1899" s="57"/>
      <c r="F1899" s="45" t="s">
        <v>16</v>
      </c>
      <c r="G1899" s="46"/>
      <c r="H1899" s="46"/>
      <c r="I1899" s="46"/>
      <c r="J1899" s="46"/>
      <c r="K1899" s="46"/>
      <c r="L1899" s="46"/>
      <c r="M1899" s="47"/>
      <c r="N1899" s="47"/>
      <c r="O1899" s="47"/>
      <c r="P1899" s="47"/>
      <c r="Q1899" s="47"/>
      <c r="R1899" s="47"/>
      <c r="S1899" s="46">
        <f t="shared" si="1220"/>
        <v>0</v>
      </c>
      <c r="T1899" s="110"/>
    </row>
    <row r="1900" spans="1:20">
      <c r="A1900" s="57"/>
      <c r="B1900" s="57"/>
      <c r="C1900" s="57"/>
      <c r="D1900" s="57"/>
      <c r="E1900" s="57"/>
      <c r="F1900" s="45" t="s">
        <v>24</v>
      </c>
      <c r="G1900" s="46"/>
      <c r="H1900" s="46"/>
      <c r="I1900" s="46"/>
      <c r="J1900" s="46"/>
      <c r="K1900" s="46"/>
      <c r="L1900" s="46"/>
      <c r="M1900" s="47"/>
      <c r="N1900" s="47"/>
      <c r="O1900" s="47"/>
      <c r="P1900" s="47"/>
      <c r="Q1900" s="47"/>
      <c r="R1900" s="47"/>
      <c r="S1900" s="46">
        <f t="shared" si="1220"/>
        <v>0</v>
      </c>
      <c r="T1900" s="110"/>
    </row>
    <row r="1901" spans="1:20">
      <c r="A1901" s="58"/>
      <c r="B1901" s="58"/>
      <c r="C1901" s="58"/>
      <c r="D1901" s="58"/>
      <c r="E1901" s="58"/>
      <c r="F1901" s="45" t="s">
        <v>14</v>
      </c>
      <c r="G1901" s="48">
        <f t="shared" ref="G1901:R1901" si="1223">G1898+G1899+G1900</f>
        <v>0</v>
      </c>
      <c r="H1901" s="48">
        <f t="shared" si="1223"/>
        <v>0</v>
      </c>
      <c r="I1901" s="48">
        <f t="shared" si="1223"/>
        <v>0</v>
      </c>
      <c r="J1901" s="48">
        <f t="shared" si="1223"/>
        <v>0</v>
      </c>
      <c r="K1901" s="48">
        <f t="shared" si="1223"/>
        <v>0</v>
      </c>
      <c r="L1901" s="48">
        <f t="shared" si="1223"/>
        <v>0</v>
      </c>
      <c r="M1901" s="48">
        <f t="shared" si="1223"/>
        <v>0</v>
      </c>
      <c r="N1901" s="48">
        <f t="shared" si="1223"/>
        <v>0</v>
      </c>
      <c r="O1901" s="48">
        <f t="shared" si="1223"/>
        <v>0</v>
      </c>
      <c r="P1901" s="48">
        <f t="shared" si="1223"/>
        <v>0</v>
      </c>
      <c r="Q1901" s="48">
        <f t="shared" si="1223"/>
        <v>0</v>
      </c>
      <c r="R1901" s="48">
        <f t="shared" si="1223"/>
        <v>0</v>
      </c>
      <c r="S1901" s="48">
        <f t="shared" si="1220"/>
        <v>0</v>
      </c>
      <c r="T1901" s="111"/>
    </row>
    <row r="1902" spans="1:20">
      <c r="A1902" s="56">
        <f t="shared" ref="A1902" si="1224">A1898+1</f>
        <v>5</v>
      </c>
      <c r="B1902" s="56" t="s">
        <v>725</v>
      </c>
      <c r="C1902" s="56" t="s">
        <v>767</v>
      </c>
      <c r="D1902" s="56" t="s">
        <v>736</v>
      </c>
      <c r="E1902" s="56" t="s">
        <v>725</v>
      </c>
      <c r="F1902" s="45" t="s">
        <v>17</v>
      </c>
      <c r="G1902" s="46"/>
      <c r="H1902" s="46"/>
      <c r="I1902" s="46"/>
      <c r="J1902" s="46"/>
      <c r="K1902" s="46"/>
      <c r="L1902" s="46"/>
      <c r="M1902" s="47"/>
      <c r="N1902" s="47"/>
      <c r="O1902" s="47"/>
      <c r="P1902" s="47"/>
      <c r="Q1902" s="47"/>
      <c r="R1902" s="47"/>
      <c r="S1902" s="46">
        <f t="shared" si="1220"/>
        <v>0</v>
      </c>
      <c r="T1902" s="109"/>
    </row>
    <row r="1903" spans="1:20">
      <c r="A1903" s="57"/>
      <c r="B1903" s="57"/>
      <c r="C1903" s="57"/>
      <c r="D1903" s="57"/>
      <c r="E1903" s="57"/>
      <c r="F1903" s="45" t="s">
        <v>16</v>
      </c>
      <c r="G1903" s="46"/>
      <c r="H1903" s="46"/>
      <c r="I1903" s="46"/>
      <c r="J1903" s="46"/>
      <c r="K1903" s="46"/>
      <c r="L1903" s="46"/>
      <c r="M1903" s="47"/>
      <c r="N1903" s="47"/>
      <c r="O1903" s="47"/>
      <c r="P1903" s="47"/>
      <c r="Q1903" s="47"/>
      <c r="R1903" s="47"/>
      <c r="S1903" s="46">
        <f t="shared" si="1220"/>
        <v>0</v>
      </c>
      <c r="T1903" s="110"/>
    </row>
    <row r="1904" spans="1:20">
      <c r="A1904" s="57"/>
      <c r="B1904" s="57"/>
      <c r="C1904" s="57"/>
      <c r="D1904" s="57"/>
      <c r="E1904" s="57"/>
      <c r="F1904" s="45" t="s">
        <v>24</v>
      </c>
      <c r="G1904" s="46"/>
      <c r="H1904" s="46"/>
      <c r="I1904" s="46"/>
      <c r="J1904" s="46"/>
      <c r="K1904" s="46"/>
      <c r="L1904" s="46"/>
      <c r="M1904" s="47"/>
      <c r="N1904" s="47"/>
      <c r="O1904" s="47"/>
      <c r="P1904" s="47"/>
      <c r="Q1904" s="47"/>
      <c r="R1904" s="47"/>
      <c r="S1904" s="46">
        <f t="shared" si="1220"/>
        <v>0</v>
      </c>
      <c r="T1904" s="110"/>
    </row>
    <row r="1905" spans="1:20">
      <c r="A1905" s="58"/>
      <c r="B1905" s="58"/>
      <c r="C1905" s="58"/>
      <c r="D1905" s="58"/>
      <c r="E1905" s="58"/>
      <c r="F1905" s="45" t="s">
        <v>14</v>
      </c>
      <c r="G1905" s="48">
        <f t="shared" ref="G1905:R1905" si="1225">G1902+G1903+G1904</f>
        <v>0</v>
      </c>
      <c r="H1905" s="48">
        <f t="shared" si="1225"/>
        <v>0</v>
      </c>
      <c r="I1905" s="48">
        <f t="shared" si="1225"/>
        <v>0</v>
      </c>
      <c r="J1905" s="48">
        <f t="shared" si="1225"/>
        <v>0</v>
      </c>
      <c r="K1905" s="48">
        <f t="shared" si="1225"/>
        <v>0</v>
      </c>
      <c r="L1905" s="48">
        <f t="shared" si="1225"/>
        <v>0</v>
      </c>
      <c r="M1905" s="48">
        <f t="shared" si="1225"/>
        <v>0</v>
      </c>
      <c r="N1905" s="48">
        <f t="shared" si="1225"/>
        <v>0</v>
      </c>
      <c r="O1905" s="48">
        <f t="shared" si="1225"/>
        <v>0</v>
      </c>
      <c r="P1905" s="48">
        <f t="shared" si="1225"/>
        <v>0</v>
      </c>
      <c r="Q1905" s="48">
        <f t="shared" si="1225"/>
        <v>0</v>
      </c>
      <c r="R1905" s="48">
        <f t="shared" si="1225"/>
        <v>0</v>
      </c>
      <c r="S1905" s="48">
        <f t="shared" si="1220"/>
        <v>0</v>
      </c>
      <c r="T1905" s="111"/>
    </row>
    <row r="1906" spans="1:20">
      <c r="A1906" s="56">
        <f t="shared" ref="A1906" si="1226">A1902+1</f>
        <v>6</v>
      </c>
      <c r="B1906" s="56" t="s">
        <v>725</v>
      </c>
      <c r="C1906" s="56" t="s">
        <v>767</v>
      </c>
      <c r="D1906" s="56" t="s">
        <v>737</v>
      </c>
      <c r="E1906" s="56" t="s">
        <v>725</v>
      </c>
      <c r="F1906" s="45" t="s">
        <v>17</v>
      </c>
      <c r="G1906" s="46"/>
      <c r="H1906" s="46"/>
      <c r="I1906" s="46"/>
      <c r="J1906" s="46"/>
      <c r="K1906" s="46"/>
      <c r="L1906" s="46"/>
      <c r="M1906" s="47"/>
      <c r="N1906" s="47"/>
      <c r="O1906" s="47"/>
      <c r="P1906" s="47"/>
      <c r="Q1906" s="47"/>
      <c r="R1906" s="47"/>
      <c r="S1906" s="46">
        <f t="shared" si="1220"/>
        <v>0</v>
      </c>
      <c r="T1906" s="109"/>
    </row>
    <row r="1907" spans="1:20">
      <c r="A1907" s="57"/>
      <c r="B1907" s="57"/>
      <c r="C1907" s="57"/>
      <c r="D1907" s="57"/>
      <c r="E1907" s="57"/>
      <c r="F1907" s="45" t="s">
        <v>16</v>
      </c>
      <c r="G1907" s="46"/>
      <c r="H1907" s="46"/>
      <c r="I1907" s="46"/>
      <c r="J1907" s="46"/>
      <c r="K1907" s="46"/>
      <c r="L1907" s="46"/>
      <c r="M1907" s="47"/>
      <c r="N1907" s="47"/>
      <c r="O1907" s="47"/>
      <c r="P1907" s="47"/>
      <c r="Q1907" s="47"/>
      <c r="R1907" s="47"/>
      <c r="S1907" s="46">
        <f t="shared" si="1220"/>
        <v>0</v>
      </c>
      <c r="T1907" s="110"/>
    </row>
    <row r="1908" spans="1:20">
      <c r="A1908" s="57"/>
      <c r="B1908" s="57"/>
      <c r="C1908" s="57"/>
      <c r="D1908" s="57"/>
      <c r="E1908" s="57"/>
      <c r="F1908" s="45" t="s">
        <v>24</v>
      </c>
      <c r="G1908" s="46"/>
      <c r="H1908" s="46"/>
      <c r="I1908" s="46"/>
      <c r="J1908" s="46"/>
      <c r="K1908" s="46"/>
      <c r="L1908" s="46"/>
      <c r="M1908" s="47"/>
      <c r="N1908" s="47"/>
      <c r="O1908" s="47"/>
      <c r="P1908" s="47"/>
      <c r="Q1908" s="47"/>
      <c r="R1908" s="47"/>
      <c r="S1908" s="46">
        <f t="shared" si="1220"/>
        <v>0</v>
      </c>
      <c r="T1908" s="110"/>
    </row>
    <row r="1909" spans="1:20">
      <c r="A1909" s="58"/>
      <c r="B1909" s="58"/>
      <c r="C1909" s="58"/>
      <c r="D1909" s="58"/>
      <c r="E1909" s="58"/>
      <c r="F1909" s="45" t="s">
        <v>14</v>
      </c>
      <c r="G1909" s="48">
        <f t="shared" ref="G1909:R1909" si="1227">G1906+G1907+G1908</f>
        <v>0</v>
      </c>
      <c r="H1909" s="48">
        <f t="shared" si="1227"/>
        <v>0</v>
      </c>
      <c r="I1909" s="48">
        <f t="shared" si="1227"/>
        <v>0</v>
      </c>
      <c r="J1909" s="48">
        <f t="shared" si="1227"/>
        <v>0</v>
      </c>
      <c r="K1909" s="48">
        <f t="shared" si="1227"/>
        <v>0</v>
      </c>
      <c r="L1909" s="48">
        <f t="shared" si="1227"/>
        <v>0</v>
      </c>
      <c r="M1909" s="48">
        <f t="shared" si="1227"/>
        <v>0</v>
      </c>
      <c r="N1909" s="48">
        <f t="shared" si="1227"/>
        <v>0</v>
      </c>
      <c r="O1909" s="48">
        <f t="shared" si="1227"/>
        <v>0</v>
      </c>
      <c r="P1909" s="48">
        <f t="shared" si="1227"/>
        <v>0</v>
      </c>
      <c r="Q1909" s="48">
        <f t="shared" si="1227"/>
        <v>0</v>
      </c>
      <c r="R1909" s="48">
        <f t="shared" si="1227"/>
        <v>0</v>
      </c>
      <c r="S1909" s="48">
        <f t="shared" si="1220"/>
        <v>0</v>
      </c>
      <c r="T1909" s="111"/>
    </row>
    <row r="1910" spans="1:20">
      <c r="A1910" s="56">
        <f t="shared" ref="A1910" si="1228">A1906+1</f>
        <v>7</v>
      </c>
      <c r="B1910" s="56" t="s">
        <v>725</v>
      </c>
      <c r="C1910" s="56" t="s">
        <v>767</v>
      </c>
      <c r="D1910" s="56" t="s">
        <v>768</v>
      </c>
      <c r="E1910" s="56" t="s">
        <v>725</v>
      </c>
      <c r="F1910" s="45" t="s">
        <v>17</v>
      </c>
      <c r="G1910" s="46"/>
      <c r="H1910" s="46"/>
      <c r="I1910" s="46"/>
      <c r="J1910" s="46"/>
      <c r="K1910" s="46"/>
      <c r="L1910" s="46"/>
      <c r="M1910" s="47"/>
      <c r="N1910" s="47"/>
      <c r="O1910" s="47"/>
      <c r="P1910" s="47"/>
      <c r="Q1910" s="47"/>
      <c r="R1910" s="47"/>
      <c r="S1910" s="46">
        <f t="shared" si="1220"/>
        <v>0</v>
      </c>
      <c r="T1910" s="109"/>
    </row>
    <row r="1911" spans="1:20">
      <c r="A1911" s="57"/>
      <c r="B1911" s="57"/>
      <c r="C1911" s="57"/>
      <c r="D1911" s="57"/>
      <c r="E1911" s="57"/>
      <c r="F1911" s="45" t="s">
        <v>16</v>
      </c>
      <c r="G1911" s="46"/>
      <c r="H1911" s="46"/>
      <c r="I1911" s="46"/>
      <c r="J1911" s="46"/>
      <c r="K1911" s="46"/>
      <c r="L1911" s="46"/>
      <c r="M1911" s="47"/>
      <c r="N1911" s="47"/>
      <c r="O1911" s="47"/>
      <c r="P1911" s="47"/>
      <c r="Q1911" s="47"/>
      <c r="R1911" s="47"/>
      <c r="S1911" s="46">
        <f t="shared" si="1220"/>
        <v>0</v>
      </c>
      <c r="T1911" s="110"/>
    </row>
    <row r="1912" spans="1:20">
      <c r="A1912" s="57"/>
      <c r="B1912" s="57"/>
      <c r="C1912" s="57"/>
      <c r="D1912" s="57"/>
      <c r="E1912" s="57"/>
      <c r="F1912" s="45" t="s">
        <v>24</v>
      </c>
      <c r="G1912" s="46"/>
      <c r="H1912" s="46"/>
      <c r="I1912" s="46"/>
      <c r="J1912" s="46"/>
      <c r="K1912" s="46"/>
      <c r="L1912" s="46"/>
      <c r="M1912" s="47"/>
      <c r="N1912" s="47"/>
      <c r="O1912" s="47"/>
      <c r="P1912" s="47"/>
      <c r="Q1912" s="47"/>
      <c r="R1912" s="47"/>
      <c r="S1912" s="46">
        <f t="shared" si="1220"/>
        <v>0</v>
      </c>
      <c r="T1912" s="110"/>
    </row>
    <row r="1913" spans="1:20">
      <c r="A1913" s="58"/>
      <c r="B1913" s="58"/>
      <c r="C1913" s="58"/>
      <c r="D1913" s="58"/>
      <c r="E1913" s="58"/>
      <c r="F1913" s="45" t="s">
        <v>14</v>
      </c>
      <c r="G1913" s="48">
        <f t="shared" ref="G1913:R1913" si="1229">G1910+G1911+G1912</f>
        <v>0</v>
      </c>
      <c r="H1913" s="48">
        <f t="shared" si="1229"/>
        <v>0</v>
      </c>
      <c r="I1913" s="48">
        <f t="shared" si="1229"/>
        <v>0</v>
      </c>
      <c r="J1913" s="48">
        <f t="shared" si="1229"/>
        <v>0</v>
      </c>
      <c r="K1913" s="48">
        <f t="shared" si="1229"/>
        <v>0</v>
      </c>
      <c r="L1913" s="48">
        <f t="shared" si="1229"/>
        <v>0</v>
      </c>
      <c r="M1913" s="48">
        <f t="shared" si="1229"/>
        <v>0</v>
      </c>
      <c r="N1913" s="48">
        <f t="shared" si="1229"/>
        <v>0</v>
      </c>
      <c r="O1913" s="48">
        <f t="shared" si="1229"/>
        <v>0</v>
      </c>
      <c r="P1913" s="48">
        <f t="shared" si="1229"/>
        <v>0</v>
      </c>
      <c r="Q1913" s="48">
        <f t="shared" si="1229"/>
        <v>0</v>
      </c>
      <c r="R1913" s="48">
        <f t="shared" si="1229"/>
        <v>0</v>
      </c>
      <c r="S1913" s="48">
        <f t="shared" si="1220"/>
        <v>0</v>
      </c>
      <c r="T1913" s="111"/>
    </row>
    <row r="1914" spans="1:20">
      <c r="A1914" s="56">
        <f t="shared" ref="A1914" si="1230">A1910+1</f>
        <v>8</v>
      </c>
      <c r="B1914" s="56" t="s">
        <v>725</v>
      </c>
      <c r="C1914" s="56" t="s">
        <v>767</v>
      </c>
      <c r="D1914" s="56" t="s">
        <v>769</v>
      </c>
      <c r="E1914" s="56" t="s">
        <v>725</v>
      </c>
      <c r="F1914" s="45" t="s">
        <v>17</v>
      </c>
      <c r="G1914" s="46"/>
      <c r="H1914" s="46"/>
      <c r="I1914" s="46"/>
      <c r="J1914" s="46"/>
      <c r="K1914" s="46"/>
      <c r="L1914" s="46"/>
      <c r="M1914" s="47"/>
      <c r="N1914" s="47"/>
      <c r="O1914" s="47"/>
      <c r="P1914" s="47"/>
      <c r="Q1914" s="47"/>
      <c r="R1914" s="47"/>
      <c r="S1914" s="46">
        <f t="shared" si="1220"/>
        <v>0</v>
      </c>
      <c r="T1914" s="109"/>
    </row>
    <row r="1915" spans="1:20">
      <c r="A1915" s="57"/>
      <c r="B1915" s="57"/>
      <c r="C1915" s="57"/>
      <c r="D1915" s="57"/>
      <c r="E1915" s="57"/>
      <c r="F1915" s="45" t="s">
        <v>16</v>
      </c>
      <c r="G1915" s="46"/>
      <c r="H1915" s="46"/>
      <c r="I1915" s="46"/>
      <c r="J1915" s="46"/>
      <c r="K1915" s="46"/>
      <c r="L1915" s="46"/>
      <c r="M1915" s="47"/>
      <c r="N1915" s="47"/>
      <c r="O1915" s="47"/>
      <c r="P1915" s="47"/>
      <c r="Q1915" s="47"/>
      <c r="R1915" s="47"/>
      <c r="S1915" s="46">
        <f t="shared" si="1220"/>
        <v>0</v>
      </c>
      <c r="T1915" s="110"/>
    </row>
    <row r="1916" spans="1:20">
      <c r="A1916" s="57"/>
      <c r="B1916" s="57"/>
      <c r="C1916" s="57"/>
      <c r="D1916" s="57"/>
      <c r="E1916" s="57"/>
      <c r="F1916" s="45" t="s">
        <v>24</v>
      </c>
      <c r="G1916" s="46"/>
      <c r="H1916" s="46"/>
      <c r="I1916" s="46"/>
      <c r="J1916" s="46"/>
      <c r="K1916" s="46"/>
      <c r="L1916" s="46"/>
      <c r="M1916" s="47"/>
      <c r="N1916" s="47"/>
      <c r="O1916" s="47"/>
      <c r="P1916" s="47"/>
      <c r="Q1916" s="47"/>
      <c r="R1916" s="47"/>
      <c r="S1916" s="46">
        <f t="shared" si="1220"/>
        <v>0</v>
      </c>
      <c r="T1916" s="110"/>
    </row>
    <row r="1917" spans="1:20">
      <c r="A1917" s="58"/>
      <c r="B1917" s="58"/>
      <c r="C1917" s="58"/>
      <c r="D1917" s="58"/>
      <c r="E1917" s="58"/>
      <c r="F1917" s="45" t="s">
        <v>14</v>
      </c>
      <c r="G1917" s="48">
        <f t="shared" ref="G1917:R1917" si="1231">G1914+G1915+G1916</f>
        <v>0</v>
      </c>
      <c r="H1917" s="48">
        <f t="shared" si="1231"/>
        <v>0</v>
      </c>
      <c r="I1917" s="48">
        <f t="shared" si="1231"/>
        <v>0</v>
      </c>
      <c r="J1917" s="48">
        <f t="shared" si="1231"/>
        <v>0</v>
      </c>
      <c r="K1917" s="48">
        <f t="shared" si="1231"/>
        <v>0</v>
      </c>
      <c r="L1917" s="48">
        <f t="shared" si="1231"/>
        <v>0</v>
      </c>
      <c r="M1917" s="48">
        <f t="shared" si="1231"/>
        <v>0</v>
      </c>
      <c r="N1917" s="48">
        <f t="shared" si="1231"/>
        <v>0</v>
      </c>
      <c r="O1917" s="48">
        <f t="shared" si="1231"/>
        <v>0</v>
      </c>
      <c r="P1917" s="48">
        <f t="shared" si="1231"/>
        <v>0</v>
      </c>
      <c r="Q1917" s="48">
        <f t="shared" si="1231"/>
        <v>0</v>
      </c>
      <c r="R1917" s="48">
        <f t="shared" si="1231"/>
        <v>0</v>
      </c>
      <c r="S1917" s="48">
        <f t="shared" si="1220"/>
        <v>0</v>
      </c>
      <c r="T1917" s="111"/>
    </row>
    <row r="1918" spans="1:20">
      <c r="A1918" s="56">
        <f t="shared" ref="A1918" si="1232">A1914+1</f>
        <v>9</v>
      </c>
      <c r="B1918" s="56" t="s">
        <v>725</v>
      </c>
      <c r="C1918" s="56" t="s">
        <v>767</v>
      </c>
      <c r="D1918" s="56" t="s">
        <v>728</v>
      </c>
      <c r="E1918" s="56" t="s">
        <v>725</v>
      </c>
      <c r="F1918" s="45" t="s">
        <v>17</v>
      </c>
      <c r="G1918" s="46"/>
      <c r="H1918" s="46"/>
      <c r="I1918" s="46"/>
      <c r="J1918" s="46"/>
      <c r="K1918" s="46"/>
      <c r="L1918" s="46"/>
      <c r="M1918" s="47"/>
      <c r="N1918" s="47"/>
      <c r="O1918" s="47"/>
      <c r="P1918" s="47"/>
      <c r="Q1918" s="47"/>
      <c r="R1918" s="47"/>
      <c r="S1918" s="46">
        <f t="shared" si="1220"/>
        <v>0</v>
      </c>
      <c r="T1918" s="109"/>
    </row>
    <row r="1919" spans="1:20">
      <c r="A1919" s="57"/>
      <c r="B1919" s="57"/>
      <c r="C1919" s="57"/>
      <c r="D1919" s="57"/>
      <c r="E1919" s="57"/>
      <c r="F1919" s="45" t="s">
        <v>16</v>
      </c>
      <c r="G1919" s="46"/>
      <c r="H1919" s="46"/>
      <c r="I1919" s="46"/>
      <c r="J1919" s="46"/>
      <c r="K1919" s="46"/>
      <c r="L1919" s="46"/>
      <c r="M1919" s="47"/>
      <c r="N1919" s="47"/>
      <c r="O1919" s="47"/>
      <c r="P1919" s="47"/>
      <c r="Q1919" s="47"/>
      <c r="R1919" s="47"/>
      <c r="S1919" s="46">
        <f t="shared" si="1220"/>
        <v>0</v>
      </c>
      <c r="T1919" s="110"/>
    </row>
    <row r="1920" spans="1:20">
      <c r="A1920" s="57"/>
      <c r="B1920" s="57"/>
      <c r="C1920" s="57"/>
      <c r="D1920" s="57"/>
      <c r="E1920" s="57"/>
      <c r="F1920" s="45" t="s">
        <v>24</v>
      </c>
      <c r="G1920" s="46"/>
      <c r="H1920" s="46"/>
      <c r="I1920" s="46"/>
      <c r="J1920" s="46"/>
      <c r="K1920" s="46"/>
      <c r="L1920" s="46"/>
      <c r="M1920" s="47"/>
      <c r="N1920" s="47"/>
      <c r="O1920" s="47"/>
      <c r="P1920" s="47"/>
      <c r="Q1920" s="47"/>
      <c r="R1920" s="47"/>
      <c r="S1920" s="46">
        <f t="shared" si="1220"/>
        <v>0</v>
      </c>
      <c r="T1920" s="110"/>
    </row>
    <row r="1921" spans="1:20">
      <c r="A1921" s="58"/>
      <c r="B1921" s="58"/>
      <c r="C1921" s="58"/>
      <c r="D1921" s="58"/>
      <c r="E1921" s="58"/>
      <c r="F1921" s="45" t="s">
        <v>14</v>
      </c>
      <c r="G1921" s="48">
        <f t="shared" ref="G1921:R1921" si="1233">G1918+G1919+G1920</f>
        <v>0</v>
      </c>
      <c r="H1921" s="48">
        <f t="shared" si="1233"/>
        <v>0</v>
      </c>
      <c r="I1921" s="48">
        <f t="shared" si="1233"/>
        <v>0</v>
      </c>
      <c r="J1921" s="48">
        <f t="shared" si="1233"/>
        <v>0</v>
      </c>
      <c r="K1921" s="48">
        <f t="shared" si="1233"/>
        <v>0</v>
      </c>
      <c r="L1921" s="48">
        <f t="shared" si="1233"/>
        <v>0</v>
      </c>
      <c r="M1921" s="48">
        <f t="shared" si="1233"/>
        <v>0</v>
      </c>
      <c r="N1921" s="48">
        <f t="shared" si="1233"/>
        <v>0</v>
      </c>
      <c r="O1921" s="48">
        <f t="shared" si="1233"/>
        <v>0</v>
      </c>
      <c r="P1921" s="48">
        <f t="shared" si="1233"/>
        <v>0</v>
      </c>
      <c r="Q1921" s="48">
        <f t="shared" si="1233"/>
        <v>0</v>
      </c>
      <c r="R1921" s="48">
        <f t="shared" si="1233"/>
        <v>0</v>
      </c>
      <c r="S1921" s="48">
        <f t="shared" si="1220"/>
        <v>0</v>
      </c>
      <c r="T1921" s="111"/>
    </row>
    <row r="1922" spans="1:20">
      <c r="A1922" s="56">
        <f t="shared" ref="A1922" si="1234">A1918+1</f>
        <v>10</v>
      </c>
      <c r="B1922" s="56" t="s">
        <v>725</v>
      </c>
      <c r="C1922" s="56" t="s">
        <v>767</v>
      </c>
      <c r="D1922" s="56" t="s">
        <v>735</v>
      </c>
      <c r="E1922" s="56" t="s">
        <v>725</v>
      </c>
      <c r="F1922" s="45" t="s">
        <v>17</v>
      </c>
      <c r="G1922" s="46"/>
      <c r="H1922" s="46"/>
      <c r="I1922" s="46"/>
      <c r="J1922" s="46"/>
      <c r="K1922" s="46"/>
      <c r="L1922" s="46"/>
      <c r="M1922" s="47"/>
      <c r="N1922" s="47"/>
      <c r="O1922" s="47"/>
      <c r="P1922" s="47"/>
      <c r="Q1922" s="47"/>
      <c r="R1922" s="47"/>
      <c r="S1922" s="46">
        <f t="shared" si="1220"/>
        <v>0</v>
      </c>
      <c r="T1922" s="109"/>
    </row>
    <row r="1923" spans="1:20">
      <c r="A1923" s="57"/>
      <c r="B1923" s="57"/>
      <c r="C1923" s="57"/>
      <c r="D1923" s="57"/>
      <c r="E1923" s="57"/>
      <c r="F1923" s="45" t="s">
        <v>16</v>
      </c>
      <c r="G1923" s="46"/>
      <c r="H1923" s="46"/>
      <c r="I1923" s="46"/>
      <c r="J1923" s="46"/>
      <c r="K1923" s="46"/>
      <c r="L1923" s="46"/>
      <c r="M1923" s="47"/>
      <c r="N1923" s="47"/>
      <c r="O1923" s="47"/>
      <c r="P1923" s="47"/>
      <c r="Q1923" s="47"/>
      <c r="R1923" s="47"/>
      <c r="S1923" s="46">
        <f t="shared" si="1220"/>
        <v>0</v>
      </c>
      <c r="T1923" s="110"/>
    </row>
    <row r="1924" spans="1:20">
      <c r="A1924" s="57"/>
      <c r="B1924" s="57"/>
      <c r="C1924" s="57"/>
      <c r="D1924" s="57"/>
      <c r="E1924" s="57"/>
      <c r="F1924" s="45" t="s">
        <v>24</v>
      </c>
      <c r="G1924" s="46"/>
      <c r="H1924" s="46"/>
      <c r="I1924" s="46"/>
      <c r="J1924" s="46"/>
      <c r="K1924" s="46"/>
      <c r="L1924" s="46"/>
      <c r="M1924" s="47"/>
      <c r="N1924" s="47"/>
      <c r="O1924" s="47"/>
      <c r="P1924" s="47"/>
      <c r="Q1924" s="47"/>
      <c r="R1924" s="47"/>
      <c r="S1924" s="46">
        <f t="shared" si="1220"/>
        <v>0</v>
      </c>
      <c r="T1924" s="110"/>
    </row>
    <row r="1925" spans="1:20">
      <c r="A1925" s="58"/>
      <c r="B1925" s="58"/>
      <c r="C1925" s="58"/>
      <c r="D1925" s="58"/>
      <c r="E1925" s="58"/>
      <c r="F1925" s="45" t="s">
        <v>14</v>
      </c>
      <c r="G1925" s="48">
        <f t="shared" ref="G1925:R1925" si="1235">G1922+G1923+G1924</f>
        <v>0</v>
      </c>
      <c r="H1925" s="48">
        <f t="shared" si="1235"/>
        <v>0</v>
      </c>
      <c r="I1925" s="48">
        <f t="shared" si="1235"/>
        <v>0</v>
      </c>
      <c r="J1925" s="48">
        <f t="shared" si="1235"/>
        <v>0</v>
      </c>
      <c r="K1925" s="48">
        <f t="shared" si="1235"/>
        <v>0</v>
      </c>
      <c r="L1925" s="48">
        <f t="shared" si="1235"/>
        <v>0</v>
      </c>
      <c r="M1925" s="48">
        <f t="shared" si="1235"/>
        <v>0</v>
      </c>
      <c r="N1925" s="48">
        <f t="shared" si="1235"/>
        <v>0</v>
      </c>
      <c r="O1925" s="48">
        <f t="shared" si="1235"/>
        <v>0</v>
      </c>
      <c r="P1925" s="48">
        <f t="shared" si="1235"/>
        <v>0</v>
      </c>
      <c r="Q1925" s="48">
        <f t="shared" si="1235"/>
        <v>0</v>
      </c>
      <c r="R1925" s="48">
        <f t="shared" si="1235"/>
        <v>0</v>
      </c>
      <c r="S1925" s="48">
        <f t="shared" si="1220"/>
        <v>0</v>
      </c>
      <c r="T1925" s="111"/>
    </row>
    <row r="1926" spans="1:20">
      <c r="A1926" s="56">
        <f t="shared" ref="A1926" si="1236">A1922+1</f>
        <v>11</v>
      </c>
      <c r="B1926" s="56" t="s">
        <v>725</v>
      </c>
      <c r="C1926" s="56" t="s">
        <v>767</v>
      </c>
      <c r="D1926" s="56" t="s">
        <v>738</v>
      </c>
      <c r="E1926" s="56" t="s">
        <v>725</v>
      </c>
      <c r="F1926" s="45" t="s">
        <v>17</v>
      </c>
      <c r="G1926" s="46"/>
      <c r="H1926" s="46"/>
      <c r="I1926" s="46"/>
      <c r="J1926" s="46"/>
      <c r="K1926" s="46"/>
      <c r="L1926" s="46"/>
      <c r="M1926" s="47"/>
      <c r="N1926" s="47"/>
      <c r="O1926" s="47"/>
      <c r="P1926" s="47"/>
      <c r="Q1926" s="47"/>
      <c r="R1926" s="47"/>
      <c r="S1926" s="46">
        <f t="shared" si="1220"/>
        <v>0</v>
      </c>
      <c r="T1926" s="109"/>
    </row>
    <row r="1927" spans="1:20">
      <c r="A1927" s="57"/>
      <c r="B1927" s="57"/>
      <c r="C1927" s="57"/>
      <c r="D1927" s="57"/>
      <c r="E1927" s="57"/>
      <c r="F1927" s="45" t="s">
        <v>16</v>
      </c>
      <c r="G1927" s="46"/>
      <c r="H1927" s="46"/>
      <c r="I1927" s="46"/>
      <c r="J1927" s="46"/>
      <c r="K1927" s="46"/>
      <c r="L1927" s="46"/>
      <c r="M1927" s="47"/>
      <c r="N1927" s="47"/>
      <c r="O1927" s="47"/>
      <c r="P1927" s="47"/>
      <c r="Q1927" s="47"/>
      <c r="R1927" s="47"/>
      <c r="S1927" s="46">
        <f t="shared" si="1220"/>
        <v>0</v>
      </c>
      <c r="T1927" s="110"/>
    </row>
    <row r="1928" spans="1:20">
      <c r="A1928" s="57"/>
      <c r="B1928" s="57"/>
      <c r="C1928" s="57"/>
      <c r="D1928" s="57"/>
      <c r="E1928" s="57"/>
      <c r="F1928" s="45" t="s">
        <v>24</v>
      </c>
      <c r="G1928" s="46"/>
      <c r="H1928" s="46"/>
      <c r="I1928" s="46"/>
      <c r="J1928" s="46"/>
      <c r="K1928" s="46"/>
      <c r="L1928" s="46"/>
      <c r="M1928" s="47"/>
      <c r="N1928" s="47"/>
      <c r="O1928" s="47"/>
      <c r="P1928" s="47"/>
      <c r="Q1928" s="47"/>
      <c r="R1928" s="47"/>
      <c r="S1928" s="46">
        <f t="shared" si="1220"/>
        <v>0</v>
      </c>
      <c r="T1928" s="110"/>
    </row>
    <row r="1929" spans="1:20">
      <c r="A1929" s="58"/>
      <c r="B1929" s="58"/>
      <c r="C1929" s="58"/>
      <c r="D1929" s="58"/>
      <c r="E1929" s="58"/>
      <c r="F1929" s="45" t="s">
        <v>14</v>
      </c>
      <c r="G1929" s="48">
        <f t="shared" ref="G1929:R1929" si="1237">G1926+G1927+G1928</f>
        <v>0</v>
      </c>
      <c r="H1929" s="48">
        <f t="shared" si="1237"/>
        <v>0</v>
      </c>
      <c r="I1929" s="48">
        <f t="shared" si="1237"/>
        <v>0</v>
      </c>
      <c r="J1929" s="48">
        <f t="shared" si="1237"/>
        <v>0</v>
      </c>
      <c r="K1929" s="48">
        <f t="shared" si="1237"/>
        <v>0</v>
      </c>
      <c r="L1929" s="48">
        <f t="shared" si="1237"/>
        <v>0</v>
      </c>
      <c r="M1929" s="48">
        <f t="shared" si="1237"/>
        <v>0</v>
      </c>
      <c r="N1929" s="48">
        <f t="shared" si="1237"/>
        <v>0</v>
      </c>
      <c r="O1929" s="48">
        <f t="shared" si="1237"/>
        <v>0</v>
      </c>
      <c r="P1929" s="48">
        <f t="shared" si="1237"/>
        <v>0</v>
      </c>
      <c r="Q1929" s="48">
        <f t="shared" si="1237"/>
        <v>0</v>
      </c>
      <c r="R1929" s="48">
        <f t="shared" si="1237"/>
        <v>0</v>
      </c>
      <c r="S1929" s="48">
        <f t="shared" si="1220"/>
        <v>0</v>
      </c>
      <c r="T1929" s="111"/>
    </row>
    <row r="1930" spans="1:20">
      <c r="A1930" s="56">
        <f t="shared" ref="A1930" si="1238">A1926+1</f>
        <v>12</v>
      </c>
      <c r="B1930" s="56" t="s">
        <v>725</v>
      </c>
      <c r="C1930" s="56" t="s">
        <v>767</v>
      </c>
      <c r="D1930" s="56" t="s">
        <v>734</v>
      </c>
      <c r="E1930" s="56" t="s">
        <v>725</v>
      </c>
      <c r="F1930" s="45" t="s">
        <v>17</v>
      </c>
      <c r="G1930" s="46"/>
      <c r="H1930" s="46"/>
      <c r="I1930" s="46"/>
      <c r="J1930" s="46"/>
      <c r="K1930" s="46"/>
      <c r="L1930" s="46"/>
      <c r="M1930" s="47"/>
      <c r="N1930" s="47"/>
      <c r="O1930" s="47"/>
      <c r="P1930" s="47"/>
      <c r="Q1930" s="47"/>
      <c r="R1930" s="47"/>
      <c r="S1930" s="46">
        <f t="shared" si="1220"/>
        <v>0</v>
      </c>
      <c r="T1930" s="109"/>
    </row>
    <row r="1931" spans="1:20">
      <c r="A1931" s="57"/>
      <c r="B1931" s="57"/>
      <c r="C1931" s="57"/>
      <c r="D1931" s="57"/>
      <c r="E1931" s="57"/>
      <c r="F1931" s="45" t="s">
        <v>16</v>
      </c>
      <c r="G1931" s="46"/>
      <c r="H1931" s="46"/>
      <c r="I1931" s="46"/>
      <c r="J1931" s="46"/>
      <c r="K1931" s="46"/>
      <c r="L1931" s="46"/>
      <c r="M1931" s="47"/>
      <c r="N1931" s="47"/>
      <c r="O1931" s="47"/>
      <c r="P1931" s="47"/>
      <c r="Q1931" s="47"/>
      <c r="R1931" s="47"/>
      <c r="S1931" s="46">
        <f t="shared" si="1220"/>
        <v>0</v>
      </c>
      <c r="T1931" s="110"/>
    </row>
    <row r="1932" spans="1:20">
      <c r="A1932" s="57"/>
      <c r="B1932" s="57"/>
      <c r="C1932" s="57"/>
      <c r="D1932" s="57"/>
      <c r="E1932" s="57"/>
      <c r="F1932" s="45" t="s">
        <v>24</v>
      </c>
      <c r="G1932" s="46"/>
      <c r="H1932" s="46"/>
      <c r="I1932" s="46"/>
      <c r="J1932" s="46"/>
      <c r="K1932" s="46"/>
      <c r="L1932" s="46"/>
      <c r="M1932" s="47"/>
      <c r="N1932" s="47"/>
      <c r="O1932" s="47"/>
      <c r="P1932" s="47"/>
      <c r="Q1932" s="47"/>
      <c r="R1932" s="47"/>
      <c r="S1932" s="46">
        <f t="shared" si="1220"/>
        <v>0</v>
      </c>
      <c r="T1932" s="110"/>
    </row>
    <row r="1933" spans="1:20">
      <c r="A1933" s="58"/>
      <c r="B1933" s="58"/>
      <c r="C1933" s="58"/>
      <c r="D1933" s="58"/>
      <c r="E1933" s="58"/>
      <c r="F1933" s="45" t="s">
        <v>14</v>
      </c>
      <c r="G1933" s="48">
        <f t="shared" ref="G1933:R1933" si="1239">G1930+G1931+G1932</f>
        <v>0</v>
      </c>
      <c r="H1933" s="48">
        <f t="shared" si="1239"/>
        <v>0</v>
      </c>
      <c r="I1933" s="48">
        <f t="shared" si="1239"/>
        <v>0</v>
      </c>
      <c r="J1933" s="48">
        <f t="shared" si="1239"/>
        <v>0</v>
      </c>
      <c r="K1933" s="48">
        <f t="shared" si="1239"/>
        <v>0</v>
      </c>
      <c r="L1933" s="48">
        <f t="shared" si="1239"/>
        <v>0</v>
      </c>
      <c r="M1933" s="48">
        <f t="shared" si="1239"/>
        <v>0</v>
      </c>
      <c r="N1933" s="48">
        <f t="shared" si="1239"/>
        <v>0</v>
      </c>
      <c r="O1933" s="48">
        <f t="shared" si="1239"/>
        <v>0</v>
      </c>
      <c r="P1933" s="48">
        <f t="shared" si="1239"/>
        <v>0</v>
      </c>
      <c r="Q1933" s="48">
        <f t="shared" si="1239"/>
        <v>0</v>
      </c>
      <c r="R1933" s="48">
        <f t="shared" si="1239"/>
        <v>0</v>
      </c>
      <c r="S1933" s="48">
        <f t="shared" si="1220"/>
        <v>0</v>
      </c>
      <c r="T1933" s="111"/>
    </row>
    <row r="1934" spans="1:20">
      <c r="A1934" s="56">
        <f t="shared" ref="A1934" si="1240">A1930+1</f>
        <v>13</v>
      </c>
      <c r="B1934" s="56" t="s">
        <v>725</v>
      </c>
      <c r="C1934" s="56" t="s">
        <v>767</v>
      </c>
      <c r="D1934" s="56" t="s">
        <v>770</v>
      </c>
      <c r="E1934" s="56" t="s">
        <v>725</v>
      </c>
      <c r="F1934" s="45" t="s">
        <v>17</v>
      </c>
      <c r="G1934" s="46"/>
      <c r="H1934" s="46"/>
      <c r="I1934" s="46"/>
      <c r="J1934" s="46"/>
      <c r="K1934" s="46"/>
      <c r="L1934" s="46"/>
      <c r="M1934" s="47"/>
      <c r="N1934" s="47"/>
      <c r="O1934" s="47"/>
      <c r="P1934" s="47"/>
      <c r="Q1934" s="47"/>
      <c r="R1934" s="47"/>
      <c r="S1934" s="46">
        <f t="shared" si="1220"/>
        <v>0</v>
      </c>
      <c r="T1934" s="109"/>
    </row>
    <row r="1935" spans="1:20">
      <c r="A1935" s="57"/>
      <c r="B1935" s="57"/>
      <c r="C1935" s="57"/>
      <c r="D1935" s="57"/>
      <c r="E1935" s="57"/>
      <c r="F1935" s="45" t="s">
        <v>16</v>
      </c>
      <c r="G1935" s="46"/>
      <c r="H1935" s="46"/>
      <c r="I1935" s="46"/>
      <c r="J1935" s="46"/>
      <c r="K1935" s="46"/>
      <c r="L1935" s="46"/>
      <c r="M1935" s="47"/>
      <c r="N1935" s="47"/>
      <c r="O1935" s="47"/>
      <c r="P1935" s="47"/>
      <c r="Q1935" s="47"/>
      <c r="R1935" s="47"/>
      <c r="S1935" s="46">
        <f t="shared" si="1220"/>
        <v>0</v>
      </c>
      <c r="T1935" s="110"/>
    </row>
    <row r="1936" spans="1:20">
      <c r="A1936" s="57"/>
      <c r="B1936" s="57"/>
      <c r="C1936" s="57"/>
      <c r="D1936" s="57"/>
      <c r="E1936" s="57"/>
      <c r="F1936" s="45" t="s">
        <v>24</v>
      </c>
      <c r="G1936" s="46"/>
      <c r="H1936" s="46"/>
      <c r="I1936" s="46"/>
      <c r="J1936" s="46"/>
      <c r="K1936" s="46"/>
      <c r="L1936" s="46"/>
      <c r="M1936" s="47"/>
      <c r="N1936" s="47"/>
      <c r="O1936" s="47"/>
      <c r="P1936" s="47"/>
      <c r="Q1936" s="47"/>
      <c r="R1936" s="47"/>
      <c r="S1936" s="46">
        <f t="shared" si="1220"/>
        <v>0</v>
      </c>
      <c r="T1936" s="110"/>
    </row>
    <row r="1937" spans="1:20">
      <c r="A1937" s="58"/>
      <c r="B1937" s="58"/>
      <c r="C1937" s="58"/>
      <c r="D1937" s="58"/>
      <c r="E1937" s="58"/>
      <c r="F1937" s="45" t="s">
        <v>14</v>
      </c>
      <c r="G1937" s="48">
        <f t="shared" ref="G1937:R1937" si="1241">G1934+G1935+G1936</f>
        <v>0</v>
      </c>
      <c r="H1937" s="48">
        <f t="shared" si="1241"/>
        <v>0</v>
      </c>
      <c r="I1937" s="48">
        <f t="shared" si="1241"/>
        <v>0</v>
      </c>
      <c r="J1937" s="48">
        <f t="shared" si="1241"/>
        <v>0</v>
      </c>
      <c r="K1937" s="48">
        <f t="shared" si="1241"/>
        <v>0</v>
      </c>
      <c r="L1937" s="48">
        <f t="shared" si="1241"/>
        <v>0</v>
      </c>
      <c r="M1937" s="48">
        <f t="shared" si="1241"/>
        <v>0</v>
      </c>
      <c r="N1937" s="48">
        <f t="shared" si="1241"/>
        <v>0</v>
      </c>
      <c r="O1937" s="48">
        <f t="shared" si="1241"/>
        <v>0</v>
      </c>
      <c r="P1937" s="48">
        <f t="shared" si="1241"/>
        <v>0</v>
      </c>
      <c r="Q1937" s="48">
        <f t="shared" si="1241"/>
        <v>0</v>
      </c>
      <c r="R1937" s="48">
        <f t="shared" si="1241"/>
        <v>0</v>
      </c>
      <c r="S1937" s="48">
        <f t="shared" si="1220"/>
        <v>0</v>
      </c>
      <c r="T1937" s="111"/>
    </row>
    <row r="1938" spans="1:20">
      <c r="A1938" s="56">
        <f t="shared" ref="A1938" si="1242">A1934+1</f>
        <v>14</v>
      </c>
      <c r="B1938" s="56" t="s">
        <v>725</v>
      </c>
      <c r="C1938" s="56" t="s">
        <v>767</v>
      </c>
      <c r="D1938" s="56" t="s">
        <v>739</v>
      </c>
      <c r="E1938" s="56" t="s">
        <v>725</v>
      </c>
      <c r="F1938" s="45" t="s">
        <v>17</v>
      </c>
      <c r="G1938" s="46"/>
      <c r="H1938" s="46"/>
      <c r="I1938" s="46"/>
      <c r="J1938" s="46"/>
      <c r="K1938" s="46"/>
      <c r="L1938" s="46"/>
      <c r="M1938" s="47"/>
      <c r="N1938" s="47"/>
      <c r="O1938" s="47"/>
      <c r="P1938" s="47"/>
      <c r="Q1938" s="47"/>
      <c r="R1938" s="47"/>
      <c r="S1938" s="46">
        <f t="shared" si="1220"/>
        <v>0</v>
      </c>
      <c r="T1938" s="109"/>
    </row>
    <row r="1939" spans="1:20">
      <c r="A1939" s="57"/>
      <c r="B1939" s="57"/>
      <c r="C1939" s="57"/>
      <c r="D1939" s="57"/>
      <c r="E1939" s="57"/>
      <c r="F1939" s="45" t="s">
        <v>16</v>
      </c>
      <c r="G1939" s="46"/>
      <c r="H1939" s="46"/>
      <c r="I1939" s="46"/>
      <c r="J1939" s="46"/>
      <c r="K1939" s="46"/>
      <c r="L1939" s="46"/>
      <c r="M1939" s="47"/>
      <c r="N1939" s="47"/>
      <c r="O1939" s="47"/>
      <c r="P1939" s="47"/>
      <c r="Q1939" s="47"/>
      <c r="R1939" s="47"/>
      <c r="S1939" s="46">
        <f t="shared" si="1220"/>
        <v>0</v>
      </c>
      <c r="T1939" s="110"/>
    </row>
    <row r="1940" spans="1:20">
      <c r="A1940" s="57"/>
      <c r="B1940" s="57"/>
      <c r="C1940" s="57"/>
      <c r="D1940" s="57"/>
      <c r="E1940" s="57"/>
      <c r="F1940" s="45" t="s">
        <v>24</v>
      </c>
      <c r="G1940" s="46"/>
      <c r="H1940" s="46"/>
      <c r="I1940" s="46"/>
      <c r="J1940" s="46"/>
      <c r="K1940" s="46"/>
      <c r="L1940" s="46"/>
      <c r="M1940" s="47"/>
      <c r="N1940" s="47"/>
      <c r="O1940" s="47"/>
      <c r="P1940" s="47"/>
      <c r="Q1940" s="47"/>
      <c r="R1940" s="47"/>
      <c r="S1940" s="46">
        <f t="shared" si="1220"/>
        <v>0</v>
      </c>
      <c r="T1940" s="110"/>
    </row>
    <row r="1941" spans="1:20">
      <c r="A1941" s="58"/>
      <c r="B1941" s="58"/>
      <c r="C1941" s="58"/>
      <c r="D1941" s="58"/>
      <c r="E1941" s="58"/>
      <c r="F1941" s="45" t="s">
        <v>14</v>
      </c>
      <c r="G1941" s="48">
        <f t="shared" ref="G1941:R1941" si="1243">G1938+G1939+G1940</f>
        <v>0</v>
      </c>
      <c r="H1941" s="48">
        <f t="shared" si="1243"/>
        <v>0</v>
      </c>
      <c r="I1941" s="48">
        <f t="shared" si="1243"/>
        <v>0</v>
      </c>
      <c r="J1941" s="48">
        <f t="shared" si="1243"/>
        <v>0</v>
      </c>
      <c r="K1941" s="48">
        <f t="shared" si="1243"/>
        <v>0</v>
      </c>
      <c r="L1941" s="48">
        <f t="shared" si="1243"/>
        <v>0</v>
      </c>
      <c r="M1941" s="48">
        <f t="shared" si="1243"/>
        <v>0</v>
      </c>
      <c r="N1941" s="48">
        <f t="shared" si="1243"/>
        <v>0</v>
      </c>
      <c r="O1941" s="48">
        <f t="shared" si="1243"/>
        <v>0</v>
      </c>
      <c r="P1941" s="48">
        <f t="shared" si="1243"/>
        <v>0</v>
      </c>
      <c r="Q1941" s="48">
        <f t="shared" si="1243"/>
        <v>0</v>
      </c>
      <c r="R1941" s="48">
        <f t="shared" si="1243"/>
        <v>0</v>
      </c>
      <c r="S1941" s="48">
        <f t="shared" si="1220"/>
        <v>0</v>
      </c>
      <c r="T1941" s="111"/>
    </row>
    <row r="1942" spans="1:20">
      <c r="A1942" s="56">
        <f t="shared" ref="A1942" si="1244">A1938+1</f>
        <v>15</v>
      </c>
      <c r="B1942" s="56" t="s">
        <v>725</v>
      </c>
      <c r="C1942" s="56" t="s">
        <v>771</v>
      </c>
      <c r="D1942" s="56" t="s">
        <v>733</v>
      </c>
      <c r="E1942" s="56" t="s">
        <v>725</v>
      </c>
      <c r="F1942" s="45" t="s">
        <v>17</v>
      </c>
      <c r="G1942" s="46"/>
      <c r="H1942" s="46"/>
      <c r="I1942" s="46"/>
      <c r="J1942" s="46"/>
      <c r="K1942" s="46"/>
      <c r="L1942" s="46"/>
      <c r="M1942" s="47"/>
      <c r="N1942" s="47"/>
      <c r="O1942" s="47"/>
      <c r="P1942" s="47"/>
      <c r="Q1942" s="47"/>
      <c r="R1942" s="47"/>
      <c r="S1942" s="46">
        <f t="shared" si="1220"/>
        <v>0</v>
      </c>
      <c r="T1942" s="109"/>
    </row>
    <row r="1943" spans="1:20">
      <c r="A1943" s="57"/>
      <c r="B1943" s="57"/>
      <c r="C1943" s="57"/>
      <c r="D1943" s="57"/>
      <c r="E1943" s="57"/>
      <c r="F1943" s="45" t="s">
        <v>16</v>
      </c>
      <c r="G1943" s="46"/>
      <c r="H1943" s="46"/>
      <c r="I1943" s="46"/>
      <c r="J1943" s="46"/>
      <c r="K1943" s="46"/>
      <c r="L1943" s="46"/>
      <c r="M1943" s="47"/>
      <c r="N1943" s="47"/>
      <c r="O1943" s="47"/>
      <c r="P1943" s="47"/>
      <c r="Q1943" s="47"/>
      <c r="R1943" s="47"/>
      <c r="S1943" s="46">
        <f t="shared" si="1220"/>
        <v>0</v>
      </c>
      <c r="T1943" s="110"/>
    </row>
    <row r="1944" spans="1:20">
      <c r="A1944" s="57"/>
      <c r="B1944" s="57"/>
      <c r="C1944" s="57"/>
      <c r="D1944" s="57"/>
      <c r="E1944" s="57"/>
      <c r="F1944" s="45" t="s">
        <v>24</v>
      </c>
      <c r="G1944" s="46"/>
      <c r="H1944" s="46"/>
      <c r="I1944" s="46"/>
      <c r="J1944" s="46"/>
      <c r="K1944" s="46"/>
      <c r="L1944" s="46"/>
      <c r="M1944" s="47"/>
      <c r="N1944" s="47"/>
      <c r="O1944" s="47"/>
      <c r="P1944" s="47"/>
      <c r="Q1944" s="47"/>
      <c r="R1944" s="47"/>
      <c r="S1944" s="46">
        <f t="shared" si="1220"/>
        <v>0</v>
      </c>
      <c r="T1944" s="110"/>
    </row>
    <row r="1945" spans="1:20">
      <c r="A1945" s="58"/>
      <c r="B1945" s="58"/>
      <c r="C1945" s="58"/>
      <c r="D1945" s="58"/>
      <c r="E1945" s="58"/>
      <c r="F1945" s="45" t="s">
        <v>14</v>
      </c>
      <c r="G1945" s="48">
        <f t="shared" ref="G1945:R1945" si="1245">G1942+G1943+G1944</f>
        <v>0</v>
      </c>
      <c r="H1945" s="48">
        <f t="shared" si="1245"/>
        <v>0</v>
      </c>
      <c r="I1945" s="48">
        <f t="shared" si="1245"/>
        <v>0</v>
      </c>
      <c r="J1945" s="48">
        <f t="shared" si="1245"/>
        <v>0</v>
      </c>
      <c r="K1945" s="48">
        <f t="shared" si="1245"/>
        <v>0</v>
      </c>
      <c r="L1945" s="48">
        <f t="shared" si="1245"/>
        <v>0</v>
      </c>
      <c r="M1945" s="48">
        <f t="shared" si="1245"/>
        <v>0</v>
      </c>
      <c r="N1945" s="48">
        <f t="shared" si="1245"/>
        <v>0</v>
      </c>
      <c r="O1945" s="48">
        <f t="shared" si="1245"/>
        <v>0</v>
      </c>
      <c r="P1945" s="48">
        <f t="shared" si="1245"/>
        <v>0</v>
      </c>
      <c r="Q1945" s="48">
        <f t="shared" si="1245"/>
        <v>0</v>
      </c>
      <c r="R1945" s="48">
        <f t="shared" si="1245"/>
        <v>0</v>
      </c>
      <c r="S1945" s="48">
        <f t="shared" si="1220"/>
        <v>0</v>
      </c>
      <c r="T1945" s="111"/>
    </row>
    <row r="1946" spans="1:20">
      <c r="A1946" s="56">
        <f t="shared" ref="A1946" si="1246">A1942+1</f>
        <v>16</v>
      </c>
      <c r="B1946" s="56" t="s">
        <v>725</v>
      </c>
      <c r="C1946" s="56" t="s">
        <v>773</v>
      </c>
      <c r="D1946" s="56" t="s">
        <v>736</v>
      </c>
      <c r="E1946" s="56" t="s">
        <v>725</v>
      </c>
      <c r="F1946" s="45" t="s">
        <v>17</v>
      </c>
      <c r="G1946" s="46"/>
      <c r="H1946" s="46"/>
      <c r="I1946" s="46"/>
      <c r="J1946" s="46"/>
      <c r="K1946" s="46"/>
      <c r="L1946" s="46"/>
      <c r="M1946" s="47"/>
      <c r="N1946" s="47"/>
      <c r="O1946" s="47"/>
      <c r="P1946" s="47"/>
      <c r="Q1946" s="47"/>
      <c r="R1946" s="47"/>
      <c r="S1946" s="46">
        <f t="shared" si="1220"/>
        <v>0</v>
      </c>
      <c r="T1946" s="109"/>
    </row>
    <row r="1947" spans="1:20">
      <c r="A1947" s="57"/>
      <c r="B1947" s="57"/>
      <c r="C1947" s="57"/>
      <c r="D1947" s="57"/>
      <c r="E1947" s="57"/>
      <c r="F1947" s="45" t="s">
        <v>16</v>
      </c>
      <c r="G1947" s="46"/>
      <c r="H1947" s="46"/>
      <c r="I1947" s="46"/>
      <c r="J1947" s="46"/>
      <c r="K1947" s="46"/>
      <c r="L1947" s="46"/>
      <c r="M1947" s="47"/>
      <c r="N1947" s="47"/>
      <c r="O1947" s="47"/>
      <c r="P1947" s="47"/>
      <c r="Q1947" s="47"/>
      <c r="R1947" s="47"/>
      <c r="S1947" s="46">
        <f t="shared" si="1220"/>
        <v>0</v>
      </c>
      <c r="T1947" s="110"/>
    </row>
    <row r="1948" spans="1:20">
      <c r="A1948" s="57"/>
      <c r="B1948" s="57"/>
      <c r="C1948" s="57"/>
      <c r="D1948" s="57"/>
      <c r="E1948" s="57"/>
      <c r="F1948" s="45" t="s">
        <v>24</v>
      </c>
      <c r="G1948" s="46"/>
      <c r="H1948" s="46"/>
      <c r="I1948" s="46"/>
      <c r="J1948" s="46"/>
      <c r="K1948" s="46"/>
      <c r="L1948" s="46"/>
      <c r="M1948" s="47"/>
      <c r="N1948" s="47"/>
      <c r="O1948" s="47"/>
      <c r="P1948" s="47"/>
      <c r="Q1948" s="47"/>
      <c r="R1948" s="47"/>
      <c r="S1948" s="46">
        <f t="shared" si="1220"/>
        <v>0</v>
      </c>
      <c r="T1948" s="110"/>
    </row>
    <row r="1949" spans="1:20">
      <c r="A1949" s="58"/>
      <c r="B1949" s="58"/>
      <c r="C1949" s="58"/>
      <c r="D1949" s="58"/>
      <c r="E1949" s="58"/>
      <c r="F1949" s="45" t="s">
        <v>14</v>
      </c>
      <c r="G1949" s="48">
        <f t="shared" ref="G1949:R1949" si="1247">G1946+G1947+G1948</f>
        <v>0</v>
      </c>
      <c r="H1949" s="48">
        <f t="shared" si="1247"/>
        <v>0</v>
      </c>
      <c r="I1949" s="48">
        <f t="shared" si="1247"/>
        <v>0</v>
      </c>
      <c r="J1949" s="48">
        <f t="shared" si="1247"/>
        <v>0</v>
      </c>
      <c r="K1949" s="48">
        <f t="shared" si="1247"/>
        <v>0</v>
      </c>
      <c r="L1949" s="48">
        <f t="shared" si="1247"/>
        <v>0</v>
      </c>
      <c r="M1949" s="48">
        <f t="shared" si="1247"/>
        <v>0</v>
      </c>
      <c r="N1949" s="48">
        <f t="shared" si="1247"/>
        <v>0</v>
      </c>
      <c r="O1949" s="48">
        <f t="shared" si="1247"/>
        <v>0</v>
      </c>
      <c r="P1949" s="48">
        <f t="shared" si="1247"/>
        <v>0</v>
      </c>
      <c r="Q1949" s="48">
        <f t="shared" si="1247"/>
        <v>0</v>
      </c>
      <c r="R1949" s="48">
        <f t="shared" si="1247"/>
        <v>0</v>
      </c>
      <c r="S1949" s="48">
        <f t="shared" si="1220"/>
        <v>0</v>
      </c>
      <c r="T1949" s="111"/>
    </row>
    <row r="1950" spans="1:20">
      <c r="A1950" s="56">
        <f t="shared" ref="A1950" si="1248">A1946+1</f>
        <v>17</v>
      </c>
      <c r="B1950" s="56" t="s">
        <v>725</v>
      </c>
      <c r="C1950" s="56" t="s">
        <v>772</v>
      </c>
      <c r="D1950" s="56" t="s">
        <v>737</v>
      </c>
      <c r="E1950" s="56" t="s">
        <v>725</v>
      </c>
      <c r="F1950" s="45" t="s">
        <v>17</v>
      </c>
      <c r="G1950" s="46"/>
      <c r="H1950" s="46"/>
      <c r="I1950" s="46"/>
      <c r="J1950" s="46"/>
      <c r="K1950" s="46"/>
      <c r="L1950" s="46"/>
      <c r="M1950" s="47"/>
      <c r="N1950" s="47"/>
      <c r="O1950" s="47"/>
      <c r="P1950" s="47"/>
      <c r="Q1950" s="47"/>
      <c r="R1950" s="47"/>
      <c r="S1950" s="46">
        <f t="shared" si="1220"/>
        <v>0</v>
      </c>
      <c r="T1950" s="109"/>
    </row>
    <row r="1951" spans="1:20">
      <c r="A1951" s="57"/>
      <c r="B1951" s="57"/>
      <c r="C1951" s="57"/>
      <c r="D1951" s="57"/>
      <c r="E1951" s="57"/>
      <c r="F1951" s="45" t="s">
        <v>16</v>
      </c>
      <c r="G1951" s="46"/>
      <c r="H1951" s="46"/>
      <c r="I1951" s="46"/>
      <c r="J1951" s="46"/>
      <c r="K1951" s="46"/>
      <c r="L1951" s="46"/>
      <c r="M1951" s="47"/>
      <c r="N1951" s="47"/>
      <c r="O1951" s="47"/>
      <c r="P1951" s="47"/>
      <c r="Q1951" s="47"/>
      <c r="R1951" s="47"/>
      <c r="S1951" s="46">
        <f t="shared" si="1220"/>
        <v>0</v>
      </c>
      <c r="T1951" s="110"/>
    </row>
    <row r="1952" spans="1:20">
      <c r="A1952" s="57"/>
      <c r="B1952" s="57"/>
      <c r="C1952" s="57"/>
      <c r="D1952" s="57"/>
      <c r="E1952" s="57"/>
      <c r="F1952" s="45" t="s">
        <v>24</v>
      </c>
      <c r="G1952" s="46"/>
      <c r="H1952" s="46"/>
      <c r="I1952" s="46"/>
      <c r="J1952" s="46"/>
      <c r="K1952" s="46"/>
      <c r="L1952" s="46"/>
      <c r="M1952" s="47"/>
      <c r="N1952" s="47"/>
      <c r="O1952" s="47"/>
      <c r="P1952" s="47"/>
      <c r="Q1952" s="47"/>
      <c r="R1952" s="47"/>
      <c r="S1952" s="46">
        <f t="shared" si="1220"/>
        <v>0</v>
      </c>
      <c r="T1952" s="110"/>
    </row>
    <row r="1953" spans="1:23">
      <c r="A1953" s="58"/>
      <c r="B1953" s="58"/>
      <c r="C1953" s="58"/>
      <c r="D1953" s="58"/>
      <c r="E1953" s="58"/>
      <c r="F1953" s="45" t="s">
        <v>14</v>
      </c>
      <c r="G1953" s="48">
        <f t="shared" ref="G1953:R1953" si="1249">G1950+G1951+G1952</f>
        <v>0</v>
      </c>
      <c r="H1953" s="48">
        <f t="shared" si="1249"/>
        <v>0</v>
      </c>
      <c r="I1953" s="48">
        <f t="shared" si="1249"/>
        <v>0</v>
      </c>
      <c r="J1953" s="48">
        <f t="shared" si="1249"/>
        <v>0</v>
      </c>
      <c r="K1953" s="48">
        <f t="shared" si="1249"/>
        <v>0</v>
      </c>
      <c r="L1953" s="48">
        <f t="shared" si="1249"/>
        <v>0</v>
      </c>
      <c r="M1953" s="48">
        <f t="shared" si="1249"/>
        <v>0</v>
      </c>
      <c r="N1953" s="48">
        <f t="shared" si="1249"/>
        <v>0</v>
      </c>
      <c r="O1953" s="48">
        <f t="shared" si="1249"/>
        <v>0</v>
      </c>
      <c r="P1953" s="48">
        <f t="shared" si="1249"/>
        <v>0</v>
      </c>
      <c r="Q1953" s="48">
        <f t="shared" si="1249"/>
        <v>0</v>
      </c>
      <c r="R1953" s="48">
        <f t="shared" si="1249"/>
        <v>0</v>
      </c>
      <c r="S1953" s="48">
        <f t="shared" si="1220"/>
        <v>0</v>
      </c>
      <c r="T1953" s="111"/>
      <c r="W1953" s="52"/>
    </row>
    <row r="1954" spans="1:23">
      <c r="A1954" s="56">
        <f t="shared" ref="A1954" si="1250">A1950+1</f>
        <v>18</v>
      </c>
      <c r="B1954" s="56" t="s">
        <v>725</v>
      </c>
      <c r="C1954" s="56" t="s">
        <v>774</v>
      </c>
      <c r="D1954" s="56" t="s">
        <v>738</v>
      </c>
      <c r="E1954" s="56" t="s">
        <v>725</v>
      </c>
      <c r="F1954" s="45" t="s">
        <v>17</v>
      </c>
      <c r="G1954" s="46"/>
      <c r="H1954" s="46"/>
      <c r="I1954" s="46"/>
      <c r="J1954" s="46"/>
      <c r="K1954" s="46"/>
      <c r="L1954" s="46"/>
      <c r="M1954" s="47"/>
      <c r="N1954" s="47"/>
      <c r="O1954" s="47"/>
      <c r="P1954" s="47"/>
      <c r="Q1954" s="47"/>
      <c r="R1954" s="47"/>
      <c r="S1954" s="46">
        <f t="shared" si="1220"/>
        <v>0</v>
      </c>
      <c r="T1954" s="109"/>
    </row>
    <row r="1955" spans="1:23">
      <c r="A1955" s="57"/>
      <c r="B1955" s="57"/>
      <c r="C1955" s="57"/>
      <c r="D1955" s="57"/>
      <c r="E1955" s="57"/>
      <c r="F1955" s="45" t="s">
        <v>16</v>
      </c>
      <c r="G1955" s="46"/>
      <c r="H1955" s="46"/>
      <c r="I1955" s="46"/>
      <c r="J1955" s="46"/>
      <c r="K1955" s="46"/>
      <c r="L1955" s="46"/>
      <c r="M1955" s="47"/>
      <c r="N1955" s="47"/>
      <c r="O1955" s="47"/>
      <c r="P1955" s="47"/>
      <c r="Q1955" s="47"/>
      <c r="R1955" s="47"/>
      <c r="S1955" s="46">
        <f t="shared" si="1220"/>
        <v>0</v>
      </c>
      <c r="T1955" s="110"/>
    </row>
    <row r="1956" spans="1:23">
      <c r="A1956" s="57"/>
      <c r="B1956" s="57"/>
      <c r="C1956" s="57"/>
      <c r="D1956" s="57"/>
      <c r="E1956" s="57"/>
      <c r="F1956" s="45" t="s">
        <v>24</v>
      </c>
      <c r="G1956" s="46"/>
      <c r="H1956" s="46"/>
      <c r="I1956" s="46"/>
      <c r="J1956" s="46"/>
      <c r="K1956" s="46"/>
      <c r="L1956" s="46"/>
      <c r="M1956" s="47"/>
      <c r="N1956" s="47"/>
      <c r="O1956" s="47"/>
      <c r="P1956" s="47"/>
      <c r="Q1956" s="47"/>
      <c r="R1956" s="47"/>
      <c r="S1956" s="46">
        <f t="shared" si="1220"/>
        <v>0</v>
      </c>
      <c r="T1956" s="110"/>
    </row>
    <row r="1957" spans="1:23">
      <c r="A1957" s="58"/>
      <c r="B1957" s="58"/>
      <c r="C1957" s="58"/>
      <c r="D1957" s="58"/>
      <c r="E1957" s="58"/>
      <c r="F1957" s="45" t="s">
        <v>14</v>
      </c>
      <c r="G1957" s="48">
        <f t="shared" ref="G1957:R1957" si="1251">G1954+G1955+G1956</f>
        <v>0</v>
      </c>
      <c r="H1957" s="48">
        <f t="shared" si="1251"/>
        <v>0</v>
      </c>
      <c r="I1957" s="48">
        <f t="shared" si="1251"/>
        <v>0</v>
      </c>
      <c r="J1957" s="48">
        <f t="shared" si="1251"/>
        <v>0</v>
      </c>
      <c r="K1957" s="48">
        <f t="shared" si="1251"/>
        <v>0</v>
      </c>
      <c r="L1957" s="48">
        <f t="shared" si="1251"/>
        <v>0</v>
      </c>
      <c r="M1957" s="48">
        <f t="shared" si="1251"/>
        <v>0</v>
      </c>
      <c r="N1957" s="48">
        <f t="shared" si="1251"/>
        <v>0</v>
      </c>
      <c r="O1957" s="48">
        <f t="shared" si="1251"/>
        <v>0</v>
      </c>
      <c r="P1957" s="48">
        <f t="shared" si="1251"/>
        <v>0</v>
      </c>
      <c r="Q1957" s="48">
        <f t="shared" si="1251"/>
        <v>0</v>
      </c>
      <c r="R1957" s="48">
        <f t="shared" si="1251"/>
        <v>0</v>
      </c>
      <c r="S1957" s="48">
        <f t="shared" si="1220"/>
        <v>0</v>
      </c>
      <c r="T1957" s="111"/>
    </row>
    <row r="1958" spans="1:23">
      <c r="A1958" s="56">
        <f t="shared" ref="A1958" si="1252">A1954+1</f>
        <v>19</v>
      </c>
      <c r="B1958" s="56" t="s">
        <v>725</v>
      </c>
      <c r="C1958" s="56" t="s">
        <v>775</v>
      </c>
      <c r="D1958" s="56" t="s">
        <v>739</v>
      </c>
      <c r="E1958" s="56" t="s">
        <v>725</v>
      </c>
      <c r="F1958" s="45" t="s">
        <v>17</v>
      </c>
      <c r="G1958" s="46"/>
      <c r="H1958" s="46"/>
      <c r="I1958" s="46"/>
      <c r="J1958" s="46"/>
      <c r="K1958" s="46"/>
      <c r="L1958" s="46"/>
      <c r="M1958" s="47"/>
      <c r="N1958" s="47"/>
      <c r="O1958" s="47"/>
      <c r="P1958" s="47"/>
      <c r="Q1958" s="47"/>
      <c r="R1958" s="47"/>
      <c r="S1958" s="46">
        <f t="shared" si="1220"/>
        <v>0</v>
      </c>
      <c r="T1958" s="109"/>
    </row>
    <row r="1959" spans="1:23">
      <c r="A1959" s="57"/>
      <c r="B1959" s="57"/>
      <c r="C1959" s="57"/>
      <c r="D1959" s="57"/>
      <c r="E1959" s="57"/>
      <c r="F1959" s="45" t="s">
        <v>16</v>
      </c>
      <c r="G1959" s="46"/>
      <c r="H1959" s="46"/>
      <c r="I1959" s="46"/>
      <c r="J1959" s="46"/>
      <c r="K1959" s="46"/>
      <c r="L1959" s="46"/>
      <c r="M1959" s="47"/>
      <c r="N1959" s="47"/>
      <c r="O1959" s="47"/>
      <c r="P1959" s="47"/>
      <c r="Q1959" s="47"/>
      <c r="R1959" s="47"/>
      <c r="S1959" s="46">
        <f t="shared" ref="S1959:S2026" si="1253">SUM(G1959:R1959)</f>
        <v>0</v>
      </c>
      <c r="T1959" s="110"/>
    </row>
    <row r="1960" spans="1:23">
      <c r="A1960" s="57"/>
      <c r="B1960" s="57"/>
      <c r="C1960" s="57"/>
      <c r="D1960" s="57"/>
      <c r="E1960" s="57"/>
      <c r="F1960" s="45" t="s">
        <v>24</v>
      </c>
      <c r="G1960" s="46"/>
      <c r="H1960" s="46"/>
      <c r="I1960" s="46"/>
      <c r="J1960" s="46"/>
      <c r="K1960" s="46"/>
      <c r="L1960" s="46"/>
      <c r="M1960" s="47"/>
      <c r="N1960" s="47"/>
      <c r="O1960" s="47"/>
      <c r="P1960" s="47"/>
      <c r="Q1960" s="47"/>
      <c r="R1960" s="47"/>
      <c r="S1960" s="46">
        <f t="shared" si="1253"/>
        <v>0</v>
      </c>
      <c r="T1960" s="110"/>
    </row>
    <row r="1961" spans="1:23">
      <c r="A1961" s="58"/>
      <c r="B1961" s="58"/>
      <c r="C1961" s="58"/>
      <c r="D1961" s="58"/>
      <c r="E1961" s="58"/>
      <c r="F1961" s="45" t="s">
        <v>14</v>
      </c>
      <c r="G1961" s="48">
        <f t="shared" ref="G1961:R1961" si="1254">G1958+G1959+G1960</f>
        <v>0</v>
      </c>
      <c r="H1961" s="48">
        <f t="shared" si="1254"/>
        <v>0</v>
      </c>
      <c r="I1961" s="48">
        <f t="shared" si="1254"/>
        <v>0</v>
      </c>
      <c r="J1961" s="48">
        <f t="shared" si="1254"/>
        <v>0</v>
      </c>
      <c r="K1961" s="48">
        <f t="shared" si="1254"/>
        <v>0</v>
      </c>
      <c r="L1961" s="48">
        <f t="shared" si="1254"/>
        <v>0</v>
      </c>
      <c r="M1961" s="48">
        <f t="shared" si="1254"/>
        <v>0</v>
      </c>
      <c r="N1961" s="48">
        <f t="shared" si="1254"/>
        <v>0</v>
      </c>
      <c r="O1961" s="48">
        <f t="shared" si="1254"/>
        <v>0</v>
      </c>
      <c r="P1961" s="48">
        <f t="shared" si="1254"/>
        <v>0</v>
      </c>
      <c r="Q1961" s="48">
        <f t="shared" si="1254"/>
        <v>0</v>
      </c>
      <c r="R1961" s="48">
        <f t="shared" si="1254"/>
        <v>0</v>
      </c>
      <c r="S1961" s="48">
        <f t="shared" si="1253"/>
        <v>0</v>
      </c>
      <c r="T1961" s="111"/>
    </row>
    <row r="1962" spans="1:23">
      <c r="A1962" s="56"/>
      <c r="B1962" s="56"/>
      <c r="C1962" s="56"/>
      <c r="D1962" s="56"/>
      <c r="E1962" s="56"/>
      <c r="F1962" s="45" t="s">
        <v>17</v>
      </c>
      <c r="G1962" s="46"/>
      <c r="H1962" s="46"/>
      <c r="I1962" s="46"/>
      <c r="J1962" s="46"/>
      <c r="K1962" s="46"/>
      <c r="L1962" s="46"/>
      <c r="M1962" s="47"/>
      <c r="N1962" s="47"/>
      <c r="O1962" s="47"/>
      <c r="P1962" s="47"/>
      <c r="Q1962" s="47"/>
      <c r="R1962" s="47"/>
      <c r="S1962" s="46">
        <f t="shared" si="1253"/>
        <v>0</v>
      </c>
      <c r="T1962" s="109"/>
    </row>
    <row r="1963" spans="1:23">
      <c r="A1963" s="57"/>
      <c r="B1963" s="57"/>
      <c r="C1963" s="57"/>
      <c r="D1963" s="57"/>
      <c r="E1963" s="57"/>
      <c r="F1963" s="45" t="s">
        <v>16</v>
      </c>
      <c r="G1963" s="46"/>
      <c r="H1963" s="46"/>
      <c r="I1963" s="46"/>
      <c r="J1963" s="46"/>
      <c r="K1963" s="46"/>
      <c r="L1963" s="46"/>
      <c r="M1963" s="47"/>
      <c r="N1963" s="47"/>
      <c r="O1963" s="47"/>
      <c r="P1963" s="47"/>
      <c r="Q1963" s="47"/>
      <c r="R1963" s="47"/>
      <c r="S1963" s="46">
        <f t="shared" si="1253"/>
        <v>0</v>
      </c>
      <c r="T1963" s="110"/>
    </row>
    <row r="1964" spans="1:23">
      <c r="A1964" s="57"/>
      <c r="B1964" s="57"/>
      <c r="C1964" s="57"/>
      <c r="D1964" s="57"/>
      <c r="E1964" s="57"/>
      <c r="F1964" s="45" t="s">
        <v>24</v>
      </c>
      <c r="G1964" s="46"/>
      <c r="H1964" s="46"/>
      <c r="I1964" s="46"/>
      <c r="J1964" s="46"/>
      <c r="K1964" s="46"/>
      <c r="L1964" s="46"/>
      <c r="M1964" s="47"/>
      <c r="N1964" s="47"/>
      <c r="O1964" s="47"/>
      <c r="P1964" s="47"/>
      <c r="Q1964" s="47"/>
      <c r="R1964" s="47"/>
      <c r="S1964" s="46">
        <f t="shared" si="1253"/>
        <v>0</v>
      </c>
      <c r="T1964" s="110"/>
    </row>
    <row r="1965" spans="1:23">
      <c r="A1965" s="58"/>
      <c r="B1965" s="58"/>
      <c r="C1965" s="58"/>
      <c r="D1965" s="58"/>
      <c r="E1965" s="58"/>
      <c r="F1965" s="45" t="s">
        <v>14</v>
      </c>
      <c r="G1965" s="48">
        <f t="shared" ref="G1965:R1965" si="1255">G1962+G1963+G1964</f>
        <v>0</v>
      </c>
      <c r="H1965" s="48">
        <f t="shared" si="1255"/>
        <v>0</v>
      </c>
      <c r="I1965" s="48">
        <f t="shared" si="1255"/>
        <v>0</v>
      </c>
      <c r="J1965" s="48">
        <f t="shared" si="1255"/>
        <v>0</v>
      </c>
      <c r="K1965" s="48">
        <f t="shared" si="1255"/>
        <v>0</v>
      </c>
      <c r="L1965" s="48">
        <f t="shared" si="1255"/>
        <v>0</v>
      </c>
      <c r="M1965" s="48">
        <f t="shared" si="1255"/>
        <v>0</v>
      </c>
      <c r="N1965" s="48">
        <f t="shared" si="1255"/>
        <v>0</v>
      </c>
      <c r="O1965" s="48">
        <f t="shared" si="1255"/>
        <v>0</v>
      </c>
      <c r="P1965" s="48">
        <f t="shared" si="1255"/>
        <v>0</v>
      </c>
      <c r="Q1965" s="48">
        <f t="shared" si="1255"/>
        <v>0</v>
      </c>
      <c r="R1965" s="48">
        <f t="shared" si="1255"/>
        <v>0</v>
      </c>
      <c r="S1965" s="48">
        <f t="shared" si="1253"/>
        <v>0</v>
      </c>
      <c r="T1965" s="111"/>
    </row>
    <row r="1966" spans="1:23">
      <c r="A1966" s="56"/>
      <c r="B1966" s="100" t="s">
        <v>766</v>
      </c>
      <c r="C1966" s="56"/>
      <c r="D1966" s="56"/>
      <c r="E1966" s="56"/>
      <c r="F1966" s="45" t="s">
        <v>17</v>
      </c>
      <c r="G1966" s="46"/>
      <c r="H1966" s="46"/>
      <c r="I1966" s="46"/>
      <c r="J1966" s="46"/>
      <c r="K1966" s="46"/>
      <c r="L1966" s="46"/>
      <c r="M1966" s="47"/>
      <c r="N1966" s="47"/>
      <c r="O1966" s="47"/>
      <c r="P1966" s="47"/>
      <c r="Q1966" s="47"/>
      <c r="R1966" s="47"/>
      <c r="S1966" s="46">
        <f t="shared" si="1253"/>
        <v>0</v>
      </c>
      <c r="T1966" s="109"/>
    </row>
    <row r="1967" spans="1:23">
      <c r="A1967" s="57"/>
      <c r="B1967" s="101"/>
      <c r="C1967" s="57"/>
      <c r="D1967" s="57"/>
      <c r="E1967" s="57"/>
      <c r="F1967" s="45" t="s">
        <v>16</v>
      </c>
      <c r="G1967" s="46"/>
      <c r="H1967" s="46"/>
      <c r="I1967" s="46"/>
      <c r="J1967" s="46"/>
      <c r="K1967" s="46"/>
      <c r="L1967" s="46"/>
      <c r="M1967" s="47"/>
      <c r="N1967" s="47"/>
      <c r="O1967" s="47"/>
      <c r="P1967" s="47"/>
      <c r="Q1967" s="47"/>
      <c r="R1967" s="47"/>
      <c r="S1967" s="46">
        <f t="shared" si="1253"/>
        <v>0</v>
      </c>
      <c r="T1967" s="110"/>
    </row>
    <row r="1968" spans="1:23">
      <c r="A1968" s="57"/>
      <c r="B1968" s="101"/>
      <c r="C1968" s="57"/>
      <c r="D1968" s="57"/>
      <c r="E1968" s="57"/>
      <c r="F1968" s="45" t="s">
        <v>24</v>
      </c>
      <c r="G1968" s="46"/>
      <c r="H1968" s="46"/>
      <c r="I1968" s="46"/>
      <c r="J1968" s="46"/>
      <c r="K1968" s="46"/>
      <c r="L1968" s="46"/>
      <c r="M1968" s="47"/>
      <c r="N1968" s="47"/>
      <c r="O1968" s="47"/>
      <c r="P1968" s="47"/>
      <c r="Q1968" s="47"/>
      <c r="R1968" s="47"/>
      <c r="S1968" s="46">
        <f t="shared" si="1253"/>
        <v>0</v>
      </c>
      <c r="T1968" s="110"/>
    </row>
    <row r="1969" spans="1:20">
      <c r="A1969" s="58"/>
      <c r="B1969" s="102"/>
      <c r="C1969" s="58"/>
      <c r="D1969" s="58"/>
      <c r="E1969" s="58"/>
      <c r="F1969" s="45" t="s">
        <v>14</v>
      </c>
      <c r="G1969" s="48">
        <f t="shared" ref="G1969:R1969" si="1256">G1966+G1967+G1968</f>
        <v>0</v>
      </c>
      <c r="H1969" s="48">
        <f t="shared" si="1256"/>
        <v>0</v>
      </c>
      <c r="I1969" s="48">
        <f t="shared" si="1256"/>
        <v>0</v>
      </c>
      <c r="J1969" s="48">
        <f t="shared" si="1256"/>
        <v>0</v>
      </c>
      <c r="K1969" s="48">
        <f t="shared" si="1256"/>
        <v>0</v>
      </c>
      <c r="L1969" s="48">
        <f t="shared" si="1256"/>
        <v>0</v>
      </c>
      <c r="M1969" s="48">
        <f t="shared" si="1256"/>
        <v>0</v>
      </c>
      <c r="N1969" s="48">
        <f t="shared" si="1256"/>
        <v>0</v>
      </c>
      <c r="O1969" s="48">
        <f t="shared" si="1256"/>
        <v>0</v>
      </c>
      <c r="P1969" s="48">
        <f t="shared" si="1256"/>
        <v>0</v>
      </c>
      <c r="Q1969" s="48">
        <f t="shared" si="1256"/>
        <v>0</v>
      </c>
      <c r="R1969" s="48">
        <f t="shared" si="1256"/>
        <v>0</v>
      </c>
      <c r="S1969" s="48">
        <f t="shared" si="1253"/>
        <v>0</v>
      </c>
      <c r="T1969" s="111"/>
    </row>
    <row r="1970" spans="1:20">
      <c r="A1970" s="56">
        <f t="shared" ref="A1970" si="1257">A1966+1</f>
        <v>1</v>
      </c>
      <c r="B1970" s="56" t="str">
        <f>B1966</f>
        <v>TANTRANSCO</v>
      </c>
      <c r="C1970" s="56" t="s">
        <v>824</v>
      </c>
      <c r="D1970" s="56" t="s">
        <v>776</v>
      </c>
      <c r="E1970" s="56" t="s">
        <v>831</v>
      </c>
      <c r="F1970" s="45" t="s">
        <v>17</v>
      </c>
      <c r="G1970" s="46"/>
      <c r="H1970" s="46"/>
      <c r="I1970" s="46"/>
      <c r="J1970" s="46"/>
      <c r="K1970" s="46"/>
      <c r="L1970" s="46"/>
      <c r="M1970" s="47"/>
      <c r="N1970" s="47"/>
      <c r="O1970" s="47"/>
      <c r="P1970" s="47"/>
      <c r="Q1970" s="47"/>
      <c r="R1970" s="47"/>
      <c r="S1970" s="46">
        <f t="shared" si="1253"/>
        <v>0</v>
      </c>
      <c r="T1970" s="109"/>
    </row>
    <row r="1971" spans="1:20">
      <c r="A1971" s="57"/>
      <c r="B1971" s="57"/>
      <c r="C1971" s="57"/>
      <c r="D1971" s="57"/>
      <c r="E1971" s="57"/>
      <c r="F1971" s="45" t="s">
        <v>16</v>
      </c>
      <c r="G1971" s="46"/>
      <c r="H1971" s="46"/>
      <c r="I1971" s="46"/>
      <c r="J1971" s="46"/>
      <c r="K1971" s="46"/>
      <c r="L1971" s="46"/>
      <c r="M1971" s="47"/>
      <c r="N1971" s="47"/>
      <c r="O1971" s="47"/>
      <c r="P1971" s="47"/>
      <c r="Q1971" s="47"/>
      <c r="R1971" s="47"/>
      <c r="S1971" s="46">
        <f t="shared" si="1253"/>
        <v>0</v>
      </c>
      <c r="T1971" s="110"/>
    </row>
    <row r="1972" spans="1:20">
      <c r="A1972" s="57"/>
      <c r="B1972" s="57"/>
      <c r="C1972" s="57"/>
      <c r="D1972" s="57"/>
      <c r="E1972" s="57"/>
      <c r="F1972" s="45" t="s">
        <v>24</v>
      </c>
      <c r="G1972" s="46"/>
      <c r="H1972" s="46"/>
      <c r="I1972" s="46"/>
      <c r="J1972" s="46"/>
      <c r="K1972" s="46"/>
      <c r="L1972" s="46"/>
      <c r="M1972" s="47"/>
      <c r="N1972" s="47"/>
      <c r="O1972" s="47"/>
      <c r="P1972" s="47"/>
      <c r="Q1972" s="47"/>
      <c r="R1972" s="47"/>
      <c r="S1972" s="46">
        <f t="shared" si="1253"/>
        <v>0</v>
      </c>
      <c r="T1972" s="110"/>
    </row>
    <row r="1973" spans="1:20">
      <c r="A1973" s="58"/>
      <c r="B1973" s="58"/>
      <c r="C1973" s="58"/>
      <c r="D1973" s="58"/>
      <c r="E1973" s="58"/>
      <c r="F1973" s="45" t="s">
        <v>14</v>
      </c>
      <c r="G1973" s="48">
        <f t="shared" ref="G1973:R1973" si="1258">G1970+G1971+G1972</f>
        <v>0</v>
      </c>
      <c r="H1973" s="48">
        <f t="shared" si="1258"/>
        <v>0</v>
      </c>
      <c r="I1973" s="48">
        <f t="shared" si="1258"/>
        <v>0</v>
      </c>
      <c r="J1973" s="48">
        <f t="shared" si="1258"/>
        <v>0</v>
      </c>
      <c r="K1973" s="48">
        <f t="shared" si="1258"/>
        <v>0</v>
      </c>
      <c r="L1973" s="48">
        <f t="shared" si="1258"/>
        <v>0</v>
      </c>
      <c r="M1973" s="48">
        <f t="shared" si="1258"/>
        <v>0</v>
      </c>
      <c r="N1973" s="48">
        <f t="shared" si="1258"/>
        <v>0</v>
      </c>
      <c r="O1973" s="48">
        <f t="shared" si="1258"/>
        <v>0</v>
      </c>
      <c r="P1973" s="48">
        <f t="shared" si="1258"/>
        <v>0</v>
      </c>
      <c r="Q1973" s="48">
        <f t="shared" si="1258"/>
        <v>0</v>
      </c>
      <c r="R1973" s="48">
        <f t="shared" si="1258"/>
        <v>0</v>
      </c>
      <c r="S1973" s="48">
        <f t="shared" si="1253"/>
        <v>0</v>
      </c>
      <c r="T1973" s="111"/>
    </row>
    <row r="1974" spans="1:20">
      <c r="A1974" s="56">
        <f t="shared" ref="A1974" si="1259">A1970+1</f>
        <v>2</v>
      </c>
      <c r="B1974" s="56" t="str">
        <f t="shared" ref="B1974" si="1260">B1970</f>
        <v>TANTRANSCO</v>
      </c>
      <c r="C1974" s="56" t="s">
        <v>832</v>
      </c>
      <c r="D1974" s="56" t="s">
        <v>776</v>
      </c>
      <c r="E1974" s="56" t="s">
        <v>29</v>
      </c>
      <c r="F1974" s="45" t="s">
        <v>17</v>
      </c>
      <c r="G1974" s="46"/>
      <c r="H1974" s="46"/>
      <c r="I1974" s="46"/>
      <c r="J1974" s="46"/>
      <c r="K1974" s="46"/>
      <c r="L1974" s="46"/>
      <c r="M1974" s="47"/>
      <c r="N1974" s="47"/>
      <c r="O1974" s="47"/>
      <c r="P1974" s="47"/>
      <c r="Q1974" s="47"/>
      <c r="R1974" s="47"/>
      <c r="S1974" s="46">
        <f t="shared" si="1253"/>
        <v>0</v>
      </c>
      <c r="T1974" s="109"/>
    </row>
    <row r="1975" spans="1:20">
      <c r="A1975" s="57"/>
      <c r="B1975" s="57"/>
      <c r="C1975" s="57"/>
      <c r="D1975" s="57"/>
      <c r="E1975" s="57"/>
      <c r="F1975" s="45" t="s">
        <v>16</v>
      </c>
      <c r="G1975" s="46"/>
      <c r="H1975" s="46"/>
      <c r="I1975" s="46"/>
      <c r="J1975" s="46"/>
      <c r="K1975" s="46"/>
      <c r="L1975" s="46"/>
      <c r="M1975" s="47"/>
      <c r="N1975" s="47"/>
      <c r="O1975" s="47"/>
      <c r="P1975" s="47"/>
      <c r="Q1975" s="47"/>
      <c r="R1975" s="47"/>
      <c r="S1975" s="46">
        <f t="shared" si="1253"/>
        <v>0</v>
      </c>
      <c r="T1975" s="110"/>
    </row>
    <row r="1976" spans="1:20">
      <c r="A1976" s="57"/>
      <c r="B1976" s="57"/>
      <c r="C1976" s="57"/>
      <c r="D1976" s="57"/>
      <c r="E1976" s="57"/>
      <c r="F1976" s="45" t="s">
        <v>24</v>
      </c>
      <c r="G1976" s="46"/>
      <c r="H1976" s="46"/>
      <c r="I1976" s="46"/>
      <c r="J1976" s="46"/>
      <c r="K1976" s="46"/>
      <c r="L1976" s="46"/>
      <c r="M1976" s="47"/>
      <c r="N1976" s="47"/>
      <c r="O1976" s="47"/>
      <c r="P1976" s="47"/>
      <c r="Q1976" s="47"/>
      <c r="R1976" s="47"/>
      <c r="S1976" s="46">
        <f t="shared" si="1253"/>
        <v>0</v>
      </c>
      <c r="T1976" s="110"/>
    </row>
    <row r="1977" spans="1:20">
      <c r="A1977" s="58"/>
      <c r="B1977" s="58"/>
      <c r="C1977" s="58"/>
      <c r="D1977" s="58"/>
      <c r="E1977" s="58"/>
      <c r="F1977" s="45" t="s">
        <v>14</v>
      </c>
      <c r="G1977" s="48">
        <f t="shared" ref="G1977:R1977" si="1261">G1974+G1975+G1976</f>
        <v>0</v>
      </c>
      <c r="H1977" s="48">
        <f t="shared" si="1261"/>
        <v>0</v>
      </c>
      <c r="I1977" s="48">
        <f t="shared" si="1261"/>
        <v>0</v>
      </c>
      <c r="J1977" s="48">
        <f t="shared" si="1261"/>
        <v>0</v>
      </c>
      <c r="K1977" s="48">
        <f t="shared" si="1261"/>
        <v>0</v>
      </c>
      <c r="L1977" s="48">
        <f t="shared" si="1261"/>
        <v>0</v>
      </c>
      <c r="M1977" s="48">
        <f t="shared" si="1261"/>
        <v>0</v>
      </c>
      <c r="N1977" s="48">
        <f t="shared" si="1261"/>
        <v>0</v>
      </c>
      <c r="O1977" s="48">
        <f t="shared" si="1261"/>
        <v>0</v>
      </c>
      <c r="P1977" s="48">
        <f t="shared" si="1261"/>
        <v>0</v>
      </c>
      <c r="Q1977" s="48">
        <f t="shared" si="1261"/>
        <v>0</v>
      </c>
      <c r="R1977" s="48">
        <f t="shared" si="1261"/>
        <v>0</v>
      </c>
      <c r="S1977" s="48">
        <f t="shared" si="1253"/>
        <v>0</v>
      </c>
      <c r="T1977" s="111"/>
    </row>
    <row r="1978" spans="1:20">
      <c r="A1978" s="56">
        <f t="shared" ref="A1978" si="1262">A1974+1</f>
        <v>3</v>
      </c>
      <c r="B1978" s="85" t="str">
        <f t="shared" ref="B1978" si="1263">B1974</f>
        <v>TANTRANSCO</v>
      </c>
      <c r="C1978" s="85" t="s">
        <v>825</v>
      </c>
      <c r="D1978" s="85" t="s">
        <v>776</v>
      </c>
      <c r="E1978" s="85" t="s">
        <v>29</v>
      </c>
      <c r="F1978" s="45" t="s">
        <v>17</v>
      </c>
      <c r="G1978" s="46"/>
      <c r="H1978" s="46"/>
      <c r="I1978" s="46"/>
      <c r="J1978" s="46"/>
      <c r="K1978" s="46"/>
      <c r="L1978" s="46"/>
      <c r="M1978" s="47"/>
      <c r="N1978" s="47"/>
      <c r="O1978" s="47"/>
      <c r="P1978" s="47"/>
      <c r="Q1978" s="47"/>
      <c r="R1978" s="47"/>
      <c r="S1978" s="46">
        <f t="shared" si="1253"/>
        <v>0</v>
      </c>
      <c r="T1978" s="109"/>
    </row>
    <row r="1979" spans="1:20">
      <c r="A1979" s="57"/>
      <c r="B1979" s="86"/>
      <c r="C1979" s="86"/>
      <c r="D1979" s="86"/>
      <c r="E1979" s="86"/>
      <c r="F1979" s="45" t="s">
        <v>16</v>
      </c>
      <c r="G1979" s="46"/>
      <c r="H1979" s="46"/>
      <c r="I1979" s="46"/>
      <c r="J1979" s="46"/>
      <c r="K1979" s="46"/>
      <c r="L1979" s="46"/>
      <c r="M1979" s="47"/>
      <c r="N1979" s="47"/>
      <c r="O1979" s="47"/>
      <c r="P1979" s="47"/>
      <c r="Q1979" s="47"/>
      <c r="R1979" s="47"/>
      <c r="S1979" s="46">
        <f t="shared" si="1253"/>
        <v>0</v>
      </c>
      <c r="T1979" s="110"/>
    </row>
    <row r="1980" spans="1:20">
      <c r="A1980" s="57"/>
      <c r="B1980" s="86"/>
      <c r="C1980" s="86"/>
      <c r="D1980" s="86"/>
      <c r="E1980" s="86"/>
      <c r="F1980" s="45" t="s">
        <v>24</v>
      </c>
      <c r="G1980" s="46"/>
      <c r="H1980" s="46"/>
      <c r="I1980" s="46"/>
      <c r="J1980" s="46"/>
      <c r="K1980" s="46"/>
      <c r="L1980" s="46"/>
      <c r="M1980" s="47"/>
      <c r="N1980" s="47"/>
      <c r="O1980" s="47"/>
      <c r="P1980" s="47"/>
      <c r="Q1980" s="47"/>
      <c r="R1980" s="47"/>
      <c r="S1980" s="46">
        <f t="shared" si="1253"/>
        <v>0</v>
      </c>
      <c r="T1980" s="110"/>
    </row>
    <row r="1981" spans="1:20">
      <c r="A1981" s="58"/>
      <c r="B1981" s="87"/>
      <c r="C1981" s="87"/>
      <c r="D1981" s="87"/>
      <c r="E1981" s="87"/>
      <c r="F1981" s="45" t="s">
        <v>14</v>
      </c>
      <c r="G1981" s="48">
        <f t="shared" ref="G1981:R1981" si="1264">G1978+G1979+G1980</f>
        <v>0</v>
      </c>
      <c r="H1981" s="48">
        <f t="shared" si="1264"/>
        <v>0</v>
      </c>
      <c r="I1981" s="48">
        <f t="shared" si="1264"/>
        <v>0</v>
      </c>
      <c r="J1981" s="48">
        <f t="shared" si="1264"/>
        <v>0</v>
      </c>
      <c r="K1981" s="48">
        <f t="shared" si="1264"/>
        <v>0</v>
      </c>
      <c r="L1981" s="48">
        <f t="shared" si="1264"/>
        <v>0</v>
      </c>
      <c r="M1981" s="48">
        <f t="shared" si="1264"/>
        <v>0</v>
      </c>
      <c r="N1981" s="48">
        <f t="shared" si="1264"/>
        <v>0</v>
      </c>
      <c r="O1981" s="48">
        <f t="shared" si="1264"/>
        <v>0</v>
      </c>
      <c r="P1981" s="48">
        <f t="shared" si="1264"/>
        <v>0</v>
      </c>
      <c r="Q1981" s="48">
        <f t="shared" si="1264"/>
        <v>0</v>
      </c>
      <c r="R1981" s="48">
        <f t="shared" si="1264"/>
        <v>0</v>
      </c>
      <c r="S1981" s="48">
        <f t="shared" si="1253"/>
        <v>0</v>
      </c>
      <c r="T1981" s="111"/>
    </row>
    <row r="1982" spans="1:20">
      <c r="A1982" s="56">
        <f t="shared" ref="A1982" si="1265">A1978+1</f>
        <v>4</v>
      </c>
      <c r="B1982" s="56" t="str">
        <f t="shared" ref="B1982" si="1266">B1978</f>
        <v>TANTRANSCO</v>
      </c>
      <c r="C1982" s="56" t="s">
        <v>826</v>
      </c>
      <c r="D1982" s="56" t="s">
        <v>776</v>
      </c>
      <c r="E1982" s="56" t="s">
        <v>766</v>
      </c>
      <c r="F1982" s="45" t="s">
        <v>17</v>
      </c>
      <c r="G1982" s="46"/>
      <c r="H1982" s="46"/>
      <c r="I1982" s="46"/>
      <c r="J1982" s="46"/>
      <c r="K1982" s="46"/>
      <c r="L1982" s="46"/>
      <c r="M1982" s="47"/>
      <c r="N1982" s="47"/>
      <c r="O1982" s="47"/>
      <c r="P1982" s="47"/>
      <c r="Q1982" s="47"/>
      <c r="R1982" s="47"/>
      <c r="S1982" s="46">
        <f t="shared" si="1253"/>
        <v>0</v>
      </c>
      <c r="T1982" s="109"/>
    </row>
    <row r="1983" spans="1:20">
      <c r="A1983" s="57"/>
      <c r="B1983" s="57"/>
      <c r="C1983" s="57"/>
      <c r="D1983" s="57"/>
      <c r="E1983" s="57"/>
      <c r="F1983" s="45" t="s">
        <v>16</v>
      </c>
      <c r="G1983" s="46"/>
      <c r="H1983" s="46"/>
      <c r="I1983" s="46"/>
      <c r="J1983" s="46"/>
      <c r="K1983" s="46"/>
      <c r="L1983" s="46"/>
      <c r="M1983" s="47"/>
      <c r="N1983" s="47"/>
      <c r="O1983" s="47"/>
      <c r="P1983" s="47"/>
      <c r="Q1983" s="47"/>
      <c r="R1983" s="47"/>
      <c r="S1983" s="46">
        <f t="shared" si="1253"/>
        <v>0</v>
      </c>
      <c r="T1983" s="110"/>
    </row>
    <row r="1984" spans="1:20">
      <c r="A1984" s="57"/>
      <c r="B1984" s="57"/>
      <c r="C1984" s="57"/>
      <c r="D1984" s="57"/>
      <c r="E1984" s="57"/>
      <c r="F1984" s="45" t="s">
        <v>24</v>
      </c>
      <c r="G1984" s="46"/>
      <c r="H1984" s="46"/>
      <c r="I1984" s="46"/>
      <c r="J1984" s="46"/>
      <c r="K1984" s="46"/>
      <c r="L1984" s="46"/>
      <c r="M1984" s="47"/>
      <c r="N1984" s="47"/>
      <c r="O1984" s="47"/>
      <c r="P1984" s="47"/>
      <c r="Q1984" s="47"/>
      <c r="R1984" s="47"/>
      <c r="S1984" s="46">
        <f t="shared" si="1253"/>
        <v>0</v>
      </c>
      <c r="T1984" s="110"/>
    </row>
    <row r="1985" spans="1:20">
      <c r="A1985" s="58"/>
      <c r="B1985" s="58"/>
      <c r="C1985" s="58"/>
      <c r="D1985" s="58"/>
      <c r="E1985" s="58"/>
      <c r="F1985" s="45" t="s">
        <v>14</v>
      </c>
      <c r="G1985" s="48">
        <f t="shared" ref="G1985:R1985" si="1267">G1982+G1983+G1984</f>
        <v>0</v>
      </c>
      <c r="H1985" s="48">
        <f t="shared" si="1267"/>
        <v>0</v>
      </c>
      <c r="I1985" s="48">
        <f t="shared" si="1267"/>
        <v>0</v>
      </c>
      <c r="J1985" s="48">
        <f t="shared" si="1267"/>
        <v>0</v>
      </c>
      <c r="K1985" s="48">
        <f t="shared" si="1267"/>
        <v>0</v>
      </c>
      <c r="L1985" s="48">
        <f t="shared" si="1267"/>
        <v>0</v>
      </c>
      <c r="M1985" s="48">
        <f t="shared" si="1267"/>
        <v>0</v>
      </c>
      <c r="N1985" s="48">
        <f t="shared" si="1267"/>
        <v>0</v>
      </c>
      <c r="O1985" s="48">
        <f t="shared" si="1267"/>
        <v>0</v>
      </c>
      <c r="P1985" s="48">
        <f t="shared" si="1267"/>
        <v>0</v>
      </c>
      <c r="Q1985" s="48">
        <f t="shared" si="1267"/>
        <v>0</v>
      </c>
      <c r="R1985" s="48">
        <f t="shared" si="1267"/>
        <v>0</v>
      </c>
      <c r="S1985" s="48">
        <f t="shared" si="1253"/>
        <v>0</v>
      </c>
      <c r="T1985" s="111"/>
    </row>
    <row r="1986" spans="1:20">
      <c r="A1986" s="56">
        <f t="shared" ref="A1986" si="1268">A1982+1</f>
        <v>5</v>
      </c>
      <c r="B1986" s="56" t="str">
        <f t="shared" ref="B1986" si="1269">B1982</f>
        <v>TANTRANSCO</v>
      </c>
      <c r="C1986" s="56" t="s">
        <v>827</v>
      </c>
      <c r="D1986" s="56" t="s">
        <v>776</v>
      </c>
      <c r="E1986" s="56" t="s">
        <v>766</v>
      </c>
      <c r="F1986" s="45" t="s">
        <v>17</v>
      </c>
      <c r="G1986" s="46"/>
      <c r="H1986" s="46"/>
      <c r="I1986" s="46"/>
      <c r="J1986" s="46"/>
      <c r="K1986" s="46"/>
      <c r="L1986" s="46"/>
      <c r="M1986" s="47"/>
      <c r="N1986" s="47"/>
      <c r="O1986" s="47"/>
      <c r="P1986" s="47"/>
      <c r="Q1986" s="47"/>
      <c r="R1986" s="47"/>
      <c r="S1986" s="46">
        <f t="shared" si="1253"/>
        <v>0</v>
      </c>
      <c r="T1986" s="109"/>
    </row>
    <row r="1987" spans="1:20">
      <c r="A1987" s="57"/>
      <c r="B1987" s="57"/>
      <c r="C1987" s="57"/>
      <c r="D1987" s="57"/>
      <c r="E1987" s="57"/>
      <c r="F1987" s="45" t="s">
        <v>16</v>
      </c>
      <c r="G1987" s="46"/>
      <c r="H1987" s="46"/>
      <c r="I1987" s="46"/>
      <c r="J1987" s="46"/>
      <c r="K1987" s="46"/>
      <c r="L1987" s="46"/>
      <c r="M1987" s="47"/>
      <c r="N1987" s="47"/>
      <c r="O1987" s="47"/>
      <c r="P1987" s="47"/>
      <c r="Q1987" s="47"/>
      <c r="R1987" s="47"/>
      <c r="S1987" s="46">
        <f t="shared" si="1253"/>
        <v>0</v>
      </c>
      <c r="T1987" s="110"/>
    </row>
    <row r="1988" spans="1:20">
      <c r="A1988" s="57"/>
      <c r="B1988" s="57"/>
      <c r="C1988" s="57"/>
      <c r="D1988" s="57"/>
      <c r="E1988" s="57"/>
      <c r="F1988" s="45" t="s">
        <v>24</v>
      </c>
      <c r="G1988" s="46"/>
      <c r="H1988" s="46"/>
      <c r="I1988" s="46"/>
      <c r="J1988" s="46"/>
      <c r="K1988" s="46"/>
      <c r="L1988" s="46"/>
      <c r="M1988" s="47"/>
      <c r="N1988" s="47"/>
      <c r="O1988" s="47"/>
      <c r="P1988" s="47"/>
      <c r="Q1988" s="47"/>
      <c r="R1988" s="47"/>
      <c r="S1988" s="46">
        <f t="shared" si="1253"/>
        <v>0</v>
      </c>
      <c r="T1988" s="110"/>
    </row>
    <row r="1989" spans="1:20">
      <c r="A1989" s="58"/>
      <c r="B1989" s="58"/>
      <c r="C1989" s="58"/>
      <c r="D1989" s="58"/>
      <c r="E1989" s="58"/>
      <c r="F1989" s="45" t="s">
        <v>14</v>
      </c>
      <c r="G1989" s="48">
        <f t="shared" ref="G1989:R1989" si="1270">G1986+G1987+G1988</f>
        <v>0</v>
      </c>
      <c r="H1989" s="48">
        <f t="shared" si="1270"/>
        <v>0</v>
      </c>
      <c r="I1989" s="48">
        <f t="shared" si="1270"/>
        <v>0</v>
      </c>
      <c r="J1989" s="48">
        <f t="shared" si="1270"/>
        <v>0</v>
      </c>
      <c r="K1989" s="48">
        <f t="shared" si="1270"/>
        <v>0</v>
      </c>
      <c r="L1989" s="48">
        <f t="shared" si="1270"/>
        <v>0</v>
      </c>
      <c r="M1989" s="48">
        <f t="shared" si="1270"/>
        <v>0</v>
      </c>
      <c r="N1989" s="48">
        <f t="shared" si="1270"/>
        <v>0</v>
      </c>
      <c r="O1989" s="48">
        <f t="shared" si="1270"/>
        <v>0</v>
      </c>
      <c r="P1989" s="48">
        <f t="shared" si="1270"/>
        <v>0</v>
      </c>
      <c r="Q1989" s="48">
        <f t="shared" si="1270"/>
        <v>0</v>
      </c>
      <c r="R1989" s="48">
        <f t="shared" si="1270"/>
        <v>0</v>
      </c>
      <c r="S1989" s="48">
        <f t="shared" si="1253"/>
        <v>0</v>
      </c>
      <c r="T1989" s="111"/>
    </row>
    <row r="1990" spans="1:20">
      <c r="A1990" s="56">
        <f t="shared" ref="A1990" si="1271">A1986+1</f>
        <v>6</v>
      </c>
      <c r="B1990" s="56" t="str">
        <f t="shared" ref="B1990" si="1272">B1986</f>
        <v>TANTRANSCO</v>
      </c>
      <c r="C1990" s="56" t="s">
        <v>828</v>
      </c>
      <c r="D1990" s="56" t="s">
        <v>776</v>
      </c>
      <c r="E1990" s="56" t="s">
        <v>766</v>
      </c>
      <c r="F1990" s="45" t="s">
        <v>17</v>
      </c>
      <c r="G1990" s="46"/>
      <c r="H1990" s="46"/>
      <c r="I1990" s="46"/>
      <c r="J1990" s="46"/>
      <c r="K1990" s="46"/>
      <c r="L1990" s="46"/>
      <c r="M1990" s="47"/>
      <c r="N1990" s="47"/>
      <c r="O1990" s="47"/>
      <c r="P1990" s="47"/>
      <c r="Q1990" s="47"/>
      <c r="R1990" s="47"/>
      <c r="S1990" s="46">
        <f t="shared" si="1253"/>
        <v>0</v>
      </c>
      <c r="T1990" s="109"/>
    </row>
    <row r="1991" spans="1:20">
      <c r="A1991" s="57"/>
      <c r="B1991" s="57"/>
      <c r="C1991" s="57"/>
      <c r="D1991" s="57"/>
      <c r="E1991" s="57"/>
      <c r="F1991" s="45" t="s">
        <v>16</v>
      </c>
      <c r="G1991" s="46"/>
      <c r="H1991" s="46"/>
      <c r="I1991" s="46"/>
      <c r="J1991" s="46"/>
      <c r="K1991" s="46"/>
      <c r="L1991" s="46"/>
      <c r="M1991" s="47"/>
      <c r="N1991" s="47"/>
      <c r="O1991" s="47"/>
      <c r="P1991" s="47"/>
      <c r="Q1991" s="47"/>
      <c r="R1991" s="47"/>
      <c r="S1991" s="46">
        <f t="shared" si="1253"/>
        <v>0</v>
      </c>
      <c r="T1991" s="110"/>
    </row>
    <row r="1992" spans="1:20">
      <c r="A1992" s="57"/>
      <c r="B1992" s="57"/>
      <c r="C1992" s="57"/>
      <c r="D1992" s="57"/>
      <c r="E1992" s="57"/>
      <c r="F1992" s="45" t="s">
        <v>24</v>
      </c>
      <c r="G1992" s="46"/>
      <c r="H1992" s="46"/>
      <c r="I1992" s="46"/>
      <c r="J1992" s="46"/>
      <c r="K1992" s="46"/>
      <c r="L1992" s="46"/>
      <c r="M1992" s="47"/>
      <c r="N1992" s="47"/>
      <c r="O1992" s="47"/>
      <c r="P1992" s="47"/>
      <c r="Q1992" s="47"/>
      <c r="R1992" s="47"/>
      <c r="S1992" s="46">
        <f t="shared" si="1253"/>
        <v>0</v>
      </c>
      <c r="T1992" s="110"/>
    </row>
    <row r="1993" spans="1:20">
      <c r="A1993" s="58"/>
      <c r="B1993" s="58"/>
      <c r="C1993" s="58"/>
      <c r="D1993" s="58"/>
      <c r="E1993" s="58"/>
      <c r="F1993" s="45" t="s">
        <v>14</v>
      </c>
      <c r="G1993" s="48">
        <f t="shared" ref="G1993:R1993" si="1273">G1990+G1991+G1992</f>
        <v>0</v>
      </c>
      <c r="H1993" s="48">
        <f t="shared" si="1273"/>
        <v>0</v>
      </c>
      <c r="I1993" s="48">
        <f t="shared" si="1273"/>
        <v>0</v>
      </c>
      <c r="J1993" s="48">
        <f t="shared" si="1273"/>
        <v>0</v>
      </c>
      <c r="K1993" s="48">
        <f t="shared" si="1273"/>
        <v>0</v>
      </c>
      <c r="L1993" s="48">
        <f t="shared" si="1273"/>
        <v>0</v>
      </c>
      <c r="M1993" s="48">
        <f t="shared" si="1273"/>
        <v>0</v>
      </c>
      <c r="N1993" s="48">
        <f t="shared" si="1273"/>
        <v>0</v>
      </c>
      <c r="O1993" s="48">
        <f t="shared" si="1273"/>
        <v>0</v>
      </c>
      <c r="P1993" s="48">
        <f t="shared" si="1273"/>
        <v>0</v>
      </c>
      <c r="Q1993" s="48">
        <f t="shared" si="1273"/>
        <v>0</v>
      </c>
      <c r="R1993" s="48">
        <f t="shared" si="1273"/>
        <v>0</v>
      </c>
      <c r="S1993" s="48">
        <f t="shared" si="1253"/>
        <v>0</v>
      </c>
      <c r="T1993" s="111"/>
    </row>
    <row r="1994" spans="1:20">
      <c r="A1994" s="56">
        <f t="shared" ref="A1994" si="1274">A1990+1</f>
        <v>7</v>
      </c>
      <c r="B1994" s="56" t="str">
        <f t="shared" ref="B1994" si="1275">B1990</f>
        <v>TANTRANSCO</v>
      </c>
      <c r="C1994" s="56" t="s">
        <v>829</v>
      </c>
      <c r="D1994" s="56" t="s">
        <v>776</v>
      </c>
      <c r="E1994" s="56" t="s">
        <v>766</v>
      </c>
      <c r="F1994" s="45" t="s">
        <v>17</v>
      </c>
      <c r="G1994" s="46"/>
      <c r="H1994" s="46"/>
      <c r="I1994" s="46"/>
      <c r="J1994" s="46"/>
      <c r="K1994" s="46"/>
      <c r="L1994" s="46"/>
      <c r="M1994" s="47"/>
      <c r="N1994" s="47"/>
      <c r="O1994" s="47"/>
      <c r="P1994" s="47"/>
      <c r="Q1994" s="47"/>
      <c r="R1994" s="47"/>
      <c r="S1994" s="46">
        <f t="shared" si="1253"/>
        <v>0</v>
      </c>
      <c r="T1994" s="109"/>
    </row>
    <row r="1995" spans="1:20">
      <c r="A1995" s="57"/>
      <c r="B1995" s="57"/>
      <c r="C1995" s="57"/>
      <c r="D1995" s="57"/>
      <c r="E1995" s="57"/>
      <c r="F1995" s="45" t="s">
        <v>16</v>
      </c>
      <c r="G1995" s="46"/>
      <c r="H1995" s="46"/>
      <c r="I1995" s="46"/>
      <c r="J1995" s="46"/>
      <c r="K1995" s="46"/>
      <c r="L1995" s="46"/>
      <c r="M1995" s="47"/>
      <c r="N1995" s="47"/>
      <c r="O1995" s="47"/>
      <c r="P1995" s="47"/>
      <c r="Q1995" s="47"/>
      <c r="R1995" s="47"/>
      <c r="S1995" s="46">
        <f t="shared" si="1253"/>
        <v>0</v>
      </c>
      <c r="T1995" s="110"/>
    </row>
    <row r="1996" spans="1:20">
      <c r="A1996" s="57"/>
      <c r="B1996" s="57"/>
      <c r="C1996" s="57"/>
      <c r="D1996" s="57"/>
      <c r="E1996" s="57"/>
      <c r="F1996" s="45" t="s">
        <v>24</v>
      </c>
      <c r="G1996" s="46"/>
      <c r="H1996" s="46"/>
      <c r="I1996" s="46"/>
      <c r="J1996" s="46"/>
      <c r="K1996" s="46"/>
      <c r="L1996" s="46"/>
      <c r="M1996" s="47"/>
      <c r="N1996" s="47"/>
      <c r="O1996" s="47"/>
      <c r="P1996" s="47"/>
      <c r="Q1996" s="47"/>
      <c r="R1996" s="47"/>
      <c r="S1996" s="46">
        <f t="shared" si="1253"/>
        <v>0</v>
      </c>
      <c r="T1996" s="110"/>
    </row>
    <row r="1997" spans="1:20">
      <c r="A1997" s="58"/>
      <c r="B1997" s="58"/>
      <c r="C1997" s="58"/>
      <c r="D1997" s="58"/>
      <c r="E1997" s="58"/>
      <c r="F1997" s="45" t="s">
        <v>14</v>
      </c>
      <c r="G1997" s="48">
        <f t="shared" ref="G1997:R1997" si="1276">G1994+G1995+G1996</f>
        <v>0</v>
      </c>
      <c r="H1997" s="48">
        <f t="shared" si="1276"/>
        <v>0</v>
      </c>
      <c r="I1997" s="48">
        <f t="shared" si="1276"/>
        <v>0</v>
      </c>
      <c r="J1997" s="48">
        <f t="shared" si="1276"/>
        <v>0</v>
      </c>
      <c r="K1997" s="48">
        <f t="shared" si="1276"/>
        <v>0</v>
      </c>
      <c r="L1997" s="48">
        <f t="shared" si="1276"/>
        <v>0</v>
      </c>
      <c r="M1997" s="48">
        <f t="shared" si="1276"/>
        <v>0</v>
      </c>
      <c r="N1997" s="48">
        <f t="shared" si="1276"/>
        <v>0</v>
      </c>
      <c r="O1997" s="48">
        <f t="shared" si="1276"/>
        <v>0</v>
      </c>
      <c r="P1997" s="48">
        <f t="shared" si="1276"/>
        <v>0</v>
      </c>
      <c r="Q1997" s="48">
        <f t="shared" si="1276"/>
        <v>0</v>
      </c>
      <c r="R1997" s="48">
        <f t="shared" si="1276"/>
        <v>0</v>
      </c>
      <c r="S1997" s="48">
        <f t="shared" si="1253"/>
        <v>0</v>
      </c>
      <c r="T1997" s="111"/>
    </row>
    <row r="1998" spans="1:20">
      <c r="A1998" s="56">
        <f t="shared" ref="A1998" si="1277">A1994+1</f>
        <v>8</v>
      </c>
      <c r="B1998" s="56" t="str">
        <f t="shared" ref="B1998" si="1278">B1994</f>
        <v>TANTRANSCO</v>
      </c>
      <c r="C1998" s="56" t="s">
        <v>833</v>
      </c>
      <c r="D1998" s="56" t="s">
        <v>777</v>
      </c>
      <c r="E1998" s="56" t="s">
        <v>29</v>
      </c>
      <c r="F1998" s="45" t="s">
        <v>17</v>
      </c>
      <c r="G1998" s="46"/>
      <c r="H1998" s="46"/>
      <c r="I1998" s="46"/>
      <c r="J1998" s="46"/>
      <c r="K1998" s="46"/>
      <c r="L1998" s="46"/>
      <c r="M1998" s="47"/>
      <c r="N1998" s="47"/>
      <c r="O1998" s="47"/>
      <c r="P1998" s="47"/>
      <c r="Q1998" s="47"/>
      <c r="R1998" s="47"/>
      <c r="S1998" s="46">
        <f t="shared" si="1253"/>
        <v>0</v>
      </c>
      <c r="T1998" s="109"/>
    </row>
    <row r="1999" spans="1:20">
      <c r="A1999" s="57"/>
      <c r="B1999" s="57"/>
      <c r="C1999" s="57"/>
      <c r="D1999" s="57"/>
      <c r="E1999" s="57"/>
      <c r="F1999" s="45" t="s">
        <v>16</v>
      </c>
      <c r="G1999" s="46"/>
      <c r="H1999" s="46"/>
      <c r="I1999" s="46"/>
      <c r="J1999" s="46"/>
      <c r="K1999" s="46"/>
      <c r="L1999" s="46"/>
      <c r="M1999" s="47"/>
      <c r="N1999" s="47"/>
      <c r="O1999" s="47"/>
      <c r="P1999" s="47"/>
      <c r="Q1999" s="47"/>
      <c r="R1999" s="47"/>
      <c r="S1999" s="46">
        <f t="shared" si="1253"/>
        <v>0</v>
      </c>
      <c r="T1999" s="110"/>
    </row>
    <row r="2000" spans="1:20">
      <c r="A2000" s="57"/>
      <c r="B2000" s="57"/>
      <c r="C2000" s="57"/>
      <c r="D2000" s="57"/>
      <c r="E2000" s="57"/>
      <c r="F2000" s="45" t="s">
        <v>24</v>
      </c>
      <c r="G2000" s="46"/>
      <c r="H2000" s="46"/>
      <c r="I2000" s="46"/>
      <c r="J2000" s="46"/>
      <c r="K2000" s="46"/>
      <c r="L2000" s="46"/>
      <c r="M2000" s="47"/>
      <c r="N2000" s="47"/>
      <c r="O2000" s="47"/>
      <c r="P2000" s="47"/>
      <c r="Q2000" s="47"/>
      <c r="R2000" s="47"/>
      <c r="S2000" s="46">
        <f t="shared" si="1253"/>
        <v>0</v>
      </c>
      <c r="T2000" s="110"/>
    </row>
    <row r="2001" spans="1:20">
      <c r="A2001" s="58"/>
      <c r="B2001" s="58"/>
      <c r="C2001" s="58"/>
      <c r="D2001" s="58"/>
      <c r="E2001" s="58"/>
      <c r="F2001" s="45" t="s">
        <v>14</v>
      </c>
      <c r="G2001" s="48">
        <f t="shared" ref="G2001:R2001" si="1279">G1998+G1999+G2000</f>
        <v>0</v>
      </c>
      <c r="H2001" s="48">
        <f t="shared" si="1279"/>
        <v>0</v>
      </c>
      <c r="I2001" s="48">
        <f t="shared" si="1279"/>
        <v>0</v>
      </c>
      <c r="J2001" s="48">
        <f t="shared" si="1279"/>
        <v>0</v>
      </c>
      <c r="K2001" s="48">
        <f t="shared" si="1279"/>
        <v>0</v>
      </c>
      <c r="L2001" s="48">
        <f t="shared" si="1279"/>
        <v>0</v>
      </c>
      <c r="M2001" s="48">
        <f t="shared" si="1279"/>
        <v>0</v>
      </c>
      <c r="N2001" s="48">
        <f t="shared" si="1279"/>
        <v>0</v>
      </c>
      <c r="O2001" s="48">
        <f t="shared" si="1279"/>
        <v>0</v>
      </c>
      <c r="P2001" s="48">
        <f t="shared" si="1279"/>
        <v>0</v>
      </c>
      <c r="Q2001" s="48">
        <f t="shared" si="1279"/>
        <v>0</v>
      </c>
      <c r="R2001" s="48">
        <f t="shared" si="1279"/>
        <v>0</v>
      </c>
      <c r="S2001" s="48">
        <f t="shared" si="1253"/>
        <v>0</v>
      </c>
      <c r="T2001" s="111"/>
    </row>
    <row r="2002" spans="1:20">
      <c r="A2002" s="56">
        <f t="shared" ref="A2002" si="1280">A1998+1</f>
        <v>9</v>
      </c>
      <c r="B2002" s="56" t="str">
        <f t="shared" ref="B2002" si="1281">B1998</f>
        <v>TANTRANSCO</v>
      </c>
      <c r="C2002" s="56" t="s">
        <v>830</v>
      </c>
      <c r="D2002" s="56" t="s">
        <v>777</v>
      </c>
      <c r="E2002" s="56" t="s">
        <v>766</v>
      </c>
      <c r="F2002" s="45" t="s">
        <v>17</v>
      </c>
      <c r="G2002" s="46"/>
      <c r="H2002" s="46"/>
      <c r="I2002" s="46"/>
      <c r="J2002" s="46"/>
      <c r="K2002" s="46"/>
      <c r="L2002" s="46"/>
      <c r="M2002" s="47"/>
      <c r="N2002" s="47"/>
      <c r="O2002" s="47"/>
      <c r="P2002" s="47"/>
      <c r="Q2002" s="47"/>
      <c r="R2002" s="47"/>
      <c r="S2002" s="46">
        <f t="shared" si="1253"/>
        <v>0</v>
      </c>
      <c r="T2002" s="109"/>
    </row>
    <row r="2003" spans="1:20">
      <c r="A2003" s="57"/>
      <c r="B2003" s="57"/>
      <c r="C2003" s="57"/>
      <c r="D2003" s="57"/>
      <c r="E2003" s="57"/>
      <c r="F2003" s="45" t="s">
        <v>16</v>
      </c>
      <c r="G2003" s="46"/>
      <c r="H2003" s="46"/>
      <c r="I2003" s="46"/>
      <c r="J2003" s="46"/>
      <c r="K2003" s="46"/>
      <c r="L2003" s="46"/>
      <c r="M2003" s="47"/>
      <c r="N2003" s="47"/>
      <c r="O2003" s="47"/>
      <c r="P2003" s="47"/>
      <c r="Q2003" s="47"/>
      <c r="R2003" s="47"/>
      <c r="S2003" s="46">
        <f t="shared" si="1253"/>
        <v>0</v>
      </c>
      <c r="T2003" s="110"/>
    </row>
    <row r="2004" spans="1:20">
      <c r="A2004" s="57"/>
      <c r="B2004" s="57"/>
      <c r="C2004" s="57"/>
      <c r="D2004" s="57"/>
      <c r="E2004" s="57"/>
      <c r="F2004" s="45" t="s">
        <v>24</v>
      </c>
      <c r="G2004" s="46"/>
      <c r="H2004" s="46"/>
      <c r="I2004" s="46"/>
      <c r="J2004" s="46"/>
      <c r="K2004" s="46"/>
      <c r="L2004" s="46"/>
      <c r="M2004" s="47"/>
      <c r="N2004" s="47"/>
      <c r="O2004" s="47"/>
      <c r="P2004" s="47"/>
      <c r="Q2004" s="47"/>
      <c r="R2004" s="47"/>
      <c r="S2004" s="46">
        <f t="shared" si="1253"/>
        <v>0</v>
      </c>
      <c r="T2004" s="110"/>
    </row>
    <row r="2005" spans="1:20">
      <c r="A2005" s="58"/>
      <c r="B2005" s="58"/>
      <c r="C2005" s="58"/>
      <c r="D2005" s="58"/>
      <c r="E2005" s="58"/>
      <c r="F2005" s="45" t="s">
        <v>14</v>
      </c>
      <c r="G2005" s="48">
        <f t="shared" ref="G2005:R2005" si="1282">G2002+G2003+G2004</f>
        <v>0</v>
      </c>
      <c r="H2005" s="48">
        <f t="shared" si="1282"/>
        <v>0</v>
      </c>
      <c r="I2005" s="48">
        <f t="shared" si="1282"/>
        <v>0</v>
      </c>
      <c r="J2005" s="48">
        <f t="shared" si="1282"/>
        <v>0</v>
      </c>
      <c r="K2005" s="48">
        <f t="shared" si="1282"/>
        <v>0</v>
      </c>
      <c r="L2005" s="48">
        <f t="shared" si="1282"/>
        <v>0</v>
      </c>
      <c r="M2005" s="48">
        <f t="shared" si="1282"/>
        <v>0</v>
      </c>
      <c r="N2005" s="48">
        <f t="shared" si="1282"/>
        <v>0</v>
      </c>
      <c r="O2005" s="48">
        <f t="shared" si="1282"/>
        <v>0</v>
      </c>
      <c r="P2005" s="48">
        <f t="shared" si="1282"/>
        <v>0</v>
      </c>
      <c r="Q2005" s="48">
        <f t="shared" si="1282"/>
        <v>0</v>
      </c>
      <c r="R2005" s="48">
        <f t="shared" si="1282"/>
        <v>0</v>
      </c>
      <c r="S2005" s="48">
        <f t="shared" si="1253"/>
        <v>0</v>
      </c>
      <c r="T2005" s="111"/>
    </row>
    <row r="2006" spans="1:20">
      <c r="A2006" s="56">
        <f t="shared" ref="A2006" si="1283">A2002+1</f>
        <v>10</v>
      </c>
      <c r="B2006" s="56" t="str">
        <f t="shared" ref="B2006" si="1284">B2002</f>
        <v>TANTRANSCO</v>
      </c>
      <c r="C2006" s="56" t="s">
        <v>834</v>
      </c>
      <c r="D2006" s="56" t="s">
        <v>777</v>
      </c>
      <c r="E2006" s="56" t="s">
        <v>766</v>
      </c>
      <c r="F2006" s="45" t="s">
        <v>17</v>
      </c>
      <c r="G2006" s="46"/>
      <c r="H2006" s="46"/>
      <c r="I2006" s="46"/>
      <c r="J2006" s="46"/>
      <c r="K2006" s="46"/>
      <c r="L2006" s="46"/>
      <c r="M2006" s="47"/>
      <c r="N2006" s="47"/>
      <c r="O2006" s="47"/>
      <c r="P2006" s="47"/>
      <c r="Q2006" s="47"/>
      <c r="R2006" s="47"/>
      <c r="S2006" s="46">
        <f t="shared" si="1253"/>
        <v>0</v>
      </c>
      <c r="T2006" s="109"/>
    </row>
    <row r="2007" spans="1:20">
      <c r="A2007" s="57"/>
      <c r="B2007" s="57"/>
      <c r="C2007" s="57"/>
      <c r="D2007" s="57"/>
      <c r="E2007" s="57"/>
      <c r="F2007" s="45" t="s">
        <v>16</v>
      </c>
      <c r="G2007" s="46"/>
      <c r="H2007" s="46"/>
      <c r="I2007" s="46"/>
      <c r="J2007" s="46"/>
      <c r="K2007" s="46"/>
      <c r="L2007" s="46"/>
      <c r="M2007" s="47"/>
      <c r="N2007" s="47"/>
      <c r="O2007" s="47"/>
      <c r="P2007" s="47"/>
      <c r="Q2007" s="47"/>
      <c r="R2007" s="47"/>
      <c r="S2007" s="46">
        <f t="shared" si="1253"/>
        <v>0</v>
      </c>
      <c r="T2007" s="110"/>
    </row>
    <row r="2008" spans="1:20">
      <c r="A2008" s="57"/>
      <c r="B2008" s="57"/>
      <c r="C2008" s="57"/>
      <c r="D2008" s="57"/>
      <c r="E2008" s="57"/>
      <c r="F2008" s="45" t="s">
        <v>24</v>
      </c>
      <c r="G2008" s="46"/>
      <c r="H2008" s="46"/>
      <c r="I2008" s="46"/>
      <c r="J2008" s="46"/>
      <c r="K2008" s="46"/>
      <c r="L2008" s="46"/>
      <c r="M2008" s="47"/>
      <c r="N2008" s="47"/>
      <c r="O2008" s="47"/>
      <c r="P2008" s="47"/>
      <c r="Q2008" s="47"/>
      <c r="R2008" s="47"/>
      <c r="S2008" s="46">
        <f t="shared" si="1253"/>
        <v>0</v>
      </c>
      <c r="T2008" s="110"/>
    </row>
    <row r="2009" spans="1:20">
      <c r="A2009" s="58"/>
      <c r="B2009" s="58"/>
      <c r="C2009" s="58"/>
      <c r="D2009" s="58"/>
      <c r="E2009" s="58"/>
      <c r="F2009" s="45" t="s">
        <v>14</v>
      </c>
      <c r="G2009" s="48">
        <f t="shared" ref="G2009:R2009" si="1285">G2006+G2007+G2008</f>
        <v>0</v>
      </c>
      <c r="H2009" s="48">
        <f t="shared" si="1285"/>
        <v>0</v>
      </c>
      <c r="I2009" s="48">
        <f t="shared" si="1285"/>
        <v>0</v>
      </c>
      <c r="J2009" s="48">
        <f t="shared" si="1285"/>
        <v>0</v>
      </c>
      <c r="K2009" s="48">
        <f t="shared" si="1285"/>
        <v>0</v>
      </c>
      <c r="L2009" s="48">
        <f t="shared" si="1285"/>
        <v>0</v>
      </c>
      <c r="M2009" s="48">
        <f t="shared" si="1285"/>
        <v>0</v>
      </c>
      <c r="N2009" s="48">
        <f t="shared" si="1285"/>
        <v>0</v>
      </c>
      <c r="O2009" s="48">
        <f t="shared" si="1285"/>
        <v>0</v>
      </c>
      <c r="P2009" s="48">
        <f t="shared" si="1285"/>
        <v>0</v>
      </c>
      <c r="Q2009" s="48">
        <f t="shared" si="1285"/>
        <v>0</v>
      </c>
      <c r="R2009" s="48">
        <f t="shared" si="1285"/>
        <v>0</v>
      </c>
      <c r="S2009" s="48">
        <f t="shared" si="1253"/>
        <v>0</v>
      </c>
      <c r="T2009" s="111"/>
    </row>
    <row r="2010" spans="1:20">
      <c r="A2010" s="56">
        <f t="shared" ref="A2010" si="1286">A2006+1</f>
        <v>11</v>
      </c>
      <c r="B2010" s="56" t="str">
        <f t="shared" ref="B2010" si="1287">B2006</f>
        <v>TANTRANSCO</v>
      </c>
      <c r="C2010" s="56" t="s">
        <v>835</v>
      </c>
      <c r="D2010" s="56" t="s">
        <v>777</v>
      </c>
      <c r="E2010" s="56" t="s">
        <v>766</v>
      </c>
      <c r="F2010" s="45" t="s">
        <v>17</v>
      </c>
      <c r="G2010" s="46"/>
      <c r="H2010" s="46"/>
      <c r="I2010" s="46"/>
      <c r="J2010" s="46"/>
      <c r="K2010" s="46"/>
      <c r="L2010" s="46"/>
      <c r="M2010" s="47"/>
      <c r="N2010" s="47"/>
      <c r="O2010" s="47"/>
      <c r="P2010" s="47"/>
      <c r="Q2010" s="47"/>
      <c r="R2010" s="47"/>
      <c r="S2010" s="46">
        <f t="shared" si="1253"/>
        <v>0</v>
      </c>
      <c r="T2010" s="109"/>
    </row>
    <row r="2011" spans="1:20">
      <c r="A2011" s="57"/>
      <c r="B2011" s="57"/>
      <c r="C2011" s="57"/>
      <c r="D2011" s="57"/>
      <c r="E2011" s="57"/>
      <c r="F2011" s="45" t="s">
        <v>16</v>
      </c>
      <c r="G2011" s="46"/>
      <c r="H2011" s="46"/>
      <c r="I2011" s="46"/>
      <c r="J2011" s="46"/>
      <c r="K2011" s="46"/>
      <c r="L2011" s="46"/>
      <c r="M2011" s="47"/>
      <c r="N2011" s="47"/>
      <c r="O2011" s="47"/>
      <c r="P2011" s="47"/>
      <c r="Q2011" s="47"/>
      <c r="R2011" s="47"/>
      <c r="S2011" s="46">
        <f t="shared" si="1253"/>
        <v>0</v>
      </c>
      <c r="T2011" s="110"/>
    </row>
    <row r="2012" spans="1:20">
      <c r="A2012" s="57"/>
      <c r="B2012" s="57"/>
      <c r="C2012" s="57"/>
      <c r="D2012" s="57"/>
      <c r="E2012" s="57"/>
      <c r="F2012" s="45" t="s">
        <v>24</v>
      </c>
      <c r="G2012" s="46"/>
      <c r="H2012" s="46"/>
      <c r="I2012" s="46"/>
      <c r="J2012" s="46"/>
      <c r="K2012" s="46"/>
      <c r="L2012" s="46"/>
      <c r="M2012" s="47"/>
      <c r="N2012" s="47"/>
      <c r="O2012" s="47"/>
      <c r="P2012" s="47"/>
      <c r="Q2012" s="47"/>
      <c r="R2012" s="47"/>
      <c r="S2012" s="46">
        <f t="shared" si="1253"/>
        <v>0</v>
      </c>
      <c r="T2012" s="110"/>
    </row>
    <row r="2013" spans="1:20">
      <c r="A2013" s="58"/>
      <c r="B2013" s="58"/>
      <c r="C2013" s="58"/>
      <c r="D2013" s="58"/>
      <c r="E2013" s="58"/>
      <c r="F2013" s="45" t="s">
        <v>14</v>
      </c>
      <c r="G2013" s="48">
        <f t="shared" ref="G2013:R2013" si="1288">G2010+G2011+G2012</f>
        <v>0</v>
      </c>
      <c r="H2013" s="48">
        <f t="shared" si="1288"/>
        <v>0</v>
      </c>
      <c r="I2013" s="48">
        <f t="shared" si="1288"/>
        <v>0</v>
      </c>
      <c r="J2013" s="48">
        <f t="shared" si="1288"/>
        <v>0</v>
      </c>
      <c r="K2013" s="48">
        <f t="shared" si="1288"/>
        <v>0</v>
      </c>
      <c r="L2013" s="48">
        <f t="shared" si="1288"/>
        <v>0</v>
      </c>
      <c r="M2013" s="48">
        <f t="shared" si="1288"/>
        <v>0</v>
      </c>
      <c r="N2013" s="48">
        <f t="shared" si="1288"/>
        <v>0</v>
      </c>
      <c r="O2013" s="48">
        <f t="shared" si="1288"/>
        <v>0</v>
      </c>
      <c r="P2013" s="48">
        <f t="shared" si="1288"/>
        <v>0</v>
      </c>
      <c r="Q2013" s="48">
        <f t="shared" si="1288"/>
        <v>0</v>
      </c>
      <c r="R2013" s="48">
        <f t="shared" si="1288"/>
        <v>0</v>
      </c>
      <c r="S2013" s="48">
        <f t="shared" si="1253"/>
        <v>0</v>
      </c>
      <c r="T2013" s="111"/>
    </row>
    <row r="2014" spans="1:20">
      <c r="A2014" s="56">
        <f t="shared" ref="A2014" si="1289">A2010+1</f>
        <v>12</v>
      </c>
      <c r="B2014" s="56" t="str">
        <f t="shared" ref="B2014" si="1290">B2010</f>
        <v>TANTRANSCO</v>
      </c>
      <c r="C2014" s="56" t="s">
        <v>836</v>
      </c>
      <c r="D2014" s="56" t="s">
        <v>777</v>
      </c>
      <c r="E2014" s="56" t="s">
        <v>766</v>
      </c>
      <c r="F2014" s="45" t="s">
        <v>17</v>
      </c>
      <c r="G2014" s="46"/>
      <c r="H2014" s="46"/>
      <c r="I2014" s="46"/>
      <c r="J2014" s="46"/>
      <c r="K2014" s="46"/>
      <c r="L2014" s="46"/>
      <c r="M2014" s="47"/>
      <c r="N2014" s="47"/>
      <c r="O2014" s="47"/>
      <c r="P2014" s="47"/>
      <c r="Q2014" s="47"/>
      <c r="R2014" s="47"/>
      <c r="S2014" s="46">
        <f t="shared" ref="S2014:S2021" si="1291">SUM(G2014:R2014)</f>
        <v>0</v>
      </c>
      <c r="T2014" s="109"/>
    </row>
    <row r="2015" spans="1:20">
      <c r="A2015" s="57"/>
      <c r="B2015" s="57"/>
      <c r="C2015" s="57"/>
      <c r="D2015" s="57"/>
      <c r="E2015" s="57"/>
      <c r="F2015" s="45" t="s">
        <v>16</v>
      </c>
      <c r="G2015" s="46"/>
      <c r="H2015" s="46"/>
      <c r="I2015" s="46"/>
      <c r="J2015" s="46"/>
      <c r="K2015" s="46"/>
      <c r="L2015" s="46"/>
      <c r="M2015" s="47"/>
      <c r="N2015" s="47"/>
      <c r="O2015" s="47"/>
      <c r="P2015" s="47"/>
      <c r="Q2015" s="47"/>
      <c r="R2015" s="47"/>
      <c r="S2015" s="46">
        <f t="shared" si="1291"/>
        <v>0</v>
      </c>
      <c r="T2015" s="110"/>
    </row>
    <row r="2016" spans="1:20">
      <c r="A2016" s="57"/>
      <c r="B2016" s="57"/>
      <c r="C2016" s="57"/>
      <c r="D2016" s="57"/>
      <c r="E2016" s="57"/>
      <c r="F2016" s="45" t="s">
        <v>24</v>
      </c>
      <c r="G2016" s="46"/>
      <c r="H2016" s="46"/>
      <c r="I2016" s="46"/>
      <c r="J2016" s="46"/>
      <c r="K2016" s="46"/>
      <c r="L2016" s="46"/>
      <c r="M2016" s="47"/>
      <c r="N2016" s="47"/>
      <c r="O2016" s="47"/>
      <c r="P2016" s="47"/>
      <c r="Q2016" s="47"/>
      <c r="R2016" s="47"/>
      <c r="S2016" s="46">
        <f t="shared" si="1291"/>
        <v>0</v>
      </c>
      <c r="T2016" s="110"/>
    </row>
    <row r="2017" spans="1:20">
      <c r="A2017" s="58"/>
      <c r="B2017" s="58"/>
      <c r="C2017" s="58"/>
      <c r="D2017" s="58"/>
      <c r="E2017" s="58"/>
      <c r="F2017" s="45" t="s">
        <v>14</v>
      </c>
      <c r="G2017" s="48">
        <f t="shared" ref="G2017:R2017" si="1292">G2014+G2015+G2016</f>
        <v>0</v>
      </c>
      <c r="H2017" s="48">
        <f t="shared" si="1292"/>
        <v>0</v>
      </c>
      <c r="I2017" s="48">
        <f t="shared" si="1292"/>
        <v>0</v>
      </c>
      <c r="J2017" s="48">
        <f t="shared" si="1292"/>
        <v>0</v>
      </c>
      <c r="K2017" s="48">
        <f t="shared" si="1292"/>
        <v>0</v>
      </c>
      <c r="L2017" s="48">
        <f t="shared" si="1292"/>
        <v>0</v>
      </c>
      <c r="M2017" s="48">
        <f t="shared" si="1292"/>
        <v>0</v>
      </c>
      <c r="N2017" s="48">
        <f t="shared" si="1292"/>
        <v>0</v>
      </c>
      <c r="O2017" s="48">
        <f t="shared" si="1292"/>
        <v>0</v>
      </c>
      <c r="P2017" s="48">
        <f t="shared" si="1292"/>
        <v>0</v>
      </c>
      <c r="Q2017" s="48">
        <f t="shared" si="1292"/>
        <v>0</v>
      </c>
      <c r="R2017" s="48">
        <f t="shared" si="1292"/>
        <v>0</v>
      </c>
      <c r="S2017" s="48">
        <f t="shared" si="1291"/>
        <v>0</v>
      </c>
      <c r="T2017" s="111"/>
    </row>
    <row r="2018" spans="1:20">
      <c r="A2018" s="56">
        <f t="shared" ref="A2018" si="1293">A2014+1</f>
        <v>13</v>
      </c>
      <c r="B2018" s="56" t="str">
        <f t="shared" ref="B2018" si="1294">B2014</f>
        <v>TANTRANSCO</v>
      </c>
      <c r="C2018" s="56" t="s">
        <v>837</v>
      </c>
      <c r="D2018" s="56" t="s">
        <v>777</v>
      </c>
      <c r="E2018" s="56" t="s">
        <v>766</v>
      </c>
      <c r="F2018" s="45" t="s">
        <v>17</v>
      </c>
      <c r="G2018" s="46"/>
      <c r="H2018" s="46"/>
      <c r="I2018" s="46"/>
      <c r="J2018" s="46"/>
      <c r="K2018" s="46"/>
      <c r="L2018" s="46"/>
      <c r="M2018" s="47"/>
      <c r="N2018" s="47"/>
      <c r="O2018" s="47"/>
      <c r="P2018" s="47"/>
      <c r="Q2018" s="47"/>
      <c r="R2018" s="47"/>
      <c r="S2018" s="46">
        <f t="shared" si="1291"/>
        <v>0</v>
      </c>
      <c r="T2018" s="109"/>
    </row>
    <row r="2019" spans="1:20">
      <c r="A2019" s="57"/>
      <c r="B2019" s="57"/>
      <c r="C2019" s="57"/>
      <c r="D2019" s="57"/>
      <c r="E2019" s="57"/>
      <c r="F2019" s="45" t="s">
        <v>16</v>
      </c>
      <c r="G2019" s="46"/>
      <c r="H2019" s="46"/>
      <c r="I2019" s="46"/>
      <c r="J2019" s="46"/>
      <c r="K2019" s="46"/>
      <c r="L2019" s="46"/>
      <c r="M2019" s="47"/>
      <c r="N2019" s="47"/>
      <c r="O2019" s="47"/>
      <c r="P2019" s="47"/>
      <c r="Q2019" s="47"/>
      <c r="R2019" s="47"/>
      <c r="S2019" s="46">
        <f t="shared" si="1291"/>
        <v>0</v>
      </c>
      <c r="T2019" s="110"/>
    </row>
    <row r="2020" spans="1:20">
      <c r="A2020" s="57"/>
      <c r="B2020" s="57"/>
      <c r="C2020" s="57"/>
      <c r="D2020" s="57"/>
      <c r="E2020" s="57"/>
      <c r="F2020" s="45" t="s">
        <v>24</v>
      </c>
      <c r="G2020" s="46"/>
      <c r="H2020" s="46"/>
      <c r="I2020" s="46"/>
      <c r="J2020" s="46"/>
      <c r="K2020" s="46"/>
      <c r="L2020" s="46"/>
      <c r="M2020" s="47"/>
      <c r="N2020" s="47"/>
      <c r="O2020" s="47"/>
      <c r="P2020" s="47"/>
      <c r="Q2020" s="47"/>
      <c r="R2020" s="47"/>
      <c r="S2020" s="46">
        <f t="shared" si="1291"/>
        <v>0</v>
      </c>
      <c r="T2020" s="110"/>
    </row>
    <row r="2021" spans="1:20">
      <c r="A2021" s="58"/>
      <c r="B2021" s="58"/>
      <c r="C2021" s="58"/>
      <c r="D2021" s="58"/>
      <c r="E2021" s="58"/>
      <c r="F2021" s="45" t="s">
        <v>14</v>
      </c>
      <c r="G2021" s="48">
        <f t="shared" ref="G2021:R2021" si="1295">G2018+G2019+G2020</f>
        <v>0</v>
      </c>
      <c r="H2021" s="48">
        <f t="shared" si="1295"/>
        <v>0</v>
      </c>
      <c r="I2021" s="48">
        <f t="shared" si="1295"/>
        <v>0</v>
      </c>
      <c r="J2021" s="48">
        <f t="shared" si="1295"/>
        <v>0</v>
      </c>
      <c r="K2021" s="48">
        <f t="shared" si="1295"/>
        <v>0</v>
      </c>
      <c r="L2021" s="48">
        <f t="shared" si="1295"/>
        <v>0</v>
      </c>
      <c r="M2021" s="48">
        <f t="shared" si="1295"/>
        <v>0</v>
      </c>
      <c r="N2021" s="48">
        <f t="shared" si="1295"/>
        <v>0</v>
      </c>
      <c r="O2021" s="48">
        <f t="shared" si="1295"/>
        <v>0</v>
      </c>
      <c r="P2021" s="48">
        <f t="shared" si="1295"/>
        <v>0</v>
      </c>
      <c r="Q2021" s="48">
        <f t="shared" si="1295"/>
        <v>0</v>
      </c>
      <c r="R2021" s="48">
        <f t="shared" si="1295"/>
        <v>0</v>
      </c>
      <c r="S2021" s="48">
        <f t="shared" si="1291"/>
        <v>0</v>
      </c>
      <c r="T2021" s="111"/>
    </row>
    <row r="2022" spans="1:20">
      <c r="A2022" s="56">
        <f t="shared" ref="A2022" si="1296">A2018+1</f>
        <v>14</v>
      </c>
      <c r="B2022" s="56" t="str">
        <f t="shared" ref="B2022:B2034" si="1297">B2018</f>
        <v>TANTRANSCO</v>
      </c>
      <c r="C2022" s="56" t="s">
        <v>838</v>
      </c>
      <c r="D2022" s="56" t="s">
        <v>778</v>
      </c>
      <c r="E2022" s="56" t="s">
        <v>766</v>
      </c>
      <c r="F2022" s="45" t="s">
        <v>17</v>
      </c>
      <c r="G2022" s="46"/>
      <c r="H2022" s="46"/>
      <c r="I2022" s="46"/>
      <c r="J2022" s="46"/>
      <c r="K2022" s="46"/>
      <c r="L2022" s="46"/>
      <c r="M2022" s="47"/>
      <c r="N2022" s="47"/>
      <c r="O2022" s="47"/>
      <c r="P2022" s="47"/>
      <c r="Q2022" s="47"/>
      <c r="R2022" s="47"/>
      <c r="S2022" s="46">
        <f t="shared" si="1253"/>
        <v>0</v>
      </c>
      <c r="T2022" s="109"/>
    </row>
    <row r="2023" spans="1:20">
      <c r="A2023" s="57"/>
      <c r="B2023" s="57"/>
      <c r="C2023" s="57"/>
      <c r="D2023" s="57"/>
      <c r="E2023" s="57"/>
      <c r="F2023" s="45" t="s">
        <v>16</v>
      </c>
      <c r="G2023" s="46"/>
      <c r="H2023" s="46"/>
      <c r="I2023" s="46"/>
      <c r="J2023" s="46"/>
      <c r="K2023" s="46"/>
      <c r="L2023" s="46"/>
      <c r="M2023" s="47"/>
      <c r="N2023" s="47"/>
      <c r="O2023" s="47"/>
      <c r="P2023" s="47"/>
      <c r="Q2023" s="47"/>
      <c r="R2023" s="47"/>
      <c r="S2023" s="46">
        <f t="shared" si="1253"/>
        <v>0</v>
      </c>
      <c r="T2023" s="110"/>
    </row>
    <row r="2024" spans="1:20">
      <c r="A2024" s="57"/>
      <c r="B2024" s="57"/>
      <c r="C2024" s="57"/>
      <c r="D2024" s="57"/>
      <c r="E2024" s="57"/>
      <c r="F2024" s="45" t="s">
        <v>24</v>
      </c>
      <c r="G2024" s="46"/>
      <c r="H2024" s="46"/>
      <c r="I2024" s="46"/>
      <c r="J2024" s="46"/>
      <c r="K2024" s="46"/>
      <c r="L2024" s="46"/>
      <c r="M2024" s="47"/>
      <c r="N2024" s="47"/>
      <c r="O2024" s="47"/>
      <c r="P2024" s="47"/>
      <c r="Q2024" s="47"/>
      <c r="R2024" s="47"/>
      <c r="S2024" s="46">
        <f t="shared" si="1253"/>
        <v>0</v>
      </c>
      <c r="T2024" s="110"/>
    </row>
    <row r="2025" spans="1:20">
      <c r="A2025" s="58"/>
      <c r="B2025" s="58"/>
      <c r="C2025" s="58"/>
      <c r="D2025" s="58"/>
      <c r="E2025" s="58"/>
      <c r="F2025" s="45" t="s">
        <v>14</v>
      </c>
      <c r="G2025" s="48">
        <f t="shared" ref="G2025:R2025" si="1298">G2022+G2023+G2024</f>
        <v>0</v>
      </c>
      <c r="H2025" s="48">
        <f t="shared" si="1298"/>
        <v>0</v>
      </c>
      <c r="I2025" s="48">
        <f t="shared" si="1298"/>
        <v>0</v>
      </c>
      <c r="J2025" s="48">
        <f t="shared" si="1298"/>
        <v>0</v>
      </c>
      <c r="K2025" s="48">
        <f t="shared" si="1298"/>
        <v>0</v>
      </c>
      <c r="L2025" s="48">
        <f t="shared" si="1298"/>
        <v>0</v>
      </c>
      <c r="M2025" s="48">
        <f t="shared" si="1298"/>
        <v>0</v>
      </c>
      <c r="N2025" s="48">
        <f t="shared" si="1298"/>
        <v>0</v>
      </c>
      <c r="O2025" s="48">
        <f t="shared" si="1298"/>
        <v>0</v>
      </c>
      <c r="P2025" s="48">
        <f t="shared" si="1298"/>
        <v>0</v>
      </c>
      <c r="Q2025" s="48">
        <f t="shared" si="1298"/>
        <v>0</v>
      </c>
      <c r="R2025" s="48">
        <f t="shared" si="1298"/>
        <v>0</v>
      </c>
      <c r="S2025" s="48">
        <f t="shared" si="1253"/>
        <v>0</v>
      </c>
      <c r="T2025" s="111"/>
    </row>
    <row r="2026" spans="1:20">
      <c r="A2026" s="56">
        <f t="shared" ref="A2026" si="1299">A2022+1</f>
        <v>15</v>
      </c>
      <c r="B2026" s="56" t="str">
        <f t="shared" si="1297"/>
        <v>TANTRANSCO</v>
      </c>
      <c r="C2026" s="56" t="s">
        <v>839</v>
      </c>
      <c r="D2026" s="56" t="s">
        <v>778</v>
      </c>
      <c r="E2026" s="56" t="s">
        <v>766</v>
      </c>
      <c r="F2026" s="45" t="s">
        <v>17</v>
      </c>
      <c r="G2026" s="46"/>
      <c r="H2026" s="46"/>
      <c r="I2026" s="46"/>
      <c r="J2026" s="46"/>
      <c r="K2026" s="46"/>
      <c r="L2026" s="46"/>
      <c r="M2026" s="47"/>
      <c r="N2026" s="47"/>
      <c r="O2026" s="47"/>
      <c r="P2026" s="47"/>
      <c r="Q2026" s="47"/>
      <c r="R2026" s="47"/>
      <c r="S2026" s="46">
        <f t="shared" si="1253"/>
        <v>0</v>
      </c>
      <c r="T2026" s="109"/>
    </row>
    <row r="2027" spans="1:20">
      <c r="A2027" s="57"/>
      <c r="B2027" s="57"/>
      <c r="C2027" s="57"/>
      <c r="D2027" s="57"/>
      <c r="E2027" s="57"/>
      <c r="F2027" s="45" t="s">
        <v>16</v>
      </c>
      <c r="G2027" s="46"/>
      <c r="H2027" s="46"/>
      <c r="I2027" s="46"/>
      <c r="J2027" s="46"/>
      <c r="K2027" s="46"/>
      <c r="L2027" s="46"/>
      <c r="M2027" s="47"/>
      <c r="N2027" s="47"/>
      <c r="O2027" s="47"/>
      <c r="P2027" s="47"/>
      <c r="Q2027" s="47"/>
      <c r="R2027" s="47"/>
      <c r="S2027" s="46">
        <f t="shared" ref="S2027:S2090" si="1300">SUM(G2027:R2027)</f>
        <v>0</v>
      </c>
      <c r="T2027" s="110"/>
    </row>
    <row r="2028" spans="1:20">
      <c r="A2028" s="57"/>
      <c r="B2028" s="57"/>
      <c r="C2028" s="57"/>
      <c r="D2028" s="57"/>
      <c r="E2028" s="57"/>
      <c r="F2028" s="45" t="s">
        <v>24</v>
      </c>
      <c r="G2028" s="46"/>
      <c r="H2028" s="46"/>
      <c r="I2028" s="46"/>
      <c r="J2028" s="46"/>
      <c r="K2028" s="46"/>
      <c r="L2028" s="46"/>
      <c r="M2028" s="47"/>
      <c r="N2028" s="47"/>
      <c r="O2028" s="47"/>
      <c r="P2028" s="47"/>
      <c r="Q2028" s="47"/>
      <c r="R2028" s="47"/>
      <c r="S2028" s="46">
        <f t="shared" si="1300"/>
        <v>0</v>
      </c>
      <c r="T2028" s="110"/>
    </row>
    <row r="2029" spans="1:20">
      <c r="A2029" s="58"/>
      <c r="B2029" s="58"/>
      <c r="C2029" s="58"/>
      <c r="D2029" s="58"/>
      <c r="E2029" s="58"/>
      <c r="F2029" s="45" t="s">
        <v>14</v>
      </c>
      <c r="G2029" s="48">
        <f t="shared" ref="G2029:R2029" si="1301">G2026+G2027+G2028</f>
        <v>0</v>
      </c>
      <c r="H2029" s="48">
        <f t="shared" si="1301"/>
        <v>0</v>
      </c>
      <c r="I2029" s="48">
        <f t="shared" si="1301"/>
        <v>0</v>
      </c>
      <c r="J2029" s="48">
        <f t="shared" si="1301"/>
        <v>0</v>
      </c>
      <c r="K2029" s="48">
        <f t="shared" si="1301"/>
        <v>0</v>
      </c>
      <c r="L2029" s="48">
        <f t="shared" si="1301"/>
        <v>0</v>
      </c>
      <c r="M2029" s="48">
        <f t="shared" si="1301"/>
        <v>0</v>
      </c>
      <c r="N2029" s="48">
        <f t="shared" si="1301"/>
        <v>0</v>
      </c>
      <c r="O2029" s="48">
        <f t="shared" si="1301"/>
        <v>0</v>
      </c>
      <c r="P2029" s="48">
        <f t="shared" si="1301"/>
        <v>0</v>
      </c>
      <c r="Q2029" s="48">
        <f t="shared" si="1301"/>
        <v>0</v>
      </c>
      <c r="R2029" s="48">
        <f t="shared" si="1301"/>
        <v>0</v>
      </c>
      <c r="S2029" s="48">
        <f t="shared" si="1300"/>
        <v>0</v>
      </c>
      <c r="T2029" s="111"/>
    </row>
    <row r="2030" spans="1:20">
      <c r="A2030" s="56">
        <f t="shared" ref="A2030" si="1302">A2026+1</f>
        <v>16</v>
      </c>
      <c r="B2030" s="56" t="str">
        <f t="shared" si="1297"/>
        <v>TANTRANSCO</v>
      </c>
      <c r="C2030" s="56" t="s">
        <v>840</v>
      </c>
      <c r="D2030" s="56" t="s">
        <v>778</v>
      </c>
      <c r="E2030" s="56" t="s">
        <v>766</v>
      </c>
      <c r="F2030" s="45" t="s">
        <v>17</v>
      </c>
      <c r="G2030" s="46"/>
      <c r="H2030" s="46"/>
      <c r="I2030" s="46"/>
      <c r="J2030" s="46"/>
      <c r="K2030" s="46"/>
      <c r="L2030" s="46"/>
      <c r="M2030" s="47"/>
      <c r="N2030" s="47"/>
      <c r="O2030" s="47"/>
      <c r="P2030" s="47"/>
      <c r="Q2030" s="47"/>
      <c r="R2030" s="47"/>
      <c r="S2030" s="46">
        <f t="shared" si="1300"/>
        <v>0</v>
      </c>
      <c r="T2030" s="109"/>
    </row>
    <row r="2031" spans="1:20">
      <c r="A2031" s="57"/>
      <c r="B2031" s="57"/>
      <c r="C2031" s="57"/>
      <c r="D2031" s="57"/>
      <c r="E2031" s="57"/>
      <c r="F2031" s="45" t="s">
        <v>16</v>
      </c>
      <c r="G2031" s="46"/>
      <c r="H2031" s="46"/>
      <c r="I2031" s="46"/>
      <c r="J2031" s="46"/>
      <c r="K2031" s="46"/>
      <c r="L2031" s="46"/>
      <c r="M2031" s="47"/>
      <c r="N2031" s="47"/>
      <c r="O2031" s="47"/>
      <c r="P2031" s="47"/>
      <c r="Q2031" s="47"/>
      <c r="R2031" s="47"/>
      <c r="S2031" s="46">
        <f t="shared" si="1300"/>
        <v>0</v>
      </c>
      <c r="T2031" s="110"/>
    </row>
    <row r="2032" spans="1:20">
      <c r="A2032" s="57"/>
      <c r="B2032" s="57"/>
      <c r="C2032" s="57"/>
      <c r="D2032" s="57"/>
      <c r="E2032" s="57"/>
      <c r="F2032" s="45" t="s">
        <v>24</v>
      </c>
      <c r="G2032" s="46"/>
      <c r="H2032" s="46"/>
      <c r="I2032" s="46"/>
      <c r="J2032" s="46"/>
      <c r="K2032" s="46"/>
      <c r="L2032" s="46"/>
      <c r="M2032" s="47"/>
      <c r="N2032" s="47"/>
      <c r="O2032" s="47"/>
      <c r="P2032" s="47"/>
      <c r="Q2032" s="47"/>
      <c r="R2032" s="47"/>
      <c r="S2032" s="46">
        <f t="shared" si="1300"/>
        <v>0</v>
      </c>
      <c r="T2032" s="110"/>
    </row>
    <row r="2033" spans="1:20">
      <c r="A2033" s="58"/>
      <c r="B2033" s="58"/>
      <c r="C2033" s="58"/>
      <c r="D2033" s="58"/>
      <c r="E2033" s="58"/>
      <c r="F2033" s="45" t="s">
        <v>14</v>
      </c>
      <c r="G2033" s="48">
        <f t="shared" ref="G2033:R2033" si="1303">G2030+G2031+G2032</f>
        <v>0</v>
      </c>
      <c r="H2033" s="48">
        <f t="shared" si="1303"/>
        <v>0</v>
      </c>
      <c r="I2033" s="48">
        <f t="shared" si="1303"/>
        <v>0</v>
      </c>
      <c r="J2033" s="48">
        <f t="shared" si="1303"/>
        <v>0</v>
      </c>
      <c r="K2033" s="48">
        <f t="shared" si="1303"/>
        <v>0</v>
      </c>
      <c r="L2033" s="48">
        <f t="shared" si="1303"/>
        <v>0</v>
      </c>
      <c r="M2033" s="48">
        <f t="shared" si="1303"/>
        <v>0</v>
      </c>
      <c r="N2033" s="48">
        <f t="shared" si="1303"/>
        <v>0</v>
      </c>
      <c r="O2033" s="48">
        <f t="shared" si="1303"/>
        <v>0</v>
      </c>
      <c r="P2033" s="48">
        <f t="shared" si="1303"/>
        <v>0</v>
      </c>
      <c r="Q2033" s="48">
        <f t="shared" si="1303"/>
        <v>0</v>
      </c>
      <c r="R2033" s="48">
        <f t="shared" si="1303"/>
        <v>0</v>
      </c>
      <c r="S2033" s="48">
        <f t="shared" si="1300"/>
        <v>0</v>
      </c>
      <c r="T2033" s="111"/>
    </row>
    <row r="2034" spans="1:20">
      <c r="A2034" s="56">
        <f t="shared" ref="A2034" si="1304">A2030+1</f>
        <v>17</v>
      </c>
      <c r="B2034" s="56" t="str">
        <f t="shared" si="1297"/>
        <v>TANTRANSCO</v>
      </c>
      <c r="C2034" s="56" t="s">
        <v>841</v>
      </c>
      <c r="D2034" s="56" t="s">
        <v>778</v>
      </c>
      <c r="E2034" s="56" t="s">
        <v>766</v>
      </c>
      <c r="F2034" s="45" t="s">
        <v>17</v>
      </c>
      <c r="G2034" s="46"/>
      <c r="H2034" s="46"/>
      <c r="I2034" s="46"/>
      <c r="J2034" s="46"/>
      <c r="K2034" s="46"/>
      <c r="L2034" s="46"/>
      <c r="M2034" s="47"/>
      <c r="N2034" s="47"/>
      <c r="O2034" s="47"/>
      <c r="P2034" s="47"/>
      <c r="Q2034" s="47"/>
      <c r="R2034" s="47"/>
      <c r="S2034" s="46">
        <f t="shared" si="1300"/>
        <v>0</v>
      </c>
      <c r="T2034" s="109"/>
    </row>
    <row r="2035" spans="1:20">
      <c r="A2035" s="57"/>
      <c r="B2035" s="57"/>
      <c r="C2035" s="57"/>
      <c r="D2035" s="57"/>
      <c r="E2035" s="57"/>
      <c r="F2035" s="45" t="s">
        <v>16</v>
      </c>
      <c r="G2035" s="46"/>
      <c r="H2035" s="46"/>
      <c r="I2035" s="46"/>
      <c r="J2035" s="46"/>
      <c r="K2035" s="46"/>
      <c r="L2035" s="46"/>
      <c r="M2035" s="47"/>
      <c r="N2035" s="47"/>
      <c r="O2035" s="47"/>
      <c r="P2035" s="47"/>
      <c r="Q2035" s="47"/>
      <c r="R2035" s="47"/>
      <c r="S2035" s="46">
        <f t="shared" si="1300"/>
        <v>0</v>
      </c>
      <c r="T2035" s="110"/>
    </row>
    <row r="2036" spans="1:20">
      <c r="A2036" s="57"/>
      <c r="B2036" s="57"/>
      <c r="C2036" s="57"/>
      <c r="D2036" s="57"/>
      <c r="E2036" s="57"/>
      <c r="F2036" s="45" t="s">
        <v>24</v>
      </c>
      <c r="G2036" s="46"/>
      <c r="H2036" s="46"/>
      <c r="I2036" s="46"/>
      <c r="J2036" s="46"/>
      <c r="K2036" s="46"/>
      <c r="L2036" s="46"/>
      <c r="M2036" s="47"/>
      <c r="N2036" s="47"/>
      <c r="O2036" s="47"/>
      <c r="P2036" s="47"/>
      <c r="Q2036" s="47"/>
      <c r="R2036" s="47"/>
      <c r="S2036" s="46">
        <f t="shared" si="1300"/>
        <v>0</v>
      </c>
      <c r="T2036" s="110"/>
    </row>
    <row r="2037" spans="1:20">
      <c r="A2037" s="58"/>
      <c r="B2037" s="58"/>
      <c r="C2037" s="58"/>
      <c r="D2037" s="58"/>
      <c r="E2037" s="58"/>
      <c r="F2037" s="45" t="s">
        <v>14</v>
      </c>
      <c r="G2037" s="48">
        <f t="shared" ref="G2037:R2037" si="1305">G2034+G2035+G2036</f>
        <v>0</v>
      </c>
      <c r="H2037" s="48">
        <f t="shared" si="1305"/>
        <v>0</v>
      </c>
      <c r="I2037" s="48">
        <f t="shared" si="1305"/>
        <v>0</v>
      </c>
      <c r="J2037" s="48">
        <f t="shared" si="1305"/>
        <v>0</v>
      </c>
      <c r="K2037" s="48">
        <f t="shared" si="1305"/>
        <v>0</v>
      </c>
      <c r="L2037" s="48">
        <f t="shared" si="1305"/>
        <v>0</v>
      </c>
      <c r="M2037" s="48">
        <f t="shared" si="1305"/>
        <v>0</v>
      </c>
      <c r="N2037" s="48">
        <f t="shared" si="1305"/>
        <v>0</v>
      </c>
      <c r="O2037" s="48">
        <f t="shared" si="1305"/>
        <v>0</v>
      </c>
      <c r="P2037" s="48">
        <f t="shared" si="1305"/>
        <v>0</v>
      </c>
      <c r="Q2037" s="48">
        <f t="shared" si="1305"/>
        <v>0</v>
      </c>
      <c r="R2037" s="48">
        <f t="shared" si="1305"/>
        <v>0</v>
      </c>
      <c r="S2037" s="48">
        <f t="shared" si="1300"/>
        <v>0</v>
      </c>
      <c r="T2037" s="111"/>
    </row>
    <row r="2038" spans="1:20" ht="15" customHeight="1">
      <c r="A2038" s="56">
        <f t="shared" ref="A2038" si="1306">A2034+1</f>
        <v>18</v>
      </c>
      <c r="B2038" s="56" t="str">
        <f t="shared" ref="B2038" si="1307">B2034</f>
        <v>TANTRANSCO</v>
      </c>
      <c r="C2038" s="56" t="s">
        <v>842</v>
      </c>
      <c r="D2038" s="56" t="s">
        <v>778</v>
      </c>
      <c r="E2038" s="56" t="s">
        <v>766</v>
      </c>
      <c r="F2038" s="45" t="s">
        <v>17</v>
      </c>
      <c r="G2038" s="46"/>
      <c r="H2038" s="46"/>
      <c r="I2038" s="46"/>
      <c r="J2038" s="46"/>
      <c r="K2038" s="46"/>
      <c r="L2038" s="46"/>
      <c r="M2038" s="47"/>
      <c r="N2038" s="47"/>
      <c r="O2038" s="47"/>
      <c r="P2038" s="47"/>
      <c r="Q2038" s="47"/>
      <c r="R2038" s="47"/>
      <c r="S2038" s="46">
        <f t="shared" si="1300"/>
        <v>0</v>
      </c>
      <c r="T2038" s="109"/>
    </row>
    <row r="2039" spans="1:20">
      <c r="A2039" s="57"/>
      <c r="B2039" s="57"/>
      <c r="C2039" s="57"/>
      <c r="D2039" s="57"/>
      <c r="E2039" s="57"/>
      <c r="F2039" s="45" t="s">
        <v>16</v>
      </c>
      <c r="G2039" s="46"/>
      <c r="H2039" s="46"/>
      <c r="I2039" s="46"/>
      <c r="J2039" s="46"/>
      <c r="K2039" s="46"/>
      <c r="L2039" s="46"/>
      <c r="M2039" s="47"/>
      <c r="N2039" s="47"/>
      <c r="O2039" s="47"/>
      <c r="P2039" s="47"/>
      <c r="Q2039" s="47"/>
      <c r="R2039" s="47"/>
      <c r="S2039" s="46">
        <f t="shared" si="1300"/>
        <v>0</v>
      </c>
      <c r="T2039" s="110"/>
    </row>
    <row r="2040" spans="1:20">
      <c r="A2040" s="57"/>
      <c r="B2040" s="57"/>
      <c r="C2040" s="57"/>
      <c r="D2040" s="57"/>
      <c r="E2040" s="57"/>
      <c r="F2040" s="45" t="s">
        <v>24</v>
      </c>
      <c r="G2040" s="46"/>
      <c r="H2040" s="46"/>
      <c r="I2040" s="46"/>
      <c r="J2040" s="46"/>
      <c r="K2040" s="46"/>
      <c r="L2040" s="46"/>
      <c r="M2040" s="47"/>
      <c r="N2040" s="47"/>
      <c r="O2040" s="47"/>
      <c r="P2040" s="47"/>
      <c r="Q2040" s="47"/>
      <c r="R2040" s="47"/>
      <c r="S2040" s="46">
        <f t="shared" si="1300"/>
        <v>0</v>
      </c>
      <c r="T2040" s="110"/>
    </row>
    <row r="2041" spans="1:20">
      <c r="A2041" s="58"/>
      <c r="B2041" s="58"/>
      <c r="C2041" s="58"/>
      <c r="D2041" s="58"/>
      <c r="E2041" s="58"/>
      <c r="F2041" s="45" t="s">
        <v>14</v>
      </c>
      <c r="G2041" s="48">
        <f t="shared" ref="G2041:R2041" si="1308">G2038+G2039+G2040</f>
        <v>0</v>
      </c>
      <c r="H2041" s="48">
        <f t="shared" si="1308"/>
        <v>0</v>
      </c>
      <c r="I2041" s="48">
        <f t="shared" si="1308"/>
        <v>0</v>
      </c>
      <c r="J2041" s="48">
        <f t="shared" si="1308"/>
        <v>0</v>
      </c>
      <c r="K2041" s="48">
        <f t="shared" si="1308"/>
        <v>0</v>
      </c>
      <c r="L2041" s="48">
        <f t="shared" si="1308"/>
        <v>0</v>
      </c>
      <c r="M2041" s="48">
        <f t="shared" si="1308"/>
        <v>0</v>
      </c>
      <c r="N2041" s="48">
        <f t="shared" si="1308"/>
        <v>0</v>
      </c>
      <c r="O2041" s="48">
        <f t="shared" si="1308"/>
        <v>0</v>
      </c>
      <c r="P2041" s="48">
        <f t="shared" si="1308"/>
        <v>0</v>
      </c>
      <c r="Q2041" s="48">
        <f t="shared" si="1308"/>
        <v>0</v>
      </c>
      <c r="R2041" s="48">
        <f t="shared" si="1308"/>
        <v>0</v>
      </c>
      <c r="S2041" s="48">
        <f t="shared" si="1300"/>
        <v>0</v>
      </c>
      <c r="T2041" s="111"/>
    </row>
    <row r="2042" spans="1:20" ht="15" customHeight="1">
      <c r="A2042" s="56">
        <f t="shared" ref="A2042" si="1309">A2038+1</f>
        <v>19</v>
      </c>
      <c r="B2042" s="56" t="str">
        <f t="shared" ref="B2042" si="1310">B2038</f>
        <v>TANTRANSCO</v>
      </c>
      <c r="C2042" s="56" t="s">
        <v>843</v>
      </c>
      <c r="D2042" s="56" t="s">
        <v>778</v>
      </c>
      <c r="E2042" s="56" t="s">
        <v>766</v>
      </c>
      <c r="F2042" s="45" t="s">
        <v>17</v>
      </c>
      <c r="G2042" s="46"/>
      <c r="H2042" s="46"/>
      <c r="I2042" s="46"/>
      <c r="J2042" s="46"/>
      <c r="K2042" s="46"/>
      <c r="L2042" s="46"/>
      <c r="M2042" s="47"/>
      <c r="N2042" s="47"/>
      <c r="O2042" s="47"/>
      <c r="P2042" s="47"/>
      <c r="Q2042" s="47"/>
      <c r="R2042" s="47"/>
      <c r="S2042" s="46">
        <f t="shared" si="1300"/>
        <v>0</v>
      </c>
      <c r="T2042" s="109"/>
    </row>
    <row r="2043" spans="1:20">
      <c r="A2043" s="57"/>
      <c r="B2043" s="57"/>
      <c r="C2043" s="57"/>
      <c r="D2043" s="57"/>
      <c r="E2043" s="57"/>
      <c r="F2043" s="45" t="s">
        <v>16</v>
      </c>
      <c r="G2043" s="46"/>
      <c r="H2043" s="46"/>
      <c r="I2043" s="46"/>
      <c r="J2043" s="46"/>
      <c r="K2043" s="46"/>
      <c r="L2043" s="46"/>
      <c r="M2043" s="47"/>
      <c r="N2043" s="47"/>
      <c r="O2043" s="47"/>
      <c r="P2043" s="47"/>
      <c r="Q2043" s="47"/>
      <c r="R2043" s="47"/>
      <c r="S2043" s="46">
        <f t="shared" si="1300"/>
        <v>0</v>
      </c>
      <c r="T2043" s="110"/>
    </row>
    <row r="2044" spans="1:20">
      <c r="A2044" s="57"/>
      <c r="B2044" s="57"/>
      <c r="C2044" s="57"/>
      <c r="D2044" s="57"/>
      <c r="E2044" s="57"/>
      <c r="F2044" s="45" t="s">
        <v>24</v>
      </c>
      <c r="G2044" s="46"/>
      <c r="H2044" s="46"/>
      <c r="I2044" s="46"/>
      <c r="J2044" s="46"/>
      <c r="K2044" s="46"/>
      <c r="L2044" s="46"/>
      <c r="M2044" s="47"/>
      <c r="N2044" s="47"/>
      <c r="O2044" s="47"/>
      <c r="P2044" s="47"/>
      <c r="Q2044" s="47"/>
      <c r="R2044" s="47"/>
      <c r="S2044" s="46">
        <f t="shared" si="1300"/>
        <v>0</v>
      </c>
      <c r="T2044" s="110"/>
    </row>
    <row r="2045" spans="1:20">
      <c r="A2045" s="58"/>
      <c r="B2045" s="58"/>
      <c r="C2045" s="58"/>
      <c r="D2045" s="58"/>
      <c r="E2045" s="58"/>
      <c r="F2045" s="45" t="s">
        <v>14</v>
      </c>
      <c r="G2045" s="48">
        <f t="shared" ref="G2045:R2045" si="1311">G2042+G2043+G2044</f>
        <v>0</v>
      </c>
      <c r="H2045" s="48">
        <f t="shared" si="1311"/>
        <v>0</v>
      </c>
      <c r="I2045" s="48">
        <f t="shared" si="1311"/>
        <v>0</v>
      </c>
      <c r="J2045" s="48">
        <f t="shared" si="1311"/>
        <v>0</v>
      </c>
      <c r="K2045" s="48">
        <f t="shared" si="1311"/>
        <v>0</v>
      </c>
      <c r="L2045" s="48">
        <f t="shared" si="1311"/>
        <v>0</v>
      </c>
      <c r="M2045" s="48">
        <f t="shared" si="1311"/>
        <v>0</v>
      </c>
      <c r="N2045" s="48">
        <f t="shared" si="1311"/>
        <v>0</v>
      </c>
      <c r="O2045" s="48">
        <f t="shared" si="1311"/>
        <v>0</v>
      </c>
      <c r="P2045" s="48">
        <f t="shared" si="1311"/>
        <v>0</v>
      </c>
      <c r="Q2045" s="48">
        <f t="shared" si="1311"/>
        <v>0</v>
      </c>
      <c r="R2045" s="48">
        <f t="shared" si="1311"/>
        <v>0</v>
      </c>
      <c r="S2045" s="48">
        <f t="shared" si="1300"/>
        <v>0</v>
      </c>
      <c r="T2045" s="111"/>
    </row>
    <row r="2046" spans="1:20" ht="15" customHeight="1">
      <c r="A2046" s="56">
        <f t="shared" ref="A2046" si="1312">A2042+1</f>
        <v>20</v>
      </c>
      <c r="B2046" s="56" t="str">
        <f t="shared" ref="B2046" si="1313">B2042</f>
        <v>TANTRANSCO</v>
      </c>
      <c r="C2046" s="56" t="s">
        <v>844</v>
      </c>
      <c r="D2046" s="56" t="s">
        <v>778</v>
      </c>
      <c r="E2046" s="56" t="s">
        <v>766</v>
      </c>
      <c r="F2046" s="45" t="s">
        <v>17</v>
      </c>
      <c r="G2046" s="46"/>
      <c r="H2046" s="46"/>
      <c r="I2046" s="46"/>
      <c r="J2046" s="46"/>
      <c r="K2046" s="46"/>
      <c r="L2046" s="46"/>
      <c r="M2046" s="47"/>
      <c r="N2046" s="47"/>
      <c r="O2046" s="47"/>
      <c r="P2046" s="47"/>
      <c r="Q2046" s="47"/>
      <c r="R2046" s="47"/>
      <c r="S2046" s="46">
        <f t="shared" si="1300"/>
        <v>0</v>
      </c>
      <c r="T2046" s="109"/>
    </row>
    <row r="2047" spans="1:20">
      <c r="A2047" s="57"/>
      <c r="B2047" s="57"/>
      <c r="C2047" s="57"/>
      <c r="D2047" s="57"/>
      <c r="E2047" s="57"/>
      <c r="F2047" s="45" t="s">
        <v>16</v>
      </c>
      <c r="G2047" s="46"/>
      <c r="H2047" s="46"/>
      <c r="I2047" s="46"/>
      <c r="J2047" s="46"/>
      <c r="K2047" s="46"/>
      <c r="L2047" s="46"/>
      <c r="M2047" s="47"/>
      <c r="N2047" s="47"/>
      <c r="O2047" s="47"/>
      <c r="P2047" s="47"/>
      <c r="Q2047" s="47"/>
      <c r="R2047" s="47"/>
      <c r="S2047" s="46">
        <f t="shared" si="1300"/>
        <v>0</v>
      </c>
      <c r="T2047" s="110"/>
    </row>
    <row r="2048" spans="1:20">
      <c r="A2048" s="57"/>
      <c r="B2048" s="57"/>
      <c r="C2048" s="57"/>
      <c r="D2048" s="57"/>
      <c r="E2048" s="57"/>
      <c r="F2048" s="45" t="s">
        <v>24</v>
      </c>
      <c r="G2048" s="46"/>
      <c r="H2048" s="46"/>
      <c r="I2048" s="46"/>
      <c r="J2048" s="46"/>
      <c r="K2048" s="46"/>
      <c r="L2048" s="46"/>
      <c r="M2048" s="47"/>
      <c r="N2048" s="47"/>
      <c r="O2048" s="47"/>
      <c r="P2048" s="47"/>
      <c r="Q2048" s="47"/>
      <c r="R2048" s="47"/>
      <c r="S2048" s="46">
        <f t="shared" si="1300"/>
        <v>0</v>
      </c>
      <c r="T2048" s="110"/>
    </row>
    <row r="2049" spans="1:20">
      <c r="A2049" s="58"/>
      <c r="B2049" s="58"/>
      <c r="C2049" s="58"/>
      <c r="D2049" s="58"/>
      <c r="E2049" s="58"/>
      <c r="F2049" s="45" t="s">
        <v>14</v>
      </c>
      <c r="G2049" s="48">
        <f t="shared" ref="G2049:R2049" si="1314">G2046+G2047+G2048</f>
        <v>0</v>
      </c>
      <c r="H2049" s="48">
        <f t="shared" si="1314"/>
        <v>0</v>
      </c>
      <c r="I2049" s="48">
        <f t="shared" si="1314"/>
        <v>0</v>
      </c>
      <c r="J2049" s="48">
        <f t="shared" si="1314"/>
        <v>0</v>
      </c>
      <c r="K2049" s="48">
        <f t="shared" si="1314"/>
        <v>0</v>
      </c>
      <c r="L2049" s="48">
        <f t="shared" si="1314"/>
        <v>0</v>
      </c>
      <c r="M2049" s="48">
        <f t="shared" si="1314"/>
        <v>0</v>
      </c>
      <c r="N2049" s="48">
        <f t="shared" si="1314"/>
        <v>0</v>
      </c>
      <c r="O2049" s="48">
        <f t="shared" si="1314"/>
        <v>0</v>
      </c>
      <c r="P2049" s="48">
        <f t="shared" si="1314"/>
        <v>0</v>
      </c>
      <c r="Q2049" s="48">
        <f t="shared" si="1314"/>
        <v>0</v>
      </c>
      <c r="R2049" s="48">
        <f t="shared" si="1314"/>
        <v>0</v>
      </c>
      <c r="S2049" s="48">
        <f t="shared" si="1300"/>
        <v>0</v>
      </c>
      <c r="T2049" s="111"/>
    </row>
    <row r="2050" spans="1:20" ht="15" customHeight="1">
      <c r="A2050" s="56">
        <f t="shared" ref="A2050" si="1315">A2046+1</f>
        <v>21</v>
      </c>
      <c r="B2050" s="56" t="str">
        <f t="shared" ref="B2050" si="1316">B2046</f>
        <v>TANTRANSCO</v>
      </c>
      <c r="C2050" s="56" t="s">
        <v>845</v>
      </c>
      <c r="D2050" s="56" t="s">
        <v>778</v>
      </c>
      <c r="E2050" s="56" t="s">
        <v>766</v>
      </c>
      <c r="F2050" s="45" t="s">
        <v>17</v>
      </c>
      <c r="G2050" s="46"/>
      <c r="H2050" s="46"/>
      <c r="I2050" s="46"/>
      <c r="J2050" s="46"/>
      <c r="K2050" s="46"/>
      <c r="L2050" s="46"/>
      <c r="M2050" s="47"/>
      <c r="N2050" s="47"/>
      <c r="O2050" s="47"/>
      <c r="P2050" s="47"/>
      <c r="Q2050" s="47"/>
      <c r="R2050" s="47"/>
      <c r="S2050" s="46">
        <f t="shared" si="1300"/>
        <v>0</v>
      </c>
      <c r="T2050" s="109"/>
    </row>
    <row r="2051" spans="1:20">
      <c r="A2051" s="57"/>
      <c r="B2051" s="57"/>
      <c r="C2051" s="57"/>
      <c r="D2051" s="57"/>
      <c r="E2051" s="57"/>
      <c r="F2051" s="45" t="s">
        <v>16</v>
      </c>
      <c r="G2051" s="46"/>
      <c r="H2051" s="46"/>
      <c r="I2051" s="46"/>
      <c r="J2051" s="46"/>
      <c r="K2051" s="46"/>
      <c r="L2051" s="46"/>
      <c r="M2051" s="47"/>
      <c r="N2051" s="47"/>
      <c r="O2051" s="47"/>
      <c r="P2051" s="47"/>
      <c r="Q2051" s="47"/>
      <c r="R2051" s="47"/>
      <c r="S2051" s="46">
        <f t="shared" si="1300"/>
        <v>0</v>
      </c>
      <c r="T2051" s="110"/>
    </row>
    <row r="2052" spans="1:20">
      <c r="A2052" s="57"/>
      <c r="B2052" s="57"/>
      <c r="C2052" s="57"/>
      <c r="D2052" s="57"/>
      <c r="E2052" s="57"/>
      <c r="F2052" s="45" t="s">
        <v>24</v>
      </c>
      <c r="G2052" s="46"/>
      <c r="H2052" s="46"/>
      <c r="I2052" s="46"/>
      <c r="J2052" s="46"/>
      <c r="K2052" s="46"/>
      <c r="L2052" s="46"/>
      <c r="M2052" s="47"/>
      <c r="N2052" s="47"/>
      <c r="O2052" s="47"/>
      <c r="P2052" s="47"/>
      <c r="Q2052" s="47"/>
      <c r="R2052" s="47"/>
      <c r="S2052" s="46">
        <f t="shared" si="1300"/>
        <v>0</v>
      </c>
      <c r="T2052" s="110"/>
    </row>
    <row r="2053" spans="1:20">
      <c r="A2053" s="58"/>
      <c r="B2053" s="58"/>
      <c r="C2053" s="58"/>
      <c r="D2053" s="58"/>
      <c r="E2053" s="58"/>
      <c r="F2053" s="45" t="s">
        <v>14</v>
      </c>
      <c r="G2053" s="48">
        <f t="shared" ref="G2053:R2053" si="1317">G2050+G2051+G2052</f>
        <v>0</v>
      </c>
      <c r="H2053" s="48">
        <f t="shared" si="1317"/>
        <v>0</v>
      </c>
      <c r="I2053" s="48">
        <f t="shared" si="1317"/>
        <v>0</v>
      </c>
      <c r="J2053" s="48">
        <f t="shared" si="1317"/>
        <v>0</v>
      </c>
      <c r="K2053" s="48">
        <f t="shared" si="1317"/>
        <v>0</v>
      </c>
      <c r="L2053" s="48">
        <f t="shared" si="1317"/>
        <v>0</v>
      </c>
      <c r="M2053" s="48">
        <f t="shared" si="1317"/>
        <v>0</v>
      </c>
      <c r="N2053" s="48">
        <f t="shared" si="1317"/>
        <v>0</v>
      </c>
      <c r="O2053" s="48">
        <f t="shared" si="1317"/>
        <v>0</v>
      </c>
      <c r="P2053" s="48">
        <f t="shared" si="1317"/>
        <v>0</v>
      </c>
      <c r="Q2053" s="48">
        <f t="shared" si="1317"/>
        <v>0</v>
      </c>
      <c r="R2053" s="48">
        <f t="shared" si="1317"/>
        <v>0</v>
      </c>
      <c r="S2053" s="48">
        <f t="shared" si="1300"/>
        <v>0</v>
      </c>
      <c r="T2053" s="111"/>
    </row>
    <row r="2054" spans="1:20" ht="15" customHeight="1">
      <c r="A2054" s="56">
        <f t="shared" ref="A2054" si="1318">A2050+1</f>
        <v>22</v>
      </c>
      <c r="B2054" s="56" t="str">
        <f t="shared" ref="B2054" si="1319">B2050</f>
        <v>TANTRANSCO</v>
      </c>
      <c r="C2054" s="56" t="s">
        <v>846</v>
      </c>
      <c r="D2054" s="56" t="s">
        <v>778</v>
      </c>
      <c r="E2054" s="56" t="s">
        <v>766</v>
      </c>
      <c r="F2054" s="45" t="s">
        <v>17</v>
      </c>
      <c r="G2054" s="46"/>
      <c r="H2054" s="46"/>
      <c r="I2054" s="46"/>
      <c r="J2054" s="46"/>
      <c r="K2054" s="46"/>
      <c r="L2054" s="46"/>
      <c r="M2054" s="47"/>
      <c r="N2054" s="47"/>
      <c r="O2054" s="47"/>
      <c r="P2054" s="47"/>
      <c r="Q2054" s="47"/>
      <c r="R2054" s="47"/>
      <c r="S2054" s="46">
        <f t="shared" si="1300"/>
        <v>0</v>
      </c>
      <c r="T2054" s="109"/>
    </row>
    <row r="2055" spans="1:20">
      <c r="A2055" s="57"/>
      <c r="B2055" s="57"/>
      <c r="C2055" s="57"/>
      <c r="D2055" s="57"/>
      <c r="E2055" s="57"/>
      <c r="F2055" s="45" t="s">
        <v>16</v>
      </c>
      <c r="G2055" s="46"/>
      <c r="H2055" s="46"/>
      <c r="I2055" s="46"/>
      <c r="J2055" s="46"/>
      <c r="K2055" s="46"/>
      <c r="L2055" s="46"/>
      <c r="M2055" s="47"/>
      <c r="N2055" s="47"/>
      <c r="O2055" s="47"/>
      <c r="P2055" s="47"/>
      <c r="Q2055" s="47"/>
      <c r="R2055" s="47"/>
      <c r="S2055" s="46">
        <f t="shared" si="1300"/>
        <v>0</v>
      </c>
      <c r="T2055" s="110"/>
    </row>
    <row r="2056" spans="1:20">
      <c r="A2056" s="57"/>
      <c r="B2056" s="57"/>
      <c r="C2056" s="57"/>
      <c r="D2056" s="57"/>
      <c r="E2056" s="57"/>
      <c r="F2056" s="45" t="s">
        <v>24</v>
      </c>
      <c r="G2056" s="46"/>
      <c r="H2056" s="46"/>
      <c r="I2056" s="46"/>
      <c r="J2056" s="46"/>
      <c r="K2056" s="46"/>
      <c r="L2056" s="46"/>
      <c r="M2056" s="47"/>
      <c r="N2056" s="47"/>
      <c r="O2056" s="47"/>
      <c r="P2056" s="47"/>
      <c r="Q2056" s="47"/>
      <c r="R2056" s="47"/>
      <c r="S2056" s="46">
        <f t="shared" si="1300"/>
        <v>0</v>
      </c>
      <c r="T2056" s="110"/>
    </row>
    <row r="2057" spans="1:20">
      <c r="A2057" s="58"/>
      <c r="B2057" s="58"/>
      <c r="C2057" s="58"/>
      <c r="D2057" s="58"/>
      <c r="E2057" s="58"/>
      <c r="F2057" s="45" t="s">
        <v>14</v>
      </c>
      <c r="G2057" s="48">
        <f t="shared" ref="G2057:R2057" si="1320">G2054+G2055+G2056</f>
        <v>0</v>
      </c>
      <c r="H2057" s="48">
        <f t="shared" si="1320"/>
        <v>0</v>
      </c>
      <c r="I2057" s="48">
        <f t="shared" si="1320"/>
        <v>0</v>
      </c>
      <c r="J2057" s="48">
        <f t="shared" si="1320"/>
        <v>0</v>
      </c>
      <c r="K2057" s="48">
        <f t="shared" si="1320"/>
        <v>0</v>
      </c>
      <c r="L2057" s="48">
        <f t="shared" si="1320"/>
        <v>0</v>
      </c>
      <c r="M2057" s="48">
        <f t="shared" si="1320"/>
        <v>0</v>
      </c>
      <c r="N2057" s="48">
        <f t="shared" si="1320"/>
        <v>0</v>
      </c>
      <c r="O2057" s="48">
        <f t="shared" si="1320"/>
        <v>0</v>
      </c>
      <c r="P2057" s="48">
        <f t="shared" si="1320"/>
        <v>0</v>
      </c>
      <c r="Q2057" s="48">
        <f t="shared" si="1320"/>
        <v>0</v>
      </c>
      <c r="R2057" s="48">
        <f t="shared" si="1320"/>
        <v>0</v>
      </c>
      <c r="S2057" s="48">
        <f t="shared" si="1300"/>
        <v>0</v>
      </c>
      <c r="T2057" s="111"/>
    </row>
    <row r="2058" spans="1:20" ht="15" customHeight="1">
      <c r="A2058" s="56">
        <f t="shared" ref="A2058" si="1321">A2054+1</f>
        <v>23</v>
      </c>
      <c r="B2058" s="56" t="str">
        <f t="shared" ref="B2058" si="1322">B2054</f>
        <v>TANTRANSCO</v>
      </c>
      <c r="C2058" s="56" t="s">
        <v>847</v>
      </c>
      <c r="D2058" s="56" t="s">
        <v>778</v>
      </c>
      <c r="E2058" s="56" t="s">
        <v>766</v>
      </c>
      <c r="F2058" s="45" t="s">
        <v>17</v>
      </c>
      <c r="G2058" s="46"/>
      <c r="H2058" s="46"/>
      <c r="I2058" s="46"/>
      <c r="J2058" s="46"/>
      <c r="K2058" s="46"/>
      <c r="L2058" s="46"/>
      <c r="M2058" s="47"/>
      <c r="N2058" s="47"/>
      <c r="O2058" s="47"/>
      <c r="P2058" s="47"/>
      <c r="Q2058" s="47"/>
      <c r="R2058" s="47"/>
      <c r="S2058" s="46">
        <f t="shared" si="1300"/>
        <v>0</v>
      </c>
      <c r="T2058" s="109"/>
    </row>
    <row r="2059" spans="1:20">
      <c r="A2059" s="57"/>
      <c r="B2059" s="57"/>
      <c r="C2059" s="57"/>
      <c r="D2059" s="57"/>
      <c r="E2059" s="57"/>
      <c r="F2059" s="45" t="s">
        <v>16</v>
      </c>
      <c r="G2059" s="46"/>
      <c r="H2059" s="46"/>
      <c r="I2059" s="46"/>
      <c r="J2059" s="46"/>
      <c r="K2059" s="46"/>
      <c r="L2059" s="46"/>
      <c r="M2059" s="47"/>
      <c r="N2059" s="47"/>
      <c r="O2059" s="47"/>
      <c r="P2059" s="47"/>
      <c r="Q2059" s="47"/>
      <c r="R2059" s="47"/>
      <c r="S2059" s="46">
        <f t="shared" si="1300"/>
        <v>0</v>
      </c>
      <c r="T2059" s="110"/>
    </row>
    <row r="2060" spans="1:20">
      <c r="A2060" s="57"/>
      <c r="B2060" s="57"/>
      <c r="C2060" s="57"/>
      <c r="D2060" s="57"/>
      <c r="E2060" s="57"/>
      <c r="F2060" s="45" t="s">
        <v>24</v>
      </c>
      <c r="G2060" s="46"/>
      <c r="H2060" s="46"/>
      <c r="I2060" s="46"/>
      <c r="J2060" s="46"/>
      <c r="K2060" s="46"/>
      <c r="L2060" s="46"/>
      <c r="M2060" s="47"/>
      <c r="N2060" s="47"/>
      <c r="O2060" s="47"/>
      <c r="P2060" s="47"/>
      <c r="Q2060" s="47"/>
      <c r="R2060" s="47"/>
      <c r="S2060" s="46">
        <f t="shared" si="1300"/>
        <v>0</v>
      </c>
      <c r="T2060" s="110"/>
    </row>
    <row r="2061" spans="1:20">
      <c r="A2061" s="58"/>
      <c r="B2061" s="58"/>
      <c r="C2061" s="58"/>
      <c r="D2061" s="58"/>
      <c r="E2061" s="58"/>
      <c r="F2061" s="45" t="s">
        <v>14</v>
      </c>
      <c r="G2061" s="48">
        <f t="shared" ref="G2061:R2061" si="1323">G2058+G2059+G2060</f>
        <v>0</v>
      </c>
      <c r="H2061" s="48">
        <f t="shared" si="1323"/>
        <v>0</v>
      </c>
      <c r="I2061" s="48">
        <f t="shared" si="1323"/>
        <v>0</v>
      </c>
      <c r="J2061" s="48">
        <f t="shared" si="1323"/>
        <v>0</v>
      </c>
      <c r="K2061" s="48">
        <f t="shared" si="1323"/>
        <v>0</v>
      </c>
      <c r="L2061" s="48">
        <f t="shared" si="1323"/>
        <v>0</v>
      </c>
      <c r="M2061" s="48">
        <f t="shared" si="1323"/>
        <v>0</v>
      </c>
      <c r="N2061" s="48">
        <f t="shared" si="1323"/>
        <v>0</v>
      </c>
      <c r="O2061" s="48">
        <f t="shared" si="1323"/>
        <v>0</v>
      </c>
      <c r="P2061" s="48">
        <f t="shared" si="1323"/>
        <v>0</v>
      </c>
      <c r="Q2061" s="48">
        <f t="shared" si="1323"/>
        <v>0</v>
      </c>
      <c r="R2061" s="48">
        <f t="shared" si="1323"/>
        <v>0</v>
      </c>
      <c r="S2061" s="48">
        <f t="shared" si="1300"/>
        <v>0</v>
      </c>
      <c r="T2061" s="111"/>
    </row>
    <row r="2062" spans="1:20" ht="15" customHeight="1">
      <c r="A2062" s="56">
        <f t="shared" ref="A2062" si="1324">A2058+1</f>
        <v>24</v>
      </c>
      <c r="B2062" s="56" t="str">
        <f t="shared" ref="B2062" si="1325">B2058</f>
        <v>TANTRANSCO</v>
      </c>
      <c r="C2062" s="56" t="s">
        <v>848</v>
      </c>
      <c r="D2062" s="56" t="s">
        <v>778</v>
      </c>
      <c r="E2062" s="56" t="s">
        <v>766</v>
      </c>
      <c r="F2062" s="45" t="s">
        <v>17</v>
      </c>
      <c r="G2062" s="46"/>
      <c r="H2062" s="46"/>
      <c r="I2062" s="46"/>
      <c r="J2062" s="46"/>
      <c r="K2062" s="46"/>
      <c r="L2062" s="46"/>
      <c r="M2062" s="47"/>
      <c r="N2062" s="47"/>
      <c r="O2062" s="47"/>
      <c r="P2062" s="47"/>
      <c r="Q2062" s="47"/>
      <c r="R2062" s="47"/>
      <c r="S2062" s="46">
        <f t="shared" si="1300"/>
        <v>0</v>
      </c>
      <c r="T2062" s="109"/>
    </row>
    <row r="2063" spans="1:20">
      <c r="A2063" s="57"/>
      <c r="B2063" s="57"/>
      <c r="C2063" s="57"/>
      <c r="D2063" s="57"/>
      <c r="E2063" s="57"/>
      <c r="F2063" s="45" t="s">
        <v>16</v>
      </c>
      <c r="G2063" s="46"/>
      <c r="H2063" s="46"/>
      <c r="I2063" s="46"/>
      <c r="J2063" s="46"/>
      <c r="K2063" s="46"/>
      <c r="L2063" s="46"/>
      <c r="M2063" s="47"/>
      <c r="N2063" s="47"/>
      <c r="O2063" s="47"/>
      <c r="P2063" s="47"/>
      <c r="Q2063" s="47"/>
      <c r="R2063" s="47"/>
      <c r="S2063" s="46">
        <f t="shared" si="1300"/>
        <v>0</v>
      </c>
      <c r="T2063" s="110"/>
    </row>
    <row r="2064" spans="1:20">
      <c r="A2064" s="57"/>
      <c r="B2064" s="57"/>
      <c r="C2064" s="57"/>
      <c r="D2064" s="57"/>
      <c r="E2064" s="57"/>
      <c r="F2064" s="45" t="s">
        <v>24</v>
      </c>
      <c r="G2064" s="46"/>
      <c r="H2064" s="46"/>
      <c r="I2064" s="46"/>
      <c r="J2064" s="46"/>
      <c r="K2064" s="46"/>
      <c r="L2064" s="46"/>
      <c r="M2064" s="47"/>
      <c r="N2064" s="47"/>
      <c r="O2064" s="47"/>
      <c r="P2064" s="47"/>
      <c r="Q2064" s="47"/>
      <c r="R2064" s="47"/>
      <c r="S2064" s="46">
        <f t="shared" si="1300"/>
        <v>0</v>
      </c>
      <c r="T2064" s="110"/>
    </row>
    <row r="2065" spans="1:20">
      <c r="A2065" s="58"/>
      <c r="B2065" s="58"/>
      <c r="C2065" s="58"/>
      <c r="D2065" s="58"/>
      <c r="E2065" s="58"/>
      <c r="F2065" s="45" t="s">
        <v>14</v>
      </c>
      <c r="G2065" s="48">
        <f t="shared" ref="G2065:R2065" si="1326">G2062+G2063+G2064</f>
        <v>0</v>
      </c>
      <c r="H2065" s="48">
        <f t="shared" si="1326"/>
        <v>0</v>
      </c>
      <c r="I2065" s="48">
        <f t="shared" si="1326"/>
        <v>0</v>
      </c>
      <c r="J2065" s="48">
        <f t="shared" si="1326"/>
        <v>0</v>
      </c>
      <c r="K2065" s="48">
        <f t="shared" si="1326"/>
        <v>0</v>
      </c>
      <c r="L2065" s="48">
        <f t="shared" si="1326"/>
        <v>0</v>
      </c>
      <c r="M2065" s="48">
        <f t="shared" si="1326"/>
        <v>0</v>
      </c>
      <c r="N2065" s="48">
        <f t="shared" si="1326"/>
        <v>0</v>
      </c>
      <c r="O2065" s="48">
        <f t="shared" si="1326"/>
        <v>0</v>
      </c>
      <c r="P2065" s="48">
        <f t="shared" si="1326"/>
        <v>0</v>
      </c>
      <c r="Q2065" s="48">
        <f t="shared" si="1326"/>
        <v>0</v>
      </c>
      <c r="R2065" s="48">
        <f t="shared" si="1326"/>
        <v>0</v>
      </c>
      <c r="S2065" s="48">
        <f t="shared" si="1300"/>
        <v>0</v>
      </c>
      <c r="T2065" s="111"/>
    </row>
    <row r="2066" spans="1:20" ht="15" customHeight="1">
      <c r="A2066" s="56">
        <f t="shared" ref="A2066" si="1327">A2062+1</f>
        <v>25</v>
      </c>
      <c r="B2066" s="56" t="str">
        <f t="shared" ref="B2066" si="1328">B2062</f>
        <v>TANTRANSCO</v>
      </c>
      <c r="C2066" s="56" t="s">
        <v>846</v>
      </c>
      <c r="D2066" s="56" t="s">
        <v>779</v>
      </c>
      <c r="E2066" s="56" t="s">
        <v>766</v>
      </c>
      <c r="F2066" s="45" t="s">
        <v>17</v>
      </c>
      <c r="G2066" s="46"/>
      <c r="H2066" s="46"/>
      <c r="I2066" s="46"/>
      <c r="J2066" s="46"/>
      <c r="K2066" s="46"/>
      <c r="L2066" s="46"/>
      <c r="M2066" s="47"/>
      <c r="N2066" s="47"/>
      <c r="O2066" s="47"/>
      <c r="P2066" s="47"/>
      <c r="Q2066" s="47"/>
      <c r="R2066" s="47"/>
      <c r="S2066" s="46">
        <f t="shared" si="1300"/>
        <v>0</v>
      </c>
      <c r="T2066" s="109"/>
    </row>
    <row r="2067" spans="1:20">
      <c r="A2067" s="57"/>
      <c r="B2067" s="57"/>
      <c r="C2067" s="57"/>
      <c r="D2067" s="57"/>
      <c r="E2067" s="57"/>
      <c r="F2067" s="45" t="s">
        <v>16</v>
      </c>
      <c r="G2067" s="46"/>
      <c r="H2067" s="46"/>
      <c r="I2067" s="46"/>
      <c r="J2067" s="46"/>
      <c r="K2067" s="46"/>
      <c r="L2067" s="46"/>
      <c r="M2067" s="47"/>
      <c r="N2067" s="47"/>
      <c r="O2067" s="47"/>
      <c r="P2067" s="47"/>
      <c r="Q2067" s="47"/>
      <c r="R2067" s="47"/>
      <c r="S2067" s="46">
        <f t="shared" si="1300"/>
        <v>0</v>
      </c>
      <c r="T2067" s="110"/>
    </row>
    <row r="2068" spans="1:20">
      <c r="A2068" s="57"/>
      <c r="B2068" s="57"/>
      <c r="C2068" s="57"/>
      <c r="D2068" s="57"/>
      <c r="E2068" s="57"/>
      <c r="F2068" s="45" t="s">
        <v>24</v>
      </c>
      <c r="G2068" s="46"/>
      <c r="H2068" s="46"/>
      <c r="I2068" s="46"/>
      <c r="J2068" s="46"/>
      <c r="K2068" s="46"/>
      <c r="L2068" s="46"/>
      <c r="M2068" s="47"/>
      <c r="N2068" s="47"/>
      <c r="O2068" s="47"/>
      <c r="P2068" s="47"/>
      <c r="Q2068" s="47"/>
      <c r="R2068" s="47"/>
      <c r="S2068" s="46">
        <f t="shared" si="1300"/>
        <v>0</v>
      </c>
      <c r="T2068" s="110"/>
    </row>
    <row r="2069" spans="1:20">
      <c r="A2069" s="58"/>
      <c r="B2069" s="58"/>
      <c r="C2069" s="58"/>
      <c r="D2069" s="58"/>
      <c r="E2069" s="58"/>
      <c r="F2069" s="45" t="s">
        <v>14</v>
      </c>
      <c r="G2069" s="48">
        <f t="shared" ref="G2069:R2069" si="1329">G2066+G2067+G2068</f>
        <v>0</v>
      </c>
      <c r="H2069" s="48">
        <f t="shared" si="1329"/>
        <v>0</v>
      </c>
      <c r="I2069" s="48">
        <f t="shared" si="1329"/>
        <v>0</v>
      </c>
      <c r="J2069" s="48">
        <f t="shared" si="1329"/>
        <v>0</v>
      </c>
      <c r="K2069" s="48">
        <f t="shared" si="1329"/>
        <v>0</v>
      </c>
      <c r="L2069" s="48">
        <f t="shared" si="1329"/>
        <v>0</v>
      </c>
      <c r="M2069" s="48">
        <f t="shared" si="1329"/>
        <v>0</v>
      </c>
      <c r="N2069" s="48">
        <f t="shared" si="1329"/>
        <v>0</v>
      </c>
      <c r="O2069" s="48">
        <f t="shared" si="1329"/>
        <v>0</v>
      </c>
      <c r="P2069" s="48">
        <f t="shared" si="1329"/>
        <v>0</v>
      </c>
      <c r="Q2069" s="48">
        <f t="shared" si="1329"/>
        <v>0</v>
      </c>
      <c r="R2069" s="48">
        <f t="shared" si="1329"/>
        <v>0</v>
      </c>
      <c r="S2069" s="48">
        <f t="shared" si="1300"/>
        <v>0</v>
      </c>
      <c r="T2069" s="111"/>
    </row>
    <row r="2070" spans="1:20" ht="15" customHeight="1">
      <c r="A2070" s="56">
        <f t="shared" ref="A2070" si="1330">A2066+1</f>
        <v>26</v>
      </c>
      <c r="B2070" s="56" t="str">
        <f t="shared" ref="B2070" si="1331">B2066</f>
        <v>TANTRANSCO</v>
      </c>
      <c r="C2070" s="56" t="s">
        <v>849</v>
      </c>
      <c r="D2070" s="56" t="s">
        <v>779</v>
      </c>
      <c r="E2070" s="56" t="s">
        <v>766</v>
      </c>
      <c r="F2070" s="45" t="s">
        <v>17</v>
      </c>
      <c r="G2070" s="46"/>
      <c r="H2070" s="46"/>
      <c r="I2070" s="46"/>
      <c r="J2070" s="46"/>
      <c r="K2070" s="46"/>
      <c r="L2070" s="46"/>
      <c r="M2070" s="47"/>
      <c r="N2070" s="47"/>
      <c r="O2070" s="47"/>
      <c r="P2070" s="47"/>
      <c r="Q2070" s="47"/>
      <c r="R2070" s="47"/>
      <c r="S2070" s="46">
        <f t="shared" si="1300"/>
        <v>0</v>
      </c>
      <c r="T2070" s="109"/>
    </row>
    <row r="2071" spans="1:20">
      <c r="A2071" s="57"/>
      <c r="B2071" s="57"/>
      <c r="C2071" s="57"/>
      <c r="D2071" s="57"/>
      <c r="E2071" s="57"/>
      <c r="F2071" s="45" t="s">
        <v>16</v>
      </c>
      <c r="G2071" s="46"/>
      <c r="H2071" s="46"/>
      <c r="I2071" s="46"/>
      <c r="J2071" s="46"/>
      <c r="K2071" s="46"/>
      <c r="L2071" s="46"/>
      <c r="M2071" s="47"/>
      <c r="N2071" s="47"/>
      <c r="O2071" s="47"/>
      <c r="P2071" s="47"/>
      <c r="Q2071" s="47"/>
      <c r="R2071" s="47"/>
      <c r="S2071" s="46">
        <f t="shared" si="1300"/>
        <v>0</v>
      </c>
      <c r="T2071" s="110"/>
    </row>
    <row r="2072" spans="1:20">
      <c r="A2072" s="57"/>
      <c r="B2072" s="57"/>
      <c r="C2072" s="57"/>
      <c r="D2072" s="57"/>
      <c r="E2072" s="57"/>
      <c r="F2072" s="45" t="s">
        <v>24</v>
      </c>
      <c r="G2072" s="46"/>
      <c r="H2072" s="46"/>
      <c r="I2072" s="46"/>
      <c r="J2072" s="46"/>
      <c r="K2072" s="46"/>
      <c r="L2072" s="46"/>
      <c r="M2072" s="47"/>
      <c r="N2072" s="47"/>
      <c r="O2072" s="47"/>
      <c r="P2072" s="47"/>
      <c r="Q2072" s="47"/>
      <c r="R2072" s="47"/>
      <c r="S2072" s="46">
        <f t="shared" si="1300"/>
        <v>0</v>
      </c>
      <c r="T2072" s="110"/>
    </row>
    <row r="2073" spans="1:20">
      <c r="A2073" s="58"/>
      <c r="B2073" s="58"/>
      <c r="C2073" s="58"/>
      <c r="D2073" s="58"/>
      <c r="E2073" s="58"/>
      <c r="F2073" s="45" t="s">
        <v>14</v>
      </c>
      <c r="G2073" s="48">
        <f t="shared" ref="G2073:R2073" si="1332">G2070+G2071+G2072</f>
        <v>0</v>
      </c>
      <c r="H2073" s="48">
        <f t="shared" si="1332"/>
        <v>0</v>
      </c>
      <c r="I2073" s="48">
        <f t="shared" si="1332"/>
        <v>0</v>
      </c>
      <c r="J2073" s="48">
        <f t="shared" si="1332"/>
        <v>0</v>
      </c>
      <c r="K2073" s="48">
        <f t="shared" si="1332"/>
        <v>0</v>
      </c>
      <c r="L2073" s="48">
        <f t="shared" si="1332"/>
        <v>0</v>
      </c>
      <c r="M2073" s="48">
        <f t="shared" si="1332"/>
        <v>0</v>
      </c>
      <c r="N2073" s="48">
        <f t="shared" si="1332"/>
        <v>0</v>
      </c>
      <c r="O2073" s="48">
        <f t="shared" si="1332"/>
        <v>0</v>
      </c>
      <c r="P2073" s="48">
        <f t="shared" si="1332"/>
        <v>0</v>
      </c>
      <c r="Q2073" s="48">
        <f t="shared" si="1332"/>
        <v>0</v>
      </c>
      <c r="R2073" s="48">
        <f t="shared" si="1332"/>
        <v>0</v>
      </c>
      <c r="S2073" s="48">
        <f t="shared" si="1300"/>
        <v>0</v>
      </c>
      <c r="T2073" s="111"/>
    </row>
    <row r="2074" spans="1:20" ht="15" customHeight="1">
      <c r="A2074" s="56">
        <f t="shared" ref="A2074" si="1333">A2070+1</f>
        <v>27</v>
      </c>
      <c r="B2074" s="56" t="str">
        <f t="shared" ref="B2074" si="1334">B2070</f>
        <v>TANTRANSCO</v>
      </c>
      <c r="C2074" s="56" t="s">
        <v>850</v>
      </c>
      <c r="D2074" s="56" t="s">
        <v>779</v>
      </c>
      <c r="E2074" s="56" t="s">
        <v>766</v>
      </c>
      <c r="F2074" s="45" t="s">
        <v>17</v>
      </c>
      <c r="G2074" s="46"/>
      <c r="H2074" s="46"/>
      <c r="I2074" s="46"/>
      <c r="J2074" s="46"/>
      <c r="K2074" s="46"/>
      <c r="L2074" s="46"/>
      <c r="M2074" s="47"/>
      <c r="N2074" s="47"/>
      <c r="O2074" s="47"/>
      <c r="P2074" s="47"/>
      <c r="Q2074" s="47"/>
      <c r="R2074" s="47"/>
      <c r="S2074" s="46">
        <f t="shared" si="1300"/>
        <v>0</v>
      </c>
      <c r="T2074" s="109"/>
    </row>
    <row r="2075" spans="1:20">
      <c r="A2075" s="57"/>
      <c r="B2075" s="57"/>
      <c r="C2075" s="57"/>
      <c r="D2075" s="57"/>
      <c r="E2075" s="57"/>
      <c r="F2075" s="45" t="s">
        <v>16</v>
      </c>
      <c r="G2075" s="46"/>
      <c r="H2075" s="46"/>
      <c r="I2075" s="46"/>
      <c r="J2075" s="46"/>
      <c r="K2075" s="46"/>
      <c r="L2075" s="46"/>
      <c r="M2075" s="47"/>
      <c r="N2075" s="47"/>
      <c r="O2075" s="47"/>
      <c r="P2075" s="47"/>
      <c r="Q2075" s="47"/>
      <c r="R2075" s="47"/>
      <c r="S2075" s="46">
        <f t="shared" si="1300"/>
        <v>0</v>
      </c>
      <c r="T2075" s="110"/>
    </row>
    <row r="2076" spans="1:20">
      <c r="A2076" s="57"/>
      <c r="B2076" s="57"/>
      <c r="C2076" s="57"/>
      <c r="D2076" s="57"/>
      <c r="E2076" s="57"/>
      <c r="F2076" s="45" t="s">
        <v>24</v>
      </c>
      <c r="G2076" s="46"/>
      <c r="H2076" s="46"/>
      <c r="I2076" s="46"/>
      <c r="J2076" s="46"/>
      <c r="K2076" s="46"/>
      <c r="L2076" s="46"/>
      <c r="M2076" s="47"/>
      <c r="N2076" s="47"/>
      <c r="O2076" s="47"/>
      <c r="P2076" s="47"/>
      <c r="Q2076" s="47"/>
      <c r="R2076" s="47"/>
      <c r="S2076" s="46">
        <f t="shared" si="1300"/>
        <v>0</v>
      </c>
      <c r="T2076" s="110"/>
    </row>
    <row r="2077" spans="1:20">
      <c r="A2077" s="58"/>
      <c r="B2077" s="58"/>
      <c r="C2077" s="58"/>
      <c r="D2077" s="58"/>
      <c r="E2077" s="58"/>
      <c r="F2077" s="45" t="s">
        <v>14</v>
      </c>
      <c r="G2077" s="48">
        <f t="shared" ref="G2077:R2077" si="1335">G2074+G2075+G2076</f>
        <v>0</v>
      </c>
      <c r="H2077" s="48">
        <f t="shared" si="1335"/>
        <v>0</v>
      </c>
      <c r="I2077" s="48">
        <f t="shared" si="1335"/>
        <v>0</v>
      </c>
      <c r="J2077" s="48">
        <f t="shared" si="1335"/>
        <v>0</v>
      </c>
      <c r="K2077" s="48">
        <f t="shared" si="1335"/>
        <v>0</v>
      </c>
      <c r="L2077" s="48">
        <f t="shared" si="1335"/>
        <v>0</v>
      </c>
      <c r="M2077" s="48">
        <f t="shared" si="1335"/>
        <v>0</v>
      </c>
      <c r="N2077" s="48">
        <f t="shared" si="1335"/>
        <v>0</v>
      </c>
      <c r="O2077" s="48">
        <f t="shared" si="1335"/>
        <v>0</v>
      </c>
      <c r="P2077" s="48">
        <f t="shared" si="1335"/>
        <v>0</v>
      </c>
      <c r="Q2077" s="48">
        <f t="shared" si="1335"/>
        <v>0</v>
      </c>
      <c r="R2077" s="48">
        <f t="shared" si="1335"/>
        <v>0</v>
      </c>
      <c r="S2077" s="48">
        <f t="shared" si="1300"/>
        <v>0</v>
      </c>
      <c r="T2077" s="111"/>
    </row>
    <row r="2078" spans="1:20" ht="15" customHeight="1">
      <c r="A2078" s="56">
        <f t="shared" ref="A2078" si="1336">A2074+1</f>
        <v>28</v>
      </c>
      <c r="B2078" s="56" t="str">
        <f t="shared" ref="B2078" si="1337">B2074</f>
        <v>TANTRANSCO</v>
      </c>
      <c r="C2078" s="56" t="s">
        <v>851</v>
      </c>
      <c r="D2078" s="56" t="s">
        <v>779</v>
      </c>
      <c r="E2078" s="56" t="s">
        <v>766</v>
      </c>
      <c r="F2078" s="45" t="s">
        <v>17</v>
      </c>
      <c r="G2078" s="46"/>
      <c r="H2078" s="46"/>
      <c r="I2078" s="46"/>
      <c r="J2078" s="46"/>
      <c r="K2078" s="46"/>
      <c r="L2078" s="46"/>
      <c r="M2078" s="47"/>
      <c r="N2078" s="47"/>
      <c r="O2078" s="47"/>
      <c r="P2078" s="47"/>
      <c r="Q2078" s="47"/>
      <c r="R2078" s="47"/>
      <c r="S2078" s="46">
        <f t="shared" si="1300"/>
        <v>0</v>
      </c>
      <c r="T2078" s="109"/>
    </row>
    <row r="2079" spans="1:20">
      <c r="A2079" s="57"/>
      <c r="B2079" s="57"/>
      <c r="C2079" s="57"/>
      <c r="D2079" s="57"/>
      <c r="E2079" s="57"/>
      <c r="F2079" s="45" t="s">
        <v>16</v>
      </c>
      <c r="G2079" s="46"/>
      <c r="H2079" s="46"/>
      <c r="I2079" s="46"/>
      <c r="J2079" s="46"/>
      <c r="K2079" s="46"/>
      <c r="L2079" s="46"/>
      <c r="M2079" s="47"/>
      <c r="N2079" s="47"/>
      <c r="O2079" s="47"/>
      <c r="P2079" s="47"/>
      <c r="Q2079" s="47"/>
      <c r="R2079" s="47"/>
      <c r="S2079" s="46">
        <f t="shared" si="1300"/>
        <v>0</v>
      </c>
      <c r="T2079" s="110"/>
    </row>
    <row r="2080" spans="1:20">
      <c r="A2080" s="57"/>
      <c r="B2080" s="57"/>
      <c r="C2080" s="57"/>
      <c r="D2080" s="57"/>
      <c r="E2080" s="57"/>
      <c r="F2080" s="45" t="s">
        <v>24</v>
      </c>
      <c r="G2080" s="46"/>
      <c r="H2080" s="46"/>
      <c r="I2080" s="46"/>
      <c r="J2080" s="46"/>
      <c r="K2080" s="46"/>
      <c r="L2080" s="46"/>
      <c r="M2080" s="47"/>
      <c r="N2080" s="47"/>
      <c r="O2080" s="47"/>
      <c r="P2080" s="47"/>
      <c r="Q2080" s="47"/>
      <c r="R2080" s="47"/>
      <c r="S2080" s="46">
        <f t="shared" si="1300"/>
        <v>0</v>
      </c>
      <c r="T2080" s="110"/>
    </row>
    <row r="2081" spans="1:20">
      <c r="A2081" s="58"/>
      <c r="B2081" s="58"/>
      <c r="C2081" s="58"/>
      <c r="D2081" s="58"/>
      <c r="E2081" s="58"/>
      <c r="F2081" s="45" t="s">
        <v>14</v>
      </c>
      <c r="G2081" s="48">
        <f t="shared" ref="G2081:R2081" si="1338">G2078+G2079+G2080</f>
        <v>0</v>
      </c>
      <c r="H2081" s="48">
        <f t="shared" si="1338"/>
        <v>0</v>
      </c>
      <c r="I2081" s="48">
        <f t="shared" si="1338"/>
        <v>0</v>
      </c>
      <c r="J2081" s="48">
        <f t="shared" si="1338"/>
        <v>0</v>
      </c>
      <c r="K2081" s="48">
        <f t="shared" si="1338"/>
        <v>0</v>
      </c>
      <c r="L2081" s="48">
        <f t="shared" si="1338"/>
        <v>0</v>
      </c>
      <c r="M2081" s="48">
        <f t="shared" si="1338"/>
        <v>0</v>
      </c>
      <c r="N2081" s="48">
        <f t="shared" si="1338"/>
        <v>0</v>
      </c>
      <c r="O2081" s="48">
        <f t="shared" si="1338"/>
        <v>0</v>
      </c>
      <c r="P2081" s="48">
        <f t="shared" si="1338"/>
        <v>0</v>
      </c>
      <c r="Q2081" s="48">
        <f t="shared" si="1338"/>
        <v>0</v>
      </c>
      <c r="R2081" s="48">
        <f t="shared" si="1338"/>
        <v>0</v>
      </c>
      <c r="S2081" s="48">
        <f t="shared" si="1300"/>
        <v>0</v>
      </c>
      <c r="T2081" s="111"/>
    </row>
    <row r="2082" spans="1:20" ht="15" customHeight="1">
      <c r="A2082" s="56">
        <f t="shared" ref="A2082" si="1339">A2078+1</f>
        <v>29</v>
      </c>
      <c r="B2082" s="56" t="str">
        <f t="shared" ref="B2082" si="1340">B2078</f>
        <v>TANTRANSCO</v>
      </c>
      <c r="C2082" s="56" t="s">
        <v>852</v>
      </c>
      <c r="D2082" s="56" t="s">
        <v>779</v>
      </c>
      <c r="E2082" s="56" t="s">
        <v>766</v>
      </c>
      <c r="F2082" s="45" t="s">
        <v>17</v>
      </c>
      <c r="G2082" s="46"/>
      <c r="H2082" s="46"/>
      <c r="I2082" s="46"/>
      <c r="J2082" s="46"/>
      <c r="K2082" s="46"/>
      <c r="L2082" s="46"/>
      <c r="M2082" s="47"/>
      <c r="N2082" s="47"/>
      <c r="O2082" s="47"/>
      <c r="P2082" s="47"/>
      <c r="Q2082" s="47"/>
      <c r="R2082" s="47"/>
      <c r="S2082" s="46">
        <f t="shared" si="1300"/>
        <v>0</v>
      </c>
      <c r="T2082" s="109"/>
    </row>
    <row r="2083" spans="1:20">
      <c r="A2083" s="57"/>
      <c r="B2083" s="57"/>
      <c r="C2083" s="57"/>
      <c r="D2083" s="57"/>
      <c r="E2083" s="57"/>
      <c r="F2083" s="45" t="s">
        <v>16</v>
      </c>
      <c r="G2083" s="46"/>
      <c r="H2083" s="46"/>
      <c r="I2083" s="46"/>
      <c r="J2083" s="46"/>
      <c r="K2083" s="46"/>
      <c r="L2083" s="46"/>
      <c r="M2083" s="47"/>
      <c r="N2083" s="47"/>
      <c r="O2083" s="47"/>
      <c r="P2083" s="47"/>
      <c r="Q2083" s="47"/>
      <c r="R2083" s="47"/>
      <c r="S2083" s="46">
        <f t="shared" si="1300"/>
        <v>0</v>
      </c>
      <c r="T2083" s="110"/>
    </row>
    <row r="2084" spans="1:20">
      <c r="A2084" s="57"/>
      <c r="B2084" s="57"/>
      <c r="C2084" s="57"/>
      <c r="D2084" s="57"/>
      <c r="E2084" s="57"/>
      <c r="F2084" s="45" t="s">
        <v>24</v>
      </c>
      <c r="G2084" s="46"/>
      <c r="H2084" s="46"/>
      <c r="I2084" s="46"/>
      <c r="J2084" s="46"/>
      <c r="K2084" s="46"/>
      <c r="L2084" s="46"/>
      <c r="M2084" s="47"/>
      <c r="N2084" s="47"/>
      <c r="O2084" s="47"/>
      <c r="P2084" s="47"/>
      <c r="Q2084" s="47"/>
      <c r="R2084" s="47"/>
      <c r="S2084" s="46">
        <f t="shared" si="1300"/>
        <v>0</v>
      </c>
      <c r="T2084" s="110"/>
    </row>
    <row r="2085" spans="1:20">
      <c r="A2085" s="58"/>
      <c r="B2085" s="58"/>
      <c r="C2085" s="58"/>
      <c r="D2085" s="58"/>
      <c r="E2085" s="58"/>
      <c r="F2085" s="45" t="s">
        <v>14</v>
      </c>
      <c r="G2085" s="48">
        <f t="shared" ref="G2085:R2085" si="1341">G2082+G2083+G2084</f>
        <v>0</v>
      </c>
      <c r="H2085" s="48">
        <f t="shared" si="1341"/>
        <v>0</v>
      </c>
      <c r="I2085" s="48">
        <f t="shared" si="1341"/>
        <v>0</v>
      </c>
      <c r="J2085" s="48">
        <f t="shared" si="1341"/>
        <v>0</v>
      </c>
      <c r="K2085" s="48">
        <f t="shared" si="1341"/>
        <v>0</v>
      </c>
      <c r="L2085" s="48">
        <f t="shared" si="1341"/>
        <v>0</v>
      </c>
      <c r="M2085" s="48">
        <f t="shared" si="1341"/>
        <v>0</v>
      </c>
      <c r="N2085" s="48">
        <f t="shared" si="1341"/>
        <v>0</v>
      </c>
      <c r="O2085" s="48">
        <f t="shared" si="1341"/>
        <v>0</v>
      </c>
      <c r="P2085" s="48">
        <f t="shared" si="1341"/>
        <v>0</v>
      </c>
      <c r="Q2085" s="48">
        <f t="shared" si="1341"/>
        <v>0</v>
      </c>
      <c r="R2085" s="48">
        <f t="shared" si="1341"/>
        <v>0</v>
      </c>
      <c r="S2085" s="48">
        <f t="shared" si="1300"/>
        <v>0</v>
      </c>
      <c r="T2085" s="111"/>
    </row>
    <row r="2086" spans="1:20" ht="15" customHeight="1">
      <c r="A2086" s="56">
        <f t="shared" ref="A2086" si="1342">A2082+1</f>
        <v>30</v>
      </c>
      <c r="B2086" s="56" t="str">
        <f t="shared" ref="B2086" si="1343">B2082</f>
        <v>TANTRANSCO</v>
      </c>
      <c r="C2086" s="56" t="s">
        <v>853</v>
      </c>
      <c r="D2086" s="56" t="s">
        <v>779</v>
      </c>
      <c r="E2086" s="56" t="s">
        <v>766</v>
      </c>
      <c r="F2086" s="45" t="s">
        <v>17</v>
      </c>
      <c r="G2086" s="46"/>
      <c r="H2086" s="46"/>
      <c r="I2086" s="46"/>
      <c r="J2086" s="46"/>
      <c r="K2086" s="46"/>
      <c r="L2086" s="46"/>
      <c r="M2086" s="47"/>
      <c r="N2086" s="47"/>
      <c r="O2086" s="47"/>
      <c r="P2086" s="47"/>
      <c r="Q2086" s="47"/>
      <c r="R2086" s="47"/>
      <c r="S2086" s="46">
        <f t="shared" si="1300"/>
        <v>0</v>
      </c>
      <c r="T2086" s="109"/>
    </row>
    <row r="2087" spans="1:20">
      <c r="A2087" s="57"/>
      <c r="B2087" s="57"/>
      <c r="C2087" s="57"/>
      <c r="D2087" s="57"/>
      <c r="E2087" s="57"/>
      <c r="F2087" s="45" t="s">
        <v>16</v>
      </c>
      <c r="G2087" s="46"/>
      <c r="H2087" s="46"/>
      <c r="I2087" s="46"/>
      <c r="J2087" s="46"/>
      <c r="K2087" s="46"/>
      <c r="L2087" s="46"/>
      <c r="M2087" s="47"/>
      <c r="N2087" s="47"/>
      <c r="O2087" s="47"/>
      <c r="P2087" s="47"/>
      <c r="Q2087" s="47"/>
      <c r="R2087" s="47"/>
      <c r="S2087" s="46">
        <f t="shared" si="1300"/>
        <v>0</v>
      </c>
      <c r="T2087" s="110"/>
    </row>
    <row r="2088" spans="1:20">
      <c r="A2088" s="57"/>
      <c r="B2088" s="57"/>
      <c r="C2088" s="57"/>
      <c r="D2088" s="57"/>
      <c r="E2088" s="57"/>
      <c r="F2088" s="45" t="s">
        <v>24</v>
      </c>
      <c r="G2088" s="46"/>
      <c r="H2088" s="46"/>
      <c r="I2088" s="46"/>
      <c r="J2088" s="46"/>
      <c r="K2088" s="46"/>
      <c r="L2088" s="46"/>
      <c r="M2088" s="47"/>
      <c r="N2088" s="47"/>
      <c r="O2088" s="47"/>
      <c r="P2088" s="47"/>
      <c r="Q2088" s="47"/>
      <c r="R2088" s="47"/>
      <c r="S2088" s="46">
        <f t="shared" si="1300"/>
        <v>0</v>
      </c>
      <c r="T2088" s="110"/>
    </row>
    <row r="2089" spans="1:20">
      <c r="A2089" s="58"/>
      <c r="B2089" s="58"/>
      <c r="C2089" s="58"/>
      <c r="D2089" s="58"/>
      <c r="E2089" s="58"/>
      <c r="F2089" s="45" t="s">
        <v>14</v>
      </c>
      <c r="G2089" s="48">
        <f t="shared" ref="G2089:R2089" si="1344">G2086+G2087+G2088</f>
        <v>0</v>
      </c>
      <c r="H2089" s="48">
        <f t="shared" si="1344"/>
        <v>0</v>
      </c>
      <c r="I2089" s="48">
        <f t="shared" si="1344"/>
        <v>0</v>
      </c>
      <c r="J2089" s="48">
        <f t="shared" si="1344"/>
        <v>0</v>
      </c>
      <c r="K2089" s="48">
        <f t="shared" si="1344"/>
        <v>0</v>
      </c>
      <c r="L2089" s="48">
        <f t="shared" si="1344"/>
        <v>0</v>
      </c>
      <c r="M2089" s="48">
        <f t="shared" si="1344"/>
        <v>0</v>
      </c>
      <c r="N2089" s="48">
        <f t="shared" si="1344"/>
        <v>0</v>
      </c>
      <c r="O2089" s="48">
        <f t="shared" si="1344"/>
        <v>0</v>
      </c>
      <c r="P2089" s="48">
        <f t="shared" si="1344"/>
        <v>0</v>
      </c>
      <c r="Q2089" s="48">
        <f t="shared" si="1344"/>
        <v>0</v>
      </c>
      <c r="R2089" s="48">
        <f t="shared" si="1344"/>
        <v>0</v>
      </c>
      <c r="S2089" s="48">
        <f t="shared" si="1300"/>
        <v>0</v>
      </c>
      <c r="T2089" s="111"/>
    </row>
    <row r="2090" spans="1:20" ht="15" customHeight="1">
      <c r="A2090" s="56">
        <f t="shared" ref="A2090" si="1345">A2086+1</f>
        <v>31</v>
      </c>
      <c r="B2090" s="56" t="str">
        <f t="shared" ref="B2090" si="1346">B2086</f>
        <v>TANTRANSCO</v>
      </c>
      <c r="C2090" s="56" t="s">
        <v>854</v>
      </c>
      <c r="D2090" s="56" t="s">
        <v>779</v>
      </c>
      <c r="E2090" s="56" t="s">
        <v>766</v>
      </c>
      <c r="F2090" s="45" t="s">
        <v>17</v>
      </c>
      <c r="G2090" s="46"/>
      <c r="H2090" s="46"/>
      <c r="I2090" s="46"/>
      <c r="J2090" s="46"/>
      <c r="K2090" s="46"/>
      <c r="L2090" s="46"/>
      <c r="M2090" s="47"/>
      <c r="N2090" s="47"/>
      <c r="O2090" s="47"/>
      <c r="P2090" s="47"/>
      <c r="Q2090" s="47"/>
      <c r="R2090" s="47"/>
      <c r="S2090" s="46">
        <f t="shared" si="1300"/>
        <v>0</v>
      </c>
      <c r="T2090" s="109"/>
    </row>
    <row r="2091" spans="1:20">
      <c r="A2091" s="57"/>
      <c r="B2091" s="57"/>
      <c r="C2091" s="57"/>
      <c r="D2091" s="57"/>
      <c r="E2091" s="57"/>
      <c r="F2091" s="45" t="s">
        <v>16</v>
      </c>
      <c r="G2091" s="46"/>
      <c r="H2091" s="46"/>
      <c r="I2091" s="46"/>
      <c r="J2091" s="46"/>
      <c r="K2091" s="46"/>
      <c r="L2091" s="46"/>
      <c r="M2091" s="47"/>
      <c r="N2091" s="47"/>
      <c r="O2091" s="47"/>
      <c r="P2091" s="47"/>
      <c r="Q2091" s="47"/>
      <c r="R2091" s="47"/>
      <c r="S2091" s="46">
        <f t="shared" ref="S2091:S2150" si="1347">SUM(G2091:R2091)</f>
        <v>0</v>
      </c>
      <c r="T2091" s="110"/>
    </row>
    <row r="2092" spans="1:20">
      <c r="A2092" s="57"/>
      <c r="B2092" s="57"/>
      <c r="C2092" s="57"/>
      <c r="D2092" s="57"/>
      <c r="E2092" s="57"/>
      <c r="F2092" s="45" t="s">
        <v>24</v>
      </c>
      <c r="G2092" s="46"/>
      <c r="H2092" s="46"/>
      <c r="I2092" s="46"/>
      <c r="J2092" s="46"/>
      <c r="K2092" s="46"/>
      <c r="L2092" s="46"/>
      <c r="M2092" s="47"/>
      <c r="N2092" s="47"/>
      <c r="O2092" s="47"/>
      <c r="P2092" s="47"/>
      <c r="Q2092" s="47"/>
      <c r="R2092" s="47"/>
      <c r="S2092" s="46">
        <f t="shared" si="1347"/>
        <v>0</v>
      </c>
      <c r="T2092" s="110"/>
    </row>
    <row r="2093" spans="1:20">
      <c r="A2093" s="58"/>
      <c r="B2093" s="58"/>
      <c r="C2093" s="58"/>
      <c r="D2093" s="58"/>
      <c r="E2093" s="58"/>
      <c r="F2093" s="45" t="s">
        <v>14</v>
      </c>
      <c r="G2093" s="48">
        <f t="shared" ref="G2093:R2093" si="1348">G2090+G2091+G2092</f>
        <v>0</v>
      </c>
      <c r="H2093" s="48">
        <f t="shared" si="1348"/>
        <v>0</v>
      </c>
      <c r="I2093" s="48">
        <f t="shared" si="1348"/>
        <v>0</v>
      </c>
      <c r="J2093" s="48">
        <f t="shared" si="1348"/>
        <v>0</v>
      </c>
      <c r="K2093" s="48">
        <f t="shared" si="1348"/>
        <v>0</v>
      </c>
      <c r="L2093" s="48">
        <f t="shared" si="1348"/>
        <v>0</v>
      </c>
      <c r="M2093" s="48">
        <f t="shared" si="1348"/>
        <v>0</v>
      </c>
      <c r="N2093" s="48">
        <f t="shared" si="1348"/>
        <v>0</v>
      </c>
      <c r="O2093" s="48">
        <f t="shared" si="1348"/>
        <v>0</v>
      </c>
      <c r="P2093" s="48">
        <f t="shared" si="1348"/>
        <v>0</v>
      </c>
      <c r="Q2093" s="48">
        <f t="shared" si="1348"/>
        <v>0</v>
      </c>
      <c r="R2093" s="48">
        <f t="shared" si="1348"/>
        <v>0</v>
      </c>
      <c r="S2093" s="48">
        <f t="shared" si="1347"/>
        <v>0</v>
      </c>
      <c r="T2093" s="111"/>
    </row>
    <row r="2094" spans="1:20" ht="15" customHeight="1">
      <c r="A2094" s="56">
        <f t="shared" ref="A2094" si="1349">A2090+1</f>
        <v>32</v>
      </c>
      <c r="B2094" s="56" t="str">
        <f t="shared" ref="B2094" si="1350">B2090</f>
        <v>TANTRANSCO</v>
      </c>
      <c r="C2094" s="56" t="s">
        <v>855</v>
      </c>
      <c r="D2094" s="56" t="s">
        <v>780</v>
      </c>
      <c r="E2094" s="56" t="s">
        <v>766</v>
      </c>
      <c r="F2094" s="45" t="s">
        <v>17</v>
      </c>
      <c r="G2094" s="46"/>
      <c r="H2094" s="46"/>
      <c r="I2094" s="46"/>
      <c r="J2094" s="46"/>
      <c r="K2094" s="46"/>
      <c r="L2094" s="46"/>
      <c r="M2094" s="47"/>
      <c r="N2094" s="47"/>
      <c r="O2094" s="47"/>
      <c r="P2094" s="47"/>
      <c r="Q2094" s="47"/>
      <c r="R2094" s="47"/>
      <c r="S2094" s="46">
        <f t="shared" si="1347"/>
        <v>0</v>
      </c>
      <c r="T2094" s="109"/>
    </row>
    <row r="2095" spans="1:20">
      <c r="A2095" s="57"/>
      <c r="B2095" s="57"/>
      <c r="C2095" s="57"/>
      <c r="D2095" s="57"/>
      <c r="E2095" s="57"/>
      <c r="F2095" s="45" t="s">
        <v>16</v>
      </c>
      <c r="G2095" s="46"/>
      <c r="H2095" s="46"/>
      <c r="I2095" s="46"/>
      <c r="J2095" s="46"/>
      <c r="K2095" s="46"/>
      <c r="L2095" s="46"/>
      <c r="M2095" s="47"/>
      <c r="N2095" s="47"/>
      <c r="O2095" s="47"/>
      <c r="P2095" s="47"/>
      <c r="Q2095" s="47"/>
      <c r="R2095" s="47"/>
      <c r="S2095" s="46">
        <f t="shared" si="1347"/>
        <v>0</v>
      </c>
      <c r="T2095" s="110"/>
    </row>
    <row r="2096" spans="1:20">
      <c r="A2096" s="57"/>
      <c r="B2096" s="57"/>
      <c r="C2096" s="57"/>
      <c r="D2096" s="57"/>
      <c r="E2096" s="57"/>
      <c r="F2096" s="45" t="s">
        <v>24</v>
      </c>
      <c r="G2096" s="46"/>
      <c r="H2096" s="46"/>
      <c r="I2096" s="46"/>
      <c r="J2096" s="46"/>
      <c r="K2096" s="46"/>
      <c r="L2096" s="46"/>
      <c r="M2096" s="47"/>
      <c r="N2096" s="47"/>
      <c r="O2096" s="47"/>
      <c r="P2096" s="47"/>
      <c r="Q2096" s="47"/>
      <c r="R2096" s="47"/>
      <c r="S2096" s="46">
        <f t="shared" si="1347"/>
        <v>0</v>
      </c>
      <c r="T2096" s="110"/>
    </row>
    <row r="2097" spans="1:20">
      <c r="A2097" s="58"/>
      <c r="B2097" s="58"/>
      <c r="C2097" s="58"/>
      <c r="D2097" s="58"/>
      <c r="E2097" s="58"/>
      <c r="F2097" s="45" t="s">
        <v>14</v>
      </c>
      <c r="G2097" s="48">
        <f t="shared" ref="G2097:R2097" si="1351">G2094+G2095+G2096</f>
        <v>0</v>
      </c>
      <c r="H2097" s="48">
        <f t="shared" si="1351"/>
        <v>0</v>
      </c>
      <c r="I2097" s="48">
        <f t="shared" si="1351"/>
        <v>0</v>
      </c>
      <c r="J2097" s="48">
        <f t="shared" si="1351"/>
        <v>0</v>
      </c>
      <c r="K2097" s="48">
        <f t="shared" si="1351"/>
        <v>0</v>
      </c>
      <c r="L2097" s="48">
        <f t="shared" si="1351"/>
        <v>0</v>
      </c>
      <c r="M2097" s="48">
        <f t="shared" si="1351"/>
        <v>0</v>
      </c>
      <c r="N2097" s="48">
        <f t="shared" si="1351"/>
        <v>0</v>
      </c>
      <c r="O2097" s="48">
        <f t="shared" si="1351"/>
        <v>0</v>
      </c>
      <c r="P2097" s="48">
        <f t="shared" si="1351"/>
        <v>0</v>
      </c>
      <c r="Q2097" s="48">
        <f t="shared" si="1351"/>
        <v>0</v>
      </c>
      <c r="R2097" s="48">
        <f t="shared" si="1351"/>
        <v>0</v>
      </c>
      <c r="S2097" s="48">
        <f t="shared" si="1347"/>
        <v>0</v>
      </c>
      <c r="T2097" s="111"/>
    </row>
    <row r="2098" spans="1:20" ht="15" customHeight="1">
      <c r="A2098" s="56">
        <f t="shared" ref="A2098" si="1352">A2094+1</f>
        <v>33</v>
      </c>
      <c r="B2098" s="56" t="str">
        <f t="shared" ref="B2098" si="1353">B2094</f>
        <v>TANTRANSCO</v>
      </c>
      <c r="C2098" s="56" t="s">
        <v>856</v>
      </c>
      <c r="D2098" s="56" t="s">
        <v>780</v>
      </c>
      <c r="E2098" s="56" t="s">
        <v>766</v>
      </c>
      <c r="F2098" s="45" t="s">
        <v>17</v>
      </c>
      <c r="G2098" s="46"/>
      <c r="H2098" s="46"/>
      <c r="I2098" s="46"/>
      <c r="J2098" s="46"/>
      <c r="K2098" s="46"/>
      <c r="L2098" s="46"/>
      <c r="M2098" s="47"/>
      <c r="N2098" s="47"/>
      <c r="O2098" s="47"/>
      <c r="P2098" s="47"/>
      <c r="Q2098" s="47"/>
      <c r="R2098" s="47"/>
      <c r="S2098" s="46">
        <f t="shared" si="1347"/>
        <v>0</v>
      </c>
      <c r="T2098" s="109"/>
    </row>
    <row r="2099" spans="1:20">
      <c r="A2099" s="57"/>
      <c r="B2099" s="57"/>
      <c r="C2099" s="57"/>
      <c r="D2099" s="57"/>
      <c r="E2099" s="57"/>
      <c r="F2099" s="45" t="s">
        <v>16</v>
      </c>
      <c r="G2099" s="46"/>
      <c r="H2099" s="46"/>
      <c r="I2099" s="46"/>
      <c r="J2099" s="46"/>
      <c r="K2099" s="46"/>
      <c r="L2099" s="46"/>
      <c r="M2099" s="47"/>
      <c r="N2099" s="47"/>
      <c r="O2099" s="47"/>
      <c r="P2099" s="47"/>
      <c r="Q2099" s="47"/>
      <c r="R2099" s="47"/>
      <c r="S2099" s="46">
        <f t="shared" si="1347"/>
        <v>0</v>
      </c>
      <c r="T2099" s="110"/>
    </row>
    <row r="2100" spans="1:20">
      <c r="A2100" s="57"/>
      <c r="B2100" s="57"/>
      <c r="C2100" s="57"/>
      <c r="D2100" s="57"/>
      <c r="E2100" s="57"/>
      <c r="F2100" s="45" t="s">
        <v>24</v>
      </c>
      <c r="G2100" s="46"/>
      <c r="H2100" s="46"/>
      <c r="I2100" s="46"/>
      <c r="J2100" s="46"/>
      <c r="K2100" s="46"/>
      <c r="L2100" s="46"/>
      <c r="M2100" s="47"/>
      <c r="N2100" s="47"/>
      <c r="O2100" s="47"/>
      <c r="P2100" s="47"/>
      <c r="Q2100" s="47"/>
      <c r="R2100" s="47"/>
      <c r="S2100" s="46">
        <f t="shared" si="1347"/>
        <v>0</v>
      </c>
      <c r="T2100" s="110"/>
    </row>
    <row r="2101" spans="1:20">
      <c r="A2101" s="58"/>
      <c r="B2101" s="58"/>
      <c r="C2101" s="58"/>
      <c r="D2101" s="58"/>
      <c r="E2101" s="58"/>
      <c r="F2101" s="45" t="s">
        <v>14</v>
      </c>
      <c r="G2101" s="48">
        <f t="shared" ref="G2101:R2101" si="1354">G2098+G2099+G2100</f>
        <v>0</v>
      </c>
      <c r="H2101" s="48">
        <f t="shared" si="1354"/>
        <v>0</v>
      </c>
      <c r="I2101" s="48">
        <f t="shared" si="1354"/>
        <v>0</v>
      </c>
      <c r="J2101" s="48">
        <f t="shared" si="1354"/>
        <v>0</v>
      </c>
      <c r="K2101" s="48">
        <f t="shared" si="1354"/>
        <v>0</v>
      </c>
      <c r="L2101" s="48">
        <f t="shared" si="1354"/>
        <v>0</v>
      </c>
      <c r="M2101" s="48">
        <f t="shared" si="1354"/>
        <v>0</v>
      </c>
      <c r="N2101" s="48">
        <f t="shared" si="1354"/>
        <v>0</v>
      </c>
      <c r="O2101" s="48">
        <f t="shared" si="1354"/>
        <v>0</v>
      </c>
      <c r="P2101" s="48">
        <f t="shared" si="1354"/>
        <v>0</v>
      </c>
      <c r="Q2101" s="48">
        <f t="shared" si="1354"/>
        <v>0</v>
      </c>
      <c r="R2101" s="48">
        <f t="shared" si="1354"/>
        <v>0</v>
      </c>
      <c r="S2101" s="48">
        <f t="shared" si="1347"/>
        <v>0</v>
      </c>
      <c r="T2101" s="111"/>
    </row>
    <row r="2102" spans="1:20" ht="15" customHeight="1">
      <c r="A2102" s="56">
        <f t="shared" ref="A2102" si="1355">A2098+1</f>
        <v>34</v>
      </c>
      <c r="B2102" s="56" t="str">
        <f t="shared" ref="B2102" si="1356">B2098</f>
        <v>TANTRANSCO</v>
      </c>
      <c r="C2102" s="56" t="s">
        <v>857</v>
      </c>
      <c r="D2102" s="56" t="s">
        <v>780</v>
      </c>
      <c r="E2102" s="56" t="s">
        <v>766</v>
      </c>
      <c r="F2102" s="45" t="s">
        <v>17</v>
      </c>
      <c r="G2102" s="46"/>
      <c r="H2102" s="46"/>
      <c r="I2102" s="46"/>
      <c r="J2102" s="46"/>
      <c r="K2102" s="46"/>
      <c r="L2102" s="46"/>
      <c r="M2102" s="47"/>
      <c r="N2102" s="47"/>
      <c r="O2102" s="47"/>
      <c r="P2102" s="47"/>
      <c r="Q2102" s="47"/>
      <c r="R2102" s="47"/>
      <c r="S2102" s="46">
        <f t="shared" si="1347"/>
        <v>0</v>
      </c>
      <c r="T2102" s="109"/>
    </row>
    <row r="2103" spans="1:20">
      <c r="A2103" s="57"/>
      <c r="B2103" s="57"/>
      <c r="C2103" s="57"/>
      <c r="D2103" s="57"/>
      <c r="E2103" s="57"/>
      <c r="F2103" s="45" t="s">
        <v>16</v>
      </c>
      <c r="G2103" s="46"/>
      <c r="H2103" s="46"/>
      <c r="I2103" s="46"/>
      <c r="J2103" s="46"/>
      <c r="K2103" s="46"/>
      <c r="L2103" s="46"/>
      <c r="M2103" s="47"/>
      <c r="N2103" s="47"/>
      <c r="O2103" s="47"/>
      <c r="P2103" s="47"/>
      <c r="Q2103" s="47"/>
      <c r="R2103" s="47"/>
      <c r="S2103" s="46">
        <f t="shared" si="1347"/>
        <v>0</v>
      </c>
      <c r="T2103" s="110"/>
    </row>
    <row r="2104" spans="1:20">
      <c r="A2104" s="57"/>
      <c r="B2104" s="57"/>
      <c r="C2104" s="57"/>
      <c r="D2104" s="57"/>
      <c r="E2104" s="57"/>
      <c r="F2104" s="45" t="s">
        <v>24</v>
      </c>
      <c r="G2104" s="46"/>
      <c r="H2104" s="46"/>
      <c r="I2104" s="46"/>
      <c r="J2104" s="46"/>
      <c r="K2104" s="46"/>
      <c r="L2104" s="46"/>
      <c r="M2104" s="47"/>
      <c r="N2104" s="47"/>
      <c r="O2104" s="47"/>
      <c r="P2104" s="47"/>
      <c r="Q2104" s="47"/>
      <c r="R2104" s="47"/>
      <c r="S2104" s="46">
        <f t="shared" si="1347"/>
        <v>0</v>
      </c>
      <c r="T2104" s="110"/>
    </row>
    <row r="2105" spans="1:20">
      <c r="A2105" s="58"/>
      <c r="B2105" s="58"/>
      <c r="C2105" s="58"/>
      <c r="D2105" s="58"/>
      <c r="E2105" s="58"/>
      <c r="F2105" s="45" t="s">
        <v>14</v>
      </c>
      <c r="G2105" s="48">
        <f t="shared" ref="G2105:R2105" si="1357">G2102+G2103+G2104</f>
        <v>0</v>
      </c>
      <c r="H2105" s="48">
        <f t="shared" si="1357"/>
        <v>0</v>
      </c>
      <c r="I2105" s="48">
        <f t="shared" si="1357"/>
        <v>0</v>
      </c>
      <c r="J2105" s="48">
        <f t="shared" si="1357"/>
        <v>0</v>
      </c>
      <c r="K2105" s="48">
        <f t="shared" si="1357"/>
        <v>0</v>
      </c>
      <c r="L2105" s="48">
        <f t="shared" si="1357"/>
        <v>0</v>
      </c>
      <c r="M2105" s="48">
        <f t="shared" si="1357"/>
        <v>0</v>
      </c>
      <c r="N2105" s="48">
        <f t="shared" si="1357"/>
        <v>0</v>
      </c>
      <c r="O2105" s="48">
        <f t="shared" si="1357"/>
        <v>0</v>
      </c>
      <c r="P2105" s="48">
        <f t="shared" si="1357"/>
        <v>0</v>
      </c>
      <c r="Q2105" s="48">
        <f t="shared" si="1357"/>
        <v>0</v>
      </c>
      <c r="R2105" s="48">
        <f t="shared" si="1357"/>
        <v>0</v>
      </c>
      <c r="S2105" s="48">
        <f t="shared" si="1347"/>
        <v>0</v>
      </c>
      <c r="T2105" s="111"/>
    </row>
    <row r="2106" spans="1:20" ht="15" customHeight="1">
      <c r="A2106" s="56">
        <f t="shared" ref="A2106" si="1358">A2102+1</f>
        <v>35</v>
      </c>
      <c r="B2106" s="56" t="str">
        <f t="shared" ref="B2106" si="1359">B2102</f>
        <v>TANTRANSCO</v>
      </c>
      <c r="C2106" s="56" t="s">
        <v>858</v>
      </c>
      <c r="D2106" s="56" t="s">
        <v>780</v>
      </c>
      <c r="E2106" s="56" t="s">
        <v>766</v>
      </c>
      <c r="F2106" s="45" t="s">
        <v>17</v>
      </c>
      <c r="G2106" s="46"/>
      <c r="H2106" s="46"/>
      <c r="I2106" s="46"/>
      <c r="J2106" s="46"/>
      <c r="K2106" s="46"/>
      <c r="L2106" s="46"/>
      <c r="M2106" s="47"/>
      <c r="N2106" s="47"/>
      <c r="O2106" s="47"/>
      <c r="P2106" s="47"/>
      <c r="Q2106" s="47"/>
      <c r="R2106" s="47"/>
      <c r="S2106" s="46">
        <f t="shared" si="1347"/>
        <v>0</v>
      </c>
      <c r="T2106" s="109"/>
    </row>
    <row r="2107" spans="1:20">
      <c r="A2107" s="57"/>
      <c r="B2107" s="57"/>
      <c r="C2107" s="57"/>
      <c r="D2107" s="57"/>
      <c r="E2107" s="57"/>
      <c r="F2107" s="45" t="s">
        <v>16</v>
      </c>
      <c r="G2107" s="46"/>
      <c r="H2107" s="46"/>
      <c r="I2107" s="46"/>
      <c r="J2107" s="46"/>
      <c r="K2107" s="46"/>
      <c r="L2107" s="46"/>
      <c r="M2107" s="47"/>
      <c r="N2107" s="47"/>
      <c r="O2107" s="47"/>
      <c r="P2107" s="47"/>
      <c r="Q2107" s="47"/>
      <c r="R2107" s="47"/>
      <c r="S2107" s="46">
        <f t="shared" si="1347"/>
        <v>0</v>
      </c>
      <c r="T2107" s="110"/>
    </row>
    <row r="2108" spans="1:20">
      <c r="A2108" s="57"/>
      <c r="B2108" s="57"/>
      <c r="C2108" s="57"/>
      <c r="D2108" s="57"/>
      <c r="E2108" s="57"/>
      <c r="F2108" s="45" t="s">
        <v>24</v>
      </c>
      <c r="G2108" s="46"/>
      <c r="H2108" s="46"/>
      <c r="I2108" s="46"/>
      <c r="J2108" s="46"/>
      <c r="K2108" s="46"/>
      <c r="L2108" s="46"/>
      <c r="M2108" s="47"/>
      <c r="N2108" s="47"/>
      <c r="O2108" s="47"/>
      <c r="P2108" s="47"/>
      <c r="Q2108" s="47"/>
      <c r="R2108" s="47"/>
      <c r="S2108" s="46">
        <f t="shared" si="1347"/>
        <v>0</v>
      </c>
      <c r="T2108" s="110"/>
    </row>
    <row r="2109" spans="1:20">
      <c r="A2109" s="58"/>
      <c r="B2109" s="58"/>
      <c r="C2109" s="58"/>
      <c r="D2109" s="58"/>
      <c r="E2109" s="58"/>
      <c r="F2109" s="45" t="s">
        <v>14</v>
      </c>
      <c r="G2109" s="48">
        <f t="shared" ref="G2109:R2109" si="1360">G2106+G2107+G2108</f>
        <v>0</v>
      </c>
      <c r="H2109" s="48">
        <f t="shared" si="1360"/>
        <v>0</v>
      </c>
      <c r="I2109" s="48">
        <f t="shared" si="1360"/>
        <v>0</v>
      </c>
      <c r="J2109" s="48">
        <f t="shared" si="1360"/>
        <v>0</v>
      </c>
      <c r="K2109" s="48">
        <f t="shared" si="1360"/>
        <v>0</v>
      </c>
      <c r="L2109" s="48">
        <f t="shared" si="1360"/>
        <v>0</v>
      </c>
      <c r="M2109" s="48">
        <f t="shared" si="1360"/>
        <v>0</v>
      </c>
      <c r="N2109" s="48">
        <f t="shared" si="1360"/>
        <v>0</v>
      </c>
      <c r="O2109" s="48">
        <f t="shared" si="1360"/>
        <v>0</v>
      </c>
      <c r="P2109" s="48">
        <f t="shared" si="1360"/>
        <v>0</v>
      </c>
      <c r="Q2109" s="48">
        <f t="shared" si="1360"/>
        <v>0</v>
      </c>
      <c r="R2109" s="48">
        <f t="shared" si="1360"/>
        <v>0</v>
      </c>
      <c r="S2109" s="48">
        <f t="shared" si="1347"/>
        <v>0</v>
      </c>
      <c r="T2109" s="111"/>
    </row>
    <row r="2110" spans="1:20" ht="15" customHeight="1">
      <c r="A2110" s="56">
        <f t="shared" ref="A2110" si="1361">A2106+1</f>
        <v>36</v>
      </c>
      <c r="B2110" s="56" t="str">
        <f t="shared" ref="B2110" si="1362">B2106</f>
        <v>TANTRANSCO</v>
      </c>
      <c r="C2110" s="56" t="s">
        <v>859</v>
      </c>
      <c r="D2110" s="56" t="s">
        <v>780</v>
      </c>
      <c r="E2110" s="56" t="s">
        <v>766</v>
      </c>
      <c r="F2110" s="45" t="s">
        <v>17</v>
      </c>
      <c r="G2110" s="46"/>
      <c r="H2110" s="46"/>
      <c r="I2110" s="46"/>
      <c r="J2110" s="46"/>
      <c r="K2110" s="46"/>
      <c r="L2110" s="46"/>
      <c r="M2110" s="47"/>
      <c r="N2110" s="47"/>
      <c r="O2110" s="47"/>
      <c r="P2110" s="47"/>
      <c r="Q2110" s="47"/>
      <c r="R2110" s="47"/>
      <c r="S2110" s="46">
        <f t="shared" si="1347"/>
        <v>0</v>
      </c>
      <c r="T2110" s="109"/>
    </row>
    <row r="2111" spans="1:20">
      <c r="A2111" s="57"/>
      <c r="B2111" s="57"/>
      <c r="C2111" s="57"/>
      <c r="D2111" s="57"/>
      <c r="E2111" s="57"/>
      <c r="F2111" s="45" t="s">
        <v>16</v>
      </c>
      <c r="G2111" s="46"/>
      <c r="H2111" s="46"/>
      <c r="I2111" s="46"/>
      <c r="J2111" s="46"/>
      <c r="K2111" s="46"/>
      <c r="L2111" s="46"/>
      <c r="M2111" s="47"/>
      <c r="N2111" s="47"/>
      <c r="O2111" s="47"/>
      <c r="P2111" s="47"/>
      <c r="Q2111" s="47"/>
      <c r="R2111" s="47"/>
      <c r="S2111" s="46">
        <f t="shared" si="1347"/>
        <v>0</v>
      </c>
      <c r="T2111" s="110"/>
    </row>
    <row r="2112" spans="1:20">
      <c r="A2112" s="57"/>
      <c r="B2112" s="57"/>
      <c r="C2112" s="57"/>
      <c r="D2112" s="57"/>
      <c r="E2112" s="57"/>
      <c r="F2112" s="45" t="s">
        <v>24</v>
      </c>
      <c r="G2112" s="46"/>
      <c r="H2112" s="46"/>
      <c r="I2112" s="46"/>
      <c r="J2112" s="46"/>
      <c r="K2112" s="46"/>
      <c r="L2112" s="46"/>
      <c r="M2112" s="47"/>
      <c r="N2112" s="47"/>
      <c r="O2112" s="47"/>
      <c r="P2112" s="47"/>
      <c r="Q2112" s="47"/>
      <c r="R2112" s="47"/>
      <c r="S2112" s="46">
        <f t="shared" si="1347"/>
        <v>0</v>
      </c>
      <c r="T2112" s="110"/>
    </row>
    <row r="2113" spans="1:20">
      <c r="A2113" s="58"/>
      <c r="B2113" s="58"/>
      <c r="C2113" s="58"/>
      <c r="D2113" s="58"/>
      <c r="E2113" s="58"/>
      <c r="F2113" s="45" t="s">
        <v>14</v>
      </c>
      <c r="G2113" s="48">
        <f t="shared" ref="G2113:R2113" si="1363">G2110+G2111+G2112</f>
        <v>0</v>
      </c>
      <c r="H2113" s="48">
        <f t="shared" si="1363"/>
        <v>0</v>
      </c>
      <c r="I2113" s="48">
        <f t="shared" si="1363"/>
        <v>0</v>
      </c>
      <c r="J2113" s="48">
        <f t="shared" si="1363"/>
        <v>0</v>
      </c>
      <c r="K2113" s="48">
        <f t="shared" si="1363"/>
        <v>0</v>
      </c>
      <c r="L2113" s="48">
        <f t="shared" si="1363"/>
        <v>0</v>
      </c>
      <c r="M2113" s="48">
        <f t="shared" si="1363"/>
        <v>0</v>
      </c>
      <c r="N2113" s="48">
        <f t="shared" si="1363"/>
        <v>0</v>
      </c>
      <c r="O2113" s="48">
        <f t="shared" si="1363"/>
        <v>0</v>
      </c>
      <c r="P2113" s="48">
        <f t="shared" si="1363"/>
        <v>0</v>
      </c>
      <c r="Q2113" s="48">
        <f t="shared" si="1363"/>
        <v>0</v>
      </c>
      <c r="R2113" s="48">
        <f t="shared" si="1363"/>
        <v>0</v>
      </c>
      <c r="S2113" s="48">
        <f t="shared" si="1347"/>
        <v>0</v>
      </c>
      <c r="T2113" s="111"/>
    </row>
    <row r="2114" spans="1:20" ht="15" customHeight="1">
      <c r="A2114" s="56">
        <f t="shared" ref="A2114" si="1364">A2110+1</f>
        <v>37</v>
      </c>
      <c r="B2114" s="56" t="str">
        <f t="shared" ref="B2114" si="1365">B2110</f>
        <v>TANTRANSCO</v>
      </c>
      <c r="C2114" s="56" t="s">
        <v>860</v>
      </c>
      <c r="D2114" s="56" t="s">
        <v>781</v>
      </c>
      <c r="E2114" s="56" t="s">
        <v>766</v>
      </c>
      <c r="F2114" s="45" t="s">
        <v>17</v>
      </c>
      <c r="G2114" s="46"/>
      <c r="H2114" s="46"/>
      <c r="I2114" s="46"/>
      <c r="J2114" s="46"/>
      <c r="K2114" s="46"/>
      <c r="L2114" s="46"/>
      <c r="M2114" s="47"/>
      <c r="N2114" s="47"/>
      <c r="O2114" s="47"/>
      <c r="P2114" s="47"/>
      <c r="Q2114" s="47"/>
      <c r="R2114" s="47"/>
      <c r="S2114" s="46">
        <f t="shared" si="1347"/>
        <v>0</v>
      </c>
      <c r="T2114" s="109"/>
    </row>
    <row r="2115" spans="1:20">
      <c r="A2115" s="57"/>
      <c r="B2115" s="57"/>
      <c r="C2115" s="57"/>
      <c r="D2115" s="57"/>
      <c r="E2115" s="57"/>
      <c r="F2115" s="45" t="s">
        <v>16</v>
      </c>
      <c r="G2115" s="46"/>
      <c r="H2115" s="46"/>
      <c r="I2115" s="46"/>
      <c r="J2115" s="46"/>
      <c r="K2115" s="46"/>
      <c r="L2115" s="46"/>
      <c r="M2115" s="47"/>
      <c r="N2115" s="47"/>
      <c r="O2115" s="47"/>
      <c r="P2115" s="47"/>
      <c r="Q2115" s="47"/>
      <c r="R2115" s="47"/>
      <c r="S2115" s="46">
        <f t="shared" si="1347"/>
        <v>0</v>
      </c>
      <c r="T2115" s="110"/>
    </row>
    <row r="2116" spans="1:20">
      <c r="A2116" s="57"/>
      <c r="B2116" s="57"/>
      <c r="C2116" s="57"/>
      <c r="D2116" s="57"/>
      <c r="E2116" s="57"/>
      <c r="F2116" s="45" t="s">
        <v>24</v>
      </c>
      <c r="G2116" s="46"/>
      <c r="H2116" s="46"/>
      <c r="I2116" s="46"/>
      <c r="J2116" s="46"/>
      <c r="K2116" s="46"/>
      <c r="L2116" s="46"/>
      <c r="M2116" s="47"/>
      <c r="N2116" s="47"/>
      <c r="O2116" s="47"/>
      <c r="P2116" s="47"/>
      <c r="Q2116" s="47"/>
      <c r="R2116" s="47"/>
      <c r="S2116" s="46">
        <f t="shared" si="1347"/>
        <v>0</v>
      </c>
      <c r="T2116" s="110"/>
    </row>
    <row r="2117" spans="1:20">
      <c r="A2117" s="58"/>
      <c r="B2117" s="58"/>
      <c r="C2117" s="58"/>
      <c r="D2117" s="58"/>
      <c r="E2117" s="58"/>
      <c r="F2117" s="45" t="s">
        <v>14</v>
      </c>
      <c r="G2117" s="48">
        <f t="shared" ref="G2117:R2117" si="1366">G2114+G2115+G2116</f>
        <v>0</v>
      </c>
      <c r="H2117" s="48">
        <f t="shared" si="1366"/>
        <v>0</v>
      </c>
      <c r="I2117" s="48">
        <f t="shared" si="1366"/>
        <v>0</v>
      </c>
      <c r="J2117" s="48">
        <f t="shared" si="1366"/>
        <v>0</v>
      </c>
      <c r="K2117" s="48">
        <f t="shared" si="1366"/>
        <v>0</v>
      </c>
      <c r="L2117" s="48">
        <f t="shared" si="1366"/>
        <v>0</v>
      </c>
      <c r="M2117" s="48">
        <f t="shared" si="1366"/>
        <v>0</v>
      </c>
      <c r="N2117" s="48">
        <f t="shared" si="1366"/>
        <v>0</v>
      </c>
      <c r="O2117" s="48">
        <f t="shared" si="1366"/>
        <v>0</v>
      </c>
      <c r="P2117" s="48">
        <f t="shared" si="1366"/>
        <v>0</v>
      </c>
      <c r="Q2117" s="48">
        <f t="shared" si="1366"/>
        <v>0</v>
      </c>
      <c r="R2117" s="48">
        <f t="shared" si="1366"/>
        <v>0</v>
      </c>
      <c r="S2117" s="48">
        <f t="shared" si="1347"/>
        <v>0</v>
      </c>
      <c r="T2117" s="111"/>
    </row>
    <row r="2118" spans="1:20" ht="15" customHeight="1">
      <c r="A2118" s="56">
        <f t="shared" ref="A2118" si="1367">A2114+1</f>
        <v>38</v>
      </c>
      <c r="B2118" s="56" t="str">
        <f t="shared" ref="B2118" si="1368">B2114</f>
        <v>TANTRANSCO</v>
      </c>
      <c r="C2118" s="56" t="s">
        <v>861</v>
      </c>
      <c r="D2118" s="56" t="s">
        <v>781</v>
      </c>
      <c r="E2118" s="56" t="s">
        <v>766</v>
      </c>
      <c r="F2118" s="45" t="s">
        <v>17</v>
      </c>
      <c r="G2118" s="46"/>
      <c r="H2118" s="46"/>
      <c r="I2118" s="46"/>
      <c r="J2118" s="46"/>
      <c r="K2118" s="46"/>
      <c r="L2118" s="46"/>
      <c r="M2118" s="47"/>
      <c r="N2118" s="47"/>
      <c r="O2118" s="47"/>
      <c r="P2118" s="47"/>
      <c r="Q2118" s="47"/>
      <c r="R2118" s="47"/>
      <c r="S2118" s="46">
        <f t="shared" si="1347"/>
        <v>0</v>
      </c>
      <c r="T2118" s="109"/>
    </row>
    <row r="2119" spans="1:20">
      <c r="A2119" s="57"/>
      <c r="B2119" s="57"/>
      <c r="C2119" s="57"/>
      <c r="D2119" s="57"/>
      <c r="E2119" s="57"/>
      <c r="F2119" s="45" t="s">
        <v>16</v>
      </c>
      <c r="G2119" s="46"/>
      <c r="H2119" s="46"/>
      <c r="I2119" s="46"/>
      <c r="J2119" s="46"/>
      <c r="K2119" s="46"/>
      <c r="L2119" s="46"/>
      <c r="M2119" s="47"/>
      <c r="N2119" s="47"/>
      <c r="O2119" s="47"/>
      <c r="P2119" s="47"/>
      <c r="Q2119" s="47"/>
      <c r="R2119" s="47"/>
      <c r="S2119" s="46">
        <f t="shared" si="1347"/>
        <v>0</v>
      </c>
      <c r="T2119" s="110"/>
    </row>
    <row r="2120" spans="1:20">
      <c r="A2120" s="57"/>
      <c r="B2120" s="57"/>
      <c r="C2120" s="57"/>
      <c r="D2120" s="57"/>
      <c r="E2120" s="57"/>
      <c r="F2120" s="45" t="s">
        <v>24</v>
      </c>
      <c r="G2120" s="46"/>
      <c r="H2120" s="46"/>
      <c r="I2120" s="46"/>
      <c r="J2120" s="46"/>
      <c r="K2120" s="46"/>
      <c r="L2120" s="46"/>
      <c r="M2120" s="47"/>
      <c r="N2120" s="47"/>
      <c r="O2120" s="47"/>
      <c r="P2120" s="47"/>
      <c r="Q2120" s="47"/>
      <c r="R2120" s="47"/>
      <c r="S2120" s="46">
        <f t="shared" si="1347"/>
        <v>0</v>
      </c>
      <c r="T2120" s="110"/>
    </row>
    <row r="2121" spans="1:20">
      <c r="A2121" s="58"/>
      <c r="B2121" s="58"/>
      <c r="C2121" s="58"/>
      <c r="D2121" s="58"/>
      <c r="E2121" s="58"/>
      <c r="F2121" s="45" t="s">
        <v>14</v>
      </c>
      <c r="G2121" s="48">
        <f t="shared" ref="G2121:R2121" si="1369">G2118+G2119+G2120</f>
        <v>0</v>
      </c>
      <c r="H2121" s="48">
        <f t="shared" si="1369"/>
        <v>0</v>
      </c>
      <c r="I2121" s="48">
        <f t="shared" si="1369"/>
        <v>0</v>
      </c>
      <c r="J2121" s="48">
        <f t="shared" si="1369"/>
        <v>0</v>
      </c>
      <c r="K2121" s="48">
        <f t="shared" si="1369"/>
        <v>0</v>
      </c>
      <c r="L2121" s="48">
        <f t="shared" si="1369"/>
        <v>0</v>
      </c>
      <c r="M2121" s="48">
        <f t="shared" si="1369"/>
        <v>0</v>
      </c>
      <c r="N2121" s="48">
        <f t="shared" si="1369"/>
        <v>0</v>
      </c>
      <c r="O2121" s="48">
        <f t="shared" si="1369"/>
        <v>0</v>
      </c>
      <c r="P2121" s="48">
        <f t="shared" si="1369"/>
        <v>0</v>
      </c>
      <c r="Q2121" s="48">
        <f t="shared" si="1369"/>
        <v>0</v>
      </c>
      <c r="R2121" s="48">
        <f t="shared" si="1369"/>
        <v>0</v>
      </c>
      <c r="S2121" s="48">
        <f t="shared" si="1347"/>
        <v>0</v>
      </c>
      <c r="T2121" s="111"/>
    </row>
    <row r="2122" spans="1:20" ht="15" customHeight="1">
      <c r="A2122" s="56">
        <f t="shared" ref="A2122" si="1370">A2118+1</f>
        <v>39</v>
      </c>
      <c r="B2122" s="56" t="str">
        <f t="shared" ref="B2122" si="1371">B2118</f>
        <v>TANTRANSCO</v>
      </c>
      <c r="C2122" s="56" t="s">
        <v>862</v>
      </c>
      <c r="D2122" s="56" t="s">
        <v>781</v>
      </c>
      <c r="E2122" s="56" t="s">
        <v>766</v>
      </c>
      <c r="F2122" s="45" t="s">
        <v>17</v>
      </c>
      <c r="G2122" s="46"/>
      <c r="H2122" s="46"/>
      <c r="I2122" s="46"/>
      <c r="J2122" s="46"/>
      <c r="K2122" s="46"/>
      <c r="L2122" s="46"/>
      <c r="M2122" s="47"/>
      <c r="N2122" s="47"/>
      <c r="O2122" s="47"/>
      <c r="P2122" s="47"/>
      <c r="Q2122" s="47"/>
      <c r="R2122" s="47"/>
      <c r="S2122" s="46">
        <f t="shared" si="1347"/>
        <v>0</v>
      </c>
      <c r="T2122" s="109"/>
    </row>
    <row r="2123" spans="1:20">
      <c r="A2123" s="57"/>
      <c r="B2123" s="57"/>
      <c r="C2123" s="57"/>
      <c r="D2123" s="57"/>
      <c r="E2123" s="57"/>
      <c r="F2123" s="45" t="s">
        <v>16</v>
      </c>
      <c r="G2123" s="46"/>
      <c r="H2123" s="46"/>
      <c r="I2123" s="46"/>
      <c r="J2123" s="46"/>
      <c r="K2123" s="46"/>
      <c r="L2123" s="46"/>
      <c r="M2123" s="47"/>
      <c r="N2123" s="47"/>
      <c r="O2123" s="47"/>
      <c r="P2123" s="47"/>
      <c r="Q2123" s="47"/>
      <c r="R2123" s="47"/>
      <c r="S2123" s="46">
        <f t="shared" si="1347"/>
        <v>0</v>
      </c>
      <c r="T2123" s="110"/>
    </row>
    <row r="2124" spans="1:20">
      <c r="A2124" s="57"/>
      <c r="B2124" s="57"/>
      <c r="C2124" s="57"/>
      <c r="D2124" s="57"/>
      <c r="E2124" s="57"/>
      <c r="F2124" s="45" t="s">
        <v>24</v>
      </c>
      <c r="G2124" s="46"/>
      <c r="H2124" s="46"/>
      <c r="I2124" s="46"/>
      <c r="J2124" s="46"/>
      <c r="K2124" s="46"/>
      <c r="L2124" s="46"/>
      <c r="M2124" s="47"/>
      <c r="N2124" s="47"/>
      <c r="O2124" s="47"/>
      <c r="P2124" s="47"/>
      <c r="Q2124" s="47"/>
      <c r="R2124" s="47"/>
      <c r="S2124" s="46">
        <f t="shared" si="1347"/>
        <v>0</v>
      </c>
      <c r="T2124" s="110"/>
    </row>
    <row r="2125" spans="1:20">
      <c r="A2125" s="58"/>
      <c r="B2125" s="58"/>
      <c r="C2125" s="58"/>
      <c r="D2125" s="58"/>
      <c r="E2125" s="58"/>
      <c r="F2125" s="45" t="s">
        <v>14</v>
      </c>
      <c r="G2125" s="48">
        <f t="shared" ref="G2125:R2125" si="1372">G2122+G2123+G2124</f>
        <v>0</v>
      </c>
      <c r="H2125" s="48">
        <f t="shared" si="1372"/>
        <v>0</v>
      </c>
      <c r="I2125" s="48">
        <f t="shared" si="1372"/>
        <v>0</v>
      </c>
      <c r="J2125" s="48">
        <f t="shared" si="1372"/>
        <v>0</v>
      </c>
      <c r="K2125" s="48">
        <f t="shared" si="1372"/>
        <v>0</v>
      </c>
      <c r="L2125" s="48">
        <f t="shared" si="1372"/>
        <v>0</v>
      </c>
      <c r="M2125" s="48">
        <f t="shared" si="1372"/>
        <v>0</v>
      </c>
      <c r="N2125" s="48">
        <f t="shared" si="1372"/>
        <v>0</v>
      </c>
      <c r="O2125" s="48">
        <f t="shared" si="1372"/>
        <v>0</v>
      </c>
      <c r="P2125" s="48">
        <f t="shared" si="1372"/>
        <v>0</v>
      </c>
      <c r="Q2125" s="48">
        <f t="shared" si="1372"/>
        <v>0</v>
      </c>
      <c r="R2125" s="48">
        <f t="shared" si="1372"/>
        <v>0</v>
      </c>
      <c r="S2125" s="48">
        <f t="shared" si="1347"/>
        <v>0</v>
      </c>
      <c r="T2125" s="111"/>
    </row>
    <row r="2126" spans="1:20" ht="15" customHeight="1">
      <c r="A2126" s="56">
        <f t="shared" ref="A2126" si="1373">A2122+1</f>
        <v>40</v>
      </c>
      <c r="B2126" s="56" t="str">
        <f t="shared" ref="B2126" si="1374">B2122</f>
        <v>TANTRANSCO</v>
      </c>
      <c r="C2126" s="56" t="s">
        <v>863</v>
      </c>
      <c r="D2126" s="56" t="s">
        <v>781</v>
      </c>
      <c r="E2126" s="56" t="s">
        <v>766</v>
      </c>
      <c r="F2126" s="45" t="s">
        <v>17</v>
      </c>
      <c r="G2126" s="46"/>
      <c r="H2126" s="46"/>
      <c r="I2126" s="46"/>
      <c r="J2126" s="46"/>
      <c r="K2126" s="46"/>
      <c r="L2126" s="46"/>
      <c r="M2126" s="47"/>
      <c r="N2126" s="47"/>
      <c r="O2126" s="47"/>
      <c r="P2126" s="47"/>
      <c r="Q2126" s="47"/>
      <c r="R2126" s="47"/>
      <c r="S2126" s="46">
        <f t="shared" si="1347"/>
        <v>0</v>
      </c>
      <c r="T2126" s="109"/>
    </row>
    <row r="2127" spans="1:20">
      <c r="A2127" s="57"/>
      <c r="B2127" s="57"/>
      <c r="C2127" s="57"/>
      <c r="D2127" s="57"/>
      <c r="E2127" s="57"/>
      <c r="F2127" s="45" t="s">
        <v>16</v>
      </c>
      <c r="G2127" s="46"/>
      <c r="H2127" s="46"/>
      <c r="I2127" s="46"/>
      <c r="J2127" s="46"/>
      <c r="K2127" s="46"/>
      <c r="L2127" s="46"/>
      <c r="M2127" s="47"/>
      <c r="N2127" s="47"/>
      <c r="O2127" s="47"/>
      <c r="P2127" s="47"/>
      <c r="Q2127" s="47"/>
      <c r="R2127" s="47"/>
      <c r="S2127" s="46">
        <f t="shared" si="1347"/>
        <v>0</v>
      </c>
      <c r="T2127" s="110"/>
    </row>
    <row r="2128" spans="1:20">
      <c r="A2128" s="57"/>
      <c r="B2128" s="57"/>
      <c r="C2128" s="57"/>
      <c r="D2128" s="57"/>
      <c r="E2128" s="57"/>
      <c r="F2128" s="45" t="s">
        <v>24</v>
      </c>
      <c r="G2128" s="46"/>
      <c r="H2128" s="46"/>
      <c r="I2128" s="46"/>
      <c r="J2128" s="46"/>
      <c r="K2128" s="46"/>
      <c r="L2128" s="46"/>
      <c r="M2128" s="47"/>
      <c r="N2128" s="47"/>
      <c r="O2128" s="47"/>
      <c r="P2128" s="47"/>
      <c r="Q2128" s="47"/>
      <c r="R2128" s="47"/>
      <c r="S2128" s="46">
        <f t="shared" si="1347"/>
        <v>0</v>
      </c>
      <c r="T2128" s="110"/>
    </row>
    <row r="2129" spans="1:20">
      <c r="A2129" s="58"/>
      <c r="B2129" s="58"/>
      <c r="C2129" s="58"/>
      <c r="D2129" s="58"/>
      <c r="E2129" s="58"/>
      <c r="F2129" s="45" t="s">
        <v>14</v>
      </c>
      <c r="G2129" s="48">
        <f t="shared" ref="G2129:R2129" si="1375">G2126+G2127+G2128</f>
        <v>0</v>
      </c>
      <c r="H2129" s="48">
        <f t="shared" si="1375"/>
        <v>0</v>
      </c>
      <c r="I2129" s="48">
        <f t="shared" si="1375"/>
        <v>0</v>
      </c>
      <c r="J2129" s="48">
        <f t="shared" si="1375"/>
        <v>0</v>
      </c>
      <c r="K2129" s="48">
        <f t="shared" si="1375"/>
        <v>0</v>
      </c>
      <c r="L2129" s="48">
        <f t="shared" si="1375"/>
        <v>0</v>
      </c>
      <c r="M2129" s="48">
        <f t="shared" si="1375"/>
        <v>0</v>
      </c>
      <c r="N2129" s="48">
        <f t="shared" si="1375"/>
        <v>0</v>
      </c>
      <c r="O2129" s="48">
        <f t="shared" si="1375"/>
        <v>0</v>
      </c>
      <c r="P2129" s="48">
        <f t="shared" si="1375"/>
        <v>0</v>
      </c>
      <c r="Q2129" s="48">
        <f t="shared" si="1375"/>
        <v>0</v>
      </c>
      <c r="R2129" s="48">
        <f t="shared" si="1375"/>
        <v>0</v>
      </c>
      <c r="S2129" s="48">
        <f t="shared" si="1347"/>
        <v>0</v>
      </c>
      <c r="T2129" s="111"/>
    </row>
    <row r="2130" spans="1:20" ht="15" customHeight="1">
      <c r="A2130" s="56">
        <f t="shared" ref="A2130" si="1376">A2126+1</f>
        <v>41</v>
      </c>
      <c r="B2130" s="56" t="str">
        <f t="shared" ref="B2130" si="1377">B2126</f>
        <v>TANTRANSCO</v>
      </c>
      <c r="C2130" s="56" t="s">
        <v>864</v>
      </c>
      <c r="D2130" s="56" t="s">
        <v>781</v>
      </c>
      <c r="E2130" s="56" t="s">
        <v>766</v>
      </c>
      <c r="F2130" s="45" t="s">
        <v>17</v>
      </c>
      <c r="G2130" s="46"/>
      <c r="H2130" s="46"/>
      <c r="I2130" s="46"/>
      <c r="J2130" s="46"/>
      <c r="K2130" s="46"/>
      <c r="L2130" s="46"/>
      <c r="M2130" s="47"/>
      <c r="N2130" s="47"/>
      <c r="O2130" s="47"/>
      <c r="P2130" s="47"/>
      <c r="Q2130" s="47"/>
      <c r="R2130" s="47"/>
      <c r="S2130" s="46">
        <f t="shared" si="1347"/>
        <v>0</v>
      </c>
      <c r="T2130" s="109"/>
    </row>
    <row r="2131" spans="1:20">
      <c r="A2131" s="57"/>
      <c r="B2131" s="57"/>
      <c r="C2131" s="57"/>
      <c r="D2131" s="57"/>
      <c r="E2131" s="57"/>
      <c r="F2131" s="45" t="s">
        <v>16</v>
      </c>
      <c r="G2131" s="46"/>
      <c r="H2131" s="46"/>
      <c r="I2131" s="46"/>
      <c r="J2131" s="46"/>
      <c r="K2131" s="46"/>
      <c r="L2131" s="46"/>
      <c r="M2131" s="47"/>
      <c r="N2131" s="47"/>
      <c r="O2131" s="47"/>
      <c r="P2131" s="47"/>
      <c r="Q2131" s="47"/>
      <c r="R2131" s="47"/>
      <c r="S2131" s="46">
        <f t="shared" si="1347"/>
        <v>0</v>
      </c>
      <c r="T2131" s="110"/>
    </row>
    <row r="2132" spans="1:20">
      <c r="A2132" s="57"/>
      <c r="B2132" s="57"/>
      <c r="C2132" s="57"/>
      <c r="D2132" s="57"/>
      <c r="E2132" s="57"/>
      <c r="F2132" s="45" t="s">
        <v>24</v>
      </c>
      <c r="G2132" s="46"/>
      <c r="H2132" s="46"/>
      <c r="I2132" s="46"/>
      <c r="J2132" s="46"/>
      <c r="K2132" s="46"/>
      <c r="L2132" s="46"/>
      <c r="M2132" s="47"/>
      <c r="N2132" s="47"/>
      <c r="O2132" s="47"/>
      <c r="P2132" s="47"/>
      <c r="Q2132" s="47"/>
      <c r="R2132" s="47"/>
      <c r="S2132" s="46">
        <f t="shared" si="1347"/>
        <v>0</v>
      </c>
      <c r="T2132" s="110"/>
    </row>
    <row r="2133" spans="1:20">
      <c r="A2133" s="58"/>
      <c r="B2133" s="58"/>
      <c r="C2133" s="58"/>
      <c r="D2133" s="58"/>
      <c r="E2133" s="58"/>
      <c r="F2133" s="45" t="s">
        <v>14</v>
      </c>
      <c r="G2133" s="48">
        <f t="shared" ref="G2133:R2133" si="1378">G2130+G2131+G2132</f>
        <v>0</v>
      </c>
      <c r="H2133" s="48">
        <f t="shared" si="1378"/>
        <v>0</v>
      </c>
      <c r="I2133" s="48">
        <f t="shared" si="1378"/>
        <v>0</v>
      </c>
      <c r="J2133" s="48">
        <f t="shared" si="1378"/>
        <v>0</v>
      </c>
      <c r="K2133" s="48">
        <f t="shared" si="1378"/>
        <v>0</v>
      </c>
      <c r="L2133" s="48">
        <f t="shared" si="1378"/>
        <v>0</v>
      </c>
      <c r="M2133" s="48">
        <f t="shared" si="1378"/>
        <v>0</v>
      </c>
      <c r="N2133" s="48">
        <f t="shared" si="1378"/>
        <v>0</v>
      </c>
      <c r="O2133" s="48">
        <f t="shared" si="1378"/>
        <v>0</v>
      </c>
      <c r="P2133" s="48">
        <f t="shared" si="1378"/>
        <v>0</v>
      </c>
      <c r="Q2133" s="48">
        <f t="shared" si="1378"/>
        <v>0</v>
      </c>
      <c r="R2133" s="48">
        <f t="shared" si="1378"/>
        <v>0</v>
      </c>
      <c r="S2133" s="48">
        <f t="shared" si="1347"/>
        <v>0</v>
      </c>
      <c r="T2133" s="111"/>
    </row>
    <row r="2134" spans="1:20" ht="15" customHeight="1">
      <c r="A2134" s="56">
        <f t="shared" ref="A2134" si="1379">A2130+1</f>
        <v>42</v>
      </c>
      <c r="B2134" s="56" t="str">
        <f t="shared" ref="B2134" si="1380">B2130</f>
        <v>TANTRANSCO</v>
      </c>
      <c r="C2134" s="56" t="s">
        <v>865</v>
      </c>
      <c r="D2134" s="56" t="s">
        <v>781</v>
      </c>
      <c r="E2134" s="56" t="s">
        <v>766</v>
      </c>
      <c r="F2134" s="45" t="s">
        <v>17</v>
      </c>
      <c r="G2134" s="46"/>
      <c r="H2134" s="46"/>
      <c r="I2134" s="46"/>
      <c r="J2134" s="46"/>
      <c r="K2134" s="46"/>
      <c r="L2134" s="46"/>
      <c r="M2134" s="47"/>
      <c r="N2134" s="47"/>
      <c r="O2134" s="47"/>
      <c r="P2134" s="47"/>
      <c r="Q2134" s="47"/>
      <c r="R2134" s="47"/>
      <c r="S2134" s="46">
        <f t="shared" si="1347"/>
        <v>0</v>
      </c>
      <c r="T2134" s="109"/>
    </row>
    <row r="2135" spans="1:20">
      <c r="A2135" s="57"/>
      <c r="B2135" s="57"/>
      <c r="C2135" s="57"/>
      <c r="D2135" s="57"/>
      <c r="E2135" s="57"/>
      <c r="F2135" s="45" t="s">
        <v>16</v>
      </c>
      <c r="G2135" s="46"/>
      <c r="H2135" s="46"/>
      <c r="I2135" s="46"/>
      <c r="J2135" s="46"/>
      <c r="K2135" s="46"/>
      <c r="L2135" s="46"/>
      <c r="M2135" s="47"/>
      <c r="N2135" s="47"/>
      <c r="O2135" s="47"/>
      <c r="P2135" s="47"/>
      <c r="Q2135" s="47"/>
      <c r="R2135" s="47"/>
      <c r="S2135" s="46">
        <f t="shared" si="1347"/>
        <v>0</v>
      </c>
      <c r="T2135" s="110"/>
    </row>
    <row r="2136" spans="1:20">
      <c r="A2136" s="57"/>
      <c r="B2136" s="57"/>
      <c r="C2136" s="57"/>
      <c r="D2136" s="57"/>
      <c r="E2136" s="57"/>
      <c r="F2136" s="45" t="s">
        <v>24</v>
      </c>
      <c r="G2136" s="46"/>
      <c r="H2136" s="46"/>
      <c r="I2136" s="46"/>
      <c r="J2136" s="46"/>
      <c r="K2136" s="46"/>
      <c r="L2136" s="46"/>
      <c r="M2136" s="47"/>
      <c r="N2136" s="47"/>
      <c r="O2136" s="47"/>
      <c r="P2136" s="47"/>
      <c r="Q2136" s="47"/>
      <c r="R2136" s="47"/>
      <c r="S2136" s="46">
        <f t="shared" si="1347"/>
        <v>0</v>
      </c>
      <c r="T2136" s="110"/>
    </row>
    <row r="2137" spans="1:20">
      <c r="A2137" s="58"/>
      <c r="B2137" s="58"/>
      <c r="C2137" s="58"/>
      <c r="D2137" s="58"/>
      <c r="E2137" s="58"/>
      <c r="F2137" s="45" t="s">
        <v>14</v>
      </c>
      <c r="G2137" s="48">
        <f t="shared" ref="G2137:R2137" si="1381">G2134+G2135+G2136</f>
        <v>0</v>
      </c>
      <c r="H2137" s="48">
        <f t="shared" si="1381"/>
        <v>0</v>
      </c>
      <c r="I2137" s="48">
        <f t="shared" si="1381"/>
        <v>0</v>
      </c>
      <c r="J2137" s="48">
        <f t="shared" si="1381"/>
        <v>0</v>
      </c>
      <c r="K2137" s="48">
        <f t="shared" si="1381"/>
        <v>0</v>
      </c>
      <c r="L2137" s="48">
        <f t="shared" si="1381"/>
        <v>0</v>
      </c>
      <c r="M2137" s="48">
        <f t="shared" si="1381"/>
        <v>0</v>
      </c>
      <c r="N2137" s="48">
        <f t="shared" si="1381"/>
        <v>0</v>
      </c>
      <c r="O2137" s="48">
        <f t="shared" si="1381"/>
        <v>0</v>
      </c>
      <c r="P2137" s="48">
        <f t="shared" si="1381"/>
        <v>0</v>
      </c>
      <c r="Q2137" s="48">
        <f t="shared" si="1381"/>
        <v>0</v>
      </c>
      <c r="R2137" s="48">
        <f t="shared" si="1381"/>
        <v>0</v>
      </c>
      <c r="S2137" s="48">
        <f t="shared" si="1347"/>
        <v>0</v>
      </c>
      <c r="T2137" s="111"/>
    </row>
    <row r="2138" spans="1:20" ht="15" customHeight="1">
      <c r="A2138" s="56">
        <f t="shared" ref="A2138" si="1382">A2134+1</f>
        <v>43</v>
      </c>
      <c r="B2138" s="56" t="str">
        <f t="shared" ref="B2138" si="1383">B2134</f>
        <v>TANTRANSCO</v>
      </c>
      <c r="C2138" s="56" t="s">
        <v>866</v>
      </c>
      <c r="D2138" s="56" t="s">
        <v>781</v>
      </c>
      <c r="E2138" s="56" t="s">
        <v>766</v>
      </c>
      <c r="F2138" s="45" t="s">
        <v>17</v>
      </c>
      <c r="G2138" s="46"/>
      <c r="H2138" s="46"/>
      <c r="I2138" s="46"/>
      <c r="J2138" s="46"/>
      <c r="K2138" s="46"/>
      <c r="L2138" s="46"/>
      <c r="M2138" s="47"/>
      <c r="N2138" s="47"/>
      <c r="O2138" s="47"/>
      <c r="P2138" s="47"/>
      <c r="Q2138" s="47"/>
      <c r="R2138" s="47"/>
      <c r="S2138" s="46">
        <f t="shared" si="1347"/>
        <v>0</v>
      </c>
      <c r="T2138" s="109"/>
    </row>
    <row r="2139" spans="1:20">
      <c r="A2139" s="57"/>
      <c r="B2139" s="57"/>
      <c r="C2139" s="57"/>
      <c r="D2139" s="57"/>
      <c r="E2139" s="57"/>
      <c r="F2139" s="45" t="s">
        <v>16</v>
      </c>
      <c r="G2139" s="46"/>
      <c r="H2139" s="46"/>
      <c r="I2139" s="46"/>
      <c r="J2139" s="46"/>
      <c r="K2139" s="46"/>
      <c r="L2139" s="46"/>
      <c r="M2139" s="47"/>
      <c r="N2139" s="47"/>
      <c r="O2139" s="47"/>
      <c r="P2139" s="47"/>
      <c r="Q2139" s="47"/>
      <c r="R2139" s="47"/>
      <c r="S2139" s="46">
        <f t="shared" si="1347"/>
        <v>0</v>
      </c>
      <c r="T2139" s="110"/>
    </row>
    <row r="2140" spans="1:20">
      <c r="A2140" s="57"/>
      <c r="B2140" s="57"/>
      <c r="C2140" s="57"/>
      <c r="D2140" s="57"/>
      <c r="E2140" s="57"/>
      <c r="F2140" s="45" t="s">
        <v>24</v>
      </c>
      <c r="G2140" s="46"/>
      <c r="H2140" s="46"/>
      <c r="I2140" s="46"/>
      <c r="J2140" s="46"/>
      <c r="K2140" s="46"/>
      <c r="L2140" s="46"/>
      <c r="M2140" s="47"/>
      <c r="N2140" s="47"/>
      <c r="O2140" s="47"/>
      <c r="P2140" s="47"/>
      <c r="Q2140" s="47"/>
      <c r="R2140" s="47"/>
      <c r="S2140" s="46">
        <f t="shared" si="1347"/>
        <v>0</v>
      </c>
      <c r="T2140" s="110"/>
    </row>
    <row r="2141" spans="1:20">
      <c r="A2141" s="58"/>
      <c r="B2141" s="58"/>
      <c r="C2141" s="58"/>
      <c r="D2141" s="58"/>
      <c r="E2141" s="58"/>
      <c r="F2141" s="45" t="s">
        <v>14</v>
      </c>
      <c r="G2141" s="48">
        <f t="shared" ref="G2141:R2141" si="1384">G2138+G2139+G2140</f>
        <v>0</v>
      </c>
      <c r="H2141" s="48">
        <f t="shared" si="1384"/>
        <v>0</v>
      </c>
      <c r="I2141" s="48">
        <f t="shared" si="1384"/>
        <v>0</v>
      </c>
      <c r="J2141" s="48">
        <f t="shared" si="1384"/>
        <v>0</v>
      </c>
      <c r="K2141" s="48">
        <f t="shared" si="1384"/>
        <v>0</v>
      </c>
      <c r="L2141" s="48">
        <f t="shared" si="1384"/>
        <v>0</v>
      </c>
      <c r="M2141" s="48">
        <f t="shared" si="1384"/>
        <v>0</v>
      </c>
      <c r="N2141" s="48">
        <f t="shared" si="1384"/>
        <v>0</v>
      </c>
      <c r="O2141" s="48">
        <f t="shared" si="1384"/>
        <v>0</v>
      </c>
      <c r="P2141" s="48">
        <f t="shared" si="1384"/>
        <v>0</v>
      </c>
      <c r="Q2141" s="48">
        <f t="shared" si="1384"/>
        <v>0</v>
      </c>
      <c r="R2141" s="48">
        <f t="shared" si="1384"/>
        <v>0</v>
      </c>
      <c r="S2141" s="48">
        <f t="shared" si="1347"/>
        <v>0</v>
      </c>
      <c r="T2141" s="111"/>
    </row>
    <row r="2142" spans="1:20" ht="15" customHeight="1">
      <c r="A2142" s="56">
        <f t="shared" ref="A2142" si="1385">A2138+1</f>
        <v>44</v>
      </c>
      <c r="B2142" s="56" t="str">
        <f t="shared" ref="B2142" si="1386">B2138</f>
        <v>TANTRANSCO</v>
      </c>
      <c r="C2142" s="56" t="s">
        <v>867</v>
      </c>
      <c r="D2142" s="56" t="s">
        <v>782</v>
      </c>
      <c r="E2142" s="56" t="s">
        <v>766</v>
      </c>
      <c r="F2142" s="45" t="s">
        <v>17</v>
      </c>
      <c r="G2142" s="46"/>
      <c r="H2142" s="46"/>
      <c r="I2142" s="46"/>
      <c r="J2142" s="46"/>
      <c r="K2142" s="46"/>
      <c r="L2142" s="46"/>
      <c r="M2142" s="47"/>
      <c r="N2142" s="47"/>
      <c r="O2142" s="47"/>
      <c r="P2142" s="47"/>
      <c r="Q2142" s="47"/>
      <c r="R2142" s="47"/>
      <c r="S2142" s="46">
        <f t="shared" si="1347"/>
        <v>0</v>
      </c>
      <c r="T2142" s="109"/>
    </row>
    <row r="2143" spans="1:20">
      <c r="A2143" s="57"/>
      <c r="B2143" s="57"/>
      <c r="C2143" s="57"/>
      <c r="D2143" s="57"/>
      <c r="E2143" s="57"/>
      <c r="F2143" s="45" t="s">
        <v>16</v>
      </c>
      <c r="G2143" s="46"/>
      <c r="H2143" s="46"/>
      <c r="I2143" s="46"/>
      <c r="J2143" s="46"/>
      <c r="K2143" s="46"/>
      <c r="L2143" s="46"/>
      <c r="M2143" s="47"/>
      <c r="N2143" s="47"/>
      <c r="O2143" s="47"/>
      <c r="P2143" s="47"/>
      <c r="Q2143" s="47"/>
      <c r="R2143" s="47"/>
      <c r="S2143" s="46">
        <f t="shared" si="1347"/>
        <v>0</v>
      </c>
      <c r="T2143" s="110"/>
    </row>
    <row r="2144" spans="1:20">
      <c r="A2144" s="57"/>
      <c r="B2144" s="57"/>
      <c r="C2144" s="57"/>
      <c r="D2144" s="57"/>
      <c r="E2144" s="57"/>
      <c r="F2144" s="45" t="s">
        <v>24</v>
      </c>
      <c r="G2144" s="46"/>
      <c r="H2144" s="46"/>
      <c r="I2144" s="46"/>
      <c r="J2144" s="46"/>
      <c r="K2144" s="46"/>
      <c r="L2144" s="46"/>
      <c r="M2144" s="47"/>
      <c r="N2144" s="47"/>
      <c r="O2144" s="47"/>
      <c r="P2144" s="47"/>
      <c r="Q2144" s="47"/>
      <c r="R2144" s="47"/>
      <c r="S2144" s="46">
        <f t="shared" si="1347"/>
        <v>0</v>
      </c>
      <c r="T2144" s="110"/>
    </row>
    <row r="2145" spans="1:20">
      <c r="A2145" s="58"/>
      <c r="B2145" s="58"/>
      <c r="C2145" s="58"/>
      <c r="D2145" s="58"/>
      <c r="E2145" s="58"/>
      <c r="F2145" s="45" t="s">
        <v>14</v>
      </c>
      <c r="G2145" s="48">
        <f t="shared" ref="G2145:R2145" si="1387">G2142+G2143+G2144</f>
        <v>0</v>
      </c>
      <c r="H2145" s="48">
        <f t="shared" si="1387"/>
        <v>0</v>
      </c>
      <c r="I2145" s="48">
        <f t="shared" si="1387"/>
        <v>0</v>
      </c>
      <c r="J2145" s="48">
        <f t="shared" si="1387"/>
        <v>0</v>
      </c>
      <c r="K2145" s="48">
        <f t="shared" si="1387"/>
        <v>0</v>
      </c>
      <c r="L2145" s="48">
        <f t="shared" si="1387"/>
        <v>0</v>
      </c>
      <c r="M2145" s="48">
        <f t="shared" si="1387"/>
        <v>0</v>
      </c>
      <c r="N2145" s="48">
        <f t="shared" si="1387"/>
        <v>0</v>
      </c>
      <c r="O2145" s="48">
        <f t="shared" si="1387"/>
        <v>0</v>
      </c>
      <c r="P2145" s="48">
        <f t="shared" si="1387"/>
        <v>0</v>
      </c>
      <c r="Q2145" s="48">
        <f t="shared" si="1387"/>
        <v>0</v>
      </c>
      <c r="R2145" s="48">
        <f t="shared" si="1387"/>
        <v>0</v>
      </c>
      <c r="S2145" s="48">
        <f t="shared" si="1347"/>
        <v>0</v>
      </c>
      <c r="T2145" s="111"/>
    </row>
    <row r="2146" spans="1:20" ht="15" customHeight="1">
      <c r="A2146" s="56">
        <f t="shared" ref="A2146" si="1388">A2142+1</f>
        <v>45</v>
      </c>
      <c r="B2146" s="56" t="str">
        <f t="shared" ref="B2146" si="1389">B2142</f>
        <v>TANTRANSCO</v>
      </c>
      <c r="C2146" s="56" t="s">
        <v>868</v>
      </c>
      <c r="D2146" s="56" t="s">
        <v>783</v>
      </c>
      <c r="E2146" s="56" t="s">
        <v>766</v>
      </c>
      <c r="F2146" s="45" t="s">
        <v>17</v>
      </c>
      <c r="G2146" s="46"/>
      <c r="H2146" s="46"/>
      <c r="I2146" s="46"/>
      <c r="J2146" s="46"/>
      <c r="K2146" s="46"/>
      <c r="L2146" s="46"/>
      <c r="M2146" s="47"/>
      <c r="N2146" s="47"/>
      <c r="O2146" s="47"/>
      <c r="P2146" s="47"/>
      <c r="Q2146" s="47"/>
      <c r="R2146" s="47"/>
      <c r="S2146" s="46">
        <f t="shared" si="1347"/>
        <v>0</v>
      </c>
      <c r="T2146" s="109"/>
    </row>
    <row r="2147" spans="1:20">
      <c r="A2147" s="57"/>
      <c r="B2147" s="57"/>
      <c r="C2147" s="57"/>
      <c r="D2147" s="57"/>
      <c r="E2147" s="57"/>
      <c r="F2147" s="45" t="s">
        <v>16</v>
      </c>
      <c r="G2147" s="46"/>
      <c r="H2147" s="46"/>
      <c r="I2147" s="46"/>
      <c r="J2147" s="46"/>
      <c r="K2147" s="46"/>
      <c r="L2147" s="46"/>
      <c r="M2147" s="47"/>
      <c r="N2147" s="47"/>
      <c r="O2147" s="47"/>
      <c r="P2147" s="47"/>
      <c r="Q2147" s="47"/>
      <c r="R2147" s="47"/>
      <c r="S2147" s="46">
        <f t="shared" si="1347"/>
        <v>0</v>
      </c>
      <c r="T2147" s="110"/>
    </row>
    <row r="2148" spans="1:20">
      <c r="A2148" s="57"/>
      <c r="B2148" s="57"/>
      <c r="C2148" s="57"/>
      <c r="D2148" s="57"/>
      <c r="E2148" s="57"/>
      <c r="F2148" s="45" t="s">
        <v>24</v>
      </c>
      <c r="G2148" s="46"/>
      <c r="H2148" s="46"/>
      <c r="I2148" s="46"/>
      <c r="J2148" s="46"/>
      <c r="K2148" s="46"/>
      <c r="L2148" s="46"/>
      <c r="M2148" s="47"/>
      <c r="N2148" s="47"/>
      <c r="O2148" s="47"/>
      <c r="P2148" s="47"/>
      <c r="Q2148" s="47"/>
      <c r="R2148" s="47"/>
      <c r="S2148" s="46">
        <f t="shared" si="1347"/>
        <v>0</v>
      </c>
      <c r="T2148" s="110"/>
    </row>
    <row r="2149" spans="1:20">
      <c r="A2149" s="58"/>
      <c r="B2149" s="58"/>
      <c r="C2149" s="58"/>
      <c r="D2149" s="58"/>
      <c r="E2149" s="58"/>
      <c r="F2149" s="45" t="s">
        <v>14</v>
      </c>
      <c r="G2149" s="48">
        <f t="shared" ref="G2149:R2149" si="1390">G2146+G2147+G2148</f>
        <v>0</v>
      </c>
      <c r="H2149" s="48">
        <f t="shared" si="1390"/>
        <v>0</v>
      </c>
      <c r="I2149" s="48">
        <f t="shared" si="1390"/>
        <v>0</v>
      </c>
      <c r="J2149" s="48">
        <f t="shared" si="1390"/>
        <v>0</v>
      </c>
      <c r="K2149" s="48">
        <f t="shared" si="1390"/>
        <v>0</v>
      </c>
      <c r="L2149" s="48">
        <f t="shared" si="1390"/>
        <v>0</v>
      </c>
      <c r="M2149" s="48">
        <f t="shared" si="1390"/>
        <v>0</v>
      </c>
      <c r="N2149" s="48">
        <f t="shared" si="1390"/>
        <v>0</v>
      </c>
      <c r="O2149" s="48">
        <f t="shared" si="1390"/>
        <v>0</v>
      </c>
      <c r="P2149" s="48">
        <f t="shared" si="1390"/>
        <v>0</v>
      </c>
      <c r="Q2149" s="48">
        <f t="shared" si="1390"/>
        <v>0</v>
      </c>
      <c r="R2149" s="48">
        <f t="shared" si="1390"/>
        <v>0</v>
      </c>
      <c r="S2149" s="48">
        <f t="shared" si="1347"/>
        <v>0</v>
      </c>
      <c r="T2149" s="111"/>
    </row>
    <row r="2150" spans="1:20" ht="15" customHeight="1">
      <c r="A2150" s="56">
        <f t="shared" ref="A2150" si="1391">A2146+1</f>
        <v>46</v>
      </c>
      <c r="B2150" s="56" t="str">
        <f t="shared" ref="B2150" si="1392">B2146</f>
        <v>TANTRANSCO</v>
      </c>
      <c r="C2150" s="56" t="s">
        <v>869</v>
      </c>
      <c r="D2150" s="56" t="s">
        <v>783</v>
      </c>
      <c r="E2150" s="56" t="s">
        <v>766</v>
      </c>
      <c r="F2150" s="45" t="s">
        <v>17</v>
      </c>
      <c r="G2150" s="46"/>
      <c r="H2150" s="46"/>
      <c r="I2150" s="46"/>
      <c r="J2150" s="46"/>
      <c r="K2150" s="46"/>
      <c r="L2150" s="46"/>
      <c r="M2150" s="47"/>
      <c r="N2150" s="47"/>
      <c r="O2150" s="47"/>
      <c r="P2150" s="47"/>
      <c r="Q2150" s="47"/>
      <c r="R2150" s="47"/>
      <c r="S2150" s="46">
        <f t="shared" si="1347"/>
        <v>0</v>
      </c>
      <c r="T2150" s="109"/>
    </row>
    <row r="2151" spans="1:20">
      <c r="A2151" s="57"/>
      <c r="B2151" s="57"/>
      <c r="C2151" s="57"/>
      <c r="D2151" s="57"/>
      <c r="E2151" s="57"/>
      <c r="F2151" s="45" t="s">
        <v>16</v>
      </c>
      <c r="G2151" s="46"/>
      <c r="H2151" s="46"/>
      <c r="I2151" s="46"/>
      <c r="J2151" s="46"/>
      <c r="K2151" s="46"/>
      <c r="L2151" s="46"/>
      <c r="M2151" s="47"/>
      <c r="N2151" s="47"/>
      <c r="O2151" s="47"/>
      <c r="P2151" s="47"/>
      <c r="Q2151" s="47"/>
      <c r="R2151" s="47"/>
      <c r="S2151" s="46">
        <f t="shared" ref="S2151:S2165" si="1393">SUM(G2151:R2151)</f>
        <v>0</v>
      </c>
      <c r="T2151" s="110"/>
    </row>
    <row r="2152" spans="1:20">
      <c r="A2152" s="57"/>
      <c r="B2152" s="57"/>
      <c r="C2152" s="57"/>
      <c r="D2152" s="57"/>
      <c r="E2152" s="57"/>
      <c r="F2152" s="45" t="s">
        <v>24</v>
      </c>
      <c r="G2152" s="46"/>
      <c r="H2152" s="46"/>
      <c r="I2152" s="46"/>
      <c r="J2152" s="46"/>
      <c r="K2152" s="46"/>
      <c r="L2152" s="46"/>
      <c r="M2152" s="47"/>
      <c r="N2152" s="47"/>
      <c r="O2152" s="47"/>
      <c r="P2152" s="47"/>
      <c r="Q2152" s="47"/>
      <c r="R2152" s="47"/>
      <c r="S2152" s="46">
        <f t="shared" si="1393"/>
        <v>0</v>
      </c>
      <c r="T2152" s="110"/>
    </row>
    <row r="2153" spans="1:20">
      <c r="A2153" s="58"/>
      <c r="B2153" s="58"/>
      <c r="C2153" s="58"/>
      <c r="D2153" s="58"/>
      <c r="E2153" s="58"/>
      <c r="F2153" s="45" t="s">
        <v>14</v>
      </c>
      <c r="G2153" s="48">
        <f t="shared" ref="G2153:R2153" si="1394">G2150+G2151+G2152</f>
        <v>0</v>
      </c>
      <c r="H2153" s="48">
        <f t="shared" si="1394"/>
        <v>0</v>
      </c>
      <c r="I2153" s="48">
        <f t="shared" si="1394"/>
        <v>0</v>
      </c>
      <c r="J2153" s="48">
        <f t="shared" si="1394"/>
        <v>0</v>
      </c>
      <c r="K2153" s="48">
        <f t="shared" si="1394"/>
        <v>0</v>
      </c>
      <c r="L2153" s="48">
        <f t="shared" si="1394"/>
        <v>0</v>
      </c>
      <c r="M2153" s="48">
        <f t="shared" si="1394"/>
        <v>0</v>
      </c>
      <c r="N2153" s="48">
        <f t="shared" si="1394"/>
        <v>0</v>
      </c>
      <c r="O2153" s="48">
        <f t="shared" si="1394"/>
        <v>0</v>
      </c>
      <c r="P2153" s="48">
        <f t="shared" si="1394"/>
        <v>0</v>
      </c>
      <c r="Q2153" s="48">
        <f t="shared" si="1394"/>
        <v>0</v>
      </c>
      <c r="R2153" s="48">
        <f t="shared" si="1394"/>
        <v>0</v>
      </c>
      <c r="S2153" s="48">
        <f t="shared" si="1393"/>
        <v>0</v>
      </c>
      <c r="T2153" s="111"/>
    </row>
    <row r="2154" spans="1:20" ht="15" customHeight="1">
      <c r="A2154" s="56">
        <f t="shared" ref="A2154" si="1395">A2150+1</f>
        <v>47</v>
      </c>
      <c r="B2154" s="56" t="str">
        <f t="shared" ref="B2154" si="1396">B2150</f>
        <v>TANTRANSCO</v>
      </c>
      <c r="C2154" s="56" t="s">
        <v>870</v>
      </c>
      <c r="D2154" s="56" t="s">
        <v>783</v>
      </c>
      <c r="E2154" s="56" t="s">
        <v>766</v>
      </c>
      <c r="F2154" s="45" t="s">
        <v>17</v>
      </c>
      <c r="G2154" s="46"/>
      <c r="H2154" s="46"/>
      <c r="I2154" s="46"/>
      <c r="J2154" s="46"/>
      <c r="K2154" s="46"/>
      <c r="L2154" s="46"/>
      <c r="M2154" s="47"/>
      <c r="N2154" s="47"/>
      <c r="O2154" s="47"/>
      <c r="P2154" s="47"/>
      <c r="Q2154" s="47"/>
      <c r="R2154" s="47"/>
      <c r="S2154" s="46">
        <f t="shared" si="1393"/>
        <v>0</v>
      </c>
      <c r="T2154" s="109"/>
    </row>
    <row r="2155" spans="1:20">
      <c r="A2155" s="57"/>
      <c r="B2155" s="57"/>
      <c r="C2155" s="57"/>
      <c r="D2155" s="57"/>
      <c r="E2155" s="57"/>
      <c r="F2155" s="45" t="s">
        <v>16</v>
      </c>
      <c r="G2155" s="46"/>
      <c r="H2155" s="46"/>
      <c r="I2155" s="46"/>
      <c r="J2155" s="46"/>
      <c r="K2155" s="46"/>
      <c r="L2155" s="46"/>
      <c r="M2155" s="47"/>
      <c r="N2155" s="47"/>
      <c r="O2155" s="47"/>
      <c r="P2155" s="47"/>
      <c r="Q2155" s="47"/>
      <c r="R2155" s="47"/>
      <c r="S2155" s="46">
        <f t="shared" si="1393"/>
        <v>0</v>
      </c>
      <c r="T2155" s="110"/>
    </row>
    <row r="2156" spans="1:20">
      <c r="A2156" s="57"/>
      <c r="B2156" s="57"/>
      <c r="C2156" s="57"/>
      <c r="D2156" s="57"/>
      <c r="E2156" s="57"/>
      <c r="F2156" s="45" t="s">
        <v>24</v>
      </c>
      <c r="G2156" s="46"/>
      <c r="H2156" s="46"/>
      <c r="I2156" s="46"/>
      <c r="J2156" s="46"/>
      <c r="K2156" s="46"/>
      <c r="L2156" s="46"/>
      <c r="M2156" s="47"/>
      <c r="N2156" s="47"/>
      <c r="O2156" s="47"/>
      <c r="P2156" s="47"/>
      <c r="Q2156" s="47"/>
      <c r="R2156" s="47"/>
      <c r="S2156" s="46">
        <f t="shared" si="1393"/>
        <v>0</v>
      </c>
      <c r="T2156" s="110"/>
    </row>
    <row r="2157" spans="1:20">
      <c r="A2157" s="58"/>
      <c r="B2157" s="58"/>
      <c r="C2157" s="58"/>
      <c r="D2157" s="58"/>
      <c r="E2157" s="58"/>
      <c r="F2157" s="45" t="s">
        <v>14</v>
      </c>
      <c r="G2157" s="48">
        <f t="shared" ref="G2157:R2157" si="1397">G2154+G2155+G2156</f>
        <v>0</v>
      </c>
      <c r="H2157" s="48">
        <f t="shared" si="1397"/>
        <v>0</v>
      </c>
      <c r="I2157" s="48">
        <f t="shared" si="1397"/>
        <v>0</v>
      </c>
      <c r="J2157" s="48">
        <f t="shared" si="1397"/>
        <v>0</v>
      </c>
      <c r="K2157" s="48">
        <f t="shared" si="1397"/>
        <v>0</v>
      </c>
      <c r="L2157" s="48">
        <f t="shared" si="1397"/>
        <v>0</v>
      </c>
      <c r="M2157" s="48">
        <f t="shared" si="1397"/>
        <v>0</v>
      </c>
      <c r="N2157" s="48">
        <f t="shared" si="1397"/>
        <v>0</v>
      </c>
      <c r="O2157" s="48">
        <f t="shared" si="1397"/>
        <v>0</v>
      </c>
      <c r="P2157" s="48">
        <f t="shared" si="1397"/>
        <v>0</v>
      </c>
      <c r="Q2157" s="48">
        <f t="shared" si="1397"/>
        <v>0</v>
      </c>
      <c r="R2157" s="48">
        <f t="shared" si="1397"/>
        <v>0</v>
      </c>
      <c r="S2157" s="48">
        <f t="shared" si="1393"/>
        <v>0</v>
      </c>
      <c r="T2157" s="111"/>
    </row>
    <row r="2158" spans="1:20" ht="15" customHeight="1">
      <c r="A2158" s="56">
        <f t="shared" ref="A2158" si="1398">A2154+1</f>
        <v>48</v>
      </c>
      <c r="B2158" s="56" t="str">
        <f t="shared" ref="B2158" si="1399">B2154</f>
        <v>TANTRANSCO</v>
      </c>
      <c r="C2158" s="56" t="s">
        <v>1535</v>
      </c>
      <c r="D2158" s="56" t="s">
        <v>783</v>
      </c>
      <c r="E2158" s="56" t="s">
        <v>766</v>
      </c>
      <c r="F2158" s="45" t="s">
        <v>17</v>
      </c>
      <c r="G2158" s="46"/>
      <c r="H2158" s="46"/>
      <c r="I2158" s="46"/>
      <c r="J2158" s="46"/>
      <c r="K2158" s="46"/>
      <c r="L2158" s="46"/>
      <c r="M2158" s="47"/>
      <c r="N2158" s="47"/>
      <c r="O2158" s="47"/>
      <c r="P2158" s="47"/>
      <c r="Q2158" s="47"/>
      <c r="R2158" s="47"/>
      <c r="S2158" s="46">
        <f t="shared" si="1393"/>
        <v>0</v>
      </c>
      <c r="T2158" s="109"/>
    </row>
    <row r="2159" spans="1:20">
      <c r="A2159" s="57"/>
      <c r="B2159" s="57"/>
      <c r="C2159" s="57"/>
      <c r="D2159" s="57"/>
      <c r="E2159" s="57"/>
      <c r="F2159" s="45" t="s">
        <v>16</v>
      </c>
      <c r="G2159" s="46"/>
      <c r="H2159" s="46"/>
      <c r="I2159" s="46"/>
      <c r="J2159" s="46"/>
      <c r="K2159" s="46"/>
      <c r="L2159" s="46"/>
      <c r="M2159" s="47"/>
      <c r="N2159" s="47"/>
      <c r="O2159" s="47"/>
      <c r="P2159" s="47"/>
      <c r="Q2159" s="47"/>
      <c r="R2159" s="47"/>
      <c r="S2159" s="46">
        <f t="shared" si="1393"/>
        <v>0</v>
      </c>
      <c r="T2159" s="110"/>
    </row>
    <row r="2160" spans="1:20">
      <c r="A2160" s="57"/>
      <c r="B2160" s="57"/>
      <c r="C2160" s="57"/>
      <c r="D2160" s="57"/>
      <c r="E2160" s="57"/>
      <c r="F2160" s="45" t="s">
        <v>24</v>
      </c>
      <c r="G2160" s="46"/>
      <c r="H2160" s="46"/>
      <c r="I2160" s="46"/>
      <c r="J2160" s="46"/>
      <c r="K2160" s="46"/>
      <c r="L2160" s="46"/>
      <c r="M2160" s="47"/>
      <c r="N2160" s="47"/>
      <c r="O2160" s="47"/>
      <c r="P2160" s="47"/>
      <c r="Q2160" s="47"/>
      <c r="R2160" s="47"/>
      <c r="S2160" s="46">
        <f t="shared" si="1393"/>
        <v>0</v>
      </c>
      <c r="T2160" s="110"/>
    </row>
    <row r="2161" spans="1:20">
      <c r="A2161" s="58"/>
      <c r="B2161" s="58"/>
      <c r="C2161" s="58"/>
      <c r="D2161" s="58"/>
      <c r="E2161" s="58"/>
      <c r="F2161" s="45" t="s">
        <v>14</v>
      </c>
      <c r="G2161" s="48">
        <f t="shared" ref="G2161:R2161" si="1400">G2158+G2159+G2160</f>
        <v>0</v>
      </c>
      <c r="H2161" s="48">
        <f t="shared" si="1400"/>
        <v>0</v>
      </c>
      <c r="I2161" s="48">
        <f t="shared" si="1400"/>
        <v>0</v>
      </c>
      <c r="J2161" s="48">
        <f t="shared" si="1400"/>
        <v>0</v>
      </c>
      <c r="K2161" s="48">
        <f t="shared" si="1400"/>
        <v>0</v>
      </c>
      <c r="L2161" s="48">
        <f t="shared" si="1400"/>
        <v>0</v>
      </c>
      <c r="M2161" s="48">
        <f t="shared" si="1400"/>
        <v>0</v>
      </c>
      <c r="N2161" s="48">
        <f t="shared" si="1400"/>
        <v>0</v>
      </c>
      <c r="O2161" s="48">
        <f t="shared" si="1400"/>
        <v>0</v>
      </c>
      <c r="P2161" s="48">
        <f t="shared" si="1400"/>
        <v>0</v>
      </c>
      <c r="Q2161" s="48">
        <f t="shared" si="1400"/>
        <v>0</v>
      </c>
      <c r="R2161" s="48">
        <f t="shared" si="1400"/>
        <v>0</v>
      </c>
      <c r="S2161" s="48">
        <f t="shared" si="1393"/>
        <v>0</v>
      </c>
      <c r="T2161" s="111"/>
    </row>
    <row r="2162" spans="1:20" ht="15" customHeight="1">
      <c r="A2162" s="56">
        <f t="shared" ref="A2162" si="1401">A2158+1</f>
        <v>49</v>
      </c>
      <c r="B2162" s="56" t="str">
        <f t="shared" ref="B2162" si="1402">B2158</f>
        <v>TANTRANSCO</v>
      </c>
      <c r="C2162" s="56" t="s">
        <v>1536</v>
      </c>
      <c r="D2162" s="56" t="s">
        <v>783</v>
      </c>
      <c r="E2162" s="56" t="s">
        <v>766</v>
      </c>
      <c r="F2162" s="45" t="s">
        <v>17</v>
      </c>
      <c r="G2162" s="46"/>
      <c r="H2162" s="46"/>
      <c r="I2162" s="46"/>
      <c r="J2162" s="46"/>
      <c r="K2162" s="46"/>
      <c r="L2162" s="46"/>
      <c r="M2162" s="47"/>
      <c r="N2162" s="47"/>
      <c r="O2162" s="47"/>
      <c r="P2162" s="47"/>
      <c r="Q2162" s="47"/>
      <c r="R2162" s="47"/>
      <c r="S2162" s="46">
        <f t="shared" si="1393"/>
        <v>0</v>
      </c>
      <c r="T2162" s="109"/>
    </row>
    <row r="2163" spans="1:20">
      <c r="A2163" s="57"/>
      <c r="B2163" s="57"/>
      <c r="C2163" s="57"/>
      <c r="D2163" s="57"/>
      <c r="E2163" s="57"/>
      <c r="F2163" s="45" t="s">
        <v>16</v>
      </c>
      <c r="G2163" s="46"/>
      <c r="H2163" s="46"/>
      <c r="I2163" s="46"/>
      <c r="J2163" s="46"/>
      <c r="K2163" s="46"/>
      <c r="L2163" s="46"/>
      <c r="M2163" s="47"/>
      <c r="N2163" s="47"/>
      <c r="O2163" s="47"/>
      <c r="P2163" s="47"/>
      <c r="Q2163" s="47"/>
      <c r="R2163" s="47"/>
      <c r="S2163" s="46">
        <f t="shared" si="1393"/>
        <v>0</v>
      </c>
      <c r="T2163" s="110"/>
    </row>
    <row r="2164" spans="1:20">
      <c r="A2164" s="57"/>
      <c r="B2164" s="57"/>
      <c r="C2164" s="57"/>
      <c r="D2164" s="57"/>
      <c r="E2164" s="57"/>
      <c r="F2164" s="45" t="s">
        <v>24</v>
      </c>
      <c r="G2164" s="46"/>
      <c r="H2164" s="46"/>
      <c r="I2164" s="46"/>
      <c r="J2164" s="46"/>
      <c r="K2164" s="46"/>
      <c r="L2164" s="46"/>
      <c r="M2164" s="47"/>
      <c r="N2164" s="47"/>
      <c r="O2164" s="47"/>
      <c r="P2164" s="47"/>
      <c r="Q2164" s="47"/>
      <c r="R2164" s="47"/>
      <c r="S2164" s="46">
        <f t="shared" si="1393"/>
        <v>0</v>
      </c>
      <c r="T2164" s="110"/>
    </row>
    <row r="2165" spans="1:20">
      <c r="A2165" s="58"/>
      <c r="B2165" s="58"/>
      <c r="C2165" s="58"/>
      <c r="D2165" s="58"/>
      <c r="E2165" s="58"/>
      <c r="F2165" s="45" t="s">
        <v>14</v>
      </c>
      <c r="G2165" s="48">
        <f t="shared" ref="G2165:R2165" si="1403">G2162+G2163+G2164</f>
        <v>0</v>
      </c>
      <c r="H2165" s="48">
        <f t="shared" si="1403"/>
        <v>0</v>
      </c>
      <c r="I2165" s="48">
        <f t="shared" si="1403"/>
        <v>0</v>
      </c>
      <c r="J2165" s="48">
        <f t="shared" si="1403"/>
        <v>0</v>
      </c>
      <c r="K2165" s="48">
        <f t="shared" si="1403"/>
        <v>0</v>
      </c>
      <c r="L2165" s="48">
        <f t="shared" si="1403"/>
        <v>0</v>
      </c>
      <c r="M2165" s="48">
        <f t="shared" si="1403"/>
        <v>0</v>
      </c>
      <c r="N2165" s="48">
        <f t="shared" si="1403"/>
        <v>0</v>
      </c>
      <c r="O2165" s="48">
        <f t="shared" si="1403"/>
        <v>0</v>
      </c>
      <c r="P2165" s="48">
        <f t="shared" si="1403"/>
        <v>0</v>
      </c>
      <c r="Q2165" s="48">
        <f t="shared" si="1403"/>
        <v>0</v>
      </c>
      <c r="R2165" s="48">
        <f t="shared" si="1403"/>
        <v>0</v>
      </c>
      <c r="S2165" s="48">
        <f t="shared" si="1393"/>
        <v>0</v>
      </c>
      <c r="T2165" s="111"/>
    </row>
    <row r="2166" spans="1:20" ht="15" customHeight="1">
      <c r="A2166" s="56">
        <f t="shared" ref="A2166" si="1404">A2162+1</f>
        <v>50</v>
      </c>
      <c r="B2166" s="56" t="str">
        <f t="shared" ref="B2166" si="1405">B2162</f>
        <v>TANTRANSCO</v>
      </c>
      <c r="C2166" s="56" t="s">
        <v>871</v>
      </c>
      <c r="D2166" s="56" t="s">
        <v>783</v>
      </c>
      <c r="E2166" s="56" t="s">
        <v>766</v>
      </c>
      <c r="F2166" s="45" t="s">
        <v>17</v>
      </c>
      <c r="G2166" s="46"/>
      <c r="H2166" s="46"/>
      <c r="I2166" s="46"/>
      <c r="J2166" s="46"/>
      <c r="K2166" s="46"/>
      <c r="L2166" s="46"/>
      <c r="M2166" s="47"/>
      <c r="N2166" s="47"/>
      <c r="O2166" s="47"/>
      <c r="P2166" s="47"/>
      <c r="Q2166" s="47"/>
      <c r="R2166" s="47"/>
      <c r="S2166" s="46">
        <f>SUM(G2166:R2166)</f>
        <v>0</v>
      </c>
      <c r="T2166" s="109"/>
    </row>
    <row r="2167" spans="1:20">
      <c r="A2167" s="57"/>
      <c r="B2167" s="57"/>
      <c r="C2167" s="57"/>
      <c r="D2167" s="57"/>
      <c r="E2167" s="57"/>
      <c r="F2167" s="45" t="s">
        <v>16</v>
      </c>
      <c r="G2167" s="46"/>
      <c r="H2167" s="46"/>
      <c r="I2167" s="46"/>
      <c r="J2167" s="46"/>
      <c r="K2167" s="46"/>
      <c r="L2167" s="46"/>
      <c r="M2167" s="47"/>
      <c r="N2167" s="47"/>
      <c r="O2167" s="47"/>
      <c r="P2167" s="47"/>
      <c r="Q2167" s="47"/>
      <c r="R2167" s="47"/>
      <c r="S2167" s="46">
        <f t="shared" ref="S2167:S2218" si="1406">SUM(G2167:R2167)</f>
        <v>0</v>
      </c>
      <c r="T2167" s="110"/>
    </row>
    <row r="2168" spans="1:20">
      <c r="A2168" s="57"/>
      <c r="B2168" s="57"/>
      <c r="C2168" s="57"/>
      <c r="D2168" s="57"/>
      <c r="E2168" s="57"/>
      <c r="F2168" s="45" t="s">
        <v>24</v>
      </c>
      <c r="G2168" s="46"/>
      <c r="H2168" s="46"/>
      <c r="I2168" s="46"/>
      <c r="J2168" s="46"/>
      <c r="K2168" s="46"/>
      <c r="L2168" s="46"/>
      <c r="M2168" s="47"/>
      <c r="N2168" s="47"/>
      <c r="O2168" s="47"/>
      <c r="P2168" s="47"/>
      <c r="Q2168" s="47"/>
      <c r="R2168" s="47"/>
      <c r="S2168" s="46">
        <f t="shared" si="1406"/>
        <v>0</v>
      </c>
      <c r="T2168" s="110"/>
    </row>
    <row r="2169" spans="1:20">
      <c r="A2169" s="58"/>
      <c r="B2169" s="58"/>
      <c r="C2169" s="58"/>
      <c r="D2169" s="58"/>
      <c r="E2169" s="58"/>
      <c r="F2169" s="45" t="s">
        <v>14</v>
      </c>
      <c r="G2169" s="48">
        <f>G2166+G2167+G2168</f>
        <v>0</v>
      </c>
      <c r="H2169" s="48">
        <f t="shared" ref="H2169:R2169" si="1407">H2166+H2167+H2168</f>
        <v>0</v>
      </c>
      <c r="I2169" s="48">
        <f t="shared" si="1407"/>
        <v>0</v>
      </c>
      <c r="J2169" s="48">
        <f t="shared" si="1407"/>
        <v>0</v>
      </c>
      <c r="K2169" s="48">
        <f t="shared" si="1407"/>
        <v>0</v>
      </c>
      <c r="L2169" s="48">
        <f t="shared" si="1407"/>
        <v>0</v>
      </c>
      <c r="M2169" s="48">
        <f t="shared" si="1407"/>
        <v>0</v>
      </c>
      <c r="N2169" s="48">
        <f t="shared" si="1407"/>
        <v>0</v>
      </c>
      <c r="O2169" s="48">
        <f t="shared" si="1407"/>
        <v>0</v>
      </c>
      <c r="P2169" s="48">
        <f t="shared" si="1407"/>
        <v>0</v>
      </c>
      <c r="Q2169" s="48">
        <f t="shared" si="1407"/>
        <v>0</v>
      </c>
      <c r="R2169" s="48">
        <f t="shared" si="1407"/>
        <v>0</v>
      </c>
      <c r="S2169" s="48">
        <f t="shared" si="1406"/>
        <v>0</v>
      </c>
      <c r="T2169" s="111"/>
    </row>
    <row r="2170" spans="1:20" ht="15" customHeight="1">
      <c r="A2170" s="56">
        <f>A2166+1</f>
        <v>51</v>
      </c>
      <c r="B2170" s="56" t="str">
        <f t="shared" ref="B2170" si="1408">B2166</f>
        <v>TANTRANSCO</v>
      </c>
      <c r="C2170" s="56" t="s">
        <v>872</v>
      </c>
      <c r="D2170" s="56" t="s">
        <v>783</v>
      </c>
      <c r="E2170" s="56" t="s">
        <v>766</v>
      </c>
      <c r="F2170" s="45" t="s">
        <v>17</v>
      </c>
      <c r="G2170" s="46"/>
      <c r="H2170" s="46"/>
      <c r="I2170" s="46"/>
      <c r="J2170" s="46"/>
      <c r="K2170" s="46"/>
      <c r="L2170" s="46"/>
      <c r="M2170" s="47"/>
      <c r="N2170" s="47"/>
      <c r="O2170" s="47"/>
      <c r="P2170" s="47"/>
      <c r="Q2170" s="47"/>
      <c r="R2170" s="47"/>
      <c r="S2170" s="46">
        <f t="shared" si="1406"/>
        <v>0</v>
      </c>
      <c r="T2170" s="109"/>
    </row>
    <row r="2171" spans="1:20">
      <c r="A2171" s="57"/>
      <c r="B2171" s="57"/>
      <c r="C2171" s="57"/>
      <c r="D2171" s="57"/>
      <c r="E2171" s="57"/>
      <c r="F2171" s="45" t="s">
        <v>16</v>
      </c>
      <c r="G2171" s="46"/>
      <c r="H2171" s="46"/>
      <c r="I2171" s="46"/>
      <c r="J2171" s="46"/>
      <c r="K2171" s="46"/>
      <c r="L2171" s="46"/>
      <c r="M2171" s="47"/>
      <c r="N2171" s="47"/>
      <c r="O2171" s="47"/>
      <c r="P2171" s="47"/>
      <c r="Q2171" s="47"/>
      <c r="R2171" s="47"/>
      <c r="S2171" s="46">
        <f t="shared" si="1406"/>
        <v>0</v>
      </c>
      <c r="T2171" s="110"/>
    </row>
    <row r="2172" spans="1:20">
      <c r="A2172" s="57"/>
      <c r="B2172" s="57"/>
      <c r="C2172" s="57"/>
      <c r="D2172" s="57"/>
      <c r="E2172" s="57"/>
      <c r="F2172" s="45" t="s">
        <v>24</v>
      </c>
      <c r="G2172" s="46"/>
      <c r="H2172" s="46"/>
      <c r="I2172" s="46"/>
      <c r="J2172" s="46"/>
      <c r="K2172" s="46"/>
      <c r="L2172" s="46"/>
      <c r="M2172" s="47"/>
      <c r="N2172" s="47"/>
      <c r="O2172" s="47"/>
      <c r="P2172" s="47"/>
      <c r="Q2172" s="47"/>
      <c r="R2172" s="47"/>
      <c r="S2172" s="46">
        <f t="shared" si="1406"/>
        <v>0</v>
      </c>
      <c r="T2172" s="110"/>
    </row>
    <row r="2173" spans="1:20">
      <c r="A2173" s="58"/>
      <c r="B2173" s="58"/>
      <c r="C2173" s="58"/>
      <c r="D2173" s="58"/>
      <c r="E2173" s="58"/>
      <c r="F2173" s="45" t="s">
        <v>14</v>
      </c>
      <c r="G2173" s="48">
        <f t="shared" ref="G2173:R2173" si="1409">G2170+G2171+G2172</f>
        <v>0</v>
      </c>
      <c r="H2173" s="48">
        <f t="shared" si="1409"/>
        <v>0</v>
      </c>
      <c r="I2173" s="48">
        <f t="shared" si="1409"/>
        <v>0</v>
      </c>
      <c r="J2173" s="48">
        <f t="shared" si="1409"/>
        <v>0</v>
      </c>
      <c r="K2173" s="48">
        <f t="shared" si="1409"/>
        <v>0</v>
      </c>
      <c r="L2173" s="48">
        <f t="shared" si="1409"/>
        <v>0</v>
      </c>
      <c r="M2173" s="48">
        <f t="shared" si="1409"/>
        <v>0</v>
      </c>
      <c r="N2173" s="48">
        <f t="shared" si="1409"/>
        <v>0</v>
      </c>
      <c r="O2173" s="48">
        <f t="shared" si="1409"/>
        <v>0</v>
      </c>
      <c r="P2173" s="48">
        <f t="shared" si="1409"/>
        <v>0</v>
      </c>
      <c r="Q2173" s="48">
        <f t="shared" si="1409"/>
        <v>0</v>
      </c>
      <c r="R2173" s="48">
        <f t="shared" si="1409"/>
        <v>0</v>
      </c>
      <c r="S2173" s="48">
        <f t="shared" si="1406"/>
        <v>0</v>
      </c>
      <c r="T2173" s="111"/>
    </row>
    <row r="2174" spans="1:20" ht="15" customHeight="1">
      <c r="A2174" s="56">
        <f t="shared" ref="A2174" si="1410">A2170+1</f>
        <v>52</v>
      </c>
      <c r="B2174" s="56" t="str">
        <f t="shared" ref="B2174" si="1411">B2170</f>
        <v>TANTRANSCO</v>
      </c>
      <c r="C2174" s="56" t="s">
        <v>873</v>
      </c>
      <c r="D2174" s="56" t="s">
        <v>783</v>
      </c>
      <c r="E2174" s="56" t="s">
        <v>766</v>
      </c>
      <c r="F2174" s="45" t="s">
        <v>17</v>
      </c>
      <c r="G2174" s="46"/>
      <c r="H2174" s="46"/>
      <c r="I2174" s="46"/>
      <c r="J2174" s="46"/>
      <c r="K2174" s="46"/>
      <c r="L2174" s="46"/>
      <c r="M2174" s="47"/>
      <c r="N2174" s="47"/>
      <c r="O2174" s="47"/>
      <c r="P2174" s="47"/>
      <c r="Q2174" s="47"/>
      <c r="R2174" s="47"/>
      <c r="S2174" s="46">
        <f t="shared" si="1406"/>
        <v>0</v>
      </c>
      <c r="T2174" s="109"/>
    </row>
    <row r="2175" spans="1:20">
      <c r="A2175" s="57"/>
      <c r="B2175" s="57"/>
      <c r="C2175" s="57"/>
      <c r="D2175" s="57"/>
      <c r="E2175" s="57"/>
      <c r="F2175" s="45" t="s">
        <v>16</v>
      </c>
      <c r="G2175" s="46"/>
      <c r="H2175" s="46"/>
      <c r="I2175" s="46"/>
      <c r="J2175" s="46"/>
      <c r="K2175" s="46"/>
      <c r="L2175" s="46"/>
      <c r="M2175" s="47"/>
      <c r="N2175" s="47"/>
      <c r="O2175" s="47"/>
      <c r="P2175" s="47"/>
      <c r="Q2175" s="47"/>
      <c r="R2175" s="47"/>
      <c r="S2175" s="46">
        <f t="shared" si="1406"/>
        <v>0</v>
      </c>
      <c r="T2175" s="110"/>
    </row>
    <row r="2176" spans="1:20">
      <c r="A2176" s="57"/>
      <c r="B2176" s="57"/>
      <c r="C2176" s="57"/>
      <c r="D2176" s="57"/>
      <c r="E2176" s="57"/>
      <c r="F2176" s="45" t="s">
        <v>24</v>
      </c>
      <c r="G2176" s="46"/>
      <c r="H2176" s="46"/>
      <c r="I2176" s="46"/>
      <c r="J2176" s="46"/>
      <c r="K2176" s="46"/>
      <c r="L2176" s="46"/>
      <c r="M2176" s="47"/>
      <c r="N2176" s="47"/>
      <c r="O2176" s="47"/>
      <c r="P2176" s="47"/>
      <c r="Q2176" s="47"/>
      <c r="R2176" s="47"/>
      <c r="S2176" s="46">
        <f t="shared" si="1406"/>
        <v>0</v>
      </c>
      <c r="T2176" s="110"/>
    </row>
    <row r="2177" spans="1:20">
      <c r="A2177" s="58"/>
      <c r="B2177" s="58"/>
      <c r="C2177" s="58"/>
      <c r="D2177" s="58"/>
      <c r="E2177" s="58"/>
      <c r="F2177" s="45" t="s">
        <v>14</v>
      </c>
      <c r="G2177" s="48">
        <f t="shared" ref="G2177:R2177" si="1412">G2174+G2175+G2176</f>
        <v>0</v>
      </c>
      <c r="H2177" s="48">
        <f t="shared" si="1412"/>
        <v>0</v>
      </c>
      <c r="I2177" s="48">
        <f t="shared" si="1412"/>
        <v>0</v>
      </c>
      <c r="J2177" s="48">
        <f t="shared" si="1412"/>
        <v>0</v>
      </c>
      <c r="K2177" s="48">
        <f t="shared" si="1412"/>
        <v>0</v>
      </c>
      <c r="L2177" s="48">
        <f t="shared" si="1412"/>
        <v>0</v>
      </c>
      <c r="M2177" s="48">
        <f t="shared" si="1412"/>
        <v>0</v>
      </c>
      <c r="N2177" s="48">
        <f t="shared" si="1412"/>
        <v>0</v>
      </c>
      <c r="O2177" s="48">
        <f t="shared" si="1412"/>
        <v>0</v>
      </c>
      <c r="P2177" s="48">
        <f t="shared" si="1412"/>
        <v>0</v>
      </c>
      <c r="Q2177" s="48">
        <f t="shared" si="1412"/>
        <v>0</v>
      </c>
      <c r="R2177" s="48">
        <f t="shared" si="1412"/>
        <v>0</v>
      </c>
      <c r="S2177" s="48">
        <f t="shared" si="1406"/>
        <v>0</v>
      </c>
      <c r="T2177" s="111"/>
    </row>
    <row r="2178" spans="1:20" ht="15" customHeight="1">
      <c r="A2178" s="56">
        <f t="shared" ref="A2178" si="1413">A2174+1</f>
        <v>53</v>
      </c>
      <c r="B2178" s="56" t="str">
        <f t="shared" ref="B2178" si="1414">B2174</f>
        <v>TANTRANSCO</v>
      </c>
      <c r="C2178" s="56" t="s">
        <v>874</v>
      </c>
      <c r="D2178" s="56" t="s">
        <v>783</v>
      </c>
      <c r="E2178" s="56" t="s">
        <v>766</v>
      </c>
      <c r="F2178" s="45" t="s">
        <v>17</v>
      </c>
      <c r="G2178" s="46"/>
      <c r="H2178" s="46"/>
      <c r="I2178" s="46"/>
      <c r="J2178" s="46"/>
      <c r="K2178" s="46"/>
      <c r="L2178" s="46"/>
      <c r="M2178" s="47"/>
      <c r="N2178" s="47"/>
      <c r="O2178" s="47"/>
      <c r="P2178" s="47"/>
      <c r="Q2178" s="47"/>
      <c r="R2178" s="47"/>
      <c r="S2178" s="46">
        <f t="shared" si="1406"/>
        <v>0</v>
      </c>
      <c r="T2178" s="109"/>
    </row>
    <row r="2179" spans="1:20">
      <c r="A2179" s="57"/>
      <c r="B2179" s="57"/>
      <c r="C2179" s="57"/>
      <c r="D2179" s="57"/>
      <c r="E2179" s="57"/>
      <c r="F2179" s="45" t="s">
        <v>16</v>
      </c>
      <c r="G2179" s="46"/>
      <c r="H2179" s="46"/>
      <c r="I2179" s="46"/>
      <c r="J2179" s="46"/>
      <c r="K2179" s="46"/>
      <c r="L2179" s="46"/>
      <c r="M2179" s="47"/>
      <c r="N2179" s="47"/>
      <c r="O2179" s="47"/>
      <c r="P2179" s="47"/>
      <c r="Q2179" s="47"/>
      <c r="R2179" s="47"/>
      <c r="S2179" s="46">
        <f t="shared" si="1406"/>
        <v>0</v>
      </c>
      <c r="T2179" s="110"/>
    </row>
    <row r="2180" spans="1:20">
      <c r="A2180" s="57"/>
      <c r="B2180" s="57"/>
      <c r="C2180" s="57"/>
      <c r="D2180" s="57"/>
      <c r="E2180" s="57"/>
      <c r="F2180" s="45" t="s">
        <v>24</v>
      </c>
      <c r="G2180" s="46"/>
      <c r="H2180" s="46"/>
      <c r="I2180" s="46"/>
      <c r="J2180" s="46"/>
      <c r="K2180" s="46"/>
      <c r="L2180" s="46"/>
      <c r="M2180" s="47"/>
      <c r="N2180" s="47"/>
      <c r="O2180" s="47"/>
      <c r="P2180" s="47"/>
      <c r="Q2180" s="47"/>
      <c r="R2180" s="47"/>
      <c r="S2180" s="46">
        <f t="shared" si="1406"/>
        <v>0</v>
      </c>
      <c r="T2180" s="110"/>
    </row>
    <row r="2181" spans="1:20">
      <c r="A2181" s="58"/>
      <c r="B2181" s="58"/>
      <c r="C2181" s="58"/>
      <c r="D2181" s="58"/>
      <c r="E2181" s="58"/>
      <c r="F2181" s="45" t="s">
        <v>14</v>
      </c>
      <c r="G2181" s="48">
        <f t="shared" ref="G2181:R2181" si="1415">G2178+G2179+G2180</f>
        <v>0</v>
      </c>
      <c r="H2181" s="48">
        <f t="shared" si="1415"/>
        <v>0</v>
      </c>
      <c r="I2181" s="48">
        <f t="shared" si="1415"/>
        <v>0</v>
      </c>
      <c r="J2181" s="48">
        <f t="shared" si="1415"/>
        <v>0</v>
      </c>
      <c r="K2181" s="48">
        <f t="shared" si="1415"/>
        <v>0</v>
      </c>
      <c r="L2181" s="48">
        <f t="shared" si="1415"/>
        <v>0</v>
      </c>
      <c r="M2181" s="48">
        <f t="shared" si="1415"/>
        <v>0</v>
      </c>
      <c r="N2181" s="48">
        <f t="shared" si="1415"/>
        <v>0</v>
      </c>
      <c r="O2181" s="48">
        <f t="shared" si="1415"/>
        <v>0</v>
      </c>
      <c r="P2181" s="48">
        <f t="shared" si="1415"/>
        <v>0</v>
      </c>
      <c r="Q2181" s="48">
        <f t="shared" si="1415"/>
        <v>0</v>
      </c>
      <c r="R2181" s="48">
        <f t="shared" si="1415"/>
        <v>0</v>
      </c>
      <c r="S2181" s="48">
        <f t="shared" si="1406"/>
        <v>0</v>
      </c>
      <c r="T2181" s="111"/>
    </row>
    <row r="2182" spans="1:20" ht="15" customHeight="1">
      <c r="A2182" s="56">
        <f t="shared" ref="A2182:A2238" si="1416">A2178+1</f>
        <v>54</v>
      </c>
      <c r="B2182" s="56" t="str">
        <f t="shared" ref="B2182:B2218" si="1417">B2178</f>
        <v>TANTRANSCO</v>
      </c>
      <c r="C2182" s="56" t="s">
        <v>875</v>
      </c>
      <c r="D2182" s="56" t="s">
        <v>784</v>
      </c>
      <c r="E2182" s="56" t="s">
        <v>766</v>
      </c>
      <c r="F2182" s="45" t="s">
        <v>17</v>
      </c>
      <c r="G2182" s="46"/>
      <c r="H2182" s="46"/>
      <c r="I2182" s="46"/>
      <c r="J2182" s="46"/>
      <c r="K2182" s="46"/>
      <c r="L2182" s="46"/>
      <c r="M2182" s="47"/>
      <c r="N2182" s="47"/>
      <c r="O2182" s="47"/>
      <c r="P2182" s="47"/>
      <c r="Q2182" s="47"/>
      <c r="R2182" s="47"/>
      <c r="S2182" s="46">
        <f t="shared" si="1406"/>
        <v>0</v>
      </c>
      <c r="T2182" s="109"/>
    </row>
    <row r="2183" spans="1:20">
      <c r="A2183" s="57"/>
      <c r="B2183" s="57"/>
      <c r="C2183" s="57"/>
      <c r="D2183" s="57"/>
      <c r="E2183" s="57"/>
      <c r="F2183" s="45" t="s">
        <v>16</v>
      </c>
      <c r="G2183" s="46"/>
      <c r="H2183" s="46"/>
      <c r="I2183" s="46"/>
      <c r="J2183" s="46"/>
      <c r="K2183" s="46"/>
      <c r="L2183" s="46"/>
      <c r="M2183" s="47"/>
      <c r="N2183" s="47"/>
      <c r="O2183" s="47"/>
      <c r="P2183" s="47"/>
      <c r="Q2183" s="47"/>
      <c r="R2183" s="47"/>
      <c r="S2183" s="46">
        <f t="shared" si="1406"/>
        <v>0</v>
      </c>
      <c r="T2183" s="110"/>
    </row>
    <row r="2184" spans="1:20">
      <c r="A2184" s="57"/>
      <c r="B2184" s="57"/>
      <c r="C2184" s="57"/>
      <c r="D2184" s="57"/>
      <c r="E2184" s="57"/>
      <c r="F2184" s="45" t="s">
        <v>24</v>
      </c>
      <c r="G2184" s="46"/>
      <c r="H2184" s="46"/>
      <c r="I2184" s="46"/>
      <c r="J2184" s="46"/>
      <c r="K2184" s="46"/>
      <c r="L2184" s="46"/>
      <c r="M2184" s="47"/>
      <c r="N2184" s="47"/>
      <c r="O2184" s="47"/>
      <c r="P2184" s="47"/>
      <c r="Q2184" s="47"/>
      <c r="R2184" s="47"/>
      <c r="S2184" s="46">
        <f t="shared" si="1406"/>
        <v>0</v>
      </c>
      <c r="T2184" s="110"/>
    </row>
    <row r="2185" spans="1:20">
      <c r="A2185" s="58"/>
      <c r="B2185" s="58"/>
      <c r="C2185" s="58"/>
      <c r="D2185" s="58"/>
      <c r="E2185" s="58"/>
      <c r="F2185" s="45" t="s">
        <v>14</v>
      </c>
      <c r="G2185" s="48">
        <f t="shared" ref="G2185:R2185" si="1418">G2182+G2183+G2184</f>
        <v>0</v>
      </c>
      <c r="H2185" s="48">
        <f t="shared" si="1418"/>
        <v>0</v>
      </c>
      <c r="I2185" s="48">
        <f t="shared" si="1418"/>
        <v>0</v>
      </c>
      <c r="J2185" s="48">
        <f t="shared" si="1418"/>
        <v>0</v>
      </c>
      <c r="K2185" s="48">
        <f t="shared" si="1418"/>
        <v>0</v>
      </c>
      <c r="L2185" s="48">
        <f t="shared" si="1418"/>
        <v>0</v>
      </c>
      <c r="M2185" s="48">
        <f t="shared" si="1418"/>
        <v>0</v>
      </c>
      <c r="N2185" s="48">
        <f t="shared" si="1418"/>
        <v>0</v>
      </c>
      <c r="O2185" s="48">
        <f t="shared" si="1418"/>
        <v>0</v>
      </c>
      <c r="P2185" s="48">
        <f t="shared" si="1418"/>
        <v>0</v>
      </c>
      <c r="Q2185" s="48">
        <f t="shared" si="1418"/>
        <v>0</v>
      </c>
      <c r="R2185" s="48">
        <f t="shared" si="1418"/>
        <v>0</v>
      </c>
      <c r="S2185" s="48">
        <f t="shared" si="1406"/>
        <v>0</v>
      </c>
      <c r="T2185" s="111"/>
    </row>
    <row r="2186" spans="1:20" ht="15" customHeight="1">
      <c r="A2186" s="56">
        <f t="shared" si="1416"/>
        <v>55</v>
      </c>
      <c r="B2186" s="56" t="str">
        <f t="shared" si="1417"/>
        <v>TANTRANSCO</v>
      </c>
      <c r="C2186" s="56" t="s">
        <v>1537</v>
      </c>
      <c r="D2186" s="56" t="s">
        <v>784</v>
      </c>
      <c r="E2186" s="56" t="s">
        <v>766</v>
      </c>
      <c r="F2186" s="45" t="s">
        <v>17</v>
      </c>
      <c r="G2186" s="46"/>
      <c r="H2186" s="46"/>
      <c r="I2186" s="46"/>
      <c r="J2186" s="46"/>
      <c r="K2186" s="46"/>
      <c r="L2186" s="46"/>
      <c r="M2186" s="47"/>
      <c r="N2186" s="47"/>
      <c r="O2186" s="47"/>
      <c r="P2186" s="47"/>
      <c r="Q2186" s="47"/>
      <c r="R2186" s="47"/>
      <c r="S2186" s="46">
        <f t="shared" si="1406"/>
        <v>0</v>
      </c>
      <c r="T2186" s="109"/>
    </row>
    <row r="2187" spans="1:20">
      <c r="A2187" s="57"/>
      <c r="B2187" s="57"/>
      <c r="C2187" s="57"/>
      <c r="D2187" s="57"/>
      <c r="E2187" s="57"/>
      <c r="F2187" s="45" t="s">
        <v>16</v>
      </c>
      <c r="G2187" s="46"/>
      <c r="H2187" s="46"/>
      <c r="I2187" s="46"/>
      <c r="J2187" s="46"/>
      <c r="K2187" s="46"/>
      <c r="L2187" s="46"/>
      <c r="M2187" s="47"/>
      <c r="N2187" s="47"/>
      <c r="O2187" s="47"/>
      <c r="P2187" s="47"/>
      <c r="Q2187" s="47"/>
      <c r="R2187" s="47"/>
      <c r="S2187" s="46">
        <f t="shared" si="1406"/>
        <v>0</v>
      </c>
      <c r="T2187" s="110"/>
    </row>
    <row r="2188" spans="1:20">
      <c r="A2188" s="57"/>
      <c r="B2188" s="57"/>
      <c r="C2188" s="57"/>
      <c r="D2188" s="57"/>
      <c r="E2188" s="57"/>
      <c r="F2188" s="45" t="s">
        <v>24</v>
      </c>
      <c r="G2188" s="46"/>
      <c r="H2188" s="46"/>
      <c r="I2188" s="46"/>
      <c r="J2188" s="46"/>
      <c r="K2188" s="46"/>
      <c r="L2188" s="46"/>
      <c r="M2188" s="47"/>
      <c r="N2188" s="47"/>
      <c r="O2188" s="47"/>
      <c r="P2188" s="47"/>
      <c r="Q2188" s="47"/>
      <c r="R2188" s="47"/>
      <c r="S2188" s="46">
        <f t="shared" si="1406"/>
        <v>0</v>
      </c>
      <c r="T2188" s="110"/>
    </row>
    <row r="2189" spans="1:20">
      <c r="A2189" s="58"/>
      <c r="B2189" s="58"/>
      <c r="C2189" s="58"/>
      <c r="D2189" s="58"/>
      <c r="E2189" s="58"/>
      <c r="F2189" s="45" t="s">
        <v>14</v>
      </c>
      <c r="G2189" s="48">
        <f t="shared" ref="G2189:R2189" si="1419">G2186+G2187+G2188</f>
        <v>0</v>
      </c>
      <c r="H2189" s="48">
        <f t="shared" si="1419"/>
        <v>0</v>
      </c>
      <c r="I2189" s="48">
        <f t="shared" si="1419"/>
        <v>0</v>
      </c>
      <c r="J2189" s="48">
        <f t="shared" si="1419"/>
        <v>0</v>
      </c>
      <c r="K2189" s="48">
        <f t="shared" si="1419"/>
        <v>0</v>
      </c>
      <c r="L2189" s="48">
        <f t="shared" si="1419"/>
        <v>0</v>
      </c>
      <c r="M2189" s="48">
        <f t="shared" si="1419"/>
        <v>0</v>
      </c>
      <c r="N2189" s="48">
        <f t="shared" si="1419"/>
        <v>0</v>
      </c>
      <c r="O2189" s="48">
        <f t="shared" si="1419"/>
        <v>0</v>
      </c>
      <c r="P2189" s="48">
        <f t="shared" si="1419"/>
        <v>0</v>
      </c>
      <c r="Q2189" s="48">
        <f t="shared" si="1419"/>
        <v>0</v>
      </c>
      <c r="R2189" s="48">
        <f t="shared" si="1419"/>
        <v>0</v>
      </c>
      <c r="S2189" s="48">
        <f t="shared" si="1406"/>
        <v>0</v>
      </c>
      <c r="T2189" s="111"/>
    </row>
    <row r="2190" spans="1:20" ht="15" customHeight="1">
      <c r="A2190" s="56">
        <f t="shared" si="1416"/>
        <v>56</v>
      </c>
      <c r="B2190" s="56" t="str">
        <f t="shared" si="1417"/>
        <v>TANTRANSCO</v>
      </c>
      <c r="C2190" s="56" t="s">
        <v>1538</v>
      </c>
      <c r="D2190" s="56" t="s">
        <v>784</v>
      </c>
      <c r="E2190" s="56" t="s">
        <v>766</v>
      </c>
      <c r="F2190" s="45" t="s">
        <v>17</v>
      </c>
      <c r="G2190" s="46"/>
      <c r="H2190" s="46"/>
      <c r="I2190" s="46"/>
      <c r="J2190" s="46"/>
      <c r="K2190" s="46"/>
      <c r="L2190" s="46"/>
      <c r="M2190" s="47"/>
      <c r="N2190" s="47"/>
      <c r="O2190" s="47"/>
      <c r="P2190" s="47"/>
      <c r="Q2190" s="47"/>
      <c r="R2190" s="47"/>
      <c r="S2190" s="46">
        <f t="shared" si="1406"/>
        <v>0</v>
      </c>
      <c r="T2190" s="109"/>
    </row>
    <row r="2191" spans="1:20">
      <c r="A2191" s="57"/>
      <c r="B2191" s="57"/>
      <c r="C2191" s="57"/>
      <c r="D2191" s="57"/>
      <c r="E2191" s="57"/>
      <c r="F2191" s="45" t="s">
        <v>16</v>
      </c>
      <c r="G2191" s="46"/>
      <c r="H2191" s="46"/>
      <c r="I2191" s="46"/>
      <c r="J2191" s="46"/>
      <c r="K2191" s="46"/>
      <c r="L2191" s="46"/>
      <c r="M2191" s="47"/>
      <c r="N2191" s="47"/>
      <c r="O2191" s="47"/>
      <c r="P2191" s="47"/>
      <c r="Q2191" s="47"/>
      <c r="R2191" s="47"/>
      <c r="S2191" s="46">
        <f t="shared" si="1406"/>
        <v>0</v>
      </c>
      <c r="T2191" s="110"/>
    </row>
    <row r="2192" spans="1:20">
      <c r="A2192" s="57"/>
      <c r="B2192" s="57"/>
      <c r="C2192" s="57"/>
      <c r="D2192" s="57"/>
      <c r="E2192" s="57"/>
      <c r="F2192" s="45" t="s">
        <v>24</v>
      </c>
      <c r="G2192" s="46"/>
      <c r="H2192" s="46"/>
      <c r="I2192" s="46"/>
      <c r="J2192" s="46"/>
      <c r="K2192" s="46"/>
      <c r="L2192" s="46"/>
      <c r="M2192" s="47"/>
      <c r="N2192" s="47"/>
      <c r="O2192" s="47"/>
      <c r="P2192" s="47"/>
      <c r="Q2192" s="47"/>
      <c r="R2192" s="47"/>
      <c r="S2192" s="46">
        <f t="shared" si="1406"/>
        <v>0</v>
      </c>
      <c r="T2192" s="110"/>
    </row>
    <row r="2193" spans="1:20">
      <c r="A2193" s="58"/>
      <c r="B2193" s="58"/>
      <c r="C2193" s="58"/>
      <c r="D2193" s="58"/>
      <c r="E2193" s="58"/>
      <c r="F2193" s="45" t="s">
        <v>14</v>
      </c>
      <c r="G2193" s="48">
        <f t="shared" ref="G2193:R2193" si="1420">G2190+G2191+G2192</f>
        <v>0</v>
      </c>
      <c r="H2193" s="48">
        <f t="shared" si="1420"/>
        <v>0</v>
      </c>
      <c r="I2193" s="48">
        <f t="shared" si="1420"/>
        <v>0</v>
      </c>
      <c r="J2193" s="48">
        <f t="shared" si="1420"/>
        <v>0</v>
      </c>
      <c r="K2193" s="48">
        <f t="shared" si="1420"/>
        <v>0</v>
      </c>
      <c r="L2193" s="48">
        <f t="shared" si="1420"/>
        <v>0</v>
      </c>
      <c r="M2193" s="48">
        <f t="shared" si="1420"/>
        <v>0</v>
      </c>
      <c r="N2193" s="48">
        <f t="shared" si="1420"/>
        <v>0</v>
      </c>
      <c r="O2193" s="48">
        <f t="shared" si="1420"/>
        <v>0</v>
      </c>
      <c r="P2193" s="48">
        <f t="shared" si="1420"/>
        <v>0</v>
      </c>
      <c r="Q2193" s="48">
        <f t="shared" si="1420"/>
        <v>0</v>
      </c>
      <c r="R2193" s="48">
        <f t="shared" si="1420"/>
        <v>0</v>
      </c>
      <c r="S2193" s="48">
        <f t="shared" si="1406"/>
        <v>0</v>
      </c>
      <c r="T2193" s="111"/>
    </row>
    <row r="2194" spans="1:20" ht="15" customHeight="1">
      <c r="A2194" s="56">
        <f t="shared" si="1416"/>
        <v>57</v>
      </c>
      <c r="B2194" s="56" t="str">
        <f t="shared" si="1417"/>
        <v>TANTRANSCO</v>
      </c>
      <c r="C2194" s="56" t="s">
        <v>1017</v>
      </c>
      <c r="D2194" s="56" t="s">
        <v>784</v>
      </c>
      <c r="E2194" s="56" t="s">
        <v>766</v>
      </c>
      <c r="F2194" s="45" t="s">
        <v>17</v>
      </c>
      <c r="G2194" s="46"/>
      <c r="H2194" s="46"/>
      <c r="I2194" s="46"/>
      <c r="J2194" s="46"/>
      <c r="K2194" s="46"/>
      <c r="L2194" s="46"/>
      <c r="M2194" s="47"/>
      <c r="N2194" s="47"/>
      <c r="O2194" s="47"/>
      <c r="P2194" s="47"/>
      <c r="Q2194" s="47"/>
      <c r="R2194" s="47"/>
      <c r="S2194" s="46">
        <f t="shared" si="1406"/>
        <v>0</v>
      </c>
      <c r="T2194" s="109"/>
    </row>
    <row r="2195" spans="1:20">
      <c r="A2195" s="57"/>
      <c r="B2195" s="57"/>
      <c r="C2195" s="57"/>
      <c r="D2195" s="57"/>
      <c r="E2195" s="57"/>
      <c r="F2195" s="45" t="s">
        <v>16</v>
      </c>
      <c r="G2195" s="46"/>
      <c r="H2195" s="46"/>
      <c r="I2195" s="46"/>
      <c r="J2195" s="46"/>
      <c r="K2195" s="46"/>
      <c r="L2195" s="46"/>
      <c r="M2195" s="47"/>
      <c r="N2195" s="47"/>
      <c r="O2195" s="47"/>
      <c r="P2195" s="47"/>
      <c r="Q2195" s="47"/>
      <c r="R2195" s="47"/>
      <c r="S2195" s="46">
        <f t="shared" si="1406"/>
        <v>0</v>
      </c>
      <c r="T2195" s="110"/>
    </row>
    <row r="2196" spans="1:20">
      <c r="A2196" s="57"/>
      <c r="B2196" s="57"/>
      <c r="C2196" s="57"/>
      <c r="D2196" s="57"/>
      <c r="E2196" s="57"/>
      <c r="F2196" s="45" t="s">
        <v>24</v>
      </c>
      <c r="G2196" s="46"/>
      <c r="H2196" s="46"/>
      <c r="I2196" s="46"/>
      <c r="J2196" s="46"/>
      <c r="K2196" s="46"/>
      <c r="L2196" s="46"/>
      <c r="M2196" s="47"/>
      <c r="N2196" s="47"/>
      <c r="O2196" s="47"/>
      <c r="P2196" s="47"/>
      <c r="Q2196" s="47"/>
      <c r="R2196" s="47"/>
      <c r="S2196" s="46">
        <f t="shared" si="1406"/>
        <v>0</v>
      </c>
      <c r="T2196" s="110"/>
    </row>
    <row r="2197" spans="1:20">
      <c r="A2197" s="58"/>
      <c r="B2197" s="58"/>
      <c r="C2197" s="58"/>
      <c r="D2197" s="58"/>
      <c r="E2197" s="58"/>
      <c r="F2197" s="45" t="s">
        <v>14</v>
      </c>
      <c r="G2197" s="48">
        <f t="shared" ref="G2197:R2197" si="1421">G2194+G2195+G2196</f>
        <v>0</v>
      </c>
      <c r="H2197" s="48">
        <f t="shared" si="1421"/>
        <v>0</v>
      </c>
      <c r="I2197" s="48">
        <f t="shared" si="1421"/>
        <v>0</v>
      </c>
      <c r="J2197" s="48">
        <f t="shared" si="1421"/>
        <v>0</v>
      </c>
      <c r="K2197" s="48">
        <f t="shared" si="1421"/>
        <v>0</v>
      </c>
      <c r="L2197" s="48">
        <f t="shared" si="1421"/>
        <v>0</v>
      </c>
      <c r="M2197" s="48">
        <f t="shared" si="1421"/>
        <v>0</v>
      </c>
      <c r="N2197" s="48">
        <f t="shared" si="1421"/>
        <v>0</v>
      </c>
      <c r="O2197" s="48">
        <f t="shared" si="1421"/>
        <v>0</v>
      </c>
      <c r="P2197" s="48">
        <f t="shared" si="1421"/>
        <v>0</v>
      </c>
      <c r="Q2197" s="48">
        <f t="shared" si="1421"/>
        <v>0</v>
      </c>
      <c r="R2197" s="48">
        <f t="shared" si="1421"/>
        <v>0</v>
      </c>
      <c r="S2197" s="48">
        <f t="shared" si="1406"/>
        <v>0</v>
      </c>
      <c r="T2197" s="111"/>
    </row>
    <row r="2198" spans="1:20" ht="15" customHeight="1">
      <c r="A2198" s="56">
        <f t="shared" si="1416"/>
        <v>58</v>
      </c>
      <c r="B2198" s="56" t="str">
        <f t="shared" si="1417"/>
        <v>TANTRANSCO</v>
      </c>
      <c r="C2198" s="56" t="s">
        <v>1018</v>
      </c>
      <c r="D2198" s="56" t="s">
        <v>784</v>
      </c>
      <c r="E2198" s="56" t="s">
        <v>766</v>
      </c>
      <c r="F2198" s="45" t="s">
        <v>17</v>
      </c>
      <c r="G2198" s="46"/>
      <c r="H2198" s="46"/>
      <c r="I2198" s="46"/>
      <c r="J2198" s="46"/>
      <c r="K2198" s="46"/>
      <c r="L2198" s="46"/>
      <c r="M2198" s="47"/>
      <c r="N2198" s="47"/>
      <c r="O2198" s="47"/>
      <c r="P2198" s="47"/>
      <c r="Q2198" s="47"/>
      <c r="R2198" s="47"/>
      <c r="S2198" s="46">
        <f t="shared" si="1406"/>
        <v>0</v>
      </c>
      <c r="T2198" s="109"/>
    </row>
    <row r="2199" spans="1:20">
      <c r="A2199" s="57"/>
      <c r="B2199" s="57"/>
      <c r="C2199" s="57"/>
      <c r="D2199" s="57"/>
      <c r="E2199" s="57"/>
      <c r="F2199" s="45" t="s">
        <v>16</v>
      </c>
      <c r="G2199" s="46"/>
      <c r="H2199" s="46"/>
      <c r="I2199" s="46"/>
      <c r="J2199" s="46"/>
      <c r="K2199" s="46"/>
      <c r="L2199" s="46"/>
      <c r="M2199" s="47"/>
      <c r="N2199" s="47"/>
      <c r="O2199" s="47"/>
      <c r="P2199" s="47"/>
      <c r="Q2199" s="47"/>
      <c r="R2199" s="47"/>
      <c r="S2199" s="46">
        <f t="shared" si="1406"/>
        <v>0</v>
      </c>
      <c r="T2199" s="110"/>
    </row>
    <row r="2200" spans="1:20">
      <c r="A2200" s="57"/>
      <c r="B2200" s="57"/>
      <c r="C2200" s="57"/>
      <c r="D2200" s="57"/>
      <c r="E2200" s="57"/>
      <c r="F2200" s="45" t="s">
        <v>24</v>
      </c>
      <c r="G2200" s="46"/>
      <c r="H2200" s="46"/>
      <c r="I2200" s="46"/>
      <c r="J2200" s="46"/>
      <c r="K2200" s="46"/>
      <c r="L2200" s="46"/>
      <c r="M2200" s="47"/>
      <c r="N2200" s="47"/>
      <c r="O2200" s="47"/>
      <c r="P2200" s="47"/>
      <c r="Q2200" s="47"/>
      <c r="R2200" s="47"/>
      <c r="S2200" s="46">
        <f t="shared" si="1406"/>
        <v>0</v>
      </c>
      <c r="T2200" s="110"/>
    </row>
    <row r="2201" spans="1:20">
      <c r="A2201" s="58"/>
      <c r="B2201" s="58"/>
      <c r="C2201" s="58"/>
      <c r="D2201" s="58"/>
      <c r="E2201" s="58"/>
      <c r="F2201" s="45" t="s">
        <v>14</v>
      </c>
      <c r="G2201" s="48">
        <f t="shared" ref="G2201:R2201" si="1422">G2198+G2199+G2200</f>
        <v>0</v>
      </c>
      <c r="H2201" s="48">
        <f t="shared" si="1422"/>
        <v>0</v>
      </c>
      <c r="I2201" s="48">
        <f t="shared" si="1422"/>
        <v>0</v>
      </c>
      <c r="J2201" s="48">
        <f t="shared" si="1422"/>
        <v>0</v>
      </c>
      <c r="K2201" s="48">
        <f t="shared" si="1422"/>
        <v>0</v>
      </c>
      <c r="L2201" s="48">
        <f t="shared" si="1422"/>
        <v>0</v>
      </c>
      <c r="M2201" s="48">
        <f t="shared" si="1422"/>
        <v>0</v>
      </c>
      <c r="N2201" s="48">
        <f t="shared" si="1422"/>
        <v>0</v>
      </c>
      <c r="O2201" s="48">
        <f t="shared" si="1422"/>
        <v>0</v>
      </c>
      <c r="P2201" s="48">
        <f t="shared" si="1422"/>
        <v>0</v>
      </c>
      <c r="Q2201" s="48">
        <f t="shared" si="1422"/>
        <v>0</v>
      </c>
      <c r="R2201" s="48">
        <f t="shared" si="1422"/>
        <v>0</v>
      </c>
      <c r="S2201" s="48">
        <f t="shared" si="1406"/>
        <v>0</v>
      </c>
      <c r="T2201" s="111"/>
    </row>
    <row r="2202" spans="1:20" ht="15" customHeight="1">
      <c r="A2202" s="56">
        <f t="shared" si="1416"/>
        <v>59</v>
      </c>
      <c r="B2202" s="56" t="str">
        <f t="shared" si="1417"/>
        <v>TANTRANSCO</v>
      </c>
      <c r="C2202" s="56" t="s">
        <v>876</v>
      </c>
      <c r="D2202" s="56" t="s">
        <v>785</v>
      </c>
      <c r="E2202" s="56" t="s">
        <v>766</v>
      </c>
      <c r="F2202" s="45" t="s">
        <v>17</v>
      </c>
      <c r="G2202" s="46"/>
      <c r="H2202" s="46"/>
      <c r="I2202" s="46"/>
      <c r="J2202" s="46"/>
      <c r="K2202" s="46"/>
      <c r="L2202" s="46"/>
      <c r="M2202" s="47"/>
      <c r="N2202" s="47"/>
      <c r="O2202" s="47"/>
      <c r="P2202" s="47"/>
      <c r="Q2202" s="47"/>
      <c r="R2202" s="47"/>
      <c r="S2202" s="46">
        <f t="shared" si="1406"/>
        <v>0</v>
      </c>
      <c r="T2202" s="109"/>
    </row>
    <row r="2203" spans="1:20">
      <c r="A2203" s="57"/>
      <c r="B2203" s="57"/>
      <c r="C2203" s="57"/>
      <c r="D2203" s="57"/>
      <c r="E2203" s="57"/>
      <c r="F2203" s="45" t="s">
        <v>16</v>
      </c>
      <c r="G2203" s="46"/>
      <c r="H2203" s="46"/>
      <c r="I2203" s="46"/>
      <c r="J2203" s="46"/>
      <c r="K2203" s="46"/>
      <c r="L2203" s="46"/>
      <c r="M2203" s="47"/>
      <c r="N2203" s="47"/>
      <c r="O2203" s="47"/>
      <c r="P2203" s="47"/>
      <c r="Q2203" s="47"/>
      <c r="R2203" s="47"/>
      <c r="S2203" s="46">
        <f t="shared" si="1406"/>
        <v>0</v>
      </c>
      <c r="T2203" s="110"/>
    </row>
    <row r="2204" spans="1:20">
      <c r="A2204" s="57"/>
      <c r="B2204" s="57"/>
      <c r="C2204" s="57"/>
      <c r="D2204" s="57"/>
      <c r="E2204" s="57"/>
      <c r="F2204" s="45" t="s">
        <v>24</v>
      </c>
      <c r="G2204" s="46"/>
      <c r="H2204" s="46"/>
      <c r="I2204" s="46"/>
      <c r="J2204" s="46"/>
      <c r="K2204" s="46"/>
      <c r="L2204" s="46"/>
      <c r="M2204" s="47"/>
      <c r="N2204" s="47"/>
      <c r="O2204" s="47"/>
      <c r="P2204" s="47"/>
      <c r="Q2204" s="47"/>
      <c r="R2204" s="47"/>
      <c r="S2204" s="46">
        <f t="shared" si="1406"/>
        <v>0</v>
      </c>
      <c r="T2204" s="110"/>
    </row>
    <row r="2205" spans="1:20">
      <c r="A2205" s="58"/>
      <c r="B2205" s="58"/>
      <c r="C2205" s="58"/>
      <c r="D2205" s="58"/>
      <c r="E2205" s="58"/>
      <c r="F2205" s="45" t="s">
        <v>14</v>
      </c>
      <c r="G2205" s="48">
        <f t="shared" ref="G2205:R2205" si="1423">G2202+G2203+G2204</f>
        <v>0</v>
      </c>
      <c r="H2205" s="48">
        <f t="shared" si="1423"/>
        <v>0</v>
      </c>
      <c r="I2205" s="48">
        <f t="shared" si="1423"/>
        <v>0</v>
      </c>
      <c r="J2205" s="48">
        <f t="shared" si="1423"/>
        <v>0</v>
      </c>
      <c r="K2205" s="48">
        <f t="shared" si="1423"/>
        <v>0</v>
      </c>
      <c r="L2205" s="48">
        <f t="shared" si="1423"/>
        <v>0</v>
      </c>
      <c r="M2205" s="48">
        <f t="shared" si="1423"/>
        <v>0</v>
      </c>
      <c r="N2205" s="48">
        <f t="shared" si="1423"/>
        <v>0</v>
      </c>
      <c r="O2205" s="48">
        <f t="shared" si="1423"/>
        <v>0</v>
      </c>
      <c r="P2205" s="48">
        <f t="shared" si="1423"/>
        <v>0</v>
      </c>
      <c r="Q2205" s="48">
        <f t="shared" si="1423"/>
        <v>0</v>
      </c>
      <c r="R2205" s="48">
        <f t="shared" si="1423"/>
        <v>0</v>
      </c>
      <c r="S2205" s="48">
        <f t="shared" si="1406"/>
        <v>0</v>
      </c>
      <c r="T2205" s="111"/>
    </row>
    <row r="2206" spans="1:20" ht="15" customHeight="1">
      <c r="A2206" s="56">
        <f t="shared" si="1416"/>
        <v>60</v>
      </c>
      <c r="B2206" s="56" t="str">
        <f t="shared" si="1417"/>
        <v>TANTRANSCO</v>
      </c>
      <c r="C2206" s="56" t="s">
        <v>1015</v>
      </c>
      <c r="D2206" s="56" t="s">
        <v>785</v>
      </c>
      <c r="E2206" s="56" t="s">
        <v>766</v>
      </c>
      <c r="F2206" s="45" t="s">
        <v>17</v>
      </c>
      <c r="G2206" s="46"/>
      <c r="H2206" s="46"/>
      <c r="I2206" s="46"/>
      <c r="J2206" s="46"/>
      <c r="K2206" s="46"/>
      <c r="L2206" s="46"/>
      <c r="M2206" s="47"/>
      <c r="N2206" s="47"/>
      <c r="O2206" s="47"/>
      <c r="P2206" s="47"/>
      <c r="Q2206" s="47"/>
      <c r="R2206" s="47"/>
      <c r="S2206" s="46">
        <f t="shared" si="1406"/>
        <v>0</v>
      </c>
      <c r="T2206" s="109"/>
    </row>
    <row r="2207" spans="1:20">
      <c r="A2207" s="57"/>
      <c r="B2207" s="57"/>
      <c r="C2207" s="57"/>
      <c r="D2207" s="57"/>
      <c r="E2207" s="57"/>
      <c r="F2207" s="45" t="s">
        <v>16</v>
      </c>
      <c r="G2207" s="46"/>
      <c r="H2207" s="46"/>
      <c r="I2207" s="46"/>
      <c r="J2207" s="46"/>
      <c r="K2207" s="46"/>
      <c r="L2207" s="46"/>
      <c r="M2207" s="47"/>
      <c r="N2207" s="47"/>
      <c r="O2207" s="47"/>
      <c r="P2207" s="47"/>
      <c r="Q2207" s="47"/>
      <c r="R2207" s="47"/>
      <c r="S2207" s="46">
        <f t="shared" si="1406"/>
        <v>0</v>
      </c>
      <c r="T2207" s="110"/>
    </row>
    <row r="2208" spans="1:20">
      <c r="A2208" s="57"/>
      <c r="B2208" s="57"/>
      <c r="C2208" s="57"/>
      <c r="D2208" s="57"/>
      <c r="E2208" s="57"/>
      <c r="F2208" s="45" t="s">
        <v>24</v>
      </c>
      <c r="G2208" s="46"/>
      <c r="H2208" s="46"/>
      <c r="I2208" s="46"/>
      <c r="J2208" s="46"/>
      <c r="K2208" s="46"/>
      <c r="L2208" s="46"/>
      <c r="M2208" s="47"/>
      <c r="N2208" s="47"/>
      <c r="O2208" s="47"/>
      <c r="P2208" s="47"/>
      <c r="Q2208" s="47"/>
      <c r="R2208" s="47"/>
      <c r="S2208" s="46">
        <f t="shared" si="1406"/>
        <v>0</v>
      </c>
      <c r="T2208" s="110"/>
    </row>
    <row r="2209" spans="1:20">
      <c r="A2209" s="58"/>
      <c r="B2209" s="58"/>
      <c r="C2209" s="58"/>
      <c r="D2209" s="58"/>
      <c r="E2209" s="58"/>
      <c r="F2209" s="45" t="s">
        <v>14</v>
      </c>
      <c r="G2209" s="48">
        <f t="shared" ref="G2209:R2209" si="1424">G2206+G2207+G2208</f>
        <v>0</v>
      </c>
      <c r="H2209" s="48">
        <f t="shared" si="1424"/>
        <v>0</v>
      </c>
      <c r="I2209" s="48">
        <f t="shared" si="1424"/>
        <v>0</v>
      </c>
      <c r="J2209" s="48">
        <f t="shared" si="1424"/>
        <v>0</v>
      </c>
      <c r="K2209" s="48">
        <f t="shared" si="1424"/>
        <v>0</v>
      </c>
      <c r="L2209" s="48">
        <f t="shared" si="1424"/>
        <v>0</v>
      </c>
      <c r="M2209" s="48">
        <f t="shared" si="1424"/>
        <v>0</v>
      </c>
      <c r="N2209" s="48">
        <f t="shared" si="1424"/>
        <v>0</v>
      </c>
      <c r="O2209" s="48">
        <f t="shared" si="1424"/>
        <v>0</v>
      </c>
      <c r="P2209" s="48">
        <f t="shared" si="1424"/>
        <v>0</v>
      </c>
      <c r="Q2209" s="48">
        <f t="shared" si="1424"/>
        <v>0</v>
      </c>
      <c r="R2209" s="48">
        <f t="shared" si="1424"/>
        <v>0</v>
      </c>
      <c r="S2209" s="48">
        <f t="shared" si="1406"/>
        <v>0</v>
      </c>
      <c r="T2209" s="111"/>
    </row>
    <row r="2210" spans="1:20" ht="15" customHeight="1">
      <c r="A2210" s="56">
        <f t="shared" si="1416"/>
        <v>61</v>
      </c>
      <c r="B2210" s="56" t="str">
        <f t="shared" si="1417"/>
        <v>TANTRANSCO</v>
      </c>
      <c r="C2210" s="56" t="s">
        <v>1016</v>
      </c>
      <c r="D2210" s="56" t="s">
        <v>785</v>
      </c>
      <c r="E2210" s="56" t="s">
        <v>766</v>
      </c>
      <c r="F2210" s="45" t="s">
        <v>17</v>
      </c>
      <c r="G2210" s="46"/>
      <c r="H2210" s="46"/>
      <c r="I2210" s="46"/>
      <c r="J2210" s="46"/>
      <c r="K2210" s="46"/>
      <c r="L2210" s="46"/>
      <c r="M2210" s="47"/>
      <c r="N2210" s="47"/>
      <c r="O2210" s="47"/>
      <c r="P2210" s="47"/>
      <c r="Q2210" s="47"/>
      <c r="R2210" s="47"/>
      <c r="S2210" s="46">
        <f t="shared" si="1406"/>
        <v>0</v>
      </c>
      <c r="T2210" s="109"/>
    </row>
    <row r="2211" spans="1:20">
      <c r="A2211" s="57"/>
      <c r="B2211" s="57"/>
      <c r="C2211" s="57"/>
      <c r="D2211" s="57"/>
      <c r="E2211" s="57"/>
      <c r="F2211" s="45" t="s">
        <v>16</v>
      </c>
      <c r="G2211" s="46"/>
      <c r="H2211" s="46"/>
      <c r="I2211" s="46"/>
      <c r="J2211" s="46"/>
      <c r="K2211" s="46"/>
      <c r="L2211" s="46"/>
      <c r="M2211" s="47"/>
      <c r="N2211" s="47"/>
      <c r="O2211" s="47"/>
      <c r="P2211" s="47"/>
      <c r="Q2211" s="47"/>
      <c r="R2211" s="47"/>
      <c r="S2211" s="46">
        <f t="shared" si="1406"/>
        <v>0</v>
      </c>
      <c r="T2211" s="110"/>
    </row>
    <row r="2212" spans="1:20">
      <c r="A2212" s="57"/>
      <c r="B2212" s="57"/>
      <c r="C2212" s="57"/>
      <c r="D2212" s="57"/>
      <c r="E2212" s="57"/>
      <c r="F2212" s="45" t="s">
        <v>24</v>
      </c>
      <c r="G2212" s="46"/>
      <c r="H2212" s="46"/>
      <c r="I2212" s="46"/>
      <c r="J2212" s="46"/>
      <c r="K2212" s="46"/>
      <c r="L2212" s="46"/>
      <c r="M2212" s="47"/>
      <c r="N2212" s="47"/>
      <c r="O2212" s="47"/>
      <c r="P2212" s="47"/>
      <c r="Q2212" s="47"/>
      <c r="R2212" s="47"/>
      <c r="S2212" s="46">
        <f t="shared" si="1406"/>
        <v>0</v>
      </c>
      <c r="T2212" s="110"/>
    </row>
    <row r="2213" spans="1:20">
      <c r="A2213" s="58"/>
      <c r="B2213" s="58"/>
      <c r="C2213" s="58"/>
      <c r="D2213" s="58"/>
      <c r="E2213" s="58"/>
      <c r="F2213" s="45" t="s">
        <v>14</v>
      </c>
      <c r="G2213" s="48">
        <f t="shared" ref="G2213:R2213" si="1425">G2210+G2211+G2212</f>
        <v>0</v>
      </c>
      <c r="H2213" s="48">
        <f t="shared" si="1425"/>
        <v>0</v>
      </c>
      <c r="I2213" s="48">
        <f t="shared" si="1425"/>
        <v>0</v>
      </c>
      <c r="J2213" s="48">
        <f t="shared" si="1425"/>
        <v>0</v>
      </c>
      <c r="K2213" s="48">
        <f t="shared" si="1425"/>
        <v>0</v>
      </c>
      <c r="L2213" s="48">
        <f t="shared" si="1425"/>
        <v>0</v>
      </c>
      <c r="M2213" s="48">
        <f t="shared" si="1425"/>
        <v>0</v>
      </c>
      <c r="N2213" s="48">
        <f t="shared" si="1425"/>
        <v>0</v>
      </c>
      <c r="O2213" s="48">
        <f t="shared" si="1425"/>
        <v>0</v>
      </c>
      <c r="P2213" s="48">
        <f t="shared" si="1425"/>
        <v>0</v>
      </c>
      <c r="Q2213" s="48">
        <f t="shared" si="1425"/>
        <v>0</v>
      </c>
      <c r="R2213" s="48">
        <f t="shared" si="1425"/>
        <v>0</v>
      </c>
      <c r="S2213" s="48">
        <f t="shared" si="1406"/>
        <v>0</v>
      </c>
      <c r="T2213" s="111"/>
    </row>
    <row r="2214" spans="1:20" ht="15" customHeight="1">
      <c r="A2214" s="56">
        <f t="shared" si="1416"/>
        <v>62</v>
      </c>
      <c r="B2214" s="56" t="str">
        <f t="shared" si="1417"/>
        <v>TANTRANSCO</v>
      </c>
      <c r="C2214" s="56" t="s">
        <v>877</v>
      </c>
      <c r="D2214" s="56" t="s">
        <v>786</v>
      </c>
      <c r="E2214" s="56" t="s">
        <v>766</v>
      </c>
      <c r="F2214" s="45" t="s">
        <v>17</v>
      </c>
      <c r="G2214" s="46"/>
      <c r="H2214" s="46"/>
      <c r="I2214" s="46"/>
      <c r="J2214" s="46"/>
      <c r="K2214" s="46"/>
      <c r="L2214" s="46"/>
      <c r="M2214" s="47"/>
      <c r="N2214" s="47"/>
      <c r="O2214" s="47"/>
      <c r="P2214" s="47"/>
      <c r="Q2214" s="47"/>
      <c r="R2214" s="47"/>
      <c r="S2214" s="46">
        <f t="shared" si="1406"/>
        <v>0</v>
      </c>
      <c r="T2214" s="109"/>
    </row>
    <row r="2215" spans="1:20">
      <c r="A2215" s="57"/>
      <c r="B2215" s="57"/>
      <c r="C2215" s="57"/>
      <c r="D2215" s="57"/>
      <c r="E2215" s="57"/>
      <c r="F2215" s="45" t="s">
        <v>16</v>
      </c>
      <c r="G2215" s="46"/>
      <c r="H2215" s="46"/>
      <c r="I2215" s="46"/>
      <c r="J2215" s="46"/>
      <c r="K2215" s="46"/>
      <c r="L2215" s="46"/>
      <c r="M2215" s="47"/>
      <c r="N2215" s="47"/>
      <c r="O2215" s="47"/>
      <c r="P2215" s="47"/>
      <c r="Q2215" s="47"/>
      <c r="R2215" s="47"/>
      <c r="S2215" s="46">
        <f t="shared" si="1406"/>
        <v>0</v>
      </c>
      <c r="T2215" s="110"/>
    </row>
    <row r="2216" spans="1:20">
      <c r="A2216" s="57"/>
      <c r="B2216" s="57"/>
      <c r="C2216" s="57"/>
      <c r="D2216" s="57"/>
      <c r="E2216" s="57"/>
      <c r="F2216" s="45" t="s">
        <v>24</v>
      </c>
      <c r="G2216" s="46"/>
      <c r="H2216" s="46"/>
      <c r="I2216" s="46"/>
      <c r="J2216" s="46"/>
      <c r="K2216" s="46"/>
      <c r="L2216" s="46"/>
      <c r="M2216" s="47"/>
      <c r="N2216" s="47"/>
      <c r="O2216" s="47"/>
      <c r="P2216" s="47"/>
      <c r="Q2216" s="47"/>
      <c r="R2216" s="47"/>
      <c r="S2216" s="46">
        <f t="shared" si="1406"/>
        <v>0</v>
      </c>
      <c r="T2216" s="110"/>
    </row>
    <row r="2217" spans="1:20">
      <c r="A2217" s="58"/>
      <c r="B2217" s="58"/>
      <c r="C2217" s="58"/>
      <c r="D2217" s="58"/>
      <c r="E2217" s="58"/>
      <c r="F2217" s="45" t="s">
        <v>14</v>
      </c>
      <c r="G2217" s="48">
        <f t="shared" ref="G2217:R2217" si="1426">G2214+G2215+G2216</f>
        <v>0</v>
      </c>
      <c r="H2217" s="48">
        <f t="shared" si="1426"/>
        <v>0</v>
      </c>
      <c r="I2217" s="48">
        <f t="shared" si="1426"/>
        <v>0</v>
      </c>
      <c r="J2217" s="48">
        <f t="shared" si="1426"/>
        <v>0</v>
      </c>
      <c r="K2217" s="48">
        <f t="shared" si="1426"/>
        <v>0</v>
      </c>
      <c r="L2217" s="48">
        <f t="shared" si="1426"/>
        <v>0</v>
      </c>
      <c r="M2217" s="48">
        <f t="shared" si="1426"/>
        <v>0</v>
      </c>
      <c r="N2217" s="48">
        <f t="shared" si="1426"/>
        <v>0</v>
      </c>
      <c r="O2217" s="48">
        <f t="shared" si="1426"/>
        <v>0</v>
      </c>
      <c r="P2217" s="48">
        <f t="shared" si="1426"/>
        <v>0</v>
      </c>
      <c r="Q2217" s="48">
        <f t="shared" si="1426"/>
        <v>0</v>
      </c>
      <c r="R2217" s="48">
        <f t="shared" si="1426"/>
        <v>0</v>
      </c>
      <c r="S2217" s="48">
        <f t="shared" si="1406"/>
        <v>0</v>
      </c>
      <c r="T2217" s="111"/>
    </row>
    <row r="2218" spans="1:20" ht="15" customHeight="1">
      <c r="A2218" s="56">
        <f t="shared" si="1416"/>
        <v>63</v>
      </c>
      <c r="B2218" s="56" t="str">
        <f t="shared" si="1417"/>
        <v>TANTRANSCO</v>
      </c>
      <c r="C2218" s="56" t="s">
        <v>878</v>
      </c>
      <c r="D2218" s="56" t="s">
        <v>786</v>
      </c>
      <c r="E2218" s="56" t="s">
        <v>766</v>
      </c>
      <c r="F2218" s="45" t="s">
        <v>17</v>
      </c>
      <c r="G2218" s="46"/>
      <c r="H2218" s="46"/>
      <c r="I2218" s="46"/>
      <c r="J2218" s="46"/>
      <c r="K2218" s="46"/>
      <c r="L2218" s="46"/>
      <c r="M2218" s="47"/>
      <c r="N2218" s="47"/>
      <c r="O2218" s="47"/>
      <c r="P2218" s="47"/>
      <c r="Q2218" s="47"/>
      <c r="R2218" s="47"/>
      <c r="S2218" s="46">
        <f t="shared" si="1406"/>
        <v>0</v>
      </c>
      <c r="T2218" s="109"/>
    </row>
    <row r="2219" spans="1:20">
      <c r="A2219" s="57"/>
      <c r="B2219" s="57"/>
      <c r="C2219" s="57"/>
      <c r="D2219" s="57"/>
      <c r="E2219" s="57"/>
      <c r="F2219" s="45" t="s">
        <v>16</v>
      </c>
      <c r="G2219" s="46"/>
      <c r="H2219" s="46"/>
      <c r="I2219" s="46"/>
      <c r="J2219" s="46"/>
      <c r="K2219" s="46"/>
      <c r="L2219" s="46"/>
      <c r="M2219" s="47"/>
      <c r="N2219" s="47"/>
      <c r="O2219" s="47"/>
      <c r="P2219" s="47"/>
      <c r="Q2219" s="47"/>
      <c r="R2219" s="47"/>
      <c r="S2219" s="46">
        <f t="shared" ref="S2219:S2278" si="1427">SUM(G2219:R2219)</f>
        <v>0</v>
      </c>
      <c r="T2219" s="110"/>
    </row>
    <row r="2220" spans="1:20">
      <c r="A2220" s="57"/>
      <c r="B2220" s="57"/>
      <c r="C2220" s="57"/>
      <c r="D2220" s="57"/>
      <c r="E2220" s="57"/>
      <c r="F2220" s="45" t="s">
        <v>24</v>
      </c>
      <c r="G2220" s="46"/>
      <c r="H2220" s="46"/>
      <c r="I2220" s="46"/>
      <c r="J2220" s="46"/>
      <c r="K2220" s="46"/>
      <c r="L2220" s="46"/>
      <c r="M2220" s="47"/>
      <c r="N2220" s="47"/>
      <c r="O2220" s="47"/>
      <c r="P2220" s="47"/>
      <c r="Q2220" s="47"/>
      <c r="R2220" s="47"/>
      <c r="S2220" s="46">
        <f t="shared" si="1427"/>
        <v>0</v>
      </c>
      <c r="T2220" s="110"/>
    </row>
    <row r="2221" spans="1:20">
      <c r="A2221" s="58"/>
      <c r="B2221" s="58"/>
      <c r="C2221" s="58"/>
      <c r="D2221" s="58"/>
      <c r="E2221" s="58"/>
      <c r="F2221" s="45" t="s">
        <v>14</v>
      </c>
      <c r="G2221" s="48">
        <f t="shared" ref="G2221:R2221" si="1428">G2218+G2219+G2220</f>
        <v>0</v>
      </c>
      <c r="H2221" s="48">
        <f t="shared" si="1428"/>
        <v>0</v>
      </c>
      <c r="I2221" s="48">
        <f t="shared" si="1428"/>
        <v>0</v>
      </c>
      <c r="J2221" s="48">
        <f t="shared" si="1428"/>
        <v>0</v>
      </c>
      <c r="K2221" s="48">
        <f t="shared" si="1428"/>
        <v>0</v>
      </c>
      <c r="L2221" s="48">
        <f t="shared" si="1428"/>
        <v>0</v>
      </c>
      <c r="M2221" s="48">
        <f t="shared" si="1428"/>
        <v>0</v>
      </c>
      <c r="N2221" s="48">
        <f t="shared" si="1428"/>
        <v>0</v>
      </c>
      <c r="O2221" s="48">
        <f t="shared" si="1428"/>
        <v>0</v>
      </c>
      <c r="P2221" s="48">
        <f t="shared" si="1428"/>
        <v>0</v>
      </c>
      <c r="Q2221" s="48">
        <f t="shared" si="1428"/>
        <v>0</v>
      </c>
      <c r="R2221" s="48">
        <f t="shared" si="1428"/>
        <v>0</v>
      </c>
      <c r="S2221" s="48">
        <f t="shared" si="1427"/>
        <v>0</v>
      </c>
      <c r="T2221" s="111"/>
    </row>
    <row r="2222" spans="1:20" ht="15" customHeight="1">
      <c r="A2222" s="56">
        <f t="shared" si="1416"/>
        <v>64</v>
      </c>
      <c r="B2222" s="56" t="str">
        <f t="shared" ref="B2222" si="1429">B2218</f>
        <v>TANTRANSCO</v>
      </c>
      <c r="C2222" s="56" t="s">
        <v>879</v>
      </c>
      <c r="D2222" s="56" t="s">
        <v>786</v>
      </c>
      <c r="E2222" s="56" t="s">
        <v>766</v>
      </c>
      <c r="F2222" s="45" t="s">
        <v>17</v>
      </c>
      <c r="G2222" s="46"/>
      <c r="H2222" s="46"/>
      <c r="I2222" s="46"/>
      <c r="J2222" s="46"/>
      <c r="K2222" s="46"/>
      <c r="L2222" s="46"/>
      <c r="M2222" s="47"/>
      <c r="N2222" s="47"/>
      <c r="O2222" s="47"/>
      <c r="P2222" s="47"/>
      <c r="Q2222" s="47"/>
      <c r="R2222" s="47"/>
      <c r="S2222" s="46">
        <f t="shared" si="1427"/>
        <v>0</v>
      </c>
      <c r="T2222" s="109"/>
    </row>
    <row r="2223" spans="1:20">
      <c r="A2223" s="57"/>
      <c r="B2223" s="57"/>
      <c r="C2223" s="57"/>
      <c r="D2223" s="57"/>
      <c r="E2223" s="57"/>
      <c r="F2223" s="45" t="s">
        <v>16</v>
      </c>
      <c r="G2223" s="46"/>
      <c r="H2223" s="46"/>
      <c r="I2223" s="46"/>
      <c r="J2223" s="46"/>
      <c r="K2223" s="46"/>
      <c r="L2223" s="46"/>
      <c r="M2223" s="47"/>
      <c r="N2223" s="47"/>
      <c r="O2223" s="47"/>
      <c r="P2223" s="47"/>
      <c r="Q2223" s="47"/>
      <c r="R2223" s="47"/>
      <c r="S2223" s="46">
        <f t="shared" si="1427"/>
        <v>0</v>
      </c>
      <c r="T2223" s="110"/>
    </row>
    <row r="2224" spans="1:20">
      <c r="A2224" s="57"/>
      <c r="B2224" s="57"/>
      <c r="C2224" s="57"/>
      <c r="D2224" s="57"/>
      <c r="E2224" s="57"/>
      <c r="F2224" s="45" t="s">
        <v>24</v>
      </c>
      <c r="G2224" s="46"/>
      <c r="H2224" s="46"/>
      <c r="I2224" s="46"/>
      <c r="J2224" s="46"/>
      <c r="K2224" s="46"/>
      <c r="L2224" s="46"/>
      <c r="M2224" s="47"/>
      <c r="N2224" s="47"/>
      <c r="O2224" s="47"/>
      <c r="P2224" s="47"/>
      <c r="Q2224" s="47"/>
      <c r="R2224" s="47"/>
      <c r="S2224" s="46">
        <f t="shared" si="1427"/>
        <v>0</v>
      </c>
      <c r="T2224" s="110"/>
    </row>
    <row r="2225" spans="1:20">
      <c r="A2225" s="58"/>
      <c r="B2225" s="58"/>
      <c r="C2225" s="58"/>
      <c r="D2225" s="58"/>
      <c r="E2225" s="58"/>
      <c r="F2225" s="45" t="s">
        <v>14</v>
      </c>
      <c r="G2225" s="48">
        <f t="shared" ref="G2225:R2225" si="1430">G2222+G2223+G2224</f>
        <v>0</v>
      </c>
      <c r="H2225" s="48">
        <f t="shared" si="1430"/>
        <v>0</v>
      </c>
      <c r="I2225" s="48">
        <f t="shared" si="1430"/>
        <v>0</v>
      </c>
      <c r="J2225" s="48">
        <f t="shared" si="1430"/>
        <v>0</v>
      </c>
      <c r="K2225" s="48">
        <f t="shared" si="1430"/>
        <v>0</v>
      </c>
      <c r="L2225" s="48">
        <f t="shared" si="1430"/>
        <v>0</v>
      </c>
      <c r="M2225" s="48">
        <f t="shared" si="1430"/>
        <v>0</v>
      </c>
      <c r="N2225" s="48">
        <f t="shared" si="1430"/>
        <v>0</v>
      </c>
      <c r="O2225" s="48">
        <f t="shared" si="1430"/>
        <v>0</v>
      </c>
      <c r="P2225" s="48">
        <f t="shared" si="1430"/>
        <v>0</v>
      </c>
      <c r="Q2225" s="48">
        <f t="shared" si="1430"/>
        <v>0</v>
      </c>
      <c r="R2225" s="48">
        <f t="shared" si="1430"/>
        <v>0</v>
      </c>
      <c r="S2225" s="48">
        <f t="shared" si="1427"/>
        <v>0</v>
      </c>
      <c r="T2225" s="111"/>
    </row>
    <row r="2226" spans="1:20" ht="15" customHeight="1">
      <c r="A2226" s="56">
        <f t="shared" si="1416"/>
        <v>65</v>
      </c>
      <c r="B2226" s="56" t="str">
        <f t="shared" ref="B2226" si="1431">B2222</f>
        <v>TANTRANSCO</v>
      </c>
      <c r="C2226" s="56" t="s">
        <v>880</v>
      </c>
      <c r="D2226" s="56" t="s">
        <v>786</v>
      </c>
      <c r="E2226" s="56" t="s">
        <v>766</v>
      </c>
      <c r="F2226" s="45" t="s">
        <v>17</v>
      </c>
      <c r="G2226" s="46"/>
      <c r="H2226" s="46"/>
      <c r="I2226" s="46"/>
      <c r="J2226" s="46"/>
      <c r="K2226" s="46"/>
      <c r="L2226" s="46"/>
      <c r="M2226" s="47"/>
      <c r="N2226" s="47"/>
      <c r="O2226" s="47"/>
      <c r="P2226" s="47"/>
      <c r="Q2226" s="47"/>
      <c r="R2226" s="47"/>
      <c r="S2226" s="46">
        <f t="shared" si="1427"/>
        <v>0</v>
      </c>
      <c r="T2226" s="109"/>
    </row>
    <row r="2227" spans="1:20">
      <c r="A2227" s="57"/>
      <c r="B2227" s="57"/>
      <c r="C2227" s="57"/>
      <c r="D2227" s="57"/>
      <c r="E2227" s="57"/>
      <c r="F2227" s="45" t="s">
        <v>16</v>
      </c>
      <c r="G2227" s="46"/>
      <c r="H2227" s="46"/>
      <c r="I2227" s="46"/>
      <c r="J2227" s="46"/>
      <c r="K2227" s="46"/>
      <c r="L2227" s="46"/>
      <c r="M2227" s="47"/>
      <c r="N2227" s="47"/>
      <c r="O2227" s="47"/>
      <c r="P2227" s="47"/>
      <c r="Q2227" s="47"/>
      <c r="R2227" s="47"/>
      <c r="S2227" s="46">
        <f t="shared" si="1427"/>
        <v>0</v>
      </c>
      <c r="T2227" s="110"/>
    </row>
    <row r="2228" spans="1:20">
      <c r="A2228" s="57"/>
      <c r="B2228" s="57"/>
      <c r="C2228" s="57"/>
      <c r="D2228" s="57"/>
      <c r="E2228" s="57"/>
      <c r="F2228" s="45" t="s">
        <v>24</v>
      </c>
      <c r="G2228" s="46"/>
      <c r="H2228" s="46"/>
      <c r="I2228" s="46"/>
      <c r="J2228" s="46"/>
      <c r="K2228" s="46"/>
      <c r="L2228" s="46"/>
      <c r="M2228" s="47"/>
      <c r="N2228" s="47"/>
      <c r="O2228" s="47"/>
      <c r="P2228" s="47"/>
      <c r="Q2228" s="47"/>
      <c r="R2228" s="47"/>
      <c r="S2228" s="46">
        <f t="shared" si="1427"/>
        <v>0</v>
      </c>
      <c r="T2228" s="110"/>
    </row>
    <row r="2229" spans="1:20">
      <c r="A2229" s="58"/>
      <c r="B2229" s="58"/>
      <c r="C2229" s="58"/>
      <c r="D2229" s="58"/>
      <c r="E2229" s="58"/>
      <c r="F2229" s="45" t="s">
        <v>14</v>
      </c>
      <c r="G2229" s="48">
        <f t="shared" ref="G2229:R2229" si="1432">G2226+G2227+G2228</f>
        <v>0</v>
      </c>
      <c r="H2229" s="48">
        <f t="shared" si="1432"/>
        <v>0</v>
      </c>
      <c r="I2229" s="48">
        <f t="shared" si="1432"/>
        <v>0</v>
      </c>
      <c r="J2229" s="48">
        <f t="shared" si="1432"/>
        <v>0</v>
      </c>
      <c r="K2229" s="48">
        <f t="shared" si="1432"/>
        <v>0</v>
      </c>
      <c r="L2229" s="48">
        <f t="shared" si="1432"/>
        <v>0</v>
      </c>
      <c r="M2229" s="48">
        <f t="shared" si="1432"/>
        <v>0</v>
      </c>
      <c r="N2229" s="48">
        <f t="shared" si="1432"/>
        <v>0</v>
      </c>
      <c r="O2229" s="48">
        <f t="shared" si="1432"/>
        <v>0</v>
      </c>
      <c r="P2229" s="48">
        <f t="shared" si="1432"/>
        <v>0</v>
      </c>
      <c r="Q2229" s="48">
        <f t="shared" si="1432"/>
        <v>0</v>
      </c>
      <c r="R2229" s="48">
        <f t="shared" si="1432"/>
        <v>0</v>
      </c>
      <c r="S2229" s="48">
        <f t="shared" si="1427"/>
        <v>0</v>
      </c>
      <c r="T2229" s="111"/>
    </row>
    <row r="2230" spans="1:20" ht="15" customHeight="1">
      <c r="A2230" s="56">
        <f t="shared" si="1416"/>
        <v>66</v>
      </c>
      <c r="B2230" s="56" t="str">
        <f t="shared" ref="B2230" si="1433">B2226</f>
        <v>TANTRANSCO</v>
      </c>
      <c r="C2230" s="56" t="s">
        <v>881</v>
      </c>
      <c r="D2230" s="56" t="s">
        <v>786</v>
      </c>
      <c r="E2230" s="56" t="s">
        <v>766</v>
      </c>
      <c r="F2230" s="45" t="s">
        <v>17</v>
      </c>
      <c r="G2230" s="46"/>
      <c r="H2230" s="46"/>
      <c r="I2230" s="46"/>
      <c r="J2230" s="46"/>
      <c r="K2230" s="46"/>
      <c r="L2230" s="46"/>
      <c r="M2230" s="47"/>
      <c r="N2230" s="47"/>
      <c r="O2230" s="47"/>
      <c r="P2230" s="47"/>
      <c r="Q2230" s="47"/>
      <c r="R2230" s="47"/>
      <c r="S2230" s="46">
        <f t="shared" si="1427"/>
        <v>0</v>
      </c>
      <c r="T2230" s="109"/>
    </row>
    <row r="2231" spans="1:20">
      <c r="A2231" s="57"/>
      <c r="B2231" s="57"/>
      <c r="C2231" s="57"/>
      <c r="D2231" s="57"/>
      <c r="E2231" s="57"/>
      <c r="F2231" s="45" t="s">
        <v>16</v>
      </c>
      <c r="G2231" s="46"/>
      <c r="H2231" s="46"/>
      <c r="I2231" s="46"/>
      <c r="J2231" s="46"/>
      <c r="K2231" s="46"/>
      <c r="L2231" s="46"/>
      <c r="M2231" s="47"/>
      <c r="N2231" s="47"/>
      <c r="O2231" s="47"/>
      <c r="P2231" s="47"/>
      <c r="Q2231" s="47"/>
      <c r="R2231" s="47"/>
      <c r="S2231" s="46">
        <f t="shared" si="1427"/>
        <v>0</v>
      </c>
      <c r="T2231" s="110"/>
    </row>
    <row r="2232" spans="1:20">
      <c r="A2232" s="57"/>
      <c r="B2232" s="57"/>
      <c r="C2232" s="57"/>
      <c r="D2232" s="57"/>
      <c r="E2232" s="57"/>
      <c r="F2232" s="45" t="s">
        <v>24</v>
      </c>
      <c r="G2232" s="46"/>
      <c r="H2232" s="46"/>
      <c r="I2232" s="46"/>
      <c r="J2232" s="46"/>
      <c r="K2232" s="46"/>
      <c r="L2232" s="46"/>
      <c r="M2232" s="47"/>
      <c r="N2232" s="47"/>
      <c r="O2232" s="47"/>
      <c r="P2232" s="47"/>
      <c r="Q2232" s="47"/>
      <c r="R2232" s="47"/>
      <c r="S2232" s="46">
        <f t="shared" si="1427"/>
        <v>0</v>
      </c>
      <c r="T2232" s="110"/>
    </row>
    <row r="2233" spans="1:20">
      <c r="A2233" s="58"/>
      <c r="B2233" s="58"/>
      <c r="C2233" s="58"/>
      <c r="D2233" s="58"/>
      <c r="E2233" s="58"/>
      <c r="F2233" s="45" t="s">
        <v>14</v>
      </c>
      <c r="G2233" s="48">
        <f t="shared" ref="G2233:R2233" si="1434">G2230+G2231+G2232</f>
        <v>0</v>
      </c>
      <c r="H2233" s="48">
        <f t="shared" si="1434"/>
        <v>0</v>
      </c>
      <c r="I2233" s="48">
        <f t="shared" si="1434"/>
        <v>0</v>
      </c>
      <c r="J2233" s="48">
        <f t="shared" si="1434"/>
        <v>0</v>
      </c>
      <c r="K2233" s="48">
        <f t="shared" si="1434"/>
        <v>0</v>
      </c>
      <c r="L2233" s="48">
        <f t="shared" si="1434"/>
        <v>0</v>
      </c>
      <c r="M2233" s="48">
        <f t="shared" si="1434"/>
        <v>0</v>
      </c>
      <c r="N2233" s="48">
        <f t="shared" si="1434"/>
        <v>0</v>
      </c>
      <c r="O2233" s="48">
        <f t="shared" si="1434"/>
        <v>0</v>
      </c>
      <c r="P2233" s="48">
        <f t="shared" si="1434"/>
        <v>0</v>
      </c>
      <c r="Q2233" s="48">
        <f t="shared" si="1434"/>
        <v>0</v>
      </c>
      <c r="R2233" s="48">
        <f t="shared" si="1434"/>
        <v>0</v>
      </c>
      <c r="S2233" s="48">
        <f t="shared" si="1427"/>
        <v>0</v>
      </c>
      <c r="T2233" s="111"/>
    </row>
    <row r="2234" spans="1:20" ht="15" customHeight="1">
      <c r="A2234" s="56">
        <f t="shared" si="1416"/>
        <v>67</v>
      </c>
      <c r="B2234" s="56" t="str">
        <f t="shared" ref="B2234" si="1435">B2230</f>
        <v>TANTRANSCO</v>
      </c>
      <c r="C2234" s="56" t="s">
        <v>882</v>
      </c>
      <c r="D2234" s="56" t="s">
        <v>786</v>
      </c>
      <c r="E2234" s="56" t="s">
        <v>766</v>
      </c>
      <c r="F2234" s="45" t="s">
        <v>17</v>
      </c>
      <c r="G2234" s="46"/>
      <c r="H2234" s="46"/>
      <c r="I2234" s="46"/>
      <c r="J2234" s="46"/>
      <c r="K2234" s="46"/>
      <c r="L2234" s="46"/>
      <c r="M2234" s="47"/>
      <c r="N2234" s="47"/>
      <c r="O2234" s="47"/>
      <c r="P2234" s="47"/>
      <c r="Q2234" s="47"/>
      <c r="R2234" s="47"/>
      <c r="S2234" s="46">
        <f t="shared" si="1427"/>
        <v>0</v>
      </c>
      <c r="T2234" s="109"/>
    </row>
    <row r="2235" spans="1:20">
      <c r="A2235" s="57"/>
      <c r="B2235" s="57"/>
      <c r="C2235" s="57"/>
      <c r="D2235" s="57"/>
      <c r="E2235" s="57"/>
      <c r="F2235" s="45" t="s">
        <v>16</v>
      </c>
      <c r="G2235" s="46"/>
      <c r="H2235" s="46"/>
      <c r="I2235" s="46"/>
      <c r="J2235" s="46"/>
      <c r="K2235" s="46"/>
      <c r="L2235" s="46"/>
      <c r="M2235" s="47"/>
      <c r="N2235" s="47"/>
      <c r="O2235" s="47"/>
      <c r="P2235" s="47"/>
      <c r="Q2235" s="47"/>
      <c r="R2235" s="47"/>
      <c r="S2235" s="46">
        <f t="shared" si="1427"/>
        <v>0</v>
      </c>
      <c r="T2235" s="110"/>
    </row>
    <row r="2236" spans="1:20">
      <c r="A2236" s="57"/>
      <c r="B2236" s="57"/>
      <c r="C2236" s="57"/>
      <c r="D2236" s="57"/>
      <c r="E2236" s="57"/>
      <c r="F2236" s="45" t="s">
        <v>24</v>
      </c>
      <c r="G2236" s="46"/>
      <c r="H2236" s="46"/>
      <c r="I2236" s="46"/>
      <c r="J2236" s="46"/>
      <c r="K2236" s="46"/>
      <c r="L2236" s="46"/>
      <c r="M2236" s="47"/>
      <c r="N2236" s="47"/>
      <c r="O2236" s="47"/>
      <c r="P2236" s="47"/>
      <c r="Q2236" s="47"/>
      <c r="R2236" s="47"/>
      <c r="S2236" s="46">
        <f t="shared" si="1427"/>
        <v>0</v>
      </c>
      <c r="T2236" s="110"/>
    </row>
    <row r="2237" spans="1:20">
      <c r="A2237" s="58"/>
      <c r="B2237" s="58"/>
      <c r="C2237" s="58"/>
      <c r="D2237" s="58"/>
      <c r="E2237" s="58"/>
      <c r="F2237" s="45" t="s">
        <v>14</v>
      </c>
      <c r="G2237" s="48">
        <f t="shared" ref="G2237:R2237" si="1436">G2234+G2235+G2236</f>
        <v>0</v>
      </c>
      <c r="H2237" s="48">
        <f t="shared" si="1436"/>
        <v>0</v>
      </c>
      <c r="I2237" s="48">
        <f t="shared" si="1436"/>
        <v>0</v>
      </c>
      <c r="J2237" s="48">
        <f t="shared" si="1436"/>
        <v>0</v>
      </c>
      <c r="K2237" s="48">
        <f t="shared" si="1436"/>
        <v>0</v>
      </c>
      <c r="L2237" s="48">
        <f t="shared" si="1436"/>
        <v>0</v>
      </c>
      <c r="M2237" s="48">
        <f t="shared" si="1436"/>
        <v>0</v>
      </c>
      <c r="N2237" s="48">
        <f t="shared" si="1436"/>
        <v>0</v>
      </c>
      <c r="O2237" s="48">
        <f t="shared" si="1436"/>
        <v>0</v>
      </c>
      <c r="P2237" s="48">
        <f t="shared" si="1436"/>
        <v>0</v>
      </c>
      <c r="Q2237" s="48">
        <f t="shared" si="1436"/>
        <v>0</v>
      </c>
      <c r="R2237" s="48">
        <f t="shared" si="1436"/>
        <v>0</v>
      </c>
      <c r="S2237" s="48">
        <f t="shared" si="1427"/>
        <v>0</v>
      </c>
      <c r="T2237" s="111"/>
    </row>
    <row r="2238" spans="1:20" ht="15" customHeight="1">
      <c r="A2238" s="56">
        <f t="shared" si="1416"/>
        <v>68</v>
      </c>
      <c r="B2238" s="56" t="str">
        <f t="shared" ref="B2238" si="1437">B2234</f>
        <v>TANTRANSCO</v>
      </c>
      <c r="C2238" s="56" t="s">
        <v>882</v>
      </c>
      <c r="D2238" s="56" t="s">
        <v>786</v>
      </c>
      <c r="E2238" s="56" t="s">
        <v>766</v>
      </c>
      <c r="F2238" s="45" t="s">
        <v>17</v>
      </c>
      <c r="G2238" s="46"/>
      <c r="H2238" s="46"/>
      <c r="I2238" s="46"/>
      <c r="J2238" s="46"/>
      <c r="K2238" s="46"/>
      <c r="L2238" s="46"/>
      <c r="M2238" s="47"/>
      <c r="N2238" s="47"/>
      <c r="O2238" s="47"/>
      <c r="P2238" s="47"/>
      <c r="Q2238" s="47"/>
      <c r="R2238" s="47"/>
      <c r="S2238" s="46">
        <f t="shared" si="1427"/>
        <v>0</v>
      </c>
      <c r="T2238" s="109"/>
    </row>
    <row r="2239" spans="1:20">
      <c r="A2239" s="57"/>
      <c r="B2239" s="57"/>
      <c r="C2239" s="57"/>
      <c r="D2239" s="57"/>
      <c r="E2239" s="57"/>
      <c r="F2239" s="45" t="s">
        <v>16</v>
      </c>
      <c r="G2239" s="46"/>
      <c r="H2239" s="46"/>
      <c r="I2239" s="46"/>
      <c r="J2239" s="46"/>
      <c r="K2239" s="46"/>
      <c r="L2239" s="46"/>
      <c r="M2239" s="47"/>
      <c r="N2239" s="47"/>
      <c r="O2239" s="47"/>
      <c r="P2239" s="47"/>
      <c r="Q2239" s="47"/>
      <c r="R2239" s="47"/>
      <c r="S2239" s="46">
        <f t="shared" si="1427"/>
        <v>0</v>
      </c>
      <c r="T2239" s="110"/>
    </row>
    <row r="2240" spans="1:20">
      <c r="A2240" s="57"/>
      <c r="B2240" s="57"/>
      <c r="C2240" s="57"/>
      <c r="D2240" s="57"/>
      <c r="E2240" s="57"/>
      <c r="F2240" s="45" t="s">
        <v>24</v>
      </c>
      <c r="G2240" s="46"/>
      <c r="H2240" s="46"/>
      <c r="I2240" s="46"/>
      <c r="J2240" s="46"/>
      <c r="K2240" s="46"/>
      <c r="L2240" s="46"/>
      <c r="M2240" s="47"/>
      <c r="N2240" s="47"/>
      <c r="O2240" s="47"/>
      <c r="P2240" s="47"/>
      <c r="Q2240" s="47"/>
      <c r="R2240" s="47"/>
      <c r="S2240" s="46">
        <f t="shared" si="1427"/>
        <v>0</v>
      </c>
      <c r="T2240" s="110"/>
    </row>
    <row r="2241" spans="1:20">
      <c r="A2241" s="58"/>
      <c r="B2241" s="58"/>
      <c r="C2241" s="58"/>
      <c r="D2241" s="58"/>
      <c r="E2241" s="58"/>
      <c r="F2241" s="45" t="s">
        <v>14</v>
      </c>
      <c r="G2241" s="48">
        <f t="shared" ref="G2241:R2241" si="1438">G2238+G2239+G2240</f>
        <v>0</v>
      </c>
      <c r="H2241" s="48">
        <f t="shared" si="1438"/>
        <v>0</v>
      </c>
      <c r="I2241" s="48">
        <f t="shared" si="1438"/>
        <v>0</v>
      </c>
      <c r="J2241" s="48">
        <f t="shared" si="1438"/>
        <v>0</v>
      </c>
      <c r="K2241" s="48">
        <f t="shared" si="1438"/>
        <v>0</v>
      </c>
      <c r="L2241" s="48">
        <f t="shared" si="1438"/>
        <v>0</v>
      </c>
      <c r="M2241" s="48">
        <f t="shared" si="1438"/>
        <v>0</v>
      </c>
      <c r="N2241" s="48">
        <f t="shared" si="1438"/>
        <v>0</v>
      </c>
      <c r="O2241" s="48">
        <f t="shared" si="1438"/>
        <v>0</v>
      </c>
      <c r="P2241" s="48">
        <f t="shared" si="1438"/>
        <v>0</v>
      </c>
      <c r="Q2241" s="48">
        <f t="shared" si="1438"/>
        <v>0</v>
      </c>
      <c r="R2241" s="48">
        <f t="shared" si="1438"/>
        <v>0</v>
      </c>
      <c r="S2241" s="48">
        <f t="shared" si="1427"/>
        <v>0</v>
      </c>
      <c r="T2241" s="111"/>
    </row>
    <row r="2242" spans="1:20" ht="15" customHeight="1">
      <c r="A2242" s="56">
        <f t="shared" ref="A2242" si="1439">A2238+1</f>
        <v>69</v>
      </c>
      <c r="B2242" s="56" t="str">
        <f t="shared" ref="B2242" si="1440">B2238</f>
        <v>TANTRANSCO</v>
      </c>
      <c r="C2242" s="56" t="s">
        <v>883</v>
      </c>
      <c r="D2242" s="56" t="s">
        <v>787</v>
      </c>
      <c r="E2242" s="56" t="s">
        <v>766</v>
      </c>
      <c r="F2242" s="45" t="s">
        <v>17</v>
      </c>
      <c r="G2242" s="46"/>
      <c r="H2242" s="46"/>
      <c r="I2242" s="46"/>
      <c r="J2242" s="46"/>
      <c r="K2242" s="46"/>
      <c r="L2242" s="46"/>
      <c r="M2242" s="47"/>
      <c r="N2242" s="47"/>
      <c r="O2242" s="47"/>
      <c r="P2242" s="47"/>
      <c r="Q2242" s="47"/>
      <c r="R2242" s="47"/>
      <c r="S2242" s="46">
        <f t="shared" si="1427"/>
        <v>0</v>
      </c>
      <c r="T2242" s="109"/>
    </row>
    <row r="2243" spans="1:20">
      <c r="A2243" s="57"/>
      <c r="B2243" s="57"/>
      <c r="C2243" s="57"/>
      <c r="D2243" s="57"/>
      <c r="E2243" s="57"/>
      <c r="F2243" s="45" t="s">
        <v>16</v>
      </c>
      <c r="G2243" s="46"/>
      <c r="H2243" s="46"/>
      <c r="I2243" s="46"/>
      <c r="J2243" s="46"/>
      <c r="K2243" s="46"/>
      <c r="L2243" s="46"/>
      <c r="M2243" s="47"/>
      <c r="N2243" s="47"/>
      <c r="O2243" s="47"/>
      <c r="P2243" s="47"/>
      <c r="Q2243" s="47"/>
      <c r="R2243" s="47"/>
      <c r="S2243" s="46">
        <f t="shared" si="1427"/>
        <v>0</v>
      </c>
      <c r="T2243" s="110"/>
    </row>
    <row r="2244" spans="1:20">
      <c r="A2244" s="57"/>
      <c r="B2244" s="57"/>
      <c r="C2244" s="57"/>
      <c r="D2244" s="57"/>
      <c r="E2244" s="57"/>
      <c r="F2244" s="45" t="s">
        <v>24</v>
      </c>
      <c r="G2244" s="46"/>
      <c r="H2244" s="46"/>
      <c r="I2244" s="46"/>
      <c r="J2244" s="46"/>
      <c r="K2244" s="46"/>
      <c r="L2244" s="46"/>
      <c r="M2244" s="47"/>
      <c r="N2244" s="47"/>
      <c r="O2244" s="47"/>
      <c r="P2244" s="47"/>
      <c r="Q2244" s="47"/>
      <c r="R2244" s="47"/>
      <c r="S2244" s="46">
        <f t="shared" si="1427"/>
        <v>0</v>
      </c>
      <c r="T2244" s="110"/>
    </row>
    <row r="2245" spans="1:20">
      <c r="A2245" s="58"/>
      <c r="B2245" s="58"/>
      <c r="C2245" s="58"/>
      <c r="D2245" s="58"/>
      <c r="E2245" s="58"/>
      <c r="F2245" s="45" t="s">
        <v>14</v>
      </c>
      <c r="G2245" s="48">
        <f t="shared" ref="G2245:R2245" si="1441">G2242+G2243+G2244</f>
        <v>0</v>
      </c>
      <c r="H2245" s="48">
        <f t="shared" si="1441"/>
        <v>0</v>
      </c>
      <c r="I2245" s="48">
        <f t="shared" si="1441"/>
        <v>0</v>
      </c>
      <c r="J2245" s="48">
        <f t="shared" si="1441"/>
        <v>0</v>
      </c>
      <c r="K2245" s="48">
        <f t="shared" si="1441"/>
        <v>0</v>
      </c>
      <c r="L2245" s="48">
        <f t="shared" si="1441"/>
        <v>0</v>
      </c>
      <c r="M2245" s="48">
        <f t="shared" si="1441"/>
        <v>0</v>
      </c>
      <c r="N2245" s="48">
        <f t="shared" si="1441"/>
        <v>0</v>
      </c>
      <c r="O2245" s="48">
        <f t="shared" si="1441"/>
        <v>0</v>
      </c>
      <c r="P2245" s="48">
        <f t="shared" si="1441"/>
        <v>0</v>
      </c>
      <c r="Q2245" s="48">
        <f t="shared" si="1441"/>
        <v>0</v>
      </c>
      <c r="R2245" s="48">
        <f t="shared" si="1441"/>
        <v>0</v>
      </c>
      <c r="S2245" s="48">
        <f t="shared" si="1427"/>
        <v>0</v>
      </c>
      <c r="T2245" s="111"/>
    </row>
    <row r="2246" spans="1:20" ht="15" customHeight="1">
      <c r="A2246" s="56">
        <f t="shared" ref="A2246" si="1442">A2242+1</f>
        <v>70</v>
      </c>
      <c r="B2246" s="56" t="str">
        <f t="shared" ref="B2246" si="1443">B2242</f>
        <v>TANTRANSCO</v>
      </c>
      <c r="C2246" s="56" t="s">
        <v>884</v>
      </c>
      <c r="D2246" s="56" t="s">
        <v>787</v>
      </c>
      <c r="E2246" s="56" t="s">
        <v>766</v>
      </c>
      <c r="F2246" s="45" t="s">
        <v>17</v>
      </c>
      <c r="G2246" s="46"/>
      <c r="H2246" s="46"/>
      <c r="I2246" s="46"/>
      <c r="J2246" s="46"/>
      <c r="K2246" s="46"/>
      <c r="L2246" s="46"/>
      <c r="M2246" s="47"/>
      <c r="N2246" s="47"/>
      <c r="O2246" s="47"/>
      <c r="P2246" s="47"/>
      <c r="Q2246" s="47"/>
      <c r="R2246" s="47"/>
      <c r="S2246" s="46">
        <f t="shared" si="1427"/>
        <v>0</v>
      </c>
      <c r="T2246" s="109"/>
    </row>
    <row r="2247" spans="1:20">
      <c r="A2247" s="57"/>
      <c r="B2247" s="57"/>
      <c r="C2247" s="57"/>
      <c r="D2247" s="57"/>
      <c r="E2247" s="57"/>
      <c r="F2247" s="45" t="s">
        <v>16</v>
      </c>
      <c r="G2247" s="46"/>
      <c r="H2247" s="46"/>
      <c r="I2247" s="46"/>
      <c r="J2247" s="46"/>
      <c r="K2247" s="46"/>
      <c r="L2247" s="46"/>
      <c r="M2247" s="47"/>
      <c r="N2247" s="47"/>
      <c r="O2247" s="47"/>
      <c r="P2247" s="47"/>
      <c r="Q2247" s="47"/>
      <c r="R2247" s="47"/>
      <c r="S2247" s="46">
        <f t="shared" si="1427"/>
        <v>0</v>
      </c>
      <c r="T2247" s="110"/>
    </row>
    <row r="2248" spans="1:20">
      <c r="A2248" s="57"/>
      <c r="B2248" s="57"/>
      <c r="C2248" s="57"/>
      <c r="D2248" s="57"/>
      <c r="E2248" s="57"/>
      <c r="F2248" s="45" t="s">
        <v>24</v>
      </c>
      <c r="G2248" s="46"/>
      <c r="H2248" s="46"/>
      <c r="I2248" s="46"/>
      <c r="J2248" s="46"/>
      <c r="K2248" s="46"/>
      <c r="L2248" s="46"/>
      <c r="M2248" s="47"/>
      <c r="N2248" s="47"/>
      <c r="O2248" s="47"/>
      <c r="P2248" s="47"/>
      <c r="Q2248" s="47"/>
      <c r="R2248" s="47"/>
      <c r="S2248" s="46">
        <f t="shared" si="1427"/>
        <v>0</v>
      </c>
      <c r="T2248" s="110"/>
    </row>
    <row r="2249" spans="1:20">
      <c r="A2249" s="58"/>
      <c r="B2249" s="58"/>
      <c r="C2249" s="58"/>
      <c r="D2249" s="58"/>
      <c r="E2249" s="58"/>
      <c r="F2249" s="45" t="s">
        <v>14</v>
      </c>
      <c r="G2249" s="48">
        <f t="shared" ref="G2249:R2249" si="1444">G2246+G2247+G2248</f>
        <v>0</v>
      </c>
      <c r="H2249" s="48">
        <f t="shared" si="1444"/>
        <v>0</v>
      </c>
      <c r="I2249" s="48">
        <f t="shared" si="1444"/>
        <v>0</v>
      </c>
      <c r="J2249" s="48">
        <f t="shared" si="1444"/>
        <v>0</v>
      </c>
      <c r="K2249" s="48">
        <f t="shared" si="1444"/>
        <v>0</v>
      </c>
      <c r="L2249" s="48">
        <f t="shared" si="1444"/>
        <v>0</v>
      </c>
      <c r="M2249" s="48">
        <f t="shared" si="1444"/>
        <v>0</v>
      </c>
      <c r="N2249" s="48">
        <f t="shared" si="1444"/>
        <v>0</v>
      </c>
      <c r="O2249" s="48">
        <f t="shared" si="1444"/>
        <v>0</v>
      </c>
      <c r="P2249" s="48">
        <f t="shared" si="1444"/>
        <v>0</v>
      </c>
      <c r="Q2249" s="48">
        <f t="shared" si="1444"/>
        <v>0</v>
      </c>
      <c r="R2249" s="48">
        <f t="shared" si="1444"/>
        <v>0</v>
      </c>
      <c r="S2249" s="48">
        <f t="shared" si="1427"/>
        <v>0</v>
      </c>
      <c r="T2249" s="111"/>
    </row>
    <row r="2250" spans="1:20" ht="15" customHeight="1">
      <c r="A2250" s="56">
        <f t="shared" ref="A2250" si="1445">A2246+1</f>
        <v>71</v>
      </c>
      <c r="B2250" s="56" t="str">
        <f t="shared" ref="B2250" si="1446">B2246</f>
        <v>TANTRANSCO</v>
      </c>
      <c r="C2250" s="56" t="s">
        <v>885</v>
      </c>
      <c r="D2250" s="56" t="s">
        <v>787</v>
      </c>
      <c r="E2250" s="56" t="s">
        <v>766</v>
      </c>
      <c r="F2250" s="45" t="s">
        <v>17</v>
      </c>
      <c r="G2250" s="46"/>
      <c r="H2250" s="46"/>
      <c r="I2250" s="46"/>
      <c r="J2250" s="46"/>
      <c r="K2250" s="46"/>
      <c r="L2250" s="46"/>
      <c r="M2250" s="47"/>
      <c r="N2250" s="47"/>
      <c r="O2250" s="47"/>
      <c r="P2250" s="47"/>
      <c r="Q2250" s="47"/>
      <c r="R2250" s="47"/>
      <c r="S2250" s="46">
        <f t="shared" si="1427"/>
        <v>0</v>
      </c>
      <c r="T2250" s="109"/>
    </row>
    <row r="2251" spans="1:20">
      <c r="A2251" s="57"/>
      <c r="B2251" s="57"/>
      <c r="C2251" s="57"/>
      <c r="D2251" s="57"/>
      <c r="E2251" s="57"/>
      <c r="F2251" s="45" t="s">
        <v>16</v>
      </c>
      <c r="G2251" s="46"/>
      <c r="H2251" s="46"/>
      <c r="I2251" s="46"/>
      <c r="J2251" s="46"/>
      <c r="K2251" s="46"/>
      <c r="L2251" s="46"/>
      <c r="M2251" s="47"/>
      <c r="N2251" s="47"/>
      <c r="O2251" s="47"/>
      <c r="P2251" s="47"/>
      <c r="Q2251" s="47"/>
      <c r="R2251" s="47"/>
      <c r="S2251" s="46">
        <f t="shared" si="1427"/>
        <v>0</v>
      </c>
      <c r="T2251" s="110"/>
    </row>
    <row r="2252" spans="1:20">
      <c r="A2252" s="57"/>
      <c r="B2252" s="57"/>
      <c r="C2252" s="57"/>
      <c r="D2252" s="57"/>
      <c r="E2252" s="57"/>
      <c r="F2252" s="45" t="s">
        <v>24</v>
      </c>
      <c r="G2252" s="46"/>
      <c r="H2252" s="46"/>
      <c r="I2252" s="46"/>
      <c r="J2252" s="46"/>
      <c r="K2252" s="46"/>
      <c r="L2252" s="46"/>
      <c r="M2252" s="47"/>
      <c r="N2252" s="47"/>
      <c r="O2252" s="47"/>
      <c r="P2252" s="47"/>
      <c r="Q2252" s="47"/>
      <c r="R2252" s="47"/>
      <c r="S2252" s="46">
        <f t="shared" si="1427"/>
        <v>0</v>
      </c>
      <c r="T2252" s="110"/>
    </row>
    <row r="2253" spans="1:20">
      <c r="A2253" s="58"/>
      <c r="B2253" s="58"/>
      <c r="C2253" s="58"/>
      <c r="D2253" s="58"/>
      <c r="E2253" s="58"/>
      <c r="F2253" s="45" t="s">
        <v>14</v>
      </c>
      <c r="G2253" s="48">
        <f t="shared" ref="G2253:R2253" si="1447">G2250+G2251+G2252</f>
        <v>0</v>
      </c>
      <c r="H2253" s="48">
        <f t="shared" si="1447"/>
        <v>0</v>
      </c>
      <c r="I2253" s="48">
        <f t="shared" si="1447"/>
        <v>0</v>
      </c>
      <c r="J2253" s="48">
        <f t="shared" si="1447"/>
        <v>0</v>
      </c>
      <c r="K2253" s="48">
        <f t="shared" si="1447"/>
        <v>0</v>
      </c>
      <c r="L2253" s="48">
        <f t="shared" si="1447"/>
        <v>0</v>
      </c>
      <c r="M2253" s="48">
        <f t="shared" si="1447"/>
        <v>0</v>
      </c>
      <c r="N2253" s="48">
        <f t="shared" si="1447"/>
        <v>0</v>
      </c>
      <c r="O2253" s="48">
        <f t="shared" si="1447"/>
        <v>0</v>
      </c>
      <c r="P2253" s="48">
        <f t="shared" si="1447"/>
        <v>0</v>
      </c>
      <c r="Q2253" s="48">
        <f t="shared" si="1447"/>
        <v>0</v>
      </c>
      <c r="R2253" s="48">
        <f t="shared" si="1447"/>
        <v>0</v>
      </c>
      <c r="S2253" s="48">
        <f t="shared" si="1427"/>
        <v>0</v>
      </c>
      <c r="T2253" s="111"/>
    </row>
    <row r="2254" spans="1:20" ht="15" customHeight="1">
      <c r="A2254" s="56">
        <f t="shared" ref="A2254" si="1448">A2250+1</f>
        <v>72</v>
      </c>
      <c r="B2254" s="56" t="str">
        <f t="shared" ref="B2254" si="1449">B2250</f>
        <v>TANTRANSCO</v>
      </c>
      <c r="C2254" s="56" t="s">
        <v>886</v>
      </c>
      <c r="D2254" s="56" t="s">
        <v>787</v>
      </c>
      <c r="E2254" s="56" t="s">
        <v>766</v>
      </c>
      <c r="F2254" s="45" t="s">
        <v>17</v>
      </c>
      <c r="G2254" s="46"/>
      <c r="H2254" s="46"/>
      <c r="I2254" s="46"/>
      <c r="J2254" s="46"/>
      <c r="K2254" s="46"/>
      <c r="L2254" s="46"/>
      <c r="M2254" s="47"/>
      <c r="N2254" s="47"/>
      <c r="O2254" s="47"/>
      <c r="P2254" s="47"/>
      <c r="Q2254" s="47"/>
      <c r="R2254" s="47"/>
      <c r="S2254" s="46">
        <f t="shared" si="1427"/>
        <v>0</v>
      </c>
      <c r="T2254" s="109"/>
    </row>
    <row r="2255" spans="1:20">
      <c r="A2255" s="57"/>
      <c r="B2255" s="57"/>
      <c r="C2255" s="57"/>
      <c r="D2255" s="57"/>
      <c r="E2255" s="57"/>
      <c r="F2255" s="45" t="s">
        <v>16</v>
      </c>
      <c r="G2255" s="46"/>
      <c r="H2255" s="46"/>
      <c r="I2255" s="46"/>
      <c r="J2255" s="46"/>
      <c r="K2255" s="46"/>
      <c r="L2255" s="46"/>
      <c r="M2255" s="47"/>
      <c r="N2255" s="47"/>
      <c r="O2255" s="47"/>
      <c r="P2255" s="47"/>
      <c r="Q2255" s="47"/>
      <c r="R2255" s="47"/>
      <c r="S2255" s="46">
        <f t="shared" si="1427"/>
        <v>0</v>
      </c>
      <c r="T2255" s="110"/>
    </row>
    <row r="2256" spans="1:20">
      <c r="A2256" s="57"/>
      <c r="B2256" s="57"/>
      <c r="C2256" s="57"/>
      <c r="D2256" s="57"/>
      <c r="E2256" s="57"/>
      <c r="F2256" s="45" t="s">
        <v>24</v>
      </c>
      <c r="G2256" s="46"/>
      <c r="H2256" s="46"/>
      <c r="I2256" s="46"/>
      <c r="J2256" s="46"/>
      <c r="K2256" s="46"/>
      <c r="L2256" s="46"/>
      <c r="M2256" s="47"/>
      <c r="N2256" s="47"/>
      <c r="O2256" s="47"/>
      <c r="P2256" s="47"/>
      <c r="Q2256" s="47"/>
      <c r="R2256" s="47"/>
      <c r="S2256" s="46">
        <f t="shared" si="1427"/>
        <v>0</v>
      </c>
      <c r="T2256" s="110"/>
    </row>
    <row r="2257" spans="1:20">
      <c r="A2257" s="58"/>
      <c r="B2257" s="58"/>
      <c r="C2257" s="58"/>
      <c r="D2257" s="58"/>
      <c r="E2257" s="58"/>
      <c r="F2257" s="45" t="s">
        <v>14</v>
      </c>
      <c r="G2257" s="48">
        <f t="shared" ref="G2257:R2257" si="1450">G2254+G2255+G2256</f>
        <v>0</v>
      </c>
      <c r="H2257" s="48">
        <f t="shared" si="1450"/>
        <v>0</v>
      </c>
      <c r="I2257" s="48">
        <f t="shared" si="1450"/>
        <v>0</v>
      </c>
      <c r="J2257" s="48">
        <f t="shared" si="1450"/>
        <v>0</v>
      </c>
      <c r="K2257" s="48">
        <f t="shared" si="1450"/>
        <v>0</v>
      </c>
      <c r="L2257" s="48">
        <f t="shared" si="1450"/>
        <v>0</v>
      </c>
      <c r="M2257" s="48">
        <f t="shared" si="1450"/>
        <v>0</v>
      </c>
      <c r="N2257" s="48">
        <f t="shared" si="1450"/>
        <v>0</v>
      </c>
      <c r="O2257" s="48">
        <f t="shared" si="1450"/>
        <v>0</v>
      </c>
      <c r="P2257" s="48">
        <f t="shared" si="1450"/>
        <v>0</v>
      </c>
      <c r="Q2257" s="48">
        <f t="shared" si="1450"/>
        <v>0</v>
      </c>
      <c r="R2257" s="48">
        <f t="shared" si="1450"/>
        <v>0</v>
      </c>
      <c r="S2257" s="48">
        <f t="shared" si="1427"/>
        <v>0</v>
      </c>
      <c r="T2257" s="111"/>
    </row>
    <row r="2258" spans="1:20" ht="15" customHeight="1">
      <c r="A2258" s="56">
        <f t="shared" ref="A2258" si="1451">A2254+1</f>
        <v>73</v>
      </c>
      <c r="B2258" s="56" t="str">
        <f t="shared" ref="B2258" si="1452">B2254</f>
        <v>TANTRANSCO</v>
      </c>
      <c r="C2258" s="56" t="s">
        <v>887</v>
      </c>
      <c r="D2258" s="56" t="s">
        <v>788</v>
      </c>
      <c r="E2258" s="56" t="s">
        <v>766</v>
      </c>
      <c r="F2258" s="45" t="s">
        <v>17</v>
      </c>
      <c r="G2258" s="46"/>
      <c r="H2258" s="46"/>
      <c r="I2258" s="46"/>
      <c r="J2258" s="46"/>
      <c r="K2258" s="46"/>
      <c r="L2258" s="46"/>
      <c r="M2258" s="47"/>
      <c r="N2258" s="47"/>
      <c r="O2258" s="47"/>
      <c r="P2258" s="47"/>
      <c r="Q2258" s="47"/>
      <c r="R2258" s="47"/>
      <c r="S2258" s="46">
        <f t="shared" si="1427"/>
        <v>0</v>
      </c>
      <c r="T2258" s="109"/>
    </row>
    <row r="2259" spans="1:20">
      <c r="A2259" s="57"/>
      <c r="B2259" s="57"/>
      <c r="C2259" s="57"/>
      <c r="D2259" s="57"/>
      <c r="E2259" s="57"/>
      <c r="F2259" s="45" t="s">
        <v>16</v>
      </c>
      <c r="G2259" s="46"/>
      <c r="H2259" s="46"/>
      <c r="I2259" s="46"/>
      <c r="J2259" s="46"/>
      <c r="K2259" s="46"/>
      <c r="L2259" s="46"/>
      <c r="M2259" s="47"/>
      <c r="N2259" s="47"/>
      <c r="O2259" s="47"/>
      <c r="P2259" s="47"/>
      <c r="Q2259" s="47"/>
      <c r="R2259" s="47"/>
      <c r="S2259" s="46">
        <f t="shared" si="1427"/>
        <v>0</v>
      </c>
      <c r="T2259" s="110"/>
    </row>
    <row r="2260" spans="1:20">
      <c r="A2260" s="57"/>
      <c r="B2260" s="57"/>
      <c r="C2260" s="57"/>
      <c r="D2260" s="57"/>
      <c r="E2260" s="57"/>
      <c r="F2260" s="45" t="s">
        <v>24</v>
      </c>
      <c r="G2260" s="46"/>
      <c r="H2260" s="46"/>
      <c r="I2260" s="46"/>
      <c r="J2260" s="46"/>
      <c r="K2260" s="46"/>
      <c r="L2260" s="46"/>
      <c r="M2260" s="47"/>
      <c r="N2260" s="47"/>
      <c r="O2260" s="47"/>
      <c r="P2260" s="47"/>
      <c r="Q2260" s="47"/>
      <c r="R2260" s="47"/>
      <c r="S2260" s="46">
        <f t="shared" si="1427"/>
        <v>0</v>
      </c>
      <c r="T2260" s="110"/>
    </row>
    <row r="2261" spans="1:20">
      <c r="A2261" s="58"/>
      <c r="B2261" s="58"/>
      <c r="C2261" s="58"/>
      <c r="D2261" s="58"/>
      <c r="E2261" s="58"/>
      <c r="F2261" s="45" t="s">
        <v>14</v>
      </c>
      <c r="G2261" s="48">
        <f t="shared" ref="G2261:R2261" si="1453">G2258+G2259+G2260</f>
        <v>0</v>
      </c>
      <c r="H2261" s="48">
        <f t="shared" si="1453"/>
        <v>0</v>
      </c>
      <c r="I2261" s="48">
        <f t="shared" si="1453"/>
        <v>0</v>
      </c>
      <c r="J2261" s="48">
        <f t="shared" si="1453"/>
        <v>0</v>
      </c>
      <c r="K2261" s="48">
        <f t="shared" si="1453"/>
        <v>0</v>
      </c>
      <c r="L2261" s="48">
        <f t="shared" si="1453"/>
        <v>0</v>
      </c>
      <c r="M2261" s="48">
        <f t="shared" si="1453"/>
        <v>0</v>
      </c>
      <c r="N2261" s="48">
        <f t="shared" si="1453"/>
        <v>0</v>
      </c>
      <c r="O2261" s="48">
        <f t="shared" si="1453"/>
        <v>0</v>
      </c>
      <c r="P2261" s="48">
        <f t="shared" si="1453"/>
        <v>0</v>
      </c>
      <c r="Q2261" s="48">
        <f t="shared" si="1453"/>
        <v>0</v>
      </c>
      <c r="R2261" s="48">
        <f t="shared" si="1453"/>
        <v>0</v>
      </c>
      <c r="S2261" s="48">
        <f t="shared" si="1427"/>
        <v>0</v>
      </c>
      <c r="T2261" s="111"/>
    </row>
    <row r="2262" spans="1:20" ht="15" customHeight="1">
      <c r="A2262" s="56">
        <f t="shared" ref="A2262" si="1454">A2258+1</f>
        <v>74</v>
      </c>
      <c r="B2262" s="56" t="str">
        <f t="shared" ref="B2262" si="1455">B2258</f>
        <v>TANTRANSCO</v>
      </c>
      <c r="C2262" s="56" t="s">
        <v>888</v>
      </c>
      <c r="D2262" s="56" t="s">
        <v>788</v>
      </c>
      <c r="E2262" s="56" t="s">
        <v>766</v>
      </c>
      <c r="F2262" s="45" t="s">
        <v>17</v>
      </c>
      <c r="G2262" s="46"/>
      <c r="H2262" s="46"/>
      <c r="I2262" s="46"/>
      <c r="J2262" s="46"/>
      <c r="K2262" s="46"/>
      <c r="L2262" s="46"/>
      <c r="M2262" s="47"/>
      <c r="N2262" s="47"/>
      <c r="O2262" s="47"/>
      <c r="P2262" s="47"/>
      <c r="Q2262" s="47"/>
      <c r="R2262" s="47"/>
      <c r="S2262" s="46">
        <f t="shared" si="1427"/>
        <v>0</v>
      </c>
      <c r="T2262" s="109"/>
    </row>
    <row r="2263" spans="1:20">
      <c r="A2263" s="57"/>
      <c r="B2263" s="57"/>
      <c r="C2263" s="57"/>
      <c r="D2263" s="57"/>
      <c r="E2263" s="57"/>
      <c r="F2263" s="45" t="s">
        <v>16</v>
      </c>
      <c r="G2263" s="46"/>
      <c r="H2263" s="46"/>
      <c r="I2263" s="46"/>
      <c r="J2263" s="46"/>
      <c r="K2263" s="46"/>
      <c r="L2263" s="46"/>
      <c r="M2263" s="47"/>
      <c r="N2263" s="47"/>
      <c r="O2263" s="47"/>
      <c r="P2263" s="47"/>
      <c r="Q2263" s="47"/>
      <c r="R2263" s="47"/>
      <c r="S2263" s="46">
        <f t="shared" si="1427"/>
        <v>0</v>
      </c>
      <c r="T2263" s="110"/>
    </row>
    <row r="2264" spans="1:20">
      <c r="A2264" s="57"/>
      <c r="B2264" s="57"/>
      <c r="C2264" s="57"/>
      <c r="D2264" s="57"/>
      <c r="E2264" s="57"/>
      <c r="F2264" s="45" t="s">
        <v>24</v>
      </c>
      <c r="G2264" s="46"/>
      <c r="H2264" s="46"/>
      <c r="I2264" s="46"/>
      <c r="J2264" s="46"/>
      <c r="K2264" s="46"/>
      <c r="L2264" s="46"/>
      <c r="M2264" s="47"/>
      <c r="N2264" s="47"/>
      <c r="O2264" s="47"/>
      <c r="P2264" s="47"/>
      <c r="Q2264" s="47"/>
      <c r="R2264" s="47"/>
      <c r="S2264" s="46">
        <f t="shared" si="1427"/>
        <v>0</v>
      </c>
      <c r="T2264" s="110"/>
    </row>
    <row r="2265" spans="1:20">
      <c r="A2265" s="58"/>
      <c r="B2265" s="58"/>
      <c r="C2265" s="58"/>
      <c r="D2265" s="58"/>
      <c r="E2265" s="58"/>
      <c r="F2265" s="45" t="s">
        <v>14</v>
      </c>
      <c r="G2265" s="48">
        <f t="shared" ref="G2265:R2265" si="1456">G2262+G2263+G2264</f>
        <v>0</v>
      </c>
      <c r="H2265" s="48">
        <f t="shared" si="1456"/>
        <v>0</v>
      </c>
      <c r="I2265" s="48">
        <f t="shared" si="1456"/>
        <v>0</v>
      </c>
      <c r="J2265" s="48">
        <f t="shared" si="1456"/>
        <v>0</v>
      </c>
      <c r="K2265" s="48">
        <f t="shared" si="1456"/>
        <v>0</v>
      </c>
      <c r="L2265" s="48">
        <f t="shared" si="1456"/>
        <v>0</v>
      </c>
      <c r="M2265" s="48">
        <f t="shared" si="1456"/>
        <v>0</v>
      </c>
      <c r="N2265" s="48">
        <f t="shared" si="1456"/>
        <v>0</v>
      </c>
      <c r="O2265" s="48">
        <f t="shared" si="1456"/>
        <v>0</v>
      </c>
      <c r="P2265" s="48">
        <f t="shared" si="1456"/>
        <v>0</v>
      </c>
      <c r="Q2265" s="48">
        <f t="shared" si="1456"/>
        <v>0</v>
      </c>
      <c r="R2265" s="48">
        <f t="shared" si="1456"/>
        <v>0</v>
      </c>
      <c r="S2265" s="48">
        <f t="shared" si="1427"/>
        <v>0</v>
      </c>
      <c r="T2265" s="111"/>
    </row>
    <row r="2266" spans="1:20" ht="15" customHeight="1">
      <c r="A2266" s="56">
        <f t="shared" ref="A2266" si="1457">A2262+1</f>
        <v>75</v>
      </c>
      <c r="B2266" s="56" t="str">
        <f t="shared" ref="B2266" si="1458">B2262</f>
        <v>TANTRANSCO</v>
      </c>
      <c r="C2266" s="56" t="s">
        <v>889</v>
      </c>
      <c r="D2266" s="56" t="s">
        <v>788</v>
      </c>
      <c r="E2266" s="56" t="s">
        <v>766</v>
      </c>
      <c r="F2266" s="45" t="s">
        <v>17</v>
      </c>
      <c r="G2266" s="46"/>
      <c r="H2266" s="46"/>
      <c r="I2266" s="46"/>
      <c r="J2266" s="46"/>
      <c r="K2266" s="46"/>
      <c r="L2266" s="46"/>
      <c r="M2266" s="47"/>
      <c r="N2266" s="47"/>
      <c r="O2266" s="47"/>
      <c r="P2266" s="47"/>
      <c r="Q2266" s="47"/>
      <c r="R2266" s="47"/>
      <c r="S2266" s="46">
        <f t="shared" si="1427"/>
        <v>0</v>
      </c>
      <c r="T2266" s="109"/>
    </row>
    <row r="2267" spans="1:20">
      <c r="A2267" s="57"/>
      <c r="B2267" s="57"/>
      <c r="C2267" s="57"/>
      <c r="D2267" s="57"/>
      <c r="E2267" s="57"/>
      <c r="F2267" s="45" t="s">
        <v>16</v>
      </c>
      <c r="G2267" s="46"/>
      <c r="H2267" s="46"/>
      <c r="I2267" s="46"/>
      <c r="J2267" s="46"/>
      <c r="K2267" s="46"/>
      <c r="L2267" s="46"/>
      <c r="M2267" s="47"/>
      <c r="N2267" s="47"/>
      <c r="O2267" s="47"/>
      <c r="P2267" s="47"/>
      <c r="Q2267" s="47"/>
      <c r="R2267" s="47"/>
      <c r="S2267" s="46">
        <f t="shared" si="1427"/>
        <v>0</v>
      </c>
      <c r="T2267" s="110"/>
    </row>
    <row r="2268" spans="1:20">
      <c r="A2268" s="57"/>
      <c r="B2268" s="57"/>
      <c r="C2268" s="57"/>
      <c r="D2268" s="57"/>
      <c r="E2268" s="57"/>
      <c r="F2268" s="45" t="s">
        <v>24</v>
      </c>
      <c r="G2268" s="46"/>
      <c r="H2268" s="46"/>
      <c r="I2268" s="46"/>
      <c r="J2268" s="46"/>
      <c r="K2268" s="46"/>
      <c r="L2268" s="46"/>
      <c r="M2268" s="47"/>
      <c r="N2268" s="47"/>
      <c r="O2268" s="47"/>
      <c r="P2268" s="47"/>
      <c r="Q2268" s="47"/>
      <c r="R2268" s="47"/>
      <c r="S2268" s="46">
        <f t="shared" si="1427"/>
        <v>0</v>
      </c>
      <c r="T2268" s="110"/>
    </row>
    <row r="2269" spans="1:20">
      <c r="A2269" s="58"/>
      <c r="B2269" s="58"/>
      <c r="C2269" s="58"/>
      <c r="D2269" s="58"/>
      <c r="E2269" s="58"/>
      <c r="F2269" s="45" t="s">
        <v>14</v>
      </c>
      <c r="G2269" s="48">
        <f t="shared" ref="G2269:R2269" si="1459">G2266+G2267+G2268</f>
        <v>0</v>
      </c>
      <c r="H2269" s="48">
        <f t="shared" si="1459"/>
        <v>0</v>
      </c>
      <c r="I2269" s="48">
        <f t="shared" si="1459"/>
        <v>0</v>
      </c>
      <c r="J2269" s="48">
        <f t="shared" si="1459"/>
        <v>0</v>
      </c>
      <c r="K2269" s="48">
        <f t="shared" si="1459"/>
        <v>0</v>
      </c>
      <c r="L2269" s="48">
        <f t="shared" si="1459"/>
        <v>0</v>
      </c>
      <c r="M2269" s="48">
        <f t="shared" si="1459"/>
        <v>0</v>
      </c>
      <c r="N2269" s="48">
        <f t="shared" si="1459"/>
        <v>0</v>
      </c>
      <c r="O2269" s="48">
        <f t="shared" si="1459"/>
        <v>0</v>
      </c>
      <c r="P2269" s="48">
        <f t="shared" si="1459"/>
        <v>0</v>
      </c>
      <c r="Q2269" s="48">
        <f t="shared" si="1459"/>
        <v>0</v>
      </c>
      <c r="R2269" s="48">
        <f t="shared" si="1459"/>
        <v>0</v>
      </c>
      <c r="S2269" s="48">
        <f t="shared" si="1427"/>
        <v>0</v>
      </c>
      <c r="T2269" s="111"/>
    </row>
    <row r="2270" spans="1:20" ht="15" customHeight="1">
      <c r="A2270" s="56">
        <f t="shared" ref="A2270" si="1460">A2266+1</f>
        <v>76</v>
      </c>
      <c r="B2270" s="56" t="str">
        <f t="shared" ref="B2270" si="1461">B2266</f>
        <v>TANTRANSCO</v>
      </c>
      <c r="C2270" s="56" t="s">
        <v>872</v>
      </c>
      <c r="D2270" s="56" t="s">
        <v>788</v>
      </c>
      <c r="E2270" s="56" t="s">
        <v>766</v>
      </c>
      <c r="F2270" s="45" t="s">
        <v>17</v>
      </c>
      <c r="G2270" s="46"/>
      <c r="H2270" s="46"/>
      <c r="I2270" s="46"/>
      <c r="J2270" s="46"/>
      <c r="K2270" s="46"/>
      <c r="L2270" s="46"/>
      <c r="M2270" s="47"/>
      <c r="N2270" s="47"/>
      <c r="O2270" s="47"/>
      <c r="P2270" s="47"/>
      <c r="Q2270" s="47"/>
      <c r="R2270" s="47"/>
      <c r="S2270" s="46">
        <f t="shared" si="1427"/>
        <v>0</v>
      </c>
      <c r="T2270" s="109"/>
    </row>
    <row r="2271" spans="1:20">
      <c r="A2271" s="57"/>
      <c r="B2271" s="57"/>
      <c r="C2271" s="57"/>
      <c r="D2271" s="57"/>
      <c r="E2271" s="57"/>
      <c r="F2271" s="45" t="s">
        <v>16</v>
      </c>
      <c r="G2271" s="46"/>
      <c r="H2271" s="46"/>
      <c r="I2271" s="46"/>
      <c r="J2271" s="46"/>
      <c r="K2271" s="46"/>
      <c r="L2271" s="46"/>
      <c r="M2271" s="47"/>
      <c r="N2271" s="47"/>
      <c r="O2271" s="47"/>
      <c r="P2271" s="47"/>
      <c r="Q2271" s="47"/>
      <c r="R2271" s="47"/>
      <c r="S2271" s="46">
        <f t="shared" si="1427"/>
        <v>0</v>
      </c>
      <c r="T2271" s="110"/>
    </row>
    <row r="2272" spans="1:20">
      <c r="A2272" s="57"/>
      <c r="B2272" s="57"/>
      <c r="C2272" s="57"/>
      <c r="D2272" s="57"/>
      <c r="E2272" s="57"/>
      <c r="F2272" s="45" t="s">
        <v>24</v>
      </c>
      <c r="G2272" s="46"/>
      <c r="H2272" s="46"/>
      <c r="I2272" s="46"/>
      <c r="J2272" s="46"/>
      <c r="K2272" s="46"/>
      <c r="L2272" s="46"/>
      <c r="M2272" s="47"/>
      <c r="N2272" s="47"/>
      <c r="O2272" s="47"/>
      <c r="P2272" s="47"/>
      <c r="Q2272" s="47"/>
      <c r="R2272" s="47"/>
      <c r="S2272" s="46">
        <f t="shared" si="1427"/>
        <v>0</v>
      </c>
      <c r="T2272" s="110"/>
    </row>
    <row r="2273" spans="1:20">
      <c r="A2273" s="58"/>
      <c r="B2273" s="58"/>
      <c r="C2273" s="58"/>
      <c r="D2273" s="58"/>
      <c r="E2273" s="58"/>
      <c r="F2273" s="45" t="s">
        <v>14</v>
      </c>
      <c r="G2273" s="48">
        <f t="shared" ref="G2273:R2273" si="1462">G2270+G2271+G2272</f>
        <v>0</v>
      </c>
      <c r="H2273" s="48">
        <f t="shared" si="1462"/>
        <v>0</v>
      </c>
      <c r="I2273" s="48">
        <f t="shared" si="1462"/>
        <v>0</v>
      </c>
      <c r="J2273" s="48">
        <f t="shared" si="1462"/>
        <v>0</v>
      </c>
      <c r="K2273" s="48">
        <f t="shared" si="1462"/>
        <v>0</v>
      </c>
      <c r="L2273" s="48">
        <f t="shared" si="1462"/>
        <v>0</v>
      </c>
      <c r="M2273" s="48">
        <f t="shared" si="1462"/>
        <v>0</v>
      </c>
      <c r="N2273" s="48">
        <f t="shared" si="1462"/>
        <v>0</v>
      </c>
      <c r="O2273" s="48">
        <f t="shared" si="1462"/>
        <v>0</v>
      </c>
      <c r="P2273" s="48">
        <f t="shared" si="1462"/>
        <v>0</v>
      </c>
      <c r="Q2273" s="48">
        <f t="shared" si="1462"/>
        <v>0</v>
      </c>
      <c r="R2273" s="48">
        <f t="shared" si="1462"/>
        <v>0</v>
      </c>
      <c r="S2273" s="48">
        <f t="shared" si="1427"/>
        <v>0</v>
      </c>
      <c r="T2273" s="111"/>
    </row>
    <row r="2274" spans="1:20" ht="15" customHeight="1">
      <c r="A2274" s="56">
        <f t="shared" ref="A2274" si="1463">A2270+1</f>
        <v>77</v>
      </c>
      <c r="B2274" s="56" t="str">
        <f t="shared" ref="B2274" si="1464">B2270</f>
        <v>TANTRANSCO</v>
      </c>
      <c r="C2274" s="56" t="s">
        <v>882</v>
      </c>
      <c r="D2274" s="56" t="s">
        <v>788</v>
      </c>
      <c r="E2274" s="56" t="s">
        <v>766</v>
      </c>
      <c r="F2274" s="45" t="s">
        <v>17</v>
      </c>
      <c r="G2274" s="46"/>
      <c r="H2274" s="46"/>
      <c r="I2274" s="46"/>
      <c r="J2274" s="46"/>
      <c r="K2274" s="46"/>
      <c r="L2274" s="46"/>
      <c r="M2274" s="47"/>
      <c r="N2274" s="47"/>
      <c r="O2274" s="47"/>
      <c r="P2274" s="47"/>
      <c r="Q2274" s="47"/>
      <c r="R2274" s="47"/>
      <c r="S2274" s="46">
        <f t="shared" si="1427"/>
        <v>0</v>
      </c>
      <c r="T2274" s="109"/>
    </row>
    <row r="2275" spans="1:20">
      <c r="A2275" s="57"/>
      <c r="B2275" s="57"/>
      <c r="C2275" s="57"/>
      <c r="D2275" s="57"/>
      <c r="E2275" s="57"/>
      <c r="F2275" s="45" t="s">
        <v>16</v>
      </c>
      <c r="G2275" s="46"/>
      <c r="H2275" s="46"/>
      <c r="I2275" s="46"/>
      <c r="J2275" s="46"/>
      <c r="K2275" s="46"/>
      <c r="L2275" s="46"/>
      <c r="M2275" s="47"/>
      <c r="N2275" s="47"/>
      <c r="O2275" s="47"/>
      <c r="P2275" s="47"/>
      <c r="Q2275" s="47"/>
      <c r="R2275" s="47"/>
      <c r="S2275" s="46">
        <f t="shared" si="1427"/>
        <v>0</v>
      </c>
      <c r="T2275" s="110"/>
    </row>
    <row r="2276" spans="1:20">
      <c r="A2276" s="57"/>
      <c r="B2276" s="57"/>
      <c r="C2276" s="57"/>
      <c r="D2276" s="57"/>
      <c r="E2276" s="57"/>
      <c r="F2276" s="45" t="s">
        <v>24</v>
      </c>
      <c r="G2276" s="46"/>
      <c r="H2276" s="46"/>
      <c r="I2276" s="46"/>
      <c r="J2276" s="46"/>
      <c r="K2276" s="46"/>
      <c r="L2276" s="46"/>
      <c r="M2276" s="47"/>
      <c r="N2276" s="47"/>
      <c r="O2276" s="47"/>
      <c r="P2276" s="47"/>
      <c r="Q2276" s="47"/>
      <c r="R2276" s="47"/>
      <c r="S2276" s="46">
        <f t="shared" si="1427"/>
        <v>0</v>
      </c>
      <c r="T2276" s="110"/>
    </row>
    <row r="2277" spans="1:20">
      <c r="A2277" s="58"/>
      <c r="B2277" s="58"/>
      <c r="C2277" s="58"/>
      <c r="D2277" s="58"/>
      <c r="E2277" s="58"/>
      <c r="F2277" s="45" t="s">
        <v>14</v>
      </c>
      <c r="G2277" s="48">
        <f t="shared" ref="G2277:R2277" si="1465">G2274+G2275+G2276</f>
        <v>0</v>
      </c>
      <c r="H2277" s="48">
        <f t="shared" si="1465"/>
        <v>0</v>
      </c>
      <c r="I2277" s="48">
        <f t="shared" si="1465"/>
        <v>0</v>
      </c>
      <c r="J2277" s="48">
        <f t="shared" si="1465"/>
        <v>0</v>
      </c>
      <c r="K2277" s="48">
        <f t="shared" si="1465"/>
        <v>0</v>
      </c>
      <c r="L2277" s="48">
        <f t="shared" si="1465"/>
        <v>0</v>
      </c>
      <c r="M2277" s="48">
        <f t="shared" si="1465"/>
        <v>0</v>
      </c>
      <c r="N2277" s="48">
        <f t="shared" si="1465"/>
        <v>0</v>
      </c>
      <c r="O2277" s="48">
        <f t="shared" si="1465"/>
        <v>0</v>
      </c>
      <c r="P2277" s="48">
        <f t="shared" si="1465"/>
        <v>0</v>
      </c>
      <c r="Q2277" s="48">
        <f t="shared" si="1465"/>
        <v>0</v>
      </c>
      <c r="R2277" s="48">
        <f t="shared" si="1465"/>
        <v>0</v>
      </c>
      <c r="S2277" s="48">
        <f t="shared" si="1427"/>
        <v>0</v>
      </c>
      <c r="T2277" s="111"/>
    </row>
    <row r="2278" spans="1:20" ht="15" customHeight="1">
      <c r="A2278" s="56">
        <f t="shared" ref="A2278" si="1466">A2274+1</f>
        <v>78</v>
      </c>
      <c r="B2278" s="56" t="str">
        <f t="shared" ref="B2278" si="1467">B2274</f>
        <v>TANTRANSCO</v>
      </c>
      <c r="C2278" s="56" t="s">
        <v>890</v>
      </c>
      <c r="D2278" s="56" t="s">
        <v>789</v>
      </c>
      <c r="E2278" s="56" t="s">
        <v>766</v>
      </c>
      <c r="F2278" s="45" t="s">
        <v>17</v>
      </c>
      <c r="G2278" s="46"/>
      <c r="H2278" s="46"/>
      <c r="I2278" s="46"/>
      <c r="J2278" s="46"/>
      <c r="K2278" s="46"/>
      <c r="L2278" s="46"/>
      <c r="M2278" s="47"/>
      <c r="N2278" s="47"/>
      <c r="O2278" s="47"/>
      <c r="P2278" s="47"/>
      <c r="Q2278" s="47"/>
      <c r="R2278" s="47"/>
      <c r="S2278" s="46">
        <f t="shared" si="1427"/>
        <v>0</v>
      </c>
      <c r="T2278" s="109"/>
    </row>
    <row r="2279" spans="1:20">
      <c r="A2279" s="57"/>
      <c r="B2279" s="57"/>
      <c r="C2279" s="57"/>
      <c r="D2279" s="57"/>
      <c r="E2279" s="57"/>
      <c r="F2279" s="45" t="s">
        <v>16</v>
      </c>
      <c r="G2279" s="46"/>
      <c r="H2279" s="46"/>
      <c r="I2279" s="46"/>
      <c r="J2279" s="46"/>
      <c r="K2279" s="46"/>
      <c r="L2279" s="46"/>
      <c r="M2279" s="47"/>
      <c r="N2279" s="47"/>
      <c r="O2279" s="47"/>
      <c r="P2279" s="47"/>
      <c r="Q2279" s="47"/>
      <c r="R2279" s="47"/>
      <c r="S2279" s="46">
        <f t="shared" ref="S2279:S2334" si="1468">SUM(G2279:R2279)</f>
        <v>0</v>
      </c>
      <c r="T2279" s="110"/>
    </row>
    <row r="2280" spans="1:20">
      <c r="A2280" s="57"/>
      <c r="B2280" s="57"/>
      <c r="C2280" s="57"/>
      <c r="D2280" s="57"/>
      <c r="E2280" s="57"/>
      <c r="F2280" s="45" t="s">
        <v>24</v>
      </c>
      <c r="G2280" s="46"/>
      <c r="H2280" s="46"/>
      <c r="I2280" s="46"/>
      <c r="J2280" s="46"/>
      <c r="K2280" s="46"/>
      <c r="L2280" s="46"/>
      <c r="M2280" s="47"/>
      <c r="N2280" s="47"/>
      <c r="O2280" s="47"/>
      <c r="P2280" s="47"/>
      <c r="Q2280" s="47"/>
      <c r="R2280" s="47"/>
      <c r="S2280" s="46">
        <f t="shared" si="1468"/>
        <v>0</v>
      </c>
      <c r="T2280" s="110"/>
    </row>
    <row r="2281" spans="1:20">
      <c r="A2281" s="58"/>
      <c r="B2281" s="58"/>
      <c r="C2281" s="58"/>
      <c r="D2281" s="58"/>
      <c r="E2281" s="58"/>
      <c r="F2281" s="45" t="s">
        <v>14</v>
      </c>
      <c r="G2281" s="48">
        <f t="shared" ref="G2281:R2281" si="1469">G2278+G2279+G2280</f>
        <v>0</v>
      </c>
      <c r="H2281" s="48">
        <f t="shared" si="1469"/>
        <v>0</v>
      </c>
      <c r="I2281" s="48">
        <f t="shared" si="1469"/>
        <v>0</v>
      </c>
      <c r="J2281" s="48">
        <f t="shared" si="1469"/>
        <v>0</v>
      </c>
      <c r="K2281" s="48">
        <f t="shared" si="1469"/>
        <v>0</v>
      </c>
      <c r="L2281" s="48">
        <f t="shared" si="1469"/>
        <v>0</v>
      </c>
      <c r="M2281" s="48">
        <f t="shared" si="1469"/>
        <v>0</v>
      </c>
      <c r="N2281" s="48">
        <f t="shared" si="1469"/>
        <v>0</v>
      </c>
      <c r="O2281" s="48">
        <f t="shared" si="1469"/>
        <v>0</v>
      </c>
      <c r="P2281" s="48">
        <f t="shared" si="1469"/>
        <v>0</v>
      </c>
      <c r="Q2281" s="48">
        <f t="shared" si="1469"/>
        <v>0</v>
      </c>
      <c r="R2281" s="48">
        <f t="shared" si="1469"/>
        <v>0</v>
      </c>
      <c r="S2281" s="48">
        <f t="shared" si="1468"/>
        <v>0</v>
      </c>
      <c r="T2281" s="111"/>
    </row>
    <row r="2282" spans="1:20" ht="15" customHeight="1">
      <c r="A2282" s="56">
        <f t="shared" ref="A2282" si="1470">A2278+1</f>
        <v>79</v>
      </c>
      <c r="B2282" s="56" t="str">
        <f t="shared" ref="B2282" si="1471">B2278</f>
        <v>TANTRANSCO</v>
      </c>
      <c r="C2282" s="56" t="s">
        <v>1534</v>
      </c>
      <c r="D2282" s="56" t="s">
        <v>789</v>
      </c>
      <c r="E2282" s="56" t="s">
        <v>766</v>
      </c>
      <c r="F2282" s="45" t="s">
        <v>17</v>
      </c>
      <c r="G2282" s="46"/>
      <c r="H2282" s="46"/>
      <c r="I2282" s="46"/>
      <c r="J2282" s="46"/>
      <c r="K2282" s="46"/>
      <c r="L2282" s="46"/>
      <c r="M2282" s="47"/>
      <c r="N2282" s="47"/>
      <c r="O2282" s="47"/>
      <c r="P2282" s="47"/>
      <c r="Q2282" s="47"/>
      <c r="R2282" s="47"/>
      <c r="S2282" s="46">
        <f t="shared" si="1468"/>
        <v>0</v>
      </c>
      <c r="T2282" s="109"/>
    </row>
    <row r="2283" spans="1:20">
      <c r="A2283" s="57"/>
      <c r="B2283" s="57"/>
      <c r="C2283" s="57"/>
      <c r="D2283" s="57"/>
      <c r="E2283" s="57"/>
      <c r="F2283" s="45" t="s">
        <v>16</v>
      </c>
      <c r="G2283" s="46"/>
      <c r="H2283" s="46"/>
      <c r="I2283" s="46"/>
      <c r="J2283" s="46"/>
      <c r="K2283" s="46"/>
      <c r="L2283" s="46"/>
      <c r="M2283" s="47"/>
      <c r="N2283" s="47"/>
      <c r="O2283" s="47"/>
      <c r="P2283" s="47"/>
      <c r="Q2283" s="47"/>
      <c r="R2283" s="47"/>
      <c r="S2283" s="46">
        <f t="shared" si="1468"/>
        <v>0</v>
      </c>
      <c r="T2283" s="110"/>
    </row>
    <row r="2284" spans="1:20">
      <c r="A2284" s="57"/>
      <c r="B2284" s="57"/>
      <c r="C2284" s="57"/>
      <c r="D2284" s="57"/>
      <c r="E2284" s="57"/>
      <c r="F2284" s="45" t="s">
        <v>24</v>
      </c>
      <c r="G2284" s="46"/>
      <c r="H2284" s="46"/>
      <c r="I2284" s="46"/>
      <c r="J2284" s="46"/>
      <c r="K2284" s="46"/>
      <c r="L2284" s="46"/>
      <c r="M2284" s="47"/>
      <c r="N2284" s="47"/>
      <c r="O2284" s="47"/>
      <c r="P2284" s="47"/>
      <c r="Q2284" s="47"/>
      <c r="R2284" s="47"/>
      <c r="S2284" s="46">
        <f t="shared" si="1468"/>
        <v>0</v>
      </c>
      <c r="T2284" s="110"/>
    </row>
    <row r="2285" spans="1:20">
      <c r="A2285" s="58"/>
      <c r="B2285" s="58"/>
      <c r="C2285" s="58"/>
      <c r="D2285" s="58"/>
      <c r="E2285" s="58"/>
      <c r="F2285" s="45" t="s">
        <v>14</v>
      </c>
      <c r="G2285" s="48">
        <f t="shared" ref="G2285:R2285" si="1472">G2282+G2283+G2284</f>
        <v>0</v>
      </c>
      <c r="H2285" s="48">
        <f t="shared" si="1472"/>
        <v>0</v>
      </c>
      <c r="I2285" s="48">
        <f t="shared" si="1472"/>
        <v>0</v>
      </c>
      <c r="J2285" s="48">
        <f t="shared" si="1472"/>
        <v>0</v>
      </c>
      <c r="K2285" s="48">
        <f t="shared" si="1472"/>
        <v>0</v>
      </c>
      <c r="L2285" s="48">
        <f t="shared" si="1472"/>
        <v>0</v>
      </c>
      <c r="M2285" s="48">
        <f t="shared" si="1472"/>
        <v>0</v>
      </c>
      <c r="N2285" s="48">
        <f t="shared" si="1472"/>
        <v>0</v>
      </c>
      <c r="O2285" s="48">
        <f t="shared" si="1472"/>
        <v>0</v>
      </c>
      <c r="P2285" s="48">
        <f t="shared" si="1472"/>
        <v>0</v>
      </c>
      <c r="Q2285" s="48">
        <f t="shared" si="1472"/>
        <v>0</v>
      </c>
      <c r="R2285" s="48">
        <f t="shared" si="1472"/>
        <v>0</v>
      </c>
      <c r="S2285" s="48">
        <f t="shared" si="1468"/>
        <v>0</v>
      </c>
      <c r="T2285" s="111"/>
    </row>
    <row r="2286" spans="1:20" ht="15" customHeight="1">
      <c r="A2286" s="56">
        <f t="shared" ref="A2286" si="1473">A2282+1</f>
        <v>80</v>
      </c>
      <c r="B2286" s="56" t="str">
        <f t="shared" ref="B2286" si="1474">B2282</f>
        <v>TANTRANSCO</v>
      </c>
      <c r="C2286" s="56" t="s">
        <v>891</v>
      </c>
      <c r="D2286" s="56" t="s">
        <v>790</v>
      </c>
      <c r="E2286" s="56" t="s">
        <v>766</v>
      </c>
      <c r="F2286" s="45" t="s">
        <v>17</v>
      </c>
      <c r="G2286" s="46"/>
      <c r="H2286" s="46"/>
      <c r="I2286" s="46"/>
      <c r="J2286" s="46"/>
      <c r="K2286" s="46"/>
      <c r="L2286" s="46"/>
      <c r="M2286" s="47"/>
      <c r="N2286" s="47"/>
      <c r="O2286" s="47"/>
      <c r="P2286" s="47"/>
      <c r="Q2286" s="47"/>
      <c r="R2286" s="47"/>
      <c r="S2286" s="46">
        <f t="shared" si="1468"/>
        <v>0</v>
      </c>
      <c r="T2286" s="109"/>
    </row>
    <row r="2287" spans="1:20">
      <c r="A2287" s="57"/>
      <c r="B2287" s="57"/>
      <c r="C2287" s="57"/>
      <c r="D2287" s="57"/>
      <c r="E2287" s="57"/>
      <c r="F2287" s="45" t="s">
        <v>16</v>
      </c>
      <c r="G2287" s="46"/>
      <c r="H2287" s="46"/>
      <c r="I2287" s="46"/>
      <c r="J2287" s="46"/>
      <c r="K2287" s="46"/>
      <c r="L2287" s="46"/>
      <c r="M2287" s="47"/>
      <c r="N2287" s="47"/>
      <c r="O2287" s="47"/>
      <c r="P2287" s="47"/>
      <c r="Q2287" s="47"/>
      <c r="R2287" s="47"/>
      <c r="S2287" s="46">
        <f t="shared" si="1468"/>
        <v>0</v>
      </c>
      <c r="T2287" s="110"/>
    </row>
    <row r="2288" spans="1:20">
      <c r="A2288" s="57"/>
      <c r="B2288" s="57"/>
      <c r="C2288" s="57"/>
      <c r="D2288" s="57"/>
      <c r="E2288" s="57"/>
      <c r="F2288" s="45" t="s">
        <v>24</v>
      </c>
      <c r="G2288" s="46"/>
      <c r="H2288" s="46"/>
      <c r="I2288" s="46"/>
      <c r="J2288" s="46"/>
      <c r="K2288" s="46"/>
      <c r="L2288" s="46"/>
      <c r="M2288" s="47"/>
      <c r="N2288" s="47"/>
      <c r="O2288" s="47"/>
      <c r="P2288" s="47"/>
      <c r="Q2288" s="47"/>
      <c r="R2288" s="47"/>
      <c r="S2288" s="46">
        <f t="shared" si="1468"/>
        <v>0</v>
      </c>
      <c r="T2288" s="110"/>
    </row>
    <row r="2289" spans="1:20">
      <c r="A2289" s="58"/>
      <c r="B2289" s="58"/>
      <c r="C2289" s="58"/>
      <c r="D2289" s="58"/>
      <c r="E2289" s="58"/>
      <c r="F2289" s="45" t="s">
        <v>14</v>
      </c>
      <c r="G2289" s="48">
        <f t="shared" ref="G2289:R2289" si="1475">G2286+G2287+G2288</f>
        <v>0</v>
      </c>
      <c r="H2289" s="48">
        <f t="shared" si="1475"/>
        <v>0</v>
      </c>
      <c r="I2289" s="48">
        <f t="shared" si="1475"/>
        <v>0</v>
      </c>
      <c r="J2289" s="48">
        <f t="shared" si="1475"/>
        <v>0</v>
      </c>
      <c r="K2289" s="48">
        <f t="shared" si="1475"/>
        <v>0</v>
      </c>
      <c r="L2289" s="48">
        <f t="shared" si="1475"/>
        <v>0</v>
      </c>
      <c r="M2289" s="48">
        <f t="shared" si="1475"/>
        <v>0</v>
      </c>
      <c r="N2289" s="48">
        <f t="shared" si="1475"/>
        <v>0</v>
      </c>
      <c r="O2289" s="48">
        <f t="shared" si="1475"/>
        <v>0</v>
      </c>
      <c r="P2289" s="48">
        <f t="shared" si="1475"/>
        <v>0</v>
      </c>
      <c r="Q2289" s="48">
        <f t="shared" si="1475"/>
        <v>0</v>
      </c>
      <c r="R2289" s="48">
        <f t="shared" si="1475"/>
        <v>0</v>
      </c>
      <c r="S2289" s="48">
        <f t="shared" si="1468"/>
        <v>0</v>
      </c>
      <c r="T2289" s="111"/>
    </row>
    <row r="2290" spans="1:20" ht="15" customHeight="1">
      <c r="A2290" s="56">
        <f t="shared" ref="A2290" si="1476">A2286+1</f>
        <v>81</v>
      </c>
      <c r="B2290" s="56" t="str">
        <f t="shared" ref="B2290" si="1477">B2286</f>
        <v>TANTRANSCO</v>
      </c>
      <c r="C2290" s="56" t="s">
        <v>892</v>
      </c>
      <c r="D2290" s="56" t="s">
        <v>790</v>
      </c>
      <c r="E2290" s="56" t="s">
        <v>766</v>
      </c>
      <c r="F2290" s="45" t="s">
        <v>17</v>
      </c>
      <c r="G2290" s="46"/>
      <c r="H2290" s="46"/>
      <c r="I2290" s="46"/>
      <c r="J2290" s="46"/>
      <c r="K2290" s="46"/>
      <c r="L2290" s="46"/>
      <c r="M2290" s="47"/>
      <c r="N2290" s="47"/>
      <c r="O2290" s="47"/>
      <c r="P2290" s="47"/>
      <c r="Q2290" s="47"/>
      <c r="R2290" s="47"/>
      <c r="S2290" s="46">
        <f t="shared" si="1468"/>
        <v>0</v>
      </c>
      <c r="T2290" s="109"/>
    </row>
    <row r="2291" spans="1:20">
      <c r="A2291" s="57"/>
      <c r="B2291" s="57"/>
      <c r="C2291" s="57"/>
      <c r="D2291" s="57"/>
      <c r="E2291" s="57"/>
      <c r="F2291" s="45" t="s">
        <v>16</v>
      </c>
      <c r="G2291" s="46"/>
      <c r="H2291" s="46"/>
      <c r="I2291" s="46"/>
      <c r="J2291" s="46"/>
      <c r="K2291" s="46"/>
      <c r="L2291" s="46"/>
      <c r="M2291" s="47"/>
      <c r="N2291" s="47"/>
      <c r="O2291" s="47"/>
      <c r="P2291" s="47"/>
      <c r="Q2291" s="47"/>
      <c r="R2291" s="47"/>
      <c r="S2291" s="46">
        <f t="shared" si="1468"/>
        <v>0</v>
      </c>
      <c r="T2291" s="110"/>
    </row>
    <row r="2292" spans="1:20">
      <c r="A2292" s="57"/>
      <c r="B2292" s="57"/>
      <c r="C2292" s="57"/>
      <c r="D2292" s="57"/>
      <c r="E2292" s="57"/>
      <c r="F2292" s="45" t="s">
        <v>24</v>
      </c>
      <c r="G2292" s="46"/>
      <c r="H2292" s="46"/>
      <c r="I2292" s="46"/>
      <c r="J2292" s="46"/>
      <c r="K2292" s="46"/>
      <c r="L2292" s="46"/>
      <c r="M2292" s="47"/>
      <c r="N2292" s="47"/>
      <c r="O2292" s="47"/>
      <c r="P2292" s="47"/>
      <c r="Q2292" s="47"/>
      <c r="R2292" s="47"/>
      <c r="S2292" s="46">
        <f t="shared" si="1468"/>
        <v>0</v>
      </c>
      <c r="T2292" s="110"/>
    </row>
    <row r="2293" spans="1:20">
      <c r="A2293" s="58"/>
      <c r="B2293" s="58"/>
      <c r="C2293" s="58"/>
      <c r="D2293" s="58"/>
      <c r="E2293" s="58"/>
      <c r="F2293" s="45" t="s">
        <v>14</v>
      </c>
      <c r="G2293" s="48">
        <f t="shared" ref="G2293:R2293" si="1478">G2290+G2291+G2292</f>
        <v>0</v>
      </c>
      <c r="H2293" s="48">
        <f t="shared" si="1478"/>
        <v>0</v>
      </c>
      <c r="I2293" s="48">
        <f t="shared" si="1478"/>
        <v>0</v>
      </c>
      <c r="J2293" s="48">
        <f t="shared" si="1478"/>
        <v>0</v>
      </c>
      <c r="K2293" s="48">
        <f t="shared" si="1478"/>
        <v>0</v>
      </c>
      <c r="L2293" s="48">
        <f t="shared" si="1478"/>
        <v>0</v>
      </c>
      <c r="M2293" s="48">
        <f t="shared" si="1478"/>
        <v>0</v>
      </c>
      <c r="N2293" s="48">
        <f t="shared" si="1478"/>
        <v>0</v>
      </c>
      <c r="O2293" s="48">
        <f t="shared" si="1478"/>
        <v>0</v>
      </c>
      <c r="P2293" s="48">
        <f t="shared" si="1478"/>
        <v>0</v>
      </c>
      <c r="Q2293" s="48">
        <f t="shared" si="1478"/>
        <v>0</v>
      </c>
      <c r="R2293" s="48">
        <f t="shared" si="1478"/>
        <v>0</v>
      </c>
      <c r="S2293" s="48">
        <f t="shared" si="1468"/>
        <v>0</v>
      </c>
      <c r="T2293" s="111"/>
    </row>
    <row r="2294" spans="1:20" ht="15" customHeight="1">
      <c r="A2294" s="56">
        <f t="shared" ref="A2294" si="1479">A2290+1</f>
        <v>82</v>
      </c>
      <c r="B2294" s="56" t="str">
        <f t="shared" ref="B2294" si="1480">B2290</f>
        <v>TANTRANSCO</v>
      </c>
      <c r="C2294" s="56" t="s">
        <v>893</v>
      </c>
      <c r="D2294" s="56" t="s">
        <v>790</v>
      </c>
      <c r="E2294" s="56" t="s">
        <v>766</v>
      </c>
      <c r="F2294" s="45" t="s">
        <v>17</v>
      </c>
      <c r="G2294" s="46"/>
      <c r="H2294" s="46"/>
      <c r="I2294" s="46"/>
      <c r="J2294" s="46"/>
      <c r="K2294" s="46"/>
      <c r="L2294" s="46"/>
      <c r="M2294" s="47"/>
      <c r="N2294" s="47"/>
      <c r="O2294" s="47"/>
      <c r="P2294" s="47"/>
      <c r="Q2294" s="47"/>
      <c r="R2294" s="47"/>
      <c r="S2294" s="46">
        <f t="shared" si="1468"/>
        <v>0</v>
      </c>
      <c r="T2294" s="109"/>
    </row>
    <row r="2295" spans="1:20">
      <c r="A2295" s="57"/>
      <c r="B2295" s="57"/>
      <c r="C2295" s="57"/>
      <c r="D2295" s="57"/>
      <c r="E2295" s="57"/>
      <c r="F2295" s="45" t="s">
        <v>16</v>
      </c>
      <c r="G2295" s="46"/>
      <c r="H2295" s="46"/>
      <c r="I2295" s="46"/>
      <c r="J2295" s="46"/>
      <c r="K2295" s="46"/>
      <c r="L2295" s="46"/>
      <c r="M2295" s="47"/>
      <c r="N2295" s="47"/>
      <c r="O2295" s="47"/>
      <c r="P2295" s="47"/>
      <c r="Q2295" s="47"/>
      <c r="R2295" s="47"/>
      <c r="S2295" s="46">
        <f t="shared" si="1468"/>
        <v>0</v>
      </c>
      <c r="T2295" s="110"/>
    </row>
    <row r="2296" spans="1:20">
      <c r="A2296" s="57"/>
      <c r="B2296" s="57"/>
      <c r="C2296" s="57"/>
      <c r="D2296" s="57"/>
      <c r="E2296" s="57"/>
      <c r="F2296" s="45" t="s">
        <v>24</v>
      </c>
      <c r="G2296" s="46"/>
      <c r="H2296" s="46"/>
      <c r="I2296" s="46"/>
      <c r="J2296" s="46"/>
      <c r="K2296" s="46"/>
      <c r="L2296" s="46"/>
      <c r="M2296" s="47"/>
      <c r="N2296" s="47"/>
      <c r="O2296" s="47"/>
      <c r="P2296" s="47"/>
      <c r="Q2296" s="47"/>
      <c r="R2296" s="47"/>
      <c r="S2296" s="46">
        <f t="shared" si="1468"/>
        <v>0</v>
      </c>
      <c r="T2296" s="110"/>
    </row>
    <row r="2297" spans="1:20">
      <c r="A2297" s="58"/>
      <c r="B2297" s="58"/>
      <c r="C2297" s="58"/>
      <c r="D2297" s="58"/>
      <c r="E2297" s="58"/>
      <c r="F2297" s="45" t="s">
        <v>14</v>
      </c>
      <c r="G2297" s="48">
        <f t="shared" ref="G2297:R2297" si="1481">G2294+G2295+G2296</f>
        <v>0</v>
      </c>
      <c r="H2297" s="48">
        <f t="shared" si="1481"/>
        <v>0</v>
      </c>
      <c r="I2297" s="48">
        <f t="shared" si="1481"/>
        <v>0</v>
      </c>
      <c r="J2297" s="48">
        <f t="shared" si="1481"/>
        <v>0</v>
      </c>
      <c r="K2297" s="48">
        <f t="shared" si="1481"/>
        <v>0</v>
      </c>
      <c r="L2297" s="48">
        <f t="shared" si="1481"/>
        <v>0</v>
      </c>
      <c r="M2297" s="48">
        <f t="shared" si="1481"/>
        <v>0</v>
      </c>
      <c r="N2297" s="48">
        <f t="shared" si="1481"/>
        <v>0</v>
      </c>
      <c r="O2297" s="48">
        <f t="shared" si="1481"/>
        <v>0</v>
      </c>
      <c r="P2297" s="48">
        <f t="shared" si="1481"/>
        <v>0</v>
      </c>
      <c r="Q2297" s="48">
        <f t="shared" si="1481"/>
        <v>0</v>
      </c>
      <c r="R2297" s="48">
        <f t="shared" si="1481"/>
        <v>0</v>
      </c>
      <c r="S2297" s="48">
        <f t="shared" si="1468"/>
        <v>0</v>
      </c>
      <c r="T2297" s="111"/>
    </row>
    <row r="2298" spans="1:20" ht="15" customHeight="1">
      <c r="A2298" s="56">
        <f t="shared" ref="A2298" si="1482">A2294+1</f>
        <v>83</v>
      </c>
      <c r="B2298" s="85" t="str">
        <f t="shared" ref="B2298" si="1483">B2294</f>
        <v>TANTRANSCO</v>
      </c>
      <c r="C2298" s="85" t="s">
        <v>894</v>
      </c>
      <c r="D2298" s="85" t="s">
        <v>790</v>
      </c>
      <c r="E2298" s="85" t="s">
        <v>766</v>
      </c>
      <c r="F2298" s="45" t="s">
        <v>17</v>
      </c>
      <c r="G2298" s="46"/>
      <c r="H2298" s="46"/>
      <c r="I2298" s="46"/>
      <c r="J2298" s="46"/>
      <c r="K2298" s="46"/>
      <c r="L2298" s="46"/>
      <c r="M2298" s="47"/>
      <c r="N2298" s="47"/>
      <c r="O2298" s="47"/>
      <c r="P2298" s="47"/>
      <c r="Q2298" s="47"/>
      <c r="R2298" s="47"/>
      <c r="S2298" s="46">
        <f t="shared" si="1468"/>
        <v>0</v>
      </c>
      <c r="T2298" s="109"/>
    </row>
    <row r="2299" spans="1:20">
      <c r="A2299" s="57"/>
      <c r="B2299" s="86"/>
      <c r="C2299" s="86"/>
      <c r="D2299" s="86"/>
      <c r="E2299" s="86"/>
      <c r="F2299" s="45" t="s">
        <v>16</v>
      </c>
      <c r="G2299" s="46"/>
      <c r="H2299" s="46"/>
      <c r="I2299" s="46"/>
      <c r="J2299" s="46"/>
      <c r="K2299" s="46"/>
      <c r="L2299" s="46"/>
      <c r="M2299" s="47"/>
      <c r="N2299" s="47"/>
      <c r="O2299" s="47"/>
      <c r="P2299" s="47"/>
      <c r="Q2299" s="47"/>
      <c r="R2299" s="47"/>
      <c r="S2299" s="46">
        <f t="shared" si="1468"/>
        <v>0</v>
      </c>
      <c r="T2299" s="110"/>
    </row>
    <row r="2300" spans="1:20">
      <c r="A2300" s="57"/>
      <c r="B2300" s="86"/>
      <c r="C2300" s="86"/>
      <c r="D2300" s="86"/>
      <c r="E2300" s="86"/>
      <c r="F2300" s="45" t="s">
        <v>24</v>
      </c>
      <c r="G2300" s="46"/>
      <c r="H2300" s="46"/>
      <c r="I2300" s="46"/>
      <c r="J2300" s="46"/>
      <c r="K2300" s="46"/>
      <c r="L2300" s="46"/>
      <c r="M2300" s="47"/>
      <c r="N2300" s="47"/>
      <c r="O2300" s="47"/>
      <c r="P2300" s="47"/>
      <c r="Q2300" s="47"/>
      <c r="R2300" s="47"/>
      <c r="S2300" s="46">
        <f t="shared" si="1468"/>
        <v>0</v>
      </c>
      <c r="T2300" s="110"/>
    </row>
    <row r="2301" spans="1:20">
      <c r="A2301" s="58"/>
      <c r="B2301" s="87"/>
      <c r="C2301" s="87"/>
      <c r="D2301" s="87"/>
      <c r="E2301" s="87"/>
      <c r="F2301" s="45" t="s">
        <v>14</v>
      </c>
      <c r="G2301" s="48">
        <f t="shared" ref="G2301:R2301" si="1484">G2298+G2299+G2300</f>
        <v>0</v>
      </c>
      <c r="H2301" s="48">
        <f t="shared" si="1484"/>
        <v>0</v>
      </c>
      <c r="I2301" s="48">
        <f t="shared" si="1484"/>
        <v>0</v>
      </c>
      <c r="J2301" s="48">
        <f t="shared" si="1484"/>
        <v>0</v>
      </c>
      <c r="K2301" s="48">
        <f t="shared" si="1484"/>
        <v>0</v>
      </c>
      <c r="L2301" s="48">
        <f t="shared" si="1484"/>
        <v>0</v>
      </c>
      <c r="M2301" s="48">
        <f t="shared" si="1484"/>
        <v>0</v>
      </c>
      <c r="N2301" s="48">
        <f t="shared" si="1484"/>
        <v>0</v>
      </c>
      <c r="O2301" s="48">
        <f t="shared" si="1484"/>
        <v>0</v>
      </c>
      <c r="P2301" s="48">
        <f t="shared" si="1484"/>
        <v>0</v>
      </c>
      <c r="Q2301" s="48">
        <f t="shared" si="1484"/>
        <v>0</v>
      </c>
      <c r="R2301" s="48">
        <f t="shared" si="1484"/>
        <v>0</v>
      </c>
      <c r="S2301" s="48">
        <f t="shared" si="1468"/>
        <v>0</v>
      </c>
      <c r="T2301" s="111"/>
    </row>
    <row r="2302" spans="1:20" ht="15" customHeight="1">
      <c r="A2302" s="56">
        <f t="shared" ref="A2302" si="1485">A2298+1</f>
        <v>84</v>
      </c>
      <c r="B2302" s="56" t="str">
        <f t="shared" ref="B2302" si="1486">B2298</f>
        <v>TANTRANSCO</v>
      </c>
      <c r="C2302" s="56" t="s">
        <v>895</v>
      </c>
      <c r="D2302" s="56" t="s">
        <v>791</v>
      </c>
      <c r="E2302" s="56" t="s">
        <v>766</v>
      </c>
      <c r="F2302" s="45" t="s">
        <v>17</v>
      </c>
      <c r="G2302" s="46"/>
      <c r="H2302" s="46"/>
      <c r="I2302" s="46"/>
      <c r="J2302" s="46"/>
      <c r="K2302" s="46"/>
      <c r="L2302" s="46"/>
      <c r="M2302" s="47"/>
      <c r="N2302" s="47"/>
      <c r="O2302" s="47"/>
      <c r="P2302" s="47"/>
      <c r="Q2302" s="47"/>
      <c r="R2302" s="47"/>
      <c r="S2302" s="46">
        <f t="shared" si="1468"/>
        <v>0</v>
      </c>
      <c r="T2302" s="109"/>
    </row>
    <row r="2303" spans="1:20">
      <c r="A2303" s="57"/>
      <c r="B2303" s="57"/>
      <c r="C2303" s="57"/>
      <c r="D2303" s="57"/>
      <c r="E2303" s="57"/>
      <c r="F2303" s="45" t="s">
        <v>16</v>
      </c>
      <c r="G2303" s="46"/>
      <c r="H2303" s="46"/>
      <c r="I2303" s="46"/>
      <c r="J2303" s="46"/>
      <c r="K2303" s="46"/>
      <c r="L2303" s="46"/>
      <c r="M2303" s="47"/>
      <c r="N2303" s="47"/>
      <c r="O2303" s="47"/>
      <c r="P2303" s="47"/>
      <c r="Q2303" s="47"/>
      <c r="R2303" s="47"/>
      <c r="S2303" s="46">
        <f t="shared" si="1468"/>
        <v>0</v>
      </c>
      <c r="T2303" s="110"/>
    </row>
    <row r="2304" spans="1:20">
      <c r="A2304" s="57"/>
      <c r="B2304" s="57"/>
      <c r="C2304" s="57"/>
      <c r="D2304" s="57"/>
      <c r="E2304" s="57"/>
      <c r="F2304" s="45" t="s">
        <v>24</v>
      </c>
      <c r="G2304" s="46"/>
      <c r="H2304" s="46"/>
      <c r="I2304" s="46"/>
      <c r="J2304" s="46"/>
      <c r="K2304" s="46"/>
      <c r="L2304" s="46"/>
      <c r="M2304" s="47"/>
      <c r="N2304" s="47"/>
      <c r="O2304" s="47"/>
      <c r="P2304" s="47"/>
      <c r="Q2304" s="47"/>
      <c r="R2304" s="47"/>
      <c r="S2304" s="46">
        <f t="shared" si="1468"/>
        <v>0</v>
      </c>
      <c r="T2304" s="110"/>
    </row>
    <row r="2305" spans="1:20">
      <c r="A2305" s="58"/>
      <c r="B2305" s="58"/>
      <c r="C2305" s="58"/>
      <c r="D2305" s="58"/>
      <c r="E2305" s="58"/>
      <c r="F2305" s="45" t="s">
        <v>14</v>
      </c>
      <c r="G2305" s="48">
        <f t="shared" ref="G2305:R2305" si="1487">G2302+G2303+G2304</f>
        <v>0</v>
      </c>
      <c r="H2305" s="48">
        <f t="shared" si="1487"/>
        <v>0</v>
      </c>
      <c r="I2305" s="48">
        <f t="shared" si="1487"/>
        <v>0</v>
      </c>
      <c r="J2305" s="48">
        <f t="shared" si="1487"/>
        <v>0</v>
      </c>
      <c r="K2305" s="48">
        <f t="shared" si="1487"/>
        <v>0</v>
      </c>
      <c r="L2305" s="48">
        <f t="shared" si="1487"/>
        <v>0</v>
      </c>
      <c r="M2305" s="48">
        <f t="shared" si="1487"/>
        <v>0</v>
      </c>
      <c r="N2305" s="48">
        <f t="shared" si="1487"/>
        <v>0</v>
      </c>
      <c r="O2305" s="48">
        <f t="shared" si="1487"/>
        <v>0</v>
      </c>
      <c r="P2305" s="48">
        <f t="shared" si="1487"/>
        <v>0</v>
      </c>
      <c r="Q2305" s="48">
        <f t="shared" si="1487"/>
        <v>0</v>
      </c>
      <c r="R2305" s="48">
        <f t="shared" si="1487"/>
        <v>0</v>
      </c>
      <c r="S2305" s="48">
        <f t="shared" si="1468"/>
        <v>0</v>
      </c>
      <c r="T2305" s="111"/>
    </row>
    <row r="2306" spans="1:20" ht="15" customHeight="1">
      <c r="A2306" s="56">
        <f t="shared" ref="A2306" si="1488">A2302+1</f>
        <v>85</v>
      </c>
      <c r="B2306" s="56" t="str">
        <f t="shared" ref="B2306" si="1489">B2302</f>
        <v>TANTRANSCO</v>
      </c>
      <c r="C2306" s="56" t="s">
        <v>896</v>
      </c>
      <c r="D2306" s="56" t="s">
        <v>791</v>
      </c>
      <c r="E2306" s="56" t="s">
        <v>766</v>
      </c>
      <c r="F2306" s="45" t="s">
        <v>17</v>
      </c>
      <c r="G2306" s="46"/>
      <c r="H2306" s="46"/>
      <c r="I2306" s="46"/>
      <c r="J2306" s="46"/>
      <c r="K2306" s="46"/>
      <c r="L2306" s="46"/>
      <c r="M2306" s="47"/>
      <c r="N2306" s="47"/>
      <c r="O2306" s="47"/>
      <c r="P2306" s="47"/>
      <c r="Q2306" s="47"/>
      <c r="R2306" s="47"/>
      <c r="S2306" s="46">
        <f t="shared" si="1468"/>
        <v>0</v>
      </c>
      <c r="T2306" s="109"/>
    </row>
    <row r="2307" spans="1:20">
      <c r="A2307" s="57"/>
      <c r="B2307" s="57"/>
      <c r="C2307" s="57"/>
      <c r="D2307" s="57"/>
      <c r="E2307" s="57"/>
      <c r="F2307" s="45" t="s">
        <v>16</v>
      </c>
      <c r="G2307" s="46"/>
      <c r="H2307" s="46"/>
      <c r="I2307" s="46"/>
      <c r="J2307" s="46"/>
      <c r="K2307" s="46"/>
      <c r="L2307" s="46"/>
      <c r="M2307" s="47"/>
      <c r="N2307" s="47"/>
      <c r="O2307" s="47"/>
      <c r="P2307" s="47"/>
      <c r="Q2307" s="47"/>
      <c r="R2307" s="47"/>
      <c r="S2307" s="46">
        <f t="shared" si="1468"/>
        <v>0</v>
      </c>
      <c r="T2307" s="110"/>
    </row>
    <row r="2308" spans="1:20">
      <c r="A2308" s="57"/>
      <c r="B2308" s="57"/>
      <c r="C2308" s="57"/>
      <c r="D2308" s="57"/>
      <c r="E2308" s="57"/>
      <c r="F2308" s="45" t="s">
        <v>24</v>
      </c>
      <c r="G2308" s="46"/>
      <c r="H2308" s="46"/>
      <c r="I2308" s="46"/>
      <c r="J2308" s="46"/>
      <c r="K2308" s="46"/>
      <c r="L2308" s="46"/>
      <c r="M2308" s="47"/>
      <c r="N2308" s="47"/>
      <c r="O2308" s="47"/>
      <c r="P2308" s="47"/>
      <c r="Q2308" s="47"/>
      <c r="R2308" s="47"/>
      <c r="S2308" s="46">
        <f t="shared" si="1468"/>
        <v>0</v>
      </c>
      <c r="T2308" s="110"/>
    </row>
    <row r="2309" spans="1:20">
      <c r="A2309" s="58"/>
      <c r="B2309" s="58"/>
      <c r="C2309" s="58"/>
      <c r="D2309" s="58"/>
      <c r="E2309" s="58"/>
      <c r="F2309" s="45" t="s">
        <v>14</v>
      </c>
      <c r="G2309" s="48">
        <f t="shared" ref="G2309:R2309" si="1490">G2306+G2307+G2308</f>
        <v>0</v>
      </c>
      <c r="H2309" s="48">
        <f t="shared" si="1490"/>
        <v>0</v>
      </c>
      <c r="I2309" s="48">
        <f t="shared" si="1490"/>
        <v>0</v>
      </c>
      <c r="J2309" s="48">
        <f t="shared" si="1490"/>
        <v>0</v>
      </c>
      <c r="K2309" s="48">
        <f t="shared" si="1490"/>
        <v>0</v>
      </c>
      <c r="L2309" s="48">
        <f t="shared" si="1490"/>
        <v>0</v>
      </c>
      <c r="M2309" s="48">
        <f t="shared" si="1490"/>
        <v>0</v>
      </c>
      <c r="N2309" s="48">
        <f t="shared" si="1490"/>
        <v>0</v>
      </c>
      <c r="O2309" s="48">
        <f t="shared" si="1490"/>
        <v>0</v>
      </c>
      <c r="P2309" s="48">
        <f t="shared" si="1490"/>
        <v>0</v>
      </c>
      <c r="Q2309" s="48">
        <f t="shared" si="1490"/>
        <v>0</v>
      </c>
      <c r="R2309" s="48">
        <f t="shared" si="1490"/>
        <v>0</v>
      </c>
      <c r="S2309" s="48">
        <f t="shared" si="1468"/>
        <v>0</v>
      </c>
      <c r="T2309" s="111"/>
    </row>
    <row r="2310" spans="1:20" ht="15" customHeight="1">
      <c r="A2310" s="56">
        <f t="shared" ref="A2310" si="1491">A2306+1</f>
        <v>86</v>
      </c>
      <c r="B2310" s="56" t="str">
        <f t="shared" ref="B2310" si="1492">B2306</f>
        <v>TANTRANSCO</v>
      </c>
      <c r="C2310" s="56" t="s">
        <v>897</v>
      </c>
      <c r="D2310" s="56" t="s">
        <v>791</v>
      </c>
      <c r="E2310" s="56" t="s">
        <v>766</v>
      </c>
      <c r="F2310" s="45" t="s">
        <v>17</v>
      </c>
      <c r="G2310" s="46"/>
      <c r="H2310" s="46"/>
      <c r="I2310" s="46"/>
      <c r="J2310" s="46"/>
      <c r="K2310" s="46"/>
      <c r="L2310" s="46"/>
      <c r="M2310" s="47"/>
      <c r="N2310" s="47"/>
      <c r="O2310" s="47"/>
      <c r="P2310" s="47"/>
      <c r="Q2310" s="47"/>
      <c r="R2310" s="47"/>
      <c r="S2310" s="46">
        <f t="shared" si="1468"/>
        <v>0</v>
      </c>
      <c r="T2310" s="109"/>
    </row>
    <row r="2311" spans="1:20">
      <c r="A2311" s="57"/>
      <c r="B2311" s="57"/>
      <c r="C2311" s="57"/>
      <c r="D2311" s="57"/>
      <c r="E2311" s="57"/>
      <c r="F2311" s="45" t="s">
        <v>16</v>
      </c>
      <c r="G2311" s="46"/>
      <c r="H2311" s="46"/>
      <c r="I2311" s="46"/>
      <c r="J2311" s="46"/>
      <c r="K2311" s="46"/>
      <c r="L2311" s="46"/>
      <c r="M2311" s="47"/>
      <c r="N2311" s="47"/>
      <c r="O2311" s="47"/>
      <c r="P2311" s="47"/>
      <c r="Q2311" s="47"/>
      <c r="R2311" s="47"/>
      <c r="S2311" s="46">
        <f t="shared" si="1468"/>
        <v>0</v>
      </c>
      <c r="T2311" s="110"/>
    </row>
    <row r="2312" spans="1:20">
      <c r="A2312" s="57"/>
      <c r="B2312" s="57"/>
      <c r="C2312" s="57"/>
      <c r="D2312" s="57"/>
      <c r="E2312" s="57"/>
      <c r="F2312" s="45" t="s">
        <v>24</v>
      </c>
      <c r="G2312" s="46"/>
      <c r="H2312" s="46"/>
      <c r="I2312" s="46"/>
      <c r="J2312" s="46"/>
      <c r="K2312" s="46"/>
      <c r="L2312" s="46"/>
      <c r="M2312" s="47"/>
      <c r="N2312" s="47"/>
      <c r="O2312" s="47"/>
      <c r="P2312" s="47"/>
      <c r="Q2312" s="47"/>
      <c r="R2312" s="47"/>
      <c r="S2312" s="46">
        <f t="shared" si="1468"/>
        <v>0</v>
      </c>
      <c r="T2312" s="110"/>
    </row>
    <row r="2313" spans="1:20">
      <c r="A2313" s="58"/>
      <c r="B2313" s="58"/>
      <c r="C2313" s="58"/>
      <c r="D2313" s="58"/>
      <c r="E2313" s="58"/>
      <c r="F2313" s="45" t="s">
        <v>14</v>
      </c>
      <c r="G2313" s="48">
        <f t="shared" ref="G2313:R2313" si="1493">G2310+G2311+G2312</f>
        <v>0</v>
      </c>
      <c r="H2313" s="48">
        <f t="shared" si="1493"/>
        <v>0</v>
      </c>
      <c r="I2313" s="48">
        <f t="shared" si="1493"/>
        <v>0</v>
      </c>
      <c r="J2313" s="48">
        <f t="shared" si="1493"/>
        <v>0</v>
      </c>
      <c r="K2313" s="48">
        <f t="shared" si="1493"/>
        <v>0</v>
      </c>
      <c r="L2313" s="48">
        <f t="shared" si="1493"/>
        <v>0</v>
      </c>
      <c r="M2313" s="48">
        <f t="shared" si="1493"/>
        <v>0</v>
      </c>
      <c r="N2313" s="48">
        <f t="shared" si="1493"/>
        <v>0</v>
      </c>
      <c r="O2313" s="48">
        <f t="shared" si="1493"/>
        <v>0</v>
      </c>
      <c r="P2313" s="48">
        <f t="shared" si="1493"/>
        <v>0</v>
      </c>
      <c r="Q2313" s="48">
        <f t="shared" si="1493"/>
        <v>0</v>
      </c>
      <c r="R2313" s="48">
        <f t="shared" si="1493"/>
        <v>0</v>
      </c>
      <c r="S2313" s="48">
        <f t="shared" si="1468"/>
        <v>0</v>
      </c>
      <c r="T2313" s="111"/>
    </row>
    <row r="2314" spans="1:20" ht="15" customHeight="1">
      <c r="A2314" s="56">
        <f t="shared" ref="A2314" si="1494">A2310+1</f>
        <v>87</v>
      </c>
      <c r="B2314" s="56" t="str">
        <f t="shared" ref="B2314" si="1495">B2310</f>
        <v>TANTRANSCO</v>
      </c>
      <c r="C2314" s="56" t="s">
        <v>898</v>
      </c>
      <c r="D2314" s="56" t="s">
        <v>791</v>
      </c>
      <c r="E2314" s="56" t="s">
        <v>766</v>
      </c>
      <c r="F2314" s="45" t="s">
        <v>17</v>
      </c>
      <c r="G2314" s="46"/>
      <c r="H2314" s="46"/>
      <c r="I2314" s="46"/>
      <c r="J2314" s="46"/>
      <c r="K2314" s="46"/>
      <c r="L2314" s="46"/>
      <c r="M2314" s="47"/>
      <c r="N2314" s="47"/>
      <c r="O2314" s="47"/>
      <c r="P2314" s="47"/>
      <c r="Q2314" s="47"/>
      <c r="R2314" s="47"/>
      <c r="S2314" s="46">
        <f t="shared" si="1468"/>
        <v>0</v>
      </c>
      <c r="T2314" s="109"/>
    </row>
    <row r="2315" spans="1:20">
      <c r="A2315" s="57"/>
      <c r="B2315" s="57"/>
      <c r="C2315" s="57"/>
      <c r="D2315" s="57"/>
      <c r="E2315" s="57"/>
      <c r="F2315" s="45" t="s">
        <v>16</v>
      </c>
      <c r="G2315" s="46"/>
      <c r="H2315" s="46"/>
      <c r="I2315" s="46"/>
      <c r="J2315" s="46"/>
      <c r="K2315" s="46"/>
      <c r="L2315" s="46"/>
      <c r="M2315" s="47"/>
      <c r="N2315" s="47"/>
      <c r="O2315" s="47"/>
      <c r="P2315" s="47"/>
      <c r="Q2315" s="47"/>
      <c r="R2315" s="47"/>
      <c r="S2315" s="46">
        <f t="shared" si="1468"/>
        <v>0</v>
      </c>
      <c r="T2315" s="110"/>
    </row>
    <row r="2316" spans="1:20">
      <c r="A2316" s="57"/>
      <c r="B2316" s="57"/>
      <c r="C2316" s="57"/>
      <c r="D2316" s="57"/>
      <c r="E2316" s="57"/>
      <c r="F2316" s="45" t="s">
        <v>24</v>
      </c>
      <c r="G2316" s="46"/>
      <c r="H2316" s="46"/>
      <c r="I2316" s="46"/>
      <c r="J2316" s="46"/>
      <c r="K2316" s="46"/>
      <c r="L2316" s="46"/>
      <c r="M2316" s="47"/>
      <c r="N2316" s="47"/>
      <c r="O2316" s="47"/>
      <c r="P2316" s="47"/>
      <c r="Q2316" s="47"/>
      <c r="R2316" s="47"/>
      <c r="S2316" s="46">
        <f t="shared" si="1468"/>
        <v>0</v>
      </c>
      <c r="T2316" s="110"/>
    </row>
    <row r="2317" spans="1:20">
      <c r="A2317" s="58"/>
      <c r="B2317" s="58"/>
      <c r="C2317" s="58"/>
      <c r="D2317" s="58"/>
      <c r="E2317" s="58"/>
      <c r="F2317" s="45" t="s">
        <v>14</v>
      </c>
      <c r="G2317" s="48">
        <f t="shared" ref="G2317:R2317" si="1496">G2314+G2315+G2316</f>
        <v>0</v>
      </c>
      <c r="H2317" s="48">
        <f t="shared" si="1496"/>
        <v>0</v>
      </c>
      <c r="I2317" s="48">
        <f t="shared" si="1496"/>
        <v>0</v>
      </c>
      <c r="J2317" s="48">
        <f t="shared" si="1496"/>
        <v>0</v>
      </c>
      <c r="K2317" s="48">
        <f t="shared" si="1496"/>
        <v>0</v>
      </c>
      <c r="L2317" s="48">
        <f t="shared" si="1496"/>
        <v>0</v>
      </c>
      <c r="M2317" s="48">
        <f t="shared" si="1496"/>
        <v>0</v>
      </c>
      <c r="N2317" s="48">
        <f t="shared" si="1496"/>
        <v>0</v>
      </c>
      <c r="O2317" s="48">
        <f t="shared" si="1496"/>
        <v>0</v>
      </c>
      <c r="P2317" s="48">
        <f t="shared" si="1496"/>
        <v>0</v>
      </c>
      <c r="Q2317" s="48">
        <f t="shared" si="1496"/>
        <v>0</v>
      </c>
      <c r="R2317" s="48">
        <f t="shared" si="1496"/>
        <v>0</v>
      </c>
      <c r="S2317" s="48">
        <f t="shared" si="1468"/>
        <v>0</v>
      </c>
      <c r="T2317" s="111"/>
    </row>
    <row r="2318" spans="1:20" ht="15" customHeight="1">
      <c r="A2318" s="56">
        <f t="shared" ref="A2318" si="1497">A2314+1</f>
        <v>88</v>
      </c>
      <c r="B2318" s="56" t="str">
        <f t="shared" ref="B2318" si="1498">B2314</f>
        <v>TANTRANSCO</v>
      </c>
      <c r="C2318" s="56" t="s">
        <v>899</v>
      </c>
      <c r="D2318" s="56" t="s">
        <v>791</v>
      </c>
      <c r="E2318" s="56" t="s">
        <v>766</v>
      </c>
      <c r="F2318" s="45" t="s">
        <v>17</v>
      </c>
      <c r="G2318" s="46"/>
      <c r="H2318" s="46"/>
      <c r="I2318" s="46"/>
      <c r="J2318" s="46"/>
      <c r="K2318" s="46"/>
      <c r="L2318" s="46"/>
      <c r="M2318" s="47"/>
      <c r="N2318" s="47"/>
      <c r="O2318" s="47"/>
      <c r="P2318" s="47"/>
      <c r="Q2318" s="47"/>
      <c r="R2318" s="47"/>
      <c r="S2318" s="46">
        <f t="shared" si="1468"/>
        <v>0</v>
      </c>
      <c r="T2318" s="109"/>
    </row>
    <row r="2319" spans="1:20">
      <c r="A2319" s="57"/>
      <c r="B2319" s="57"/>
      <c r="C2319" s="57"/>
      <c r="D2319" s="57"/>
      <c r="E2319" s="57"/>
      <c r="F2319" s="45" t="s">
        <v>16</v>
      </c>
      <c r="G2319" s="46"/>
      <c r="H2319" s="46"/>
      <c r="I2319" s="46"/>
      <c r="J2319" s="46"/>
      <c r="K2319" s="46"/>
      <c r="L2319" s="46"/>
      <c r="M2319" s="47"/>
      <c r="N2319" s="47"/>
      <c r="O2319" s="47"/>
      <c r="P2319" s="47"/>
      <c r="Q2319" s="47"/>
      <c r="R2319" s="47"/>
      <c r="S2319" s="46">
        <f t="shared" si="1468"/>
        <v>0</v>
      </c>
      <c r="T2319" s="110"/>
    </row>
    <row r="2320" spans="1:20">
      <c r="A2320" s="57"/>
      <c r="B2320" s="57"/>
      <c r="C2320" s="57"/>
      <c r="D2320" s="57"/>
      <c r="E2320" s="57"/>
      <c r="F2320" s="45" t="s">
        <v>24</v>
      </c>
      <c r="G2320" s="46"/>
      <c r="H2320" s="46"/>
      <c r="I2320" s="46"/>
      <c r="J2320" s="46"/>
      <c r="K2320" s="46"/>
      <c r="L2320" s="46"/>
      <c r="M2320" s="47"/>
      <c r="N2320" s="47"/>
      <c r="O2320" s="47"/>
      <c r="P2320" s="47"/>
      <c r="Q2320" s="47"/>
      <c r="R2320" s="47"/>
      <c r="S2320" s="46">
        <f t="shared" si="1468"/>
        <v>0</v>
      </c>
      <c r="T2320" s="110"/>
    </row>
    <row r="2321" spans="1:20">
      <c r="A2321" s="58"/>
      <c r="B2321" s="58"/>
      <c r="C2321" s="58"/>
      <c r="D2321" s="58"/>
      <c r="E2321" s="58"/>
      <c r="F2321" s="45" t="s">
        <v>14</v>
      </c>
      <c r="G2321" s="48">
        <f t="shared" ref="G2321:R2321" si="1499">G2318+G2319+G2320</f>
        <v>0</v>
      </c>
      <c r="H2321" s="48">
        <f t="shared" si="1499"/>
        <v>0</v>
      </c>
      <c r="I2321" s="48">
        <f t="shared" si="1499"/>
        <v>0</v>
      </c>
      <c r="J2321" s="48">
        <f t="shared" si="1499"/>
        <v>0</v>
      </c>
      <c r="K2321" s="48">
        <f t="shared" si="1499"/>
        <v>0</v>
      </c>
      <c r="L2321" s="48">
        <f t="shared" si="1499"/>
        <v>0</v>
      </c>
      <c r="M2321" s="48">
        <f t="shared" si="1499"/>
        <v>0</v>
      </c>
      <c r="N2321" s="48">
        <f t="shared" si="1499"/>
        <v>0</v>
      </c>
      <c r="O2321" s="48">
        <f t="shared" si="1499"/>
        <v>0</v>
      </c>
      <c r="P2321" s="48">
        <f t="shared" si="1499"/>
        <v>0</v>
      </c>
      <c r="Q2321" s="48">
        <f t="shared" si="1499"/>
        <v>0</v>
      </c>
      <c r="R2321" s="48">
        <f t="shared" si="1499"/>
        <v>0</v>
      </c>
      <c r="S2321" s="48">
        <f t="shared" si="1468"/>
        <v>0</v>
      </c>
      <c r="T2321" s="111"/>
    </row>
    <row r="2322" spans="1:20" ht="15" customHeight="1">
      <c r="A2322" s="56">
        <f t="shared" ref="A2322" si="1500">A2318+1</f>
        <v>89</v>
      </c>
      <c r="B2322" s="56" t="str">
        <f t="shared" ref="B2322" si="1501">B2318</f>
        <v>TANTRANSCO</v>
      </c>
      <c r="C2322" s="56" t="s">
        <v>900</v>
      </c>
      <c r="D2322" s="56" t="s">
        <v>791</v>
      </c>
      <c r="E2322" s="56" t="s">
        <v>766</v>
      </c>
      <c r="F2322" s="45" t="s">
        <v>17</v>
      </c>
      <c r="G2322" s="46"/>
      <c r="H2322" s="46"/>
      <c r="I2322" s="46"/>
      <c r="J2322" s="46"/>
      <c r="K2322" s="46"/>
      <c r="L2322" s="46"/>
      <c r="M2322" s="47"/>
      <c r="N2322" s="47"/>
      <c r="O2322" s="47"/>
      <c r="P2322" s="47"/>
      <c r="Q2322" s="47"/>
      <c r="R2322" s="47"/>
      <c r="S2322" s="46">
        <f t="shared" si="1468"/>
        <v>0</v>
      </c>
      <c r="T2322" s="109"/>
    </row>
    <row r="2323" spans="1:20">
      <c r="A2323" s="57"/>
      <c r="B2323" s="57"/>
      <c r="C2323" s="57"/>
      <c r="D2323" s="57"/>
      <c r="E2323" s="57"/>
      <c r="F2323" s="45" t="s">
        <v>16</v>
      </c>
      <c r="G2323" s="46"/>
      <c r="H2323" s="46"/>
      <c r="I2323" s="46"/>
      <c r="J2323" s="46"/>
      <c r="K2323" s="46"/>
      <c r="L2323" s="46"/>
      <c r="M2323" s="47"/>
      <c r="N2323" s="47"/>
      <c r="O2323" s="47"/>
      <c r="P2323" s="47"/>
      <c r="Q2323" s="47"/>
      <c r="R2323" s="47"/>
      <c r="S2323" s="46">
        <f t="shared" si="1468"/>
        <v>0</v>
      </c>
      <c r="T2323" s="110"/>
    </row>
    <row r="2324" spans="1:20">
      <c r="A2324" s="57"/>
      <c r="B2324" s="57"/>
      <c r="C2324" s="57"/>
      <c r="D2324" s="57"/>
      <c r="E2324" s="57"/>
      <c r="F2324" s="45" t="s">
        <v>24</v>
      </c>
      <c r="G2324" s="46"/>
      <c r="H2324" s="46"/>
      <c r="I2324" s="46"/>
      <c r="J2324" s="46"/>
      <c r="K2324" s="46"/>
      <c r="L2324" s="46"/>
      <c r="M2324" s="47"/>
      <c r="N2324" s="47"/>
      <c r="O2324" s="47"/>
      <c r="P2324" s="47"/>
      <c r="Q2324" s="47"/>
      <c r="R2324" s="47"/>
      <c r="S2324" s="46">
        <f t="shared" si="1468"/>
        <v>0</v>
      </c>
      <c r="T2324" s="110"/>
    </row>
    <row r="2325" spans="1:20">
      <c r="A2325" s="58"/>
      <c r="B2325" s="58"/>
      <c r="C2325" s="58"/>
      <c r="D2325" s="58"/>
      <c r="E2325" s="58"/>
      <c r="F2325" s="45" t="s">
        <v>14</v>
      </c>
      <c r="G2325" s="48">
        <f t="shared" ref="G2325:R2325" si="1502">G2322+G2323+G2324</f>
        <v>0</v>
      </c>
      <c r="H2325" s="48">
        <f t="shared" si="1502"/>
        <v>0</v>
      </c>
      <c r="I2325" s="48">
        <f t="shared" si="1502"/>
        <v>0</v>
      </c>
      <c r="J2325" s="48">
        <f t="shared" si="1502"/>
        <v>0</v>
      </c>
      <c r="K2325" s="48">
        <f t="shared" si="1502"/>
        <v>0</v>
      </c>
      <c r="L2325" s="48">
        <f t="shared" si="1502"/>
        <v>0</v>
      </c>
      <c r="M2325" s="48">
        <f t="shared" si="1502"/>
        <v>0</v>
      </c>
      <c r="N2325" s="48">
        <f t="shared" si="1502"/>
        <v>0</v>
      </c>
      <c r="O2325" s="48">
        <f t="shared" si="1502"/>
        <v>0</v>
      </c>
      <c r="P2325" s="48">
        <f t="shared" si="1502"/>
        <v>0</v>
      </c>
      <c r="Q2325" s="48">
        <f t="shared" si="1502"/>
        <v>0</v>
      </c>
      <c r="R2325" s="48">
        <f t="shared" si="1502"/>
        <v>0</v>
      </c>
      <c r="S2325" s="48">
        <f t="shared" si="1468"/>
        <v>0</v>
      </c>
      <c r="T2325" s="111"/>
    </row>
    <row r="2326" spans="1:20" ht="15" customHeight="1">
      <c r="A2326" s="56">
        <f t="shared" ref="A2326" si="1503">A2322+1</f>
        <v>90</v>
      </c>
      <c r="B2326" s="56" t="str">
        <f t="shared" ref="B2326" si="1504">B2322</f>
        <v>TANTRANSCO</v>
      </c>
      <c r="C2326" s="56" t="s">
        <v>901</v>
      </c>
      <c r="D2326" s="56" t="s">
        <v>791</v>
      </c>
      <c r="E2326" s="56" t="s">
        <v>766</v>
      </c>
      <c r="F2326" s="45" t="s">
        <v>17</v>
      </c>
      <c r="G2326" s="46"/>
      <c r="H2326" s="46"/>
      <c r="I2326" s="46"/>
      <c r="J2326" s="46"/>
      <c r="K2326" s="46"/>
      <c r="L2326" s="46"/>
      <c r="M2326" s="47"/>
      <c r="N2326" s="47"/>
      <c r="O2326" s="47"/>
      <c r="P2326" s="47"/>
      <c r="Q2326" s="47"/>
      <c r="R2326" s="47"/>
      <c r="S2326" s="46">
        <f t="shared" si="1468"/>
        <v>0</v>
      </c>
      <c r="T2326" s="109"/>
    </row>
    <row r="2327" spans="1:20">
      <c r="A2327" s="57"/>
      <c r="B2327" s="57"/>
      <c r="C2327" s="57"/>
      <c r="D2327" s="57"/>
      <c r="E2327" s="57"/>
      <c r="F2327" s="45" t="s">
        <v>16</v>
      </c>
      <c r="G2327" s="46"/>
      <c r="H2327" s="46"/>
      <c r="I2327" s="46"/>
      <c r="J2327" s="46"/>
      <c r="K2327" s="46"/>
      <c r="L2327" s="46"/>
      <c r="M2327" s="47"/>
      <c r="N2327" s="47"/>
      <c r="O2327" s="47"/>
      <c r="P2327" s="47"/>
      <c r="Q2327" s="47"/>
      <c r="R2327" s="47"/>
      <c r="S2327" s="46">
        <f t="shared" si="1468"/>
        <v>0</v>
      </c>
      <c r="T2327" s="110"/>
    </row>
    <row r="2328" spans="1:20">
      <c r="A2328" s="57"/>
      <c r="B2328" s="57"/>
      <c r="C2328" s="57"/>
      <c r="D2328" s="57"/>
      <c r="E2328" s="57"/>
      <c r="F2328" s="45" t="s">
        <v>24</v>
      </c>
      <c r="G2328" s="46"/>
      <c r="H2328" s="46"/>
      <c r="I2328" s="46"/>
      <c r="J2328" s="46"/>
      <c r="K2328" s="46"/>
      <c r="L2328" s="46"/>
      <c r="M2328" s="47"/>
      <c r="N2328" s="47"/>
      <c r="O2328" s="47"/>
      <c r="P2328" s="47"/>
      <c r="Q2328" s="47"/>
      <c r="R2328" s="47"/>
      <c r="S2328" s="46">
        <f t="shared" si="1468"/>
        <v>0</v>
      </c>
      <c r="T2328" s="110"/>
    </row>
    <row r="2329" spans="1:20">
      <c r="A2329" s="58"/>
      <c r="B2329" s="58"/>
      <c r="C2329" s="58"/>
      <c r="D2329" s="58"/>
      <c r="E2329" s="58"/>
      <c r="F2329" s="45" t="s">
        <v>14</v>
      </c>
      <c r="G2329" s="48">
        <f t="shared" ref="G2329:R2329" si="1505">G2326+G2327+G2328</f>
        <v>0</v>
      </c>
      <c r="H2329" s="48">
        <f t="shared" si="1505"/>
        <v>0</v>
      </c>
      <c r="I2329" s="48">
        <f t="shared" si="1505"/>
        <v>0</v>
      </c>
      <c r="J2329" s="48">
        <f t="shared" si="1505"/>
        <v>0</v>
      </c>
      <c r="K2329" s="48">
        <f t="shared" si="1505"/>
        <v>0</v>
      </c>
      <c r="L2329" s="48">
        <f t="shared" si="1505"/>
        <v>0</v>
      </c>
      <c r="M2329" s="48">
        <f t="shared" si="1505"/>
        <v>0</v>
      </c>
      <c r="N2329" s="48">
        <f t="shared" si="1505"/>
        <v>0</v>
      </c>
      <c r="O2329" s="48">
        <f t="shared" si="1505"/>
        <v>0</v>
      </c>
      <c r="P2329" s="48">
        <f t="shared" si="1505"/>
        <v>0</v>
      </c>
      <c r="Q2329" s="48">
        <f t="shared" si="1505"/>
        <v>0</v>
      </c>
      <c r="R2329" s="48">
        <f t="shared" si="1505"/>
        <v>0</v>
      </c>
      <c r="S2329" s="48">
        <f t="shared" si="1468"/>
        <v>0</v>
      </c>
      <c r="T2329" s="111"/>
    </row>
    <row r="2330" spans="1:20" ht="15" customHeight="1">
      <c r="A2330" s="56">
        <f t="shared" ref="A2330" si="1506">A2326+1</f>
        <v>91</v>
      </c>
      <c r="B2330" s="56" t="str">
        <f t="shared" ref="B2330" si="1507">B2326</f>
        <v>TANTRANSCO</v>
      </c>
      <c r="C2330" s="56" t="s">
        <v>902</v>
      </c>
      <c r="D2330" s="56" t="s">
        <v>792</v>
      </c>
      <c r="E2330" s="56" t="s">
        <v>766</v>
      </c>
      <c r="F2330" s="45" t="s">
        <v>17</v>
      </c>
      <c r="G2330" s="46"/>
      <c r="H2330" s="46"/>
      <c r="I2330" s="46"/>
      <c r="J2330" s="46"/>
      <c r="K2330" s="46"/>
      <c r="L2330" s="46"/>
      <c r="M2330" s="47"/>
      <c r="N2330" s="47"/>
      <c r="O2330" s="47"/>
      <c r="P2330" s="47"/>
      <c r="Q2330" s="47"/>
      <c r="R2330" s="47"/>
      <c r="S2330" s="46">
        <f t="shared" si="1468"/>
        <v>0</v>
      </c>
      <c r="T2330" s="109"/>
    </row>
    <row r="2331" spans="1:20">
      <c r="A2331" s="57"/>
      <c r="B2331" s="57"/>
      <c r="C2331" s="57"/>
      <c r="D2331" s="57"/>
      <c r="E2331" s="57"/>
      <c r="F2331" s="45" t="s">
        <v>16</v>
      </c>
      <c r="G2331" s="46"/>
      <c r="H2331" s="46"/>
      <c r="I2331" s="46"/>
      <c r="J2331" s="46"/>
      <c r="K2331" s="46"/>
      <c r="L2331" s="46"/>
      <c r="M2331" s="47"/>
      <c r="N2331" s="47"/>
      <c r="O2331" s="47"/>
      <c r="P2331" s="47"/>
      <c r="Q2331" s="47"/>
      <c r="R2331" s="47"/>
      <c r="S2331" s="46">
        <f t="shared" si="1468"/>
        <v>0</v>
      </c>
      <c r="T2331" s="110"/>
    </row>
    <row r="2332" spans="1:20">
      <c r="A2332" s="57"/>
      <c r="B2332" s="57"/>
      <c r="C2332" s="57"/>
      <c r="D2332" s="57"/>
      <c r="E2332" s="57"/>
      <c r="F2332" s="45" t="s">
        <v>24</v>
      </c>
      <c r="G2332" s="46"/>
      <c r="H2332" s="46"/>
      <c r="I2332" s="46"/>
      <c r="J2332" s="46"/>
      <c r="K2332" s="46"/>
      <c r="L2332" s="46"/>
      <c r="M2332" s="47"/>
      <c r="N2332" s="47"/>
      <c r="O2332" s="47"/>
      <c r="P2332" s="47"/>
      <c r="Q2332" s="47"/>
      <c r="R2332" s="47"/>
      <c r="S2332" s="46">
        <f t="shared" si="1468"/>
        <v>0</v>
      </c>
      <c r="T2332" s="110"/>
    </row>
    <row r="2333" spans="1:20">
      <c r="A2333" s="58"/>
      <c r="B2333" s="58"/>
      <c r="C2333" s="58"/>
      <c r="D2333" s="58"/>
      <c r="E2333" s="58"/>
      <c r="F2333" s="45" t="s">
        <v>14</v>
      </c>
      <c r="G2333" s="48">
        <f t="shared" ref="G2333:R2333" si="1508">G2330+G2331+G2332</f>
        <v>0</v>
      </c>
      <c r="H2333" s="48">
        <f t="shared" si="1508"/>
        <v>0</v>
      </c>
      <c r="I2333" s="48">
        <f t="shared" si="1508"/>
        <v>0</v>
      </c>
      <c r="J2333" s="48">
        <f t="shared" si="1508"/>
        <v>0</v>
      </c>
      <c r="K2333" s="48">
        <f t="shared" si="1508"/>
        <v>0</v>
      </c>
      <c r="L2333" s="48">
        <f t="shared" si="1508"/>
        <v>0</v>
      </c>
      <c r="M2333" s="48">
        <f t="shared" si="1508"/>
        <v>0</v>
      </c>
      <c r="N2333" s="48">
        <f t="shared" si="1508"/>
        <v>0</v>
      </c>
      <c r="O2333" s="48">
        <f t="shared" si="1508"/>
        <v>0</v>
      </c>
      <c r="P2333" s="48">
        <f t="shared" si="1508"/>
        <v>0</v>
      </c>
      <c r="Q2333" s="48">
        <f t="shared" si="1508"/>
        <v>0</v>
      </c>
      <c r="R2333" s="48">
        <f t="shared" si="1508"/>
        <v>0</v>
      </c>
      <c r="S2333" s="48">
        <f t="shared" si="1468"/>
        <v>0</v>
      </c>
      <c r="T2333" s="111"/>
    </row>
    <row r="2334" spans="1:20" ht="15" customHeight="1">
      <c r="A2334" s="56">
        <f t="shared" ref="A2334" si="1509">A2330+1</f>
        <v>92</v>
      </c>
      <c r="B2334" s="56" t="str">
        <f t="shared" ref="B2334" si="1510">B2330</f>
        <v>TANTRANSCO</v>
      </c>
      <c r="C2334" s="56" t="s">
        <v>903</v>
      </c>
      <c r="D2334" s="56" t="s">
        <v>792</v>
      </c>
      <c r="E2334" s="56" t="s">
        <v>766</v>
      </c>
      <c r="F2334" s="45" t="s">
        <v>17</v>
      </c>
      <c r="G2334" s="46"/>
      <c r="H2334" s="46"/>
      <c r="I2334" s="46"/>
      <c r="J2334" s="46"/>
      <c r="K2334" s="46"/>
      <c r="L2334" s="46"/>
      <c r="M2334" s="47"/>
      <c r="N2334" s="47"/>
      <c r="O2334" s="47"/>
      <c r="P2334" s="47"/>
      <c r="Q2334" s="47"/>
      <c r="R2334" s="47"/>
      <c r="S2334" s="46">
        <f t="shared" si="1468"/>
        <v>0</v>
      </c>
      <c r="T2334" s="109"/>
    </row>
    <row r="2335" spans="1:20">
      <c r="A2335" s="57"/>
      <c r="B2335" s="57"/>
      <c r="C2335" s="57"/>
      <c r="D2335" s="57"/>
      <c r="E2335" s="57"/>
      <c r="F2335" s="45" t="s">
        <v>16</v>
      </c>
      <c r="G2335" s="46"/>
      <c r="H2335" s="46"/>
      <c r="I2335" s="46"/>
      <c r="J2335" s="46"/>
      <c r="K2335" s="46"/>
      <c r="L2335" s="46"/>
      <c r="M2335" s="47"/>
      <c r="N2335" s="47"/>
      <c r="O2335" s="47"/>
      <c r="P2335" s="47"/>
      <c r="Q2335" s="47"/>
      <c r="R2335" s="47"/>
      <c r="S2335" s="46">
        <f t="shared" ref="S2335:S2394" si="1511">SUM(G2335:R2335)</f>
        <v>0</v>
      </c>
      <c r="T2335" s="110"/>
    </row>
    <row r="2336" spans="1:20">
      <c r="A2336" s="57"/>
      <c r="B2336" s="57"/>
      <c r="C2336" s="57"/>
      <c r="D2336" s="57"/>
      <c r="E2336" s="57"/>
      <c r="F2336" s="45" t="s">
        <v>24</v>
      </c>
      <c r="G2336" s="46"/>
      <c r="H2336" s="46"/>
      <c r="I2336" s="46"/>
      <c r="J2336" s="46"/>
      <c r="K2336" s="46"/>
      <c r="L2336" s="46"/>
      <c r="M2336" s="47"/>
      <c r="N2336" s="47"/>
      <c r="O2336" s="47"/>
      <c r="P2336" s="47"/>
      <c r="Q2336" s="47"/>
      <c r="R2336" s="47"/>
      <c r="S2336" s="46">
        <f t="shared" si="1511"/>
        <v>0</v>
      </c>
      <c r="T2336" s="110"/>
    </row>
    <row r="2337" spans="1:20">
      <c r="A2337" s="58"/>
      <c r="B2337" s="58"/>
      <c r="C2337" s="58"/>
      <c r="D2337" s="58"/>
      <c r="E2337" s="58"/>
      <c r="F2337" s="45" t="s">
        <v>14</v>
      </c>
      <c r="G2337" s="48">
        <f t="shared" ref="G2337:R2337" si="1512">G2334+G2335+G2336</f>
        <v>0</v>
      </c>
      <c r="H2337" s="48">
        <f t="shared" si="1512"/>
        <v>0</v>
      </c>
      <c r="I2337" s="48">
        <f t="shared" si="1512"/>
        <v>0</v>
      </c>
      <c r="J2337" s="48">
        <f t="shared" si="1512"/>
        <v>0</v>
      </c>
      <c r="K2337" s="48">
        <f t="shared" si="1512"/>
        <v>0</v>
      </c>
      <c r="L2337" s="48">
        <f t="shared" si="1512"/>
        <v>0</v>
      </c>
      <c r="M2337" s="48">
        <f t="shared" si="1512"/>
        <v>0</v>
      </c>
      <c r="N2337" s="48">
        <f t="shared" si="1512"/>
        <v>0</v>
      </c>
      <c r="O2337" s="48">
        <f t="shared" si="1512"/>
        <v>0</v>
      </c>
      <c r="P2337" s="48">
        <f t="shared" si="1512"/>
        <v>0</v>
      </c>
      <c r="Q2337" s="48">
        <f t="shared" si="1512"/>
        <v>0</v>
      </c>
      <c r="R2337" s="48">
        <f t="shared" si="1512"/>
        <v>0</v>
      </c>
      <c r="S2337" s="48">
        <f t="shared" si="1511"/>
        <v>0</v>
      </c>
      <c r="T2337" s="111"/>
    </row>
    <row r="2338" spans="1:20" ht="15" customHeight="1">
      <c r="A2338" s="56">
        <f t="shared" ref="A2338" si="1513">A2334+1</f>
        <v>93</v>
      </c>
      <c r="B2338" s="56" t="str">
        <f t="shared" ref="B2338" si="1514">B2334</f>
        <v>TANTRANSCO</v>
      </c>
      <c r="C2338" s="56" t="s">
        <v>904</v>
      </c>
      <c r="D2338" s="56" t="s">
        <v>792</v>
      </c>
      <c r="E2338" s="56" t="s">
        <v>766</v>
      </c>
      <c r="F2338" s="45" t="s">
        <v>17</v>
      </c>
      <c r="G2338" s="46"/>
      <c r="H2338" s="46"/>
      <c r="I2338" s="46"/>
      <c r="J2338" s="46"/>
      <c r="K2338" s="46"/>
      <c r="L2338" s="46"/>
      <c r="M2338" s="47"/>
      <c r="N2338" s="47"/>
      <c r="O2338" s="47"/>
      <c r="P2338" s="47"/>
      <c r="Q2338" s="47"/>
      <c r="R2338" s="47"/>
      <c r="S2338" s="46">
        <f t="shared" si="1511"/>
        <v>0</v>
      </c>
      <c r="T2338" s="109"/>
    </row>
    <row r="2339" spans="1:20">
      <c r="A2339" s="57"/>
      <c r="B2339" s="57"/>
      <c r="C2339" s="57"/>
      <c r="D2339" s="57"/>
      <c r="E2339" s="57"/>
      <c r="F2339" s="45" t="s">
        <v>16</v>
      </c>
      <c r="G2339" s="46"/>
      <c r="H2339" s="46"/>
      <c r="I2339" s="46"/>
      <c r="J2339" s="46"/>
      <c r="K2339" s="46"/>
      <c r="L2339" s="46"/>
      <c r="M2339" s="47"/>
      <c r="N2339" s="47"/>
      <c r="O2339" s="47"/>
      <c r="P2339" s="47"/>
      <c r="Q2339" s="47"/>
      <c r="R2339" s="47"/>
      <c r="S2339" s="46">
        <f t="shared" si="1511"/>
        <v>0</v>
      </c>
      <c r="T2339" s="110"/>
    </row>
    <row r="2340" spans="1:20">
      <c r="A2340" s="57"/>
      <c r="B2340" s="57"/>
      <c r="C2340" s="57"/>
      <c r="D2340" s="57"/>
      <c r="E2340" s="57"/>
      <c r="F2340" s="45" t="s">
        <v>24</v>
      </c>
      <c r="G2340" s="46"/>
      <c r="H2340" s="46"/>
      <c r="I2340" s="46"/>
      <c r="J2340" s="46"/>
      <c r="K2340" s="46"/>
      <c r="L2340" s="46"/>
      <c r="M2340" s="47"/>
      <c r="N2340" s="47"/>
      <c r="O2340" s="47"/>
      <c r="P2340" s="47"/>
      <c r="Q2340" s="47"/>
      <c r="R2340" s="47"/>
      <c r="S2340" s="46">
        <f t="shared" si="1511"/>
        <v>0</v>
      </c>
      <c r="T2340" s="110"/>
    </row>
    <row r="2341" spans="1:20">
      <c r="A2341" s="58"/>
      <c r="B2341" s="58"/>
      <c r="C2341" s="58"/>
      <c r="D2341" s="58"/>
      <c r="E2341" s="58"/>
      <c r="F2341" s="45" t="s">
        <v>14</v>
      </c>
      <c r="G2341" s="48">
        <f t="shared" ref="G2341:R2341" si="1515">G2338+G2339+G2340</f>
        <v>0</v>
      </c>
      <c r="H2341" s="48">
        <f t="shared" si="1515"/>
        <v>0</v>
      </c>
      <c r="I2341" s="48">
        <f t="shared" si="1515"/>
        <v>0</v>
      </c>
      <c r="J2341" s="48">
        <f t="shared" si="1515"/>
        <v>0</v>
      </c>
      <c r="K2341" s="48">
        <f t="shared" si="1515"/>
        <v>0</v>
      </c>
      <c r="L2341" s="48">
        <f t="shared" si="1515"/>
        <v>0</v>
      </c>
      <c r="M2341" s="48">
        <f t="shared" si="1515"/>
        <v>0</v>
      </c>
      <c r="N2341" s="48">
        <f t="shared" si="1515"/>
        <v>0</v>
      </c>
      <c r="O2341" s="48">
        <f t="shared" si="1515"/>
        <v>0</v>
      </c>
      <c r="P2341" s="48">
        <f t="shared" si="1515"/>
        <v>0</v>
      </c>
      <c r="Q2341" s="48">
        <f t="shared" si="1515"/>
        <v>0</v>
      </c>
      <c r="R2341" s="48">
        <f t="shared" si="1515"/>
        <v>0</v>
      </c>
      <c r="S2341" s="48">
        <f t="shared" si="1511"/>
        <v>0</v>
      </c>
      <c r="T2341" s="111"/>
    </row>
    <row r="2342" spans="1:20" ht="15" customHeight="1">
      <c r="A2342" s="56">
        <f t="shared" ref="A2342" si="1516">A2338+1</f>
        <v>94</v>
      </c>
      <c r="B2342" s="56" t="str">
        <f t="shared" ref="B2342" si="1517">B2338</f>
        <v>TANTRANSCO</v>
      </c>
      <c r="C2342" s="56" t="s">
        <v>905</v>
      </c>
      <c r="D2342" s="56" t="s">
        <v>792</v>
      </c>
      <c r="E2342" s="56" t="s">
        <v>766</v>
      </c>
      <c r="F2342" s="45" t="s">
        <v>17</v>
      </c>
      <c r="G2342" s="46"/>
      <c r="H2342" s="46"/>
      <c r="I2342" s="46"/>
      <c r="J2342" s="46"/>
      <c r="K2342" s="46"/>
      <c r="L2342" s="46"/>
      <c r="M2342" s="47"/>
      <c r="N2342" s="47"/>
      <c r="O2342" s="47"/>
      <c r="P2342" s="47"/>
      <c r="Q2342" s="47"/>
      <c r="R2342" s="47"/>
      <c r="S2342" s="46">
        <f t="shared" si="1511"/>
        <v>0</v>
      </c>
      <c r="T2342" s="109"/>
    </row>
    <row r="2343" spans="1:20">
      <c r="A2343" s="57"/>
      <c r="B2343" s="57"/>
      <c r="C2343" s="57"/>
      <c r="D2343" s="57"/>
      <c r="E2343" s="57"/>
      <c r="F2343" s="45" t="s">
        <v>16</v>
      </c>
      <c r="G2343" s="46"/>
      <c r="H2343" s="46"/>
      <c r="I2343" s="46"/>
      <c r="J2343" s="46"/>
      <c r="K2343" s="46"/>
      <c r="L2343" s="46"/>
      <c r="M2343" s="47"/>
      <c r="N2343" s="47"/>
      <c r="O2343" s="47"/>
      <c r="P2343" s="47"/>
      <c r="Q2343" s="47"/>
      <c r="R2343" s="47"/>
      <c r="S2343" s="46">
        <f t="shared" si="1511"/>
        <v>0</v>
      </c>
      <c r="T2343" s="110"/>
    </row>
    <row r="2344" spans="1:20">
      <c r="A2344" s="57"/>
      <c r="B2344" s="57"/>
      <c r="C2344" s="57"/>
      <c r="D2344" s="57"/>
      <c r="E2344" s="57"/>
      <c r="F2344" s="45" t="s">
        <v>24</v>
      </c>
      <c r="G2344" s="46"/>
      <c r="H2344" s="46"/>
      <c r="I2344" s="46"/>
      <c r="J2344" s="46"/>
      <c r="K2344" s="46"/>
      <c r="L2344" s="46"/>
      <c r="M2344" s="47"/>
      <c r="N2344" s="47"/>
      <c r="O2344" s="47"/>
      <c r="P2344" s="47"/>
      <c r="Q2344" s="47"/>
      <c r="R2344" s="47"/>
      <c r="S2344" s="46">
        <f t="shared" si="1511"/>
        <v>0</v>
      </c>
      <c r="T2344" s="110"/>
    </row>
    <row r="2345" spans="1:20">
      <c r="A2345" s="58"/>
      <c r="B2345" s="58"/>
      <c r="C2345" s="58"/>
      <c r="D2345" s="58"/>
      <c r="E2345" s="58"/>
      <c r="F2345" s="45" t="s">
        <v>14</v>
      </c>
      <c r="G2345" s="48">
        <f t="shared" ref="G2345:R2345" si="1518">G2342+G2343+G2344</f>
        <v>0</v>
      </c>
      <c r="H2345" s="48">
        <f t="shared" si="1518"/>
        <v>0</v>
      </c>
      <c r="I2345" s="48">
        <f t="shared" si="1518"/>
        <v>0</v>
      </c>
      <c r="J2345" s="48">
        <f t="shared" si="1518"/>
        <v>0</v>
      </c>
      <c r="K2345" s="48">
        <f t="shared" si="1518"/>
        <v>0</v>
      </c>
      <c r="L2345" s="48">
        <f t="shared" si="1518"/>
        <v>0</v>
      </c>
      <c r="M2345" s="48">
        <f t="shared" si="1518"/>
        <v>0</v>
      </c>
      <c r="N2345" s="48">
        <f t="shared" si="1518"/>
        <v>0</v>
      </c>
      <c r="O2345" s="48">
        <f t="shared" si="1518"/>
        <v>0</v>
      </c>
      <c r="P2345" s="48">
        <f t="shared" si="1518"/>
        <v>0</v>
      </c>
      <c r="Q2345" s="48">
        <f t="shared" si="1518"/>
        <v>0</v>
      </c>
      <c r="R2345" s="48">
        <f t="shared" si="1518"/>
        <v>0</v>
      </c>
      <c r="S2345" s="48">
        <f t="shared" si="1511"/>
        <v>0</v>
      </c>
      <c r="T2345" s="111"/>
    </row>
    <row r="2346" spans="1:20" ht="15" customHeight="1">
      <c r="A2346" s="56">
        <f t="shared" ref="A2346" si="1519">A2342+1</f>
        <v>95</v>
      </c>
      <c r="B2346" s="56" t="str">
        <f t="shared" ref="B2346" si="1520">B2342</f>
        <v>TANTRANSCO</v>
      </c>
      <c r="C2346" s="56" t="s">
        <v>906</v>
      </c>
      <c r="D2346" s="56" t="s">
        <v>792</v>
      </c>
      <c r="E2346" s="56" t="s">
        <v>766</v>
      </c>
      <c r="F2346" s="45" t="s">
        <v>17</v>
      </c>
      <c r="G2346" s="46"/>
      <c r="H2346" s="46"/>
      <c r="I2346" s="46"/>
      <c r="J2346" s="46"/>
      <c r="K2346" s="46"/>
      <c r="L2346" s="46"/>
      <c r="M2346" s="47"/>
      <c r="N2346" s="47"/>
      <c r="O2346" s="47"/>
      <c r="P2346" s="47"/>
      <c r="Q2346" s="47"/>
      <c r="R2346" s="47"/>
      <c r="S2346" s="46">
        <f t="shared" si="1511"/>
        <v>0</v>
      </c>
      <c r="T2346" s="109"/>
    </row>
    <row r="2347" spans="1:20">
      <c r="A2347" s="57"/>
      <c r="B2347" s="57"/>
      <c r="C2347" s="57"/>
      <c r="D2347" s="57"/>
      <c r="E2347" s="57"/>
      <c r="F2347" s="45" t="s">
        <v>16</v>
      </c>
      <c r="G2347" s="46"/>
      <c r="H2347" s="46"/>
      <c r="I2347" s="46"/>
      <c r="J2347" s="46"/>
      <c r="K2347" s="46"/>
      <c r="L2347" s="46"/>
      <c r="M2347" s="47"/>
      <c r="N2347" s="47"/>
      <c r="O2347" s="47"/>
      <c r="P2347" s="47"/>
      <c r="Q2347" s="47"/>
      <c r="R2347" s="47"/>
      <c r="S2347" s="46">
        <f t="shared" si="1511"/>
        <v>0</v>
      </c>
      <c r="T2347" s="110"/>
    </row>
    <row r="2348" spans="1:20">
      <c r="A2348" s="57"/>
      <c r="B2348" s="57"/>
      <c r="C2348" s="57"/>
      <c r="D2348" s="57"/>
      <c r="E2348" s="57"/>
      <c r="F2348" s="45" t="s">
        <v>24</v>
      </c>
      <c r="G2348" s="46"/>
      <c r="H2348" s="46"/>
      <c r="I2348" s="46"/>
      <c r="J2348" s="46"/>
      <c r="K2348" s="46"/>
      <c r="L2348" s="46"/>
      <c r="M2348" s="47"/>
      <c r="N2348" s="47"/>
      <c r="O2348" s="47"/>
      <c r="P2348" s="47"/>
      <c r="Q2348" s="47"/>
      <c r="R2348" s="47"/>
      <c r="S2348" s="46">
        <f t="shared" si="1511"/>
        <v>0</v>
      </c>
      <c r="T2348" s="110"/>
    </row>
    <row r="2349" spans="1:20">
      <c r="A2349" s="58"/>
      <c r="B2349" s="58"/>
      <c r="C2349" s="58"/>
      <c r="D2349" s="58"/>
      <c r="E2349" s="58"/>
      <c r="F2349" s="45" t="s">
        <v>14</v>
      </c>
      <c r="G2349" s="48">
        <f t="shared" ref="G2349:R2349" si="1521">G2346+G2347+G2348</f>
        <v>0</v>
      </c>
      <c r="H2349" s="48">
        <f t="shared" si="1521"/>
        <v>0</v>
      </c>
      <c r="I2349" s="48">
        <f t="shared" si="1521"/>
        <v>0</v>
      </c>
      <c r="J2349" s="48">
        <f t="shared" si="1521"/>
        <v>0</v>
      </c>
      <c r="K2349" s="48">
        <f t="shared" si="1521"/>
        <v>0</v>
      </c>
      <c r="L2349" s="48">
        <f t="shared" si="1521"/>
        <v>0</v>
      </c>
      <c r="M2349" s="48">
        <f t="shared" si="1521"/>
        <v>0</v>
      </c>
      <c r="N2349" s="48">
        <f t="shared" si="1521"/>
        <v>0</v>
      </c>
      <c r="O2349" s="48">
        <f t="shared" si="1521"/>
        <v>0</v>
      </c>
      <c r="P2349" s="48">
        <f t="shared" si="1521"/>
        <v>0</v>
      </c>
      <c r="Q2349" s="48">
        <f t="shared" si="1521"/>
        <v>0</v>
      </c>
      <c r="R2349" s="48">
        <f t="shared" si="1521"/>
        <v>0</v>
      </c>
      <c r="S2349" s="48">
        <f t="shared" si="1511"/>
        <v>0</v>
      </c>
      <c r="T2349" s="111"/>
    </row>
    <row r="2350" spans="1:20" ht="15" customHeight="1">
      <c r="A2350" s="56">
        <f t="shared" ref="A2350" si="1522">A2346+1</f>
        <v>96</v>
      </c>
      <c r="B2350" s="56" t="str">
        <f t="shared" ref="B2350" si="1523">B2346</f>
        <v>TANTRANSCO</v>
      </c>
      <c r="C2350" s="56" t="s">
        <v>907</v>
      </c>
      <c r="D2350" s="56" t="s">
        <v>792</v>
      </c>
      <c r="E2350" s="56" t="s">
        <v>766</v>
      </c>
      <c r="F2350" s="45" t="s">
        <v>17</v>
      </c>
      <c r="G2350" s="46"/>
      <c r="H2350" s="46"/>
      <c r="I2350" s="46"/>
      <c r="J2350" s="46"/>
      <c r="K2350" s="46"/>
      <c r="L2350" s="46"/>
      <c r="M2350" s="47"/>
      <c r="N2350" s="47"/>
      <c r="O2350" s="47"/>
      <c r="P2350" s="47"/>
      <c r="Q2350" s="47"/>
      <c r="R2350" s="47"/>
      <c r="S2350" s="46">
        <f t="shared" si="1511"/>
        <v>0</v>
      </c>
      <c r="T2350" s="109"/>
    </row>
    <row r="2351" spans="1:20">
      <c r="A2351" s="57"/>
      <c r="B2351" s="57"/>
      <c r="C2351" s="57"/>
      <c r="D2351" s="57"/>
      <c r="E2351" s="57"/>
      <c r="F2351" s="45" t="s">
        <v>16</v>
      </c>
      <c r="G2351" s="46"/>
      <c r="H2351" s="46"/>
      <c r="I2351" s="46"/>
      <c r="J2351" s="46"/>
      <c r="K2351" s="46"/>
      <c r="L2351" s="46"/>
      <c r="M2351" s="47"/>
      <c r="N2351" s="47"/>
      <c r="O2351" s="47"/>
      <c r="P2351" s="47"/>
      <c r="Q2351" s="47"/>
      <c r="R2351" s="47"/>
      <c r="S2351" s="46">
        <f t="shared" si="1511"/>
        <v>0</v>
      </c>
      <c r="T2351" s="110"/>
    </row>
    <row r="2352" spans="1:20">
      <c r="A2352" s="57"/>
      <c r="B2352" s="57"/>
      <c r="C2352" s="57"/>
      <c r="D2352" s="57"/>
      <c r="E2352" s="57"/>
      <c r="F2352" s="45" t="s">
        <v>24</v>
      </c>
      <c r="G2352" s="46"/>
      <c r="H2352" s="46"/>
      <c r="I2352" s="46"/>
      <c r="J2352" s="46"/>
      <c r="K2352" s="46"/>
      <c r="L2352" s="46"/>
      <c r="M2352" s="47"/>
      <c r="N2352" s="47"/>
      <c r="O2352" s="47"/>
      <c r="P2352" s="47"/>
      <c r="Q2352" s="47"/>
      <c r="R2352" s="47"/>
      <c r="S2352" s="46">
        <f t="shared" si="1511"/>
        <v>0</v>
      </c>
      <c r="T2352" s="110"/>
    </row>
    <row r="2353" spans="1:20">
      <c r="A2353" s="58"/>
      <c r="B2353" s="58"/>
      <c r="C2353" s="58"/>
      <c r="D2353" s="58"/>
      <c r="E2353" s="58"/>
      <c r="F2353" s="45" t="s">
        <v>14</v>
      </c>
      <c r="G2353" s="48">
        <f t="shared" ref="G2353:R2353" si="1524">G2350+G2351+G2352</f>
        <v>0</v>
      </c>
      <c r="H2353" s="48">
        <f t="shared" si="1524"/>
        <v>0</v>
      </c>
      <c r="I2353" s="48">
        <f t="shared" si="1524"/>
        <v>0</v>
      </c>
      <c r="J2353" s="48">
        <f t="shared" si="1524"/>
        <v>0</v>
      </c>
      <c r="K2353" s="48">
        <f t="shared" si="1524"/>
        <v>0</v>
      </c>
      <c r="L2353" s="48">
        <f t="shared" si="1524"/>
        <v>0</v>
      </c>
      <c r="M2353" s="48">
        <f t="shared" si="1524"/>
        <v>0</v>
      </c>
      <c r="N2353" s="48">
        <f t="shared" si="1524"/>
        <v>0</v>
      </c>
      <c r="O2353" s="48">
        <f t="shared" si="1524"/>
        <v>0</v>
      </c>
      <c r="P2353" s="48">
        <f t="shared" si="1524"/>
        <v>0</v>
      </c>
      <c r="Q2353" s="48">
        <f t="shared" si="1524"/>
        <v>0</v>
      </c>
      <c r="R2353" s="48">
        <f t="shared" si="1524"/>
        <v>0</v>
      </c>
      <c r="S2353" s="48">
        <f t="shared" si="1511"/>
        <v>0</v>
      </c>
      <c r="T2353" s="111"/>
    </row>
    <row r="2354" spans="1:20" ht="15" customHeight="1">
      <c r="A2354" s="56">
        <f t="shared" ref="A2354" si="1525">A2350+1</f>
        <v>97</v>
      </c>
      <c r="B2354" s="56" t="str">
        <f t="shared" ref="B2354" si="1526">B2350</f>
        <v>TANTRANSCO</v>
      </c>
      <c r="C2354" s="56" t="s">
        <v>908</v>
      </c>
      <c r="D2354" s="56" t="s">
        <v>792</v>
      </c>
      <c r="E2354" s="56" t="s">
        <v>766</v>
      </c>
      <c r="F2354" s="45" t="s">
        <v>17</v>
      </c>
      <c r="G2354" s="46"/>
      <c r="H2354" s="46"/>
      <c r="I2354" s="46"/>
      <c r="J2354" s="46"/>
      <c r="K2354" s="46"/>
      <c r="L2354" s="46"/>
      <c r="M2354" s="47"/>
      <c r="N2354" s="47"/>
      <c r="O2354" s="47"/>
      <c r="P2354" s="47"/>
      <c r="Q2354" s="47"/>
      <c r="R2354" s="47"/>
      <c r="S2354" s="46">
        <f t="shared" si="1511"/>
        <v>0</v>
      </c>
      <c r="T2354" s="109"/>
    </row>
    <row r="2355" spans="1:20">
      <c r="A2355" s="57"/>
      <c r="B2355" s="57"/>
      <c r="C2355" s="57"/>
      <c r="D2355" s="57"/>
      <c r="E2355" s="57"/>
      <c r="F2355" s="45" t="s">
        <v>16</v>
      </c>
      <c r="G2355" s="46"/>
      <c r="H2355" s="46"/>
      <c r="I2355" s="46"/>
      <c r="J2355" s="46"/>
      <c r="K2355" s="46"/>
      <c r="L2355" s="46"/>
      <c r="M2355" s="47"/>
      <c r="N2355" s="47"/>
      <c r="O2355" s="47"/>
      <c r="P2355" s="47"/>
      <c r="Q2355" s="47"/>
      <c r="R2355" s="47"/>
      <c r="S2355" s="46">
        <f t="shared" si="1511"/>
        <v>0</v>
      </c>
      <c r="T2355" s="110"/>
    </row>
    <row r="2356" spans="1:20">
      <c r="A2356" s="57"/>
      <c r="B2356" s="57"/>
      <c r="C2356" s="57"/>
      <c r="D2356" s="57"/>
      <c r="E2356" s="57"/>
      <c r="F2356" s="45" t="s">
        <v>24</v>
      </c>
      <c r="G2356" s="46"/>
      <c r="H2356" s="46"/>
      <c r="I2356" s="46"/>
      <c r="J2356" s="46"/>
      <c r="K2356" s="46"/>
      <c r="L2356" s="46"/>
      <c r="M2356" s="47"/>
      <c r="N2356" s="47"/>
      <c r="O2356" s="47"/>
      <c r="P2356" s="47"/>
      <c r="Q2356" s="47"/>
      <c r="R2356" s="47"/>
      <c r="S2356" s="46">
        <f t="shared" si="1511"/>
        <v>0</v>
      </c>
      <c r="T2356" s="110"/>
    </row>
    <row r="2357" spans="1:20">
      <c r="A2357" s="58"/>
      <c r="B2357" s="58"/>
      <c r="C2357" s="58"/>
      <c r="D2357" s="58"/>
      <c r="E2357" s="58"/>
      <c r="F2357" s="45" t="s">
        <v>14</v>
      </c>
      <c r="G2357" s="48">
        <f t="shared" ref="G2357:R2357" si="1527">G2354+G2355+G2356</f>
        <v>0</v>
      </c>
      <c r="H2357" s="48">
        <f t="shared" si="1527"/>
        <v>0</v>
      </c>
      <c r="I2357" s="48">
        <f t="shared" si="1527"/>
        <v>0</v>
      </c>
      <c r="J2357" s="48">
        <f t="shared" si="1527"/>
        <v>0</v>
      </c>
      <c r="K2357" s="48">
        <f t="shared" si="1527"/>
        <v>0</v>
      </c>
      <c r="L2357" s="48">
        <f t="shared" si="1527"/>
        <v>0</v>
      </c>
      <c r="M2357" s="48">
        <f t="shared" si="1527"/>
        <v>0</v>
      </c>
      <c r="N2357" s="48">
        <f t="shared" si="1527"/>
        <v>0</v>
      </c>
      <c r="O2357" s="48">
        <f t="shared" si="1527"/>
        <v>0</v>
      </c>
      <c r="P2357" s="48">
        <f t="shared" si="1527"/>
        <v>0</v>
      </c>
      <c r="Q2357" s="48">
        <f t="shared" si="1527"/>
        <v>0</v>
      </c>
      <c r="R2357" s="48">
        <f t="shared" si="1527"/>
        <v>0</v>
      </c>
      <c r="S2357" s="48">
        <f t="shared" si="1511"/>
        <v>0</v>
      </c>
      <c r="T2357" s="111"/>
    </row>
    <row r="2358" spans="1:20" ht="15" customHeight="1">
      <c r="A2358" s="56">
        <f t="shared" ref="A2358" si="1528">A2354+1</f>
        <v>98</v>
      </c>
      <c r="B2358" s="56" t="str">
        <f t="shared" ref="B2358" si="1529">B2354</f>
        <v>TANTRANSCO</v>
      </c>
      <c r="C2358" s="56" t="s">
        <v>909</v>
      </c>
      <c r="D2358" s="56" t="s">
        <v>792</v>
      </c>
      <c r="E2358" s="56" t="s">
        <v>766</v>
      </c>
      <c r="F2358" s="45" t="s">
        <v>17</v>
      </c>
      <c r="G2358" s="46"/>
      <c r="H2358" s="46"/>
      <c r="I2358" s="46"/>
      <c r="J2358" s="46"/>
      <c r="K2358" s="46"/>
      <c r="L2358" s="46"/>
      <c r="M2358" s="47"/>
      <c r="N2358" s="47"/>
      <c r="O2358" s="47"/>
      <c r="P2358" s="47"/>
      <c r="Q2358" s="47"/>
      <c r="R2358" s="47"/>
      <c r="S2358" s="46">
        <f t="shared" si="1511"/>
        <v>0</v>
      </c>
      <c r="T2358" s="109"/>
    </row>
    <row r="2359" spans="1:20">
      <c r="A2359" s="57"/>
      <c r="B2359" s="57"/>
      <c r="C2359" s="57"/>
      <c r="D2359" s="57"/>
      <c r="E2359" s="57"/>
      <c r="F2359" s="45" t="s">
        <v>16</v>
      </c>
      <c r="G2359" s="46"/>
      <c r="H2359" s="46"/>
      <c r="I2359" s="46"/>
      <c r="J2359" s="46"/>
      <c r="K2359" s="46"/>
      <c r="L2359" s="46"/>
      <c r="M2359" s="47"/>
      <c r="N2359" s="47"/>
      <c r="O2359" s="47"/>
      <c r="P2359" s="47"/>
      <c r="Q2359" s="47"/>
      <c r="R2359" s="47"/>
      <c r="S2359" s="46">
        <f t="shared" si="1511"/>
        <v>0</v>
      </c>
      <c r="T2359" s="110"/>
    </row>
    <row r="2360" spans="1:20">
      <c r="A2360" s="57"/>
      <c r="B2360" s="57"/>
      <c r="C2360" s="57"/>
      <c r="D2360" s="57"/>
      <c r="E2360" s="57"/>
      <c r="F2360" s="45" t="s">
        <v>24</v>
      </c>
      <c r="G2360" s="46"/>
      <c r="H2360" s="46"/>
      <c r="I2360" s="46"/>
      <c r="J2360" s="46"/>
      <c r="K2360" s="46"/>
      <c r="L2360" s="46"/>
      <c r="M2360" s="47"/>
      <c r="N2360" s="47"/>
      <c r="O2360" s="47"/>
      <c r="P2360" s="47"/>
      <c r="Q2360" s="47"/>
      <c r="R2360" s="47"/>
      <c r="S2360" s="46">
        <f t="shared" si="1511"/>
        <v>0</v>
      </c>
      <c r="T2360" s="110"/>
    </row>
    <row r="2361" spans="1:20">
      <c r="A2361" s="58"/>
      <c r="B2361" s="58"/>
      <c r="C2361" s="58"/>
      <c r="D2361" s="58"/>
      <c r="E2361" s="58"/>
      <c r="F2361" s="45" t="s">
        <v>14</v>
      </c>
      <c r="G2361" s="48">
        <f t="shared" ref="G2361:R2361" si="1530">G2358+G2359+G2360</f>
        <v>0</v>
      </c>
      <c r="H2361" s="48">
        <f t="shared" si="1530"/>
        <v>0</v>
      </c>
      <c r="I2361" s="48">
        <f t="shared" si="1530"/>
        <v>0</v>
      </c>
      <c r="J2361" s="48">
        <f t="shared" si="1530"/>
        <v>0</v>
      </c>
      <c r="K2361" s="48">
        <f t="shared" si="1530"/>
        <v>0</v>
      </c>
      <c r="L2361" s="48">
        <f t="shared" si="1530"/>
        <v>0</v>
      </c>
      <c r="M2361" s="48">
        <f t="shared" si="1530"/>
        <v>0</v>
      </c>
      <c r="N2361" s="48">
        <f t="shared" si="1530"/>
        <v>0</v>
      </c>
      <c r="O2361" s="48">
        <f t="shared" si="1530"/>
        <v>0</v>
      </c>
      <c r="P2361" s="48">
        <f t="shared" si="1530"/>
        <v>0</v>
      </c>
      <c r="Q2361" s="48">
        <f t="shared" si="1530"/>
        <v>0</v>
      </c>
      <c r="R2361" s="48">
        <f t="shared" si="1530"/>
        <v>0</v>
      </c>
      <c r="S2361" s="48">
        <f t="shared" si="1511"/>
        <v>0</v>
      </c>
      <c r="T2361" s="111"/>
    </row>
    <row r="2362" spans="1:20" ht="15" customHeight="1">
      <c r="A2362" s="56">
        <f t="shared" ref="A2362" si="1531">A2358+1</f>
        <v>99</v>
      </c>
      <c r="B2362" s="56" t="str">
        <f t="shared" ref="B2362" si="1532">B2358</f>
        <v>TANTRANSCO</v>
      </c>
      <c r="C2362" s="56" t="s">
        <v>910</v>
      </c>
      <c r="D2362" s="56" t="s">
        <v>793</v>
      </c>
      <c r="E2362" s="56" t="s">
        <v>766</v>
      </c>
      <c r="F2362" s="45" t="s">
        <v>17</v>
      </c>
      <c r="G2362" s="46"/>
      <c r="H2362" s="46"/>
      <c r="I2362" s="46"/>
      <c r="J2362" s="46"/>
      <c r="K2362" s="46"/>
      <c r="L2362" s="46"/>
      <c r="M2362" s="47"/>
      <c r="N2362" s="47"/>
      <c r="O2362" s="47"/>
      <c r="P2362" s="47"/>
      <c r="Q2362" s="47"/>
      <c r="R2362" s="47"/>
      <c r="S2362" s="46">
        <f t="shared" si="1511"/>
        <v>0</v>
      </c>
      <c r="T2362" s="109"/>
    </row>
    <row r="2363" spans="1:20">
      <c r="A2363" s="57"/>
      <c r="B2363" s="57"/>
      <c r="C2363" s="57"/>
      <c r="D2363" s="57"/>
      <c r="E2363" s="57"/>
      <c r="F2363" s="45" t="s">
        <v>16</v>
      </c>
      <c r="G2363" s="46"/>
      <c r="H2363" s="46"/>
      <c r="I2363" s="46"/>
      <c r="J2363" s="46"/>
      <c r="K2363" s="46"/>
      <c r="L2363" s="46"/>
      <c r="M2363" s="47"/>
      <c r="N2363" s="47"/>
      <c r="O2363" s="47"/>
      <c r="P2363" s="47"/>
      <c r="Q2363" s="47"/>
      <c r="R2363" s="47"/>
      <c r="S2363" s="46">
        <f t="shared" si="1511"/>
        <v>0</v>
      </c>
      <c r="T2363" s="110"/>
    </row>
    <row r="2364" spans="1:20">
      <c r="A2364" s="57"/>
      <c r="B2364" s="57"/>
      <c r="C2364" s="57"/>
      <c r="D2364" s="57"/>
      <c r="E2364" s="57"/>
      <c r="F2364" s="45" t="s">
        <v>24</v>
      </c>
      <c r="G2364" s="46"/>
      <c r="H2364" s="46"/>
      <c r="I2364" s="46"/>
      <c r="J2364" s="46"/>
      <c r="K2364" s="46"/>
      <c r="L2364" s="46"/>
      <c r="M2364" s="47"/>
      <c r="N2364" s="47"/>
      <c r="O2364" s="47"/>
      <c r="P2364" s="47"/>
      <c r="Q2364" s="47"/>
      <c r="R2364" s="47"/>
      <c r="S2364" s="46">
        <f t="shared" si="1511"/>
        <v>0</v>
      </c>
      <c r="T2364" s="110"/>
    </row>
    <row r="2365" spans="1:20">
      <c r="A2365" s="58"/>
      <c r="B2365" s="58"/>
      <c r="C2365" s="58"/>
      <c r="D2365" s="58"/>
      <c r="E2365" s="58"/>
      <c r="F2365" s="45" t="s">
        <v>14</v>
      </c>
      <c r="G2365" s="48">
        <f t="shared" ref="G2365:R2365" si="1533">G2362+G2363+G2364</f>
        <v>0</v>
      </c>
      <c r="H2365" s="48">
        <f t="shared" si="1533"/>
        <v>0</v>
      </c>
      <c r="I2365" s="48">
        <f t="shared" si="1533"/>
        <v>0</v>
      </c>
      <c r="J2365" s="48">
        <f t="shared" si="1533"/>
        <v>0</v>
      </c>
      <c r="K2365" s="48">
        <f t="shared" si="1533"/>
        <v>0</v>
      </c>
      <c r="L2365" s="48">
        <f t="shared" si="1533"/>
        <v>0</v>
      </c>
      <c r="M2365" s="48">
        <f t="shared" si="1533"/>
        <v>0</v>
      </c>
      <c r="N2365" s="48">
        <f t="shared" si="1533"/>
        <v>0</v>
      </c>
      <c r="O2365" s="48">
        <f t="shared" si="1533"/>
        <v>0</v>
      </c>
      <c r="P2365" s="48">
        <f t="shared" si="1533"/>
        <v>0</v>
      </c>
      <c r="Q2365" s="48">
        <f t="shared" si="1533"/>
        <v>0</v>
      </c>
      <c r="R2365" s="48">
        <f t="shared" si="1533"/>
        <v>0</v>
      </c>
      <c r="S2365" s="48">
        <f t="shared" si="1511"/>
        <v>0</v>
      </c>
      <c r="T2365" s="111"/>
    </row>
    <row r="2366" spans="1:20" ht="15" customHeight="1">
      <c r="A2366" s="56">
        <f t="shared" ref="A2366" si="1534">A2362+1</f>
        <v>100</v>
      </c>
      <c r="B2366" s="56" t="str">
        <f t="shared" ref="B2366" si="1535">B2362</f>
        <v>TANTRANSCO</v>
      </c>
      <c r="C2366" s="56" t="s">
        <v>911</v>
      </c>
      <c r="D2366" s="56" t="s">
        <v>793</v>
      </c>
      <c r="E2366" s="56" t="s">
        <v>766</v>
      </c>
      <c r="F2366" s="45" t="s">
        <v>17</v>
      </c>
      <c r="G2366" s="46"/>
      <c r="H2366" s="46"/>
      <c r="I2366" s="46"/>
      <c r="J2366" s="46"/>
      <c r="K2366" s="46"/>
      <c r="L2366" s="46"/>
      <c r="M2366" s="47"/>
      <c r="N2366" s="47"/>
      <c r="O2366" s="47"/>
      <c r="P2366" s="47"/>
      <c r="Q2366" s="47"/>
      <c r="R2366" s="47"/>
      <c r="S2366" s="46">
        <f t="shared" si="1511"/>
        <v>0</v>
      </c>
      <c r="T2366" s="109"/>
    </row>
    <row r="2367" spans="1:20">
      <c r="A2367" s="57"/>
      <c r="B2367" s="57"/>
      <c r="C2367" s="57"/>
      <c r="D2367" s="57"/>
      <c r="E2367" s="57"/>
      <c r="F2367" s="45" t="s">
        <v>16</v>
      </c>
      <c r="G2367" s="46"/>
      <c r="H2367" s="46"/>
      <c r="I2367" s="46"/>
      <c r="J2367" s="46"/>
      <c r="K2367" s="46"/>
      <c r="L2367" s="46"/>
      <c r="M2367" s="47"/>
      <c r="N2367" s="47"/>
      <c r="O2367" s="47"/>
      <c r="P2367" s="47"/>
      <c r="Q2367" s="47"/>
      <c r="R2367" s="47"/>
      <c r="S2367" s="46">
        <f t="shared" si="1511"/>
        <v>0</v>
      </c>
      <c r="T2367" s="110"/>
    </row>
    <row r="2368" spans="1:20">
      <c r="A2368" s="57"/>
      <c r="B2368" s="57"/>
      <c r="C2368" s="57"/>
      <c r="D2368" s="57"/>
      <c r="E2368" s="57"/>
      <c r="F2368" s="45" t="s">
        <v>24</v>
      </c>
      <c r="G2368" s="46"/>
      <c r="H2368" s="46"/>
      <c r="I2368" s="46"/>
      <c r="J2368" s="46"/>
      <c r="K2368" s="46"/>
      <c r="L2368" s="46"/>
      <c r="M2368" s="47"/>
      <c r="N2368" s="47"/>
      <c r="O2368" s="47"/>
      <c r="P2368" s="47"/>
      <c r="Q2368" s="47"/>
      <c r="R2368" s="47"/>
      <c r="S2368" s="46">
        <f t="shared" si="1511"/>
        <v>0</v>
      </c>
      <c r="T2368" s="110"/>
    </row>
    <row r="2369" spans="1:20">
      <c r="A2369" s="58"/>
      <c r="B2369" s="58"/>
      <c r="C2369" s="58"/>
      <c r="D2369" s="58"/>
      <c r="E2369" s="58"/>
      <c r="F2369" s="45" t="s">
        <v>14</v>
      </c>
      <c r="G2369" s="48">
        <f t="shared" ref="G2369:R2369" si="1536">G2366+G2367+G2368</f>
        <v>0</v>
      </c>
      <c r="H2369" s="48">
        <f t="shared" si="1536"/>
        <v>0</v>
      </c>
      <c r="I2369" s="48">
        <f t="shared" si="1536"/>
        <v>0</v>
      </c>
      <c r="J2369" s="48">
        <f t="shared" si="1536"/>
        <v>0</v>
      </c>
      <c r="K2369" s="48">
        <f t="shared" si="1536"/>
        <v>0</v>
      </c>
      <c r="L2369" s="48">
        <f t="shared" si="1536"/>
        <v>0</v>
      </c>
      <c r="M2369" s="48">
        <f t="shared" si="1536"/>
        <v>0</v>
      </c>
      <c r="N2369" s="48">
        <f t="shared" si="1536"/>
        <v>0</v>
      </c>
      <c r="O2369" s="48">
        <f t="shared" si="1536"/>
        <v>0</v>
      </c>
      <c r="P2369" s="48">
        <f t="shared" si="1536"/>
        <v>0</v>
      </c>
      <c r="Q2369" s="48">
        <f t="shared" si="1536"/>
        <v>0</v>
      </c>
      <c r="R2369" s="48">
        <f t="shared" si="1536"/>
        <v>0</v>
      </c>
      <c r="S2369" s="48">
        <f t="shared" si="1511"/>
        <v>0</v>
      </c>
      <c r="T2369" s="111"/>
    </row>
    <row r="2370" spans="1:20" ht="15" customHeight="1">
      <c r="A2370" s="56">
        <f t="shared" ref="A2370" si="1537">A2366+1</f>
        <v>101</v>
      </c>
      <c r="B2370" s="56" t="str">
        <f t="shared" ref="B2370" si="1538">B2366</f>
        <v>TANTRANSCO</v>
      </c>
      <c r="C2370" s="56" t="s">
        <v>912</v>
      </c>
      <c r="D2370" s="56" t="s">
        <v>793</v>
      </c>
      <c r="E2370" s="56" t="s">
        <v>766</v>
      </c>
      <c r="F2370" s="45" t="s">
        <v>17</v>
      </c>
      <c r="G2370" s="46"/>
      <c r="H2370" s="46"/>
      <c r="I2370" s="46"/>
      <c r="J2370" s="46"/>
      <c r="K2370" s="46"/>
      <c r="L2370" s="46"/>
      <c r="M2370" s="47"/>
      <c r="N2370" s="47"/>
      <c r="O2370" s="47"/>
      <c r="P2370" s="47"/>
      <c r="Q2370" s="47"/>
      <c r="R2370" s="47"/>
      <c r="S2370" s="46">
        <f t="shared" si="1511"/>
        <v>0</v>
      </c>
      <c r="T2370" s="109"/>
    </row>
    <row r="2371" spans="1:20">
      <c r="A2371" s="57"/>
      <c r="B2371" s="57"/>
      <c r="C2371" s="57"/>
      <c r="D2371" s="57"/>
      <c r="E2371" s="57"/>
      <c r="F2371" s="45" t="s">
        <v>16</v>
      </c>
      <c r="G2371" s="46"/>
      <c r="H2371" s="46"/>
      <c r="I2371" s="46"/>
      <c r="J2371" s="46"/>
      <c r="K2371" s="46"/>
      <c r="L2371" s="46"/>
      <c r="M2371" s="47"/>
      <c r="N2371" s="47"/>
      <c r="O2371" s="47"/>
      <c r="P2371" s="47"/>
      <c r="Q2371" s="47"/>
      <c r="R2371" s="47"/>
      <c r="S2371" s="46">
        <f t="shared" si="1511"/>
        <v>0</v>
      </c>
      <c r="T2371" s="110"/>
    </row>
    <row r="2372" spans="1:20">
      <c r="A2372" s="57"/>
      <c r="B2372" s="57"/>
      <c r="C2372" s="57"/>
      <c r="D2372" s="57"/>
      <c r="E2372" s="57"/>
      <c r="F2372" s="45" t="s">
        <v>24</v>
      </c>
      <c r="G2372" s="46"/>
      <c r="H2372" s="46"/>
      <c r="I2372" s="46"/>
      <c r="J2372" s="46"/>
      <c r="K2372" s="46"/>
      <c r="L2372" s="46"/>
      <c r="M2372" s="47"/>
      <c r="N2372" s="47"/>
      <c r="O2372" s="47"/>
      <c r="P2372" s="47"/>
      <c r="Q2372" s="47"/>
      <c r="R2372" s="47"/>
      <c r="S2372" s="46">
        <f t="shared" si="1511"/>
        <v>0</v>
      </c>
      <c r="T2372" s="110"/>
    </row>
    <row r="2373" spans="1:20">
      <c r="A2373" s="58"/>
      <c r="B2373" s="58"/>
      <c r="C2373" s="58"/>
      <c r="D2373" s="58"/>
      <c r="E2373" s="58"/>
      <c r="F2373" s="45" t="s">
        <v>14</v>
      </c>
      <c r="G2373" s="48">
        <f t="shared" ref="G2373:R2373" si="1539">G2370+G2371+G2372</f>
        <v>0</v>
      </c>
      <c r="H2373" s="48">
        <f t="shared" si="1539"/>
        <v>0</v>
      </c>
      <c r="I2373" s="48">
        <f t="shared" si="1539"/>
        <v>0</v>
      </c>
      <c r="J2373" s="48">
        <f t="shared" si="1539"/>
        <v>0</v>
      </c>
      <c r="K2373" s="48">
        <f t="shared" si="1539"/>
        <v>0</v>
      </c>
      <c r="L2373" s="48">
        <f t="shared" si="1539"/>
        <v>0</v>
      </c>
      <c r="M2373" s="48">
        <f t="shared" si="1539"/>
        <v>0</v>
      </c>
      <c r="N2373" s="48">
        <f t="shared" si="1539"/>
        <v>0</v>
      </c>
      <c r="O2373" s="48">
        <f t="shared" si="1539"/>
        <v>0</v>
      </c>
      <c r="P2373" s="48">
        <f t="shared" si="1539"/>
        <v>0</v>
      </c>
      <c r="Q2373" s="48">
        <f t="shared" si="1539"/>
        <v>0</v>
      </c>
      <c r="R2373" s="48">
        <f t="shared" si="1539"/>
        <v>0</v>
      </c>
      <c r="S2373" s="48">
        <f t="shared" si="1511"/>
        <v>0</v>
      </c>
      <c r="T2373" s="111"/>
    </row>
    <row r="2374" spans="1:20" ht="15" customHeight="1">
      <c r="A2374" s="56">
        <f t="shared" ref="A2374" si="1540">A2370+1</f>
        <v>102</v>
      </c>
      <c r="B2374" s="56" t="str">
        <f t="shared" ref="B2374" si="1541">B2370</f>
        <v>TANTRANSCO</v>
      </c>
      <c r="C2374" s="56" t="s">
        <v>913</v>
      </c>
      <c r="D2374" s="56" t="s">
        <v>793</v>
      </c>
      <c r="E2374" s="56" t="s">
        <v>766</v>
      </c>
      <c r="F2374" s="45" t="s">
        <v>17</v>
      </c>
      <c r="G2374" s="46"/>
      <c r="H2374" s="46"/>
      <c r="I2374" s="46"/>
      <c r="J2374" s="46"/>
      <c r="K2374" s="46"/>
      <c r="L2374" s="46"/>
      <c r="M2374" s="47"/>
      <c r="N2374" s="47"/>
      <c r="O2374" s="47"/>
      <c r="P2374" s="47"/>
      <c r="Q2374" s="47"/>
      <c r="R2374" s="47"/>
      <c r="S2374" s="46">
        <f t="shared" si="1511"/>
        <v>0</v>
      </c>
      <c r="T2374" s="109"/>
    </row>
    <row r="2375" spans="1:20">
      <c r="A2375" s="57"/>
      <c r="B2375" s="57"/>
      <c r="C2375" s="57"/>
      <c r="D2375" s="57"/>
      <c r="E2375" s="57"/>
      <c r="F2375" s="45" t="s">
        <v>16</v>
      </c>
      <c r="G2375" s="46"/>
      <c r="H2375" s="46"/>
      <c r="I2375" s="46"/>
      <c r="J2375" s="46"/>
      <c r="K2375" s="46"/>
      <c r="L2375" s="46"/>
      <c r="M2375" s="47"/>
      <c r="N2375" s="47"/>
      <c r="O2375" s="47"/>
      <c r="P2375" s="47"/>
      <c r="Q2375" s="47"/>
      <c r="R2375" s="47"/>
      <c r="S2375" s="46">
        <f t="shared" si="1511"/>
        <v>0</v>
      </c>
      <c r="T2375" s="110"/>
    </row>
    <row r="2376" spans="1:20">
      <c r="A2376" s="57"/>
      <c r="B2376" s="57"/>
      <c r="C2376" s="57"/>
      <c r="D2376" s="57"/>
      <c r="E2376" s="57"/>
      <c r="F2376" s="45" t="s">
        <v>24</v>
      </c>
      <c r="G2376" s="46"/>
      <c r="H2376" s="46"/>
      <c r="I2376" s="46"/>
      <c r="J2376" s="46"/>
      <c r="K2376" s="46"/>
      <c r="L2376" s="46"/>
      <c r="M2376" s="47"/>
      <c r="N2376" s="47"/>
      <c r="O2376" s="47"/>
      <c r="P2376" s="47"/>
      <c r="Q2376" s="47"/>
      <c r="R2376" s="47"/>
      <c r="S2376" s="46">
        <f t="shared" si="1511"/>
        <v>0</v>
      </c>
      <c r="T2376" s="110"/>
    </row>
    <row r="2377" spans="1:20">
      <c r="A2377" s="58"/>
      <c r="B2377" s="58"/>
      <c r="C2377" s="58"/>
      <c r="D2377" s="58"/>
      <c r="E2377" s="58"/>
      <c r="F2377" s="45" t="s">
        <v>14</v>
      </c>
      <c r="G2377" s="48">
        <f t="shared" ref="G2377:R2377" si="1542">G2374+G2375+G2376</f>
        <v>0</v>
      </c>
      <c r="H2377" s="48">
        <f t="shared" si="1542"/>
        <v>0</v>
      </c>
      <c r="I2377" s="48">
        <f t="shared" si="1542"/>
        <v>0</v>
      </c>
      <c r="J2377" s="48">
        <f t="shared" si="1542"/>
        <v>0</v>
      </c>
      <c r="K2377" s="48">
        <f t="shared" si="1542"/>
        <v>0</v>
      </c>
      <c r="L2377" s="48">
        <f t="shared" si="1542"/>
        <v>0</v>
      </c>
      <c r="M2377" s="48">
        <f t="shared" si="1542"/>
        <v>0</v>
      </c>
      <c r="N2377" s="48">
        <f t="shared" si="1542"/>
        <v>0</v>
      </c>
      <c r="O2377" s="48">
        <f t="shared" si="1542"/>
        <v>0</v>
      </c>
      <c r="P2377" s="48">
        <f t="shared" si="1542"/>
        <v>0</v>
      </c>
      <c r="Q2377" s="48">
        <f t="shared" si="1542"/>
        <v>0</v>
      </c>
      <c r="R2377" s="48">
        <f t="shared" si="1542"/>
        <v>0</v>
      </c>
      <c r="S2377" s="48">
        <f t="shared" si="1511"/>
        <v>0</v>
      </c>
      <c r="T2377" s="111"/>
    </row>
    <row r="2378" spans="1:20" ht="15" customHeight="1">
      <c r="A2378" s="56">
        <f t="shared" ref="A2378" si="1543">A2374+1</f>
        <v>103</v>
      </c>
      <c r="B2378" s="56" t="str">
        <f t="shared" ref="B2378" si="1544">B2374</f>
        <v>TANTRANSCO</v>
      </c>
      <c r="C2378" s="56" t="s">
        <v>913</v>
      </c>
      <c r="D2378" s="56" t="s">
        <v>793</v>
      </c>
      <c r="E2378" s="56" t="s">
        <v>766</v>
      </c>
      <c r="F2378" s="45" t="s">
        <v>17</v>
      </c>
      <c r="G2378" s="46"/>
      <c r="H2378" s="46"/>
      <c r="I2378" s="46"/>
      <c r="J2378" s="46"/>
      <c r="K2378" s="46"/>
      <c r="L2378" s="46"/>
      <c r="M2378" s="47"/>
      <c r="N2378" s="47"/>
      <c r="O2378" s="47"/>
      <c r="P2378" s="47"/>
      <c r="Q2378" s="47"/>
      <c r="R2378" s="47"/>
      <c r="S2378" s="46">
        <f t="shared" si="1511"/>
        <v>0</v>
      </c>
      <c r="T2378" s="109"/>
    </row>
    <row r="2379" spans="1:20">
      <c r="A2379" s="57"/>
      <c r="B2379" s="57"/>
      <c r="C2379" s="57"/>
      <c r="D2379" s="57"/>
      <c r="E2379" s="57"/>
      <c r="F2379" s="45" t="s">
        <v>16</v>
      </c>
      <c r="G2379" s="46"/>
      <c r="H2379" s="46"/>
      <c r="I2379" s="46"/>
      <c r="J2379" s="46"/>
      <c r="K2379" s="46"/>
      <c r="L2379" s="46"/>
      <c r="M2379" s="47"/>
      <c r="N2379" s="47"/>
      <c r="O2379" s="47"/>
      <c r="P2379" s="47"/>
      <c r="Q2379" s="47"/>
      <c r="R2379" s="47"/>
      <c r="S2379" s="46">
        <f t="shared" si="1511"/>
        <v>0</v>
      </c>
      <c r="T2379" s="110"/>
    </row>
    <row r="2380" spans="1:20">
      <c r="A2380" s="57"/>
      <c r="B2380" s="57"/>
      <c r="C2380" s="57"/>
      <c r="D2380" s="57"/>
      <c r="E2380" s="57"/>
      <c r="F2380" s="45" t="s">
        <v>24</v>
      </c>
      <c r="G2380" s="46"/>
      <c r="H2380" s="46"/>
      <c r="I2380" s="46"/>
      <c r="J2380" s="46"/>
      <c r="K2380" s="46"/>
      <c r="L2380" s="46"/>
      <c r="M2380" s="47"/>
      <c r="N2380" s="47"/>
      <c r="O2380" s="47"/>
      <c r="P2380" s="47"/>
      <c r="Q2380" s="47"/>
      <c r="R2380" s="47"/>
      <c r="S2380" s="46">
        <f t="shared" si="1511"/>
        <v>0</v>
      </c>
      <c r="T2380" s="110"/>
    </row>
    <row r="2381" spans="1:20">
      <c r="A2381" s="58"/>
      <c r="B2381" s="58"/>
      <c r="C2381" s="58"/>
      <c r="D2381" s="58"/>
      <c r="E2381" s="58"/>
      <c r="F2381" s="45" t="s">
        <v>14</v>
      </c>
      <c r="G2381" s="48">
        <f t="shared" ref="G2381:R2381" si="1545">G2378+G2379+G2380</f>
        <v>0</v>
      </c>
      <c r="H2381" s="48">
        <f t="shared" si="1545"/>
        <v>0</v>
      </c>
      <c r="I2381" s="48">
        <f t="shared" si="1545"/>
        <v>0</v>
      </c>
      <c r="J2381" s="48">
        <f t="shared" si="1545"/>
        <v>0</v>
      </c>
      <c r="K2381" s="48">
        <f t="shared" si="1545"/>
        <v>0</v>
      </c>
      <c r="L2381" s="48">
        <f t="shared" si="1545"/>
        <v>0</v>
      </c>
      <c r="M2381" s="48">
        <f t="shared" si="1545"/>
        <v>0</v>
      </c>
      <c r="N2381" s="48">
        <f t="shared" si="1545"/>
        <v>0</v>
      </c>
      <c r="O2381" s="48">
        <f t="shared" si="1545"/>
        <v>0</v>
      </c>
      <c r="P2381" s="48">
        <f t="shared" si="1545"/>
        <v>0</v>
      </c>
      <c r="Q2381" s="48">
        <f t="shared" si="1545"/>
        <v>0</v>
      </c>
      <c r="R2381" s="48">
        <f t="shared" si="1545"/>
        <v>0</v>
      </c>
      <c r="S2381" s="48">
        <f t="shared" si="1511"/>
        <v>0</v>
      </c>
      <c r="T2381" s="111"/>
    </row>
    <row r="2382" spans="1:20" ht="15" customHeight="1">
      <c r="A2382" s="56">
        <f t="shared" ref="A2382" si="1546">A2378+1</f>
        <v>104</v>
      </c>
      <c r="B2382" s="56" t="str">
        <f t="shared" ref="B2382" si="1547">B2378</f>
        <v>TANTRANSCO</v>
      </c>
      <c r="C2382" s="56" t="s">
        <v>914</v>
      </c>
      <c r="D2382" s="56" t="s">
        <v>794</v>
      </c>
      <c r="E2382" s="56" t="s">
        <v>766</v>
      </c>
      <c r="F2382" s="45" t="s">
        <v>17</v>
      </c>
      <c r="G2382" s="46"/>
      <c r="H2382" s="46"/>
      <c r="I2382" s="46"/>
      <c r="J2382" s="46"/>
      <c r="K2382" s="46"/>
      <c r="L2382" s="46"/>
      <c r="M2382" s="47"/>
      <c r="N2382" s="47"/>
      <c r="O2382" s="47"/>
      <c r="P2382" s="47"/>
      <c r="Q2382" s="47"/>
      <c r="R2382" s="47"/>
      <c r="S2382" s="46">
        <f t="shared" si="1511"/>
        <v>0</v>
      </c>
      <c r="T2382" s="109"/>
    </row>
    <row r="2383" spans="1:20">
      <c r="A2383" s="57"/>
      <c r="B2383" s="57"/>
      <c r="C2383" s="57"/>
      <c r="D2383" s="57"/>
      <c r="E2383" s="57"/>
      <c r="F2383" s="45" t="s">
        <v>16</v>
      </c>
      <c r="G2383" s="46"/>
      <c r="H2383" s="46"/>
      <c r="I2383" s="46"/>
      <c r="J2383" s="46"/>
      <c r="K2383" s="46"/>
      <c r="L2383" s="46"/>
      <c r="M2383" s="47"/>
      <c r="N2383" s="47"/>
      <c r="O2383" s="47"/>
      <c r="P2383" s="47"/>
      <c r="Q2383" s="47"/>
      <c r="R2383" s="47"/>
      <c r="S2383" s="46">
        <f t="shared" si="1511"/>
        <v>0</v>
      </c>
      <c r="T2383" s="110"/>
    </row>
    <row r="2384" spans="1:20">
      <c r="A2384" s="57"/>
      <c r="B2384" s="57"/>
      <c r="C2384" s="57"/>
      <c r="D2384" s="57"/>
      <c r="E2384" s="57"/>
      <c r="F2384" s="45" t="s">
        <v>24</v>
      </c>
      <c r="G2384" s="46"/>
      <c r="H2384" s="46"/>
      <c r="I2384" s="46"/>
      <c r="J2384" s="46"/>
      <c r="K2384" s="46"/>
      <c r="L2384" s="46"/>
      <c r="M2384" s="47"/>
      <c r="N2384" s="47"/>
      <c r="O2384" s="47"/>
      <c r="P2384" s="47"/>
      <c r="Q2384" s="47"/>
      <c r="R2384" s="47"/>
      <c r="S2384" s="46">
        <f t="shared" si="1511"/>
        <v>0</v>
      </c>
      <c r="T2384" s="110"/>
    </row>
    <row r="2385" spans="1:20">
      <c r="A2385" s="58"/>
      <c r="B2385" s="58"/>
      <c r="C2385" s="58"/>
      <c r="D2385" s="58"/>
      <c r="E2385" s="58"/>
      <c r="F2385" s="45" t="s">
        <v>14</v>
      </c>
      <c r="G2385" s="48">
        <f t="shared" ref="G2385:R2385" si="1548">G2382+G2383+G2384</f>
        <v>0</v>
      </c>
      <c r="H2385" s="48">
        <f t="shared" si="1548"/>
        <v>0</v>
      </c>
      <c r="I2385" s="48">
        <f t="shared" si="1548"/>
        <v>0</v>
      </c>
      <c r="J2385" s="48">
        <f t="shared" si="1548"/>
        <v>0</v>
      </c>
      <c r="K2385" s="48">
        <f t="shared" si="1548"/>
        <v>0</v>
      </c>
      <c r="L2385" s="48">
        <f t="shared" si="1548"/>
        <v>0</v>
      </c>
      <c r="M2385" s="48">
        <f t="shared" si="1548"/>
        <v>0</v>
      </c>
      <c r="N2385" s="48">
        <f t="shared" si="1548"/>
        <v>0</v>
      </c>
      <c r="O2385" s="48">
        <f t="shared" si="1548"/>
        <v>0</v>
      </c>
      <c r="P2385" s="48">
        <f t="shared" si="1548"/>
        <v>0</v>
      </c>
      <c r="Q2385" s="48">
        <f t="shared" si="1548"/>
        <v>0</v>
      </c>
      <c r="R2385" s="48">
        <f t="shared" si="1548"/>
        <v>0</v>
      </c>
      <c r="S2385" s="48">
        <f t="shared" si="1511"/>
        <v>0</v>
      </c>
      <c r="T2385" s="111"/>
    </row>
    <row r="2386" spans="1:20">
      <c r="A2386" s="56">
        <f t="shared" ref="A2386" si="1549">A2382+1</f>
        <v>105</v>
      </c>
      <c r="B2386" s="56" t="str">
        <f t="shared" ref="B2386" si="1550">B2382</f>
        <v>TANTRANSCO</v>
      </c>
      <c r="C2386" s="85" t="s">
        <v>1021</v>
      </c>
      <c r="D2386" s="56" t="s">
        <v>794</v>
      </c>
      <c r="E2386" s="56" t="s">
        <v>766</v>
      </c>
      <c r="F2386" s="45" t="s">
        <v>17</v>
      </c>
      <c r="G2386" s="46"/>
      <c r="H2386" s="46"/>
      <c r="I2386" s="46"/>
      <c r="J2386" s="46"/>
      <c r="K2386" s="46"/>
      <c r="L2386" s="46"/>
      <c r="M2386" s="47"/>
      <c r="N2386" s="47"/>
      <c r="O2386" s="47"/>
      <c r="P2386" s="47"/>
      <c r="Q2386" s="47"/>
      <c r="R2386" s="47"/>
      <c r="S2386" s="46">
        <f t="shared" si="1511"/>
        <v>0</v>
      </c>
      <c r="T2386" s="109"/>
    </row>
    <row r="2387" spans="1:20">
      <c r="A2387" s="57"/>
      <c r="B2387" s="57"/>
      <c r="C2387" s="86"/>
      <c r="D2387" s="57"/>
      <c r="E2387" s="57"/>
      <c r="F2387" s="45" t="s">
        <v>16</v>
      </c>
      <c r="G2387" s="46"/>
      <c r="H2387" s="46"/>
      <c r="I2387" s="46"/>
      <c r="J2387" s="46"/>
      <c r="K2387" s="46"/>
      <c r="L2387" s="46"/>
      <c r="M2387" s="47"/>
      <c r="N2387" s="47"/>
      <c r="O2387" s="47"/>
      <c r="P2387" s="47"/>
      <c r="Q2387" s="47"/>
      <c r="R2387" s="47"/>
      <c r="S2387" s="46">
        <f t="shared" si="1511"/>
        <v>0</v>
      </c>
      <c r="T2387" s="110"/>
    </row>
    <row r="2388" spans="1:20">
      <c r="A2388" s="57"/>
      <c r="B2388" s="57"/>
      <c r="C2388" s="86"/>
      <c r="D2388" s="57"/>
      <c r="E2388" s="57"/>
      <c r="F2388" s="45" t="s">
        <v>24</v>
      </c>
      <c r="G2388" s="46"/>
      <c r="H2388" s="46"/>
      <c r="I2388" s="46"/>
      <c r="J2388" s="46"/>
      <c r="K2388" s="46"/>
      <c r="L2388" s="46"/>
      <c r="M2388" s="47"/>
      <c r="N2388" s="47"/>
      <c r="O2388" s="47"/>
      <c r="P2388" s="47"/>
      <c r="Q2388" s="47"/>
      <c r="R2388" s="47"/>
      <c r="S2388" s="46">
        <f t="shared" si="1511"/>
        <v>0</v>
      </c>
      <c r="T2388" s="110"/>
    </row>
    <row r="2389" spans="1:20">
      <c r="A2389" s="58"/>
      <c r="B2389" s="58"/>
      <c r="C2389" s="87"/>
      <c r="D2389" s="58"/>
      <c r="E2389" s="58"/>
      <c r="F2389" s="45" t="s">
        <v>14</v>
      </c>
      <c r="G2389" s="48">
        <f t="shared" ref="G2389:R2389" si="1551">G2386+G2387+G2388</f>
        <v>0</v>
      </c>
      <c r="H2389" s="48">
        <f t="shared" si="1551"/>
        <v>0</v>
      </c>
      <c r="I2389" s="48">
        <f t="shared" si="1551"/>
        <v>0</v>
      </c>
      <c r="J2389" s="48">
        <f t="shared" si="1551"/>
        <v>0</v>
      </c>
      <c r="K2389" s="48">
        <f t="shared" si="1551"/>
        <v>0</v>
      </c>
      <c r="L2389" s="48">
        <f t="shared" si="1551"/>
        <v>0</v>
      </c>
      <c r="M2389" s="48">
        <f t="shared" si="1551"/>
        <v>0</v>
      </c>
      <c r="N2389" s="48">
        <f t="shared" si="1551"/>
        <v>0</v>
      </c>
      <c r="O2389" s="48">
        <f t="shared" si="1551"/>
        <v>0</v>
      </c>
      <c r="P2389" s="48">
        <f t="shared" si="1551"/>
        <v>0</v>
      </c>
      <c r="Q2389" s="48">
        <f t="shared" si="1551"/>
        <v>0</v>
      </c>
      <c r="R2389" s="48">
        <f t="shared" si="1551"/>
        <v>0</v>
      </c>
      <c r="S2389" s="48">
        <f t="shared" si="1511"/>
        <v>0</v>
      </c>
      <c r="T2389" s="111"/>
    </row>
    <row r="2390" spans="1:20" ht="15" customHeight="1">
      <c r="A2390" s="56">
        <f t="shared" ref="A2390" si="1552">A2386+1</f>
        <v>106</v>
      </c>
      <c r="B2390" s="56" t="str">
        <f t="shared" ref="B2390" si="1553">B2386</f>
        <v>TANTRANSCO</v>
      </c>
      <c r="C2390" s="85" t="s">
        <v>1539</v>
      </c>
      <c r="D2390" s="56" t="s">
        <v>794</v>
      </c>
      <c r="E2390" s="56" t="s">
        <v>766</v>
      </c>
      <c r="F2390" s="45" t="s">
        <v>17</v>
      </c>
      <c r="G2390" s="46"/>
      <c r="H2390" s="46"/>
      <c r="I2390" s="46"/>
      <c r="J2390" s="46"/>
      <c r="K2390" s="46"/>
      <c r="L2390" s="46"/>
      <c r="M2390" s="47"/>
      <c r="N2390" s="47"/>
      <c r="O2390" s="47"/>
      <c r="P2390" s="47"/>
      <c r="Q2390" s="47"/>
      <c r="R2390" s="47"/>
      <c r="S2390" s="46">
        <f t="shared" si="1511"/>
        <v>0</v>
      </c>
      <c r="T2390" s="109"/>
    </row>
    <row r="2391" spans="1:20">
      <c r="A2391" s="57"/>
      <c r="B2391" s="57"/>
      <c r="C2391" s="86"/>
      <c r="D2391" s="57"/>
      <c r="E2391" s="57"/>
      <c r="F2391" s="45" t="s">
        <v>16</v>
      </c>
      <c r="G2391" s="46"/>
      <c r="H2391" s="46"/>
      <c r="I2391" s="46"/>
      <c r="J2391" s="46"/>
      <c r="K2391" s="46"/>
      <c r="L2391" s="46"/>
      <c r="M2391" s="47"/>
      <c r="N2391" s="47"/>
      <c r="O2391" s="47"/>
      <c r="P2391" s="47"/>
      <c r="Q2391" s="47"/>
      <c r="R2391" s="47"/>
      <c r="S2391" s="46">
        <f t="shared" si="1511"/>
        <v>0</v>
      </c>
      <c r="T2391" s="110"/>
    </row>
    <row r="2392" spans="1:20">
      <c r="A2392" s="57"/>
      <c r="B2392" s="57"/>
      <c r="C2392" s="86"/>
      <c r="D2392" s="57"/>
      <c r="E2392" s="57"/>
      <c r="F2392" s="45" t="s">
        <v>24</v>
      </c>
      <c r="G2392" s="46"/>
      <c r="H2392" s="46"/>
      <c r="I2392" s="46"/>
      <c r="J2392" s="46"/>
      <c r="K2392" s="46"/>
      <c r="L2392" s="46"/>
      <c r="M2392" s="47"/>
      <c r="N2392" s="47"/>
      <c r="O2392" s="47"/>
      <c r="P2392" s="47"/>
      <c r="Q2392" s="47"/>
      <c r="R2392" s="47"/>
      <c r="S2392" s="46">
        <f t="shared" si="1511"/>
        <v>0</v>
      </c>
      <c r="T2392" s="110"/>
    </row>
    <row r="2393" spans="1:20">
      <c r="A2393" s="58"/>
      <c r="B2393" s="58"/>
      <c r="C2393" s="87"/>
      <c r="D2393" s="58"/>
      <c r="E2393" s="58"/>
      <c r="F2393" s="45" t="s">
        <v>14</v>
      </c>
      <c r="G2393" s="48">
        <f t="shared" ref="G2393:R2393" si="1554">G2390+G2391+G2392</f>
        <v>0</v>
      </c>
      <c r="H2393" s="48">
        <f t="shared" si="1554"/>
        <v>0</v>
      </c>
      <c r="I2393" s="48">
        <f t="shared" si="1554"/>
        <v>0</v>
      </c>
      <c r="J2393" s="48">
        <f t="shared" si="1554"/>
        <v>0</v>
      </c>
      <c r="K2393" s="48">
        <f t="shared" si="1554"/>
        <v>0</v>
      </c>
      <c r="L2393" s="48">
        <f t="shared" si="1554"/>
        <v>0</v>
      </c>
      <c r="M2393" s="48">
        <f t="shared" si="1554"/>
        <v>0</v>
      </c>
      <c r="N2393" s="48">
        <f t="shared" si="1554"/>
        <v>0</v>
      </c>
      <c r="O2393" s="48">
        <f t="shared" si="1554"/>
        <v>0</v>
      </c>
      <c r="P2393" s="48">
        <f t="shared" si="1554"/>
        <v>0</v>
      </c>
      <c r="Q2393" s="48">
        <f t="shared" si="1554"/>
        <v>0</v>
      </c>
      <c r="R2393" s="48">
        <f t="shared" si="1554"/>
        <v>0</v>
      </c>
      <c r="S2393" s="48">
        <f t="shared" si="1511"/>
        <v>0</v>
      </c>
      <c r="T2393" s="111"/>
    </row>
    <row r="2394" spans="1:20" ht="15" customHeight="1">
      <c r="A2394" s="56">
        <f t="shared" ref="A2394" si="1555">A2390+1</f>
        <v>107</v>
      </c>
      <c r="B2394" s="56" t="str">
        <f t="shared" ref="B2394" si="1556">B2390</f>
        <v>TANTRANSCO</v>
      </c>
      <c r="C2394" s="56" t="s">
        <v>915</v>
      </c>
      <c r="D2394" s="56" t="s">
        <v>794</v>
      </c>
      <c r="E2394" s="56" t="s">
        <v>766</v>
      </c>
      <c r="F2394" s="45" t="s">
        <v>17</v>
      </c>
      <c r="G2394" s="46"/>
      <c r="H2394" s="46"/>
      <c r="I2394" s="46"/>
      <c r="J2394" s="46"/>
      <c r="K2394" s="46"/>
      <c r="L2394" s="46"/>
      <c r="M2394" s="47"/>
      <c r="N2394" s="47"/>
      <c r="O2394" s="47"/>
      <c r="P2394" s="47"/>
      <c r="Q2394" s="47"/>
      <c r="R2394" s="47"/>
      <c r="S2394" s="46">
        <f t="shared" si="1511"/>
        <v>0</v>
      </c>
      <c r="T2394" s="109"/>
    </row>
    <row r="2395" spans="1:20">
      <c r="A2395" s="57"/>
      <c r="B2395" s="57"/>
      <c r="C2395" s="57"/>
      <c r="D2395" s="57"/>
      <c r="E2395" s="57"/>
      <c r="F2395" s="45" t="s">
        <v>16</v>
      </c>
      <c r="G2395" s="46"/>
      <c r="H2395" s="46"/>
      <c r="I2395" s="46"/>
      <c r="J2395" s="46"/>
      <c r="K2395" s="46"/>
      <c r="L2395" s="46"/>
      <c r="M2395" s="47"/>
      <c r="N2395" s="47"/>
      <c r="O2395" s="47"/>
      <c r="P2395" s="47"/>
      <c r="Q2395" s="47"/>
      <c r="R2395" s="47"/>
      <c r="S2395" s="46">
        <f t="shared" ref="S2395:S2454" si="1557">SUM(G2395:R2395)</f>
        <v>0</v>
      </c>
      <c r="T2395" s="110"/>
    </row>
    <row r="2396" spans="1:20">
      <c r="A2396" s="57"/>
      <c r="B2396" s="57"/>
      <c r="C2396" s="57"/>
      <c r="D2396" s="57"/>
      <c r="E2396" s="57"/>
      <c r="F2396" s="45" t="s">
        <v>24</v>
      </c>
      <c r="G2396" s="46"/>
      <c r="H2396" s="46"/>
      <c r="I2396" s="46"/>
      <c r="J2396" s="46"/>
      <c r="K2396" s="46"/>
      <c r="L2396" s="46"/>
      <c r="M2396" s="47"/>
      <c r="N2396" s="47"/>
      <c r="O2396" s="47"/>
      <c r="P2396" s="47"/>
      <c r="Q2396" s="47"/>
      <c r="R2396" s="47"/>
      <c r="S2396" s="46">
        <f t="shared" si="1557"/>
        <v>0</v>
      </c>
      <c r="T2396" s="110"/>
    </row>
    <row r="2397" spans="1:20">
      <c r="A2397" s="58"/>
      <c r="B2397" s="58"/>
      <c r="C2397" s="58"/>
      <c r="D2397" s="58"/>
      <c r="E2397" s="58"/>
      <c r="F2397" s="45" t="s">
        <v>14</v>
      </c>
      <c r="G2397" s="48">
        <f t="shared" ref="G2397:R2397" si="1558">G2394+G2395+G2396</f>
        <v>0</v>
      </c>
      <c r="H2397" s="48">
        <f t="shared" si="1558"/>
        <v>0</v>
      </c>
      <c r="I2397" s="48">
        <f t="shared" si="1558"/>
        <v>0</v>
      </c>
      <c r="J2397" s="48">
        <f t="shared" si="1558"/>
        <v>0</v>
      </c>
      <c r="K2397" s="48">
        <f t="shared" si="1558"/>
        <v>0</v>
      </c>
      <c r="L2397" s="48">
        <f t="shared" si="1558"/>
        <v>0</v>
      </c>
      <c r="M2397" s="48">
        <f t="shared" si="1558"/>
        <v>0</v>
      </c>
      <c r="N2397" s="48">
        <f t="shared" si="1558"/>
        <v>0</v>
      </c>
      <c r="O2397" s="48">
        <f t="shared" si="1558"/>
        <v>0</v>
      </c>
      <c r="P2397" s="48">
        <f t="shared" si="1558"/>
        <v>0</v>
      </c>
      <c r="Q2397" s="48">
        <f t="shared" si="1558"/>
        <v>0</v>
      </c>
      <c r="R2397" s="48">
        <f t="shared" si="1558"/>
        <v>0</v>
      </c>
      <c r="S2397" s="48">
        <f t="shared" si="1557"/>
        <v>0</v>
      </c>
      <c r="T2397" s="111"/>
    </row>
    <row r="2398" spans="1:20" ht="15" customHeight="1">
      <c r="A2398" s="56">
        <f t="shared" ref="A2398" si="1559">A2394+1</f>
        <v>108</v>
      </c>
      <c r="B2398" s="56" t="str">
        <f t="shared" ref="B2398" si="1560">B2394</f>
        <v>TANTRANSCO</v>
      </c>
      <c r="C2398" s="56" t="s">
        <v>916</v>
      </c>
      <c r="D2398" s="56" t="s">
        <v>794</v>
      </c>
      <c r="E2398" s="56" t="s">
        <v>766</v>
      </c>
      <c r="F2398" s="45" t="s">
        <v>17</v>
      </c>
      <c r="G2398" s="46"/>
      <c r="H2398" s="46"/>
      <c r="I2398" s="46"/>
      <c r="J2398" s="46"/>
      <c r="K2398" s="46"/>
      <c r="L2398" s="46"/>
      <c r="M2398" s="47"/>
      <c r="N2398" s="47"/>
      <c r="O2398" s="47"/>
      <c r="P2398" s="47"/>
      <c r="Q2398" s="47"/>
      <c r="R2398" s="47"/>
      <c r="S2398" s="46">
        <f t="shared" si="1557"/>
        <v>0</v>
      </c>
      <c r="T2398" s="109"/>
    </row>
    <row r="2399" spans="1:20">
      <c r="A2399" s="57"/>
      <c r="B2399" s="57"/>
      <c r="C2399" s="57"/>
      <c r="D2399" s="57"/>
      <c r="E2399" s="57"/>
      <c r="F2399" s="45" t="s">
        <v>16</v>
      </c>
      <c r="G2399" s="46"/>
      <c r="H2399" s="46"/>
      <c r="I2399" s="46"/>
      <c r="J2399" s="46"/>
      <c r="K2399" s="46"/>
      <c r="L2399" s="46"/>
      <c r="M2399" s="47"/>
      <c r="N2399" s="47"/>
      <c r="O2399" s="47"/>
      <c r="P2399" s="47"/>
      <c r="Q2399" s="47"/>
      <c r="R2399" s="47"/>
      <c r="S2399" s="46">
        <f t="shared" si="1557"/>
        <v>0</v>
      </c>
      <c r="T2399" s="110"/>
    </row>
    <row r="2400" spans="1:20">
      <c r="A2400" s="57"/>
      <c r="B2400" s="57"/>
      <c r="C2400" s="57"/>
      <c r="D2400" s="57"/>
      <c r="E2400" s="57"/>
      <c r="F2400" s="45" t="s">
        <v>24</v>
      </c>
      <c r="G2400" s="46"/>
      <c r="H2400" s="46"/>
      <c r="I2400" s="46"/>
      <c r="J2400" s="46"/>
      <c r="K2400" s="46"/>
      <c r="L2400" s="46"/>
      <c r="M2400" s="47"/>
      <c r="N2400" s="47"/>
      <c r="O2400" s="47"/>
      <c r="P2400" s="47"/>
      <c r="Q2400" s="47"/>
      <c r="R2400" s="47"/>
      <c r="S2400" s="46">
        <f t="shared" si="1557"/>
        <v>0</v>
      </c>
      <c r="T2400" s="110"/>
    </row>
    <row r="2401" spans="1:20">
      <c r="A2401" s="58"/>
      <c r="B2401" s="58"/>
      <c r="C2401" s="58"/>
      <c r="D2401" s="58"/>
      <c r="E2401" s="58"/>
      <c r="F2401" s="45" t="s">
        <v>14</v>
      </c>
      <c r="G2401" s="48">
        <f t="shared" ref="G2401:R2401" si="1561">G2398+G2399+G2400</f>
        <v>0</v>
      </c>
      <c r="H2401" s="48">
        <f t="shared" si="1561"/>
        <v>0</v>
      </c>
      <c r="I2401" s="48">
        <f t="shared" si="1561"/>
        <v>0</v>
      </c>
      <c r="J2401" s="48">
        <f t="shared" si="1561"/>
        <v>0</v>
      </c>
      <c r="K2401" s="48">
        <f t="shared" si="1561"/>
        <v>0</v>
      </c>
      <c r="L2401" s="48">
        <f t="shared" si="1561"/>
        <v>0</v>
      </c>
      <c r="M2401" s="48">
        <f t="shared" si="1561"/>
        <v>0</v>
      </c>
      <c r="N2401" s="48">
        <f t="shared" si="1561"/>
        <v>0</v>
      </c>
      <c r="O2401" s="48">
        <f t="shared" si="1561"/>
        <v>0</v>
      </c>
      <c r="P2401" s="48">
        <f t="shared" si="1561"/>
        <v>0</v>
      </c>
      <c r="Q2401" s="48">
        <f t="shared" si="1561"/>
        <v>0</v>
      </c>
      <c r="R2401" s="48">
        <f t="shared" si="1561"/>
        <v>0</v>
      </c>
      <c r="S2401" s="48">
        <f t="shared" si="1557"/>
        <v>0</v>
      </c>
      <c r="T2401" s="111"/>
    </row>
    <row r="2402" spans="1:20" ht="15" customHeight="1">
      <c r="A2402" s="56">
        <f t="shared" ref="A2402" si="1562">A2398+1</f>
        <v>109</v>
      </c>
      <c r="B2402" s="56" t="str">
        <f t="shared" ref="B2402" si="1563">B2398</f>
        <v>TANTRANSCO</v>
      </c>
      <c r="C2402" s="56" t="s">
        <v>917</v>
      </c>
      <c r="D2402" s="56" t="s">
        <v>794</v>
      </c>
      <c r="E2402" s="56" t="s">
        <v>766</v>
      </c>
      <c r="F2402" s="45" t="s">
        <v>17</v>
      </c>
      <c r="G2402" s="46"/>
      <c r="H2402" s="46"/>
      <c r="I2402" s="46"/>
      <c r="J2402" s="46"/>
      <c r="K2402" s="46"/>
      <c r="L2402" s="46"/>
      <c r="M2402" s="47"/>
      <c r="N2402" s="47"/>
      <c r="O2402" s="47"/>
      <c r="P2402" s="47"/>
      <c r="Q2402" s="47"/>
      <c r="R2402" s="47"/>
      <c r="S2402" s="46">
        <f t="shared" si="1557"/>
        <v>0</v>
      </c>
      <c r="T2402" s="109"/>
    </row>
    <row r="2403" spans="1:20">
      <c r="A2403" s="57"/>
      <c r="B2403" s="57"/>
      <c r="C2403" s="57"/>
      <c r="D2403" s="57"/>
      <c r="E2403" s="57"/>
      <c r="F2403" s="45" t="s">
        <v>16</v>
      </c>
      <c r="G2403" s="46"/>
      <c r="H2403" s="46"/>
      <c r="I2403" s="46"/>
      <c r="J2403" s="46"/>
      <c r="K2403" s="46"/>
      <c r="L2403" s="46"/>
      <c r="M2403" s="47"/>
      <c r="N2403" s="47"/>
      <c r="O2403" s="47"/>
      <c r="P2403" s="47"/>
      <c r="Q2403" s="47"/>
      <c r="R2403" s="47"/>
      <c r="S2403" s="46">
        <f t="shared" si="1557"/>
        <v>0</v>
      </c>
      <c r="T2403" s="110"/>
    </row>
    <row r="2404" spans="1:20">
      <c r="A2404" s="57"/>
      <c r="B2404" s="57"/>
      <c r="C2404" s="57"/>
      <c r="D2404" s="57"/>
      <c r="E2404" s="57"/>
      <c r="F2404" s="45" t="s">
        <v>24</v>
      </c>
      <c r="G2404" s="46"/>
      <c r="H2404" s="46"/>
      <c r="I2404" s="46"/>
      <c r="J2404" s="46"/>
      <c r="K2404" s="46"/>
      <c r="L2404" s="46"/>
      <c r="M2404" s="47"/>
      <c r="N2404" s="47"/>
      <c r="O2404" s="47"/>
      <c r="P2404" s="47"/>
      <c r="Q2404" s="47"/>
      <c r="R2404" s="47"/>
      <c r="S2404" s="46">
        <f t="shared" si="1557"/>
        <v>0</v>
      </c>
      <c r="T2404" s="110"/>
    </row>
    <row r="2405" spans="1:20">
      <c r="A2405" s="58"/>
      <c r="B2405" s="58"/>
      <c r="C2405" s="58"/>
      <c r="D2405" s="58"/>
      <c r="E2405" s="58"/>
      <c r="F2405" s="45" t="s">
        <v>14</v>
      </c>
      <c r="G2405" s="48">
        <f t="shared" ref="G2405:R2405" si="1564">G2402+G2403+G2404</f>
        <v>0</v>
      </c>
      <c r="H2405" s="48">
        <f t="shared" si="1564"/>
        <v>0</v>
      </c>
      <c r="I2405" s="48">
        <f t="shared" si="1564"/>
        <v>0</v>
      </c>
      <c r="J2405" s="48">
        <f t="shared" si="1564"/>
        <v>0</v>
      </c>
      <c r="K2405" s="48">
        <f t="shared" si="1564"/>
        <v>0</v>
      </c>
      <c r="L2405" s="48">
        <f t="shared" si="1564"/>
        <v>0</v>
      </c>
      <c r="M2405" s="48">
        <f t="shared" si="1564"/>
        <v>0</v>
      </c>
      <c r="N2405" s="48">
        <f t="shared" si="1564"/>
        <v>0</v>
      </c>
      <c r="O2405" s="48">
        <f t="shared" si="1564"/>
        <v>0</v>
      </c>
      <c r="P2405" s="48">
        <f t="shared" si="1564"/>
        <v>0</v>
      </c>
      <c r="Q2405" s="48">
        <f t="shared" si="1564"/>
        <v>0</v>
      </c>
      <c r="R2405" s="48">
        <f t="shared" si="1564"/>
        <v>0</v>
      </c>
      <c r="S2405" s="48">
        <f t="shared" si="1557"/>
        <v>0</v>
      </c>
      <c r="T2405" s="111"/>
    </row>
    <row r="2406" spans="1:20" ht="15" customHeight="1">
      <c r="A2406" s="56">
        <f t="shared" ref="A2406" si="1565">A2402+1</f>
        <v>110</v>
      </c>
      <c r="B2406" s="56" t="str">
        <f t="shared" ref="B2406" si="1566">B2402</f>
        <v>TANTRANSCO</v>
      </c>
      <c r="C2406" s="56" t="s">
        <v>918</v>
      </c>
      <c r="D2406" s="56" t="s">
        <v>794</v>
      </c>
      <c r="E2406" s="56" t="s">
        <v>766</v>
      </c>
      <c r="F2406" s="45" t="s">
        <v>17</v>
      </c>
      <c r="G2406" s="46"/>
      <c r="H2406" s="46"/>
      <c r="I2406" s="46"/>
      <c r="J2406" s="46"/>
      <c r="K2406" s="46"/>
      <c r="L2406" s="46"/>
      <c r="M2406" s="47"/>
      <c r="N2406" s="47"/>
      <c r="O2406" s="47"/>
      <c r="P2406" s="47"/>
      <c r="Q2406" s="47"/>
      <c r="R2406" s="47"/>
      <c r="S2406" s="46">
        <f t="shared" si="1557"/>
        <v>0</v>
      </c>
      <c r="T2406" s="109"/>
    </row>
    <row r="2407" spans="1:20">
      <c r="A2407" s="57"/>
      <c r="B2407" s="57"/>
      <c r="C2407" s="57"/>
      <c r="D2407" s="57"/>
      <c r="E2407" s="57"/>
      <c r="F2407" s="45" t="s">
        <v>16</v>
      </c>
      <c r="G2407" s="46"/>
      <c r="H2407" s="46"/>
      <c r="I2407" s="46"/>
      <c r="J2407" s="46"/>
      <c r="K2407" s="46"/>
      <c r="L2407" s="46"/>
      <c r="M2407" s="47"/>
      <c r="N2407" s="47"/>
      <c r="O2407" s="47"/>
      <c r="P2407" s="47"/>
      <c r="Q2407" s="47"/>
      <c r="R2407" s="47"/>
      <c r="S2407" s="46">
        <f t="shared" si="1557"/>
        <v>0</v>
      </c>
      <c r="T2407" s="110"/>
    </row>
    <row r="2408" spans="1:20">
      <c r="A2408" s="57"/>
      <c r="B2408" s="57"/>
      <c r="C2408" s="57"/>
      <c r="D2408" s="57"/>
      <c r="E2408" s="57"/>
      <c r="F2408" s="45" t="s">
        <v>24</v>
      </c>
      <c r="G2408" s="46"/>
      <c r="H2408" s="46"/>
      <c r="I2408" s="46"/>
      <c r="J2408" s="46"/>
      <c r="K2408" s="46"/>
      <c r="L2408" s="46"/>
      <c r="M2408" s="47"/>
      <c r="N2408" s="47"/>
      <c r="O2408" s="47"/>
      <c r="P2408" s="47"/>
      <c r="Q2408" s="47"/>
      <c r="R2408" s="47"/>
      <c r="S2408" s="46">
        <f t="shared" si="1557"/>
        <v>0</v>
      </c>
      <c r="T2408" s="110"/>
    </row>
    <row r="2409" spans="1:20">
      <c r="A2409" s="58"/>
      <c r="B2409" s="58"/>
      <c r="C2409" s="58"/>
      <c r="D2409" s="58"/>
      <c r="E2409" s="58"/>
      <c r="F2409" s="45" t="s">
        <v>14</v>
      </c>
      <c r="G2409" s="48">
        <f t="shared" ref="G2409:R2409" si="1567">G2406+G2407+G2408</f>
        <v>0</v>
      </c>
      <c r="H2409" s="48">
        <f t="shared" si="1567"/>
        <v>0</v>
      </c>
      <c r="I2409" s="48">
        <f t="shared" si="1567"/>
        <v>0</v>
      </c>
      <c r="J2409" s="48">
        <f t="shared" si="1567"/>
        <v>0</v>
      </c>
      <c r="K2409" s="48">
        <f t="shared" si="1567"/>
        <v>0</v>
      </c>
      <c r="L2409" s="48">
        <f t="shared" si="1567"/>
        <v>0</v>
      </c>
      <c r="M2409" s="48">
        <f t="shared" si="1567"/>
        <v>0</v>
      </c>
      <c r="N2409" s="48">
        <f t="shared" si="1567"/>
        <v>0</v>
      </c>
      <c r="O2409" s="48">
        <f t="shared" si="1567"/>
        <v>0</v>
      </c>
      <c r="P2409" s="48">
        <f t="shared" si="1567"/>
        <v>0</v>
      </c>
      <c r="Q2409" s="48">
        <f t="shared" si="1567"/>
        <v>0</v>
      </c>
      <c r="R2409" s="48">
        <f t="shared" si="1567"/>
        <v>0</v>
      </c>
      <c r="S2409" s="48">
        <f t="shared" si="1557"/>
        <v>0</v>
      </c>
      <c r="T2409" s="111"/>
    </row>
    <row r="2410" spans="1:20" ht="15" customHeight="1">
      <c r="A2410" s="56">
        <f t="shared" ref="A2410" si="1568">A2406+1</f>
        <v>111</v>
      </c>
      <c r="B2410" s="56" t="str">
        <f t="shared" ref="B2410" si="1569">B2406</f>
        <v>TANTRANSCO</v>
      </c>
      <c r="C2410" s="56" t="s">
        <v>919</v>
      </c>
      <c r="D2410" s="56" t="s">
        <v>794</v>
      </c>
      <c r="E2410" s="56" t="s">
        <v>766</v>
      </c>
      <c r="F2410" s="45" t="s">
        <v>17</v>
      </c>
      <c r="G2410" s="46"/>
      <c r="H2410" s="46"/>
      <c r="I2410" s="46"/>
      <c r="J2410" s="46"/>
      <c r="K2410" s="46"/>
      <c r="L2410" s="46"/>
      <c r="M2410" s="47"/>
      <c r="N2410" s="47"/>
      <c r="O2410" s="47"/>
      <c r="P2410" s="47"/>
      <c r="Q2410" s="47"/>
      <c r="R2410" s="47"/>
      <c r="S2410" s="46">
        <f t="shared" si="1557"/>
        <v>0</v>
      </c>
      <c r="T2410" s="109"/>
    </row>
    <row r="2411" spans="1:20">
      <c r="A2411" s="57"/>
      <c r="B2411" s="57"/>
      <c r="C2411" s="57"/>
      <c r="D2411" s="57"/>
      <c r="E2411" s="57"/>
      <c r="F2411" s="45" t="s">
        <v>16</v>
      </c>
      <c r="G2411" s="46"/>
      <c r="H2411" s="46"/>
      <c r="I2411" s="46"/>
      <c r="J2411" s="46"/>
      <c r="K2411" s="46"/>
      <c r="L2411" s="46"/>
      <c r="M2411" s="47"/>
      <c r="N2411" s="47"/>
      <c r="O2411" s="47"/>
      <c r="P2411" s="47"/>
      <c r="Q2411" s="47"/>
      <c r="R2411" s="47"/>
      <c r="S2411" s="46">
        <f t="shared" si="1557"/>
        <v>0</v>
      </c>
      <c r="T2411" s="110"/>
    </row>
    <row r="2412" spans="1:20">
      <c r="A2412" s="57"/>
      <c r="B2412" s="57"/>
      <c r="C2412" s="57"/>
      <c r="D2412" s="57"/>
      <c r="E2412" s="57"/>
      <c r="F2412" s="45" t="s">
        <v>24</v>
      </c>
      <c r="G2412" s="46"/>
      <c r="H2412" s="46"/>
      <c r="I2412" s="46"/>
      <c r="J2412" s="46"/>
      <c r="K2412" s="46"/>
      <c r="L2412" s="46"/>
      <c r="M2412" s="47"/>
      <c r="N2412" s="47"/>
      <c r="O2412" s="47"/>
      <c r="P2412" s="47"/>
      <c r="Q2412" s="47"/>
      <c r="R2412" s="47"/>
      <c r="S2412" s="46">
        <f t="shared" si="1557"/>
        <v>0</v>
      </c>
      <c r="T2412" s="110"/>
    </row>
    <row r="2413" spans="1:20">
      <c r="A2413" s="58"/>
      <c r="B2413" s="58"/>
      <c r="C2413" s="58"/>
      <c r="D2413" s="58"/>
      <c r="E2413" s="58"/>
      <c r="F2413" s="45" t="s">
        <v>14</v>
      </c>
      <c r="G2413" s="48">
        <f t="shared" ref="G2413:R2413" si="1570">G2410+G2411+G2412</f>
        <v>0</v>
      </c>
      <c r="H2413" s="48">
        <f t="shared" si="1570"/>
        <v>0</v>
      </c>
      <c r="I2413" s="48">
        <f t="shared" si="1570"/>
        <v>0</v>
      </c>
      <c r="J2413" s="48">
        <f t="shared" si="1570"/>
        <v>0</v>
      </c>
      <c r="K2413" s="48">
        <f t="shared" si="1570"/>
        <v>0</v>
      </c>
      <c r="L2413" s="48">
        <f t="shared" si="1570"/>
        <v>0</v>
      </c>
      <c r="M2413" s="48">
        <f t="shared" si="1570"/>
        <v>0</v>
      </c>
      <c r="N2413" s="48">
        <f t="shared" si="1570"/>
        <v>0</v>
      </c>
      <c r="O2413" s="48">
        <f t="shared" si="1570"/>
        <v>0</v>
      </c>
      <c r="P2413" s="48">
        <f t="shared" si="1570"/>
        <v>0</v>
      </c>
      <c r="Q2413" s="48">
        <f t="shared" si="1570"/>
        <v>0</v>
      </c>
      <c r="R2413" s="48">
        <f t="shared" si="1570"/>
        <v>0</v>
      </c>
      <c r="S2413" s="48">
        <f t="shared" si="1557"/>
        <v>0</v>
      </c>
      <c r="T2413" s="111"/>
    </row>
    <row r="2414" spans="1:20" ht="15" customHeight="1">
      <c r="A2414" s="56">
        <f t="shared" ref="A2414" si="1571">A2410+1</f>
        <v>112</v>
      </c>
      <c r="B2414" s="56" t="str">
        <f t="shared" ref="B2414" si="1572">B2410</f>
        <v>TANTRANSCO</v>
      </c>
      <c r="C2414" s="56" t="s">
        <v>893</v>
      </c>
      <c r="D2414" s="56" t="s">
        <v>794</v>
      </c>
      <c r="E2414" s="56" t="s">
        <v>766</v>
      </c>
      <c r="F2414" s="45" t="s">
        <v>17</v>
      </c>
      <c r="G2414" s="46"/>
      <c r="H2414" s="46"/>
      <c r="I2414" s="46"/>
      <c r="J2414" s="46"/>
      <c r="K2414" s="46"/>
      <c r="L2414" s="46"/>
      <c r="M2414" s="47"/>
      <c r="N2414" s="47"/>
      <c r="O2414" s="47"/>
      <c r="P2414" s="47"/>
      <c r="Q2414" s="47"/>
      <c r="R2414" s="47"/>
      <c r="S2414" s="46">
        <f t="shared" si="1557"/>
        <v>0</v>
      </c>
      <c r="T2414" s="109"/>
    </row>
    <row r="2415" spans="1:20">
      <c r="A2415" s="57"/>
      <c r="B2415" s="57"/>
      <c r="C2415" s="57"/>
      <c r="D2415" s="57"/>
      <c r="E2415" s="57"/>
      <c r="F2415" s="45" t="s">
        <v>16</v>
      </c>
      <c r="G2415" s="46"/>
      <c r="H2415" s="46"/>
      <c r="I2415" s="46"/>
      <c r="J2415" s="46"/>
      <c r="K2415" s="46"/>
      <c r="L2415" s="46"/>
      <c r="M2415" s="47"/>
      <c r="N2415" s="47"/>
      <c r="O2415" s="47"/>
      <c r="P2415" s="47"/>
      <c r="Q2415" s="47"/>
      <c r="R2415" s="47"/>
      <c r="S2415" s="46">
        <f t="shared" si="1557"/>
        <v>0</v>
      </c>
      <c r="T2415" s="110"/>
    </row>
    <row r="2416" spans="1:20">
      <c r="A2416" s="57"/>
      <c r="B2416" s="57"/>
      <c r="C2416" s="57"/>
      <c r="D2416" s="57"/>
      <c r="E2416" s="57"/>
      <c r="F2416" s="45" t="s">
        <v>24</v>
      </c>
      <c r="G2416" s="46"/>
      <c r="H2416" s="46"/>
      <c r="I2416" s="46"/>
      <c r="J2416" s="46"/>
      <c r="K2416" s="46"/>
      <c r="L2416" s="46"/>
      <c r="M2416" s="47"/>
      <c r="N2416" s="47"/>
      <c r="O2416" s="47"/>
      <c r="P2416" s="47"/>
      <c r="Q2416" s="47"/>
      <c r="R2416" s="47"/>
      <c r="S2416" s="46">
        <f t="shared" si="1557"/>
        <v>0</v>
      </c>
      <c r="T2416" s="110"/>
    </row>
    <row r="2417" spans="1:20">
      <c r="A2417" s="58"/>
      <c r="B2417" s="58"/>
      <c r="C2417" s="58"/>
      <c r="D2417" s="58"/>
      <c r="E2417" s="58"/>
      <c r="F2417" s="45" t="s">
        <v>14</v>
      </c>
      <c r="G2417" s="48">
        <f t="shared" ref="G2417:R2417" si="1573">G2414+G2415+G2416</f>
        <v>0</v>
      </c>
      <c r="H2417" s="48">
        <f t="shared" si="1573"/>
        <v>0</v>
      </c>
      <c r="I2417" s="48">
        <f t="shared" si="1573"/>
        <v>0</v>
      </c>
      <c r="J2417" s="48">
        <f t="shared" si="1573"/>
        <v>0</v>
      </c>
      <c r="K2417" s="48">
        <f t="shared" si="1573"/>
        <v>0</v>
      </c>
      <c r="L2417" s="48">
        <f t="shared" si="1573"/>
        <v>0</v>
      </c>
      <c r="M2417" s="48">
        <f t="shared" si="1573"/>
        <v>0</v>
      </c>
      <c r="N2417" s="48">
        <f t="shared" si="1573"/>
        <v>0</v>
      </c>
      <c r="O2417" s="48">
        <f t="shared" si="1573"/>
        <v>0</v>
      </c>
      <c r="P2417" s="48">
        <f t="shared" si="1573"/>
        <v>0</v>
      </c>
      <c r="Q2417" s="48">
        <f t="shared" si="1573"/>
        <v>0</v>
      </c>
      <c r="R2417" s="48">
        <f t="shared" si="1573"/>
        <v>0</v>
      </c>
      <c r="S2417" s="48">
        <f t="shared" si="1557"/>
        <v>0</v>
      </c>
      <c r="T2417" s="111"/>
    </row>
    <row r="2418" spans="1:20" ht="15" customHeight="1">
      <c r="A2418" s="56">
        <f t="shared" ref="A2418" si="1574">A2414+1</f>
        <v>113</v>
      </c>
      <c r="B2418" s="56" t="str">
        <f t="shared" ref="B2418" si="1575">B2414</f>
        <v>TANTRANSCO</v>
      </c>
      <c r="C2418" s="56" t="s">
        <v>920</v>
      </c>
      <c r="D2418" s="56" t="s">
        <v>795</v>
      </c>
      <c r="E2418" s="56" t="s">
        <v>766</v>
      </c>
      <c r="F2418" s="45" t="s">
        <v>17</v>
      </c>
      <c r="G2418" s="46"/>
      <c r="H2418" s="46"/>
      <c r="I2418" s="46"/>
      <c r="J2418" s="46"/>
      <c r="K2418" s="46"/>
      <c r="L2418" s="46"/>
      <c r="M2418" s="47"/>
      <c r="N2418" s="47"/>
      <c r="O2418" s="47"/>
      <c r="P2418" s="47"/>
      <c r="Q2418" s="47"/>
      <c r="R2418" s="47"/>
      <c r="S2418" s="46">
        <f t="shared" si="1557"/>
        <v>0</v>
      </c>
      <c r="T2418" s="109"/>
    </row>
    <row r="2419" spans="1:20">
      <c r="A2419" s="57"/>
      <c r="B2419" s="57"/>
      <c r="C2419" s="57"/>
      <c r="D2419" s="57"/>
      <c r="E2419" s="57"/>
      <c r="F2419" s="45" t="s">
        <v>16</v>
      </c>
      <c r="G2419" s="46"/>
      <c r="H2419" s="46"/>
      <c r="I2419" s="46"/>
      <c r="J2419" s="46"/>
      <c r="K2419" s="46"/>
      <c r="L2419" s="46"/>
      <c r="M2419" s="47"/>
      <c r="N2419" s="47"/>
      <c r="O2419" s="47"/>
      <c r="P2419" s="47"/>
      <c r="Q2419" s="47"/>
      <c r="R2419" s="47"/>
      <c r="S2419" s="46">
        <f t="shared" si="1557"/>
        <v>0</v>
      </c>
      <c r="T2419" s="110"/>
    </row>
    <row r="2420" spans="1:20">
      <c r="A2420" s="57"/>
      <c r="B2420" s="57"/>
      <c r="C2420" s="57"/>
      <c r="D2420" s="57"/>
      <c r="E2420" s="57"/>
      <c r="F2420" s="45" t="s">
        <v>24</v>
      </c>
      <c r="G2420" s="46"/>
      <c r="H2420" s="46"/>
      <c r="I2420" s="46"/>
      <c r="J2420" s="46"/>
      <c r="K2420" s="46"/>
      <c r="L2420" s="46"/>
      <c r="M2420" s="47"/>
      <c r="N2420" s="47"/>
      <c r="O2420" s="47"/>
      <c r="P2420" s="47"/>
      <c r="Q2420" s="47"/>
      <c r="R2420" s="47"/>
      <c r="S2420" s="46">
        <f t="shared" si="1557"/>
        <v>0</v>
      </c>
      <c r="T2420" s="110"/>
    </row>
    <row r="2421" spans="1:20">
      <c r="A2421" s="58"/>
      <c r="B2421" s="58"/>
      <c r="C2421" s="58"/>
      <c r="D2421" s="58"/>
      <c r="E2421" s="58"/>
      <c r="F2421" s="45" t="s">
        <v>14</v>
      </c>
      <c r="G2421" s="48">
        <f t="shared" ref="G2421:R2421" si="1576">G2418+G2419+G2420</f>
        <v>0</v>
      </c>
      <c r="H2421" s="48">
        <f t="shared" si="1576"/>
        <v>0</v>
      </c>
      <c r="I2421" s="48">
        <f t="shared" si="1576"/>
        <v>0</v>
      </c>
      <c r="J2421" s="48">
        <f t="shared" si="1576"/>
        <v>0</v>
      </c>
      <c r="K2421" s="48">
        <f t="shared" si="1576"/>
        <v>0</v>
      </c>
      <c r="L2421" s="48">
        <f t="shared" si="1576"/>
        <v>0</v>
      </c>
      <c r="M2421" s="48">
        <f t="shared" si="1576"/>
        <v>0</v>
      </c>
      <c r="N2421" s="48">
        <f t="shared" si="1576"/>
        <v>0</v>
      </c>
      <c r="O2421" s="48">
        <f t="shared" si="1576"/>
        <v>0</v>
      </c>
      <c r="P2421" s="48">
        <f t="shared" si="1576"/>
        <v>0</v>
      </c>
      <c r="Q2421" s="48">
        <f t="shared" si="1576"/>
        <v>0</v>
      </c>
      <c r="R2421" s="48">
        <f t="shared" si="1576"/>
        <v>0</v>
      </c>
      <c r="S2421" s="48">
        <f t="shared" si="1557"/>
        <v>0</v>
      </c>
      <c r="T2421" s="111"/>
    </row>
    <row r="2422" spans="1:20" ht="15" customHeight="1">
      <c r="A2422" s="56">
        <f t="shared" ref="A2422" si="1577">A2418+1</f>
        <v>114</v>
      </c>
      <c r="B2422" s="56" t="str">
        <f t="shared" ref="B2422" si="1578">B2418</f>
        <v>TANTRANSCO</v>
      </c>
      <c r="C2422" s="56" t="s">
        <v>920</v>
      </c>
      <c r="D2422" s="56" t="s">
        <v>795</v>
      </c>
      <c r="E2422" s="56" t="s">
        <v>766</v>
      </c>
      <c r="F2422" s="45" t="s">
        <v>17</v>
      </c>
      <c r="G2422" s="46"/>
      <c r="H2422" s="46"/>
      <c r="I2422" s="46"/>
      <c r="J2422" s="46"/>
      <c r="K2422" s="46"/>
      <c r="L2422" s="46"/>
      <c r="M2422" s="47"/>
      <c r="N2422" s="47"/>
      <c r="O2422" s="47"/>
      <c r="P2422" s="47"/>
      <c r="Q2422" s="47"/>
      <c r="R2422" s="47"/>
      <c r="S2422" s="46">
        <f t="shared" si="1557"/>
        <v>0</v>
      </c>
      <c r="T2422" s="109"/>
    </row>
    <row r="2423" spans="1:20">
      <c r="A2423" s="57"/>
      <c r="B2423" s="57"/>
      <c r="C2423" s="57"/>
      <c r="D2423" s="57"/>
      <c r="E2423" s="57"/>
      <c r="F2423" s="45" t="s">
        <v>16</v>
      </c>
      <c r="G2423" s="46"/>
      <c r="H2423" s="46"/>
      <c r="I2423" s="46"/>
      <c r="J2423" s="46"/>
      <c r="K2423" s="46"/>
      <c r="L2423" s="46"/>
      <c r="M2423" s="47"/>
      <c r="N2423" s="47"/>
      <c r="O2423" s="47"/>
      <c r="P2423" s="47"/>
      <c r="Q2423" s="47"/>
      <c r="R2423" s="47"/>
      <c r="S2423" s="46">
        <f t="shared" si="1557"/>
        <v>0</v>
      </c>
      <c r="T2423" s="110"/>
    </row>
    <row r="2424" spans="1:20">
      <c r="A2424" s="57"/>
      <c r="B2424" s="57"/>
      <c r="C2424" s="57"/>
      <c r="D2424" s="57"/>
      <c r="E2424" s="57"/>
      <c r="F2424" s="45" t="s">
        <v>24</v>
      </c>
      <c r="G2424" s="46"/>
      <c r="H2424" s="46"/>
      <c r="I2424" s="46"/>
      <c r="J2424" s="46"/>
      <c r="K2424" s="46"/>
      <c r="L2424" s="46"/>
      <c r="M2424" s="47"/>
      <c r="N2424" s="47"/>
      <c r="O2424" s="47"/>
      <c r="P2424" s="47"/>
      <c r="Q2424" s="47"/>
      <c r="R2424" s="47"/>
      <c r="S2424" s="46">
        <f t="shared" si="1557"/>
        <v>0</v>
      </c>
      <c r="T2424" s="110"/>
    </row>
    <row r="2425" spans="1:20">
      <c r="A2425" s="58"/>
      <c r="B2425" s="58"/>
      <c r="C2425" s="58"/>
      <c r="D2425" s="58"/>
      <c r="E2425" s="58"/>
      <c r="F2425" s="45" t="s">
        <v>14</v>
      </c>
      <c r="G2425" s="48">
        <f t="shared" ref="G2425:R2425" si="1579">G2422+G2423+G2424</f>
        <v>0</v>
      </c>
      <c r="H2425" s="48">
        <f t="shared" si="1579"/>
        <v>0</v>
      </c>
      <c r="I2425" s="48">
        <f t="shared" si="1579"/>
        <v>0</v>
      </c>
      <c r="J2425" s="48">
        <f t="shared" si="1579"/>
        <v>0</v>
      </c>
      <c r="K2425" s="48">
        <f t="shared" si="1579"/>
        <v>0</v>
      </c>
      <c r="L2425" s="48">
        <f t="shared" si="1579"/>
        <v>0</v>
      </c>
      <c r="M2425" s="48">
        <f t="shared" si="1579"/>
        <v>0</v>
      </c>
      <c r="N2425" s="48">
        <f t="shared" si="1579"/>
        <v>0</v>
      </c>
      <c r="O2425" s="48">
        <f t="shared" si="1579"/>
        <v>0</v>
      </c>
      <c r="P2425" s="48">
        <f t="shared" si="1579"/>
        <v>0</v>
      </c>
      <c r="Q2425" s="48">
        <f t="shared" si="1579"/>
        <v>0</v>
      </c>
      <c r="R2425" s="48">
        <f t="shared" si="1579"/>
        <v>0</v>
      </c>
      <c r="S2425" s="48">
        <f t="shared" si="1557"/>
        <v>0</v>
      </c>
      <c r="T2425" s="111"/>
    </row>
    <row r="2426" spans="1:20" ht="15" customHeight="1">
      <c r="A2426" s="56">
        <f t="shared" ref="A2426" si="1580">A2422+1</f>
        <v>115</v>
      </c>
      <c r="B2426" s="56" t="str">
        <f t="shared" ref="B2426" si="1581">B2422</f>
        <v>TANTRANSCO</v>
      </c>
      <c r="C2426" s="56" t="s">
        <v>921</v>
      </c>
      <c r="D2426" s="56" t="s">
        <v>795</v>
      </c>
      <c r="E2426" s="56" t="s">
        <v>766</v>
      </c>
      <c r="F2426" s="45" t="s">
        <v>17</v>
      </c>
      <c r="G2426" s="46"/>
      <c r="H2426" s="46"/>
      <c r="I2426" s="46"/>
      <c r="J2426" s="46"/>
      <c r="K2426" s="46"/>
      <c r="L2426" s="46"/>
      <c r="M2426" s="47"/>
      <c r="N2426" s="47"/>
      <c r="O2426" s="47"/>
      <c r="P2426" s="47"/>
      <c r="Q2426" s="47"/>
      <c r="R2426" s="47"/>
      <c r="S2426" s="46">
        <f t="shared" si="1557"/>
        <v>0</v>
      </c>
      <c r="T2426" s="109"/>
    </row>
    <row r="2427" spans="1:20">
      <c r="A2427" s="57"/>
      <c r="B2427" s="57"/>
      <c r="C2427" s="57"/>
      <c r="D2427" s="57"/>
      <c r="E2427" s="57"/>
      <c r="F2427" s="45" t="s">
        <v>16</v>
      </c>
      <c r="G2427" s="46"/>
      <c r="H2427" s="46"/>
      <c r="I2427" s="46"/>
      <c r="J2427" s="46"/>
      <c r="K2427" s="46"/>
      <c r="L2427" s="46"/>
      <c r="M2427" s="47"/>
      <c r="N2427" s="47"/>
      <c r="O2427" s="47"/>
      <c r="P2427" s="47"/>
      <c r="Q2427" s="47"/>
      <c r="R2427" s="47"/>
      <c r="S2427" s="46">
        <f t="shared" si="1557"/>
        <v>0</v>
      </c>
      <c r="T2427" s="110"/>
    </row>
    <row r="2428" spans="1:20">
      <c r="A2428" s="57"/>
      <c r="B2428" s="57"/>
      <c r="C2428" s="57"/>
      <c r="D2428" s="57"/>
      <c r="E2428" s="57"/>
      <c r="F2428" s="45" t="s">
        <v>24</v>
      </c>
      <c r="G2428" s="46"/>
      <c r="H2428" s="46"/>
      <c r="I2428" s="46"/>
      <c r="J2428" s="46"/>
      <c r="K2428" s="46"/>
      <c r="L2428" s="46"/>
      <c r="M2428" s="47"/>
      <c r="N2428" s="47"/>
      <c r="O2428" s="47"/>
      <c r="P2428" s="47"/>
      <c r="Q2428" s="47"/>
      <c r="R2428" s="47"/>
      <c r="S2428" s="46">
        <f t="shared" si="1557"/>
        <v>0</v>
      </c>
      <c r="T2428" s="110"/>
    </row>
    <row r="2429" spans="1:20">
      <c r="A2429" s="58"/>
      <c r="B2429" s="58"/>
      <c r="C2429" s="58"/>
      <c r="D2429" s="58"/>
      <c r="E2429" s="58"/>
      <c r="F2429" s="45" t="s">
        <v>14</v>
      </c>
      <c r="G2429" s="48">
        <f t="shared" ref="G2429:R2429" si="1582">G2426+G2427+G2428</f>
        <v>0</v>
      </c>
      <c r="H2429" s="48">
        <f t="shared" si="1582"/>
        <v>0</v>
      </c>
      <c r="I2429" s="48">
        <f t="shared" si="1582"/>
        <v>0</v>
      </c>
      <c r="J2429" s="48">
        <f t="shared" si="1582"/>
        <v>0</v>
      </c>
      <c r="K2429" s="48">
        <f t="shared" si="1582"/>
        <v>0</v>
      </c>
      <c r="L2429" s="48">
        <f t="shared" si="1582"/>
        <v>0</v>
      </c>
      <c r="M2429" s="48">
        <f t="shared" si="1582"/>
        <v>0</v>
      </c>
      <c r="N2429" s="48">
        <f t="shared" si="1582"/>
        <v>0</v>
      </c>
      <c r="O2429" s="48">
        <f t="shared" si="1582"/>
        <v>0</v>
      </c>
      <c r="P2429" s="48">
        <f t="shared" si="1582"/>
        <v>0</v>
      </c>
      <c r="Q2429" s="48">
        <f t="shared" si="1582"/>
        <v>0</v>
      </c>
      <c r="R2429" s="48">
        <f t="shared" si="1582"/>
        <v>0</v>
      </c>
      <c r="S2429" s="48">
        <f t="shared" si="1557"/>
        <v>0</v>
      </c>
      <c r="T2429" s="111"/>
    </row>
    <row r="2430" spans="1:20" ht="15" customHeight="1">
      <c r="A2430" s="56">
        <f t="shared" ref="A2430" si="1583">A2426+1</f>
        <v>116</v>
      </c>
      <c r="B2430" s="56" t="str">
        <f t="shared" ref="B2430" si="1584">B2426</f>
        <v>TANTRANSCO</v>
      </c>
      <c r="C2430" s="56" t="s">
        <v>922</v>
      </c>
      <c r="D2430" s="56" t="s">
        <v>795</v>
      </c>
      <c r="E2430" s="56" t="s">
        <v>766</v>
      </c>
      <c r="F2430" s="45" t="s">
        <v>17</v>
      </c>
      <c r="G2430" s="46"/>
      <c r="H2430" s="46"/>
      <c r="I2430" s="46"/>
      <c r="J2430" s="46"/>
      <c r="K2430" s="46"/>
      <c r="L2430" s="46"/>
      <c r="M2430" s="47"/>
      <c r="N2430" s="47"/>
      <c r="O2430" s="47"/>
      <c r="P2430" s="47"/>
      <c r="Q2430" s="47"/>
      <c r="R2430" s="47"/>
      <c r="S2430" s="46">
        <f t="shared" si="1557"/>
        <v>0</v>
      </c>
      <c r="T2430" s="109"/>
    </row>
    <row r="2431" spans="1:20">
      <c r="A2431" s="57"/>
      <c r="B2431" s="57"/>
      <c r="C2431" s="57"/>
      <c r="D2431" s="57"/>
      <c r="E2431" s="57"/>
      <c r="F2431" s="45" t="s">
        <v>16</v>
      </c>
      <c r="G2431" s="46"/>
      <c r="H2431" s="46"/>
      <c r="I2431" s="46"/>
      <c r="J2431" s="46"/>
      <c r="K2431" s="46"/>
      <c r="L2431" s="46"/>
      <c r="M2431" s="47"/>
      <c r="N2431" s="47"/>
      <c r="O2431" s="47"/>
      <c r="P2431" s="47"/>
      <c r="Q2431" s="47"/>
      <c r="R2431" s="47"/>
      <c r="S2431" s="46">
        <f t="shared" si="1557"/>
        <v>0</v>
      </c>
      <c r="T2431" s="110"/>
    </row>
    <row r="2432" spans="1:20">
      <c r="A2432" s="57"/>
      <c r="B2432" s="57"/>
      <c r="C2432" s="57"/>
      <c r="D2432" s="57"/>
      <c r="E2432" s="57"/>
      <c r="F2432" s="45" t="s">
        <v>24</v>
      </c>
      <c r="G2432" s="46"/>
      <c r="H2432" s="46"/>
      <c r="I2432" s="46"/>
      <c r="J2432" s="46"/>
      <c r="K2432" s="46"/>
      <c r="L2432" s="46"/>
      <c r="M2432" s="47"/>
      <c r="N2432" s="47"/>
      <c r="O2432" s="47"/>
      <c r="P2432" s="47"/>
      <c r="Q2432" s="47"/>
      <c r="R2432" s="47"/>
      <c r="S2432" s="46">
        <f t="shared" si="1557"/>
        <v>0</v>
      </c>
      <c r="T2432" s="110"/>
    </row>
    <row r="2433" spans="1:20">
      <c r="A2433" s="58"/>
      <c r="B2433" s="58"/>
      <c r="C2433" s="58"/>
      <c r="D2433" s="58"/>
      <c r="E2433" s="58"/>
      <c r="F2433" s="45" t="s">
        <v>14</v>
      </c>
      <c r="G2433" s="48">
        <f t="shared" ref="G2433:R2433" si="1585">G2430+G2431+G2432</f>
        <v>0</v>
      </c>
      <c r="H2433" s="48">
        <f t="shared" si="1585"/>
        <v>0</v>
      </c>
      <c r="I2433" s="48">
        <f t="shared" si="1585"/>
        <v>0</v>
      </c>
      <c r="J2433" s="48">
        <f t="shared" si="1585"/>
        <v>0</v>
      </c>
      <c r="K2433" s="48">
        <f t="shared" si="1585"/>
        <v>0</v>
      </c>
      <c r="L2433" s="48">
        <f t="shared" si="1585"/>
        <v>0</v>
      </c>
      <c r="M2433" s="48">
        <f t="shared" si="1585"/>
        <v>0</v>
      </c>
      <c r="N2433" s="48">
        <f t="shared" si="1585"/>
        <v>0</v>
      </c>
      <c r="O2433" s="48">
        <f t="shared" si="1585"/>
        <v>0</v>
      </c>
      <c r="P2433" s="48">
        <f t="shared" si="1585"/>
        <v>0</v>
      </c>
      <c r="Q2433" s="48">
        <f t="shared" si="1585"/>
        <v>0</v>
      </c>
      <c r="R2433" s="48">
        <f t="shared" si="1585"/>
        <v>0</v>
      </c>
      <c r="S2433" s="48">
        <f t="shared" si="1557"/>
        <v>0</v>
      </c>
      <c r="T2433" s="111"/>
    </row>
    <row r="2434" spans="1:20" ht="15" customHeight="1">
      <c r="A2434" s="56">
        <f t="shared" ref="A2434" si="1586">A2430+1</f>
        <v>117</v>
      </c>
      <c r="B2434" s="56" t="str">
        <f t="shared" ref="B2434" si="1587">B2430</f>
        <v>TANTRANSCO</v>
      </c>
      <c r="C2434" s="56" t="s">
        <v>923</v>
      </c>
      <c r="D2434" s="56" t="s">
        <v>795</v>
      </c>
      <c r="E2434" s="56" t="s">
        <v>766</v>
      </c>
      <c r="F2434" s="45" t="s">
        <v>17</v>
      </c>
      <c r="G2434" s="46"/>
      <c r="H2434" s="46"/>
      <c r="I2434" s="46"/>
      <c r="J2434" s="46"/>
      <c r="K2434" s="46"/>
      <c r="L2434" s="46"/>
      <c r="M2434" s="47"/>
      <c r="N2434" s="47"/>
      <c r="O2434" s="47"/>
      <c r="P2434" s="47"/>
      <c r="Q2434" s="47"/>
      <c r="R2434" s="47"/>
      <c r="S2434" s="46">
        <f t="shared" si="1557"/>
        <v>0</v>
      </c>
      <c r="T2434" s="109"/>
    </row>
    <row r="2435" spans="1:20">
      <c r="A2435" s="57"/>
      <c r="B2435" s="57"/>
      <c r="C2435" s="57"/>
      <c r="D2435" s="57"/>
      <c r="E2435" s="57"/>
      <c r="F2435" s="45" t="s">
        <v>16</v>
      </c>
      <c r="G2435" s="46"/>
      <c r="H2435" s="46"/>
      <c r="I2435" s="46"/>
      <c r="J2435" s="46"/>
      <c r="K2435" s="46"/>
      <c r="L2435" s="46"/>
      <c r="M2435" s="47"/>
      <c r="N2435" s="47"/>
      <c r="O2435" s="47"/>
      <c r="P2435" s="47"/>
      <c r="Q2435" s="47"/>
      <c r="R2435" s="47"/>
      <c r="S2435" s="46">
        <f t="shared" si="1557"/>
        <v>0</v>
      </c>
      <c r="T2435" s="110"/>
    </row>
    <row r="2436" spans="1:20">
      <c r="A2436" s="57"/>
      <c r="B2436" s="57"/>
      <c r="C2436" s="57"/>
      <c r="D2436" s="57"/>
      <c r="E2436" s="57"/>
      <c r="F2436" s="45" t="s">
        <v>24</v>
      </c>
      <c r="G2436" s="46"/>
      <c r="H2436" s="46"/>
      <c r="I2436" s="46"/>
      <c r="J2436" s="46"/>
      <c r="K2436" s="46"/>
      <c r="L2436" s="46"/>
      <c r="M2436" s="47"/>
      <c r="N2436" s="47"/>
      <c r="O2436" s="47"/>
      <c r="P2436" s="47"/>
      <c r="Q2436" s="47"/>
      <c r="R2436" s="47"/>
      <c r="S2436" s="46">
        <f t="shared" si="1557"/>
        <v>0</v>
      </c>
      <c r="T2436" s="110"/>
    </row>
    <row r="2437" spans="1:20">
      <c r="A2437" s="58"/>
      <c r="B2437" s="58"/>
      <c r="C2437" s="58"/>
      <c r="D2437" s="58"/>
      <c r="E2437" s="58"/>
      <c r="F2437" s="45" t="s">
        <v>14</v>
      </c>
      <c r="G2437" s="48">
        <f t="shared" ref="G2437:R2437" si="1588">G2434+G2435+G2436</f>
        <v>0</v>
      </c>
      <c r="H2437" s="48">
        <f t="shared" si="1588"/>
        <v>0</v>
      </c>
      <c r="I2437" s="48">
        <f t="shared" si="1588"/>
        <v>0</v>
      </c>
      <c r="J2437" s="48">
        <f t="shared" si="1588"/>
        <v>0</v>
      </c>
      <c r="K2437" s="48">
        <f t="shared" si="1588"/>
        <v>0</v>
      </c>
      <c r="L2437" s="48">
        <f t="shared" si="1588"/>
        <v>0</v>
      </c>
      <c r="M2437" s="48">
        <f t="shared" si="1588"/>
        <v>0</v>
      </c>
      <c r="N2437" s="48">
        <f t="shared" si="1588"/>
        <v>0</v>
      </c>
      <c r="O2437" s="48">
        <f t="shared" si="1588"/>
        <v>0</v>
      </c>
      <c r="P2437" s="48">
        <f t="shared" si="1588"/>
        <v>0</v>
      </c>
      <c r="Q2437" s="48">
        <f t="shared" si="1588"/>
        <v>0</v>
      </c>
      <c r="R2437" s="48">
        <f t="shared" si="1588"/>
        <v>0</v>
      </c>
      <c r="S2437" s="48">
        <f t="shared" si="1557"/>
        <v>0</v>
      </c>
      <c r="T2437" s="111"/>
    </row>
    <row r="2438" spans="1:20" ht="15" customHeight="1">
      <c r="A2438" s="56">
        <f t="shared" ref="A2438" si="1589">A2434+1</f>
        <v>118</v>
      </c>
      <c r="B2438" s="56" t="str">
        <f t="shared" ref="B2438" si="1590">B2434</f>
        <v>TANTRANSCO</v>
      </c>
      <c r="C2438" s="56" t="s">
        <v>864</v>
      </c>
      <c r="D2438" s="56" t="s">
        <v>795</v>
      </c>
      <c r="E2438" s="56" t="s">
        <v>766</v>
      </c>
      <c r="F2438" s="45" t="s">
        <v>17</v>
      </c>
      <c r="G2438" s="46"/>
      <c r="H2438" s="46"/>
      <c r="I2438" s="46"/>
      <c r="J2438" s="46"/>
      <c r="K2438" s="46"/>
      <c r="L2438" s="46"/>
      <c r="M2438" s="47"/>
      <c r="N2438" s="47"/>
      <c r="O2438" s="47"/>
      <c r="P2438" s="47"/>
      <c r="Q2438" s="47"/>
      <c r="R2438" s="47"/>
      <c r="S2438" s="46">
        <f t="shared" si="1557"/>
        <v>0</v>
      </c>
      <c r="T2438" s="109"/>
    </row>
    <row r="2439" spans="1:20">
      <c r="A2439" s="57"/>
      <c r="B2439" s="57"/>
      <c r="C2439" s="57"/>
      <c r="D2439" s="57"/>
      <c r="E2439" s="57"/>
      <c r="F2439" s="45" t="s">
        <v>16</v>
      </c>
      <c r="G2439" s="46"/>
      <c r="H2439" s="46"/>
      <c r="I2439" s="46"/>
      <c r="J2439" s="46"/>
      <c r="K2439" s="46"/>
      <c r="L2439" s="46"/>
      <c r="M2439" s="47"/>
      <c r="N2439" s="47"/>
      <c r="O2439" s="47"/>
      <c r="P2439" s="47"/>
      <c r="Q2439" s="47"/>
      <c r="R2439" s="47"/>
      <c r="S2439" s="46">
        <f t="shared" si="1557"/>
        <v>0</v>
      </c>
      <c r="T2439" s="110"/>
    </row>
    <row r="2440" spans="1:20">
      <c r="A2440" s="57"/>
      <c r="B2440" s="57"/>
      <c r="C2440" s="57"/>
      <c r="D2440" s="57"/>
      <c r="E2440" s="57"/>
      <c r="F2440" s="45" t="s">
        <v>24</v>
      </c>
      <c r="G2440" s="46"/>
      <c r="H2440" s="46"/>
      <c r="I2440" s="46"/>
      <c r="J2440" s="46"/>
      <c r="K2440" s="46"/>
      <c r="L2440" s="46"/>
      <c r="M2440" s="47"/>
      <c r="N2440" s="47"/>
      <c r="O2440" s="47"/>
      <c r="P2440" s="47"/>
      <c r="Q2440" s="47"/>
      <c r="R2440" s="47"/>
      <c r="S2440" s="46">
        <f t="shared" si="1557"/>
        <v>0</v>
      </c>
      <c r="T2440" s="110"/>
    </row>
    <row r="2441" spans="1:20">
      <c r="A2441" s="58"/>
      <c r="B2441" s="58"/>
      <c r="C2441" s="58"/>
      <c r="D2441" s="58"/>
      <c r="E2441" s="58"/>
      <c r="F2441" s="45" t="s">
        <v>14</v>
      </c>
      <c r="G2441" s="48">
        <f t="shared" ref="G2441:R2441" si="1591">G2438+G2439+G2440</f>
        <v>0</v>
      </c>
      <c r="H2441" s="48">
        <f t="shared" si="1591"/>
        <v>0</v>
      </c>
      <c r="I2441" s="48">
        <f t="shared" si="1591"/>
        <v>0</v>
      </c>
      <c r="J2441" s="48">
        <f t="shared" si="1591"/>
        <v>0</v>
      </c>
      <c r="K2441" s="48">
        <f t="shared" si="1591"/>
        <v>0</v>
      </c>
      <c r="L2441" s="48">
        <f t="shared" si="1591"/>
        <v>0</v>
      </c>
      <c r="M2441" s="48">
        <f t="shared" si="1591"/>
        <v>0</v>
      </c>
      <c r="N2441" s="48">
        <f t="shared" si="1591"/>
        <v>0</v>
      </c>
      <c r="O2441" s="48">
        <f t="shared" si="1591"/>
        <v>0</v>
      </c>
      <c r="P2441" s="48">
        <f t="shared" si="1591"/>
        <v>0</v>
      </c>
      <c r="Q2441" s="48">
        <f t="shared" si="1591"/>
        <v>0</v>
      </c>
      <c r="R2441" s="48">
        <f t="shared" si="1591"/>
        <v>0</v>
      </c>
      <c r="S2441" s="48">
        <f t="shared" si="1557"/>
        <v>0</v>
      </c>
      <c r="T2441" s="111"/>
    </row>
    <row r="2442" spans="1:20" ht="15" customHeight="1">
      <c r="A2442" s="56">
        <f t="shared" ref="A2442" si="1592">A2438+1</f>
        <v>119</v>
      </c>
      <c r="B2442" s="56" t="str">
        <f t="shared" ref="B2442" si="1593">B2438</f>
        <v>TANTRANSCO</v>
      </c>
      <c r="C2442" s="56" t="s">
        <v>924</v>
      </c>
      <c r="D2442" s="56" t="s">
        <v>795</v>
      </c>
      <c r="E2442" s="56" t="s">
        <v>766</v>
      </c>
      <c r="F2442" s="45" t="s">
        <v>17</v>
      </c>
      <c r="G2442" s="46"/>
      <c r="H2442" s="46"/>
      <c r="I2442" s="46"/>
      <c r="J2442" s="46"/>
      <c r="K2442" s="46"/>
      <c r="L2442" s="46"/>
      <c r="M2442" s="47"/>
      <c r="N2442" s="47"/>
      <c r="O2442" s="47"/>
      <c r="P2442" s="47"/>
      <c r="Q2442" s="47"/>
      <c r="R2442" s="47"/>
      <c r="S2442" s="46">
        <f t="shared" si="1557"/>
        <v>0</v>
      </c>
      <c r="T2442" s="109"/>
    </row>
    <row r="2443" spans="1:20">
      <c r="A2443" s="57"/>
      <c r="B2443" s="57"/>
      <c r="C2443" s="57"/>
      <c r="D2443" s="57"/>
      <c r="E2443" s="57"/>
      <c r="F2443" s="45" t="s">
        <v>16</v>
      </c>
      <c r="G2443" s="46"/>
      <c r="H2443" s="46"/>
      <c r="I2443" s="46"/>
      <c r="J2443" s="46"/>
      <c r="K2443" s="46"/>
      <c r="L2443" s="46"/>
      <c r="M2443" s="47"/>
      <c r="N2443" s="47"/>
      <c r="O2443" s="47"/>
      <c r="P2443" s="47"/>
      <c r="Q2443" s="47"/>
      <c r="R2443" s="47"/>
      <c r="S2443" s="46">
        <f t="shared" si="1557"/>
        <v>0</v>
      </c>
      <c r="T2443" s="110"/>
    </row>
    <row r="2444" spans="1:20">
      <c r="A2444" s="57"/>
      <c r="B2444" s="57"/>
      <c r="C2444" s="57"/>
      <c r="D2444" s="57"/>
      <c r="E2444" s="57"/>
      <c r="F2444" s="45" t="s">
        <v>24</v>
      </c>
      <c r="G2444" s="46"/>
      <c r="H2444" s="46"/>
      <c r="I2444" s="46"/>
      <c r="J2444" s="46"/>
      <c r="K2444" s="46"/>
      <c r="L2444" s="46"/>
      <c r="M2444" s="47"/>
      <c r="N2444" s="47"/>
      <c r="O2444" s="47"/>
      <c r="P2444" s="47"/>
      <c r="Q2444" s="47"/>
      <c r="R2444" s="47"/>
      <c r="S2444" s="46">
        <f t="shared" si="1557"/>
        <v>0</v>
      </c>
      <c r="T2444" s="110"/>
    </row>
    <row r="2445" spans="1:20">
      <c r="A2445" s="58"/>
      <c r="B2445" s="58"/>
      <c r="C2445" s="58"/>
      <c r="D2445" s="58"/>
      <c r="E2445" s="58"/>
      <c r="F2445" s="45" t="s">
        <v>14</v>
      </c>
      <c r="G2445" s="48">
        <f t="shared" ref="G2445:R2445" si="1594">G2442+G2443+G2444</f>
        <v>0</v>
      </c>
      <c r="H2445" s="48">
        <f t="shared" si="1594"/>
        <v>0</v>
      </c>
      <c r="I2445" s="48">
        <f t="shared" si="1594"/>
        <v>0</v>
      </c>
      <c r="J2445" s="48">
        <f t="shared" si="1594"/>
        <v>0</v>
      </c>
      <c r="K2445" s="48">
        <f t="shared" si="1594"/>
        <v>0</v>
      </c>
      <c r="L2445" s="48">
        <f t="shared" si="1594"/>
        <v>0</v>
      </c>
      <c r="M2445" s="48">
        <f t="shared" si="1594"/>
        <v>0</v>
      </c>
      <c r="N2445" s="48">
        <f t="shared" si="1594"/>
        <v>0</v>
      </c>
      <c r="O2445" s="48">
        <f t="shared" si="1594"/>
        <v>0</v>
      </c>
      <c r="P2445" s="48">
        <f t="shared" si="1594"/>
        <v>0</v>
      </c>
      <c r="Q2445" s="48">
        <f t="shared" si="1594"/>
        <v>0</v>
      </c>
      <c r="R2445" s="48">
        <f t="shared" si="1594"/>
        <v>0</v>
      </c>
      <c r="S2445" s="48">
        <f t="shared" si="1557"/>
        <v>0</v>
      </c>
      <c r="T2445" s="111"/>
    </row>
    <row r="2446" spans="1:20" ht="15" customHeight="1">
      <c r="A2446" s="56">
        <f t="shared" ref="A2446" si="1595">A2442+1</f>
        <v>120</v>
      </c>
      <c r="B2446" s="56" t="str">
        <f t="shared" ref="B2446" si="1596">B2442</f>
        <v>TANTRANSCO</v>
      </c>
      <c r="C2446" s="56" t="s">
        <v>925</v>
      </c>
      <c r="D2446" s="56" t="s">
        <v>795</v>
      </c>
      <c r="E2446" s="56" t="s">
        <v>766</v>
      </c>
      <c r="F2446" s="45" t="s">
        <v>17</v>
      </c>
      <c r="G2446" s="46"/>
      <c r="H2446" s="46"/>
      <c r="I2446" s="46"/>
      <c r="J2446" s="46"/>
      <c r="K2446" s="46"/>
      <c r="L2446" s="46"/>
      <c r="M2446" s="47"/>
      <c r="N2446" s="47"/>
      <c r="O2446" s="47"/>
      <c r="P2446" s="47"/>
      <c r="Q2446" s="47"/>
      <c r="R2446" s="47"/>
      <c r="S2446" s="46">
        <f t="shared" si="1557"/>
        <v>0</v>
      </c>
      <c r="T2446" s="109"/>
    </row>
    <row r="2447" spans="1:20">
      <c r="A2447" s="57"/>
      <c r="B2447" s="57"/>
      <c r="C2447" s="57"/>
      <c r="D2447" s="57"/>
      <c r="E2447" s="57"/>
      <c r="F2447" s="45" t="s">
        <v>16</v>
      </c>
      <c r="G2447" s="46"/>
      <c r="H2447" s="46"/>
      <c r="I2447" s="46"/>
      <c r="J2447" s="46"/>
      <c r="K2447" s="46"/>
      <c r="L2447" s="46"/>
      <c r="M2447" s="47"/>
      <c r="N2447" s="47"/>
      <c r="O2447" s="47"/>
      <c r="P2447" s="47"/>
      <c r="Q2447" s="47"/>
      <c r="R2447" s="47"/>
      <c r="S2447" s="46">
        <f t="shared" si="1557"/>
        <v>0</v>
      </c>
      <c r="T2447" s="110"/>
    </row>
    <row r="2448" spans="1:20">
      <c r="A2448" s="57"/>
      <c r="B2448" s="57"/>
      <c r="C2448" s="57"/>
      <c r="D2448" s="57"/>
      <c r="E2448" s="57"/>
      <c r="F2448" s="45" t="s">
        <v>24</v>
      </c>
      <c r="G2448" s="46"/>
      <c r="H2448" s="46"/>
      <c r="I2448" s="46"/>
      <c r="J2448" s="46"/>
      <c r="K2448" s="46"/>
      <c r="L2448" s="46"/>
      <c r="M2448" s="47"/>
      <c r="N2448" s="47"/>
      <c r="O2448" s="47"/>
      <c r="P2448" s="47"/>
      <c r="Q2448" s="47"/>
      <c r="R2448" s="47"/>
      <c r="S2448" s="46">
        <f t="shared" si="1557"/>
        <v>0</v>
      </c>
      <c r="T2448" s="110"/>
    </row>
    <row r="2449" spans="1:20">
      <c r="A2449" s="58"/>
      <c r="B2449" s="58"/>
      <c r="C2449" s="58"/>
      <c r="D2449" s="58"/>
      <c r="E2449" s="58"/>
      <c r="F2449" s="45" t="s">
        <v>14</v>
      </c>
      <c r="G2449" s="48">
        <f t="shared" ref="G2449:R2449" si="1597">G2446+G2447+G2448</f>
        <v>0</v>
      </c>
      <c r="H2449" s="48">
        <f t="shared" si="1597"/>
        <v>0</v>
      </c>
      <c r="I2449" s="48">
        <f t="shared" si="1597"/>
        <v>0</v>
      </c>
      <c r="J2449" s="48">
        <f t="shared" si="1597"/>
        <v>0</v>
      </c>
      <c r="K2449" s="48">
        <f t="shared" si="1597"/>
        <v>0</v>
      </c>
      <c r="L2449" s="48">
        <f t="shared" si="1597"/>
        <v>0</v>
      </c>
      <c r="M2449" s="48">
        <f t="shared" si="1597"/>
        <v>0</v>
      </c>
      <c r="N2449" s="48">
        <f t="shared" si="1597"/>
        <v>0</v>
      </c>
      <c r="O2449" s="48">
        <f t="shared" si="1597"/>
        <v>0</v>
      </c>
      <c r="P2449" s="48">
        <f t="shared" si="1597"/>
        <v>0</v>
      </c>
      <c r="Q2449" s="48">
        <f t="shared" si="1597"/>
        <v>0</v>
      </c>
      <c r="R2449" s="48">
        <f t="shared" si="1597"/>
        <v>0</v>
      </c>
      <c r="S2449" s="48">
        <f t="shared" si="1557"/>
        <v>0</v>
      </c>
      <c r="T2449" s="111"/>
    </row>
    <row r="2450" spans="1:20" ht="15" customHeight="1">
      <c r="A2450" s="56">
        <f t="shared" ref="A2450" si="1598">A2446+1</f>
        <v>121</v>
      </c>
      <c r="B2450" s="56" t="str">
        <f t="shared" ref="B2450" si="1599">B2446</f>
        <v>TANTRANSCO</v>
      </c>
      <c r="C2450" s="56" t="s">
        <v>1023</v>
      </c>
      <c r="D2450" s="56" t="s">
        <v>796</v>
      </c>
      <c r="E2450" s="56" t="s">
        <v>766</v>
      </c>
      <c r="F2450" s="45" t="s">
        <v>17</v>
      </c>
      <c r="G2450" s="46"/>
      <c r="H2450" s="46"/>
      <c r="I2450" s="46"/>
      <c r="J2450" s="46"/>
      <c r="K2450" s="46"/>
      <c r="L2450" s="46"/>
      <c r="M2450" s="47"/>
      <c r="N2450" s="47"/>
      <c r="O2450" s="47"/>
      <c r="P2450" s="47"/>
      <c r="Q2450" s="47"/>
      <c r="R2450" s="47"/>
      <c r="S2450" s="46">
        <f t="shared" si="1557"/>
        <v>0</v>
      </c>
      <c r="T2450" s="109"/>
    </row>
    <row r="2451" spans="1:20">
      <c r="A2451" s="57"/>
      <c r="B2451" s="57"/>
      <c r="C2451" s="57"/>
      <c r="D2451" s="57"/>
      <c r="E2451" s="57"/>
      <c r="F2451" s="45" t="s">
        <v>16</v>
      </c>
      <c r="G2451" s="46"/>
      <c r="H2451" s="46"/>
      <c r="I2451" s="46"/>
      <c r="J2451" s="46"/>
      <c r="K2451" s="46"/>
      <c r="L2451" s="46"/>
      <c r="M2451" s="47"/>
      <c r="N2451" s="47"/>
      <c r="O2451" s="47"/>
      <c r="P2451" s="47"/>
      <c r="Q2451" s="47"/>
      <c r="R2451" s="47"/>
      <c r="S2451" s="46">
        <f t="shared" si="1557"/>
        <v>0</v>
      </c>
      <c r="T2451" s="110"/>
    </row>
    <row r="2452" spans="1:20">
      <c r="A2452" s="57"/>
      <c r="B2452" s="57"/>
      <c r="C2452" s="57"/>
      <c r="D2452" s="57"/>
      <c r="E2452" s="57"/>
      <c r="F2452" s="45" t="s">
        <v>24</v>
      </c>
      <c r="G2452" s="46"/>
      <c r="H2452" s="46"/>
      <c r="I2452" s="46"/>
      <c r="J2452" s="46"/>
      <c r="K2452" s="46"/>
      <c r="L2452" s="46"/>
      <c r="M2452" s="47"/>
      <c r="N2452" s="47"/>
      <c r="O2452" s="47"/>
      <c r="P2452" s="47"/>
      <c r="Q2452" s="47"/>
      <c r="R2452" s="47"/>
      <c r="S2452" s="46">
        <f t="shared" si="1557"/>
        <v>0</v>
      </c>
      <c r="T2452" s="110"/>
    </row>
    <row r="2453" spans="1:20">
      <c r="A2453" s="58"/>
      <c r="B2453" s="58"/>
      <c r="C2453" s="58"/>
      <c r="D2453" s="58"/>
      <c r="E2453" s="58"/>
      <c r="F2453" s="45" t="s">
        <v>14</v>
      </c>
      <c r="G2453" s="48">
        <f t="shared" ref="G2453:R2453" si="1600">G2450+G2451+G2452</f>
        <v>0</v>
      </c>
      <c r="H2453" s="48">
        <f t="shared" si="1600"/>
        <v>0</v>
      </c>
      <c r="I2453" s="48">
        <f t="shared" si="1600"/>
        <v>0</v>
      </c>
      <c r="J2453" s="48">
        <f t="shared" si="1600"/>
        <v>0</v>
      </c>
      <c r="K2453" s="48">
        <f t="shared" si="1600"/>
        <v>0</v>
      </c>
      <c r="L2453" s="48">
        <f t="shared" si="1600"/>
        <v>0</v>
      </c>
      <c r="M2453" s="48">
        <f t="shared" si="1600"/>
        <v>0</v>
      </c>
      <c r="N2453" s="48">
        <f t="shared" si="1600"/>
        <v>0</v>
      </c>
      <c r="O2453" s="48">
        <f t="shared" si="1600"/>
        <v>0</v>
      </c>
      <c r="P2453" s="48">
        <f t="shared" si="1600"/>
        <v>0</v>
      </c>
      <c r="Q2453" s="48">
        <f t="shared" si="1600"/>
        <v>0</v>
      </c>
      <c r="R2453" s="48">
        <f t="shared" si="1600"/>
        <v>0</v>
      </c>
      <c r="S2453" s="48">
        <f t="shared" si="1557"/>
        <v>0</v>
      </c>
      <c r="T2453" s="111"/>
    </row>
    <row r="2454" spans="1:20" ht="15" customHeight="1">
      <c r="A2454" s="56">
        <f t="shared" ref="A2454" si="1601">A2450+1</f>
        <v>122</v>
      </c>
      <c r="B2454" s="56" t="str">
        <f t="shared" ref="B2454" si="1602">B2450</f>
        <v>TANTRANSCO</v>
      </c>
      <c r="C2454" s="56" t="s">
        <v>1022</v>
      </c>
      <c r="D2454" s="56" t="s">
        <v>796</v>
      </c>
      <c r="E2454" s="56" t="s">
        <v>766</v>
      </c>
      <c r="F2454" s="45" t="s">
        <v>17</v>
      </c>
      <c r="G2454" s="46"/>
      <c r="H2454" s="46"/>
      <c r="I2454" s="46"/>
      <c r="J2454" s="46"/>
      <c r="K2454" s="46"/>
      <c r="L2454" s="46"/>
      <c r="M2454" s="47"/>
      <c r="N2454" s="47"/>
      <c r="O2454" s="47"/>
      <c r="P2454" s="47"/>
      <c r="Q2454" s="47"/>
      <c r="R2454" s="47"/>
      <c r="S2454" s="46">
        <f t="shared" si="1557"/>
        <v>0</v>
      </c>
      <c r="T2454" s="109"/>
    </row>
    <row r="2455" spans="1:20">
      <c r="A2455" s="57"/>
      <c r="B2455" s="57"/>
      <c r="C2455" s="57"/>
      <c r="D2455" s="57"/>
      <c r="E2455" s="57"/>
      <c r="F2455" s="45" t="s">
        <v>16</v>
      </c>
      <c r="G2455" s="46"/>
      <c r="H2455" s="46"/>
      <c r="I2455" s="46"/>
      <c r="J2455" s="46"/>
      <c r="K2455" s="46"/>
      <c r="L2455" s="46"/>
      <c r="M2455" s="47"/>
      <c r="N2455" s="47"/>
      <c r="O2455" s="47"/>
      <c r="P2455" s="47"/>
      <c r="Q2455" s="47"/>
      <c r="R2455" s="47"/>
      <c r="S2455" s="46">
        <f t="shared" ref="S2455:S2518" si="1603">SUM(G2455:R2455)</f>
        <v>0</v>
      </c>
      <c r="T2455" s="110"/>
    </row>
    <row r="2456" spans="1:20">
      <c r="A2456" s="57"/>
      <c r="B2456" s="57"/>
      <c r="C2456" s="57"/>
      <c r="D2456" s="57"/>
      <c r="E2456" s="57"/>
      <c r="F2456" s="45" t="s">
        <v>24</v>
      </c>
      <c r="G2456" s="46"/>
      <c r="H2456" s="46"/>
      <c r="I2456" s="46"/>
      <c r="J2456" s="46"/>
      <c r="K2456" s="46"/>
      <c r="L2456" s="46"/>
      <c r="M2456" s="47"/>
      <c r="N2456" s="47"/>
      <c r="O2456" s="47"/>
      <c r="P2456" s="47"/>
      <c r="Q2456" s="47"/>
      <c r="R2456" s="47"/>
      <c r="S2456" s="46">
        <f t="shared" si="1603"/>
        <v>0</v>
      </c>
      <c r="T2456" s="110"/>
    </row>
    <row r="2457" spans="1:20">
      <c r="A2457" s="58"/>
      <c r="B2457" s="58"/>
      <c r="C2457" s="58"/>
      <c r="D2457" s="58"/>
      <c r="E2457" s="58"/>
      <c r="F2457" s="45" t="s">
        <v>14</v>
      </c>
      <c r="G2457" s="48">
        <f t="shared" ref="G2457:R2457" si="1604">G2454+G2455+G2456</f>
        <v>0</v>
      </c>
      <c r="H2457" s="48">
        <f t="shared" si="1604"/>
        <v>0</v>
      </c>
      <c r="I2457" s="48">
        <f t="shared" si="1604"/>
        <v>0</v>
      </c>
      <c r="J2457" s="48">
        <f t="shared" si="1604"/>
        <v>0</v>
      </c>
      <c r="K2457" s="48">
        <f t="shared" si="1604"/>
        <v>0</v>
      </c>
      <c r="L2457" s="48">
        <f t="shared" si="1604"/>
        <v>0</v>
      </c>
      <c r="M2457" s="48">
        <f t="shared" si="1604"/>
        <v>0</v>
      </c>
      <c r="N2457" s="48">
        <f t="shared" si="1604"/>
        <v>0</v>
      </c>
      <c r="O2457" s="48">
        <f t="shared" si="1604"/>
        <v>0</v>
      </c>
      <c r="P2457" s="48">
        <f t="shared" si="1604"/>
        <v>0</v>
      </c>
      <c r="Q2457" s="48">
        <f t="shared" si="1604"/>
        <v>0</v>
      </c>
      <c r="R2457" s="48">
        <f t="shared" si="1604"/>
        <v>0</v>
      </c>
      <c r="S2457" s="48">
        <f t="shared" si="1603"/>
        <v>0</v>
      </c>
      <c r="T2457" s="111"/>
    </row>
    <row r="2458" spans="1:20" ht="15" customHeight="1">
      <c r="A2458" s="56">
        <f t="shared" ref="A2458" si="1605">A2454+1</f>
        <v>123</v>
      </c>
      <c r="B2458" s="56" t="str">
        <f t="shared" ref="B2458" si="1606">B2454</f>
        <v>TANTRANSCO</v>
      </c>
      <c r="C2458" s="56" t="s">
        <v>926</v>
      </c>
      <c r="D2458" s="56" t="s">
        <v>796</v>
      </c>
      <c r="E2458" s="56" t="s">
        <v>766</v>
      </c>
      <c r="F2458" s="45" t="s">
        <v>17</v>
      </c>
      <c r="G2458" s="46"/>
      <c r="H2458" s="46"/>
      <c r="I2458" s="46"/>
      <c r="J2458" s="46"/>
      <c r="K2458" s="46"/>
      <c r="L2458" s="46"/>
      <c r="M2458" s="47"/>
      <c r="N2458" s="47"/>
      <c r="O2458" s="47"/>
      <c r="P2458" s="47"/>
      <c r="Q2458" s="47"/>
      <c r="R2458" s="47"/>
      <c r="S2458" s="46">
        <f t="shared" si="1603"/>
        <v>0</v>
      </c>
      <c r="T2458" s="109"/>
    </row>
    <row r="2459" spans="1:20">
      <c r="A2459" s="57"/>
      <c r="B2459" s="57"/>
      <c r="C2459" s="57"/>
      <c r="D2459" s="57"/>
      <c r="E2459" s="57"/>
      <c r="F2459" s="45" t="s">
        <v>16</v>
      </c>
      <c r="G2459" s="46"/>
      <c r="H2459" s="46"/>
      <c r="I2459" s="46"/>
      <c r="J2459" s="46"/>
      <c r="K2459" s="46"/>
      <c r="L2459" s="46"/>
      <c r="M2459" s="47"/>
      <c r="N2459" s="47"/>
      <c r="O2459" s="47"/>
      <c r="P2459" s="47"/>
      <c r="Q2459" s="47"/>
      <c r="R2459" s="47"/>
      <c r="S2459" s="46">
        <f t="shared" si="1603"/>
        <v>0</v>
      </c>
      <c r="T2459" s="110"/>
    </row>
    <row r="2460" spans="1:20">
      <c r="A2460" s="57"/>
      <c r="B2460" s="57"/>
      <c r="C2460" s="57"/>
      <c r="D2460" s="57"/>
      <c r="E2460" s="57"/>
      <c r="F2460" s="45" t="s">
        <v>24</v>
      </c>
      <c r="G2460" s="46"/>
      <c r="H2460" s="46"/>
      <c r="I2460" s="46"/>
      <c r="J2460" s="46"/>
      <c r="K2460" s="46"/>
      <c r="L2460" s="46"/>
      <c r="M2460" s="47"/>
      <c r="N2460" s="47"/>
      <c r="O2460" s="47"/>
      <c r="P2460" s="47"/>
      <c r="Q2460" s="47"/>
      <c r="R2460" s="47"/>
      <c r="S2460" s="46">
        <f t="shared" si="1603"/>
        <v>0</v>
      </c>
      <c r="T2460" s="110"/>
    </row>
    <row r="2461" spans="1:20">
      <c r="A2461" s="58"/>
      <c r="B2461" s="58"/>
      <c r="C2461" s="58"/>
      <c r="D2461" s="58"/>
      <c r="E2461" s="58"/>
      <c r="F2461" s="45" t="s">
        <v>14</v>
      </c>
      <c r="G2461" s="48">
        <f t="shared" ref="G2461:R2461" si="1607">G2458+G2459+G2460</f>
        <v>0</v>
      </c>
      <c r="H2461" s="48">
        <f t="shared" si="1607"/>
        <v>0</v>
      </c>
      <c r="I2461" s="48">
        <f t="shared" si="1607"/>
        <v>0</v>
      </c>
      <c r="J2461" s="48">
        <f t="shared" si="1607"/>
        <v>0</v>
      </c>
      <c r="K2461" s="48">
        <f t="shared" si="1607"/>
        <v>0</v>
      </c>
      <c r="L2461" s="48">
        <f t="shared" si="1607"/>
        <v>0</v>
      </c>
      <c r="M2461" s="48">
        <f t="shared" si="1607"/>
        <v>0</v>
      </c>
      <c r="N2461" s="48">
        <f t="shared" si="1607"/>
        <v>0</v>
      </c>
      <c r="O2461" s="48">
        <f t="shared" si="1607"/>
        <v>0</v>
      </c>
      <c r="P2461" s="48">
        <f t="shared" si="1607"/>
        <v>0</v>
      </c>
      <c r="Q2461" s="48">
        <f t="shared" si="1607"/>
        <v>0</v>
      </c>
      <c r="R2461" s="48">
        <f t="shared" si="1607"/>
        <v>0</v>
      </c>
      <c r="S2461" s="48">
        <f t="shared" si="1603"/>
        <v>0</v>
      </c>
      <c r="T2461" s="111"/>
    </row>
    <row r="2462" spans="1:20" ht="15" customHeight="1">
      <c r="A2462" s="56">
        <f t="shared" ref="A2462" si="1608">A2458+1</f>
        <v>124</v>
      </c>
      <c r="B2462" s="56" t="str">
        <f t="shared" ref="B2462" si="1609">B2458</f>
        <v>TANTRANSCO</v>
      </c>
      <c r="C2462" s="56" t="s">
        <v>927</v>
      </c>
      <c r="D2462" s="56" t="s">
        <v>797</v>
      </c>
      <c r="E2462" s="56" t="s">
        <v>766</v>
      </c>
      <c r="F2462" s="45" t="s">
        <v>17</v>
      </c>
      <c r="G2462" s="46"/>
      <c r="H2462" s="46"/>
      <c r="I2462" s="46"/>
      <c r="J2462" s="46"/>
      <c r="K2462" s="46"/>
      <c r="L2462" s="46"/>
      <c r="M2462" s="47"/>
      <c r="N2462" s="47"/>
      <c r="O2462" s="47"/>
      <c r="P2462" s="47"/>
      <c r="Q2462" s="47"/>
      <c r="R2462" s="47"/>
      <c r="S2462" s="46">
        <f t="shared" si="1603"/>
        <v>0</v>
      </c>
      <c r="T2462" s="109"/>
    </row>
    <row r="2463" spans="1:20">
      <c r="A2463" s="57"/>
      <c r="B2463" s="57"/>
      <c r="C2463" s="57"/>
      <c r="D2463" s="57"/>
      <c r="E2463" s="57"/>
      <c r="F2463" s="45" t="s">
        <v>16</v>
      </c>
      <c r="G2463" s="46"/>
      <c r="H2463" s="46"/>
      <c r="I2463" s="46"/>
      <c r="J2463" s="46"/>
      <c r="K2463" s="46"/>
      <c r="L2463" s="46"/>
      <c r="M2463" s="47"/>
      <c r="N2463" s="47"/>
      <c r="O2463" s="47"/>
      <c r="P2463" s="47"/>
      <c r="Q2463" s="47"/>
      <c r="R2463" s="47"/>
      <c r="S2463" s="46">
        <f t="shared" si="1603"/>
        <v>0</v>
      </c>
      <c r="T2463" s="110"/>
    </row>
    <row r="2464" spans="1:20">
      <c r="A2464" s="57"/>
      <c r="B2464" s="57"/>
      <c r="C2464" s="57"/>
      <c r="D2464" s="57"/>
      <c r="E2464" s="57"/>
      <c r="F2464" s="45" t="s">
        <v>24</v>
      </c>
      <c r="G2464" s="46"/>
      <c r="H2464" s="46"/>
      <c r="I2464" s="46"/>
      <c r="J2464" s="46"/>
      <c r="K2464" s="46"/>
      <c r="L2464" s="46"/>
      <c r="M2464" s="47"/>
      <c r="N2464" s="47"/>
      <c r="O2464" s="47"/>
      <c r="P2464" s="47"/>
      <c r="Q2464" s="47"/>
      <c r="R2464" s="47"/>
      <c r="S2464" s="46">
        <f t="shared" si="1603"/>
        <v>0</v>
      </c>
      <c r="T2464" s="110"/>
    </row>
    <row r="2465" spans="1:20">
      <c r="A2465" s="58"/>
      <c r="B2465" s="58"/>
      <c r="C2465" s="58"/>
      <c r="D2465" s="58"/>
      <c r="E2465" s="58"/>
      <c r="F2465" s="45" t="s">
        <v>14</v>
      </c>
      <c r="G2465" s="48">
        <f t="shared" ref="G2465:R2465" si="1610">G2462+G2463+G2464</f>
        <v>0</v>
      </c>
      <c r="H2465" s="48">
        <f t="shared" si="1610"/>
        <v>0</v>
      </c>
      <c r="I2465" s="48">
        <f t="shared" si="1610"/>
        <v>0</v>
      </c>
      <c r="J2465" s="48">
        <f t="shared" si="1610"/>
        <v>0</v>
      </c>
      <c r="K2465" s="48">
        <f t="shared" si="1610"/>
        <v>0</v>
      </c>
      <c r="L2465" s="48">
        <f t="shared" si="1610"/>
        <v>0</v>
      </c>
      <c r="M2465" s="48">
        <f t="shared" si="1610"/>
        <v>0</v>
      </c>
      <c r="N2465" s="48">
        <f t="shared" si="1610"/>
        <v>0</v>
      </c>
      <c r="O2465" s="48">
        <f t="shared" si="1610"/>
        <v>0</v>
      </c>
      <c r="P2465" s="48">
        <f t="shared" si="1610"/>
        <v>0</v>
      </c>
      <c r="Q2465" s="48">
        <f t="shared" si="1610"/>
        <v>0</v>
      </c>
      <c r="R2465" s="48">
        <f t="shared" si="1610"/>
        <v>0</v>
      </c>
      <c r="S2465" s="48">
        <f t="shared" si="1603"/>
        <v>0</v>
      </c>
      <c r="T2465" s="111"/>
    </row>
    <row r="2466" spans="1:20" ht="15" customHeight="1">
      <c r="A2466" s="56">
        <f t="shared" ref="A2466" si="1611">A2462+1</f>
        <v>125</v>
      </c>
      <c r="B2466" s="56" t="str">
        <f t="shared" ref="B2466" si="1612">B2462</f>
        <v>TANTRANSCO</v>
      </c>
      <c r="C2466" s="56" t="s">
        <v>928</v>
      </c>
      <c r="D2466" s="56" t="s">
        <v>797</v>
      </c>
      <c r="E2466" s="56" t="s">
        <v>766</v>
      </c>
      <c r="F2466" s="45" t="s">
        <v>17</v>
      </c>
      <c r="G2466" s="46"/>
      <c r="H2466" s="46"/>
      <c r="I2466" s="46"/>
      <c r="J2466" s="46"/>
      <c r="K2466" s="46"/>
      <c r="L2466" s="46"/>
      <c r="M2466" s="47"/>
      <c r="N2466" s="47"/>
      <c r="O2466" s="47"/>
      <c r="P2466" s="47"/>
      <c r="Q2466" s="47"/>
      <c r="R2466" s="47"/>
      <c r="S2466" s="46">
        <f t="shared" si="1603"/>
        <v>0</v>
      </c>
      <c r="T2466" s="109"/>
    </row>
    <row r="2467" spans="1:20">
      <c r="A2467" s="57"/>
      <c r="B2467" s="57"/>
      <c r="C2467" s="57"/>
      <c r="D2467" s="57"/>
      <c r="E2467" s="57"/>
      <c r="F2467" s="45" t="s">
        <v>16</v>
      </c>
      <c r="G2467" s="46"/>
      <c r="H2467" s="46"/>
      <c r="I2467" s="46"/>
      <c r="J2467" s="46"/>
      <c r="K2467" s="46"/>
      <c r="L2467" s="46"/>
      <c r="M2467" s="47"/>
      <c r="N2467" s="47"/>
      <c r="O2467" s="47"/>
      <c r="P2467" s="47"/>
      <c r="Q2467" s="47"/>
      <c r="R2467" s="47"/>
      <c r="S2467" s="46">
        <f t="shared" si="1603"/>
        <v>0</v>
      </c>
      <c r="T2467" s="110"/>
    </row>
    <row r="2468" spans="1:20">
      <c r="A2468" s="57"/>
      <c r="B2468" s="57"/>
      <c r="C2468" s="57"/>
      <c r="D2468" s="57"/>
      <c r="E2468" s="57"/>
      <c r="F2468" s="45" t="s">
        <v>24</v>
      </c>
      <c r="G2468" s="46"/>
      <c r="H2468" s="46"/>
      <c r="I2468" s="46"/>
      <c r="J2468" s="46"/>
      <c r="K2468" s="46"/>
      <c r="L2468" s="46"/>
      <c r="M2468" s="47"/>
      <c r="N2468" s="47"/>
      <c r="O2468" s="47"/>
      <c r="P2468" s="47"/>
      <c r="Q2468" s="47"/>
      <c r="R2468" s="47"/>
      <c r="S2468" s="46">
        <f t="shared" si="1603"/>
        <v>0</v>
      </c>
      <c r="T2468" s="110"/>
    </row>
    <row r="2469" spans="1:20">
      <c r="A2469" s="58"/>
      <c r="B2469" s="58"/>
      <c r="C2469" s="58"/>
      <c r="D2469" s="58"/>
      <c r="E2469" s="58"/>
      <c r="F2469" s="45" t="s">
        <v>14</v>
      </c>
      <c r="G2469" s="48">
        <f t="shared" ref="G2469:R2469" si="1613">G2466+G2467+G2468</f>
        <v>0</v>
      </c>
      <c r="H2469" s="48">
        <f t="shared" si="1613"/>
        <v>0</v>
      </c>
      <c r="I2469" s="48">
        <f t="shared" si="1613"/>
        <v>0</v>
      </c>
      <c r="J2469" s="48">
        <f t="shared" si="1613"/>
        <v>0</v>
      </c>
      <c r="K2469" s="48">
        <f t="shared" si="1613"/>
        <v>0</v>
      </c>
      <c r="L2469" s="48">
        <f t="shared" si="1613"/>
        <v>0</v>
      </c>
      <c r="M2469" s="48">
        <f t="shared" si="1613"/>
        <v>0</v>
      </c>
      <c r="N2469" s="48">
        <f t="shared" si="1613"/>
        <v>0</v>
      </c>
      <c r="O2469" s="48">
        <f t="shared" si="1613"/>
        <v>0</v>
      </c>
      <c r="P2469" s="48">
        <f t="shared" si="1613"/>
        <v>0</v>
      </c>
      <c r="Q2469" s="48">
        <f t="shared" si="1613"/>
        <v>0</v>
      </c>
      <c r="R2469" s="48">
        <f t="shared" si="1613"/>
        <v>0</v>
      </c>
      <c r="S2469" s="48">
        <f t="shared" si="1603"/>
        <v>0</v>
      </c>
      <c r="T2469" s="111"/>
    </row>
    <row r="2470" spans="1:20" ht="15" customHeight="1">
      <c r="A2470" s="56">
        <f t="shared" ref="A2470" si="1614">A2466+1</f>
        <v>126</v>
      </c>
      <c r="B2470" s="56" t="str">
        <f t="shared" ref="B2470" si="1615">B2466</f>
        <v>TANTRANSCO</v>
      </c>
      <c r="C2470" s="56" t="s">
        <v>929</v>
      </c>
      <c r="D2470" s="56" t="s">
        <v>797</v>
      </c>
      <c r="E2470" s="56" t="s">
        <v>766</v>
      </c>
      <c r="F2470" s="45" t="s">
        <v>17</v>
      </c>
      <c r="G2470" s="46"/>
      <c r="H2470" s="46"/>
      <c r="I2470" s="46"/>
      <c r="J2470" s="46"/>
      <c r="K2470" s="46"/>
      <c r="L2470" s="46"/>
      <c r="M2470" s="47"/>
      <c r="N2470" s="47"/>
      <c r="O2470" s="47"/>
      <c r="P2470" s="47"/>
      <c r="Q2470" s="47"/>
      <c r="R2470" s="47"/>
      <c r="S2470" s="46">
        <f t="shared" si="1603"/>
        <v>0</v>
      </c>
      <c r="T2470" s="109"/>
    </row>
    <row r="2471" spans="1:20">
      <c r="A2471" s="57"/>
      <c r="B2471" s="57"/>
      <c r="C2471" s="57"/>
      <c r="D2471" s="57"/>
      <c r="E2471" s="57"/>
      <c r="F2471" s="45" t="s">
        <v>16</v>
      </c>
      <c r="G2471" s="46"/>
      <c r="H2471" s="46"/>
      <c r="I2471" s="46"/>
      <c r="J2471" s="46"/>
      <c r="K2471" s="46"/>
      <c r="L2471" s="46"/>
      <c r="M2471" s="47"/>
      <c r="N2471" s="47"/>
      <c r="O2471" s="47"/>
      <c r="P2471" s="47"/>
      <c r="Q2471" s="47"/>
      <c r="R2471" s="47"/>
      <c r="S2471" s="46">
        <f t="shared" si="1603"/>
        <v>0</v>
      </c>
      <c r="T2471" s="110"/>
    </row>
    <row r="2472" spans="1:20">
      <c r="A2472" s="57"/>
      <c r="B2472" s="57"/>
      <c r="C2472" s="57"/>
      <c r="D2472" s="57"/>
      <c r="E2472" s="57"/>
      <c r="F2472" s="45" t="s">
        <v>24</v>
      </c>
      <c r="G2472" s="46"/>
      <c r="H2472" s="46"/>
      <c r="I2472" s="46"/>
      <c r="J2472" s="46"/>
      <c r="K2472" s="46"/>
      <c r="L2472" s="46"/>
      <c r="M2472" s="47"/>
      <c r="N2472" s="47"/>
      <c r="O2472" s="47"/>
      <c r="P2472" s="47"/>
      <c r="Q2472" s="47"/>
      <c r="R2472" s="47"/>
      <c r="S2472" s="46">
        <f t="shared" si="1603"/>
        <v>0</v>
      </c>
      <c r="T2472" s="110"/>
    </row>
    <row r="2473" spans="1:20">
      <c r="A2473" s="58"/>
      <c r="B2473" s="58"/>
      <c r="C2473" s="58"/>
      <c r="D2473" s="58"/>
      <c r="E2473" s="58"/>
      <c r="F2473" s="45" t="s">
        <v>14</v>
      </c>
      <c r="G2473" s="48">
        <f t="shared" ref="G2473:R2473" si="1616">G2470+G2471+G2472</f>
        <v>0</v>
      </c>
      <c r="H2473" s="48">
        <f t="shared" si="1616"/>
        <v>0</v>
      </c>
      <c r="I2473" s="48">
        <f t="shared" si="1616"/>
        <v>0</v>
      </c>
      <c r="J2473" s="48">
        <f t="shared" si="1616"/>
        <v>0</v>
      </c>
      <c r="K2473" s="48">
        <f t="shared" si="1616"/>
        <v>0</v>
      </c>
      <c r="L2473" s="48">
        <f t="shared" si="1616"/>
        <v>0</v>
      </c>
      <c r="M2473" s="48">
        <f t="shared" si="1616"/>
        <v>0</v>
      </c>
      <c r="N2473" s="48">
        <f t="shared" si="1616"/>
        <v>0</v>
      </c>
      <c r="O2473" s="48">
        <f t="shared" si="1616"/>
        <v>0</v>
      </c>
      <c r="P2473" s="48">
        <f t="shared" si="1616"/>
        <v>0</v>
      </c>
      <c r="Q2473" s="48">
        <f t="shared" si="1616"/>
        <v>0</v>
      </c>
      <c r="R2473" s="48">
        <f t="shared" si="1616"/>
        <v>0</v>
      </c>
      <c r="S2473" s="48">
        <f t="shared" si="1603"/>
        <v>0</v>
      </c>
      <c r="T2473" s="111"/>
    </row>
    <row r="2474" spans="1:20" ht="15" customHeight="1">
      <c r="A2474" s="56">
        <f t="shared" ref="A2474" si="1617">A2470+1</f>
        <v>127</v>
      </c>
      <c r="B2474" s="56" t="str">
        <f t="shared" ref="B2474" si="1618">B2470</f>
        <v>TANTRANSCO</v>
      </c>
      <c r="C2474" s="56" t="s">
        <v>930</v>
      </c>
      <c r="D2474" s="56" t="s">
        <v>797</v>
      </c>
      <c r="E2474" s="56" t="s">
        <v>766</v>
      </c>
      <c r="F2474" s="45" t="s">
        <v>17</v>
      </c>
      <c r="G2474" s="46"/>
      <c r="H2474" s="46"/>
      <c r="I2474" s="46"/>
      <c r="J2474" s="46"/>
      <c r="K2474" s="46"/>
      <c r="L2474" s="46"/>
      <c r="M2474" s="47"/>
      <c r="N2474" s="47"/>
      <c r="O2474" s="47"/>
      <c r="P2474" s="47"/>
      <c r="Q2474" s="47"/>
      <c r="R2474" s="47"/>
      <c r="S2474" s="46">
        <f t="shared" si="1603"/>
        <v>0</v>
      </c>
      <c r="T2474" s="109"/>
    </row>
    <row r="2475" spans="1:20">
      <c r="A2475" s="57"/>
      <c r="B2475" s="57"/>
      <c r="C2475" s="57"/>
      <c r="D2475" s="57"/>
      <c r="E2475" s="57"/>
      <c r="F2475" s="45" t="s">
        <v>16</v>
      </c>
      <c r="G2475" s="46"/>
      <c r="H2475" s="46"/>
      <c r="I2475" s="46"/>
      <c r="J2475" s="46"/>
      <c r="K2475" s="46"/>
      <c r="L2475" s="46"/>
      <c r="M2475" s="47"/>
      <c r="N2475" s="47"/>
      <c r="O2475" s="47"/>
      <c r="P2475" s="47"/>
      <c r="Q2475" s="47"/>
      <c r="R2475" s="47"/>
      <c r="S2475" s="46">
        <f t="shared" si="1603"/>
        <v>0</v>
      </c>
      <c r="T2475" s="110"/>
    </row>
    <row r="2476" spans="1:20">
      <c r="A2476" s="57"/>
      <c r="B2476" s="57"/>
      <c r="C2476" s="57"/>
      <c r="D2476" s="57"/>
      <c r="E2476" s="57"/>
      <c r="F2476" s="45" t="s">
        <v>24</v>
      </c>
      <c r="G2476" s="46"/>
      <c r="H2476" s="46"/>
      <c r="I2476" s="46"/>
      <c r="J2476" s="46"/>
      <c r="K2476" s="46"/>
      <c r="L2476" s="46"/>
      <c r="M2476" s="47"/>
      <c r="N2476" s="47"/>
      <c r="O2476" s="47"/>
      <c r="P2476" s="47"/>
      <c r="Q2476" s="47"/>
      <c r="R2476" s="47"/>
      <c r="S2476" s="46">
        <f t="shared" si="1603"/>
        <v>0</v>
      </c>
      <c r="T2476" s="110"/>
    </row>
    <row r="2477" spans="1:20">
      <c r="A2477" s="58"/>
      <c r="B2477" s="58"/>
      <c r="C2477" s="58"/>
      <c r="D2477" s="58"/>
      <c r="E2477" s="58"/>
      <c r="F2477" s="45" t="s">
        <v>14</v>
      </c>
      <c r="G2477" s="48">
        <f t="shared" ref="G2477:R2477" si="1619">G2474+G2475+G2476</f>
        <v>0</v>
      </c>
      <c r="H2477" s="48">
        <f t="shared" si="1619"/>
        <v>0</v>
      </c>
      <c r="I2477" s="48">
        <f t="shared" si="1619"/>
        <v>0</v>
      </c>
      <c r="J2477" s="48">
        <f t="shared" si="1619"/>
        <v>0</v>
      </c>
      <c r="K2477" s="48">
        <f t="shared" si="1619"/>
        <v>0</v>
      </c>
      <c r="L2477" s="48">
        <f t="shared" si="1619"/>
        <v>0</v>
      </c>
      <c r="M2477" s="48">
        <f t="shared" si="1619"/>
        <v>0</v>
      </c>
      <c r="N2477" s="48">
        <f t="shared" si="1619"/>
        <v>0</v>
      </c>
      <c r="O2477" s="48">
        <f t="shared" si="1619"/>
        <v>0</v>
      </c>
      <c r="P2477" s="48">
        <f t="shared" si="1619"/>
        <v>0</v>
      </c>
      <c r="Q2477" s="48">
        <f t="shared" si="1619"/>
        <v>0</v>
      </c>
      <c r="R2477" s="48">
        <f t="shared" si="1619"/>
        <v>0</v>
      </c>
      <c r="S2477" s="48">
        <f t="shared" si="1603"/>
        <v>0</v>
      </c>
      <c r="T2477" s="111"/>
    </row>
    <row r="2478" spans="1:20" ht="15" customHeight="1">
      <c r="A2478" s="56">
        <f t="shared" ref="A2478" si="1620">A2474+1</f>
        <v>128</v>
      </c>
      <c r="B2478" s="56" t="str">
        <f t="shared" ref="B2478" si="1621">B2474</f>
        <v>TANTRANSCO</v>
      </c>
      <c r="C2478" s="56" t="s">
        <v>931</v>
      </c>
      <c r="D2478" s="56" t="s">
        <v>797</v>
      </c>
      <c r="E2478" s="56" t="s">
        <v>766</v>
      </c>
      <c r="F2478" s="45" t="s">
        <v>17</v>
      </c>
      <c r="G2478" s="46"/>
      <c r="H2478" s="46"/>
      <c r="I2478" s="46"/>
      <c r="J2478" s="46"/>
      <c r="K2478" s="46"/>
      <c r="L2478" s="46"/>
      <c r="M2478" s="47"/>
      <c r="N2478" s="47"/>
      <c r="O2478" s="47"/>
      <c r="P2478" s="47"/>
      <c r="Q2478" s="47"/>
      <c r="R2478" s="47"/>
      <c r="S2478" s="46">
        <f t="shared" si="1603"/>
        <v>0</v>
      </c>
      <c r="T2478" s="109"/>
    </row>
    <row r="2479" spans="1:20">
      <c r="A2479" s="57"/>
      <c r="B2479" s="57"/>
      <c r="C2479" s="57"/>
      <c r="D2479" s="57"/>
      <c r="E2479" s="57"/>
      <c r="F2479" s="45" t="s">
        <v>16</v>
      </c>
      <c r="G2479" s="46"/>
      <c r="H2479" s="46"/>
      <c r="I2479" s="46"/>
      <c r="J2479" s="46"/>
      <c r="K2479" s="46"/>
      <c r="L2479" s="46"/>
      <c r="M2479" s="47"/>
      <c r="N2479" s="47"/>
      <c r="O2479" s="47"/>
      <c r="P2479" s="47"/>
      <c r="Q2479" s="47"/>
      <c r="R2479" s="47"/>
      <c r="S2479" s="46">
        <f t="shared" si="1603"/>
        <v>0</v>
      </c>
      <c r="T2479" s="110"/>
    </row>
    <row r="2480" spans="1:20">
      <c r="A2480" s="57"/>
      <c r="B2480" s="57"/>
      <c r="C2480" s="57"/>
      <c r="D2480" s="57"/>
      <c r="E2480" s="57"/>
      <c r="F2480" s="45" t="s">
        <v>24</v>
      </c>
      <c r="G2480" s="46"/>
      <c r="H2480" s="46"/>
      <c r="I2480" s="46"/>
      <c r="J2480" s="46"/>
      <c r="K2480" s="46"/>
      <c r="L2480" s="46"/>
      <c r="M2480" s="47"/>
      <c r="N2480" s="47"/>
      <c r="O2480" s="47"/>
      <c r="P2480" s="47"/>
      <c r="Q2480" s="47"/>
      <c r="R2480" s="47"/>
      <c r="S2480" s="46">
        <f t="shared" si="1603"/>
        <v>0</v>
      </c>
      <c r="T2480" s="110"/>
    </row>
    <row r="2481" spans="1:20">
      <c r="A2481" s="58"/>
      <c r="B2481" s="58"/>
      <c r="C2481" s="58"/>
      <c r="D2481" s="58"/>
      <c r="E2481" s="58"/>
      <c r="F2481" s="45" t="s">
        <v>14</v>
      </c>
      <c r="G2481" s="48">
        <f t="shared" ref="G2481:R2481" si="1622">G2478+G2479+G2480</f>
        <v>0</v>
      </c>
      <c r="H2481" s="48">
        <f t="shared" si="1622"/>
        <v>0</v>
      </c>
      <c r="I2481" s="48">
        <f t="shared" si="1622"/>
        <v>0</v>
      </c>
      <c r="J2481" s="48">
        <f t="shared" si="1622"/>
        <v>0</v>
      </c>
      <c r="K2481" s="48">
        <f t="shared" si="1622"/>
        <v>0</v>
      </c>
      <c r="L2481" s="48">
        <f t="shared" si="1622"/>
        <v>0</v>
      </c>
      <c r="M2481" s="48">
        <f t="shared" si="1622"/>
        <v>0</v>
      </c>
      <c r="N2481" s="48">
        <f t="shared" si="1622"/>
        <v>0</v>
      </c>
      <c r="O2481" s="48">
        <f t="shared" si="1622"/>
        <v>0</v>
      </c>
      <c r="P2481" s="48">
        <f t="shared" si="1622"/>
        <v>0</v>
      </c>
      <c r="Q2481" s="48">
        <f t="shared" si="1622"/>
        <v>0</v>
      </c>
      <c r="R2481" s="48">
        <f t="shared" si="1622"/>
        <v>0</v>
      </c>
      <c r="S2481" s="48">
        <f t="shared" si="1603"/>
        <v>0</v>
      </c>
      <c r="T2481" s="111"/>
    </row>
    <row r="2482" spans="1:20" ht="15" customHeight="1">
      <c r="A2482" s="56">
        <f t="shared" ref="A2482" si="1623">A2478+1</f>
        <v>129</v>
      </c>
      <c r="B2482" s="56" t="str">
        <f t="shared" ref="B2482" si="1624">B2478</f>
        <v>TANTRANSCO</v>
      </c>
      <c r="C2482" s="56" t="s">
        <v>932</v>
      </c>
      <c r="D2482" s="56" t="s">
        <v>797</v>
      </c>
      <c r="E2482" s="56" t="s">
        <v>766</v>
      </c>
      <c r="F2482" s="45" t="s">
        <v>17</v>
      </c>
      <c r="G2482" s="46"/>
      <c r="H2482" s="46"/>
      <c r="I2482" s="46"/>
      <c r="J2482" s="46"/>
      <c r="K2482" s="46"/>
      <c r="L2482" s="46"/>
      <c r="M2482" s="47"/>
      <c r="N2482" s="47"/>
      <c r="O2482" s="47"/>
      <c r="P2482" s="47"/>
      <c r="Q2482" s="47"/>
      <c r="R2482" s="47"/>
      <c r="S2482" s="46">
        <f t="shared" si="1603"/>
        <v>0</v>
      </c>
      <c r="T2482" s="109"/>
    </row>
    <row r="2483" spans="1:20">
      <c r="A2483" s="57"/>
      <c r="B2483" s="57"/>
      <c r="C2483" s="57"/>
      <c r="D2483" s="57"/>
      <c r="E2483" s="57"/>
      <c r="F2483" s="45" t="s">
        <v>16</v>
      </c>
      <c r="G2483" s="46"/>
      <c r="H2483" s="46"/>
      <c r="I2483" s="46"/>
      <c r="J2483" s="46"/>
      <c r="K2483" s="46"/>
      <c r="L2483" s="46"/>
      <c r="M2483" s="47"/>
      <c r="N2483" s="47"/>
      <c r="O2483" s="47"/>
      <c r="P2483" s="47"/>
      <c r="Q2483" s="47"/>
      <c r="R2483" s="47"/>
      <c r="S2483" s="46">
        <f t="shared" si="1603"/>
        <v>0</v>
      </c>
      <c r="T2483" s="110"/>
    </row>
    <row r="2484" spans="1:20">
      <c r="A2484" s="57"/>
      <c r="B2484" s="57"/>
      <c r="C2484" s="57"/>
      <c r="D2484" s="57"/>
      <c r="E2484" s="57"/>
      <c r="F2484" s="45" t="s">
        <v>24</v>
      </c>
      <c r="G2484" s="46"/>
      <c r="H2484" s="46"/>
      <c r="I2484" s="46"/>
      <c r="J2484" s="46"/>
      <c r="K2484" s="46"/>
      <c r="L2484" s="46"/>
      <c r="M2484" s="47"/>
      <c r="N2484" s="47"/>
      <c r="O2484" s="47"/>
      <c r="P2484" s="47"/>
      <c r="Q2484" s="47"/>
      <c r="R2484" s="47"/>
      <c r="S2484" s="46">
        <f t="shared" si="1603"/>
        <v>0</v>
      </c>
      <c r="T2484" s="110"/>
    </row>
    <row r="2485" spans="1:20">
      <c r="A2485" s="58"/>
      <c r="B2485" s="58"/>
      <c r="C2485" s="58"/>
      <c r="D2485" s="58"/>
      <c r="E2485" s="58"/>
      <c r="F2485" s="45" t="s">
        <v>14</v>
      </c>
      <c r="G2485" s="48">
        <f t="shared" ref="G2485:R2485" si="1625">G2482+G2483+G2484</f>
        <v>0</v>
      </c>
      <c r="H2485" s="48">
        <f t="shared" si="1625"/>
        <v>0</v>
      </c>
      <c r="I2485" s="48">
        <f t="shared" si="1625"/>
        <v>0</v>
      </c>
      <c r="J2485" s="48">
        <f t="shared" si="1625"/>
        <v>0</v>
      </c>
      <c r="K2485" s="48">
        <f t="shared" si="1625"/>
        <v>0</v>
      </c>
      <c r="L2485" s="48">
        <f t="shared" si="1625"/>
        <v>0</v>
      </c>
      <c r="M2485" s="48">
        <f t="shared" si="1625"/>
        <v>0</v>
      </c>
      <c r="N2485" s="48">
        <f t="shared" si="1625"/>
        <v>0</v>
      </c>
      <c r="O2485" s="48">
        <f t="shared" si="1625"/>
        <v>0</v>
      </c>
      <c r="P2485" s="48">
        <f t="shared" si="1625"/>
        <v>0</v>
      </c>
      <c r="Q2485" s="48">
        <f t="shared" si="1625"/>
        <v>0</v>
      </c>
      <c r="R2485" s="48">
        <f t="shared" si="1625"/>
        <v>0</v>
      </c>
      <c r="S2485" s="48">
        <f t="shared" si="1603"/>
        <v>0</v>
      </c>
      <c r="T2485" s="111"/>
    </row>
    <row r="2486" spans="1:20" ht="15" customHeight="1">
      <c r="A2486" s="56">
        <f t="shared" ref="A2486" si="1626">A2482+1</f>
        <v>130</v>
      </c>
      <c r="B2486" s="56" t="str">
        <f t="shared" ref="B2486" si="1627">B2482</f>
        <v>TANTRANSCO</v>
      </c>
      <c r="C2486" s="56" t="s">
        <v>933</v>
      </c>
      <c r="D2486" s="56" t="s">
        <v>797</v>
      </c>
      <c r="E2486" s="56" t="s">
        <v>766</v>
      </c>
      <c r="F2486" s="45" t="s">
        <v>17</v>
      </c>
      <c r="G2486" s="46"/>
      <c r="H2486" s="46"/>
      <c r="I2486" s="46"/>
      <c r="J2486" s="46"/>
      <c r="K2486" s="46"/>
      <c r="L2486" s="46"/>
      <c r="M2486" s="47"/>
      <c r="N2486" s="47"/>
      <c r="O2486" s="47"/>
      <c r="P2486" s="47"/>
      <c r="Q2486" s="47"/>
      <c r="R2486" s="47"/>
      <c r="S2486" s="46">
        <f t="shared" si="1603"/>
        <v>0</v>
      </c>
      <c r="T2486" s="109"/>
    </row>
    <row r="2487" spans="1:20">
      <c r="A2487" s="57"/>
      <c r="B2487" s="57"/>
      <c r="C2487" s="57"/>
      <c r="D2487" s="57"/>
      <c r="E2487" s="57"/>
      <c r="F2487" s="45" t="s">
        <v>16</v>
      </c>
      <c r="G2487" s="46"/>
      <c r="H2487" s="46"/>
      <c r="I2487" s="46"/>
      <c r="J2487" s="46"/>
      <c r="K2487" s="46"/>
      <c r="L2487" s="46"/>
      <c r="M2487" s="47"/>
      <c r="N2487" s="47"/>
      <c r="O2487" s="47"/>
      <c r="P2487" s="47"/>
      <c r="Q2487" s="47"/>
      <c r="R2487" s="47"/>
      <c r="S2487" s="46">
        <f t="shared" si="1603"/>
        <v>0</v>
      </c>
      <c r="T2487" s="110"/>
    </row>
    <row r="2488" spans="1:20">
      <c r="A2488" s="57"/>
      <c r="B2488" s="57"/>
      <c r="C2488" s="57"/>
      <c r="D2488" s="57"/>
      <c r="E2488" s="57"/>
      <c r="F2488" s="45" t="s">
        <v>24</v>
      </c>
      <c r="G2488" s="46"/>
      <c r="H2488" s="46"/>
      <c r="I2488" s="46"/>
      <c r="J2488" s="46"/>
      <c r="K2488" s="46"/>
      <c r="L2488" s="46"/>
      <c r="M2488" s="47"/>
      <c r="N2488" s="47"/>
      <c r="O2488" s="47"/>
      <c r="P2488" s="47"/>
      <c r="Q2488" s="47"/>
      <c r="R2488" s="47"/>
      <c r="S2488" s="46">
        <f t="shared" si="1603"/>
        <v>0</v>
      </c>
      <c r="T2488" s="110"/>
    </row>
    <row r="2489" spans="1:20">
      <c r="A2489" s="58"/>
      <c r="B2489" s="58"/>
      <c r="C2489" s="58"/>
      <c r="D2489" s="58"/>
      <c r="E2489" s="58"/>
      <c r="F2489" s="45" t="s">
        <v>14</v>
      </c>
      <c r="G2489" s="48">
        <f t="shared" ref="G2489:R2489" si="1628">G2486+G2487+G2488</f>
        <v>0</v>
      </c>
      <c r="H2489" s="48">
        <f t="shared" si="1628"/>
        <v>0</v>
      </c>
      <c r="I2489" s="48">
        <f t="shared" si="1628"/>
        <v>0</v>
      </c>
      <c r="J2489" s="48">
        <f t="shared" si="1628"/>
        <v>0</v>
      </c>
      <c r="K2489" s="48">
        <f t="shared" si="1628"/>
        <v>0</v>
      </c>
      <c r="L2489" s="48">
        <f t="shared" si="1628"/>
        <v>0</v>
      </c>
      <c r="M2489" s="48">
        <f t="shared" si="1628"/>
        <v>0</v>
      </c>
      <c r="N2489" s="48">
        <f t="shared" si="1628"/>
        <v>0</v>
      </c>
      <c r="O2489" s="48">
        <f t="shared" si="1628"/>
        <v>0</v>
      </c>
      <c r="P2489" s="48">
        <f t="shared" si="1628"/>
        <v>0</v>
      </c>
      <c r="Q2489" s="48">
        <f t="shared" si="1628"/>
        <v>0</v>
      </c>
      <c r="R2489" s="48">
        <f t="shared" si="1628"/>
        <v>0</v>
      </c>
      <c r="S2489" s="48">
        <f t="shared" si="1603"/>
        <v>0</v>
      </c>
      <c r="T2489" s="111"/>
    </row>
    <row r="2490" spans="1:20" ht="15" customHeight="1">
      <c r="A2490" s="56">
        <f t="shared" ref="A2490" si="1629">A2486+1</f>
        <v>131</v>
      </c>
      <c r="B2490" s="56" t="str">
        <f t="shared" ref="B2490" si="1630">B2486</f>
        <v>TANTRANSCO</v>
      </c>
      <c r="C2490" s="56" t="s">
        <v>934</v>
      </c>
      <c r="D2490" s="56" t="s">
        <v>797</v>
      </c>
      <c r="E2490" s="56" t="s">
        <v>766</v>
      </c>
      <c r="F2490" s="45" t="s">
        <v>17</v>
      </c>
      <c r="G2490" s="46"/>
      <c r="H2490" s="46"/>
      <c r="I2490" s="46"/>
      <c r="J2490" s="46"/>
      <c r="K2490" s="46"/>
      <c r="L2490" s="46"/>
      <c r="M2490" s="47"/>
      <c r="N2490" s="47"/>
      <c r="O2490" s="47"/>
      <c r="P2490" s="47"/>
      <c r="Q2490" s="47"/>
      <c r="R2490" s="47"/>
      <c r="S2490" s="46">
        <f t="shared" si="1603"/>
        <v>0</v>
      </c>
      <c r="T2490" s="109"/>
    </row>
    <row r="2491" spans="1:20">
      <c r="A2491" s="57"/>
      <c r="B2491" s="57"/>
      <c r="C2491" s="57"/>
      <c r="D2491" s="57"/>
      <c r="E2491" s="57"/>
      <c r="F2491" s="45" t="s">
        <v>16</v>
      </c>
      <c r="G2491" s="46"/>
      <c r="H2491" s="46"/>
      <c r="I2491" s="46"/>
      <c r="J2491" s="46"/>
      <c r="K2491" s="46"/>
      <c r="L2491" s="46"/>
      <c r="M2491" s="47"/>
      <c r="N2491" s="47"/>
      <c r="O2491" s="47"/>
      <c r="P2491" s="47"/>
      <c r="Q2491" s="47"/>
      <c r="R2491" s="47"/>
      <c r="S2491" s="46">
        <f t="shared" si="1603"/>
        <v>0</v>
      </c>
      <c r="T2491" s="110"/>
    </row>
    <row r="2492" spans="1:20">
      <c r="A2492" s="57"/>
      <c r="B2492" s="57"/>
      <c r="C2492" s="57"/>
      <c r="D2492" s="57"/>
      <c r="E2492" s="57"/>
      <c r="F2492" s="45" t="s">
        <v>24</v>
      </c>
      <c r="G2492" s="46"/>
      <c r="H2492" s="46"/>
      <c r="I2492" s="46"/>
      <c r="J2492" s="46"/>
      <c r="K2492" s="46"/>
      <c r="L2492" s="46"/>
      <c r="M2492" s="47"/>
      <c r="N2492" s="47"/>
      <c r="O2492" s="47"/>
      <c r="P2492" s="47"/>
      <c r="Q2492" s="47"/>
      <c r="R2492" s="47"/>
      <c r="S2492" s="46">
        <f t="shared" si="1603"/>
        <v>0</v>
      </c>
      <c r="T2492" s="110"/>
    </row>
    <row r="2493" spans="1:20">
      <c r="A2493" s="58"/>
      <c r="B2493" s="58"/>
      <c r="C2493" s="58"/>
      <c r="D2493" s="58"/>
      <c r="E2493" s="58"/>
      <c r="F2493" s="45" t="s">
        <v>14</v>
      </c>
      <c r="G2493" s="48">
        <f t="shared" ref="G2493:R2493" si="1631">G2490+G2491+G2492</f>
        <v>0</v>
      </c>
      <c r="H2493" s="48">
        <f t="shared" si="1631"/>
        <v>0</v>
      </c>
      <c r="I2493" s="48">
        <f t="shared" si="1631"/>
        <v>0</v>
      </c>
      <c r="J2493" s="48">
        <f t="shared" si="1631"/>
        <v>0</v>
      </c>
      <c r="K2493" s="48">
        <f t="shared" si="1631"/>
        <v>0</v>
      </c>
      <c r="L2493" s="48">
        <f t="shared" si="1631"/>
        <v>0</v>
      </c>
      <c r="M2493" s="48">
        <f t="shared" si="1631"/>
        <v>0</v>
      </c>
      <c r="N2493" s="48">
        <f t="shared" si="1631"/>
        <v>0</v>
      </c>
      <c r="O2493" s="48">
        <f t="shared" si="1631"/>
        <v>0</v>
      </c>
      <c r="P2493" s="48">
        <f t="shared" si="1631"/>
        <v>0</v>
      </c>
      <c r="Q2493" s="48">
        <f t="shared" si="1631"/>
        <v>0</v>
      </c>
      <c r="R2493" s="48">
        <f t="shared" si="1631"/>
        <v>0</v>
      </c>
      <c r="S2493" s="48">
        <f t="shared" si="1603"/>
        <v>0</v>
      </c>
      <c r="T2493" s="111"/>
    </row>
    <row r="2494" spans="1:20" ht="15" customHeight="1">
      <c r="A2494" s="56">
        <f t="shared" ref="A2494" si="1632">A2490+1</f>
        <v>132</v>
      </c>
      <c r="B2494" s="56" t="str">
        <f t="shared" ref="B2494" si="1633">B2490</f>
        <v>TANTRANSCO</v>
      </c>
      <c r="C2494" s="56" t="s">
        <v>1017</v>
      </c>
      <c r="D2494" s="56" t="s">
        <v>797</v>
      </c>
      <c r="E2494" s="56" t="s">
        <v>766</v>
      </c>
      <c r="F2494" s="45" t="s">
        <v>17</v>
      </c>
      <c r="G2494" s="46"/>
      <c r="H2494" s="46"/>
      <c r="I2494" s="46"/>
      <c r="J2494" s="46"/>
      <c r="K2494" s="46"/>
      <c r="L2494" s="46"/>
      <c r="M2494" s="47"/>
      <c r="N2494" s="47"/>
      <c r="O2494" s="47"/>
      <c r="P2494" s="47"/>
      <c r="Q2494" s="47"/>
      <c r="R2494" s="47"/>
      <c r="S2494" s="46">
        <f t="shared" si="1603"/>
        <v>0</v>
      </c>
      <c r="T2494" s="109"/>
    </row>
    <row r="2495" spans="1:20">
      <c r="A2495" s="57"/>
      <c r="B2495" s="57"/>
      <c r="C2495" s="57"/>
      <c r="D2495" s="57"/>
      <c r="E2495" s="57"/>
      <c r="F2495" s="45" t="s">
        <v>16</v>
      </c>
      <c r="G2495" s="46"/>
      <c r="H2495" s="46"/>
      <c r="I2495" s="46"/>
      <c r="J2495" s="46"/>
      <c r="K2495" s="46"/>
      <c r="L2495" s="46"/>
      <c r="M2495" s="47"/>
      <c r="N2495" s="47"/>
      <c r="O2495" s="47"/>
      <c r="P2495" s="47"/>
      <c r="Q2495" s="47"/>
      <c r="R2495" s="47"/>
      <c r="S2495" s="46">
        <f t="shared" si="1603"/>
        <v>0</v>
      </c>
      <c r="T2495" s="110"/>
    </row>
    <row r="2496" spans="1:20">
      <c r="A2496" s="57"/>
      <c r="B2496" s="57"/>
      <c r="C2496" s="57"/>
      <c r="D2496" s="57"/>
      <c r="E2496" s="57"/>
      <c r="F2496" s="45" t="s">
        <v>24</v>
      </c>
      <c r="G2496" s="46"/>
      <c r="H2496" s="46"/>
      <c r="I2496" s="46"/>
      <c r="J2496" s="46"/>
      <c r="K2496" s="46"/>
      <c r="L2496" s="46"/>
      <c r="M2496" s="47"/>
      <c r="N2496" s="47"/>
      <c r="O2496" s="47"/>
      <c r="P2496" s="47"/>
      <c r="Q2496" s="47"/>
      <c r="R2496" s="47"/>
      <c r="S2496" s="46">
        <f t="shared" si="1603"/>
        <v>0</v>
      </c>
      <c r="T2496" s="110"/>
    </row>
    <row r="2497" spans="1:20">
      <c r="A2497" s="58"/>
      <c r="B2497" s="58"/>
      <c r="C2497" s="58"/>
      <c r="D2497" s="58"/>
      <c r="E2497" s="58"/>
      <c r="F2497" s="45" t="s">
        <v>14</v>
      </c>
      <c r="G2497" s="48">
        <f t="shared" ref="G2497:R2497" si="1634">G2494+G2495+G2496</f>
        <v>0</v>
      </c>
      <c r="H2497" s="48">
        <f t="shared" si="1634"/>
        <v>0</v>
      </c>
      <c r="I2497" s="48">
        <f t="shared" si="1634"/>
        <v>0</v>
      </c>
      <c r="J2497" s="48">
        <f t="shared" si="1634"/>
        <v>0</v>
      </c>
      <c r="K2497" s="48">
        <f t="shared" si="1634"/>
        <v>0</v>
      </c>
      <c r="L2497" s="48">
        <f t="shared" si="1634"/>
        <v>0</v>
      </c>
      <c r="M2497" s="48">
        <f t="shared" si="1634"/>
        <v>0</v>
      </c>
      <c r="N2497" s="48">
        <f t="shared" si="1634"/>
        <v>0</v>
      </c>
      <c r="O2497" s="48">
        <f t="shared" si="1634"/>
        <v>0</v>
      </c>
      <c r="P2497" s="48">
        <f t="shared" si="1634"/>
        <v>0</v>
      </c>
      <c r="Q2497" s="48">
        <f t="shared" si="1634"/>
        <v>0</v>
      </c>
      <c r="R2497" s="48">
        <f t="shared" si="1634"/>
        <v>0</v>
      </c>
      <c r="S2497" s="48">
        <f t="shared" si="1603"/>
        <v>0</v>
      </c>
      <c r="T2497" s="111"/>
    </row>
    <row r="2498" spans="1:20" ht="15" customHeight="1">
      <c r="A2498" s="56">
        <f t="shared" ref="A2498" si="1635">A2494+1</f>
        <v>133</v>
      </c>
      <c r="B2498" s="56" t="str">
        <f t="shared" ref="B2498" si="1636">B2494</f>
        <v>TANTRANSCO</v>
      </c>
      <c r="C2498" s="56" t="s">
        <v>1019</v>
      </c>
      <c r="D2498" s="56" t="s">
        <v>797</v>
      </c>
      <c r="E2498" s="56" t="s">
        <v>766</v>
      </c>
      <c r="F2498" s="45" t="s">
        <v>17</v>
      </c>
      <c r="G2498" s="46"/>
      <c r="H2498" s="46"/>
      <c r="I2498" s="46"/>
      <c r="J2498" s="46"/>
      <c r="K2498" s="46"/>
      <c r="L2498" s="46"/>
      <c r="M2498" s="47"/>
      <c r="N2498" s="47"/>
      <c r="O2498" s="47"/>
      <c r="P2498" s="47"/>
      <c r="Q2498" s="47"/>
      <c r="R2498" s="47"/>
      <c r="S2498" s="46">
        <f t="shared" si="1603"/>
        <v>0</v>
      </c>
      <c r="T2498" s="109"/>
    </row>
    <row r="2499" spans="1:20">
      <c r="A2499" s="57"/>
      <c r="B2499" s="57"/>
      <c r="C2499" s="57"/>
      <c r="D2499" s="57"/>
      <c r="E2499" s="57"/>
      <c r="F2499" s="45" t="s">
        <v>16</v>
      </c>
      <c r="G2499" s="46"/>
      <c r="H2499" s="46"/>
      <c r="I2499" s="46"/>
      <c r="J2499" s="46"/>
      <c r="K2499" s="46"/>
      <c r="L2499" s="46"/>
      <c r="M2499" s="47"/>
      <c r="N2499" s="47"/>
      <c r="O2499" s="47"/>
      <c r="P2499" s="47"/>
      <c r="Q2499" s="47"/>
      <c r="R2499" s="47"/>
      <c r="S2499" s="46">
        <f t="shared" si="1603"/>
        <v>0</v>
      </c>
      <c r="T2499" s="110"/>
    </row>
    <row r="2500" spans="1:20">
      <c r="A2500" s="57"/>
      <c r="B2500" s="57"/>
      <c r="C2500" s="57"/>
      <c r="D2500" s="57"/>
      <c r="E2500" s="57"/>
      <c r="F2500" s="45" t="s">
        <v>24</v>
      </c>
      <c r="G2500" s="46"/>
      <c r="H2500" s="46"/>
      <c r="I2500" s="46"/>
      <c r="J2500" s="46"/>
      <c r="K2500" s="46"/>
      <c r="L2500" s="46"/>
      <c r="M2500" s="47"/>
      <c r="N2500" s="47"/>
      <c r="O2500" s="47"/>
      <c r="P2500" s="47"/>
      <c r="Q2500" s="47"/>
      <c r="R2500" s="47"/>
      <c r="S2500" s="46">
        <f t="shared" si="1603"/>
        <v>0</v>
      </c>
      <c r="T2500" s="110"/>
    </row>
    <row r="2501" spans="1:20">
      <c r="A2501" s="58"/>
      <c r="B2501" s="58"/>
      <c r="C2501" s="58"/>
      <c r="D2501" s="58"/>
      <c r="E2501" s="58"/>
      <c r="F2501" s="45" t="s">
        <v>14</v>
      </c>
      <c r="G2501" s="48">
        <f t="shared" ref="G2501:R2501" si="1637">G2498+G2499+G2500</f>
        <v>0</v>
      </c>
      <c r="H2501" s="48">
        <f t="shared" si="1637"/>
        <v>0</v>
      </c>
      <c r="I2501" s="48">
        <f t="shared" si="1637"/>
        <v>0</v>
      </c>
      <c r="J2501" s="48">
        <f t="shared" si="1637"/>
        <v>0</v>
      </c>
      <c r="K2501" s="48">
        <f t="shared" si="1637"/>
        <v>0</v>
      </c>
      <c r="L2501" s="48">
        <f t="shared" si="1637"/>
        <v>0</v>
      </c>
      <c r="M2501" s="48">
        <f t="shared" si="1637"/>
        <v>0</v>
      </c>
      <c r="N2501" s="48">
        <f t="shared" si="1637"/>
        <v>0</v>
      </c>
      <c r="O2501" s="48">
        <f t="shared" si="1637"/>
        <v>0</v>
      </c>
      <c r="P2501" s="48">
        <f t="shared" si="1637"/>
        <v>0</v>
      </c>
      <c r="Q2501" s="48">
        <f t="shared" si="1637"/>
        <v>0</v>
      </c>
      <c r="R2501" s="48">
        <f t="shared" si="1637"/>
        <v>0</v>
      </c>
      <c r="S2501" s="48">
        <f t="shared" si="1603"/>
        <v>0</v>
      </c>
      <c r="T2501" s="111"/>
    </row>
    <row r="2502" spans="1:20" ht="15" customHeight="1">
      <c r="A2502" s="56">
        <f t="shared" ref="A2502" si="1638">A2498+1</f>
        <v>134</v>
      </c>
      <c r="B2502" s="56" t="str">
        <f t="shared" ref="B2502" si="1639">B2498</f>
        <v>TANTRANSCO</v>
      </c>
      <c r="C2502" s="56" t="s">
        <v>935</v>
      </c>
      <c r="D2502" s="56" t="s">
        <v>798</v>
      </c>
      <c r="E2502" s="56" t="s">
        <v>766</v>
      </c>
      <c r="F2502" s="45" t="s">
        <v>17</v>
      </c>
      <c r="G2502" s="46"/>
      <c r="H2502" s="46"/>
      <c r="I2502" s="46"/>
      <c r="J2502" s="46"/>
      <c r="K2502" s="46"/>
      <c r="L2502" s="46"/>
      <c r="M2502" s="47"/>
      <c r="N2502" s="47"/>
      <c r="O2502" s="47"/>
      <c r="P2502" s="47"/>
      <c r="Q2502" s="47"/>
      <c r="R2502" s="47"/>
      <c r="S2502" s="46">
        <f t="shared" si="1603"/>
        <v>0</v>
      </c>
      <c r="T2502" s="109"/>
    </row>
    <row r="2503" spans="1:20">
      <c r="A2503" s="57"/>
      <c r="B2503" s="57"/>
      <c r="C2503" s="57"/>
      <c r="D2503" s="57"/>
      <c r="E2503" s="57"/>
      <c r="F2503" s="45" t="s">
        <v>16</v>
      </c>
      <c r="G2503" s="46"/>
      <c r="H2503" s="46"/>
      <c r="I2503" s="46"/>
      <c r="J2503" s="46"/>
      <c r="K2503" s="46"/>
      <c r="L2503" s="46"/>
      <c r="M2503" s="47"/>
      <c r="N2503" s="47"/>
      <c r="O2503" s="47"/>
      <c r="P2503" s="47"/>
      <c r="Q2503" s="47"/>
      <c r="R2503" s="47"/>
      <c r="S2503" s="46">
        <f t="shared" si="1603"/>
        <v>0</v>
      </c>
      <c r="T2503" s="110"/>
    </row>
    <row r="2504" spans="1:20">
      <c r="A2504" s="57"/>
      <c r="B2504" s="57"/>
      <c r="C2504" s="57"/>
      <c r="D2504" s="57"/>
      <c r="E2504" s="57"/>
      <c r="F2504" s="45" t="s">
        <v>24</v>
      </c>
      <c r="G2504" s="46"/>
      <c r="H2504" s="46"/>
      <c r="I2504" s="46"/>
      <c r="J2504" s="46"/>
      <c r="K2504" s="46"/>
      <c r="L2504" s="46"/>
      <c r="M2504" s="47"/>
      <c r="N2504" s="47"/>
      <c r="O2504" s="47"/>
      <c r="P2504" s="47"/>
      <c r="Q2504" s="47"/>
      <c r="R2504" s="47"/>
      <c r="S2504" s="46">
        <f t="shared" si="1603"/>
        <v>0</v>
      </c>
      <c r="T2504" s="110"/>
    </row>
    <row r="2505" spans="1:20">
      <c r="A2505" s="58"/>
      <c r="B2505" s="58"/>
      <c r="C2505" s="58"/>
      <c r="D2505" s="58"/>
      <c r="E2505" s="58"/>
      <c r="F2505" s="45" t="s">
        <v>14</v>
      </c>
      <c r="G2505" s="48">
        <f t="shared" ref="G2505:R2505" si="1640">G2502+G2503+G2504</f>
        <v>0</v>
      </c>
      <c r="H2505" s="48">
        <f t="shared" si="1640"/>
        <v>0</v>
      </c>
      <c r="I2505" s="48">
        <f t="shared" si="1640"/>
        <v>0</v>
      </c>
      <c r="J2505" s="48">
        <f t="shared" si="1640"/>
        <v>0</v>
      </c>
      <c r="K2505" s="48">
        <f t="shared" si="1640"/>
        <v>0</v>
      </c>
      <c r="L2505" s="48">
        <f t="shared" si="1640"/>
        <v>0</v>
      </c>
      <c r="M2505" s="48">
        <f t="shared" si="1640"/>
        <v>0</v>
      </c>
      <c r="N2505" s="48">
        <f t="shared" si="1640"/>
        <v>0</v>
      </c>
      <c r="O2505" s="48">
        <f t="shared" si="1640"/>
        <v>0</v>
      </c>
      <c r="P2505" s="48">
        <f t="shared" si="1640"/>
        <v>0</v>
      </c>
      <c r="Q2505" s="48">
        <f t="shared" si="1640"/>
        <v>0</v>
      </c>
      <c r="R2505" s="48">
        <f t="shared" si="1640"/>
        <v>0</v>
      </c>
      <c r="S2505" s="48">
        <f t="shared" si="1603"/>
        <v>0</v>
      </c>
      <c r="T2505" s="111"/>
    </row>
    <row r="2506" spans="1:20" ht="15" customHeight="1">
      <c r="A2506" s="56">
        <f t="shared" ref="A2506" si="1641">A2502+1</f>
        <v>135</v>
      </c>
      <c r="B2506" s="56" t="str">
        <f t="shared" ref="B2506" si="1642">B2502</f>
        <v>TANTRANSCO</v>
      </c>
      <c r="C2506" s="56" t="s">
        <v>934</v>
      </c>
      <c r="D2506" s="56" t="s">
        <v>798</v>
      </c>
      <c r="E2506" s="56" t="s">
        <v>766</v>
      </c>
      <c r="F2506" s="45" t="s">
        <v>17</v>
      </c>
      <c r="G2506" s="46"/>
      <c r="H2506" s="46"/>
      <c r="I2506" s="46"/>
      <c r="J2506" s="46"/>
      <c r="K2506" s="46"/>
      <c r="L2506" s="46"/>
      <c r="M2506" s="47"/>
      <c r="N2506" s="47"/>
      <c r="O2506" s="47"/>
      <c r="P2506" s="47"/>
      <c r="Q2506" s="47"/>
      <c r="R2506" s="47"/>
      <c r="S2506" s="46">
        <f t="shared" si="1603"/>
        <v>0</v>
      </c>
      <c r="T2506" s="109"/>
    </row>
    <row r="2507" spans="1:20">
      <c r="A2507" s="57"/>
      <c r="B2507" s="57"/>
      <c r="C2507" s="57"/>
      <c r="D2507" s="57"/>
      <c r="E2507" s="57"/>
      <c r="F2507" s="45" t="s">
        <v>16</v>
      </c>
      <c r="G2507" s="46"/>
      <c r="H2507" s="46"/>
      <c r="I2507" s="46"/>
      <c r="J2507" s="46"/>
      <c r="K2507" s="46"/>
      <c r="L2507" s="46"/>
      <c r="M2507" s="47"/>
      <c r="N2507" s="47"/>
      <c r="O2507" s="47"/>
      <c r="P2507" s="47"/>
      <c r="Q2507" s="47"/>
      <c r="R2507" s="47"/>
      <c r="S2507" s="46">
        <f t="shared" si="1603"/>
        <v>0</v>
      </c>
      <c r="T2507" s="110"/>
    </row>
    <row r="2508" spans="1:20">
      <c r="A2508" s="57"/>
      <c r="B2508" s="57"/>
      <c r="C2508" s="57"/>
      <c r="D2508" s="57"/>
      <c r="E2508" s="57"/>
      <c r="F2508" s="45" t="s">
        <v>24</v>
      </c>
      <c r="G2508" s="46"/>
      <c r="H2508" s="46"/>
      <c r="I2508" s="46"/>
      <c r="J2508" s="46"/>
      <c r="K2508" s="46"/>
      <c r="L2508" s="46"/>
      <c r="M2508" s="47"/>
      <c r="N2508" s="47"/>
      <c r="O2508" s="47"/>
      <c r="P2508" s="47"/>
      <c r="Q2508" s="47"/>
      <c r="R2508" s="47"/>
      <c r="S2508" s="46">
        <f t="shared" si="1603"/>
        <v>0</v>
      </c>
      <c r="T2508" s="110"/>
    </row>
    <row r="2509" spans="1:20">
      <c r="A2509" s="58"/>
      <c r="B2509" s="58"/>
      <c r="C2509" s="58"/>
      <c r="D2509" s="58"/>
      <c r="E2509" s="58"/>
      <c r="F2509" s="45" t="s">
        <v>14</v>
      </c>
      <c r="G2509" s="48">
        <f t="shared" ref="G2509:R2509" si="1643">G2506+G2507+G2508</f>
        <v>0</v>
      </c>
      <c r="H2509" s="48">
        <f t="shared" si="1643"/>
        <v>0</v>
      </c>
      <c r="I2509" s="48">
        <f t="shared" si="1643"/>
        <v>0</v>
      </c>
      <c r="J2509" s="48">
        <f t="shared" si="1643"/>
        <v>0</v>
      </c>
      <c r="K2509" s="48">
        <f t="shared" si="1643"/>
        <v>0</v>
      </c>
      <c r="L2509" s="48">
        <f t="shared" si="1643"/>
        <v>0</v>
      </c>
      <c r="M2509" s="48">
        <f t="shared" si="1643"/>
        <v>0</v>
      </c>
      <c r="N2509" s="48">
        <f t="shared" si="1643"/>
        <v>0</v>
      </c>
      <c r="O2509" s="48">
        <f t="shared" si="1643"/>
        <v>0</v>
      </c>
      <c r="P2509" s="48">
        <f t="shared" si="1643"/>
        <v>0</v>
      </c>
      <c r="Q2509" s="48">
        <f t="shared" si="1643"/>
        <v>0</v>
      </c>
      <c r="R2509" s="48">
        <f t="shared" si="1643"/>
        <v>0</v>
      </c>
      <c r="S2509" s="48">
        <f t="shared" si="1603"/>
        <v>0</v>
      </c>
      <c r="T2509" s="111"/>
    </row>
    <row r="2510" spans="1:20" ht="15" customHeight="1">
      <c r="A2510" s="56">
        <f t="shared" ref="A2510" si="1644">A2506+1</f>
        <v>136</v>
      </c>
      <c r="B2510" s="56" t="str">
        <f t="shared" ref="B2510" si="1645">B2506</f>
        <v>TANTRANSCO</v>
      </c>
      <c r="C2510" s="56" t="s">
        <v>936</v>
      </c>
      <c r="D2510" s="56" t="s">
        <v>798</v>
      </c>
      <c r="E2510" s="56" t="s">
        <v>766</v>
      </c>
      <c r="F2510" s="45" t="s">
        <v>17</v>
      </c>
      <c r="G2510" s="46"/>
      <c r="H2510" s="46"/>
      <c r="I2510" s="46"/>
      <c r="J2510" s="46"/>
      <c r="K2510" s="46"/>
      <c r="L2510" s="46"/>
      <c r="M2510" s="47"/>
      <c r="N2510" s="47"/>
      <c r="O2510" s="47"/>
      <c r="P2510" s="47"/>
      <c r="Q2510" s="47"/>
      <c r="R2510" s="47"/>
      <c r="S2510" s="46">
        <f t="shared" si="1603"/>
        <v>0</v>
      </c>
      <c r="T2510" s="109"/>
    </row>
    <row r="2511" spans="1:20">
      <c r="A2511" s="57"/>
      <c r="B2511" s="57"/>
      <c r="C2511" s="57"/>
      <c r="D2511" s="57"/>
      <c r="E2511" s="57"/>
      <c r="F2511" s="45" t="s">
        <v>16</v>
      </c>
      <c r="G2511" s="46"/>
      <c r="H2511" s="46"/>
      <c r="I2511" s="46"/>
      <c r="J2511" s="46"/>
      <c r="K2511" s="46"/>
      <c r="L2511" s="46"/>
      <c r="M2511" s="47"/>
      <c r="N2511" s="47"/>
      <c r="O2511" s="47"/>
      <c r="P2511" s="47"/>
      <c r="Q2511" s="47"/>
      <c r="R2511" s="47"/>
      <c r="S2511" s="46">
        <f t="shared" si="1603"/>
        <v>0</v>
      </c>
      <c r="T2511" s="110"/>
    </row>
    <row r="2512" spans="1:20">
      <c r="A2512" s="57"/>
      <c r="B2512" s="57"/>
      <c r="C2512" s="57"/>
      <c r="D2512" s="57"/>
      <c r="E2512" s="57"/>
      <c r="F2512" s="45" t="s">
        <v>24</v>
      </c>
      <c r="G2512" s="46"/>
      <c r="H2512" s="46"/>
      <c r="I2512" s="46"/>
      <c r="J2512" s="46"/>
      <c r="K2512" s="46"/>
      <c r="L2512" s="46"/>
      <c r="M2512" s="47"/>
      <c r="N2512" s="47"/>
      <c r="O2512" s="47"/>
      <c r="P2512" s="47"/>
      <c r="Q2512" s="47"/>
      <c r="R2512" s="47"/>
      <c r="S2512" s="46">
        <f t="shared" si="1603"/>
        <v>0</v>
      </c>
      <c r="T2512" s="110"/>
    </row>
    <row r="2513" spans="1:20">
      <c r="A2513" s="58"/>
      <c r="B2513" s="58"/>
      <c r="C2513" s="58"/>
      <c r="D2513" s="58"/>
      <c r="E2513" s="58"/>
      <c r="F2513" s="45" t="s">
        <v>14</v>
      </c>
      <c r="G2513" s="48">
        <f t="shared" ref="G2513:R2513" si="1646">G2510+G2511+G2512</f>
        <v>0</v>
      </c>
      <c r="H2513" s="48">
        <f t="shared" si="1646"/>
        <v>0</v>
      </c>
      <c r="I2513" s="48">
        <f t="shared" si="1646"/>
        <v>0</v>
      </c>
      <c r="J2513" s="48">
        <f t="shared" si="1646"/>
        <v>0</v>
      </c>
      <c r="K2513" s="48">
        <f t="shared" si="1646"/>
        <v>0</v>
      </c>
      <c r="L2513" s="48">
        <f t="shared" si="1646"/>
        <v>0</v>
      </c>
      <c r="M2513" s="48">
        <f t="shared" si="1646"/>
        <v>0</v>
      </c>
      <c r="N2513" s="48">
        <f t="shared" si="1646"/>
        <v>0</v>
      </c>
      <c r="O2513" s="48">
        <f t="shared" si="1646"/>
        <v>0</v>
      </c>
      <c r="P2513" s="48">
        <f t="shared" si="1646"/>
        <v>0</v>
      </c>
      <c r="Q2513" s="48">
        <f t="shared" si="1646"/>
        <v>0</v>
      </c>
      <c r="R2513" s="48">
        <f t="shared" si="1646"/>
        <v>0</v>
      </c>
      <c r="S2513" s="48">
        <f t="shared" si="1603"/>
        <v>0</v>
      </c>
      <c r="T2513" s="111"/>
    </row>
    <row r="2514" spans="1:20" ht="15" customHeight="1">
      <c r="A2514" s="56">
        <f t="shared" ref="A2514" si="1647">A2510+1</f>
        <v>137</v>
      </c>
      <c r="B2514" s="56" t="str">
        <f t="shared" ref="B2514" si="1648">B2510</f>
        <v>TANTRANSCO</v>
      </c>
      <c r="C2514" s="56" t="s">
        <v>1017</v>
      </c>
      <c r="D2514" s="56" t="s">
        <v>798</v>
      </c>
      <c r="E2514" s="56" t="s">
        <v>766</v>
      </c>
      <c r="F2514" s="45" t="s">
        <v>17</v>
      </c>
      <c r="G2514" s="46"/>
      <c r="H2514" s="46"/>
      <c r="I2514" s="46"/>
      <c r="J2514" s="46"/>
      <c r="K2514" s="46"/>
      <c r="L2514" s="46"/>
      <c r="M2514" s="47"/>
      <c r="N2514" s="47"/>
      <c r="O2514" s="47"/>
      <c r="P2514" s="47"/>
      <c r="Q2514" s="47"/>
      <c r="R2514" s="47"/>
      <c r="S2514" s="46">
        <f t="shared" si="1603"/>
        <v>0</v>
      </c>
      <c r="T2514" s="109"/>
    </row>
    <row r="2515" spans="1:20">
      <c r="A2515" s="57"/>
      <c r="B2515" s="57"/>
      <c r="C2515" s="57"/>
      <c r="D2515" s="57"/>
      <c r="E2515" s="57"/>
      <c r="F2515" s="45" t="s">
        <v>16</v>
      </c>
      <c r="G2515" s="46"/>
      <c r="H2515" s="46"/>
      <c r="I2515" s="46"/>
      <c r="J2515" s="46"/>
      <c r="K2515" s="46"/>
      <c r="L2515" s="46"/>
      <c r="M2515" s="47"/>
      <c r="N2515" s="47"/>
      <c r="O2515" s="47"/>
      <c r="P2515" s="47"/>
      <c r="Q2515" s="47"/>
      <c r="R2515" s="47"/>
      <c r="S2515" s="46">
        <f t="shared" si="1603"/>
        <v>0</v>
      </c>
      <c r="T2515" s="110"/>
    </row>
    <row r="2516" spans="1:20">
      <c r="A2516" s="57"/>
      <c r="B2516" s="57"/>
      <c r="C2516" s="57"/>
      <c r="D2516" s="57"/>
      <c r="E2516" s="57"/>
      <c r="F2516" s="45" t="s">
        <v>24</v>
      </c>
      <c r="G2516" s="46"/>
      <c r="H2516" s="46"/>
      <c r="I2516" s="46"/>
      <c r="J2516" s="46"/>
      <c r="K2516" s="46"/>
      <c r="L2516" s="46"/>
      <c r="M2516" s="47"/>
      <c r="N2516" s="47"/>
      <c r="O2516" s="47"/>
      <c r="P2516" s="47"/>
      <c r="Q2516" s="47"/>
      <c r="R2516" s="47"/>
      <c r="S2516" s="46">
        <f t="shared" si="1603"/>
        <v>0</v>
      </c>
      <c r="T2516" s="110"/>
    </row>
    <row r="2517" spans="1:20">
      <c r="A2517" s="58"/>
      <c r="B2517" s="58"/>
      <c r="C2517" s="58"/>
      <c r="D2517" s="58"/>
      <c r="E2517" s="58"/>
      <c r="F2517" s="45" t="s">
        <v>14</v>
      </c>
      <c r="G2517" s="48">
        <f t="shared" ref="G2517:R2517" si="1649">G2514+G2515+G2516</f>
        <v>0</v>
      </c>
      <c r="H2517" s="48">
        <f t="shared" si="1649"/>
        <v>0</v>
      </c>
      <c r="I2517" s="48">
        <f t="shared" si="1649"/>
        <v>0</v>
      </c>
      <c r="J2517" s="48">
        <f t="shared" si="1649"/>
        <v>0</v>
      </c>
      <c r="K2517" s="48">
        <f t="shared" si="1649"/>
        <v>0</v>
      </c>
      <c r="L2517" s="48">
        <f t="shared" si="1649"/>
        <v>0</v>
      </c>
      <c r="M2517" s="48">
        <f t="shared" si="1649"/>
        <v>0</v>
      </c>
      <c r="N2517" s="48">
        <f t="shared" si="1649"/>
        <v>0</v>
      </c>
      <c r="O2517" s="48">
        <f t="shared" si="1649"/>
        <v>0</v>
      </c>
      <c r="P2517" s="48">
        <f t="shared" si="1649"/>
        <v>0</v>
      </c>
      <c r="Q2517" s="48">
        <f t="shared" si="1649"/>
        <v>0</v>
      </c>
      <c r="R2517" s="48">
        <f t="shared" si="1649"/>
        <v>0</v>
      </c>
      <c r="S2517" s="48">
        <f t="shared" si="1603"/>
        <v>0</v>
      </c>
      <c r="T2517" s="111"/>
    </row>
    <row r="2518" spans="1:20" ht="15" customHeight="1">
      <c r="A2518" s="56">
        <f t="shared" ref="A2518" si="1650">A2514+1</f>
        <v>138</v>
      </c>
      <c r="B2518" s="56" t="str">
        <f t="shared" ref="B2518" si="1651">B2514</f>
        <v>TANTRANSCO</v>
      </c>
      <c r="C2518" s="56" t="s">
        <v>1020</v>
      </c>
      <c r="D2518" s="56" t="s">
        <v>798</v>
      </c>
      <c r="E2518" s="56" t="s">
        <v>766</v>
      </c>
      <c r="F2518" s="45" t="s">
        <v>17</v>
      </c>
      <c r="G2518" s="46"/>
      <c r="H2518" s="46"/>
      <c r="I2518" s="46"/>
      <c r="J2518" s="46"/>
      <c r="K2518" s="46"/>
      <c r="L2518" s="46"/>
      <c r="M2518" s="47"/>
      <c r="N2518" s="47"/>
      <c r="O2518" s="47"/>
      <c r="P2518" s="47"/>
      <c r="Q2518" s="47"/>
      <c r="R2518" s="47"/>
      <c r="S2518" s="46">
        <f t="shared" si="1603"/>
        <v>0</v>
      </c>
      <c r="T2518" s="109"/>
    </row>
    <row r="2519" spans="1:20">
      <c r="A2519" s="57"/>
      <c r="B2519" s="57"/>
      <c r="C2519" s="57"/>
      <c r="D2519" s="57"/>
      <c r="E2519" s="57"/>
      <c r="F2519" s="45" t="s">
        <v>16</v>
      </c>
      <c r="G2519" s="46"/>
      <c r="H2519" s="46"/>
      <c r="I2519" s="46"/>
      <c r="J2519" s="46"/>
      <c r="K2519" s="46"/>
      <c r="L2519" s="46"/>
      <c r="M2519" s="47"/>
      <c r="N2519" s="47"/>
      <c r="O2519" s="47"/>
      <c r="P2519" s="47"/>
      <c r="Q2519" s="47"/>
      <c r="R2519" s="47"/>
      <c r="S2519" s="46">
        <f t="shared" ref="S2519:S2533" si="1652">SUM(G2519:R2519)</f>
        <v>0</v>
      </c>
      <c r="T2519" s="110"/>
    </row>
    <row r="2520" spans="1:20">
      <c r="A2520" s="57"/>
      <c r="B2520" s="57"/>
      <c r="C2520" s="57"/>
      <c r="D2520" s="57"/>
      <c r="E2520" s="57"/>
      <c r="F2520" s="45" t="s">
        <v>24</v>
      </c>
      <c r="G2520" s="46"/>
      <c r="H2520" s="46"/>
      <c r="I2520" s="46"/>
      <c r="J2520" s="46"/>
      <c r="K2520" s="46"/>
      <c r="L2520" s="46"/>
      <c r="M2520" s="47"/>
      <c r="N2520" s="47"/>
      <c r="O2520" s="47"/>
      <c r="P2520" s="47"/>
      <c r="Q2520" s="47"/>
      <c r="R2520" s="47"/>
      <c r="S2520" s="46">
        <f t="shared" si="1652"/>
        <v>0</v>
      </c>
      <c r="T2520" s="110"/>
    </row>
    <row r="2521" spans="1:20">
      <c r="A2521" s="58"/>
      <c r="B2521" s="58"/>
      <c r="C2521" s="58"/>
      <c r="D2521" s="58"/>
      <c r="E2521" s="58"/>
      <c r="F2521" s="45" t="s">
        <v>14</v>
      </c>
      <c r="G2521" s="48">
        <f t="shared" ref="G2521:R2521" si="1653">G2518+G2519+G2520</f>
        <v>0</v>
      </c>
      <c r="H2521" s="48">
        <f t="shared" si="1653"/>
        <v>0</v>
      </c>
      <c r="I2521" s="48">
        <f t="shared" si="1653"/>
        <v>0</v>
      </c>
      <c r="J2521" s="48">
        <f t="shared" si="1653"/>
        <v>0</v>
      </c>
      <c r="K2521" s="48">
        <f t="shared" si="1653"/>
        <v>0</v>
      </c>
      <c r="L2521" s="48">
        <f t="shared" si="1653"/>
        <v>0</v>
      </c>
      <c r="M2521" s="48">
        <f t="shared" si="1653"/>
        <v>0</v>
      </c>
      <c r="N2521" s="48">
        <f t="shared" si="1653"/>
        <v>0</v>
      </c>
      <c r="O2521" s="48">
        <f t="shared" si="1653"/>
        <v>0</v>
      </c>
      <c r="P2521" s="48">
        <f t="shared" si="1653"/>
        <v>0</v>
      </c>
      <c r="Q2521" s="48">
        <f t="shared" si="1653"/>
        <v>0</v>
      </c>
      <c r="R2521" s="48">
        <f t="shared" si="1653"/>
        <v>0</v>
      </c>
      <c r="S2521" s="48">
        <f t="shared" si="1652"/>
        <v>0</v>
      </c>
      <c r="T2521" s="111"/>
    </row>
    <row r="2522" spans="1:20" ht="15" customHeight="1">
      <c r="A2522" s="56">
        <f t="shared" ref="A2522" si="1654">A2518+1</f>
        <v>139</v>
      </c>
      <c r="B2522" s="56" t="str">
        <f t="shared" ref="B2522" si="1655">B2518</f>
        <v>TANTRANSCO</v>
      </c>
      <c r="C2522" s="56" t="s">
        <v>937</v>
      </c>
      <c r="D2522" s="56" t="s">
        <v>799</v>
      </c>
      <c r="E2522" s="56" t="s">
        <v>766</v>
      </c>
      <c r="F2522" s="45" t="s">
        <v>17</v>
      </c>
      <c r="G2522" s="46"/>
      <c r="H2522" s="46"/>
      <c r="I2522" s="46"/>
      <c r="J2522" s="46"/>
      <c r="K2522" s="46"/>
      <c r="L2522" s="46"/>
      <c r="M2522" s="47"/>
      <c r="N2522" s="47"/>
      <c r="O2522" s="47"/>
      <c r="P2522" s="47"/>
      <c r="Q2522" s="47"/>
      <c r="R2522" s="47"/>
      <c r="S2522" s="46">
        <f t="shared" si="1652"/>
        <v>0</v>
      </c>
      <c r="T2522" s="109"/>
    </row>
    <row r="2523" spans="1:20">
      <c r="A2523" s="57"/>
      <c r="B2523" s="57"/>
      <c r="C2523" s="57"/>
      <c r="D2523" s="57"/>
      <c r="E2523" s="57"/>
      <c r="F2523" s="45" t="s">
        <v>16</v>
      </c>
      <c r="G2523" s="46"/>
      <c r="H2523" s="46"/>
      <c r="I2523" s="46"/>
      <c r="J2523" s="46"/>
      <c r="K2523" s="46"/>
      <c r="L2523" s="46"/>
      <c r="M2523" s="47"/>
      <c r="N2523" s="47"/>
      <c r="O2523" s="47"/>
      <c r="P2523" s="47"/>
      <c r="Q2523" s="47"/>
      <c r="R2523" s="47"/>
      <c r="S2523" s="46">
        <f t="shared" si="1652"/>
        <v>0</v>
      </c>
      <c r="T2523" s="110"/>
    </row>
    <row r="2524" spans="1:20">
      <c r="A2524" s="57"/>
      <c r="B2524" s="57"/>
      <c r="C2524" s="57"/>
      <c r="D2524" s="57"/>
      <c r="E2524" s="57"/>
      <c r="F2524" s="45" t="s">
        <v>24</v>
      </c>
      <c r="G2524" s="46"/>
      <c r="H2524" s="46"/>
      <c r="I2524" s="46"/>
      <c r="J2524" s="46"/>
      <c r="K2524" s="46"/>
      <c r="L2524" s="46"/>
      <c r="M2524" s="47"/>
      <c r="N2524" s="47"/>
      <c r="O2524" s="47"/>
      <c r="P2524" s="47"/>
      <c r="Q2524" s="47"/>
      <c r="R2524" s="47"/>
      <c r="S2524" s="46">
        <f t="shared" si="1652"/>
        <v>0</v>
      </c>
      <c r="T2524" s="110"/>
    </row>
    <row r="2525" spans="1:20">
      <c r="A2525" s="58"/>
      <c r="B2525" s="58"/>
      <c r="C2525" s="58"/>
      <c r="D2525" s="58"/>
      <c r="E2525" s="58"/>
      <c r="F2525" s="45" t="s">
        <v>14</v>
      </c>
      <c r="G2525" s="48">
        <f t="shared" ref="G2525:R2525" si="1656">G2522+G2523+G2524</f>
        <v>0</v>
      </c>
      <c r="H2525" s="48">
        <f t="shared" si="1656"/>
        <v>0</v>
      </c>
      <c r="I2525" s="48">
        <f t="shared" si="1656"/>
        <v>0</v>
      </c>
      <c r="J2525" s="48">
        <f t="shared" si="1656"/>
        <v>0</v>
      </c>
      <c r="K2525" s="48">
        <f t="shared" si="1656"/>
        <v>0</v>
      </c>
      <c r="L2525" s="48">
        <f t="shared" si="1656"/>
        <v>0</v>
      </c>
      <c r="M2525" s="48">
        <f t="shared" si="1656"/>
        <v>0</v>
      </c>
      <c r="N2525" s="48">
        <f t="shared" si="1656"/>
        <v>0</v>
      </c>
      <c r="O2525" s="48">
        <f t="shared" si="1656"/>
        <v>0</v>
      </c>
      <c r="P2525" s="48">
        <f t="shared" si="1656"/>
        <v>0</v>
      </c>
      <c r="Q2525" s="48">
        <f t="shared" si="1656"/>
        <v>0</v>
      </c>
      <c r="R2525" s="48">
        <f t="shared" si="1656"/>
        <v>0</v>
      </c>
      <c r="S2525" s="48">
        <f t="shared" si="1652"/>
        <v>0</v>
      </c>
      <c r="T2525" s="111"/>
    </row>
    <row r="2526" spans="1:20" ht="15" customHeight="1">
      <c r="A2526" s="56">
        <f t="shared" ref="A2526" si="1657">A2522+1</f>
        <v>140</v>
      </c>
      <c r="B2526" s="56" t="str">
        <f t="shared" ref="B2526" si="1658">B2522</f>
        <v>TANTRANSCO</v>
      </c>
      <c r="C2526" s="56" t="s">
        <v>937</v>
      </c>
      <c r="D2526" s="56" t="s">
        <v>800</v>
      </c>
      <c r="E2526" s="56" t="s">
        <v>766</v>
      </c>
      <c r="F2526" s="45" t="s">
        <v>17</v>
      </c>
      <c r="G2526" s="46"/>
      <c r="H2526" s="46"/>
      <c r="I2526" s="46"/>
      <c r="J2526" s="46"/>
      <c r="K2526" s="46"/>
      <c r="L2526" s="46"/>
      <c r="M2526" s="47"/>
      <c r="N2526" s="47"/>
      <c r="O2526" s="47"/>
      <c r="P2526" s="47"/>
      <c r="Q2526" s="47"/>
      <c r="R2526" s="47"/>
      <c r="S2526" s="46">
        <f t="shared" si="1652"/>
        <v>0</v>
      </c>
      <c r="T2526" s="109"/>
    </row>
    <row r="2527" spans="1:20">
      <c r="A2527" s="57"/>
      <c r="B2527" s="57"/>
      <c r="C2527" s="57"/>
      <c r="D2527" s="57"/>
      <c r="E2527" s="57"/>
      <c r="F2527" s="45" t="s">
        <v>16</v>
      </c>
      <c r="G2527" s="46"/>
      <c r="H2527" s="46"/>
      <c r="I2527" s="46"/>
      <c r="J2527" s="46"/>
      <c r="K2527" s="46"/>
      <c r="L2527" s="46"/>
      <c r="M2527" s="47"/>
      <c r="N2527" s="47"/>
      <c r="O2527" s="47"/>
      <c r="P2527" s="47"/>
      <c r="Q2527" s="47"/>
      <c r="R2527" s="47"/>
      <c r="S2527" s="46">
        <f t="shared" si="1652"/>
        <v>0</v>
      </c>
      <c r="T2527" s="110"/>
    </row>
    <row r="2528" spans="1:20">
      <c r="A2528" s="57"/>
      <c r="B2528" s="57"/>
      <c r="C2528" s="57"/>
      <c r="D2528" s="57"/>
      <c r="E2528" s="57"/>
      <c r="F2528" s="45" t="s">
        <v>24</v>
      </c>
      <c r="G2528" s="46"/>
      <c r="H2528" s="46"/>
      <c r="I2528" s="46"/>
      <c r="J2528" s="46"/>
      <c r="K2528" s="46"/>
      <c r="L2528" s="46"/>
      <c r="M2528" s="47"/>
      <c r="N2528" s="47"/>
      <c r="O2528" s="47"/>
      <c r="P2528" s="47"/>
      <c r="Q2528" s="47"/>
      <c r="R2528" s="47"/>
      <c r="S2528" s="46">
        <f t="shared" si="1652"/>
        <v>0</v>
      </c>
      <c r="T2528" s="110"/>
    </row>
    <row r="2529" spans="1:20">
      <c r="A2529" s="58"/>
      <c r="B2529" s="58"/>
      <c r="C2529" s="58"/>
      <c r="D2529" s="58"/>
      <c r="E2529" s="58"/>
      <c r="F2529" s="45" t="s">
        <v>14</v>
      </c>
      <c r="G2529" s="48">
        <f t="shared" ref="G2529:R2529" si="1659">G2526+G2527+G2528</f>
        <v>0</v>
      </c>
      <c r="H2529" s="48">
        <f t="shared" si="1659"/>
        <v>0</v>
      </c>
      <c r="I2529" s="48">
        <f t="shared" si="1659"/>
        <v>0</v>
      </c>
      <c r="J2529" s="48">
        <f t="shared" si="1659"/>
        <v>0</v>
      </c>
      <c r="K2529" s="48">
        <f t="shared" si="1659"/>
        <v>0</v>
      </c>
      <c r="L2529" s="48">
        <f t="shared" si="1659"/>
        <v>0</v>
      </c>
      <c r="M2529" s="48">
        <f t="shared" si="1659"/>
        <v>0</v>
      </c>
      <c r="N2529" s="48">
        <f t="shared" si="1659"/>
        <v>0</v>
      </c>
      <c r="O2529" s="48">
        <f t="shared" si="1659"/>
        <v>0</v>
      </c>
      <c r="P2529" s="48">
        <f t="shared" si="1659"/>
        <v>0</v>
      </c>
      <c r="Q2529" s="48">
        <f t="shared" si="1659"/>
        <v>0</v>
      </c>
      <c r="R2529" s="48">
        <f t="shared" si="1659"/>
        <v>0</v>
      </c>
      <c r="S2529" s="48">
        <f t="shared" si="1652"/>
        <v>0</v>
      </c>
      <c r="T2529" s="111"/>
    </row>
    <row r="2530" spans="1:20" ht="15" customHeight="1">
      <c r="A2530" s="56">
        <f t="shared" ref="A2530" si="1660">A2526+1</f>
        <v>141</v>
      </c>
      <c r="B2530" s="56" t="str">
        <f t="shared" ref="B2530" si="1661">B2526</f>
        <v>TANTRANSCO</v>
      </c>
      <c r="C2530" s="56" t="s">
        <v>938</v>
      </c>
      <c r="D2530" s="56" t="s">
        <v>801</v>
      </c>
      <c r="E2530" s="56" t="s">
        <v>766</v>
      </c>
      <c r="F2530" s="45" t="s">
        <v>17</v>
      </c>
      <c r="G2530" s="46"/>
      <c r="H2530" s="46"/>
      <c r="I2530" s="46"/>
      <c r="J2530" s="46"/>
      <c r="K2530" s="46"/>
      <c r="L2530" s="46"/>
      <c r="M2530" s="47"/>
      <c r="N2530" s="47"/>
      <c r="O2530" s="47"/>
      <c r="P2530" s="47"/>
      <c r="Q2530" s="47"/>
      <c r="R2530" s="47"/>
      <c r="S2530" s="46">
        <f t="shared" si="1652"/>
        <v>0</v>
      </c>
      <c r="T2530" s="109"/>
    </row>
    <row r="2531" spans="1:20">
      <c r="A2531" s="57"/>
      <c r="B2531" s="57"/>
      <c r="C2531" s="57"/>
      <c r="D2531" s="57"/>
      <c r="E2531" s="57"/>
      <c r="F2531" s="45" t="s">
        <v>16</v>
      </c>
      <c r="G2531" s="46"/>
      <c r="H2531" s="46"/>
      <c r="I2531" s="46"/>
      <c r="J2531" s="46"/>
      <c r="K2531" s="46"/>
      <c r="L2531" s="46"/>
      <c r="M2531" s="47"/>
      <c r="N2531" s="47"/>
      <c r="O2531" s="47"/>
      <c r="P2531" s="47"/>
      <c r="Q2531" s="47"/>
      <c r="R2531" s="47"/>
      <c r="S2531" s="46">
        <f t="shared" si="1652"/>
        <v>0</v>
      </c>
      <c r="T2531" s="110"/>
    </row>
    <row r="2532" spans="1:20">
      <c r="A2532" s="57"/>
      <c r="B2532" s="57"/>
      <c r="C2532" s="57"/>
      <c r="D2532" s="57"/>
      <c r="E2532" s="57"/>
      <c r="F2532" s="45" t="s">
        <v>24</v>
      </c>
      <c r="G2532" s="46"/>
      <c r="H2532" s="46"/>
      <c r="I2532" s="46"/>
      <c r="J2532" s="46"/>
      <c r="K2532" s="46"/>
      <c r="L2532" s="46"/>
      <c r="M2532" s="47"/>
      <c r="N2532" s="47"/>
      <c r="O2532" s="47"/>
      <c r="P2532" s="47"/>
      <c r="Q2532" s="47"/>
      <c r="R2532" s="47"/>
      <c r="S2532" s="46">
        <f t="shared" si="1652"/>
        <v>0</v>
      </c>
      <c r="T2532" s="110"/>
    </row>
    <row r="2533" spans="1:20">
      <c r="A2533" s="58"/>
      <c r="B2533" s="58"/>
      <c r="C2533" s="58"/>
      <c r="D2533" s="58"/>
      <c r="E2533" s="58"/>
      <c r="F2533" s="45" t="s">
        <v>14</v>
      </c>
      <c r="G2533" s="48">
        <f t="shared" ref="G2533:R2533" si="1662">G2530+G2531+G2532</f>
        <v>0</v>
      </c>
      <c r="H2533" s="48">
        <f t="shared" si="1662"/>
        <v>0</v>
      </c>
      <c r="I2533" s="48">
        <f t="shared" si="1662"/>
        <v>0</v>
      </c>
      <c r="J2533" s="48">
        <f t="shared" si="1662"/>
        <v>0</v>
      </c>
      <c r="K2533" s="48">
        <f t="shared" si="1662"/>
        <v>0</v>
      </c>
      <c r="L2533" s="48">
        <f t="shared" si="1662"/>
        <v>0</v>
      </c>
      <c r="M2533" s="48">
        <f t="shared" si="1662"/>
        <v>0</v>
      </c>
      <c r="N2533" s="48">
        <f t="shared" si="1662"/>
        <v>0</v>
      </c>
      <c r="O2533" s="48">
        <f t="shared" si="1662"/>
        <v>0</v>
      </c>
      <c r="P2533" s="48">
        <f t="shared" si="1662"/>
        <v>0</v>
      </c>
      <c r="Q2533" s="48">
        <f t="shared" si="1662"/>
        <v>0</v>
      </c>
      <c r="R2533" s="48">
        <f t="shared" si="1662"/>
        <v>0</v>
      </c>
      <c r="S2533" s="48">
        <f t="shared" si="1652"/>
        <v>0</v>
      </c>
      <c r="T2533" s="111"/>
    </row>
    <row r="2534" spans="1:20" ht="15" customHeight="1">
      <c r="A2534" s="56">
        <f t="shared" ref="A2534" si="1663">A2530+1</f>
        <v>142</v>
      </c>
      <c r="B2534" s="56" t="str">
        <f t="shared" ref="B2534" si="1664">B2530</f>
        <v>TANTRANSCO</v>
      </c>
      <c r="C2534" s="56" t="s">
        <v>939</v>
      </c>
      <c r="D2534" s="56" t="s">
        <v>802</v>
      </c>
      <c r="E2534" s="56" t="s">
        <v>766</v>
      </c>
      <c r="F2534" s="45" t="s">
        <v>17</v>
      </c>
      <c r="G2534" s="46"/>
      <c r="H2534" s="46"/>
      <c r="I2534" s="46"/>
      <c r="J2534" s="46"/>
      <c r="K2534" s="46"/>
      <c r="L2534" s="46"/>
      <c r="M2534" s="47"/>
      <c r="N2534" s="47"/>
      <c r="O2534" s="47"/>
      <c r="P2534" s="47"/>
      <c r="Q2534" s="47"/>
      <c r="R2534" s="47"/>
      <c r="S2534" s="46">
        <f>SUM(G2534:R2534)</f>
        <v>0</v>
      </c>
      <c r="T2534" s="109"/>
    </row>
    <row r="2535" spans="1:20">
      <c r="A2535" s="57"/>
      <c r="B2535" s="57"/>
      <c r="C2535" s="57"/>
      <c r="D2535" s="57"/>
      <c r="E2535" s="57"/>
      <c r="F2535" s="45" t="s">
        <v>16</v>
      </c>
      <c r="G2535" s="46"/>
      <c r="H2535" s="46"/>
      <c r="I2535" s="46"/>
      <c r="J2535" s="46"/>
      <c r="K2535" s="46"/>
      <c r="L2535" s="46"/>
      <c r="M2535" s="47"/>
      <c r="N2535" s="47"/>
      <c r="O2535" s="47"/>
      <c r="P2535" s="47"/>
      <c r="Q2535" s="47"/>
      <c r="R2535" s="47"/>
      <c r="S2535" s="46">
        <f t="shared" ref="S2535:S2586" si="1665">SUM(G2535:R2535)</f>
        <v>0</v>
      </c>
      <c r="T2535" s="110"/>
    </row>
    <row r="2536" spans="1:20">
      <c r="A2536" s="57"/>
      <c r="B2536" s="57"/>
      <c r="C2536" s="57"/>
      <c r="D2536" s="57"/>
      <c r="E2536" s="57"/>
      <c r="F2536" s="45" t="s">
        <v>24</v>
      </c>
      <c r="G2536" s="46"/>
      <c r="H2536" s="46"/>
      <c r="I2536" s="46"/>
      <c r="J2536" s="46"/>
      <c r="K2536" s="46"/>
      <c r="L2536" s="46"/>
      <c r="M2536" s="47"/>
      <c r="N2536" s="47"/>
      <c r="O2536" s="47"/>
      <c r="P2536" s="47"/>
      <c r="Q2536" s="47"/>
      <c r="R2536" s="47"/>
      <c r="S2536" s="46">
        <f t="shared" si="1665"/>
        <v>0</v>
      </c>
      <c r="T2536" s="110"/>
    </row>
    <row r="2537" spans="1:20">
      <c r="A2537" s="58"/>
      <c r="B2537" s="58"/>
      <c r="C2537" s="58"/>
      <c r="D2537" s="58"/>
      <c r="E2537" s="58"/>
      <c r="F2537" s="45" t="s">
        <v>14</v>
      </c>
      <c r="G2537" s="48">
        <f>G2534+G2535+G2536</f>
        <v>0</v>
      </c>
      <c r="H2537" s="48">
        <f t="shared" ref="H2537:R2537" si="1666">H2534+H2535+H2536</f>
        <v>0</v>
      </c>
      <c r="I2537" s="48">
        <f t="shared" si="1666"/>
        <v>0</v>
      </c>
      <c r="J2537" s="48">
        <f t="shared" si="1666"/>
        <v>0</v>
      </c>
      <c r="K2537" s="48">
        <f t="shared" si="1666"/>
        <v>0</v>
      </c>
      <c r="L2537" s="48">
        <f t="shared" si="1666"/>
        <v>0</v>
      </c>
      <c r="M2537" s="48">
        <f t="shared" si="1666"/>
        <v>0</v>
      </c>
      <c r="N2537" s="48">
        <f t="shared" si="1666"/>
        <v>0</v>
      </c>
      <c r="O2537" s="48">
        <f t="shared" si="1666"/>
        <v>0</v>
      </c>
      <c r="P2537" s="48">
        <f t="shared" si="1666"/>
        <v>0</v>
      </c>
      <c r="Q2537" s="48">
        <f t="shared" si="1666"/>
        <v>0</v>
      </c>
      <c r="R2537" s="48">
        <f t="shared" si="1666"/>
        <v>0</v>
      </c>
      <c r="S2537" s="48">
        <f t="shared" si="1665"/>
        <v>0</v>
      </c>
      <c r="T2537" s="111"/>
    </row>
    <row r="2538" spans="1:20" ht="15" customHeight="1">
      <c r="A2538" s="56">
        <f>A2534+1</f>
        <v>143</v>
      </c>
      <c r="B2538" s="56" t="str">
        <f t="shared" ref="B2538" si="1667">B2534</f>
        <v>TANTRANSCO</v>
      </c>
      <c r="C2538" s="56" t="s">
        <v>940</v>
      </c>
      <c r="D2538" s="56" t="s">
        <v>802</v>
      </c>
      <c r="E2538" s="56" t="s">
        <v>766</v>
      </c>
      <c r="F2538" s="45" t="s">
        <v>17</v>
      </c>
      <c r="G2538" s="46"/>
      <c r="H2538" s="46"/>
      <c r="I2538" s="46"/>
      <c r="J2538" s="46"/>
      <c r="K2538" s="46"/>
      <c r="L2538" s="46"/>
      <c r="M2538" s="47"/>
      <c r="N2538" s="47"/>
      <c r="O2538" s="47"/>
      <c r="P2538" s="47"/>
      <c r="Q2538" s="47"/>
      <c r="R2538" s="47"/>
      <c r="S2538" s="46">
        <f t="shared" si="1665"/>
        <v>0</v>
      </c>
      <c r="T2538" s="109"/>
    </row>
    <row r="2539" spans="1:20">
      <c r="A2539" s="57"/>
      <c r="B2539" s="57"/>
      <c r="C2539" s="57"/>
      <c r="D2539" s="57"/>
      <c r="E2539" s="57"/>
      <c r="F2539" s="45" t="s">
        <v>16</v>
      </c>
      <c r="G2539" s="46"/>
      <c r="H2539" s="46"/>
      <c r="I2539" s="46"/>
      <c r="J2539" s="46"/>
      <c r="K2539" s="46"/>
      <c r="L2539" s="46"/>
      <c r="M2539" s="47"/>
      <c r="N2539" s="47"/>
      <c r="O2539" s="47"/>
      <c r="P2539" s="47"/>
      <c r="Q2539" s="47"/>
      <c r="R2539" s="47"/>
      <c r="S2539" s="46">
        <f t="shared" si="1665"/>
        <v>0</v>
      </c>
      <c r="T2539" s="110"/>
    </row>
    <row r="2540" spans="1:20">
      <c r="A2540" s="57"/>
      <c r="B2540" s="57"/>
      <c r="C2540" s="57"/>
      <c r="D2540" s="57"/>
      <c r="E2540" s="57"/>
      <c r="F2540" s="45" t="s">
        <v>24</v>
      </c>
      <c r="G2540" s="46"/>
      <c r="H2540" s="46"/>
      <c r="I2540" s="46"/>
      <c r="J2540" s="46"/>
      <c r="K2540" s="46"/>
      <c r="L2540" s="46"/>
      <c r="M2540" s="47"/>
      <c r="N2540" s="47"/>
      <c r="O2540" s="47"/>
      <c r="P2540" s="47"/>
      <c r="Q2540" s="47"/>
      <c r="R2540" s="47"/>
      <c r="S2540" s="46">
        <f t="shared" si="1665"/>
        <v>0</v>
      </c>
      <c r="T2540" s="110"/>
    </row>
    <row r="2541" spans="1:20">
      <c r="A2541" s="58"/>
      <c r="B2541" s="58"/>
      <c r="C2541" s="58"/>
      <c r="D2541" s="58"/>
      <c r="E2541" s="58"/>
      <c r="F2541" s="45" t="s">
        <v>14</v>
      </c>
      <c r="G2541" s="48">
        <f t="shared" ref="G2541:R2541" si="1668">G2538+G2539+G2540</f>
        <v>0</v>
      </c>
      <c r="H2541" s="48">
        <f t="shared" si="1668"/>
        <v>0</v>
      </c>
      <c r="I2541" s="48">
        <f t="shared" si="1668"/>
        <v>0</v>
      </c>
      <c r="J2541" s="48">
        <f t="shared" si="1668"/>
        <v>0</v>
      </c>
      <c r="K2541" s="48">
        <f t="shared" si="1668"/>
        <v>0</v>
      </c>
      <c r="L2541" s="48">
        <f t="shared" si="1668"/>
        <v>0</v>
      </c>
      <c r="M2541" s="48">
        <f t="shared" si="1668"/>
        <v>0</v>
      </c>
      <c r="N2541" s="48">
        <f t="shared" si="1668"/>
        <v>0</v>
      </c>
      <c r="O2541" s="48">
        <f t="shared" si="1668"/>
        <v>0</v>
      </c>
      <c r="P2541" s="48">
        <f t="shared" si="1668"/>
        <v>0</v>
      </c>
      <c r="Q2541" s="48">
        <f t="shared" si="1668"/>
        <v>0</v>
      </c>
      <c r="R2541" s="48">
        <f t="shared" si="1668"/>
        <v>0</v>
      </c>
      <c r="S2541" s="48">
        <f t="shared" si="1665"/>
        <v>0</v>
      </c>
      <c r="T2541" s="111"/>
    </row>
    <row r="2542" spans="1:20" ht="15" customHeight="1">
      <c r="A2542" s="56">
        <f t="shared" ref="A2542" si="1669">A2538+1</f>
        <v>144</v>
      </c>
      <c r="B2542" s="56" t="str">
        <f t="shared" ref="B2542" si="1670">B2538</f>
        <v>TANTRANSCO</v>
      </c>
      <c r="C2542" s="56" t="s">
        <v>941</v>
      </c>
      <c r="D2542" s="56" t="s">
        <v>802</v>
      </c>
      <c r="E2542" s="56" t="s">
        <v>766</v>
      </c>
      <c r="F2542" s="45" t="s">
        <v>17</v>
      </c>
      <c r="G2542" s="46"/>
      <c r="H2542" s="46"/>
      <c r="I2542" s="46"/>
      <c r="J2542" s="46"/>
      <c r="K2542" s="46"/>
      <c r="L2542" s="46"/>
      <c r="M2542" s="47"/>
      <c r="N2542" s="47"/>
      <c r="O2542" s="47"/>
      <c r="P2542" s="47"/>
      <c r="Q2542" s="47"/>
      <c r="R2542" s="47"/>
      <c r="S2542" s="46">
        <f t="shared" si="1665"/>
        <v>0</v>
      </c>
      <c r="T2542" s="109"/>
    </row>
    <row r="2543" spans="1:20">
      <c r="A2543" s="57"/>
      <c r="B2543" s="57"/>
      <c r="C2543" s="57"/>
      <c r="D2543" s="57"/>
      <c r="E2543" s="57"/>
      <c r="F2543" s="45" t="s">
        <v>16</v>
      </c>
      <c r="G2543" s="46"/>
      <c r="H2543" s="46"/>
      <c r="I2543" s="46"/>
      <c r="J2543" s="46"/>
      <c r="K2543" s="46"/>
      <c r="L2543" s="46"/>
      <c r="M2543" s="47"/>
      <c r="N2543" s="47"/>
      <c r="O2543" s="47"/>
      <c r="P2543" s="47"/>
      <c r="Q2543" s="47"/>
      <c r="R2543" s="47"/>
      <c r="S2543" s="46">
        <f t="shared" si="1665"/>
        <v>0</v>
      </c>
      <c r="T2543" s="110"/>
    </row>
    <row r="2544" spans="1:20">
      <c r="A2544" s="57"/>
      <c r="B2544" s="57"/>
      <c r="C2544" s="57"/>
      <c r="D2544" s="57"/>
      <c r="E2544" s="57"/>
      <c r="F2544" s="45" t="s">
        <v>24</v>
      </c>
      <c r="G2544" s="46"/>
      <c r="H2544" s="46"/>
      <c r="I2544" s="46"/>
      <c r="J2544" s="46"/>
      <c r="K2544" s="46"/>
      <c r="L2544" s="46"/>
      <c r="M2544" s="47"/>
      <c r="N2544" s="47"/>
      <c r="O2544" s="47"/>
      <c r="P2544" s="47"/>
      <c r="Q2544" s="47"/>
      <c r="R2544" s="47"/>
      <c r="S2544" s="46">
        <f t="shared" si="1665"/>
        <v>0</v>
      </c>
      <c r="T2544" s="110"/>
    </row>
    <row r="2545" spans="1:20">
      <c r="A2545" s="58"/>
      <c r="B2545" s="58"/>
      <c r="C2545" s="58"/>
      <c r="D2545" s="58"/>
      <c r="E2545" s="58"/>
      <c r="F2545" s="45" t="s">
        <v>14</v>
      </c>
      <c r="G2545" s="48">
        <f t="shared" ref="G2545:R2545" si="1671">G2542+G2543+G2544</f>
        <v>0</v>
      </c>
      <c r="H2545" s="48">
        <f t="shared" si="1671"/>
        <v>0</v>
      </c>
      <c r="I2545" s="48">
        <f t="shared" si="1671"/>
        <v>0</v>
      </c>
      <c r="J2545" s="48">
        <f t="shared" si="1671"/>
        <v>0</v>
      </c>
      <c r="K2545" s="48">
        <f t="shared" si="1671"/>
        <v>0</v>
      </c>
      <c r="L2545" s="48">
        <f t="shared" si="1671"/>
        <v>0</v>
      </c>
      <c r="M2545" s="48">
        <f t="shared" si="1671"/>
        <v>0</v>
      </c>
      <c r="N2545" s="48">
        <f t="shared" si="1671"/>
        <v>0</v>
      </c>
      <c r="O2545" s="48">
        <f t="shared" si="1671"/>
        <v>0</v>
      </c>
      <c r="P2545" s="48">
        <f t="shared" si="1671"/>
        <v>0</v>
      </c>
      <c r="Q2545" s="48">
        <f t="shared" si="1671"/>
        <v>0</v>
      </c>
      <c r="R2545" s="48">
        <f t="shared" si="1671"/>
        <v>0</v>
      </c>
      <c r="S2545" s="48">
        <f t="shared" si="1665"/>
        <v>0</v>
      </c>
      <c r="T2545" s="111"/>
    </row>
    <row r="2546" spans="1:20" ht="15" customHeight="1">
      <c r="A2546" s="56">
        <f t="shared" ref="A2546" si="1672">A2542+1</f>
        <v>145</v>
      </c>
      <c r="B2546" s="56" t="str">
        <f t="shared" ref="B2546" si="1673">B2542</f>
        <v>TANTRANSCO</v>
      </c>
      <c r="C2546" s="56" t="s">
        <v>1024</v>
      </c>
      <c r="D2546" s="56" t="s">
        <v>803</v>
      </c>
      <c r="E2546" s="56" t="s">
        <v>766</v>
      </c>
      <c r="F2546" s="45" t="s">
        <v>17</v>
      </c>
      <c r="G2546" s="46"/>
      <c r="H2546" s="46"/>
      <c r="I2546" s="46"/>
      <c r="J2546" s="46"/>
      <c r="K2546" s="46"/>
      <c r="L2546" s="46"/>
      <c r="M2546" s="47"/>
      <c r="N2546" s="47"/>
      <c r="O2546" s="47"/>
      <c r="P2546" s="47"/>
      <c r="Q2546" s="47"/>
      <c r="R2546" s="47"/>
      <c r="S2546" s="46">
        <f t="shared" si="1665"/>
        <v>0</v>
      </c>
      <c r="T2546" s="109"/>
    </row>
    <row r="2547" spans="1:20">
      <c r="A2547" s="57"/>
      <c r="B2547" s="57"/>
      <c r="C2547" s="57"/>
      <c r="D2547" s="57"/>
      <c r="E2547" s="57"/>
      <c r="F2547" s="45" t="s">
        <v>16</v>
      </c>
      <c r="G2547" s="46"/>
      <c r="H2547" s="46"/>
      <c r="I2547" s="46"/>
      <c r="J2547" s="46"/>
      <c r="K2547" s="46"/>
      <c r="L2547" s="46"/>
      <c r="M2547" s="47"/>
      <c r="N2547" s="47"/>
      <c r="O2547" s="47"/>
      <c r="P2547" s="47"/>
      <c r="Q2547" s="47"/>
      <c r="R2547" s="47"/>
      <c r="S2547" s="46">
        <f t="shared" si="1665"/>
        <v>0</v>
      </c>
      <c r="T2547" s="110"/>
    </row>
    <row r="2548" spans="1:20">
      <c r="A2548" s="57"/>
      <c r="B2548" s="57"/>
      <c r="C2548" s="57"/>
      <c r="D2548" s="57"/>
      <c r="E2548" s="57"/>
      <c r="F2548" s="45" t="s">
        <v>24</v>
      </c>
      <c r="G2548" s="46"/>
      <c r="H2548" s="46"/>
      <c r="I2548" s="46"/>
      <c r="J2548" s="46"/>
      <c r="K2548" s="46"/>
      <c r="L2548" s="46"/>
      <c r="M2548" s="47"/>
      <c r="N2548" s="47"/>
      <c r="O2548" s="47"/>
      <c r="P2548" s="47"/>
      <c r="Q2548" s="47"/>
      <c r="R2548" s="47"/>
      <c r="S2548" s="46">
        <f t="shared" si="1665"/>
        <v>0</v>
      </c>
      <c r="T2548" s="110"/>
    </row>
    <row r="2549" spans="1:20">
      <c r="A2549" s="58"/>
      <c r="B2549" s="58"/>
      <c r="C2549" s="58"/>
      <c r="D2549" s="58"/>
      <c r="E2549" s="58"/>
      <c r="F2549" s="45" t="s">
        <v>14</v>
      </c>
      <c r="G2549" s="48">
        <f t="shared" ref="G2549:R2549" si="1674">G2546+G2547+G2548</f>
        <v>0</v>
      </c>
      <c r="H2549" s="48">
        <f t="shared" si="1674"/>
        <v>0</v>
      </c>
      <c r="I2549" s="48">
        <f t="shared" si="1674"/>
        <v>0</v>
      </c>
      <c r="J2549" s="48">
        <f t="shared" si="1674"/>
        <v>0</v>
      </c>
      <c r="K2549" s="48">
        <f t="shared" si="1674"/>
        <v>0</v>
      </c>
      <c r="L2549" s="48">
        <f t="shared" si="1674"/>
        <v>0</v>
      </c>
      <c r="M2549" s="48">
        <f t="shared" si="1674"/>
        <v>0</v>
      </c>
      <c r="N2549" s="48">
        <f t="shared" si="1674"/>
        <v>0</v>
      </c>
      <c r="O2549" s="48">
        <f t="shared" si="1674"/>
        <v>0</v>
      </c>
      <c r="P2549" s="48">
        <f t="shared" si="1674"/>
        <v>0</v>
      </c>
      <c r="Q2549" s="48">
        <f t="shared" si="1674"/>
        <v>0</v>
      </c>
      <c r="R2549" s="48">
        <f t="shared" si="1674"/>
        <v>0</v>
      </c>
      <c r="S2549" s="48">
        <f t="shared" si="1665"/>
        <v>0</v>
      </c>
      <c r="T2549" s="111"/>
    </row>
    <row r="2550" spans="1:20" ht="15" customHeight="1">
      <c r="A2550" s="56">
        <f t="shared" ref="A2550" si="1675">A2546+1</f>
        <v>146</v>
      </c>
      <c r="B2550" s="56" t="str">
        <f t="shared" ref="B2550" si="1676">B2546</f>
        <v>TANTRANSCO</v>
      </c>
      <c r="C2550" s="56" t="s">
        <v>1025</v>
      </c>
      <c r="D2550" s="56" t="s">
        <v>803</v>
      </c>
      <c r="E2550" s="56" t="s">
        <v>766</v>
      </c>
      <c r="F2550" s="45" t="s">
        <v>17</v>
      </c>
      <c r="G2550" s="46"/>
      <c r="H2550" s="46"/>
      <c r="I2550" s="46"/>
      <c r="J2550" s="46"/>
      <c r="K2550" s="46"/>
      <c r="L2550" s="46"/>
      <c r="M2550" s="47"/>
      <c r="N2550" s="47"/>
      <c r="O2550" s="47"/>
      <c r="P2550" s="47"/>
      <c r="Q2550" s="47"/>
      <c r="R2550" s="47"/>
      <c r="S2550" s="46">
        <f t="shared" si="1665"/>
        <v>0</v>
      </c>
      <c r="T2550" s="109"/>
    </row>
    <row r="2551" spans="1:20">
      <c r="A2551" s="57"/>
      <c r="B2551" s="57"/>
      <c r="C2551" s="57"/>
      <c r="D2551" s="57"/>
      <c r="E2551" s="57"/>
      <c r="F2551" s="45" t="s">
        <v>16</v>
      </c>
      <c r="G2551" s="46"/>
      <c r="H2551" s="46"/>
      <c r="I2551" s="46"/>
      <c r="J2551" s="46"/>
      <c r="K2551" s="46"/>
      <c r="L2551" s="46"/>
      <c r="M2551" s="47"/>
      <c r="N2551" s="47"/>
      <c r="O2551" s="47"/>
      <c r="P2551" s="47"/>
      <c r="Q2551" s="47"/>
      <c r="R2551" s="47"/>
      <c r="S2551" s="46">
        <f t="shared" si="1665"/>
        <v>0</v>
      </c>
      <c r="T2551" s="110"/>
    </row>
    <row r="2552" spans="1:20">
      <c r="A2552" s="57"/>
      <c r="B2552" s="57"/>
      <c r="C2552" s="57"/>
      <c r="D2552" s="57"/>
      <c r="E2552" s="57"/>
      <c r="F2552" s="45" t="s">
        <v>24</v>
      </c>
      <c r="G2552" s="46"/>
      <c r="H2552" s="46"/>
      <c r="I2552" s="46"/>
      <c r="J2552" s="46"/>
      <c r="K2552" s="46"/>
      <c r="L2552" s="46"/>
      <c r="M2552" s="47"/>
      <c r="N2552" s="47"/>
      <c r="O2552" s="47"/>
      <c r="P2552" s="47"/>
      <c r="Q2552" s="47"/>
      <c r="R2552" s="47"/>
      <c r="S2552" s="46">
        <f t="shared" si="1665"/>
        <v>0</v>
      </c>
      <c r="T2552" s="110"/>
    </row>
    <row r="2553" spans="1:20">
      <c r="A2553" s="58"/>
      <c r="B2553" s="58"/>
      <c r="C2553" s="58"/>
      <c r="D2553" s="58"/>
      <c r="E2553" s="58"/>
      <c r="F2553" s="45" t="s">
        <v>14</v>
      </c>
      <c r="G2553" s="48">
        <f t="shared" ref="G2553:R2553" si="1677">G2550+G2551+G2552</f>
        <v>0</v>
      </c>
      <c r="H2553" s="48">
        <f t="shared" si="1677"/>
        <v>0</v>
      </c>
      <c r="I2553" s="48">
        <f t="shared" si="1677"/>
        <v>0</v>
      </c>
      <c r="J2553" s="48">
        <f t="shared" si="1677"/>
        <v>0</v>
      </c>
      <c r="K2553" s="48">
        <f t="shared" si="1677"/>
        <v>0</v>
      </c>
      <c r="L2553" s="48">
        <f t="shared" si="1677"/>
        <v>0</v>
      </c>
      <c r="M2553" s="48">
        <f t="shared" si="1677"/>
        <v>0</v>
      </c>
      <c r="N2553" s="48">
        <f t="shared" si="1677"/>
        <v>0</v>
      </c>
      <c r="O2553" s="48">
        <f t="shared" si="1677"/>
        <v>0</v>
      </c>
      <c r="P2553" s="48">
        <f t="shared" si="1677"/>
        <v>0</v>
      </c>
      <c r="Q2553" s="48">
        <f t="shared" si="1677"/>
        <v>0</v>
      </c>
      <c r="R2553" s="48">
        <f t="shared" si="1677"/>
        <v>0</v>
      </c>
      <c r="S2553" s="48">
        <f t="shared" si="1665"/>
        <v>0</v>
      </c>
      <c r="T2553" s="111"/>
    </row>
    <row r="2554" spans="1:20" ht="15" customHeight="1">
      <c r="A2554" s="56">
        <f t="shared" ref="A2554" si="1678">A2550+1</f>
        <v>147</v>
      </c>
      <c r="B2554" s="56" t="str">
        <f t="shared" ref="B2554" si="1679">B2550</f>
        <v>TANTRANSCO</v>
      </c>
      <c r="C2554" s="56" t="s">
        <v>942</v>
      </c>
      <c r="D2554" s="85" t="s">
        <v>804</v>
      </c>
      <c r="E2554" s="56" t="s">
        <v>766</v>
      </c>
      <c r="F2554" s="45" t="s">
        <v>17</v>
      </c>
      <c r="G2554" s="46"/>
      <c r="H2554" s="46"/>
      <c r="I2554" s="46"/>
      <c r="J2554" s="46"/>
      <c r="K2554" s="46"/>
      <c r="L2554" s="46"/>
      <c r="M2554" s="47"/>
      <c r="N2554" s="47"/>
      <c r="O2554" s="47"/>
      <c r="P2554" s="47"/>
      <c r="Q2554" s="47"/>
      <c r="R2554" s="47"/>
      <c r="S2554" s="46">
        <f t="shared" si="1665"/>
        <v>0</v>
      </c>
      <c r="T2554" s="109"/>
    </row>
    <row r="2555" spans="1:20">
      <c r="A2555" s="57"/>
      <c r="B2555" s="57"/>
      <c r="C2555" s="57"/>
      <c r="D2555" s="86"/>
      <c r="E2555" s="57"/>
      <c r="F2555" s="45" t="s">
        <v>16</v>
      </c>
      <c r="G2555" s="46"/>
      <c r="H2555" s="46"/>
      <c r="I2555" s="46"/>
      <c r="J2555" s="46"/>
      <c r="K2555" s="46"/>
      <c r="L2555" s="46"/>
      <c r="M2555" s="47"/>
      <c r="N2555" s="47"/>
      <c r="O2555" s="47"/>
      <c r="P2555" s="47"/>
      <c r="Q2555" s="47"/>
      <c r="R2555" s="47"/>
      <c r="S2555" s="46">
        <f t="shared" si="1665"/>
        <v>0</v>
      </c>
      <c r="T2555" s="110"/>
    </row>
    <row r="2556" spans="1:20">
      <c r="A2556" s="57"/>
      <c r="B2556" s="57"/>
      <c r="C2556" s="57"/>
      <c r="D2556" s="86"/>
      <c r="E2556" s="57"/>
      <c r="F2556" s="45" t="s">
        <v>24</v>
      </c>
      <c r="G2556" s="46"/>
      <c r="H2556" s="46"/>
      <c r="I2556" s="46"/>
      <c r="J2556" s="46"/>
      <c r="K2556" s="46"/>
      <c r="L2556" s="46"/>
      <c r="M2556" s="47"/>
      <c r="N2556" s="47"/>
      <c r="O2556" s="47"/>
      <c r="P2556" s="47"/>
      <c r="Q2556" s="47"/>
      <c r="R2556" s="47"/>
      <c r="S2556" s="46">
        <f t="shared" si="1665"/>
        <v>0</v>
      </c>
      <c r="T2556" s="110"/>
    </row>
    <row r="2557" spans="1:20">
      <c r="A2557" s="58"/>
      <c r="B2557" s="58"/>
      <c r="C2557" s="58"/>
      <c r="D2557" s="87"/>
      <c r="E2557" s="58"/>
      <c r="F2557" s="45" t="s">
        <v>14</v>
      </c>
      <c r="G2557" s="48">
        <f t="shared" ref="G2557:R2557" si="1680">G2554+G2555+G2556</f>
        <v>0</v>
      </c>
      <c r="H2557" s="48">
        <f t="shared" si="1680"/>
        <v>0</v>
      </c>
      <c r="I2557" s="48">
        <f t="shared" si="1680"/>
        <v>0</v>
      </c>
      <c r="J2557" s="48">
        <f t="shared" si="1680"/>
        <v>0</v>
      </c>
      <c r="K2557" s="48">
        <f t="shared" si="1680"/>
        <v>0</v>
      </c>
      <c r="L2557" s="48">
        <f t="shared" si="1680"/>
        <v>0</v>
      </c>
      <c r="M2557" s="48">
        <f t="shared" si="1680"/>
        <v>0</v>
      </c>
      <c r="N2557" s="48">
        <f t="shared" si="1680"/>
        <v>0</v>
      </c>
      <c r="O2557" s="48">
        <f t="shared" si="1680"/>
        <v>0</v>
      </c>
      <c r="P2557" s="48">
        <f t="shared" si="1680"/>
        <v>0</v>
      </c>
      <c r="Q2557" s="48">
        <f t="shared" si="1680"/>
        <v>0</v>
      </c>
      <c r="R2557" s="48">
        <f t="shared" si="1680"/>
        <v>0</v>
      </c>
      <c r="S2557" s="48">
        <f t="shared" si="1665"/>
        <v>0</v>
      </c>
      <c r="T2557" s="111"/>
    </row>
    <row r="2558" spans="1:20" ht="15" customHeight="1">
      <c r="A2558" s="56">
        <f t="shared" ref="A2558" si="1681">A2554+1</f>
        <v>148</v>
      </c>
      <c r="B2558" s="56" t="str">
        <f t="shared" ref="B2558" si="1682">B2554</f>
        <v>TANTRANSCO</v>
      </c>
      <c r="C2558" s="56" t="s">
        <v>943</v>
      </c>
      <c r="D2558" s="56" t="s">
        <v>805</v>
      </c>
      <c r="E2558" s="56" t="s">
        <v>766</v>
      </c>
      <c r="F2558" s="45" t="s">
        <v>17</v>
      </c>
      <c r="G2558" s="46"/>
      <c r="H2558" s="46"/>
      <c r="I2558" s="46"/>
      <c r="J2558" s="46"/>
      <c r="K2558" s="46"/>
      <c r="L2558" s="46"/>
      <c r="M2558" s="47"/>
      <c r="N2558" s="47"/>
      <c r="O2558" s="47"/>
      <c r="P2558" s="47"/>
      <c r="Q2558" s="47"/>
      <c r="R2558" s="47"/>
      <c r="S2558" s="46">
        <f t="shared" si="1665"/>
        <v>0</v>
      </c>
      <c r="T2558" s="109"/>
    </row>
    <row r="2559" spans="1:20">
      <c r="A2559" s="57"/>
      <c r="B2559" s="57"/>
      <c r="C2559" s="57"/>
      <c r="D2559" s="57"/>
      <c r="E2559" s="57"/>
      <c r="F2559" s="45" t="s">
        <v>16</v>
      </c>
      <c r="G2559" s="46"/>
      <c r="H2559" s="46"/>
      <c r="I2559" s="46"/>
      <c r="J2559" s="46"/>
      <c r="K2559" s="46"/>
      <c r="L2559" s="46"/>
      <c r="M2559" s="47"/>
      <c r="N2559" s="47"/>
      <c r="O2559" s="47"/>
      <c r="P2559" s="47"/>
      <c r="Q2559" s="47"/>
      <c r="R2559" s="47"/>
      <c r="S2559" s="46">
        <f t="shared" si="1665"/>
        <v>0</v>
      </c>
      <c r="T2559" s="110"/>
    </row>
    <row r="2560" spans="1:20">
      <c r="A2560" s="57"/>
      <c r="B2560" s="57"/>
      <c r="C2560" s="57"/>
      <c r="D2560" s="57"/>
      <c r="E2560" s="57"/>
      <c r="F2560" s="45" t="s">
        <v>24</v>
      </c>
      <c r="G2560" s="46"/>
      <c r="H2560" s="46"/>
      <c r="I2560" s="46"/>
      <c r="J2560" s="46"/>
      <c r="K2560" s="46"/>
      <c r="L2560" s="46"/>
      <c r="M2560" s="47"/>
      <c r="N2560" s="47"/>
      <c r="O2560" s="47"/>
      <c r="P2560" s="47"/>
      <c r="Q2560" s="47"/>
      <c r="R2560" s="47"/>
      <c r="S2560" s="46">
        <f t="shared" si="1665"/>
        <v>0</v>
      </c>
      <c r="T2560" s="110"/>
    </row>
    <row r="2561" spans="1:20">
      <c r="A2561" s="58"/>
      <c r="B2561" s="58"/>
      <c r="C2561" s="58"/>
      <c r="D2561" s="58"/>
      <c r="E2561" s="58"/>
      <c r="F2561" s="45" t="s">
        <v>14</v>
      </c>
      <c r="G2561" s="48">
        <f t="shared" ref="G2561:R2561" si="1683">G2558+G2559+G2560</f>
        <v>0</v>
      </c>
      <c r="H2561" s="48">
        <f t="shared" si="1683"/>
        <v>0</v>
      </c>
      <c r="I2561" s="48">
        <f t="shared" si="1683"/>
        <v>0</v>
      </c>
      <c r="J2561" s="48">
        <f t="shared" si="1683"/>
        <v>0</v>
      </c>
      <c r="K2561" s="48">
        <f t="shared" si="1683"/>
        <v>0</v>
      </c>
      <c r="L2561" s="48">
        <f t="shared" si="1683"/>
        <v>0</v>
      </c>
      <c r="M2561" s="48">
        <f t="shared" si="1683"/>
        <v>0</v>
      </c>
      <c r="N2561" s="48">
        <f t="shared" si="1683"/>
        <v>0</v>
      </c>
      <c r="O2561" s="48">
        <f t="shared" si="1683"/>
        <v>0</v>
      </c>
      <c r="P2561" s="48">
        <f t="shared" si="1683"/>
        <v>0</v>
      </c>
      <c r="Q2561" s="48">
        <f t="shared" si="1683"/>
        <v>0</v>
      </c>
      <c r="R2561" s="48">
        <f t="shared" si="1683"/>
        <v>0</v>
      </c>
      <c r="S2561" s="48">
        <f t="shared" si="1665"/>
        <v>0</v>
      </c>
      <c r="T2561" s="111"/>
    </row>
    <row r="2562" spans="1:20" ht="15" customHeight="1">
      <c r="A2562" s="56">
        <f t="shared" ref="A2562" si="1684">A2558+1</f>
        <v>149</v>
      </c>
      <c r="B2562" s="56" t="str">
        <f t="shared" ref="B2562" si="1685">B2558</f>
        <v>TANTRANSCO</v>
      </c>
      <c r="C2562" s="56" t="s">
        <v>944</v>
      </c>
      <c r="D2562" s="56" t="s">
        <v>806</v>
      </c>
      <c r="E2562" s="56" t="s">
        <v>766</v>
      </c>
      <c r="F2562" s="45" t="s">
        <v>17</v>
      </c>
      <c r="G2562" s="46"/>
      <c r="H2562" s="46"/>
      <c r="I2562" s="46"/>
      <c r="J2562" s="46"/>
      <c r="K2562" s="46"/>
      <c r="L2562" s="46"/>
      <c r="M2562" s="47"/>
      <c r="N2562" s="47"/>
      <c r="O2562" s="47"/>
      <c r="P2562" s="47"/>
      <c r="Q2562" s="47"/>
      <c r="R2562" s="47"/>
      <c r="S2562" s="46">
        <f t="shared" si="1665"/>
        <v>0</v>
      </c>
      <c r="T2562" s="109"/>
    </row>
    <row r="2563" spans="1:20">
      <c r="A2563" s="57"/>
      <c r="B2563" s="57"/>
      <c r="C2563" s="57"/>
      <c r="D2563" s="57"/>
      <c r="E2563" s="57"/>
      <c r="F2563" s="45" t="s">
        <v>16</v>
      </c>
      <c r="G2563" s="46"/>
      <c r="H2563" s="46"/>
      <c r="I2563" s="46"/>
      <c r="J2563" s="46"/>
      <c r="K2563" s="46"/>
      <c r="L2563" s="46"/>
      <c r="M2563" s="47"/>
      <c r="N2563" s="47"/>
      <c r="O2563" s="47"/>
      <c r="P2563" s="47"/>
      <c r="Q2563" s="47"/>
      <c r="R2563" s="47"/>
      <c r="S2563" s="46">
        <f t="shared" si="1665"/>
        <v>0</v>
      </c>
      <c r="T2563" s="110"/>
    </row>
    <row r="2564" spans="1:20">
      <c r="A2564" s="57"/>
      <c r="B2564" s="57"/>
      <c r="C2564" s="57"/>
      <c r="D2564" s="57"/>
      <c r="E2564" s="57"/>
      <c r="F2564" s="45" t="s">
        <v>24</v>
      </c>
      <c r="G2564" s="46"/>
      <c r="H2564" s="46"/>
      <c r="I2564" s="46"/>
      <c r="J2564" s="46"/>
      <c r="K2564" s="46"/>
      <c r="L2564" s="46"/>
      <c r="M2564" s="47"/>
      <c r="N2564" s="47"/>
      <c r="O2564" s="47"/>
      <c r="P2564" s="47"/>
      <c r="Q2564" s="47"/>
      <c r="R2564" s="47"/>
      <c r="S2564" s="46">
        <f t="shared" si="1665"/>
        <v>0</v>
      </c>
      <c r="T2564" s="110"/>
    </row>
    <row r="2565" spans="1:20">
      <c r="A2565" s="58"/>
      <c r="B2565" s="58"/>
      <c r="C2565" s="58"/>
      <c r="D2565" s="58"/>
      <c r="E2565" s="58"/>
      <c r="F2565" s="45" t="s">
        <v>14</v>
      </c>
      <c r="G2565" s="48">
        <f t="shared" ref="G2565:R2565" si="1686">G2562+G2563+G2564</f>
        <v>0</v>
      </c>
      <c r="H2565" s="48">
        <f t="shared" si="1686"/>
        <v>0</v>
      </c>
      <c r="I2565" s="48">
        <f t="shared" si="1686"/>
        <v>0</v>
      </c>
      <c r="J2565" s="48">
        <f t="shared" si="1686"/>
        <v>0</v>
      </c>
      <c r="K2565" s="48">
        <f t="shared" si="1686"/>
        <v>0</v>
      </c>
      <c r="L2565" s="48">
        <f t="shared" si="1686"/>
        <v>0</v>
      </c>
      <c r="M2565" s="48">
        <f t="shared" si="1686"/>
        <v>0</v>
      </c>
      <c r="N2565" s="48">
        <f t="shared" si="1686"/>
        <v>0</v>
      </c>
      <c r="O2565" s="48">
        <f t="shared" si="1686"/>
        <v>0</v>
      </c>
      <c r="P2565" s="48">
        <f t="shared" si="1686"/>
        <v>0</v>
      </c>
      <c r="Q2565" s="48">
        <f t="shared" si="1686"/>
        <v>0</v>
      </c>
      <c r="R2565" s="48">
        <f t="shared" si="1686"/>
        <v>0</v>
      </c>
      <c r="S2565" s="48">
        <f t="shared" si="1665"/>
        <v>0</v>
      </c>
      <c r="T2565" s="111"/>
    </row>
    <row r="2566" spans="1:20" ht="15" customHeight="1">
      <c r="A2566" s="56">
        <f t="shared" ref="A2566" si="1687">A2562+1</f>
        <v>150</v>
      </c>
      <c r="B2566" s="56" t="str">
        <f t="shared" ref="B2566" si="1688">B2562</f>
        <v>TANTRANSCO</v>
      </c>
      <c r="C2566" s="56" t="s">
        <v>945</v>
      </c>
      <c r="D2566" s="56" t="s">
        <v>806</v>
      </c>
      <c r="E2566" s="56" t="s">
        <v>766</v>
      </c>
      <c r="F2566" s="45" t="s">
        <v>17</v>
      </c>
      <c r="G2566" s="46"/>
      <c r="H2566" s="46"/>
      <c r="I2566" s="46"/>
      <c r="J2566" s="46"/>
      <c r="K2566" s="46"/>
      <c r="L2566" s="46"/>
      <c r="M2566" s="47"/>
      <c r="N2566" s="47"/>
      <c r="O2566" s="47"/>
      <c r="P2566" s="47"/>
      <c r="Q2566" s="47"/>
      <c r="R2566" s="47"/>
      <c r="S2566" s="46">
        <f t="shared" si="1665"/>
        <v>0</v>
      </c>
      <c r="T2566" s="109"/>
    </row>
    <row r="2567" spans="1:20">
      <c r="A2567" s="57"/>
      <c r="B2567" s="57"/>
      <c r="C2567" s="57"/>
      <c r="D2567" s="57"/>
      <c r="E2567" s="57"/>
      <c r="F2567" s="45" t="s">
        <v>16</v>
      </c>
      <c r="G2567" s="46"/>
      <c r="H2567" s="46"/>
      <c r="I2567" s="46"/>
      <c r="J2567" s="46"/>
      <c r="K2567" s="46"/>
      <c r="L2567" s="46"/>
      <c r="M2567" s="47"/>
      <c r="N2567" s="47"/>
      <c r="O2567" s="47"/>
      <c r="P2567" s="47"/>
      <c r="Q2567" s="47"/>
      <c r="R2567" s="47"/>
      <c r="S2567" s="46">
        <f t="shared" si="1665"/>
        <v>0</v>
      </c>
      <c r="T2567" s="110"/>
    </row>
    <row r="2568" spans="1:20">
      <c r="A2568" s="57"/>
      <c r="B2568" s="57"/>
      <c r="C2568" s="57"/>
      <c r="D2568" s="57"/>
      <c r="E2568" s="57"/>
      <c r="F2568" s="45" t="s">
        <v>24</v>
      </c>
      <c r="G2568" s="46"/>
      <c r="H2568" s="46"/>
      <c r="I2568" s="46"/>
      <c r="J2568" s="46"/>
      <c r="K2568" s="46"/>
      <c r="L2568" s="46"/>
      <c r="M2568" s="47"/>
      <c r="N2568" s="47"/>
      <c r="O2568" s="47"/>
      <c r="P2568" s="47"/>
      <c r="Q2568" s="47"/>
      <c r="R2568" s="47"/>
      <c r="S2568" s="46">
        <f t="shared" si="1665"/>
        <v>0</v>
      </c>
      <c r="T2568" s="110"/>
    </row>
    <row r="2569" spans="1:20">
      <c r="A2569" s="58"/>
      <c r="B2569" s="58"/>
      <c r="C2569" s="58"/>
      <c r="D2569" s="58"/>
      <c r="E2569" s="58"/>
      <c r="F2569" s="45" t="s">
        <v>14</v>
      </c>
      <c r="G2569" s="48">
        <f t="shared" ref="G2569:R2569" si="1689">G2566+G2567+G2568</f>
        <v>0</v>
      </c>
      <c r="H2569" s="48">
        <f t="shared" si="1689"/>
        <v>0</v>
      </c>
      <c r="I2569" s="48">
        <f t="shared" si="1689"/>
        <v>0</v>
      </c>
      <c r="J2569" s="48">
        <f t="shared" si="1689"/>
        <v>0</v>
      </c>
      <c r="K2569" s="48">
        <f t="shared" si="1689"/>
        <v>0</v>
      </c>
      <c r="L2569" s="48">
        <f t="shared" si="1689"/>
        <v>0</v>
      </c>
      <c r="M2569" s="48">
        <f t="shared" si="1689"/>
        <v>0</v>
      </c>
      <c r="N2569" s="48">
        <f t="shared" si="1689"/>
        <v>0</v>
      </c>
      <c r="O2569" s="48">
        <f t="shared" si="1689"/>
        <v>0</v>
      </c>
      <c r="P2569" s="48">
        <f t="shared" si="1689"/>
        <v>0</v>
      </c>
      <c r="Q2569" s="48">
        <f t="shared" si="1689"/>
        <v>0</v>
      </c>
      <c r="R2569" s="48">
        <f t="shared" si="1689"/>
        <v>0</v>
      </c>
      <c r="S2569" s="48">
        <f t="shared" si="1665"/>
        <v>0</v>
      </c>
      <c r="T2569" s="111"/>
    </row>
    <row r="2570" spans="1:20" ht="15" customHeight="1">
      <c r="A2570" s="56">
        <f t="shared" ref="A2570" si="1690">A2566+1</f>
        <v>151</v>
      </c>
      <c r="B2570" s="56" t="str">
        <f t="shared" ref="B2570" si="1691">B2566</f>
        <v>TANTRANSCO</v>
      </c>
      <c r="C2570" s="56" t="s">
        <v>946</v>
      </c>
      <c r="D2570" s="56" t="s">
        <v>806</v>
      </c>
      <c r="E2570" s="56" t="s">
        <v>766</v>
      </c>
      <c r="F2570" s="45" t="s">
        <v>17</v>
      </c>
      <c r="G2570" s="46"/>
      <c r="H2570" s="46"/>
      <c r="I2570" s="46"/>
      <c r="J2570" s="46"/>
      <c r="K2570" s="46"/>
      <c r="L2570" s="46"/>
      <c r="M2570" s="47"/>
      <c r="N2570" s="47"/>
      <c r="O2570" s="47"/>
      <c r="P2570" s="47"/>
      <c r="Q2570" s="47"/>
      <c r="R2570" s="47"/>
      <c r="S2570" s="46">
        <f t="shared" si="1665"/>
        <v>0</v>
      </c>
      <c r="T2570" s="109"/>
    </row>
    <row r="2571" spans="1:20">
      <c r="A2571" s="57"/>
      <c r="B2571" s="57"/>
      <c r="C2571" s="57"/>
      <c r="D2571" s="57"/>
      <c r="E2571" s="57"/>
      <c r="F2571" s="45" t="s">
        <v>16</v>
      </c>
      <c r="G2571" s="46"/>
      <c r="H2571" s="46"/>
      <c r="I2571" s="46"/>
      <c r="J2571" s="46"/>
      <c r="K2571" s="46"/>
      <c r="L2571" s="46"/>
      <c r="M2571" s="47"/>
      <c r="N2571" s="47"/>
      <c r="O2571" s="47"/>
      <c r="P2571" s="47"/>
      <c r="Q2571" s="47"/>
      <c r="R2571" s="47"/>
      <c r="S2571" s="46">
        <f t="shared" si="1665"/>
        <v>0</v>
      </c>
      <c r="T2571" s="110"/>
    </row>
    <row r="2572" spans="1:20">
      <c r="A2572" s="57"/>
      <c r="B2572" s="57"/>
      <c r="C2572" s="57"/>
      <c r="D2572" s="57"/>
      <c r="E2572" s="57"/>
      <c r="F2572" s="45" t="s">
        <v>24</v>
      </c>
      <c r="G2572" s="46"/>
      <c r="H2572" s="46"/>
      <c r="I2572" s="46"/>
      <c r="J2572" s="46"/>
      <c r="K2572" s="46"/>
      <c r="L2572" s="46"/>
      <c r="M2572" s="47"/>
      <c r="N2572" s="47"/>
      <c r="O2572" s="47"/>
      <c r="P2572" s="47"/>
      <c r="Q2572" s="47"/>
      <c r="R2572" s="47"/>
      <c r="S2572" s="46">
        <f t="shared" si="1665"/>
        <v>0</v>
      </c>
      <c r="T2572" s="110"/>
    </row>
    <row r="2573" spans="1:20">
      <c r="A2573" s="58"/>
      <c r="B2573" s="58"/>
      <c r="C2573" s="58"/>
      <c r="D2573" s="58"/>
      <c r="E2573" s="58"/>
      <c r="F2573" s="45" t="s">
        <v>14</v>
      </c>
      <c r="G2573" s="48">
        <f t="shared" ref="G2573:R2573" si="1692">G2570+G2571+G2572</f>
        <v>0</v>
      </c>
      <c r="H2573" s="48">
        <f t="shared" si="1692"/>
        <v>0</v>
      </c>
      <c r="I2573" s="48">
        <f t="shared" si="1692"/>
        <v>0</v>
      </c>
      <c r="J2573" s="48">
        <f t="shared" si="1692"/>
        <v>0</v>
      </c>
      <c r="K2573" s="48">
        <f t="shared" si="1692"/>
        <v>0</v>
      </c>
      <c r="L2573" s="48">
        <f t="shared" si="1692"/>
        <v>0</v>
      </c>
      <c r="M2573" s="48">
        <f t="shared" si="1692"/>
        <v>0</v>
      </c>
      <c r="N2573" s="48">
        <f t="shared" si="1692"/>
        <v>0</v>
      </c>
      <c r="O2573" s="48">
        <f t="shared" si="1692"/>
        <v>0</v>
      </c>
      <c r="P2573" s="48">
        <f t="shared" si="1692"/>
        <v>0</v>
      </c>
      <c r="Q2573" s="48">
        <f t="shared" si="1692"/>
        <v>0</v>
      </c>
      <c r="R2573" s="48">
        <f t="shared" si="1692"/>
        <v>0</v>
      </c>
      <c r="S2573" s="48">
        <f t="shared" si="1665"/>
        <v>0</v>
      </c>
      <c r="T2573" s="111"/>
    </row>
    <row r="2574" spans="1:20" ht="15" customHeight="1">
      <c r="A2574" s="56">
        <f t="shared" ref="A2574" si="1693">A2570+1</f>
        <v>152</v>
      </c>
      <c r="B2574" s="56" t="str">
        <f t="shared" ref="B2574" si="1694">B2570</f>
        <v>TANTRANSCO</v>
      </c>
      <c r="C2574" s="56" t="s">
        <v>947</v>
      </c>
      <c r="D2574" s="56" t="s">
        <v>806</v>
      </c>
      <c r="E2574" s="56" t="s">
        <v>766</v>
      </c>
      <c r="F2574" s="45" t="s">
        <v>17</v>
      </c>
      <c r="G2574" s="46"/>
      <c r="H2574" s="46"/>
      <c r="I2574" s="46"/>
      <c r="J2574" s="46"/>
      <c r="K2574" s="46"/>
      <c r="L2574" s="46"/>
      <c r="M2574" s="47"/>
      <c r="N2574" s="47"/>
      <c r="O2574" s="47"/>
      <c r="P2574" s="47"/>
      <c r="Q2574" s="47"/>
      <c r="R2574" s="47"/>
      <c r="S2574" s="46">
        <f t="shared" si="1665"/>
        <v>0</v>
      </c>
      <c r="T2574" s="109"/>
    </row>
    <row r="2575" spans="1:20">
      <c r="A2575" s="57"/>
      <c r="B2575" s="57"/>
      <c r="C2575" s="57"/>
      <c r="D2575" s="57"/>
      <c r="E2575" s="57"/>
      <c r="F2575" s="45" t="s">
        <v>16</v>
      </c>
      <c r="G2575" s="46"/>
      <c r="H2575" s="46"/>
      <c r="I2575" s="46"/>
      <c r="J2575" s="46"/>
      <c r="K2575" s="46"/>
      <c r="L2575" s="46"/>
      <c r="M2575" s="47"/>
      <c r="N2575" s="47"/>
      <c r="O2575" s="47"/>
      <c r="P2575" s="47"/>
      <c r="Q2575" s="47"/>
      <c r="R2575" s="47"/>
      <c r="S2575" s="46">
        <f t="shared" si="1665"/>
        <v>0</v>
      </c>
      <c r="T2575" s="110"/>
    </row>
    <row r="2576" spans="1:20">
      <c r="A2576" s="57"/>
      <c r="B2576" s="57"/>
      <c r="C2576" s="57"/>
      <c r="D2576" s="57"/>
      <c r="E2576" s="57"/>
      <c r="F2576" s="45" t="s">
        <v>24</v>
      </c>
      <c r="G2576" s="46"/>
      <c r="H2576" s="46"/>
      <c r="I2576" s="46"/>
      <c r="J2576" s="46"/>
      <c r="K2576" s="46"/>
      <c r="L2576" s="46"/>
      <c r="M2576" s="47"/>
      <c r="N2576" s="47"/>
      <c r="O2576" s="47"/>
      <c r="P2576" s="47"/>
      <c r="Q2576" s="47"/>
      <c r="R2576" s="47"/>
      <c r="S2576" s="46">
        <f t="shared" si="1665"/>
        <v>0</v>
      </c>
      <c r="T2576" s="110"/>
    </row>
    <row r="2577" spans="1:20">
      <c r="A2577" s="58"/>
      <c r="B2577" s="58"/>
      <c r="C2577" s="58"/>
      <c r="D2577" s="58"/>
      <c r="E2577" s="58"/>
      <c r="F2577" s="45" t="s">
        <v>14</v>
      </c>
      <c r="G2577" s="48">
        <f t="shared" ref="G2577:R2577" si="1695">G2574+G2575+G2576</f>
        <v>0</v>
      </c>
      <c r="H2577" s="48">
        <f t="shared" si="1695"/>
        <v>0</v>
      </c>
      <c r="I2577" s="48">
        <f t="shared" si="1695"/>
        <v>0</v>
      </c>
      <c r="J2577" s="48">
        <f t="shared" si="1695"/>
        <v>0</v>
      </c>
      <c r="K2577" s="48">
        <f t="shared" si="1695"/>
        <v>0</v>
      </c>
      <c r="L2577" s="48">
        <f t="shared" si="1695"/>
        <v>0</v>
      </c>
      <c r="M2577" s="48">
        <f t="shared" si="1695"/>
        <v>0</v>
      </c>
      <c r="N2577" s="48">
        <f t="shared" si="1695"/>
        <v>0</v>
      </c>
      <c r="O2577" s="48">
        <f t="shared" si="1695"/>
        <v>0</v>
      </c>
      <c r="P2577" s="48">
        <f t="shared" si="1695"/>
        <v>0</v>
      </c>
      <c r="Q2577" s="48">
        <f t="shared" si="1695"/>
        <v>0</v>
      </c>
      <c r="R2577" s="48">
        <f t="shared" si="1695"/>
        <v>0</v>
      </c>
      <c r="S2577" s="48">
        <f t="shared" si="1665"/>
        <v>0</v>
      </c>
      <c r="T2577" s="111"/>
    </row>
    <row r="2578" spans="1:20" ht="15" customHeight="1">
      <c r="A2578" s="56">
        <f t="shared" ref="A2578" si="1696">A2574+1</f>
        <v>153</v>
      </c>
      <c r="B2578" s="56" t="str">
        <f t="shared" ref="B2578" si="1697">B2574</f>
        <v>TANTRANSCO</v>
      </c>
      <c r="C2578" s="56" t="s">
        <v>948</v>
      </c>
      <c r="D2578" s="56" t="s">
        <v>806</v>
      </c>
      <c r="E2578" s="56" t="s">
        <v>766</v>
      </c>
      <c r="F2578" s="45" t="s">
        <v>17</v>
      </c>
      <c r="G2578" s="46"/>
      <c r="H2578" s="46"/>
      <c r="I2578" s="46"/>
      <c r="J2578" s="46"/>
      <c r="K2578" s="46"/>
      <c r="L2578" s="46"/>
      <c r="M2578" s="47"/>
      <c r="N2578" s="47"/>
      <c r="O2578" s="47"/>
      <c r="P2578" s="47"/>
      <c r="Q2578" s="47"/>
      <c r="R2578" s="47"/>
      <c r="S2578" s="46">
        <f t="shared" si="1665"/>
        <v>0</v>
      </c>
      <c r="T2578" s="109"/>
    </row>
    <row r="2579" spans="1:20">
      <c r="A2579" s="57"/>
      <c r="B2579" s="57"/>
      <c r="C2579" s="57"/>
      <c r="D2579" s="57"/>
      <c r="E2579" s="57"/>
      <c r="F2579" s="45" t="s">
        <v>16</v>
      </c>
      <c r="G2579" s="46"/>
      <c r="H2579" s="46"/>
      <c r="I2579" s="46"/>
      <c r="J2579" s="46"/>
      <c r="K2579" s="46"/>
      <c r="L2579" s="46"/>
      <c r="M2579" s="47"/>
      <c r="N2579" s="47"/>
      <c r="O2579" s="47"/>
      <c r="P2579" s="47"/>
      <c r="Q2579" s="47"/>
      <c r="R2579" s="47"/>
      <c r="S2579" s="46">
        <f t="shared" si="1665"/>
        <v>0</v>
      </c>
      <c r="T2579" s="110"/>
    </row>
    <row r="2580" spans="1:20">
      <c r="A2580" s="57"/>
      <c r="B2580" s="57"/>
      <c r="C2580" s="57"/>
      <c r="D2580" s="57"/>
      <c r="E2580" s="57"/>
      <c r="F2580" s="45" t="s">
        <v>24</v>
      </c>
      <c r="G2580" s="46"/>
      <c r="H2580" s="46"/>
      <c r="I2580" s="46"/>
      <c r="J2580" s="46"/>
      <c r="K2580" s="46"/>
      <c r="L2580" s="46"/>
      <c r="M2580" s="47"/>
      <c r="N2580" s="47"/>
      <c r="O2580" s="47"/>
      <c r="P2580" s="47"/>
      <c r="Q2580" s="47"/>
      <c r="R2580" s="47"/>
      <c r="S2580" s="46">
        <f t="shared" si="1665"/>
        <v>0</v>
      </c>
      <c r="T2580" s="110"/>
    </row>
    <row r="2581" spans="1:20">
      <c r="A2581" s="58"/>
      <c r="B2581" s="58"/>
      <c r="C2581" s="58"/>
      <c r="D2581" s="58"/>
      <c r="E2581" s="58"/>
      <c r="F2581" s="45" t="s">
        <v>14</v>
      </c>
      <c r="G2581" s="48">
        <f t="shared" ref="G2581:R2581" si="1698">G2578+G2579+G2580</f>
        <v>0</v>
      </c>
      <c r="H2581" s="48">
        <f t="shared" si="1698"/>
        <v>0</v>
      </c>
      <c r="I2581" s="48">
        <f t="shared" si="1698"/>
        <v>0</v>
      </c>
      <c r="J2581" s="48">
        <f t="shared" si="1698"/>
        <v>0</v>
      </c>
      <c r="K2581" s="48">
        <f t="shared" si="1698"/>
        <v>0</v>
      </c>
      <c r="L2581" s="48">
        <f t="shared" si="1698"/>
        <v>0</v>
      </c>
      <c r="M2581" s="48">
        <f t="shared" si="1698"/>
        <v>0</v>
      </c>
      <c r="N2581" s="48">
        <f t="shared" si="1698"/>
        <v>0</v>
      </c>
      <c r="O2581" s="48">
        <f t="shared" si="1698"/>
        <v>0</v>
      </c>
      <c r="P2581" s="48">
        <f t="shared" si="1698"/>
        <v>0</v>
      </c>
      <c r="Q2581" s="48">
        <f t="shared" si="1698"/>
        <v>0</v>
      </c>
      <c r="R2581" s="48">
        <f t="shared" si="1698"/>
        <v>0</v>
      </c>
      <c r="S2581" s="48">
        <f t="shared" si="1665"/>
        <v>0</v>
      </c>
      <c r="T2581" s="111"/>
    </row>
    <row r="2582" spans="1:20" ht="15" customHeight="1">
      <c r="A2582" s="56">
        <f t="shared" ref="A2582" si="1699">A2578+1</f>
        <v>154</v>
      </c>
      <c r="B2582" s="56" t="str">
        <f t="shared" ref="B2582" si="1700">B2578</f>
        <v>TANTRANSCO</v>
      </c>
      <c r="C2582" s="56" t="s">
        <v>949</v>
      </c>
      <c r="D2582" s="56" t="s">
        <v>806</v>
      </c>
      <c r="E2582" s="56" t="s">
        <v>766</v>
      </c>
      <c r="F2582" s="45" t="s">
        <v>17</v>
      </c>
      <c r="G2582" s="46"/>
      <c r="H2582" s="46"/>
      <c r="I2582" s="46"/>
      <c r="J2582" s="46"/>
      <c r="K2582" s="46"/>
      <c r="L2582" s="46"/>
      <c r="M2582" s="47"/>
      <c r="N2582" s="47"/>
      <c r="O2582" s="47"/>
      <c r="P2582" s="47"/>
      <c r="Q2582" s="47"/>
      <c r="R2582" s="47"/>
      <c r="S2582" s="46">
        <f t="shared" si="1665"/>
        <v>0</v>
      </c>
      <c r="T2582" s="109"/>
    </row>
    <row r="2583" spans="1:20">
      <c r="A2583" s="57"/>
      <c r="B2583" s="57"/>
      <c r="C2583" s="57"/>
      <c r="D2583" s="57"/>
      <c r="E2583" s="57"/>
      <c r="F2583" s="45" t="s">
        <v>16</v>
      </c>
      <c r="G2583" s="46"/>
      <c r="H2583" s="46"/>
      <c r="I2583" s="46"/>
      <c r="J2583" s="46"/>
      <c r="K2583" s="46"/>
      <c r="L2583" s="46"/>
      <c r="M2583" s="47"/>
      <c r="N2583" s="47"/>
      <c r="O2583" s="47"/>
      <c r="P2583" s="47"/>
      <c r="Q2583" s="47"/>
      <c r="R2583" s="47"/>
      <c r="S2583" s="46">
        <f t="shared" si="1665"/>
        <v>0</v>
      </c>
      <c r="T2583" s="110"/>
    </row>
    <row r="2584" spans="1:20">
      <c r="A2584" s="57"/>
      <c r="B2584" s="57"/>
      <c r="C2584" s="57"/>
      <c r="D2584" s="57"/>
      <c r="E2584" s="57"/>
      <c r="F2584" s="45" t="s">
        <v>24</v>
      </c>
      <c r="G2584" s="46"/>
      <c r="H2584" s="46"/>
      <c r="I2584" s="46"/>
      <c r="J2584" s="46"/>
      <c r="K2584" s="46"/>
      <c r="L2584" s="46"/>
      <c r="M2584" s="47"/>
      <c r="N2584" s="47"/>
      <c r="O2584" s="47"/>
      <c r="P2584" s="47"/>
      <c r="Q2584" s="47"/>
      <c r="R2584" s="47"/>
      <c r="S2584" s="46">
        <f t="shared" si="1665"/>
        <v>0</v>
      </c>
      <c r="T2584" s="110"/>
    </row>
    <row r="2585" spans="1:20">
      <c r="A2585" s="58"/>
      <c r="B2585" s="58"/>
      <c r="C2585" s="58"/>
      <c r="D2585" s="58"/>
      <c r="E2585" s="58"/>
      <c r="F2585" s="45" t="s">
        <v>14</v>
      </c>
      <c r="G2585" s="48">
        <f t="shared" ref="G2585:R2585" si="1701">G2582+G2583+G2584</f>
        <v>0</v>
      </c>
      <c r="H2585" s="48">
        <f t="shared" si="1701"/>
        <v>0</v>
      </c>
      <c r="I2585" s="48">
        <f t="shared" si="1701"/>
        <v>0</v>
      </c>
      <c r="J2585" s="48">
        <f t="shared" si="1701"/>
        <v>0</v>
      </c>
      <c r="K2585" s="48">
        <f t="shared" si="1701"/>
        <v>0</v>
      </c>
      <c r="L2585" s="48">
        <f t="shared" si="1701"/>
        <v>0</v>
      </c>
      <c r="M2585" s="48">
        <f t="shared" si="1701"/>
        <v>0</v>
      </c>
      <c r="N2585" s="48">
        <f t="shared" si="1701"/>
        <v>0</v>
      </c>
      <c r="O2585" s="48">
        <f t="shared" si="1701"/>
        <v>0</v>
      </c>
      <c r="P2585" s="48">
        <f t="shared" si="1701"/>
        <v>0</v>
      </c>
      <c r="Q2585" s="48">
        <f t="shared" si="1701"/>
        <v>0</v>
      </c>
      <c r="R2585" s="48">
        <f t="shared" si="1701"/>
        <v>0</v>
      </c>
      <c r="S2585" s="48">
        <f t="shared" si="1665"/>
        <v>0</v>
      </c>
      <c r="T2585" s="111"/>
    </row>
    <row r="2586" spans="1:20" ht="15" customHeight="1">
      <c r="A2586" s="56">
        <f t="shared" ref="A2586" si="1702">A2582+1</f>
        <v>155</v>
      </c>
      <c r="B2586" s="56" t="str">
        <f t="shared" ref="B2586" si="1703">B2582</f>
        <v>TANTRANSCO</v>
      </c>
      <c r="C2586" s="56" t="s">
        <v>1026</v>
      </c>
      <c r="D2586" s="56" t="s">
        <v>806</v>
      </c>
      <c r="E2586" s="56" t="s">
        <v>766</v>
      </c>
      <c r="F2586" s="45" t="s">
        <v>17</v>
      </c>
      <c r="G2586" s="46"/>
      <c r="H2586" s="46"/>
      <c r="I2586" s="46"/>
      <c r="J2586" s="46"/>
      <c r="K2586" s="46"/>
      <c r="L2586" s="46"/>
      <c r="M2586" s="47"/>
      <c r="N2586" s="47"/>
      <c r="O2586" s="47"/>
      <c r="P2586" s="47"/>
      <c r="Q2586" s="47"/>
      <c r="R2586" s="47"/>
      <c r="S2586" s="46">
        <f t="shared" si="1665"/>
        <v>0</v>
      </c>
      <c r="T2586" s="109"/>
    </row>
    <row r="2587" spans="1:20">
      <c r="A2587" s="57"/>
      <c r="B2587" s="57"/>
      <c r="C2587" s="57"/>
      <c r="D2587" s="57"/>
      <c r="E2587" s="57"/>
      <c r="F2587" s="45" t="s">
        <v>16</v>
      </c>
      <c r="G2587" s="46"/>
      <c r="H2587" s="46"/>
      <c r="I2587" s="46"/>
      <c r="J2587" s="46"/>
      <c r="K2587" s="46"/>
      <c r="L2587" s="46"/>
      <c r="M2587" s="47"/>
      <c r="N2587" s="47"/>
      <c r="O2587" s="47"/>
      <c r="P2587" s="47"/>
      <c r="Q2587" s="47"/>
      <c r="R2587" s="47"/>
      <c r="S2587" s="46">
        <f t="shared" ref="S2587:S2646" si="1704">SUM(G2587:R2587)</f>
        <v>0</v>
      </c>
      <c r="T2587" s="110"/>
    </row>
    <row r="2588" spans="1:20">
      <c r="A2588" s="57"/>
      <c r="B2588" s="57"/>
      <c r="C2588" s="57"/>
      <c r="D2588" s="57"/>
      <c r="E2588" s="57"/>
      <c r="F2588" s="45" t="s">
        <v>24</v>
      </c>
      <c r="G2588" s="46"/>
      <c r="H2588" s="46"/>
      <c r="I2588" s="46"/>
      <c r="J2588" s="46"/>
      <c r="K2588" s="46"/>
      <c r="L2588" s="46"/>
      <c r="M2588" s="47"/>
      <c r="N2588" s="47"/>
      <c r="O2588" s="47"/>
      <c r="P2588" s="47"/>
      <c r="Q2588" s="47"/>
      <c r="R2588" s="47"/>
      <c r="S2588" s="46">
        <f t="shared" si="1704"/>
        <v>0</v>
      </c>
      <c r="T2588" s="110"/>
    </row>
    <row r="2589" spans="1:20">
      <c r="A2589" s="58"/>
      <c r="B2589" s="58"/>
      <c r="C2589" s="58"/>
      <c r="D2589" s="58"/>
      <c r="E2589" s="58"/>
      <c r="F2589" s="45" t="s">
        <v>14</v>
      </c>
      <c r="G2589" s="48">
        <f t="shared" ref="G2589:R2589" si="1705">G2586+G2587+G2588</f>
        <v>0</v>
      </c>
      <c r="H2589" s="48">
        <f t="shared" si="1705"/>
        <v>0</v>
      </c>
      <c r="I2589" s="48">
        <f t="shared" si="1705"/>
        <v>0</v>
      </c>
      <c r="J2589" s="48">
        <f t="shared" si="1705"/>
        <v>0</v>
      </c>
      <c r="K2589" s="48">
        <f t="shared" si="1705"/>
        <v>0</v>
      </c>
      <c r="L2589" s="48">
        <f t="shared" si="1705"/>
        <v>0</v>
      </c>
      <c r="M2589" s="48">
        <f t="shared" si="1705"/>
        <v>0</v>
      </c>
      <c r="N2589" s="48">
        <f t="shared" si="1705"/>
        <v>0</v>
      </c>
      <c r="O2589" s="48">
        <f t="shared" si="1705"/>
        <v>0</v>
      </c>
      <c r="P2589" s="48">
        <f t="shared" si="1705"/>
        <v>0</v>
      </c>
      <c r="Q2589" s="48">
        <f t="shared" si="1705"/>
        <v>0</v>
      </c>
      <c r="R2589" s="48">
        <f t="shared" si="1705"/>
        <v>0</v>
      </c>
      <c r="S2589" s="48">
        <f t="shared" si="1704"/>
        <v>0</v>
      </c>
      <c r="T2589" s="111"/>
    </row>
    <row r="2590" spans="1:20" ht="15" customHeight="1">
      <c r="A2590" s="56">
        <f t="shared" ref="A2590" si="1706">A2586+1</f>
        <v>156</v>
      </c>
      <c r="B2590" s="56" t="str">
        <f t="shared" ref="B2590" si="1707">B2586</f>
        <v>TANTRANSCO</v>
      </c>
      <c r="C2590" s="56" t="s">
        <v>950</v>
      </c>
      <c r="D2590" s="56" t="s">
        <v>806</v>
      </c>
      <c r="E2590" s="56" t="s">
        <v>766</v>
      </c>
      <c r="F2590" s="45" t="s">
        <v>17</v>
      </c>
      <c r="G2590" s="46"/>
      <c r="H2590" s="46"/>
      <c r="I2590" s="46"/>
      <c r="J2590" s="46"/>
      <c r="K2590" s="46"/>
      <c r="L2590" s="46"/>
      <c r="M2590" s="47"/>
      <c r="N2590" s="47"/>
      <c r="O2590" s="47"/>
      <c r="P2590" s="47"/>
      <c r="Q2590" s="47"/>
      <c r="R2590" s="47"/>
      <c r="S2590" s="46">
        <f t="shared" si="1704"/>
        <v>0</v>
      </c>
      <c r="T2590" s="109"/>
    </row>
    <row r="2591" spans="1:20">
      <c r="A2591" s="57"/>
      <c r="B2591" s="57"/>
      <c r="C2591" s="57"/>
      <c r="D2591" s="57"/>
      <c r="E2591" s="57"/>
      <c r="F2591" s="45" t="s">
        <v>16</v>
      </c>
      <c r="G2591" s="46"/>
      <c r="H2591" s="46"/>
      <c r="I2591" s="46"/>
      <c r="J2591" s="46"/>
      <c r="K2591" s="46"/>
      <c r="L2591" s="46"/>
      <c r="M2591" s="47"/>
      <c r="N2591" s="47"/>
      <c r="O2591" s="47"/>
      <c r="P2591" s="47"/>
      <c r="Q2591" s="47"/>
      <c r="R2591" s="47"/>
      <c r="S2591" s="46">
        <f t="shared" si="1704"/>
        <v>0</v>
      </c>
      <c r="T2591" s="110"/>
    </row>
    <row r="2592" spans="1:20">
      <c r="A2592" s="57"/>
      <c r="B2592" s="57"/>
      <c r="C2592" s="57"/>
      <c r="D2592" s="57"/>
      <c r="E2592" s="57"/>
      <c r="F2592" s="45" t="s">
        <v>24</v>
      </c>
      <c r="G2592" s="46"/>
      <c r="H2592" s="46"/>
      <c r="I2592" s="46"/>
      <c r="J2592" s="46"/>
      <c r="K2592" s="46"/>
      <c r="L2592" s="46"/>
      <c r="M2592" s="47"/>
      <c r="N2592" s="47"/>
      <c r="O2592" s="47"/>
      <c r="P2592" s="47"/>
      <c r="Q2592" s="47"/>
      <c r="R2592" s="47"/>
      <c r="S2592" s="46">
        <f t="shared" si="1704"/>
        <v>0</v>
      </c>
      <c r="T2592" s="110"/>
    </row>
    <row r="2593" spans="1:20">
      <c r="A2593" s="58"/>
      <c r="B2593" s="58"/>
      <c r="C2593" s="58"/>
      <c r="D2593" s="58"/>
      <c r="E2593" s="58"/>
      <c r="F2593" s="45" t="s">
        <v>14</v>
      </c>
      <c r="G2593" s="48">
        <f t="shared" ref="G2593:R2593" si="1708">G2590+G2591+G2592</f>
        <v>0</v>
      </c>
      <c r="H2593" s="48">
        <f t="shared" si="1708"/>
        <v>0</v>
      </c>
      <c r="I2593" s="48">
        <f t="shared" si="1708"/>
        <v>0</v>
      </c>
      <c r="J2593" s="48">
        <f t="shared" si="1708"/>
        <v>0</v>
      </c>
      <c r="K2593" s="48">
        <f t="shared" si="1708"/>
        <v>0</v>
      </c>
      <c r="L2593" s="48">
        <f t="shared" si="1708"/>
        <v>0</v>
      </c>
      <c r="M2593" s="48">
        <f t="shared" si="1708"/>
        <v>0</v>
      </c>
      <c r="N2593" s="48">
        <f t="shared" si="1708"/>
        <v>0</v>
      </c>
      <c r="O2593" s="48">
        <f t="shared" si="1708"/>
        <v>0</v>
      </c>
      <c r="P2593" s="48">
        <f t="shared" si="1708"/>
        <v>0</v>
      </c>
      <c r="Q2593" s="48">
        <f t="shared" si="1708"/>
        <v>0</v>
      </c>
      <c r="R2593" s="48">
        <f t="shared" si="1708"/>
        <v>0</v>
      </c>
      <c r="S2593" s="48">
        <f t="shared" si="1704"/>
        <v>0</v>
      </c>
      <c r="T2593" s="111"/>
    </row>
    <row r="2594" spans="1:20" ht="15" customHeight="1">
      <c r="A2594" s="56">
        <f t="shared" ref="A2594" si="1709">A2590+1</f>
        <v>157</v>
      </c>
      <c r="B2594" s="56" t="str">
        <f t="shared" ref="B2594" si="1710">B2590</f>
        <v>TANTRANSCO</v>
      </c>
      <c r="C2594" s="56" t="s">
        <v>1027</v>
      </c>
      <c r="D2594" s="56" t="s">
        <v>806</v>
      </c>
      <c r="E2594" s="56" t="s">
        <v>766</v>
      </c>
      <c r="F2594" s="45" t="s">
        <v>17</v>
      </c>
      <c r="G2594" s="46"/>
      <c r="H2594" s="46"/>
      <c r="I2594" s="46"/>
      <c r="J2594" s="46"/>
      <c r="K2594" s="46"/>
      <c r="L2594" s="46"/>
      <c r="M2594" s="47"/>
      <c r="N2594" s="47"/>
      <c r="O2594" s="47"/>
      <c r="P2594" s="47"/>
      <c r="Q2594" s="47"/>
      <c r="R2594" s="47"/>
      <c r="S2594" s="46">
        <f t="shared" si="1704"/>
        <v>0</v>
      </c>
      <c r="T2594" s="109"/>
    </row>
    <row r="2595" spans="1:20">
      <c r="A2595" s="57"/>
      <c r="B2595" s="57"/>
      <c r="C2595" s="57"/>
      <c r="D2595" s="57"/>
      <c r="E2595" s="57"/>
      <c r="F2595" s="45" t="s">
        <v>16</v>
      </c>
      <c r="G2595" s="46"/>
      <c r="H2595" s="46"/>
      <c r="I2595" s="46"/>
      <c r="J2595" s="46"/>
      <c r="K2595" s="46"/>
      <c r="L2595" s="46"/>
      <c r="M2595" s="47"/>
      <c r="N2595" s="47"/>
      <c r="O2595" s="47"/>
      <c r="P2595" s="47"/>
      <c r="Q2595" s="47"/>
      <c r="R2595" s="47"/>
      <c r="S2595" s="46">
        <f t="shared" si="1704"/>
        <v>0</v>
      </c>
      <c r="T2595" s="110"/>
    </row>
    <row r="2596" spans="1:20">
      <c r="A2596" s="57"/>
      <c r="B2596" s="57"/>
      <c r="C2596" s="57"/>
      <c r="D2596" s="57"/>
      <c r="E2596" s="57"/>
      <c r="F2596" s="45" t="s">
        <v>24</v>
      </c>
      <c r="G2596" s="46"/>
      <c r="H2596" s="46"/>
      <c r="I2596" s="46"/>
      <c r="J2596" s="46"/>
      <c r="K2596" s="46"/>
      <c r="L2596" s="46"/>
      <c r="M2596" s="47"/>
      <c r="N2596" s="47"/>
      <c r="O2596" s="47"/>
      <c r="P2596" s="47"/>
      <c r="Q2596" s="47"/>
      <c r="R2596" s="47"/>
      <c r="S2596" s="46">
        <f t="shared" si="1704"/>
        <v>0</v>
      </c>
      <c r="T2596" s="110"/>
    </row>
    <row r="2597" spans="1:20">
      <c r="A2597" s="58"/>
      <c r="B2597" s="58"/>
      <c r="C2597" s="58"/>
      <c r="D2597" s="58"/>
      <c r="E2597" s="58"/>
      <c r="F2597" s="45" t="s">
        <v>14</v>
      </c>
      <c r="G2597" s="48">
        <f t="shared" ref="G2597:R2597" si="1711">G2594+G2595+G2596</f>
        <v>0</v>
      </c>
      <c r="H2597" s="48">
        <f t="shared" si="1711"/>
        <v>0</v>
      </c>
      <c r="I2597" s="48">
        <f t="shared" si="1711"/>
        <v>0</v>
      </c>
      <c r="J2597" s="48">
        <f t="shared" si="1711"/>
        <v>0</v>
      </c>
      <c r="K2597" s="48">
        <f t="shared" si="1711"/>
        <v>0</v>
      </c>
      <c r="L2597" s="48">
        <f t="shared" si="1711"/>
        <v>0</v>
      </c>
      <c r="M2597" s="48">
        <f t="shared" si="1711"/>
        <v>0</v>
      </c>
      <c r="N2597" s="48">
        <f t="shared" si="1711"/>
        <v>0</v>
      </c>
      <c r="O2597" s="48">
        <f t="shared" si="1711"/>
        <v>0</v>
      </c>
      <c r="P2597" s="48">
        <f t="shared" si="1711"/>
        <v>0</v>
      </c>
      <c r="Q2597" s="48">
        <f t="shared" si="1711"/>
        <v>0</v>
      </c>
      <c r="R2597" s="48">
        <f t="shared" si="1711"/>
        <v>0</v>
      </c>
      <c r="S2597" s="48">
        <f t="shared" si="1704"/>
        <v>0</v>
      </c>
      <c r="T2597" s="111"/>
    </row>
    <row r="2598" spans="1:20" ht="15" customHeight="1">
      <c r="A2598" s="56">
        <f t="shared" ref="A2598" si="1712">A2594+1</f>
        <v>158</v>
      </c>
      <c r="B2598" s="56" t="str">
        <f t="shared" ref="B2598" si="1713">B2594</f>
        <v>TANTRANSCO</v>
      </c>
      <c r="C2598" s="56" t="s">
        <v>1028</v>
      </c>
      <c r="D2598" s="56" t="s">
        <v>806</v>
      </c>
      <c r="E2598" s="56" t="s">
        <v>766</v>
      </c>
      <c r="F2598" s="45" t="s">
        <v>17</v>
      </c>
      <c r="G2598" s="46"/>
      <c r="H2598" s="46"/>
      <c r="I2598" s="46"/>
      <c r="J2598" s="46"/>
      <c r="K2598" s="46"/>
      <c r="L2598" s="46"/>
      <c r="M2598" s="47"/>
      <c r="N2598" s="47"/>
      <c r="O2598" s="47"/>
      <c r="P2598" s="47"/>
      <c r="Q2598" s="47"/>
      <c r="R2598" s="47"/>
      <c r="S2598" s="46">
        <f t="shared" si="1704"/>
        <v>0</v>
      </c>
      <c r="T2598" s="109"/>
    </row>
    <row r="2599" spans="1:20">
      <c r="A2599" s="57"/>
      <c r="B2599" s="57"/>
      <c r="C2599" s="57"/>
      <c r="D2599" s="57"/>
      <c r="E2599" s="57"/>
      <c r="F2599" s="45" t="s">
        <v>16</v>
      </c>
      <c r="G2599" s="46"/>
      <c r="H2599" s="46"/>
      <c r="I2599" s="46"/>
      <c r="J2599" s="46"/>
      <c r="K2599" s="46"/>
      <c r="L2599" s="46"/>
      <c r="M2599" s="47"/>
      <c r="N2599" s="47"/>
      <c r="O2599" s="47"/>
      <c r="P2599" s="47"/>
      <c r="Q2599" s="47"/>
      <c r="R2599" s="47"/>
      <c r="S2599" s="46">
        <f t="shared" si="1704"/>
        <v>0</v>
      </c>
      <c r="T2599" s="110"/>
    </row>
    <row r="2600" spans="1:20">
      <c r="A2600" s="57"/>
      <c r="B2600" s="57"/>
      <c r="C2600" s="57"/>
      <c r="D2600" s="57"/>
      <c r="E2600" s="57"/>
      <c r="F2600" s="45" t="s">
        <v>24</v>
      </c>
      <c r="G2600" s="46"/>
      <c r="H2600" s="46"/>
      <c r="I2600" s="46"/>
      <c r="J2600" s="46"/>
      <c r="K2600" s="46"/>
      <c r="L2600" s="46"/>
      <c r="M2600" s="47"/>
      <c r="N2600" s="47"/>
      <c r="O2600" s="47"/>
      <c r="P2600" s="47"/>
      <c r="Q2600" s="47"/>
      <c r="R2600" s="47"/>
      <c r="S2600" s="46">
        <f t="shared" si="1704"/>
        <v>0</v>
      </c>
      <c r="T2600" s="110"/>
    </row>
    <row r="2601" spans="1:20">
      <c r="A2601" s="58"/>
      <c r="B2601" s="58"/>
      <c r="C2601" s="58"/>
      <c r="D2601" s="58"/>
      <c r="E2601" s="58"/>
      <c r="F2601" s="45" t="s">
        <v>14</v>
      </c>
      <c r="G2601" s="48">
        <f t="shared" ref="G2601:R2601" si="1714">G2598+G2599+G2600</f>
        <v>0</v>
      </c>
      <c r="H2601" s="48">
        <f t="shared" si="1714"/>
        <v>0</v>
      </c>
      <c r="I2601" s="48">
        <f t="shared" si="1714"/>
        <v>0</v>
      </c>
      <c r="J2601" s="48">
        <f t="shared" si="1714"/>
        <v>0</v>
      </c>
      <c r="K2601" s="48">
        <f t="shared" si="1714"/>
        <v>0</v>
      </c>
      <c r="L2601" s="48">
        <f t="shared" si="1714"/>
        <v>0</v>
      </c>
      <c r="M2601" s="48">
        <f t="shared" si="1714"/>
        <v>0</v>
      </c>
      <c r="N2601" s="48">
        <f t="shared" si="1714"/>
        <v>0</v>
      </c>
      <c r="O2601" s="48">
        <f t="shared" si="1714"/>
        <v>0</v>
      </c>
      <c r="P2601" s="48">
        <f t="shared" si="1714"/>
        <v>0</v>
      </c>
      <c r="Q2601" s="48">
        <f t="shared" si="1714"/>
        <v>0</v>
      </c>
      <c r="R2601" s="48">
        <f t="shared" si="1714"/>
        <v>0</v>
      </c>
      <c r="S2601" s="48">
        <f t="shared" si="1704"/>
        <v>0</v>
      </c>
      <c r="T2601" s="111"/>
    </row>
    <row r="2602" spans="1:20" ht="15" customHeight="1">
      <c r="A2602" s="56">
        <f t="shared" ref="A2602" si="1715">A2598+1</f>
        <v>159</v>
      </c>
      <c r="B2602" s="56" t="str">
        <f t="shared" ref="B2602" si="1716">B2598</f>
        <v>TANTRANSCO</v>
      </c>
      <c r="C2602" s="56" t="s">
        <v>1029</v>
      </c>
      <c r="D2602" s="56" t="s">
        <v>806</v>
      </c>
      <c r="E2602" s="56" t="s">
        <v>766</v>
      </c>
      <c r="F2602" s="45" t="s">
        <v>17</v>
      </c>
      <c r="G2602" s="46"/>
      <c r="H2602" s="46"/>
      <c r="I2602" s="46"/>
      <c r="J2602" s="46"/>
      <c r="K2602" s="46"/>
      <c r="L2602" s="46"/>
      <c r="M2602" s="47"/>
      <c r="N2602" s="47"/>
      <c r="O2602" s="47"/>
      <c r="P2602" s="47"/>
      <c r="Q2602" s="47"/>
      <c r="R2602" s="47"/>
      <c r="S2602" s="46">
        <f t="shared" si="1704"/>
        <v>0</v>
      </c>
      <c r="T2602" s="109"/>
    </row>
    <row r="2603" spans="1:20">
      <c r="A2603" s="57"/>
      <c r="B2603" s="57"/>
      <c r="C2603" s="57"/>
      <c r="D2603" s="57"/>
      <c r="E2603" s="57"/>
      <c r="F2603" s="45" t="s">
        <v>16</v>
      </c>
      <c r="G2603" s="46"/>
      <c r="H2603" s="46"/>
      <c r="I2603" s="46"/>
      <c r="J2603" s="46"/>
      <c r="K2603" s="46"/>
      <c r="L2603" s="46"/>
      <c r="M2603" s="47"/>
      <c r="N2603" s="47"/>
      <c r="O2603" s="47"/>
      <c r="P2603" s="47"/>
      <c r="Q2603" s="47"/>
      <c r="R2603" s="47"/>
      <c r="S2603" s="46">
        <f t="shared" si="1704"/>
        <v>0</v>
      </c>
      <c r="T2603" s="110"/>
    </row>
    <row r="2604" spans="1:20">
      <c r="A2604" s="57"/>
      <c r="B2604" s="57"/>
      <c r="C2604" s="57"/>
      <c r="D2604" s="57"/>
      <c r="E2604" s="57"/>
      <c r="F2604" s="45" t="s">
        <v>24</v>
      </c>
      <c r="G2604" s="46"/>
      <c r="H2604" s="46"/>
      <c r="I2604" s="46"/>
      <c r="J2604" s="46"/>
      <c r="K2604" s="46"/>
      <c r="L2604" s="46"/>
      <c r="M2604" s="47"/>
      <c r="N2604" s="47"/>
      <c r="O2604" s="47"/>
      <c r="P2604" s="47"/>
      <c r="Q2604" s="47"/>
      <c r="R2604" s="47"/>
      <c r="S2604" s="46">
        <f t="shared" si="1704"/>
        <v>0</v>
      </c>
      <c r="T2604" s="110"/>
    </row>
    <row r="2605" spans="1:20">
      <c r="A2605" s="58"/>
      <c r="B2605" s="58"/>
      <c r="C2605" s="58"/>
      <c r="D2605" s="58"/>
      <c r="E2605" s="58"/>
      <c r="F2605" s="45" t="s">
        <v>14</v>
      </c>
      <c r="G2605" s="48">
        <f t="shared" ref="G2605:R2605" si="1717">G2602+G2603+G2604</f>
        <v>0</v>
      </c>
      <c r="H2605" s="48">
        <f t="shared" si="1717"/>
        <v>0</v>
      </c>
      <c r="I2605" s="48">
        <f t="shared" si="1717"/>
        <v>0</v>
      </c>
      <c r="J2605" s="48">
        <f t="shared" si="1717"/>
        <v>0</v>
      </c>
      <c r="K2605" s="48">
        <f t="shared" si="1717"/>
        <v>0</v>
      </c>
      <c r="L2605" s="48">
        <f t="shared" si="1717"/>
        <v>0</v>
      </c>
      <c r="M2605" s="48">
        <f t="shared" si="1717"/>
        <v>0</v>
      </c>
      <c r="N2605" s="48">
        <f t="shared" si="1717"/>
        <v>0</v>
      </c>
      <c r="O2605" s="48">
        <f t="shared" si="1717"/>
        <v>0</v>
      </c>
      <c r="P2605" s="48">
        <f t="shared" si="1717"/>
        <v>0</v>
      </c>
      <c r="Q2605" s="48">
        <f t="shared" si="1717"/>
        <v>0</v>
      </c>
      <c r="R2605" s="48">
        <f t="shared" si="1717"/>
        <v>0</v>
      </c>
      <c r="S2605" s="48">
        <f t="shared" si="1704"/>
        <v>0</v>
      </c>
      <c r="T2605" s="111"/>
    </row>
    <row r="2606" spans="1:20" ht="15" customHeight="1">
      <c r="A2606" s="56">
        <f t="shared" ref="A2606" si="1718">A2602+1</f>
        <v>160</v>
      </c>
      <c r="B2606" s="56" t="str">
        <f t="shared" ref="B2606" si="1719">B2602</f>
        <v>TANTRANSCO</v>
      </c>
      <c r="C2606" s="56" t="s">
        <v>1030</v>
      </c>
      <c r="D2606" s="56" t="s">
        <v>806</v>
      </c>
      <c r="E2606" s="56" t="s">
        <v>766</v>
      </c>
      <c r="F2606" s="45" t="s">
        <v>17</v>
      </c>
      <c r="G2606" s="46"/>
      <c r="H2606" s="46"/>
      <c r="I2606" s="46"/>
      <c r="J2606" s="46"/>
      <c r="K2606" s="46"/>
      <c r="L2606" s="46"/>
      <c r="M2606" s="47"/>
      <c r="N2606" s="47"/>
      <c r="O2606" s="47"/>
      <c r="P2606" s="47"/>
      <c r="Q2606" s="47"/>
      <c r="R2606" s="47"/>
      <c r="S2606" s="46">
        <f t="shared" si="1704"/>
        <v>0</v>
      </c>
      <c r="T2606" s="109"/>
    </row>
    <row r="2607" spans="1:20">
      <c r="A2607" s="57"/>
      <c r="B2607" s="57"/>
      <c r="C2607" s="57"/>
      <c r="D2607" s="57"/>
      <c r="E2607" s="57"/>
      <c r="F2607" s="45" t="s">
        <v>16</v>
      </c>
      <c r="G2607" s="46"/>
      <c r="H2607" s="46"/>
      <c r="I2607" s="46"/>
      <c r="J2607" s="46"/>
      <c r="K2607" s="46"/>
      <c r="L2607" s="46"/>
      <c r="M2607" s="47"/>
      <c r="N2607" s="47"/>
      <c r="O2607" s="47"/>
      <c r="P2607" s="47"/>
      <c r="Q2607" s="47"/>
      <c r="R2607" s="47"/>
      <c r="S2607" s="46">
        <f t="shared" si="1704"/>
        <v>0</v>
      </c>
      <c r="T2607" s="110"/>
    </row>
    <row r="2608" spans="1:20">
      <c r="A2608" s="57"/>
      <c r="B2608" s="57"/>
      <c r="C2608" s="57"/>
      <c r="D2608" s="57"/>
      <c r="E2608" s="57"/>
      <c r="F2608" s="45" t="s">
        <v>24</v>
      </c>
      <c r="G2608" s="46"/>
      <c r="H2608" s="46"/>
      <c r="I2608" s="46"/>
      <c r="J2608" s="46"/>
      <c r="K2608" s="46"/>
      <c r="L2608" s="46"/>
      <c r="M2608" s="47"/>
      <c r="N2608" s="47"/>
      <c r="O2608" s="47"/>
      <c r="P2608" s="47"/>
      <c r="Q2608" s="47"/>
      <c r="R2608" s="47"/>
      <c r="S2608" s="46">
        <f t="shared" si="1704"/>
        <v>0</v>
      </c>
      <c r="T2608" s="110"/>
    </row>
    <row r="2609" spans="1:20">
      <c r="A2609" s="58"/>
      <c r="B2609" s="58"/>
      <c r="C2609" s="58"/>
      <c r="D2609" s="58"/>
      <c r="E2609" s="58"/>
      <c r="F2609" s="45" t="s">
        <v>14</v>
      </c>
      <c r="G2609" s="48">
        <f t="shared" ref="G2609:R2609" si="1720">G2606+G2607+G2608</f>
        <v>0</v>
      </c>
      <c r="H2609" s="48">
        <f t="shared" si="1720"/>
        <v>0</v>
      </c>
      <c r="I2609" s="48">
        <f t="shared" si="1720"/>
        <v>0</v>
      </c>
      <c r="J2609" s="48">
        <f t="shared" si="1720"/>
        <v>0</v>
      </c>
      <c r="K2609" s="48">
        <f t="shared" si="1720"/>
        <v>0</v>
      </c>
      <c r="L2609" s="48">
        <f t="shared" si="1720"/>
        <v>0</v>
      </c>
      <c r="M2609" s="48">
        <f t="shared" si="1720"/>
        <v>0</v>
      </c>
      <c r="N2609" s="48">
        <f t="shared" si="1720"/>
        <v>0</v>
      </c>
      <c r="O2609" s="48">
        <f t="shared" si="1720"/>
        <v>0</v>
      </c>
      <c r="P2609" s="48">
        <f t="shared" si="1720"/>
        <v>0</v>
      </c>
      <c r="Q2609" s="48">
        <f t="shared" si="1720"/>
        <v>0</v>
      </c>
      <c r="R2609" s="48">
        <f t="shared" si="1720"/>
        <v>0</v>
      </c>
      <c r="S2609" s="48">
        <f t="shared" si="1704"/>
        <v>0</v>
      </c>
      <c r="T2609" s="111"/>
    </row>
    <row r="2610" spans="1:20" ht="15" customHeight="1">
      <c r="A2610" s="56">
        <f t="shared" ref="A2610" si="1721">A2606+1</f>
        <v>161</v>
      </c>
      <c r="B2610" s="56" t="str">
        <f t="shared" ref="B2610" si="1722">B2606</f>
        <v>TANTRANSCO</v>
      </c>
      <c r="C2610" s="56" t="s">
        <v>1031</v>
      </c>
      <c r="D2610" s="56" t="s">
        <v>806</v>
      </c>
      <c r="E2610" s="56" t="s">
        <v>766</v>
      </c>
      <c r="F2610" s="45" t="s">
        <v>17</v>
      </c>
      <c r="G2610" s="46"/>
      <c r="H2610" s="46"/>
      <c r="I2610" s="46"/>
      <c r="J2610" s="46"/>
      <c r="K2610" s="46"/>
      <c r="L2610" s="46"/>
      <c r="M2610" s="47"/>
      <c r="N2610" s="47"/>
      <c r="O2610" s="47"/>
      <c r="P2610" s="47"/>
      <c r="Q2610" s="47"/>
      <c r="R2610" s="47"/>
      <c r="S2610" s="46">
        <f t="shared" si="1704"/>
        <v>0</v>
      </c>
      <c r="T2610" s="109"/>
    </row>
    <row r="2611" spans="1:20">
      <c r="A2611" s="57"/>
      <c r="B2611" s="57"/>
      <c r="C2611" s="57"/>
      <c r="D2611" s="57"/>
      <c r="E2611" s="57"/>
      <c r="F2611" s="45" t="s">
        <v>16</v>
      </c>
      <c r="G2611" s="46"/>
      <c r="H2611" s="46"/>
      <c r="I2611" s="46"/>
      <c r="J2611" s="46"/>
      <c r="K2611" s="46"/>
      <c r="L2611" s="46"/>
      <c r="M2611" s="47"/>
      <c r="N2611" s="47"/>
      <c r="O2611" s="47"/>
      <c r="P2611" s="47"/>
      <c r="Q2611" s="47"/>
      <c r="R2611" s="47"/>
      <c r="S2611" s="46">
        <f t="shared" si="1704"/>
        <v>0</v>
      </c>
      <c r="T2611" s="110"/>
    </row>
    <row r="2612" spans="1:20">
      <c r="A2612" s="57"/>
      <c r="B2612" s="57"/>
      <c r="C2612" s="57"/>
      <c r="D2612" s="57"/>
      <c r="E2612" s="57"/>
      <c r="F2612" s="45" t="s">
        <v>24</v>
      </c>
      <c r="G2612" s="46"/>
      <c r="H2612" s="46"/>
      <c r="I2612" s="46"/>
      <c r="J2612" s="46"/>
      <c r="K2612" s="46"/>
      <c r="L2612" s="46"/>
      <c r="M2612" s="47"/>
      <c r="N2612" s="47"/>
      <c r="O2612" s="47"/>
      <c r="P2612" s="47"/>
      <c r="Q2612" s="47"/>
      <c r="R2612" s="47"/>
      <c r="S2612" s="46">
        <f t="shared" si="1704"/>
        <v>0</v>
      </c>
      <c r="T2612" s="110"/>
    </row>
    <row r="2613" spans="1:20">
      <c r="A2613" s="58"/>
      <c r="B2613" s="58"/>
      <c r="C2613" s="58"/>
      <c r="D2613" s="58"/>
      <c r="E2613" s="58"/>
      <c r="F2613" s="45" t="s">
        <v>14</v>
      </c>
      <c r="G2613" s="48">
        <f t="shared" ref="G2613:R2613" si="1723">G2610+G2611+G2612</f>
        <v>0</v>
      </c>
      <c r="H2613" s="48">
        <f t="shared" si="1723"/>
        <v>0</v>
      </c>
      <c r="I2613" s="48">
        <f t="shared" si="1723"/>
        <v>0</v>
      </c>
      <c r="J2613" s="48">
        <f t="shared" si="1723"/>
        <v>0</v>
      </c>
      <c r="K2613" s="48">
        <f t="shared" si="1723"/>
        <v>0</v>
      </c>
      <c r="L2613" s="48">
        <f t="shared" si="1723"/>
        <v>0</v>
      </c>
      <c r="M2613" s="48">
        <f t="shared" si="1723"/>
        <v>0</v>
      </c>
      <c r="N2613" s="48">
        <f t="shared" si="1723"/>
        <v>0</v>
      </c>
      <c r="O2613" s="48">
        <f t="shared" si="1723"/>
        <v>0</v>
      </c>
      <c r="P2613" s="48">
        <f t="shared" si="1723"/>
        <v>0</v>
      </c>
      <c r="Q2613" s="48">
        <f t="shared" si="1723"/>
        <v>0</v>
      </c>
      <c r="R2613" s="48">
        <f t="shared" si="1723"/>
        <v>0</v>
      </c>
      <c r="S2613" s="48">
        <f t="shared" si="1704"/>
        <v>0</v>
      </c>
      <c r="T2613" s="111"/>
    </row>
    <row r="2614" spans="1:20">
      <c r="A2614" s="56">
        <f t="shared" ref="A2614" si="1724">A2610+1</f>
        <v>162</v>
      </c>
      <c r="B2614" s="56" t="str">
        <f t="shared" ref="B2614:B2674" si="1725">B2610</f>
        <v>TANTRANSCO</v>
      </c>
      <c r="C2614" s="56" t="s">
        <v>1032</v>
      </c>
      <c r="D2614" s="56" t="s">
        <v>806</v>
      </c>
      <c r="E2614" s="56" t="s">
        <v>766</v>
      </c>
      <c r="F2614" s="45" t="s">
        <v>17</v>
      </c>
      <c r="G2614" s="46"/>
      <c r="H2614" s="46"/>
      <c r="I2614" s="46"/>
      <c r="J2614" s="46"/>
      <c r="K2614" s="46"/>
      <c r="L2614" s="46"/>
      <c r="M2614" s="47"/>
      <c r="N2614" s="47"/>
      <c r="O2614" s="47"/>
      <c r="P2614" s="47"/>
      <c r="Q2614" s="47"/>
      <c r="R2614" s="47"/>
      <c r="S2614" s="46">
        <f t="shared" si="1704"/>
        <v>0</v>
      </c>
      <c r="T2614" s="109"/>
    </row>
    <row r="2615" spans="1:20">
      <c r="A2615" s="57"/>
      <c r="B2615" s="57"/>
      <c r="C2615" s="57"/>
      <c r="D2615" s="57"/>
      <c r="E2615" s="57"/>
      <c r="F2615" s="45" t="s">
        <v>16</v>
      </c>
      <c r="G2615" s="46"/>
      <c r="H2615" s="46"/>
      <c r="I2615" s="46"/>
      <c r="J2615" s="46"/>
      <c r="K2615" s="46"/>
      <c r="L2615" s="46"/>
      <c r="M2615" s="47"/>
      <c r="N2615" s="47"/>
      <c r="O2615" s="47"/>
      <c r="P2615" s="47"/>
      <c r="Q2615" s="47"/>
      <c r="R2615" s="47"/>
      <c r="S2615" s="46">
        <f t="shared" si="1704"/>
        <v>0</v>
      </c>
      <c r="T2615" s="110"/>
    </row>
    <row r="2616" spans="1:20">
      <c r="A2616" s="57"/>
      <c r="B2616" s="57"/>
      <c r="C2616" s="57"/>
      <c r="D2616" s="57"/>
      <c r="E2616" s="57"/>
      <c r="F2616" s="45" t="s">
        <v>24</v>
      </c>
      <c r="G2616" s="46"/>
      <c r="H2616" s="46"/>
      <c r="I2616" s="46"/>
      <c r="J2616" s="46"/>
      <c r="K2616" s="46"/>
      <c r="L2616" s="46"/>
      <c r="M2616" s="47"/>
      <c r="N2616" s="47"/>
      <c r="O2616" s="47"/>
      <c r="P2616" s="47"/>
      <c r="Q2616" s="47"/>
      <c r="R2616" s="47"/>
      <c r="S2616" s="46">
        <f t="shared" si="1704"/>
        <v>0</v>
      </c>
      <c r="T2616" s="110"/>
    </row>
    <row r="2617" spans="1:20">
      <c r="A2617" s="58"/>
      <c r="B2617" s="58"/>
      <c r="C2617" s="58"/>
      <c r="D2617" s="58"/>
      <c r="E2617" s="58"/>
      <c r="F2617" s="45" t="s">
        <v>14</v>
      </c>
      <c r="G2617" s="48">
        <f t="shared" ref="G2617:R2617" si="1726">G2614+G2615+G2616</f>
        <v>0</v>
      </c>
      <c r="H2617" s="48">
        <f t="shared" si="1726"/>
        <v>0</v>
      </c>
      <c r="I2617" s="48">
        <f t="shared" si="1726"/>
        <v>0</v>
      </c>
      <c r="J2617" s="48">
        <f t="shared" si="1726"/>
        <v>0</v>
      </c>
      <c r="K2617" s="48">
        <f t="shared" si="1726"/>
        <v>0</v>
      </c>
      <c r="L2617" s="48">
        <f t="shared" si="1726"/>
        <v>0</v>
      </c>
      <c r="M2617" s="48">
        <f t="shared" si="1726"/>
        <v>0</v>
      </c>
      <c r="N2617" s="48">
        <f t="shared" si="1726"/>
        <v>0</v>
      </c>
      <c r="O2617" s="48">
        <f t="shared" si="1726"/>
        <v>0</v>
      </c>
      <c r="P2617" s="48">
        <f t="shared" si="1726"/>
        <v>0</v>
      </c>
      <c r="Q2617" s="48">
        <f t="shared" si="1726"/>
        <v>0</v>
      </c>
      <c r="R2617" s="48">
        <f t="shared" si="1726"/>
        <v>0</v>
      </c>
      <c r="S2617" s="48">
        <f t="shared" si="1704"/>
        <v>0</v>
      </c>
      <c r="T2617" s="111"/>
    </row>
    <row r="2618" spans="1:20">
      <c r="A2618" s="56">
        <f t="shared" ref="A2618" si="1727">A2614+1</f>
        <v>163</v>
      </c>
      <c r="B2618" s="56" t="str">
        <f t="shared" si="1725"/>
        <v>TANTRANSCO</v>
      </c>
      <c r="C2618" s="56" t="s">
        <v>1033</v>
      </c>
      <c r="D2618" s="56" t="s">
        <v>806</v>
      </c>
      <c r="E2618" s="56" t="s">
        <v>766</v>
      </c>
      <c r="F2618" s="45" t="s">
        <v>17</v>
      </c>
      <c r="G2618" s="46"/>
      <c r="H2618" s="46"/>
      <c r="I2618" s="46"/>
      <c r="J2618" s="46"/>
      <c r="K2618" s="46"/>
      <c r="L2618" s="46"/>
      <c r="M2618" s="47"/>
      <c r="N2618" s="47"/>
      <c r="O2618" s="47"/>
      <c r="P2618" s="47"/>
      <c r="Q2618" s="47"/>
      <c r="R2618" s="47"/>
      <c r="S2618" s="46">
        <f t="shared" si="1704"/>
        <v>0</v>
      </c>
      <c r="T2618" s="109"/>
    </row>
    <row r="2619" spans="1:20">
      <c r="A2619" s="57"/>
      <c r="B2619" s="57"/>
      <c r="C2619" s="57"/>
      <c r="D2619" s="57"/>
      <c r="E2619" s="57"/>
      <c r="F2619" s="45" t="s">
        <v>16</v>
      </c>
      <c r="G2619" s="46"/>
      <c r="H2619" s="46"/>
      <c r="I2619" s="46"/>
      <c r="J2619" s="46"/>
      <c r="K2619" s="46"/>
      <c r="L2619" s="46"/>
      <c r="M2619" s="47"/>
      <c r="N2619" s="47"/>
      <c r="O2619" s="47"/>
      <c r="P2619" s="47"/>
      <c r="Q2619" s="47"/>
      <c r="R2619" s="47"/>
      <c r="S2619" s="46">
        <f t="shared" si="1704"/>
        <v>0</v>
      </c>
      <c r="T2619" s="110"/>
    </row>
    <row r="2620" spans="1:20">
      <c r="A2620" s="57"/>
      <c r="B2620" s="57"/>
      <c r="C2620" s="57"/>
      <c r="D2620" s="57"/>
      <c r="E2620" s="57"/>
      <c r="F2620" s="45" t="s">
        <v>24</v>
      </c>
      <c r="G2620" s="46"/>
      <c r="H2620" s="46"/>
      <c r="I2620" s="46"/>
      <c r="J2620" s="46"/>
      <c r="K2620" s="46"/>
      <c r="L2620" s="46"/>
      <c r="M2620" s="47"/>
      <c r="N2620" s="47"/>
      <c r="O2620" s="47"/>
      <c r="P2620" s="47"/>
      <c r="Q2620" s="47"/>
      <c r="R2620" s="47"/>
      <c r="S2620" s="46">
        <f t="shared" si="1704"/>
        <v>0</v>
      </c>
      <c r="T2620" s="110"/>
    </row>
    <row r="2621" spans="1:20">
      <c r="A2621" s="58"/>
      <c r="B2621" s="58"/>
      <c r="C2621" s="58"/>
      <c r="D2621" s="58"/>
      <c r="E2621" s="58"/>
      <c r="F2621" s="45" t="s">
        <v>14</v>
      </c>
      <c r="G2621" s="48">
        <f t="shared" ref="G2621:R2621" si="1728">G2618+G2619+G2620</f>
        <v>0</v>
      </c>
      <c r="H2621" s="48">
        <f t="shared" si="1728"/>
        <v>0</v>
      </c>
      <c r="I2621" s="48">
        <f t="shared" si="1728"/>
        <v>0</v>
      </c>
      <c r="J2621" s="48">
        <f t="shared" si="1728"/>
        <v>0</v>
      </c>
      <c r="K2621" s="48">
        <f t="shared" si="1728"/>
        <v>0</v>
      </c>
      <c r="L2621" s="48">
        <f t="shared" si="1728"/>
        <v>0</v>
      </c>
      <c r="M2621" s="48">
        <f t="shared" si="1728"/>
        <v>0</v>
      </c>
      <c r="N2621" s="48">
        <f t="shared" si="1728"/>
        <v>0</v>
      </c>
      <c r="O2621" s="48">
        <f t="shared" si="1728"/>
        <v>0</v>
      </c>
      <c r="P2621" s="48">
        <f t="shared" si="1728"/>
        <v>0</v>
      </c>
      <c r="Q2621" s="48">
        <f t="shared" si="1728"/>
        <v>0</v>
      </c>
      <c r="R2621" s="48">
        <f t="shared" si="1728"/>
        <v>0</v>
      </c>
      <c r="S2621" s="48">
        <f t="shared" si="1704"/>
        <v>0</v>
      </c>
      <c r="T2621" s="111"/>
    </row>
    <row r="2622" spans="1:20" ht="15" customHeight="1">
      <c r="A2622" s="56">
        <f t="shared" ref="A2622" si="1729">A2618+1</f>
        <v>164</v>
      </c>
      <c r="B2622" s="56" t="str">
        <f t="shared" si="1725"/>
        <v>TANTRANSCO</v>
      </c>
      <c r="C2622" s="56" t="s">
        <v>1034</v>
      </c>
      <c r="D2622" s="56" t="s">
        <v>806</v>
      </c>
      <c r="E2622" s="56" t="s">
        <v>766</v>
      </c>
      <c r="F2622" s="45" t="s">
        <v>17</v>
      </c>
      <c r="G2622" s="46"/>
      <c r="H2622" s="46"/>
      <c r="I2622" s="46"/>
      <c r="J2622" s="46"/>
      <c r="K2622" s="46"/>
      <c r="L2622" s="46"/>
      <c r="M2622" s="47"/>
      <c r="N2622" s="47"/>
      <c r="O2622" s="47"/>
      <c r="P2622" s="47"/>
      <c r="Q2622" s="47"/>
      <c r="R2622" s="47"/>
      <c r="S2622" s="46">
        <f t="shared" si="1704"/>
        <v>0</v>
      </c>
      <c r="T2622" s="109"/>
    </row>
    <row r="2623" spans="1:20">
      <c r="A2623" s="57"/>
      <c r="B2623" s="57"/>
      <c r="C2623" s="57"/>
      <c r="D2623" s="57"/>
      <c r="E2623" s="57"/>
      <c r="F2623" s="45" t="s">
        <v>16</v>
      </c>
      <c r="G2623" s="46"/>
      <c r="H2623" s="46"/>
      <c r="I2623" s="46"/>
      <c r="J2623" s="46"/>
      <c r="K2623" s="46"/>
      <c r="L2623" s="46"/>
      <c r="M2623" s="47"/>
      <c r="N2623" s="47"/>
      <c r="O2623" s="47"/>
      <c r="P2623" s="47"/>
      <c r="Q2623" s="47"/>
      <c r="R2623" s="47"/>
      <c r="S2623" s="46">
        <f t="shared" si="1704"/>
        <v>0</v>
      </c>
      <c r="T2623" s="110"/>
    </row>
    <row r="2624" spans="1:20">
      <c r="A2624" s="57"/>
      <c r="B2624" s="57"/>
      <c r="C2624" s="57"/>
      <c r="D2624" s="57"/>
      <c r="E2624" s="57"/>
      <c r="F2624" s="45" t="s">
        <v>24</v>
      </c>
      <c r="G2624" s="46"/>
      <c r="H2624" s="46"/>
      <c r="I2624" s="46"/>
      <c r="J2624" s="46"/>
      <c r="K2624" s="46"/>
      <c r="L2624" s="46"/>
      <c r="M2624" s="47"/>
      <c r="N2624" s="47"/>
      <c r="O2624" s="47"/>
      <c r="P2624" s="47"/>
      <c r="Q2624" s="47"/>
      <c r="R2624" s="47"/>
      <c r="S2624" s="46">
        <f t="shared" si="1704"/>
        <v>0</v>
      </c>
      <c r="T2624" s="110"/>
    </row>
    <row r="2625" spans="1:20">
      <c r="A2625" s="58"/>
      <c r="B2625" s="58"/>
      <c r="C2625" s="58"/>
      <c r="D2625" s="58"/>
      <c r="E2625" s="58"/>
      <c r="F2625" s="45" t="s">
        <v>14</v>
      </c>
      <c r="G2625" s="48">
        <f t="shared" ref="G2625:R2625" si="1730">G2622+G2623+G2624</f>
        <v>0</v>
      </c>
      <c r="H2625" s="48">
        <f t="shared" si="1730"/>
        <v>0</v>
      </c>
      <c r="I2625" s="48">
        <f t="shared" si="1730"/>
        <v>0</v>
      </c>
      <c r="J2625" s="48">
        <f t="shared" si="1730"/>
        <v>0</v>
      </c>
      <c r="K2625" s="48">
        <f t="shared" si="1730"/>
        <v>0</v>
      </c>
      <c r="L2625" s="48">
        <f t="shared" si="1730"/>
        <v>0</v>
      </c>
      <c r="M2625" s="48">
        <f t="shared" si="1730"/>
        <v>0</v>
      </c>
      <c r="N2625" s="48">
        <f t="shared" si="1730"/>
        <v>0</v>
      </c>
      <c r="O2625" s="48">
        <f t="shared" si="1730"/>
        <v>0</v>
      </c>
      <c r="P2625" s="48">
        <f t="shared" si="1730"/>
        <v>0</v>
      </c>
      <c r="Q2625" s="48">
        <f t="shared" si="1730"/>
        <v>0</v>
      </c>
      <c r="R2625" s="48">
        <f t="shared" si="1730"/>
        <v>0</v>
      </c>
      <c r="S2625" s="48">
        <f t="shared" si="1704"/>
        <v>0</v>
      </c>
      <c r="T2625" s="111"/>
    </row>
    <row r="2626" spans="1:20">
      <c r="A2626" s="56">
        <f t="shared" ref="A2626" si="1731">A2622+1</f>
        <v>165</v>
      </c>
      <c r="B2626" s="56" t="str">
        <f t="shared" si="1725"/>
        <v>TANTRANSCO</v>
      </c>
      <c r="C2626" s="56" t="s">
        <v>1035</v>
      </c>
      <c r="D2626" s="56" t="s">
        <v>806</v>
      </c>
      <c r="E2626" s="56" t="s">
        <v>766</v>
      </c>
      <c r="F2626" s="45" t="s">
        <v>17</v>
      </c>
      <c r="G2626" s="46"/>
      <c r="H2626" s="46"/>
      <c r="I2626" s="46"/>
      <c r="J2626" s="46"/>
      <c r="K2626" s="46"/>
      <c r="L2626" s="46"/>
      <c r="M2626" s="47"/>
      <c r="N2626" s="47"/>
      <c r="O2626" s="47"/>
      <c r="P2626" s="47"/>
      <c r="Q2626" s="47"/>
      <c r="R2626" s="47"/>
      <c r="S2626" s="46">
        <f t="shared" si="1704"/>
        <v>0</v>
      </c>
      <c r="T2626" s="109"/>
    </row>
    <row r="2627" spans="1:20">
      <c r="A2627" s="57"/>
      <c r="B2627" s="57"/>
      <c r="C2627" s="57"/>
      <c r="D2627" s="57"/>
      <c r="E2627" s="57"/>
      <c r="F2627" s="45" t="s">
        <v>16</v>
      </c>
      <c r="G2627" s="46"/>
      <c r="H2627" s="46"/>
      <c r="I2627" s="46"/>
      <c r="J2627" s="46"/>
      <c r="K2627" s="46"/>
      <c r="L2627" s="46"/>
      <c r="M2627" s="47"/>
      <c r="N2627" s="47"/>
      <c r="O2627" s="47"/>
      <c r="P2627" s="47"/>
      <c r="Q2627" s="47"/>
      <c r="R2627" s="47"/>
      <c r="S2627" s="46">
        <f t="shared" si="1704"/>
        <v>0</v>
      </c>
      <c r="T2627" s="110"/>
    </row>
    <row r="2628" spans="1:20">
      <c r="A2628" s="57"/>
      <c r="B2628" s="57"/>
      <c r="C2628" s="57"/>
      <c r="D2628" s="57"/>
      <c r="E2628" s="57"/>
      <c r="F2628" s="45" t="s">
        <v>24</v>
      </c>
      <c r="G2628" s="46"/>
      <c r="H2628" s="46"/>
      <c r="I2628" s="46"/>
      <c r="J2628" s="46"/>
      <c r="K2628" s="46"/>
      <c r="L2628" s="46"/>
      <c r="M2628" s="47"/>
      <c r="N2628" s="47"/>
      <c r="O2628" s="47"/>
      <c r="P2628" s="47"/>
      <c r="Q2628" s="47"/>
      <c r="R2628" s="47"/>
      <c r="S2628" s="46">
        <f t="shared" si="1704"/>
        <v>0</v>
      </c>
      <c r="T2628" s="110"/>
    </row>
    <row r="2629" spans="1:20">
      <c r="A2629" s="58"/>
      <c r="B2629" s="58"/>
      <c r="C2629" s="58"/>
      <c r="D2629" s="58"/>
      <c r="E2629" s="58"/>
      <c r="F2629" s="45" t="s">
        <v>14</v>
      </c>
      <c r="G2629" s="48">
        <f t="shared" ref="G2629:R2629" si="1732">G2626+G2627+G2628</f>
        <v>0</v>
      </c>
      <c r="H2629" s="48">
        <f t="shared" si="1732"/>
        <v>0</v>
      </c>
      <c r="I2629" s="48">
        <f t="shared" si="1732"/>
        <v>0</v>
      </c>
      <c r="J2629" s="48">
        <f t="shared" si="1732"/>
        <v>0</v>
      </c>
      <c r="K2629" s="48">
        <f t="shared" si="1732"/>
        <v>0</v>
      </c>
      <c r="L2629" s="48">
        <f t="shared" si="1732"/>
        <v>0</v>
      </c>
      <c r="M2629" s="48">
        <f t="shared" si="1732"/>
        <v>0</v>
      </c>
      <c r="N2629" s="48">
        <f t="shared" si="1732"/>
        <v>0</v>
      </c>
      <c r="O2629" s="48">
        <f t="shared" si="1732"/>
        <v>0</v>
      </c>
      <c r="P2629" s="48">
        <f t="shared" si="1732"/>
        <v>0</v>
      </c>
      <c r="Q2629" s="48">
        <f t="shared" si="1732"/>
        <v>0</v>
      </c>
      <c r="R2629" s="48">
        <f t="shared" si="1732"/>
        <v>0</v>
      </c>
      <c r="S2629" s="48">
        <f t="shared" si="1704"/>
        <v>0</v>
      </c>
      <c r="T2629" s="111"/>
    </row>
    <row r="2630" spans="1:20">
      <c r="A2630" s="56">
        <f t="shared" ref="A2630" si="1733">A2626+1</f>
        <v>166</v>
      </c>
      <c r="B2630" s="56" t="str">
        <f t="shared" si="1725"/>
        <v>TANTRANSCO</v>
      </c>
      <c r="C2630" s="56" t="s">
        <v>1540</v>
      </c>
      <c r="D2630" s="56" t="s">
        <v>806</v>
      </c>
      <c r="E2630" s="56" t="s">
        <v>766</v>
      </c>
      <c r="F2630" s="45" t="s">
        <v>17</v>
      </c>
      <c r="G2630" s="46"/>
      <c r="H2630" s="46"/>
      <c r="I2630" s="46"/>
      <c r="J2630" s="46"/>
      <c r="K2630" s="46"/>
      <c r="L2630" s="46"/>
      <c r="M2630" s="47"/>
      <c r="N2630" s="47"/>
      <c r="O2630" s="47"/>
      <c r="P2630" s="47"/>
      <c r="Q2630" s="47"/>
      <c r="R2630" s="47"/>
      <c r="S2630" s="46">
        <f t="shared" si="1704"/>
        <v>0</v>
      </c>
      <c r="T2630" s="109"/>
    </row>
    <row r="2631" spans="1:20">
      <c r="A2631" s="57"/>
      <c r="B2631" s="57"/>
      <c r="C2631" s="57"/>
      <c r="D2631" s="57"/>
      <c r="E2631" s="57"/>
      <c r="F2631" s="45" t="s">
        <v>16</v>
      </c>
      <c r="G2631" s="46"/>
      <c r="H2631" s="46"/>
      <c r="I2631" s="46"/>
      <c r="J2631" s="46"/>
      <c r="K2631" s="46"/>
      <c r="L2631" s="46"/>
      <c r="M2631" s="47"/>
      <c r="N2631" s="47"/>
      <c r="O2631" s="47"/>
      <c r="P2631" s="47"/>
      <c r="Q2631" s="47"/>
      <c r="R2631" s="47"/>
      <c r="S2631" s="46">
        <f t="shared" si="1704"/>
        <v>0</v>
      </c>
      <c r="T2631" s="110"/>
    </row>
    <row r="2632" spans="1:20">
      <c r="A2632" s="57"/>
      <c r="B2632" s="57"/>
      <c r="C2632" s="57"/>
      <c r="D2632" s="57"/>
      <c r="E2632" s="57"/>
      <c r="F2632" s="45" t="s">
        <v>24</v>
      </c>
      <c r="G2632" s="46"/>
      <c r="H2632" s="46"/>
      <c r="I2632" s="46"/>
      <c r="J2632" s="46"/>
      <c r="K2632" s="46"/>
      <c r="L2632" s="46"/>
      <c r="M2632" s="47"/>
      <c r="N2632" s="47"/>
      <c r="O2632" s="47"/>
      <c r="P2632" s="47"/>
      <c r="Q2632" s="47"/>
      <c r="R2632" s="47"/>
      <c r="S2632" s="46">
        <f t="shared" si="1704"/>
        <v>0</v>
      </c>
      <c r="T2632" s="110"/>
    </row>
    <row r="2633" spans="1:20">
      <c r="A2633" s="58"/>
      <c r="B2633" s="58"/>
      <c r="C2633" s="58"/>
      <c r="D2633" s="58"/>
      <c r="E2633" s="58"/>
      <c r="F2633" s="45" t="s">
        <v>14</v>
      </c>
      <c r="G2633" s="48">
        <f t="shared" ref="G2633:R2633" si="1734">G2630+G2631+G2632</f>
        <v>0</v>
      </c>
      <c r="H2633" s="48">
        <f t="shared" si="1734"/>
        <v>0</v>
      </c>
      <c r="I2633" s="48">
        <f t="shared" si="1734"/>
        <v>0</v>
      </c>
      <c r="J2633" s="48">
        <f t="shared" si="1734"/>
        <v>0</v>
      </c>
      <c r="K2633" s="48">
        <f t="shared" si="1734"/>
        <v>0</v>
      </c>
      <c r="L2633" s="48">
        <f t="shared" si="1734"/>
        <v>0</v>
      </c>
      <c r="M2633" s="48">
        <f t="shared" si="1734"/>
        <v>0</v>
      </c>
      <c r="N2633" s="48">
        <f t="shared" si="1734"/>
        <v>0</v>
      </c>
      <c r="O2633" s="48">
        <f t="shared" si="1734"/>
        <v>0</v>
      </c>
      <c r="P2633" s="48">
        <f t="shared" si="1734"/>
        <v>0</v>
      </c>
      <c r="Q2633" s="48">
        <f t="shared" si="1734"/>
        <v>0</v>
      </c>
      <c r="R2633" s="48">
        <f t="shared" si="1734"/>
        <v>0</v>
      </c>
      <c r="S2633" s="48">
        <f t="shared" si="1704"/>
        <v>0</v>
      </c>
      <c r="T2633" s="111"/>
    </row>
    <row r="2634" spans="1:20">
      <c r="A2634" s="56">
        <f t="shared" ref="A2634" si="1735">A2630+1</f>
        <v>167</v>
      </c>
      <c r="B2634" s="56" t="str">
        <f t="shared" si="1725"/>
        <v>TANTRANSCO</v>
      </c>
      <c r="C2634" s="56" t="s">
        <v>1541</v>
      </c>
      <c r="D2634" s="56" t="s">
        <v>806</v>
      </c>
      <c r="E2634" s="56" t="s">
        <v>766</v>
      </c>
      <c r="F2634" s="45" t="s">
        <v>17</v>
      </c>
      <c r="G2634" s="46"/>
      <c r="H2634" s="46"/>
      <c r="I2634" s="46"/>
      <c r="J2634" s="46"/>
      <c r="K2634" s="46"/>
      <c r="L2634" s="46"/>
      <c r="M2634" s="47"/>
      <c r="N2634" s="47"/>
      <c r="O2634" s="47"/>
      <c r="P2634" s="47"/>
      <c r="Q2634" s="47"/>
      <c r="R2634" s="47"/>
      <c r="S2634" s="46">
        <f t="shared" si="1704"/>
        <v>0</v>
      </c>
      <c r="T2634" s="109"/>
    </row>
    <row r="2635" spans="1:20">
      <c r="A2635" s="57"/>
      <c r="B2635" s="57"/>
      <c r="C2635" s="57"/>
      <c r="D2635" s="57"/>
      <c r="E2635" s="57"/>
      <c r="F2635" s="45" t="s">
        <v>16</v>
      </c>
      <c r="G2635" s="46"/>
      <c r="H2635" s="46"/>
      <c r="I2635" s="46"/>
      <c r="J2635" s="46"/>
      <c r="K2635" s="46"/>
      <c r="L2635" s="46"/>
      <c r="M2635" s="47"/>
      <c r="N2635" s="47"/>
      <c r="O2635" s="47"/>
      <c r="P2635" s="47"/>
      <c r="Q2635" s="47"/>
      <c r="R2635" s="47"/>
      <c r="S2635" s="46">
        <f t="shared" si="1704"/>
        <v>0</v>
      </c>
      <c r="T2635" s="110"/>
    </row>
    <row r="2636" spans="1:20">
      <c r="A2636" s="57"/>
      <c r="B2636" s="57"/>
      <c r="C2636" s="57"/>
      <c r="D2636" s="57"/>
      <c r="E2636" s="57"/>
      <c r="F2636" s="45" t="s">
        <v>24</v>
      </c>
      <c r="G2636" s="46"/>
      <c r="H2636" s="46"/>
      <c r="I2636" s="46"/>
      <c r="J2636" s="46"/>
      <c r="K2636" s="46"/>
      <c r="L2636" s="46"/>
      <c r="M2636" s="47"/>
      <c r="N2636" s="47"/>
      <c r="O2636" s="47"/>
      <c r="P2636" s="47"/>
      <c r="Q2636" s="47"/>
      <c r="R2636" s="47"/>
      <c r="S2636" s="46">
        <f t="shared" si="1704"/>
        <v>0</v>
      </c>
      <c r="T2636" s="110"/>
    </row>
    <row r="2637" spans="1:20">
      <c r="A2637" s="58"/>
      <c r="B2637" s="58"/>
      <c r="C2637" s="58"/>
      <c r="D2637" s="58"/>
      <c r="E2637" s="58"/>
      <c r="F2637" s="45" t="s">
        <v>14</v>
      </c>
      <c r="G2637" s="48">
        <f t="shared" ref="G2637:R2637" si="1736">G2634+G2635+G2636</f>
        <v>0</v>
      </c>
      <c r="H2637" s="48">
        <f t="shared" si="1736"/>
        <v>0</v>
      </c>
      <c r="I2637" s="48">
        <f t="shared" si="1736"/>
        <v>0</v>
      </c>
      <c r="J2637" s="48">
        <f t="shared" si="1736"/>
        <v>0</v>
      </c>
      <c r="K2637" s="48">
        <f t="shared" si="1736"/>
        <v>0</v>
      </c>
      <c r="L2637" s="48">
        <f t="shared" si="1736"/>
        <v>0</v>
      </c>
      <c r="M2637" s="48">
        <f t="shared" si="1736"/>
        <v>0</v>
      </c>
      <c r="N2637" s="48">
        <f t="shared" si="1736"/>
        <v>0</v>
      </c>
      <c r="O2637" s="48">
        <f t="shared" si="1736"/>
        <v>0</v>
      </c>
      <c r="P2637" s="48">
        <f t="shared" si="1736"/>
        <v>0</v>
      </c>
      <c r="Q2637" s="48">
        <f t="shared" si="1736"/>
        <v>0</v>
      </c>
      <c r="R2637" s="48">
        <f t="shared" si="1736"/>
        <v>0</v>
      </c>
      <c r="S2637" s="48">
        <f t="shared" si="1704"/>
        <v>0</v>
      </c>
      <c r="T2637" s="111"/>
    </row>
    <row r="2638" spans="1:20">
      <c r="A2638" s="56">
        <f t="shared" ref="A2638" si="1737">A2634+1</f>
        <v>168</v>
      </c>
      <c r="B2638" s="56" t="str">
        <f t="shared" si="1725"/>
        <v>TANTRANSCO</v>
      </c>
      <c r="C2638" s="56" t="s">
        <v>1542</v>
      </c>
      <c r="D2638" s="56" t="s">
        <v>806</v>
      </c>
      <c r="E2638" s="56" t="s">
        <v>766</v>
      </c>
      <c r="F2638" s="45" t="s">
        <v>17</v>
      </c>
      <c r="G2638" s="46"/>
      <c r="H2638" s="46"/>
      <c r="I2638" s="46"/>
      <c r="J2638" s="46"/>
      <c r="K2638" s="46"/>
      <c r="L2638" s="46"/>
      <c r="M2638" s="47"/>
      <c r="N2638" s="47"/>
      <c r="O2638" s="47"/>
      <c r="P2638" s="47"/>
      <c r="Q2638" s="47"/>
      <c r="R2638" s="47"/>
      <c r="S2638" s="46">
        <f t="shared" si="1704"/>
        <v>0</v>
      </c>
      <c r="T2638" s="109"/>
    </row>
    <row r="2639" spans="1:20">
      <c r="A2639" s="57"/>
      <c r="B2639" s="57"/>
      <c r="C2639" s="57"/>
      <c r="D2639" s="57"/>
      <c r="E2639" s="57"/>
      <c r="F2639" s="45" t="s">
        <v>16</v>
      </c>
      <c r="G2639" s="46"/>
      <c r="H2639" s="46"/>
      <c r="I2639" s="46"/>
      <c r="J2639" s="46"/>
      <c r="K2639" s="46"/>
      <c r="L2639" s="46"/>
      <c r="M2639" s="47"/>
      <c r="N2639" s="47"/>
      <c r="O2639" s="47"/>
      <c r="P2639" s="47"/>
      <c r="Q2639" s="47"/>
      <c r="R2639" s="47"/>
      <c r="S2639" s="46">
        <f t="shared" si="1704"/>
        <v>0</v>
      </c>
      <c r="T2639" s="110"/>
    </row>
    <row r="2640" spans="1:20">
      <c r="A2640" s="57"/>
      <c r="B2640" s="57"/>
      <c r="C2640" s="57"/>
      <c r="D2640" s="57"/>
      <c r="E2640" s="57"/>
      <c r="F2640" s="45" t="s">
        <v>24</v>
      </c>
      <c r="G2640" s="46"/>
      <c r="H2640" s="46"/>
      <c r="I2640" s="46"/>
      <c r="J2640" s="46"/>
      <c r="K2640" s="46"/>
      <c r="L2640" s="46"/>
      <c r="M2640" s="47"/>
      <c r="N2640" s="47"/>
      <c r="O2640" s="47"/>
      <c r="P2640" s="47"/>
      <c r="Q2640" s="47"/>
      <c r="R2640" s="47"/>
      <c r="S2640" s="46">
        <f t="shared" si="1704"/>
        <v>0</v>
      </c>
      <c r="T2640" s="110"/>
    </row>
    <row r="2641" spans="1:20">
      <c r="A2641" s="58"/>
      <c r="B2641" s="58"/>
      <c r="C2641" s="58"/>
      <c r="D2641" s="58"/>
      <c r="E2641" s="58"/>
      <c r="F2641" s="45" t="s">
        <v>14</v>
      </c>
      <c r="G2641" s="48">
        <f t="shared" ref="G2641:R2641" si="1738">G2638+G2639+G2640</f>
        <v>0</v>
      </c>
      <c r="H2641" s="48">
        <f t="shared" si="1738"/>
        <v>0</v>
      </c>
      <c r="I2641" s="48">
        <f t="shared" si="1738"/>
        <v>0</v>
      </c>
      <c r="J2641" s="48">
        <f t="shared" si="1738"/>
        <v>0</v>
      </c>
      <c r="K2641" s="48">
        <f t="shared" si="1738"/>
        <v>0</v>
      </c>
      <c r="L2641" s="48">
        <f t="shared" si="1738"/>
        <v>0</v>
      </c>
      <c r="M2641" s="48">
        <f t="shared" si="1738"/>
        <v>0</v>
      </c>
      <c r="N2641" s="48">
        <f t="shared" si="1738"/>
        <v>0</v>
      </c>
      <c r="O2641" s="48">
        <f t="shared" si="1738"/>
        <v>0</v>
      </c>
      <c r="P2641" s="48">
        <f t="shared" si="1738"/>
        <v>0</v>
      </c>
      <c r="Q2641" s="48">
        <f t="shared" si="1738"/>
        <v>0</v>
      </c>
      <c r="R2641" s="48">
        <f t="shared" si="1738"/>
        <v>0</v>
      </c>
      <c r="S2641" s="48">
        <f t="shared" si="1704"/>
        <v>0</v>
      </c>
      <c r="T2641" s="111"/>
    </row>
    <row r="2642" spans="1:20">
      <c r="A2642" s="56">
        <f t="shared" ref="A2642" si="1739">A2638+1</f>
        <v>169</v>
      </c>
      <c r="B2642" s="56" t="str">
        <f t="shared" si="1725"/>
        <v>TANTRANSCO</v>
      </c>
      <c r="C2642" s="56" t="s">
        <v>951</v>
      </c>
      <c r="D2642" s="56" t="s">
        <v>807</v>
      </c>
      <c r="E2642" s="56" t="s">
        <v>766</v>
      </c>
      <c r="F2642" s="45" t="s">
        <v>17</v>
      </c>
      <c r="G2642" s="46"/>
      <c r="H2642" s="46"/>
      <c r="I2642" s="46"/>
      <c r="J2642" s="46"/>
      <c r="K2642" s="46"/>
      <c r="L2642" s="46"/>
      <c r="M2642" s="47"/>
      <c r="N2642" s="47"/>
      <c r="O2642" s="47"/>
      <c r="P2642" s="47"/>
      <c r="Q2642" s="47"/>
      <c r="R2642" s="47"/>
      <c r="S2642" s="46">
        <f t="shared" si="1704"/>
        <v>0</v>
      </c>
      <c r="T2642" s="109"/>
    </row>
    <row r="2643" spans="1:20">
      <c r="A2643" s="57"/>
      <c r="B2643" s="57"/>
      <c r="C2643" s="57"/>
      <c r="D2643" s="57"/>
      <c r="E2643" s="57"/>
      <c r="F2643" s="45" t="s">
        <v>16</v>
      </c>
      <c r="G2643" s="46"/>
      <c r="H2643" s="46"/>
      <c r="I2643" s="46"/>
      <c r="J2643" s="46"/>
      <c r="K2643" s="46"/>
      <c r="L2643" s="46"/>
      <c r="M2643" s="47"/>
      <c r="N2643" s="47"/>
      <c r="O2643" s="47"/>
      <c r="P2643" s="47"/>
      <c r="Q2643" s="47"/>
      <c r="R2643" s="47"/>
      <c r="S2643" s="46">
        <f t="shared" si="1704"/>
        <v>0</v>
      </c>
      <c r="T2643" s="110"/>
    </row>
    <row r="2644" spans="1:20">
      <c r="A2644" s="57"/>
      <c r="B2644" s="57"/>
      <c r="C2644" s="57"/>
      <c r="D2644" s="57"/>
      <c r="E2644" s="57"/>
      <c r="F2644" s="45" t="s">
        <v>24</v>
      </c>
      <c r="G2644" s="46"/>
      <c r="H2644" s="46"/>
      <c r="I2644" s="46"/>
      <c r="J2644" s="46"/>
      <c r="K2644" s="46"/>
      <c r="L2644" s="46"/>
      <c r="M2644" s="47"/>
      <c r="N2644" s="47"/>
      <c r="O2644" s="47"/>
      <c r="P2644" s="47"/>
      <c r="Q2644" s="47"/>
      <c r="R2644" s="47"/>
      <c r="S2644" s="46">
        <f t="shared" si="1704"/>
        <v>0</v>
      </c>
      <c r="T2644" s="110"/>
    </row>
    <row r="2645" spans="1:20">
      <c r="A2645" s="58"/>
      <c r="B2645" s="58"/>
      <c r="C2645" s="58"/>
      <c r="D2645" s="58"/>
      <c r="E2645" s="58"/>
      <c r="F2645" s="45" t="s">
        <v>14</v>
      </c>
      <c r="G2645" s="48">
        <f t="shared" ref="G2645:R2645" si="1740">G2642+G2643+G2644</f>
        <v>0</v>
      </c>
      <c r="H2645" s="48">
        <f t="shared" si="1740"/>
        <v>0</v>
      </c>
      <c r="I2645" s="48">
        <f t="shared" si="1740"/>
        <v>0</v>
      </c>
      <c r="J2645" s="48">
        <f t="shared" si="1740"/>
        <v>0</v>
      </c>
      <c r="K2645" s="48">
        <f t="shared" si="1740"/>
        <v>0</v>
      </c>
      <c r="L2645" s="48">
        <f t="shared" si="1740"/>
        <v>0</v>
      </c>
      <c r="M2645" s="48">
        <f t="shared" si="1740"/>
        <v>0</v>
      </c>
      <c r="N2645" s="48">
        <f t="shared" si="1740"/>
        <v>0</v>
      </c>
      <c r="O2645" s="48">
        <f t="shared" si="1740"/>
        <v>0</v>
      </c>
      <c r="P2645" s="48">
        <f t="shared" si="1740"/>
        <v>0</v>
      </c>
      <c r="Q2645" s="48">
        <f t="shared" si="1740"/>
        <v>0</v>
      </c>
      <c r="R2645" s="48">
        <f t="shared" si="1740"/>
        <v>0</v>
      </c>
      <c r="S2645" s="48">
        <f t="shared" si="1704"/>
        <v>0</v>
      </c>
      <c r="T2645" s="111"/>
    </row>
    <row r="2646" spans="1:20">
      <c r="A2646" s="56">
        <f t="shared" ref="A2646" si="1741">A2642+1</f>
        <v>170</v>
      </c>
      <c r="B2646" s="56" t="str">
        <f t="shared" si="1725"/>
        <v>TANTRANSCO</v>
      </c>
      <c r="C2646" s="56" t="s">
        <v>1036</v>
      </c>
      <c r="D2646" s="56" t="s">
        <v>807</v>
      </c>
      <c r="E2646" s="56" t="s">
        <v>766</v>
      </c>
      <c r="F2646" s="45" t="s">
        <v>17</v>
      </c>
      <c r="G2646" s="46"/>
      <c r="H2646" s="46"/>
      <c r="I2646" s="46"/>
      <c r="J2646" s="46"/>
      <c r="K2646" s="46"/>
      <c r="L2646" s="46"/>
      <c r="M2646" s="47"/>
      <c r="N2646" s="47"/>
      <c r="O2646" s="47"/>
      <c r="P2646" s="47"/>
      <c r="Q2646" s="47"/>
      <c r="R2646" s="47"/>
      <c r="S2646" s="46">
        <f t="shared" si="1704"/>
        <v>0</v>
      </c>
      <c r="T2646" s="109"/>
    </row>
    <row r="2647" spans="1:20">
      <c r="A2647" s="57"/>
      <c r="B2647" s="57"/>
      <c r="C2647" s="57"/>
      <c r="D2647" s="57"/>
      <c r="E2647" s="57"/>
      <c r="F2647" s="45" t="s">
        <v>16</v>
      </c>
      <c r="G2647" s="46"/>
      <c r="H2647" s="46"/>
      <c r="I2647" s="46"/>
      <c r="J2647" s="46"/>
      <c r="K2647" s="46"/>
      <c r="L2647" s="46"/>
      <c r="M2647" s="47"/>
      <c r="N2647" s="47"/>
      <c r="O2647" s="47"/>
      <c r="P2647" s="47"/>
      <c r="Q2647" s="47"/>
      <c r="R2647" s="47"/>
      <c r="S2647" s="46">
        <f t="shared" ref="S2647:S2702" si="1742">SUM(G2647:R2647)</f>
        <v>0</v>
      </c>
      <c r="T2647" s="110"/>
    </row>
    <row r="2648" spans="1:20">
      <c r="A2648" s="57"/>
      <c r="B2648" s="57"/>
      <c r="C2648" s="57"/>
      <c r="D2648" s="57"/>
      <c r="E2648" s="57"/>
      <c r="F2648" s="45" t="s">
        <v>24</v>
      </c>
      <c r="G2648" s="46"/>
      <c r="H2648" s="46"/>
      <c r="I2648" s="46"/>
      <c r="J2648" s="46"/>
      <c r="K2648" s="46"/>
      <c r="L2648" s="46"/>
      <c r="M2648" s="47"/>
      <c r="N2648" s="47"/>
      <c r="O2648" s="47"/>
      <c r="P2648" s="47"/>
      <c r="Q2648" s="47"/>
      <c r="R2648" s="47"/>
      <c r="S2648" s="46">
        <f t="shared" si="1742"/>
        <v>0</v>
      </c>
      <c r="T2648" s="110"/>
    </row>
    <row r="2649" spans="1:20">
      <c r="A2649" s="58"/>
      <c r="B2649" s="58"/>
      <c r="C2649" s="58"/>
      <c r="D2649" s="58"/>
      <c r="E2649" s="58"/>
      <c r="F2649" s="45" t="s">
        <v>14</v>
      </c>
      <c r="G2649" s="48">
        <f t="shared" ref="G2649:R2649" si="1743">G2646+G2647+G2648</f>
        <v>0</v>
      </c>
      <c r="H2649" s="48">
        <f t="shared" si="1743"/>
        <v>0</v>
      </c>
      <c r="I2649" s="48">
        <f t="shared" si="1743"/>
        <v>0</v>
      </c>
      <c r="J2649" s="48">
        <f t="shared" si="1743"/>
        <v>0</v>
      </c>
      <c r="K2649" s="48">
        <f t="shared" si="1743"/>
        <v>0</v>
      </c>
      <c r="L2649" s="48">
        <f t="shared" si="1743"/>
        <v>0</v>
      </c>
      <c r="M2649" s="48">
        <f t="shared" si="1743"/>
        <v>0</v>
      </c>
      <c r="N2649" s="48">
        <f t="shared" si="1743"/>
        <v>0</v>
      </c>
      <c r="O2649" s="48">
        <f t="shared" si="1743"/>
        <v>0</v>
      </c>
      <c r="P2649" s="48">
        <f t="shared" si="1743"/>
        <v>0</v>
      </c>
      <c r="Q2649" s="48">
        <f t="shared" si="1743"/>
        <v>0</v>
      </c>
      <c r="R2649" s="48">
        <f t="shared" si="1743"/>
        <v>0</v>
      </c>
      <c r="S2649" s="48">
        <f t="shared" si="1742"/>
        <v>0</v>
      </c>
      <c r="T2649" s="111"/>
    </row>
    <row r="2650" spans="1:20">
      <c r="A2650" s="56">
        <f t="shared" ref="A2650" si="1744">A2646+1</f>
        <v>171</v>
      </c>
      <c r="B2650" s="56" t="str">
        <f t="shared" si="1725"/>
        <v>TANTRANSCO</v>
      </c>
      <c r="C2650" s="56" t="s">
        <v>1037</v>
      </c>
      <c r="D2650" s="56" t="s">
        <v>807</v>
      </c>
      <c r="E2650" s="56" t="s">
        <v>766</v>
      </c>
      <c r="F2650" s="45" t="s">
        <v>17</v>
      </c>
      <c r="G2650" s="46"/>
      <c r="H2650" s="46"/>
      <c r="I2650" s="46"/>
      <c r="J2650" s="46"/>
      <c r="K2650" s="46"/>
      <c r="L2650" s="46"/>
      <c r="M2650" s="47"/>
      <c r="N2650" s="47"/>
      <c r="O2650" s="47"/>
      <c r="P2650" s="47"/>
      <c r="Q2650" s="47"/>
      <c r="R2650" s="47"/>
      <c r="S2650" s="46">
        <f t="shared" si="1742"/>
        <v>0</v>
      </c>
      <c r="T2650" s="109"/>
    </row>
    <row r="2651" spans="1:20">
      <c r="A2651" s="57"/>
      <c r="B2651" s="57"/>
      <c r="C2651" s="57"/>
      <c r="D2651" s="57"/>
      <c r="E2651" s="57"/>
      <c r="F2651" s="45" t="s">
        <v>16</v>
      </c>
      <c r="G2651" s="46"/>
      <c r="H2651" s="46"/>
      <c r="I2651" s="46"/>
      <c r="J2651" s="46"/>
      <c r="K2651" s="46"/>
      <c r="L2651" s="46"/>
      <c r="M2651" s="47"/>
      <c r="N2651" s="47"/>
      <c r="O2651" s="47"/>
      <c r="P2651" s="47"/>
      <c r="Q2651" s="47"/>
      <c r="R2651" s="47"/>
      <c r="S2651" s="46">
        <f t="shared" si="1742"/>
        <v>0</v>
      </c>
      <c r="T2651" s="110"/>
    </row>
    <row r="2652" spans="1:20">
      <c r="A2652" s="57"/>
      <c r="B2652" s="57"/>
      <c r="C2652" s="57"/>
      <c r="D2652" s="57"/>
      <c r="E2652" s="57"/>
      <c r="F2652" s="45" t="s">
        <v>24</v>
      </c>
      <c r="G2652" s="46"/>
      <c r="H2652" s="46"/>
      <c r="I2652" s="46"/>
      <c r="J2652" s="46"/>
      <c r="K2652" s="46"/>
      <c r="L2652" s="46"/>
      <c r="M2652" s="47"/>
      <c r="N2652" s="47"/>
      <c r="O2652" s="47"/>
      <c r="P2652" s="47"/>
      <c r="Q2652" s="47"/>
      <c r="R2652" s="47"/>
      <c r="S2652" s="46">
        <f t="shared" si="1742"/>
        <v>0</v>
      </c>
      <c r="T2652" s="110"/>
    </row>
    <row r="2653" spans="1:20">
      <c r="A2653" s="58"/>
      <c r="B2653" s="58"/>
      <c r="C2653" s="58"/>
      <c r="D2653" s="58"/>
      <c r="E2653" s="58"/>
      <c r="F2653" s="45" t="s">
        <v>14</v>
      </c>
      <c r="G2653" s="48">
        <f t="shared" ref="G2653:R2653" si="1745">G2650+G2651+G2652</f>
        <v>0</v>
      </c>
      <c r="H2653" s="48">
        <f t="shared" si="1745"/>
        <v>0</v>
      </c>
      <c r="I2653" s="48">
        <f t="shared" si="1745"/>
        <v>0</v>
      </c>
      <c r="J2653" s="48">
        <f t="shared" si="1745"/>
        <v>0</v>
      </c>
      <c r="K2653" s="48">
        <f t="shared" si="1745"/>
        <v>0</v>
      </c>
      <c r="L2653" s="48">
        <f t="shared" si="1745"/>
        <v>0</v>
      </c>
      <c r="M2653" s="48">
        <f t="shared" si="1745"/>
        <v>0</v>
      </c>
      <c r="N2653" s="48">
        <f t="shared" si="1745"/>
        <v>0</v>
      </c>
      <c r="O2653" s="48">
        <f t="shared" si="1745"/>
        <v>0</v>
      </c>
      <c r="P2653" s="48">
        <f t="shared" si="1745"/>
        <v>0</v>
      </c>
      <c r="Q2653" s="48">
        <f t="shared" si="1745"/>
        <v>0</v>
      </c>
      <c r="R2653" s="48">
        <f t="shared" si="1745"/>
        <v>0</v>
      </c>
      <c r="S2653" s="48">
        <f t="shared" si="1742"/>
        <v>0</v>
      </c>
      <c r="T2653" s="111"/>
    </row>
    <row r="2654" spans="1:20">
      <c r="A2654" s="56">
        <f t="shared" ref="A2654" si="1746">A2650+1</f>
        <v>172</v>
      </c>
      <c r="B2654" s="56" t="str">
        <f t="shared" si="1725"/>
        <v>TANTRANSCO</v>
      </c>
      <c r="C2654" s="56" t="s">
        <v>1038</v>
      </c>
      <c r="D2654" s="56" t="s">
        <v>807</v>
      </c>
      <c r="E2654" s="56" t="s">
        <v>766</v>
      </c>
      <c r="F2654" s="45" t="s">
        <v>17</v>
      </c>
      <c r="G2654" s="46"/>
      <c r="H2654" s="46"/>
      <c r="I2654" s="46"/>
      <c r="J2654" s="46"/>
      <c r="K2654" s="46"/>
      <c r="L2654" s="46"/>
      <c r="M2654" s="47"/>
      <c r="N2654" s="47"/>
      <c r="O2654" s="47"/>
      <c r="P2654" s="47"/>
      <c r="Q2654" s="47"/>
      <c r="R2654" s="47"/>
      <c r="S2654" s="46">
        <f t="shared" si="1742"/>
        <v>0</v>
      </c>
      <c r="T2654" s="109"/>
    </row>
    <row r="2655" spans="1:20">
      <c r="A2655" s="57"/>
      <c r="B2655" s="57"/>
      <c r="C2655" s="57"/>
      <c r="D2655" s="57"/>
      <c r="E2655" s="57"/>
      <c r="F2655" s="45" t="s">
        <v>16</v>
      </c>
      <c r="G2655" s="46"/>
      <c r="H2655" s="46"/>
      <c r="I2655" s="46"/>
      <c r="J2655" s="46"/>
      <c r="K2655" s="46"/>
      <c r="L2655" s="46"/>
      <c r="M2655" s="47"/>
      <c r="N2655" s="47"/>
      <c r="O2655" s="47"/>
      <c r="P2655" s="47"/>
      <c r="Q2655" s="47"/>
      <c r="R2655" s="47"/>
      <c r="S2655" s="46">
        <f t="shared" si="1742"/>
        <v>0</v>
      </c>
      <c r="T2655" s="110"/>
    </row>
    <row r="2656" spans="1:20">
      <c r="A2656" s="57"/>
      <c r="B2656" s="57"/>
      <c r="C2656" s="57"/>
      <c r="D2656" s="57"/>
      <c r="E2656" s="57"/>
      <c r="F2656" s="45" t="s">
        <v>24</v>
      </c>
      <c r="G2656" s="46"/>
      <c r="H2656" s="46"/>
      <c r="I2656" s="46"/>
      <c r="J2656" s="46"/>
      <c r="K2656" s="46"/>
      <c r="L2656" s="46"/>
      <c r="M2656" s="47"/>
      <c r="N2656" s="47"/>
      <c r="O2656" s="47"/>
      <c r="P2656" s="47"/>
      <c r="Q2656" s="47"/>
      <c r="R2656" s="47"/>
      <c r="S2656" s="46">
        <f t="shared" si="1742"/>
        <v>0</v>
      </c>
      <c r="T2656" s="110"/>
    </row>
    <row r="2657" spans="1:20">
      <c r="A2657" s="58"/>
      <c r="B2657" s="58"/>
      <c r="C2657" s="58"/>
      <c r="D2657" s="58"/>
      <c r="E2657" s="58"/>
      <c r="F2657" s="45" t="s">
        <v>14</v>
      </c>
      <c r="G2657" s="48">
        <f t="shared" ref="G2657:R2657" si="1747">G2654+G2655+G2656</f>
        <v>0</v>
      </c>
      <c r="H2657" s="48">
        <f t="shared" si="1747"/>
        <v>0</v>
      </c>
      <c r="I2657" s="48">
        <f t="shared" si="1747"/>
        <v>0</v>
      </c>
      <c r="J2657" s="48">
        <f t="shared" si="1747"/>
        <v>0</v>
      </c>
      <c r="K2657" s="48">
        <f t="shared" si="1747"/>
        <v>0</v>
      </c>
      <c r="L2657" s="48">
        <f t="shared" si="1747"/>
        <v>0</v>
      </c>
      <c r="M2657" s="48">
        <f t="shared" si="1747"/>
        <v>0</v>
      </c>
      <c r="N2657" s="48">
        <f t="shared" si="1747"/>
        <v>0</v>
      </c>
      <c r="O2657" s="48">
        <f t="shared" si="1747"/>
        <v>0</v>
      </c>
      <c r="P2657" s="48">
        <f t="shared" si="1747"/>
        <v>0</v>
      </c>
      <c r="Q2657" s="48">
        <f t="shared" si="1747"/>
        <v>0</v>
      </c>
      <c r="R2657" s="48">
        <f t="shared" si="1747"/>
        <v>0</v>
      </c>
      <c r="S2657" s="48">
        <f t="shared" si="1742"/>
        <v>0</v>
      </c>
      <c r="T2657" s="111"/>
    </row>
    <row r="2658" spans="1:20">
      <c r="A2658" s="56">
        <f t="shared" ref="A2658" si="1748">A2654+1</f>
        <v>173</v>
      </c>
      <c r="B2658" s="56" t="str">
        <f t="shared" si="1725"/>
        <v>TANTRANSCO</v>
      </c>
      <c r="C2658" s="56" t="s">
        <v>952</v>
      </c>
      <c r="D2658" s="56" t="s">
        <v>807</v>
      </c>
      <c r="E2658" s="56" t="s">
        <v>766</v>
      </c>
      <c r="F2658" s="45" t="s">
        <v>17</v>
      </c>
      <c r="G2658" s="46"/>
      <c r="H2658" s="46"/>
      <c r="I2658" s="46"/>
      <c r="J2658" s="46"/>
      <c r="K2658" s="46"/>
      <c r="L2658" s="46"/>
      <c r="M2658" s="47"/>
      <c r="N2658" s="47"/>
      <c r="O2658" s="47"/>
      <c r="P2658" s="47"/>
      <c r="Q2658" s="47"/>
      <c r="R2658" s="47"/>
      <c r="S2658" s="46">
        <f t="shared" si="1742"/>
        <v>0</v>
      </c>
      <c r="T2658" s="109"/>
    </row>
    <row r="2659" spans="1:20">
      <c r="A2659" s="57"/>
      <c r="B2659" s="57"/>
      <c r="C2659" s="57"/>
      <c r="D2659" s="57"/>
      <c r="E2659" s="57"/>
      <c r="F2659" s="45" t="s">
        <v>16</v>
      </c>
      <c r="G2659" s="46"/>
      <c r="H2659" s="46"/>
      <c r="I2659" s="46"/>
      <c r="J2659" s="46"/>
      <c r="K2659" s="46"/>
      <c r="L2659" s="46"/>
      <c r="M2659" s="47"/>
      <c r="N2659" s="47"/>
      <c r="O2659" s="47"/>
      <c r="P2659" s="47"/>
      <c r="Q2659" s="47"/>
      <c r="R2659" s="47"/>
      <c r="S2659" s="46">
        <f t="shared" si="1742"/>
        <v>0</v>
      </c>
      <c r="T2659" s="110"/>
    </row>
    <row r="2660" spans="1:20">
      <c r="A2660" s="57"/>
      <c r="B2660" s="57"/>
      <c r="C2660" s="57"/>
      <c r="D2660" s="57"/>
      <c r="E2660" s="57"/>
      <c r="F2660" s="45" t="s">
        <v>24</v>
      </c>
      <c r="G2660" s="46"/>
      <c r="H2660" s="46"/>
      <c r="I2660" s="46"/>
      <c r="J2660" s="46"/>
      <c r="K2660" s="46"/>
      <c r="L2660" s="46"/>
      <c r="M2660" s="47"/>
      <c r="N2660" s="47"/>
      <c r="O2660" s="47"/>
      <c r="P2660" s="47"/>
      <c r="Q2660" s="47"/>
      <c r="R2660" s="47"/>
      <c r="S2660" s="46">
        <f t="shared" si="1742"/>
        <v>0</v>
      </c>
      <c r="T2660" s="110"/>
    </row>
    <row r="2661" spans="1:20">
      <c r="A2661" s="58"/>
      <c r="B2661" s="58"/>
      <c r="C2661" s="58"/>
      <c r="D2661" s="58"/>
      <c r="E2661" s="58"/>
      <c r="F2661" s="45" t="s">
        <v>14</v>
      </c>
      <c r="G2661" s="48">
        <f t="shared" ref="G2661:R2661" si="1749">G2658+G2659+G2660</f>
        <v>0</v>
      </c>
      <c r="H2661" s="48">
        <f t="shared" si="1749"/>
        <v>0</v>
      </c>
      <c r="I2661" s="48">
        <f t="shared" si="1749"/>
        <v>0</v>
      </c>
      <c r="J2661" s="48">
        <f t="shared" si="1749"/>
        <v>0</v>
      </c>
      <c r="K2661" s="48">
        <f t="shared" si="1749"/>
        <v>0</v>
      </c>
      <c r="L2661" s="48">
        <f t="shared" si="1749"/>
        <v>0</v>
      </c>
      <c r="M2661" s="48">
        <f t="shared" si="1749"/>
        <v>0</v>
      </c>
      <c r="N2661" s="48">
        <f t="shared" si="1749"/>
        <v>0</v>
      </c>
      <c r="O2661" s="48">
        <f t="shared" si="1749"/>
        <v>0</v>
      </c>
      <c r="P2661" s="48">
        <f t="shared" si="1749"/>
        <v>0</v>
      </c>
      <c r="Q2661" s="48">
        <f t="shared" si="1749"/>
        <v>0</v>
      </c>
      <c r="R2661" s="48">
        <f t="shared" si="1749"/>
        <v>0</v>
      </c>
      <c r="S2661" s="48">
        <f t="shared" si="1742"/>
        <v>0</v>
      </c>
      <c r="T2661" s="111"/>
    </row>
    <row r="2662" spans="1:20">
      <c r="A2662" s="56">
        <f t="shared" ref="A2662" si="1750">A2658+1</f>
        <v>174</v>
      </c>
      <c r="B2662" s="56" t="str">
        <f t="shared" si="1725"/>
        <v>TANTRANSCO</v>
      </c>
      <c r="C2662" s="56" t="s">
        <v>1039</v>
      </c>
      <c r="D2662" s="56" t="s">
        <v>807</v>
      </c>
      <c r="E2662" s="56" t="s">
        <v>766</v>
      </c>
      <c r="F2662" s="45" t="s">
        <v>17</v>
      </c>
      <c r="G2662" s="46"/>
      <c r="H2662" s="46"/>
      <c r="I2662" s="46"/>
      <c r="J2662" s="46"/>
      <c r="K2662" s="46"/>
      <c r="L2662" s="46"/>
      <c r="M2662" s="47"/>
      <c r="N2662" s="47"/>
      <c r="O2662" s="47"/>
      <c r="P2662" s="47"/>
      <c r="Q2662" s="47"/>
      <c r="R2662" s="47"/>
      <c r="S2662" s="46">
        <f t="shared" si="1742"/>
        <v>0</v>
      </c>
      <c r="T2662" s="109"/>
    </row>
    <row r="2663" spans="1:20">
      <c r="A2663" s="57"/>
      <c r="B2663" s="57"/>
      <c r="C2663" s="57"/>
      <c r="D2663" s="57"/>
      <c r="E2663" s="57"/>
      <c r="F2663" s="45" t="s">
        <v>16</v>
      </c>
      <c r="G2663" s="46"/>
      <c r="H2663" s="46"/>
      <c r="I2663" s="46"/>
      <c r="J2663" s="46"/>
      <c r="K2663" s="46"/>
      <c r="L2663" s="46"/>
      <c r="M2663" s="47"/>
      <c r="N2663" s="47"/>
      <c r="O2663" s="47"/>
      <c r="P2663" s="47"/>
      <c r="Q2663" s="47"/>
      <c r="R2663" s="47"/>
      <c r="S2663" s="46">
        <f t="shared" si="1742"/>
        <v>0</v>
      </c>
      <c r="T2663" s="110"/>
    </row>
    <row r="2664" spans="1:20">
      <c r="A2664" s="57"/>
      <c r="B2664" s="57"/>
      <c r="C2664" s="57"/>
      <c r="D2664" s="57"/>
      <c r="E2664" s="57"/>
      <c r="F2664" s="45" t="s">
        <v>24</v>
      </c>
      <c r="G2664" s="46"/>
      <c r="H2664" s="46"/>
      <c r="I2664" s="46"/>
      <c r="J2664" s="46"/>
      <c r="K2664" s="46"/>
      <c r="L2664" s="46"/>
      <c r="M2664" s="47"/>
      <c r="N2664" s="47"/>
      <c r="O2664" s="47"/>
      <c r="P2664" s="47"/>
      <c r="Q2664" s="47"/>
      <c r="R2664" s="47"/>
      <c r="S2664" s="46">
        <f t="shared" si="1742"/>
        <v>0</v>
      </c>
      <c r="T2664" s="110"/>
    </row>
    <row r="2665" spans="1:20">
      <c r="A2665" s="58"/>
      <c r="B2665" s="58"/>
      <c r="C2665" s="58"/>
      <c r="D2665" s="58"/>
      <c r="E2665" s="58"/>
      <c r="F2665" s="45" t="s">
        <v>14</v>
      </c>
      <c r="G2665" s="48">
        <f t="shared" ref="G2665:R2665" si="1751">G2662+G2663+G2664</f>
        <v>0</v>
      </c>
      <c r="H2665" s="48">
        <f t="shared" si="1751"/>
        <v>0</v>
      </c>
      <c r="I2665" s="48">
        <f t="shared" si="1751"/>
        <v>0</v>
      </c>
      <c r="J2665" s="48">
        <f t="shared" si="1751"/>
        <v>0</v>
      </c>
      <c r="K2665" s="48">
        <f t="shared" si="1751"/>
        <v>0</v>
      </c>
      <c r="L2665" s="48">
        <f t="shared" si="1751"/>
        <v>0</v>
      </c>
      <c r="M2665" s="48">
        <f t="shared" si="1751"/>
        <v>0</v>
      </c>
      <c r="N2665" s="48">
        <f t="shared" si="1751"/>
        <v>0</v>
      </c>
      <c r="O2665" s="48">
        <f t="shared" si="1751"/>
        <v>0</v>
      </c>
      <c r="P2665" s="48">
        <f t="shared" si="1751"/>
        <v>0</v>
      </c>
      <c r="Q2665" s="48">
        <f t="shared" si="1751"/>
        <v>0</v>
      </c>
      <c r="R2665" s="48">
        <f t="shared" si="1751"/>
        <v>0</v>
      </c>
      <c r="S2665" s="48">
        <f t="shared" si="1742"/>
        <v>0</v>
      </c>
      <c r="T2665" s="111"/>
    </row>
    <row r="2666" spans="1:20">
      <c r="A2666" s="56">
        <f t="shared" ref="A2666" si="1752">A2662+1</f>
        <v>175</v>
      </c>
      <c r="B2666" s="56" t="str">
        <f t="shared" si="1725"/>
        <v>TANTRANSCO</v>
      </c>
      <c r="C2666" s="56" t="s">
        <v>1040</v>
      </c>
      <c r="D2666" s="56" t="s">
        <v>807</v>
      </c>
      <c r="E2666" s="56" t="s">
        <v>766</v>
      </c>
      <c r="F2666" s="45" t="s">
        <v>17</v>
      </c>
      <c r="G2666" s="46"/>
      <c r="H2666" s="46"/>
      <c r="I2666" s="46"/>
      <c r="J2666" s="46"/>
      <c r="K2666" s="46"/>
      <c r="L2666" s="46"/>
      <c r="M2666" s="47"/>
      <c r="N2666" s="47"/>
      <c r="O2666" s="47"/>
      <c r="P2666" s="47"/>
      <c r="Q2666" s="47"/>
      <c r="R2666" s="47"/>
      <c r="S2666" s="46">
        <f t="shared" si="1742"/>
        <v>0</v>
      </c>
      <c r="T2666" s="109"/>
    </row>
    <row r="2667" spans="1:20">
      <c r="A2667" s="57"/>
      <c r="B2667" s="57"/>
      <c r="C2667" s="57"/>
      <c r="D2667" s="57"/>
      <c r="E2667" s="57"/>
      <c r="F2667" s="45" t="s">
        <v>16</v>
      </c>
      <c r="G2667" s="46"/>
      <c r="H2667" s="46"/>
      <c r="I2667" s="46"/>
      <c r="J2667" s="46"/>
      <c r="K2667" s="46"/>
      <c r="L2667" s="46"/>
      <c r="M2667" s="47"/>
      <c r="N2667" s="47"/>
      <c r="O2667" s="47"/>
      <c r="P2667" s="47"/>
      <c r="Q2667" s="47"/>
      <c r="R2667" s="47"/>
      <c r="S2667" s="46">
        <f t="shared" si="1742"/>
        <v>0</v>
      </c>
      <c r="T2667" s="110"/>
    </row>
    <row r="2668" spans="1:20">
      <c r="A2668" s="57"/>
      <c r="B2668" s="57"/>
      <c r="C2668" s="57"/>
      <c r="D2668" s="57"/>
      <c r="E2668" s="57"/>
      <c r="F2668" s="45" t="s">
        <v>24</v>
      </c>
      <c r="G2668" s="46"/>
      <c r="H2668" s="46"/>
      <c r="I2668" s="46"/>
      <c r="J2668" s="46"/>
      <c r="K2668" s="46"/>
      <c r="L2668" s="46"/>
      <c r="M2668" s="47"/>
      <c r="N2668" s="47"/>
      <c r="O2668" s="47"/>
      <c r="P2668" s="47"/>
      <c r="Q2668" s="47"/>
      <c r="R2668" s="47"/>
      <c r="S2668" s="46">
        <f t="shared" si="1742"/>
        <v>0</v>
      </c>
      <c r="T2668" s="110"/>
    </row>
    <row r="2669" spans="1:20">
      <c r="A2669" s="58"/>
      <c r="B2669" s="58"/>
      <c r="C2669" s="58"/>
      <c r="D2669" s="58"/>
      <c r="E2669" s="58"/>
      <c r="F2669" s="45" t="s">
        <v>14</v>
      </c>
      <c r="G2669" s="48">
        <f t="shared" ref="G2669:R2669" si="1753">G2666+G2667+G2668</f>
        <v>0</v>
      </c>
      <c r="H2669" s="48">
        <f t="shared" si="1753"/>
        <v>0</v>
      </c>
      <c r="I2669" s="48">
        <f t="shared" si="1753"/>
        <v>0</v>
      </c>
      <c r="J2669" s="48">
        <f t="shared" si="1753"/>
        <v>0</v>
      </c>
      <c r="K2669" s="48">
        <f t="shared" si="1753"/>
        <v>0</v>
      </c>
      <c r="L2669" s="48">
        <f t="shared" si="1753"/>
        <v>0</v>
      </c>
      <c r="M2669" s="48">
        <f t="shared" si="1753"/>
        <v>0</v>
      </c>
      <c r="N2669" s="48">
        <f t="shared" si="1753"/>
        <v>0</v>
      </c>
      <c r="O2669" s="48">
        <f t="shared" si="1753"/>
        <v>0</v>
      </c>
      <c r="P2669" s="48">
        <f t="shared" si="1753"/>
        <v>0</v>
      </c>
      <c r="Q2669" s="48">
        <f t="shared" si="1753"/>
        <v>0</v>
      </c>
      <c r="R2669" s="48">
        <f t="shared" si="1753"/>
        <v>0</v>
      </c>
      <c r="S2669" s="48">
        <f t="shared" si="1742"/>
        <v>0</v>
      </c>
      <c r="T2669" s="111"/>
    </row>
    <row r="2670" spans="1:20">
      <c r="A2670" s="56">
        <f t="shared" ref="A2670" si="1754">A2666+1</f>
        <v>176</v>
      </c>
      <c r="B2670" s="56" t="str">
        <f t="shared" si="1725"/>
        <v>TANTRANSCO</v>
      </c>
      <c r="C2670" s="56" t="s">
        <v>953</v>
      </c>
      <c r="D2670" s="56" t="s">
        <v>807</v>
      </c>
      <c r="E2670" s="56" t="s">
        <v>766</v>
      </c>
      <c r="F2670" s="45" t="s">
        <v>17</v>
      </c>
      <c r="G2670" s="46"/>
      <c r="H2670" s="46"/>
      <c r="I2670" s="46"/>
      <c r="J2670" s="46"/>
      <c r="K2670" s="46"/>
      <c r="L2670" s="46"/>
      <c r="M2670" s="47"/>
      <c r="N2670" s="47"/>
      <c r="O2670" s="47"/>
      <c r="P2670" s="47"/>
      <c r="Q2670" s="47"/>
      <c r="R2670" s="47"/>
      <c r="S2670" s="46">
        <f t="shared" si="1742"/>
        <v>0</v>
      </c>
      <c r="T2670" s="109"/>
    </row>
    <row r="2671" spans="1:20">
      <c r="A2671" s="57"/>
      <c r="B2671" s="57"/>
      <c r="C2671" s="57"/>
      <c r="D2671" s="57"/>
      <c r="E2671" s="57"/>
      <c r="F2671" s="45" t="s">
        <v>16</v>
      </c>
      <c r="G2671" s="46"/>
      <c r="H2671" s="46"/>
      <c r="I2671" s="46"/>
      <c r="J2671" s="46"/>
      <c r="K2671" s="46"/>
      <c r="L2671" s="46"/>
      <c r="M2671" s="47"/>
      <c r="N2671" s="47"/>
      <c r="O2671" s="47"/>
      <c r="P2671" s="47"/>
      <c r="Q2671" s="47"/>
      <c r="R2671" s="47"/>
      <c r="S2671" s="46">
        <f t="shared" si="1742"/>
        <v>0</v>
      </c>
      <c r="T2671" s="110"/>
    </row>
    <row r="2672" spans="1:20">
      <c r="A2672" s="57"/>
      <c r="B2672" s="57"/>
      <c r="C2672" s="57"/>
      <c r="D2672" s="57"/>
      <c r="E2672" s="57"/>
      <c r="F2672" s="45" t="s">
        <v>24</v>
      </c>
      <c r="G2672" s="46"/>
      <c r="H2672" s="46"/>
      <c r="I2672" s="46"/>
      <c r="J2672" s="46"/>
      <c r="K2672" s="46"/>
      <c r="L2672" s="46"/>
      <c r="M2672" s="47"/>
      <c r="N2672" s="47"/>
      <c r="O2672" s="47"/>
      <c r="P2672" s="47"/>
      <c r="Q2672" s="47"/>
      <c r="R2672" s="47"/>
      <c r="S2672" s="46">
        <f t="shared" si="1742"/>
        <v>0</v>
      </c>
      <c r="T2672" s="110"/>
    </row>
    <row r="2673" spans="1:20">
      <c r="A2673" s="58"/>
      <c r="B2673" s="58"/>
      <c r="C2673" s="58"/>
      <c r="D2673" s="58"/>
      <c r="E2673" s="58"/>
      <c r="F2673" s="45" t="s">
        <v>14</v>
      </c>
      <c r="G2673" s="48">
        <f t="shared" ref="G2673:R2673" si="1755">G2670+G2671+G2672</f>
        <v>0</v>
      </c>
      <c r="H2673" s="48">
        <f t="shared" si="1755"/>
        <v>0</v>
      </c>
      <c r="I2673" s="48">
        <f t="shared" si="1755"/>
        <v>0</v>
      </c>
      <c r="J2673" s="48">
        <f t="shared" si="1755"/>
        <v>0</v>
      </c>
      <c r="K2673" s="48">
        <f t="shared" si="1755"/>
        <v>0</v>
      </c>
      <c r="L2673" s="48">
        <f t="shared" si="1755"/>
        <v>0</v>
      </c>
      <c r="M2673" s="48">
        <f t="shared" si="1755"/>
        <v>0</v>
      </c>
      <c r="N2673" s="48">
        <f t="shared" si="1755"/>
        <v>0</v>
      </c>
      <c r="O2673" s="48">
        <f t="shared" si="1755"/>
        <v>0</v>
      </c>
      <c r="P2673" s="48">
        <f t="shared" si="1755"/>
        <v>0</v>
      </c>
      <c r="Q2673" s="48">
        <f t="shared" si="1755"/>
        <v>0</v>
      </c>
      <c r="R2673" s="48">
        <f t="shared" si="1755"/>
        <v>0</v>
      </c>
      <c r="S2673" s="48">
        <f t="shared" si="1742"/>
        <v>0</v>
      </c>
      <c r="T2673" s="111"/>
    </row>
    <row r="2674" spans="1:20">
      <c r="A2674" s="56">
        <f t="shared" ref="A2674" si="1756">A2670+1</f>
        <v>177</v>
      </c>
      <c r="B2674" s="56" t="str">
        <f t="shared" si="1725"/>
        <v>TANTRANSCO</v>
      </c>
      <c r="C2674" s="56" t="s">
        <v>954</v>
      </c>
      <c r="D2674" s="56" t="s">
        <v>807</v>
      </c>
      <c r="E2674" s="56" t="s">
        <v>766</v>
      </c>
      <c r="F2674" s="45" t="s">
        <v>17</v>
      </c>
      <c r="G2674" s="46"/>
      <c r="H2674" s="46"/>
      <c r="I2674" s="46"/>
      <c r="J2674" s="46"/>
      <c r="K2674" s="46"/>
      <c r="L2674" s="46"/>
      <c r="M2674" s="47"/>
      <c r="N2674" s="47"/>
      <c r="O2674" s="47"/>
      <c r="P2674" s="47"/>
      <c r="Q2674" s="47"/>
      <c r="R2674" s="47"/>
      <c r="S2674" s="46">
        <f t="shared" si="1742"/>
        <v>0</v>
      </c>
      <c r="T2674" s="109"/>
    </row>
    <row r="2675" spans="1:20">
      <c r="A2675" s="57"/>
      <c r="B2675" s="57"/>
      <c r="C2675" s="57"/>
      <c r="D2675" s="57"/>
      <c r="E2675" s="57"/>
      <c r="F2675" s="45" t="s">
        <v>16</v>
      </c>
      <c r="G2675" s="46"/>
      <c r="H2675" s="46"/>
      <c r="I2675" s="46"/>
      <c r="J2675" s="46"/>
      <c r="K2675" s="46"/>
      <c r="L2675" s="46"/>
      <c r="M2675" s="47"/>
      <c r="N2675" s="47"/>
      <c r="O2675" s="47"/>
      <c r="P2675" s="47"/>
      <c r="Q2675" s="47"/>
      <c r="R2675" s="47"/>
      <c r="S2675" s="46">
        <f t="shared" si="1742"/>
        <v>0</v>
      </c>
      <c r="T2675" s="110"/>
    </row>
    <row r="2676" spans="1:20">
      <c r="A2676" s="57"/>
      <c r="B2676" s="57"/>
      <c r="C2676" s="57"/>
      <c r="D2676" s="57"/>
      <c r="E2676" s="57"/>
      <c r="F2676" s="45" t="s">
        <v>24</v>
      </c>
      <c r="G2676" s="46"/>
      <c r="H2676" s="46"/>
      <c r="I2676" s="46"/>
      <c r="J2676" s="46"/>
      <c r="K2676" s="46"/>
      <c r="L2676" s="46"/>
      <c r="M2676" s="47"/>
      <c r="N2676" s="47"/>
      <c r="O2676" s="47"/>
      <c r="P2676" s="47"/>
      <c r="Q2676" s="47"/>
      <c r="R2676" s="47"/>
      <c r="S2676" s="46">
        <f t="shared" si="1742"/>
        <v>0</v>
      </c>
      <c r="T2676" s="110"/>
    </row>
    <row r="2677" spans="1:20">
      <c r="A2677" s="58"/>
      <c r="B2677" s="58"/>
      <c r="C2677" s="58"/>
      <c r="D2677" s="58"/>
      <c r="E2677" s="58"/>
      <c r="F2677" s="45" t="s">
        <v>14</v>
      </c>
      <c r="G2677" s="48">
        <f t="shared" ref="G2677:R2677" si="1757">G2674+G2675+G2676</f>
        <v>0</v>
      </c>
      <c r="H2677" s="48">
        <f t="shared" si="1757"/>
        <v>0</v>
      </c>
      <c r="I2677" s="48">
        <f t="shared" si="1757"/>
        <v>0</v>
      </c>
      <c r="J2677" s="48">
        <f t="shared" si="1757"/>
        <v>0</v>
      </c>
      <c r="K2677" s="48">
        <f t="shared" si="1757"/>
        <v>0</v>
      </c>
      <c r="L2677" s="48">
        <f t="shared" si="1757"/>
        <v>0</v>
      </c>
      <c r="M2677" s="48">
        <f t="shared" si="1757"/>
        <v>0</v>
      </c>
      <c r="N2677" s="48">
        <f t="shared" si="1757"/>
        <v>0</v>
      </c>
      <c r="O2677" s="48">
        <f t="shared" si="1757"/>
        <v>0</v>
      </c>
      <c r="P2677" s="48">
        <f t="shared" si="1757"/>
        <v>0</v>
      </c>
      <c r="Q2677" s="48">
        <f t="shared" si="1757"/>
        <v>0</v>
      </c>
      <c r="R2677" s="48">
        <f t="shared" si="1757"/>
        <v>0</v>
      </c>
      <c r="S2677" s="48">
        <f t="shared" si="1742"/>
        <v>0</v>
      </c>
      <c r="T2677" s="111"/>
    </row>
    <row r="2678" spans="1:20">
      <c r="A2678" s="56">
        <f t="shared" ref="A2678" si="1758">A2674+1</f>
        <v>178</v>
      </c>
      <c r="B2678" s="56" t="str">
        <f t="shared" ref="B2678" si="1759">B2674</f>
        <v>TANTRANSCO</v>
      </c>
      <c r="C2678" s="56" t="s">
        <v>955</v>
      </c>
      <c r="D2678" s="56" t="s">
        <v>807</v>
      </c>
      <c r="E2678" s="56" t="s">
        <v>766</v>
      </c>
      <c r="F2678" s="45" t="s">
        <v>17</v>
      </c>
      <c r="G2678" s="46"/>
      <c r="H2678" s="46"/>
      <c r="I2678" s="46"/>
      <c r="J2678" s="46"/>
      <c r="K2678" s="46"/>
      <c r="L2678" s="46"/>
      <c r="M2678" s="47"/>
      <c r="N2678" s="47"/>
      <c r="O2678" s="47"/>
      <c r="P2678" s="47"/>
      <c r="Q2678" s="47"/>
      <c r="R2678" s="47"/>
      <c r="S2678" s="46">
        <f t="shared" si="1742"/>
        <v>0</v>
      </c>
      <c r="T2678" s="109"/>
    </row>
    <row r="2679" spans="1:20">
      <c r="A2679" s="57"/>
      <c r="B2679" s="57"/>
      <c r="C2679" s="57"/>
      <c r="D2679" s="57"/>
      <c r="E2679" s="57"/>
      <c r="F2679" s="45" t="s">
        <v>16</v>
      </c>
      <c r="G2679" s="46"/>
      <c r="H2679" s="46"/>
      <c r="I2679" s="46"/>
      <c r="J2679" s="46"/>
      <c r="K2679" s="46"/>
      <c r="L2679" s="46"/>
      <c r="M2679" s="47"/>
      <c r="N2679" s="47"/>
      <c r="O2679" s="47"/>
      <c r="P2679" s="47"/>
      <c r="Q2679" s="47"/>
      <c r="R2679" s="47"/>
      <c r="S2679" s="46">
        <f t="shared" si="1742"/>
        <v>0</v>
      </c>
      <c r="T2679" s="110"/>
    </row>
    <row r="2680" spans="1:20">
      <c r="A2680" s="57"/>
      <c r="B2680" s="57"/>
      <c r="C2680" s="57"/>
      <c r="D2680" s="57"/>
      <c r="E2680" s="57"/>
      <c r="F2680" s="45" t="s">
        <v>24</v>
      </c>
      <c r="G2680" s="46"/>
      <c r="H2680" s="46"/>
      <c r="I2680" s="46"/>
      <c r="J2680" s="46"/>
      <c r="K2680" s="46"/>
      <c r="L2680" s="46"/>
      <c r="M2680" s="47"/>
      <c r="N2680" s="47"/>
      <c r="O2680" s="47"/>
      <c r="P2680" s="47"/>
      <c r="Q2680" s="47"/>
      <c r="R2680" s="47"/>
      <c r="S2680" s="46">
        <f t="shared" si="1742"/>
        <v>0</v>
      </c>
      <c r="T2680" s="110"/>
    </row>
    <row r="2681" spans="1:20">
      <c r="A2681" s="58"/>
      <c r="B2681" s="58"/>
      <c r="C2681" s="58"/>
      <c r="D2681" s="58"/>
      <c r="E2681" s="58"/>
      <c r="F2681" s="45" t="s">
        <v>14</v>
      </c>
      <c r="G2681" s="48">
        <f t="shared" ref="G2681:R2681" si="1760">G2678+G2679+G2680</f>
        <v>0</v>
      </c>
      <c r="H2681" s="48">
        <f t="shared" si="1760"/>
        <v>0</v>
      </c>
      <c r="I2681" s="48">
        <f t="shared" si="1760"/>
        <v>0</v>
      </c>
      <c r="J2681" s="48">
        <f t="shared" si="1760"/>
        <v>0</v>
      </c>
      <c r="K2681" s="48">
        <f t="shared" si="1760"/>
        <v>0</v>
      </c>
      <c r="L2681" s="48">
        <f t="shared" si="1760"/>
        <v>0</v>
      </c>
      <c r="M2681" s="48">
        <f t="shared" si="1760"/>
        <v>0</v>
      </c>
      <c r="N2681" s="48">
        <f t="shared" si="1760"/>
        <v>0</v>
      </c>
      <c r="O2681" s="48">
        <f t="shared" si="1760"/>
        <v>0</v>
      </c>
      <c r="P2681" s="48">
        <f t="shared" si="1760"/>
        <v>0</v>
      </c>
      <c r="Q2681" s="48">
        <f t="shared" si="1760"/>
        <v>0</v>
      </c>
      <c r="R2681" s="48">
        <f t="shared" si="1760"/>
        <v>0</v>
      </c>
      <c r="S2681" s="48">
        <f t="shared" si="1742"/>
        <v>0</v>
      </c>
      <c r="T2681" s="111"/>
    </row>
    <row r="2682" spans="1:20">
      <c r="A2682" s="56">
        <f t="shared" ref="A2682" si="1761">A2678+1</f>
        <v>179</v>
      </c>
      <c r="B2682" s="56" t="str">
        <f t="shared" ref="B2682:B2730" si="1762">B2678</f>
        <v>TANTRANSCO</v>
      </c>
      <c r="C2682" s="56" t="s">
        <v>1041</v>
      </c>
      <c r="D2682" s="56" t="s">
        <v>807</v>
      </c>
      <c r="E2682" s="56" t="s">
        <v>766</v>
      </c>
      <c r="F2682" s="45" t="s">
        <v>17</v>
      </c>
      <c r="G2682" s="46"/>
      <c r="H2682" s="46"/>
      <c r="I2682" s="46"/>
      <c r="J2682" s="46"/>
      <c r="K2682" s="46"/>
      <c r="L2682" s="46"/>
      <c r="M2682" s="47"/>
      <c r="N2682" s="47"/>
      <c r="O2682" s="47"/>
      <c r="P2682" s="47"/>
      <c r="Q2682" s="47"/>
      <c r="R2682" s="47"/>
      <c r="S2682" s="46">
        <f t="shared" si="1742"/>
        <v>0</v>
      </c>
      <c r="T2682" s="109"/>
    </row>
    <row r="2683" spans="1:20">
      <c r="A2683" s="57"/>
      <c r="B2683" s="57"/>
      <c r="C2683" s="57"/>
      <c r="D2683" s="57"/>
      <c r="E2683" s="57"/>
      <c r="F2683" s="45" t="s">
        <v>16</v>
      </c>
      <c r="G2683" s="46"/>
      <c r="H2683" s="46"/>
      <c r="I2683" s="46"/>
      <c r="J2683" s="46"/>
      <c r="K2683" s="46"/>
      <c r="L2683" s="46"/>
      <c r="M2683" s="47"/>
      <c r="N2683" s="47"/>
      <c r="O2683" s="47"/>
      <c r="P2683" s="47"/>
      <c r="Q2683" s="47"/>
      <c r="R2683" s="47"/>
      <c r="S2683" s="46">
        <f t="shared" si="1742"/>
        <v>0</v>
      </c>
      <c r="T2683" s="110"/>
    </row>
    <row r="2684" spans="1:20">
      <c r="A2684" s="57"/>
      <c r="B2684" s="57"/>
      <c r="C2684" s="57"/>
      <c r="D2684" s="57"/>
      <c r="E2684" s="57"/>
      <c r="F2684" s="45" t="s">
        <v>24</v>
      </c>
      <c r="G2684" s="46"/>
      <c r="H2684" s="46"/>
      <c r="I2684" s="46"/>
      <c r="J2684" s="46"/>
      <c r="K2684" s="46"/>
      <c r="L2684" s="46"/>
      <c r="M2684" s="47"/>
      <c r="N2684" s="47"/>
      <c r="O2684" s="47"/>
      <c r="P2684" s="47"/>
      <c r="Q2684" s="47"/>
      <c r="R2684" s="47"/>
      <c r="S2684" s="46">
        <f t="shared" si="1742"/>
        <v>0</v>
      </c>
      <c r="T2684" s="110"/>
    </row>
    <row r="2685" spans="1:20">
      <c r="A2685" s="58"/>
      <c r="B2685" s="58"/>
      <c r="C2685" s="58"/>
      <c r="D2685" s="58"/>
      <c r="E2685" s="58"/>
      <c r="F2685" s="45" t="s">
        <v>14</v>
      </c>
      <c r="G2685" s="48">
        <f t="shared" ref="G2685:R2685" si="1763">G2682+G2683+G2684</f>
        <v>0</v>
      </c>
      <c r="H2685" s="48">
        <f t="shared" si="1763"/>
        <v>0</v>
      </c>
      <c r="I2685" s="48">
        <f t="shared" si="1763"/>
        <v>0</v>
      </c>
      <c r="J2685" s="48">
        <f t="shared" si="1763"/>
        <v>0</v>
      </c>
      <c r="K2685" s="48">
        <f t="shared" si="1763"/>
        <v>0</v>
      </c>
      <c r="L2685" s="48">
        <f t="shared" si="1763"/>
        <v>0</v>
      </c>
      <c r="M2685" s="48">
        <f t="shared" si="1763"/>
        <v>0</v>
      </c>
      <c r="N2685" s="48">
        <f t="shared" si="1763"/>
        <v>0</v>
      </c>
      <c r="O2685" s="48">
        <f t="shared" si="1763"/>
        <v>0</v>
      </c>
      <c r="P2685" s="48">
        <f t="shared" si="1763"/>
        <v>0</v>
      </c>
      <c r="Q2685" s="48">
        <f t="shared" si="1763"/>
        <v>0</v>
      </c>
      <c r="R2685" s="48">
        <f t="shared" si="1763"/>
        <v>0</v>
      </c>
      <c r="S2685" s="48">
        <f t="shared" si="1742"/>
        <v>0</v>
      </c>
      <c r="T2685" s="111"/>
    </row>
    <row r="2686" spans="1:20">
      <c r="A2686" s="56">
        <f t="shared" ref="A2686" si="1764">A2682+1</f>
        <v>180</v>
      </c>
      <c r="B2686" s="56" t="str">
        <f t="shared" si="1762"/>
        <v>TANTRANSCO</v>
      </c>
      <c r="C2686" s="56" t="s">
        <v>956</v>
      </c>
      <c r="D2686" s="56" t="s">
        <v>807</v>
      </c>
      <c r="E2686" s="56" t="s">
        <v>766</v>
      </c>
      <c r="F2686" s="45" t="s">
        <v>17</v>
      </c>
      <c r="G2686" s="46"/>
      <c r="H2686" s="46"/>
      <c r="I2686" s="46"/>
      <c r="J2686" s="46"/>
      <c r="K2686" s="46"/>
      <c r="L2686" s="46"/>
      <c r="M2686" s="47"/>
      <c r="N2686" s="47"/>
      <c r="O2686" s="47"/>
      <c r="P2686" s="47"/>
      <c r="Q2686" s="47"/>
      <c r="R2686" s="47"/>
      <c r="S2686" s="46">
        <f t="shared" si="1742"/>
        <v>0</v>
      </c>
      <c r="T2686" s="109"/>
    </row>
    <row r="2687" spans="1:20">
      <c r="A2687" s="57"/>
      <c r="B2687" s="57"/>
      <c r="C2687" s="57"/>
      <c r="D2687" s="57"/>
      <c r="E2687" s="57"/>
      <c r="F2687" s="45" t="s">
        <v>16</v>
      </c>
      <c r="G2687" s="46"/>
      <c r="H2687" s="46"/>
      <c r="I2687" s="46"/>
      <c r="J2687" s="46"/>
      <c r="K2687" s="46"/>
      <c r="L2687" s="46"/>
      <c r="M2687" s="47"/>
      <c r="N2687" s="47"/>
      <c r="O2687" s="47"/>
      <c r="P2687" s="47"/>
      <c r="Q2687" s="47"/>
      <c r="R2687" s="47"/>
      <c r="S2687" s="46">
        <f t="shared" si="1742"/>
        <v>0</v>
      </c>
      <c r="T2687" s="110"/>
    </row>
    <row r="2688" spans="1:20">
      <c r="A2688" s="57"/>
      <c r="B2688" s="57"/>
      <c r="C2688" s="57"/>
      <c r="D2688" s="57"/>
      <c r="E2688" s="57"/>
      <c r="F2688" s="45" t="s">
        <v>24</v>
      </c>
      <c r="G2688" s="46"/>
      <c r="H2688" s="46"/>
      <c r="I2688" s="46"/>
      <c r="J2688" s="46"/>
      <c r="K2688" s="46"/>
      <c r="L2688" s="46"/>
      <c r="M2688" s="47"/>
      <c r="N2688" s="47"/>
      <c r="O2688" s="47"/>
      <c r="P2688" s="47"/>
      <c r="Q2688" s="47"/>
      <c r="R2688" s="47"/>
      <c r="S2688" s="46">
        <f t="shared" si="1742"/>
        <v>0</v>
      </c>
      <c r="T2688" s="110"/>
    </row>
    <row r="2689" spans="1:20">
      <c r="A2689" s="58"/>
      <c r="B2689" s="58"/>
      <c r="C2689" s="58"/>
      <c r="D2689" s="58"/>
      <c r="E2689" s="58"/>
      <c r="F2689" s="45" t="s">
        <v>14</v>
      </c>
      <c r="G2689" s="48">
        <f t="shared" ref="G2689:R2689" si="1765">G2686+G2687+G2688</f>
        <v>0</v>
      </c>
      <c r="H2689" s="48">
        <f t="shared" si="1765"/>
        <v>0</v>
      </c>
      <c r="I2689" s="48">
        <f t="shared" si="1765"/>
        <v>0</v>
      </c>
      <c r="J2689" s="48">
        <f t="shared" si="1765"/>
        <v>0</v>
      </c>
      <c r="K2689" s="48">
        <f t="shared" si="1765"/>
        <v>0</v>
      </c>
      <c r="L2689" s="48">
        <f t="shared" si="1765"/>
        <v>0</v>
      </c>
      <c r="M2689" s="48">
        <f t="shared" si="1765"/>
        <v>0</v>
      </c>
      <c r="N2689" s="48">
        <f t="shared" si="1765"/>
        <v>0</v>
      </c>
      <c r="O2689" s="48">
        <f t="shared" si="1765"/>
        <v>0</v>
      </c>
      <c r="P2689" s="48">
        <f t="shared" si="1765"/>
        <v>0</v>
      </c>
      <c r="Q2689" s="48">
        <f t="shared" si="1765"/>
        <v>0</v>
      </c>
      <c r="R2689" s="48">
        <f t="shared" si="1765"/>
        <v>0</v>
      </c>
      <c r="S2689" s="48">
        <f t="shared" si="1742"/>
        <v>0</v>
      </c>
      <c r="T2689" s="111"/>
    </row>
    <row r="2690" spans="1:20">
      <c r="A2690" s="56">
        <f t="shared" ref="A2690" si="1766">A2686+1</f>
        <v>181</v>
      </c>
      <c r="B2690" s="56" t="str">
        <f t="shared" si="1762"/>
        <v>TANTRANSCO</v>
      </c>
      <c r="C2690" s="56" t="s">
        <v>1042</v>
      </c>
      <c r="D2690" s="56" t="s">
        <v>807</v>
      </c>
      <c r="E2690" s="56" t="s">
        <v>766</v>
      </c>
      <c r="F2690" s="45" t="s">
        <v>17</v>
      </c>
      <c r="G2690" s="46"/>
      <c r="H2690" s="46"/>
      <c r="I2690" s="46"/>
      <c r="J2690" s="46"/>
      <c r="K2690" s="46"/>
      <c r="L2690" s="46"/>
      <c r="M2690" s="47"/>
      <c r="N2690" s="47"/>
      <c r="O2690" s="47"/>
      <c r="P2690" s="47"/>
      <c r="Q2690" s="47"/>
      <c r="R2690" s="47"/>
      <c r="S2690" s="46">
        <f t="shared" si="1742"/>
        <v>0</v>
      </c>
      <c r="T2690" s="109"/>
    </row>
    <row r="2691" spans="1:20">
      <c r="A2691" s="57"/>
      <c r="B2691" s="57"/>
      <c r="C2691" s="57"/>
      <c r="D2691" s="57"/>
      <c r="E2691" s="57"/>
      <c r="F2691" s="45" t="s">
        <v>16</v>
      </c>
      <c r="G2691" s="46"/>
      <c r="H2691" s="46"/>
      <c r="I2691" s="46"/>
      <c r="J2691" s="46"/>
      <c r="K2691" s="46"/>
      <c r="L2691" s="46"/>
      <c r="M2691" s="47"/>
      <c r="N2691" s="47"/>
      <c r="O2691" s="47"/>
      <c r="P2691" s="47"/>
      <c r="Q2691" s="47"/>
      <c r="R2691" s="47"/>
      <c r="S2691" s="46">
        <f t="shared" si="1742"/>
        <v>0</v>
      </c>
      <c r="T2691" s="110"/>
    </row>
    <row r="2692" spans="1:20">
      <c r="A2692" s="57"/>
      <c r="B2692" s="57"/>
      <c r="C2692" s="57"/>
      <c r="D2692" s="57"/>
      <c r="E2692" s="57"/>
      <c r="F2692" s="45" t="s">
        <v>24</v>
      </c>
      <c r="G2692" s="46"/>
      <c r="H2692" s="46"/>
      <c r="I2692" s="46"/>
      <c r="J2692" s="46"/>
      <c r="K2692" s="46"/>
      <c r="L2692" s="46"/>
      <c r="M2692" s="47"/>
      <c r="N2692" s="47"/>
      <c r="O2692" s="47"/>
      <c r="P2692" s="47"/>
      <c r="Q2692" s="47"/>
      <c r="R2692" s="47"/>
      <c r="S2692" s="46">
        <f t="shared" si="1742"/>
        <v>0</v>
      </c>
      <c r="T2692" s="110"/>
    </row>
    <row r="2693" spans="1:20">
      <c r="A2693" s="58"/>
      <c r="B2693" s="58"/>
      <c r="C2693" s="58"/>
      <c r="D2693" s="58"/>
      <c r="E2693" s="58"/>
      <c r="F2693" s="45" t="s">
        <v>14</v>
      </c>
      <c r="G2693" s="48">
        <f t="shared" ref="G2693:R2693" si="1767">G2690+G2691+G2692</f>
        <v>0</v>
      </c>
      <c r="H2693" s="48">
        <f t="shared" si="1767"/>
        <v>0</v>
      </c>
      <c r="I2693" s="48">
        <f t="shared" si="1767"/>
        <v>0</v>
      </c>
      <c r="J2693" s="48">
        <f t="shared" si="1767"/>
        <v>0</v>
      </c>
      <c r="K2693" s="48">
        <f t="shared" si="1767"/>
        <v>0</v>
      </c>
      <c r="L2693" s="48">
        <f t="shared" si="1767"/>
        <v>0</v>
      </c>
      <c r="M2693" s="48">
        <f t="shared" si="1767"/>
        <v>0</v>
      </c>
      <c r="N2693" s="48">
        <f t="shared" si="1767"/>
        <v>0</v>
      </c>
      <c r="O2693" s="48">
        <f t="shared" si="1767"/>
        <v>0</v>
      </c>
      <c r="P2693" s="48">
        <f t="shared" si="1767"/>
        <v>0</v>
      </c>
      <c r="Q2693" s="48">
        <f t="shared" si="1767"/>
        <v>0</v>
      </c>
      <c r="R2693" s="48">
        <f t="shared" si="1767"/>
        <v>0</v>
      </c>
      <c r="S2693" s="48">
        <f t="shared" si="1742"/>
        <v>0</v>
      </c>
      <c r="T2693" s="111"/>
    </row>
    <row r="2694" spans="1:20">
      <c r="A2694" s="56">
        <f t="shared" ref="A2694" si="1768">A2690+1</f>
        <v>182</v>
      </c>
      <c r="B2694" s="56" t="str">
        <f t="shared" si="1762"/>
        <v>TANTRANSCO</v>
      </c>
      <c r="C2694" s="56" t="s">
        <v>957</v>
      </c>
      <c r="D2694" s="56" t="s">
        <v>807</v>
      </c>
      <c r="E2694" s="56" t="s">
        <v>766</v>
      </c>
      <c r="F2694" s="45" t="s">
        <v>17</v>
      </c>
      <c r="G2694" s="46"/>
      <c r="H2694" s="46"/>
      <c r="I2694" s="46"/>
      <c r="J2694" s="46"/>
      <c r="K2694" s="46"/>
      <c r="L2694" s="46"/>
      <c r="M2694" s="47"/>
      <c r="N2694" s="47"/>
      <c r="O2694" s="47"/>
      <c r="P2694" s="47"/>
      <c r="Q2694" s="47"/>
      <c r="R2694" s="47"/>
      <c r="S2694" s="46">
        <f t="shared" si="1742"/>
        <v>0</v>
      </c>
      <c r="T2694" s="109"/>
    </row>
    <row r="2695" spans="1:20">
      <c r="A2695" s="57"/>
      <c r="B2695" s="57"/>
      <c r="C2695" s="57"/>
      <c r="D2695" s="57"/>
      <c r="E2695" s="57"/>
      <c r="F2695" s="45" t="s">
        <v>16</v>
      </c>
      <c r="G2695" s="46"/>
      <c r="H2695" s="46"/>
      <c r="I2695" s="46"/>
      <c r="J2695" s="46"/>
      <c r="K2695" s="46"/>
      <c r="L2695" s="46"/>
      <c r="M2695" s="47"/>
      <c r="N2695" s="47"/>
      <c r="O2695" s="47"/>
      <c r="P2695" s="47"/>
      <c r="Q2695" s="47"/>
      <c r="R2695" s="47"/>
      <c r="S2695" s="46">
        <f t="shared" si="1742"/>
        <v>0</v>
      </c>
      <c r="T2695" s="110"/>
    </row>
    <row r="2696" spans="1:20">
      <c r="A2696" s="57"/>
      <c r="B2696" s="57"/>
      <c r="C2696" s="57"/>
      <c r="D2696" s="57"/>
      <c r="E2696" s="57"/>
      <c r="F2696" s="45" t="s">
        <v>24</v>
      </c>
      <c r="G2696" s="46"/>
      <c r="H2696" s="46"/>
      <c r="I2696" s="46"/>
      <c r="J2696" s="46"/>
      <c r="K2696" s="46"/>
      <c r="L2696" s="46"/>
      <c r="M2696" s="47"/>
      <c r="N2696" s="47"/>
      <c r="O2696" s="47"/>
      <c r="P2696" s="47"/>
      <c r="Q2696" s="47"/>
      <c r="R2696" s="47"/>
      <c r="S2696" s="46">
        <f t="shared" si="1742"/>
        <v>0</v>
      </c>
      <c r="T2696" s="110"/>
    </row>
    <row r="2697" spans="1:20">
      <c r="A2697" s="58"/>
      <c r="B2697" s="58"/>
      <c r="C2697" s="58"/>
      <c r="D2697" s="58"/>
      <c r="E2697" s="58"/>
      <c r="F2697" s="45" t="s">
        <v>14</v>
      </c>
      <c r="G2697" s="48">
        <f t="shared" ref="G2697:R2697" si="1769">G2694+G2695+G2696</f>
        <v>0</v>
      </c>
      <c r="H2697" s="48">
        <f t="shared" si="1769"/>
        <v>0</v>
      </c>
      <c r="I2697" s="48">
        <f t="shared" si="1769"/>
        <v>0</v>
      </c>
      <c r="J2697" s="48">
        <f t="shared" si="1769"/>
        <v>0</v>
      </c>
      <c r="K2697" s="48">
        <f t="shared" si="1769"/>
        <v>0</v>
      </c>
      <c r="L2697" s="48">
        <f t="shared" si="1769"/>
        <v>0</v>
      </c>
      <c r="M2697" s="48">
        <f t="shared" si="1769"/>
        <v>0</v>
      </c>
      <c r="N2697" s="48">
        <f t="shared" si="1769"/>
        <v>0</v>
      </c>
      <c r="O2697" s="48">
        <f t="shared" si="1769"/>
        <v>0</v>
      </c>
      <c r="P2697" s="48">
        <f t="shared" si="1769"/>
        <v>0</v>
      </c>
      <c r="Q2697" s="48">
        <f t="shared" si="1769"/>
        <v>0</v>
      </c>
      <c r="R2697" s="48">
        <f t="shared" si="1769"/>
        <v>0</v>
      </c>
      <c r="S2697" s="48">
        <f t="shared" si="1742"/>
        <v>0</v>
      </c>
      <c r="T2697" s="111"/>
    </row>
    <row r="2698" spans="1:20">
      <c r="A2698" s="56">
        <f t="shared" ref="A2698" si="1770">A2694+1</f>
        <v>183</v>
      </c>
      <c r="B2698" s="56" t="str">
        <f t="shared" si="1762"/>
        <v>TANTRANSCO</v>
      </c>
      <c r="C2698" s="56" t="s">
        <v>1043</v>
      </c>
      <c r="D2698" s="56" t="s">
        <v>807</v>
      </c>
      <c r="E2698" s="56" t="s">
        <v>766</v>
      </c>
      <c r="F2698" s="45" t="s">
        <v>17</v>
      </c>
      <c r="G2698" s="46"/>
      <c r="H2698" s="46"/>
      <c r="I2698" s="46"/>
      <c r="J2698" s="46"/>
      <c r="K2698" s="46"/>
      <c r="L2698" s="46"/>
      <c r="M2698" s="47"/>
      <c r="N2698" s="47"/>
      <c r="O2698" s="47"/>
      <c r="P2698" s="47"/>
      <c r="Q2698" s="47"/>
      <c r="R2698" s="47"/>
      <c r="S2698" s="46">
        <f t="shared" si="1742"/>
        <v>0</v>
      </c>
      <c r="T2698" s="109"/>
    </row>
    <row r="2699" spans="1:20">
      <c r="A2699" s="57"/>
      <c r="B2699" s="57"/>
      <c r="C2699" s="57"/>
      <c r="D2699" s="57"/>
      <c r="E2699" s="57"/>
      <c r="F2699" s="45" t="s">
        <v>16</v>
      </c>
      <c r="G2699" s="46"/>
      <c r="H2699" s="46"/>
      <c r="I2699" s="46"/>
      <c r="J2699" s="46"/>
      <c r="K2699" s="46"/>
      <c r="L2699" s="46"/>
      <c r="M2699" s="47"/>
      <c r="N2699" s="47"/>
      <c r="O2699" s="47"/>
      <c r="P2699" s="47"/>
      <c r="Q2699" s="47"/>
      <c r="R2699" s="47"/>
      <c r="S2699" s="46">
        <f t="shared" si="1742"/>
        <v>0</v>
      </c>
      <c r="T2699" s="110"/>
    </row>
    <row r="2700" spans="1:20">
      <c r="A2700" s="57"/>
      <c r="B2700" s="57"/>
      <c r="C2700" s="57"/>
      <c r="D2700" s="57"/>
      <c r="E2700" s="57"/>
      <c r="F2700" s="45" t="s">
        <v>24</v>
      </c>
      <c r="G2700" s="46"/>
      <c r="H2700" s="46"/>
      <c r="I2700" s="46"/>
      <c r="J2700" s="46"/>
      <c r="K2700" s="46"/>
      <c r="L2700" s="46"/>
      <c r="M2700" s="47"/>
      <c r="N2700" s="47"/>
      <c r="O2700" s="47"/>
      <c r="P2700" s="47"/>
      <c r="Q2700" s="47"/>
      <c r="R2700" s="47"/>
      <c r="S2700" s="46">
        <f t="shared" si="1742"/>
        <v>0</v>
      </c>
      <c r="T2700" s="110"/>
    </row>
    <row r="2701" spans="1:20">
      <c r="A2701" s="58"/>
      <c r="B2701" s="58"/>
      <c r="C2701" s="58"/>
      <c r="D2701" s="58"/>
      <c r="E2701" s="58"/>
      <c r="F2701" s="45" t="s">
        <v>14</v>
      </c>
      <c r="G2701" s="48">
        <f t="shared" ref="G2701:R2701" si="1771">G2698+G2699+G2700</f>
        <v>0</v>
      </c>
      <c r="H2701" s="48">
        <f t="shared" si="1771"/>
        <v>0</v>
      </c>
      <c r="I2701" s="48">
        <f t="shared" si="1771"/>
        <v>0</v>
      </c>
      <c r="J2701" s="48">
        <f t="shared" si="1771"/>
        <v>0</v>
      </c>
      <c r="K2701" s="48">
        <f t="shared" si="1771"/>
        <v>0</v>
      </c>
      <c r="L2701" s="48">
        <f t="shared" si="1771"/>
        <v>0</v>
      </c>
      <c r="M2701" s="48">
        <f t="shared" si="1771"/>
        <v>0</v>
      </c>
      <c r="N2701" s="48">
        <f t="shared" si="1771"/>
        <v>0</v>
      </c>
      <c r="O2701" s="48">
        <f t="shared" si="1771"/>
        <v>0</v>
      </c>
      <c r="P2701" s="48">
        <f t="shared" si="1771"/>
        <v>0</v>
      </c>
      <c r="Q2701" s="48">
        <f t="shared" si="1771"/>
        <v>0</v>
      </c>
      <c r="R2701" s="48">
        <f t="shared" si="1771"/>
        <v>0</v>
      </c>
      <c r="S2701" s="48">
        <f t="shared" si="1742"/>
        <v>0</v>
      </c>
      <c r="T2701" s="111"/>
    </row>
    <row r="2702" spans="1:20">
      <c r="A2702" s="56">
        <f t="shared" ref="A2702" si="1772">A2698+1</f>
        <v>184</v>
      </c>
      <c r="B2702" s="56" t="str">
        <f t="shared" si="1762"/>
        <v>TANTRANSCO</v>
      </c>
      <c r="C2702" s="56" t="s">
        <v>958</v>
      </c>
      <c r="D2702" s="56" t="s">
        <v>808</v>
      </c>
      <c r="E2702" s="56" t="s">
        <v>766</v>
      </c>
      <c r="F2702" s="45" t="s">
        <v>17</v>
      </c>
      <c r="G2702" s="46"/>
      <c r="H2702" s="46"/>
      <c r="I2702" s="46"/>
      <c r="J2702" s="46"/>
      <c r="K2702" s="46"/>
      <c r="L2702" s="46"/>
      <c r="M2702" s="47"/>
      <c r="N2702" s="47"/>
      <c r="O2702" s="47"/>
      <c r="P2702" s="47"/>
      <c r="Q2702" s="47"/>
      <c r="R2702" s="47"/>
      <c r="S2702" s="46">
        <f t="shared" si="1742"/>
        <v>0</v>
      </c>
      <c r="T2702" s="109"/>
    </row>
    <row r="2703" spans="1:20">
      <c r="A2703" s="57"/>
      <c r="B2703" s="57"/>
      <c r="C2703" s="57"/>
      <c r="D2703" s="57"/>
      <c r="E2703" s="57"/>
      <c r="F2703" s="45" t="s">
        <v>16</v>
      </c>
      <c r="G2703" s="46"/>
      <c r="H2703" s="46"/>
      <c r="I2703" s="46"/>
      <c r="J2703" s="46"/>
      <c r="K2703" s="46"/>
      <c r="L2703" s="46"/>
      <c r="M2703" s="47"/>
      <c r="N2703" s="47"/>
      <c r="O2703" s="47"/>
      <c r="P2703" s="47"/>
      <c r="Q2703" s="47"/>
      <c r="R2703" s="47"/>
      <c r="S2703" s="46">
        <f t="shared" ref="S2703:S2766" si="1773">SUM(G2703:R2703)</f>
        <v>0</v>
      </c>
      <c r="T2703" s="110"/>
    </row>
    <row r="2704" spans="1:20">
      <c r="A2704" s="57"/>
      <c r="B2704" s="57"/>
      <c r="C2704" s="57"/>
      <c r="D2704" s="57"/>
      <c r="E2704" s="57"/>
      <c r="F2704" s="45" t="s">
        <v>24</v>
      </c>
      <c r="G2704" s="46"/>
      <c r="H2704" s="46"/>
      <c r="I2704" s="46"/>
      <c r="J2704" s="46"/>
      <c r="K2704" s="46"/>
      <c r="L2704" s="46"/>
      <c r="M2704" s="47"/>
      <c r="N2704" s="47"/>
      <c r="O2704" s="47"/>
      <c r="P2704" s="47"/>
      <c r="Q2704" s="47"/>
      <c r="R2704" s="47"/>
      <c r="S2704" s="46">
        <f t="shared" si="1773"/>
        <v>0</v>
      </c>
      <c r="T2704" s="110"/>
    </row>
    <row r="2705" spans="1:20">
      <c r="A2705" s="58"/>
      <c r="B2705" s="58"/>
      <c r="C2705" s="58"/>
      <c r="D2705" s="58"/>
      <c r="E2705" s="58"/>
      <c r="F2705" s="45" t="s">
        <v>14</v>
      </c>
      <c r="G2705" s="48">
        <f t="shared" ref="G2705:R2705" si="1774">G2702+G2703+G2704</f>
        <v>0</v>
      </c>
      <c r="H2705" s="48">
        <f t="shared" si="1774"/>
        <v>0</v>
      </c>
      <c r="I2705" s="48">
        <f t="shared" si="1774"/>
        <v>0</v>
      </c>
      <c r="J2705" s="48">
        <f t="shared" si="1774"/>
        <v>0</v>
      </c>
      <c r="K2705" s="48">
        <f t="shared" si="1774"/>
        <v>0</v>
      </c>
      <c r="L2705" s="48">
        <f t="shared" si="1774"/>
        <v>0</v>
      </c>
      <c r="M2705" s="48">
        <f t="shared" si="1774"/>
        <v>0</v>
      </c>
      <c r="N2705" s="48">
        <f t="shared" si="1774"/>
        <v>0</v>
      </c>
      <c r="O2705" s="48">
        <f t="shared" si="1774"/>
        <v>0</v>
      </c>
      <c r="P2705" s="48">
        <f t="shared" si="1774"/>
        <v>0</v>
      </c>
      <c r="Q2705" s="48">
        <f t="shared" si="1774"/>
        <v>0</v>
      </c>
      <c r="R2705" s="48">
        <f t="shared" si="1774"/>
        <v>0</v>
      </c>
      <c r="S2705" s="48">
        <f t="shared" si="1773"/>
        <v>0</v>
      </c>
      <c r="T2705" s="111"/>
    </row>
    <row r="2706" spans="1:20">
      <c r="A2706" s="56">
        <f t="shared" ref="A2706" si="1775">A2702+1</f>
        <v>185</v>
      </c>
      <c r="B2706" s="56" t="str">
        <f t="shared" si="1762"/>
        <v>TANTRANSCO</v>
      </c>
      <c r="C2706" s="56" t="s">
        <v>959</v>
      </c>
      <c r="D2706" s="56" t="s">
        <v>808</v>
      </c>
      <c r="E2706" s="56" t="s">
        <v>766</v>
      </c>
      <c r="F2706" s="45" t="s">
        <v>17</v>
      </c>
      <c r="G2706" s="46"/>
      <c r="H2706" s="46"/>
      <c r="I2706" s="46"/>
      <c r="J2706" s="46"/>
      <c r="K2706" s="46"/>
      <c r="L2706" s="46"/>
      <c r="M2706" s="47"/>
      <c r="N2706" s="47"/>
      <c r="O2706" s="47"/>
      <c r="P2706" s="47"/>
      <c r="Q2706" s="47"/>
      <c r="R2706" s="47"/>
      <c r="S2706" s="46">
        <f t="shared" si="1773"/>
        <v>0</v>
      </c>
      <c r="T2706" s="109"/>
    </row>
    <row r="2707" spans="1:20">
      <c r="A2707" s="57"/>
      <c r="B2707" s="57"/>
      <c r="C2707" s="57"/>
      <c r="D2707" s="57"/>
      <c r="E2707" s="57"/>
      <c r="F2707" s="45" t="s">
        <v>16</v>
      </c>
      <c r="G2707" s="46"/>
      <c r="H2707" s="46"/>
      <c r="I2707" s="46"/>
      <c r="J2707" s="46"/>
      <c r="K2707" s="46"/>
      <c r="L2707" s="46"/>
      <c r="M2707" s="47"/>
      <c r="N2707" s="47"/>
      <c r="O2707" s="47"/>
      <c r="P2707" s="47"/>
      <c r="Q2707" s="47"/>
      <c r="R2707" s="47"/>
      <c r="S2707" s="46">
        <f t="shared" si="1773"/>
        <v>0</v>
      </c>
      <c r="T2707" s="110"/>
    </row>
    <row r="2708" spans="1:20">
      <c r="A2708" s="57"/>
      <c r="B2708" s="57"/>
      <c r="C2708" s="57"/>
      <c r="D2708" s="57"/>
      <c r="E2708" s="57"/>
      <c r="F2708" s="45" t="s">
        <v>24</v>
      </c>
      <c r="G2708" s="46"/>
      <c r="H2708" s="46"/>
      <c r="I2708" s="46"/>
      <c r="J2708" s="46"/>
      <c r="K2708" s="46"/>
      <c r="L2708" s="46"/>
      <c r="M2708" s="47"/>
      <c r="N2708" s="47"/>
      <c r="O2708" s="47"/>
      <c r="P2708" s="47"/>
      <c r="Q2708" s="47"/>
      <c r="R2708" s="47"/>
      <c r="S2708" s="46">
        <f t="shared" si="1773"/>
        <v>0</v>
      </c>
      <c r="T2708" s="110"/>
    </row>
    <row r="2709" spans="1:20">
      <c r="A2709" s="58"/>
      <c r="B2709" s="58"/>
      <c r="C2709" s="58"/>
      <c r="D2709" s="58"/>
      <c r="E2709" s="58"/>
      <c r="F2709" s="45" t="s">
        <v>14</v>
      </c>
      <c r="G2709" s="48">
        <f t="shared" ref="G2709:R2709" si="1776">G2706+G2707+G2708</f>
        <v>0</v>
      </c>
      <c r="H2709" s="48">
        <f t="shared" si="1776"/>
        <v>0</v>
      </c>
      <c r="I2709" s="48">
        <f t="shared" si="1776"/>
        <v>0</v>
      </c>
      <c r="J2709" s="48">
        <f t="shared" si="1776"/>
        <v>0</v>
      </c>
      <c r="K2709" s="48">
        <f t="shared" si="1776"/>
        <v>0</v>
      </c>
      <c r="L2709" s="48">
        <f t="shared" si="1776"/>
        <v>0</v>
      </c>
      <c r="M2709" s="48">
        <f t="shared" si="1776"/>
        <v>0</v>
      </c>
      <c r="N2709" s="48">
        <f t="shared" si="1776"/>
        <v>0</v>
      </c>
      <c r="O2709" s="48">
        <f t="shared" si="1776"/>
        <v>0</v>
      </c>
      <c r="P2709" s="48">
        <f t="shared" si="1776"/>
        <v>0</v>
      </c>
      <c r="Q2709" s="48">
        <f t="shared" si="1776"/>
        <v>0</v>
      </c>
      <c r="R2709" s="48">
        <f t="shared" si="1776"/>
        <v>0</v>
      </c>
      <c r="S2709" s="48">
        <f t="shared" si="1773"/>
        <v>0</v>
      </c>
      <c r="T2709" s="111"/>
    </row>
    <row r="2710" spans="1:20">
      <c r="A2710" s="56">
        <f t="shared" ref="A2710" si="1777">A2706+1</f>
        <v>186</v>
      </c>
      <c r="B2710" s="56" t="str">
        <f t="shared" si="1762"/>
        <v>TANTRANSCO</v>
      </c>
      <c r="C2710" s="56" t="s">
        <v>960</v>
      </c>
      <c r="D2710" s="56" t="s">
        <v>808</v>
      </c>
      <c r="E2710" s="56" t="s">
        <v>766</v>
      </c>
      <c r="F2710" s="45" t="s">
        <v>17</v>
      </c>
      <c r="G2710" s="46"/>
      <c r="H2710" s="46"/>
      <c r="I2710" s="46"/>
      <c r="J2710" s="46"/>
      <c r="K2710" s="46"/>
      <c r="L2710" s="46"/>
      <c r="M2710" s="47"/>
      <c r="N2710" s="47"/>
      <c r="O2710" s="47"/>
      <c r="P2710" s="47"/>
      <c r="Q2710" s="47"/>
      <c r="R2710" s="47"/>
      <c r="S2710" s="46">
        <f t="shared" si="1773"/>
        <v>0</v>
      </c>
      <c r="T2710" s="109"/>
    </row>
    <row r="2711" spans="1:20">
      <c r="A2711" s="57"/>
      <c r="B2711" s="57"/>
      <c r="C2711" s="57"/>
      <c r="D2711" s="57"/>
      <c r="E2711" s="57"/>
      <c r="F2711" s="45" t="s">
        <v>16</v>
      </c>
      <c r="G2711" s="46"/>
      <c r="H2711" s="46"/>
      <c r="I2711" s="46"/>
      <c r="J2711" s="46"/>
      <c r="K2711" s="46"/>
      <c r="L2711" s="46"/>
      <c r="M2711" s="47"/>
      <c r="N2711" s="47"/>
      <c r="O2711" s="47"/>
      <c r="P2711" s="47"/>
      <c r="Q2711" s="47"/>
      <c r="R2711" s="47"/>
      <c r="S2711" s="46">
        <f t="shared" si="1773"/>
        <v>0</v>
      </c>
      <c r="T2711" s="110"/>
    </row>
    <row r="2712" spans="1:20">
      <c r="A2712" s="57"/>
      <c r="B2712" s="57"/>
      <c r="C2712" s="57"/>
      <c r="D2712" s="57"/>
      <c r="E2712" s="57"/>
      <c r="F2712" s="45" t="s">
        <v>24</v>
      </c>
      <c r="G2712" s="46"/>
      <c r="H2712" s="46"/>
      <c r="I2712" s="46"/>
      <c r="J2712" s="46"/>
      <c r="K2712" s="46"/>
      <c r="L2712" s="46"/>
      <c r="M2712" s="47"/>
      <c r="N2712" s="47"/>
      <c r="O2712" s="47"/>
      <c r="P2712" s="47"/>
      <c r="Q2712" s="47"/>
      <c r="R2712" s="47"/>
      <c r="S2712" s="46">
        <f t="shared" si="1773"/>
        <v>0</v>
      </c>
      <c r="T2712" s="110"/>
    </row>
    <row r="2713" spans="1:20">
      <c r="A2713" s="58"/>
      <c r="B2713" s="58"/>
      <c r="C2713" s="58"/>
      <c r="D2713" s="58"/>
      <c r="E2713" s="58"/>
      <c r="F2713" s="45" t="s">
        <v>14</v>
      </c>
      <c r="G2713" s="48">
        <f t="shared" ref="G2713:R2713" si="1778">G2710+G2711+G2712</f>
        <v>0</v>
      </c>
      <c r="H2713" s="48">
        <f t="shared" si="1778"/>
        <v>0</v>
      </c>
      <c r="I2713" s="48">
        <f t="shared" si="1778"/>
        <v>0</v>
      </c>
      <c r="J2713" s="48">
        <f t="shared" si="1778"/>
        <v>0</v>
      </c>
      <c r="K2713" s="48">
        <f t="shared" si="1778"/>
        <v>0</v>
      </c>
      <c r="L2713" s="48">
        <f t="shared" si="1778"/>
        <v>0</v>
      </c>
      <c r="M2713" s="48">
        <f t="shared" si="1778"/>
        <v>0</v>
      </c>
      <c r="N2713" s="48">
        <f t="shared" si="1778"/>
        <v>0</v>
      </c>
      <c r="O2713" s="48">
        <f t="shared" si="1778"/>
        <v>0</v>
      </c>
      <c r="P2713" s="48">
        <f t="shared" si="1778"/>
        <v>0</v>
      </c>
      <c r="Q2713" s="48">
        <f t="shared" si="1778"/>
        <v>0</v>
      </c>
      <c r="R2713" s="48">
        <f t="shared" si="1778"/>
        <v>0</v>
      </c>
      <c r="S2713" s="48">
        <f t="shared" si="1773"/>
        <v>0</v>
      </c>
      <c r="T2713" s="111"/>
    </row>
    <row r="2714" spans="1:20">
      <c r="A2714" s="56">
        <f t="shared" ref="A2714" si="1779">A2710+1</f>
        <v>187</v>
      </c>
      <c r="B2714" s="56" t="str">
        <f t="shared" si="1762"/>
        <v>TANTRANSCO</v>
      </c>
      <c r="C2714" s="56" t="s">
        <v>961</v>
      </c>
      <c r="D2714" s="56" t="s">
        <v>808</v>
      </c>
      <c r="E2714" s="56" t="s">
        <v>766</v>
      </c>
      <c r="F2714" s="45" t="s">
        <v>17</v>
      </c>
      <c r="G2714" s="46"/>
      <c r="H2714" s="46"/>
      <c r="I2714" s="46"/>
      <c r="J2714" s="46"/>
      <c r="K2714" s="46"/>
      <c r="L2714" s="46"/>
      <c r="M2714" s="47"/>
      <c r="N2714" s="47"/>
      <c r="O2714" s="47"/>
      <c r="P2714" s="47"/>
      <c r="Q2714" s="47"/>
      <c r="R2714" s="47"/>
      <c r="S2714" s="46">
        <f t="shared" si="1773"/>
        <v>0</v>
      </c>
      <c r="T2714" s="109"/>
    </row>
    <row r="2715" spans="1:20">
      <c r="A2715" s="57"/>
      <c r="B2715" s="57"/>
      <c r="C2715" s="57"/>
      <c r="D2715" s="57"/>
      <c r="E2715" s="57"/>
      <c r="F2715" s="45" t="s">
        <v>16</v>
      </c>
      <c r="G2715" s="46"/>
      <c r="H2715" s="46"/>
      <c r="I2715" s="46"/>
      <c r="J2715" s="46"/>
      <c r="K2715" s="46"/>
      <c r="L2715" s="46"/>
      <c r="M2715" s="47"/>
      <c r="N2715" s="47"/>
      <c r="O2715" s="47"/>
      <c r="P2715" s="47"/>
      <c r="Q2715" s="47"/>
      <c r="R2715" s="47"/>
      <c r="S2715" s="46">
        <f t="shared" si="1773"/>
        <v>0</v>
      </c>
      <c r="T2715" s="110"/>
    </row>
    <row r="2716" spans="1:20">
      <c r="A2716" s="57"/>
      <c r="B2716" s="57"/>
      <c r="C2716" s="57"/>
      <c r="D2716" s="57"/>
      <c r="E2716" s="57"/>
      <c r="F2716" s="45" t="s">
        <v>24</v>
      </c>
      <c r="G2716" s="46"/>
      <c r="H2716" s="46"/>
      <c r="I2716" s="46"/>
      <c r="J2716" s="46"/>
      <c r="K2716" s="46"/>
      <c r="L2716" s="46"/>
      <c r="M2716" s="47"/>
      <c r="N2716" s="47"/>
      <c r="O2716" s="47"/>
      <c r="P2716" s="47"/>
      <c r="Q2716" s="47"/>
      <c r="R2716" s="47"/>
      <c r="S2716" s="46">
        <f t="shared" si="1773"/>
        <v>0</v>
      </c>
      <c r="T2716" s="110"/>
    </row>
    <row r="2717" spans="1:20">
      <c r="A2717" s="58"/>
      <c r="B2717" s="58"/>
      <c r="C2717" s="58"/>
      <c r="D2717" s="58"/>
      <c r="E2717" s="58"/>
      <c r="F2717" s="45" t="s">
        <v>14</v>
      </c>
      <c r="G2717" s="48">
        <f t="shared" ref="G2717:R2717" si="1780">G2714+G2715+G2716</f>
        <v>0</v>
      </c>
      <c r="H2717" s="48">
        <f t="shared" si="1780"/>
        <v>0</v>
      </c>
      <c r="I2717" s="48">
        <f t="shared" si="1780"/>
        <v>0</v>
      </c>
      <c r="J2717" s="48">
        <f t="shared" si="1780"/>
        <v>0</v>
      </c>
      <c r="K2717" s="48">
        <f t="shared" si="1780"/>
        <v>0</v>
      </c>
      <c r="L2717" s="48">
        <f t="shared" si="1780"/>
        <v>0</v>
      </c>
      <c r="M2717" s="48">
        <f t="shared" si="1780"/>
        <v>0</v>
      </c>
      <c r="N2717" s="48">
        <f t="shared" si="1780"/>
        <v>0</v>
      </c>
      <c r="O2717" s="48">
        <f t="shared" si="1780"/>
        <v>0</v>
      </c>
      <c r="P2717" s="48">
        <f t="shared" si="1780"/>
        <v>0</v>
      </c>
      <c r="Q2717" s="48">
        <f t="shared" si="1780"/>
        <v>0</v>
      </c>
      <c r="R2717" s="48">
        <f t="shared" si="1780"/>
        <v>0</v>
      </c>
      <c r="S2717" s="48">
        <f t="shared" si="1773"/>
        <v>0</v>
      </c>
      <c r="T2717" s="111"/>
    </row>
    <row r="2718" spans="1:20">
      <c r="A2718" s="56">
        <f t="shared" ref="A2718" si="1781">A2714+1</f>
        <v>188</v>
      </c>
      <c r="B2718" s="56" t="str">
        <f t="shared" si="1762"/>
        <v>TANTRANSCO</v>
      </c>
      <c r="C2718" s="56" t="s">
        <v>962</v>
      </c>
      <c r="D2718" s="56" t="s">
        <v>809</v>
      </c>
      <c r="E2718" s="56" t="s">
        <v>766</v>
      </c>
      <c r="F2718" s="45" t="s">
        <v>17</v>
      </c>
      <c r="G2718" s="46"/>
      <c r="H2718" s="46"/>
      <c r="I2718" s="46"/>
      <c r="J2718" s="46"/>
      <c r="K2718" s="46"/>
      <c r="L2718" s="46"/>
      <c r="M2718" s="47"/>
      <c r="N2718" s="47"/>
      <c r="O2718" s="47"/>
      <c r="P2718" s="47"/>
      <c r="Q2718" s="47"/>
      <c r="R2718" s="47"/>
      <c r="S2718" s="46">
        <f t="shared" si="1773"/>
        <v>0</v>
      </c>
      <c r="T2718" s="109"/>
    </row>
    <row r="2719" spans="1:20">
      <c r="A2719" s="57"/>
      <c r="B2719" s="57"/>
      <c r="C2719" s="57"/>
      <c r="D2719" s="57"/>
      <c r="E2719" s="57"/>
      <c r="F2719" s="45" t="s">
        <v>16</v>
      </c>
      <c r="G2719" s="46"/>
      <c r="H2719" s="46"/>
      <c r="I2719" s="46"/>
      <c r="J2719" s="46"/>
      <c r="K2719" s="46"/>
      <c r="L2719" s="46"/>
      <c r="M2719" s="47"/>
      <c r="N2719" s="47"/>
      <c r="O2719" s="47"/>
      <c r="P2719" s="47"/>
      <c r="Q2719" s="47"/>
      <c r="R2719" s="47"/>
      <c r="S2719" s="46">
        <f t="shared" si="1773"/>
        <v>0</v>
      </c>
      <c r="T2719" s="110"/>
    </row>
    <row r="2720" spans="1:20">
      <c r="A2720" s="57"/>
      <c r="B2720" s="57"/>
      <c r="C2720" s="57"/>
      <c r="D2720" s="57"/>
      <c r="E2720" s="57"/>
      <c r="F2720" s="45" t="s">
        <v>24</v>
      </c>
      <c r="G2720" s="46"/>
      <c r="H2720" s="46"/>
      <c r="I2720" s="46"/>
      <c r="J2720" s="46"/>
      <c r="K2720" s="46"/>
      <c r="L2720" s="46"/>
      <c r="M2720" s="47"/>
      <c r="N2720" s="47"/>
      <c r="O2720" s="47"/>
      <c r="P2720" s="47"/>
      <c r="Q2720" s="47"/>
      <c r="R2720" s="47"/>
      <c r="S2720" s="46">
        <f t="shared" si="1773"/>
        <v>0</v>
      </c>
      <c r="T2720" s="110"/>
    </row>
    <row r="2721" spans="1:20">
      <c r="A2721" s="58"/>
      <c r="B2721" s="58"/>
      <c r="C2721" s="58"/>
      <c r="D2721" s="58"/>
      <c r="E2721" s="58"/>
      <c r="F2721" s="45" t="s">
        <v>14</v>
      </c>
      <c r="G2721" s="48">
        <f t="shared" ref="G2721:R2721" si="1782">G2718+G2719+G2720</f>
        <v>0</v>
      </c>
      <c r="H2721" s="48">
        <f t="shared" si="1782"/>
        <v>0</v>
      </c>
      <c r="I2721" s="48">
        <f t="shared" si="1782"/>
        <v>0</v>
      </c>
      <c r="J2721" s="48">
        <f t="shared" si="1782"/>
        <v>0</v>
      </c>
      <c r="K2721" s="48">
        <f t="shared" si="1782"/>
        <v>0</v>
      </c>
      <c r="L2721" s="48">
        <f t="shared" si="1782"/>
        <v>0</v>
      </c>
      <c r="M2721" s="48">
        <f t="shared" si="1782"/>
        <v>0</v>
      </c>
      <c r="N2721" s="48">
        <f t="shared" si="1782"/>
        <v>0</v>
      </c>
      <c r="O2721" s="48">
        <f t="shared" si="1782"/>
        <v>0</v>
      </c>
      <c r="P2721" s="48">
        <f t="shared" si="1782"/>
        <v>0</v>
      </c>
      <c r="Q2721" s="48">
        <f t="shared" si="1782"/>
        <v>0</v>
      </c>
      <c r="R2721" s="48">
        <f t="shared" si="1782"/>
        <v>0</v>
      </c>
      <c r="S2721" s="48">
        <f t="shared" si="1773"/>
        <v>0</v>
      </c>
      <c r="T2721" s="111"/>
    </row>
    <row r="2722" spans="1:20">
      <c r="A2722" s="56">
        <f t="shared" ref="A2722" si="1783">A2718+1</f>
        <v>189</v>
      </c>
      <c r="B2722" s="56" t="str">
        <f t="shared" si="1762"/>
        <v>TANTRANSCO</v>
      </c>
      <c r="C2722" s="56" t="s">
        <v>1044</v>
      </c>
      <c r="D2722" s="56" t="s">
        <v>809</v>
      </c>
      <c r="E2722" s="56" t="s">
        <v>766</v>
      </c>
      <c r="F2722" s="45" t="s">
        <v>17</v>
      </c>
      <c r="G2722" s="46"/>
      <c r="H2722" s="46"/>
      <c r="I2722" s="46"/>
      <c r="J2722" s="46"/>
      <c r="K2722" s="46"/>
      <c r="L2722" s="46"/>
      <c r="M2722" s="47"/>
      <c r="N2722" s="47"/>
      <c r="O2722" s="47"/>
      <c r="P2722" s="47"/>
      <c r="Q2722" s="47"/>
      <c r="R2722" s="47"/>
      <c r="S2722" s="46">
        <f t="shared" si="1773"/>
        <v>0</v>
      </c>
      <c r="T2722" s="109"/>
    </row>
    <row r="2723" spans="1:20">
      <c r="A2723" s="57"/>
      <c r="B2723" s="57"/>
      <c r="C2723" s="57"/>
      <c r="D2723" s="57"/>
      <c r="E2723" s="57"/>
      <c r="F2723" s="45" t="s">
        <v>16</v>
      </c>
      <c r="G2723" s="46"/>
      <c r="H2723" s="46"/>
      <c r="I2723" s="46"/>
      <c r="J2723" s="46"/>
      <c r="K2723" s="46"/>
      <c r="L2723" s="46"/>
      <c r="M2723" s="47"/>
      <c r="N2723" s="47"/>
      <c r="O2723" s="47"/>
      <c r="P2723" s="47"/>
      <c r="Q2723" s="47"/>
      <c r="R2723" s="47"/>
      <c r="S2723" s="46">
        <f t="shared" si="1773"/>
        <v>0</v>
      </c>
      <c r="T2723" s="110"/>
    </row>
    <row r="2724" spans="1:20">
      <c r="A2724" s="57"/>
      <c r="B2724" s="57"/>
      <c r="C2724" s="57"/>
      <c r="D2724" s="57"/>
      <c r="E2724" s="57"/>
      <c r="F2724" s="45" t="s">
        <v>24</v>
      </c>
      <c r="G2724" s="46"/>
      <c r="H2724" s="46"/>
      <c r="I2724" s="46"/>
      <c r="J2724" s="46"/>
      <c r="K2724" s="46"/>
      <c r="L2724" s="46"/>
      <c r="M2724" s="47"/>
      <c r="N2724" s="47"/>
      <c r="O2724" s="47"/>
      <c r="P2724" s="47"/>
      <c r="Q2724" s="47"/>
      <c r="R2724" s="47"/>
      <c r="S2724" s="46">
        <f t="shared" si="1773"/>
        <v>0</v>
      </c>
      <c r="T2724" s="110"/>
    </row>
    <row r="2725" spans="1:20">
      <c r="A2725" s="58"/>
      <c r="B2725" s="58"/>
      <c r="C2725" s="58"/>
      <c r="D2725" s="58"/>
      <c r="E2725" s="58"/>
      <c r="F2725" s="45" t="s">
        <v>14</v>
      </c>
      <c r="G2725" s="48">
        <f t="shared" ref="G2725:R2725" si="1784">G2722+G2723+G2724</f>
        <v>0</v>
      </c>
      <c r="H2725" s="48">
        <f t="shared" si="1784"/>
        <v>0</v>
      </c>
      <c r="I2725" s="48">
        <f t="shared" si="1784"/>
        <v>0</v>
      </c>
      <c r="J2725" s="48">
        <f t="shared" si="1784"/>
        <v>0</v>
      </c>
      <c r="K2725" s="48">
        <f t="shared" si="1784"/>
        <v>0</v>
      </c>
      <c r="L2725" s="48">
        <f t="shared" si="1784"/>
        <v>0</v>
      </c>
      <c r="M2725" s="48">
        <f t="shared" si="1784"/>
        <v>0</v>
      </c>
      <c r="N2725" s="48">
        <f t="shared" si="1784"/>
        <v>0</v>
      </c>
      <c r="O2725" s="48">
        <f t="shared" si="1784"/>
        <v>0</v>
      </c>
      <c r="P2725" s="48">
        <f t="shared" si="1784"/>
        <v>0</v>
      </c>
      <c r="Q2725" s="48">
        <f t="shared" si="1784"/>
        <v>0</v>
      </c>
      <c r="R2725" s="48">
        <f t="shared" si="1784"/>
        <v>0</v>
      </c>
      <c r="S2725" s="48">
        <f t="shared" si="1773"/>
        <v>0</v>
      </c>
      <c r="T2725" s="111"/>
    </row>
    <row r="2726" spans="1:20">
      <c r="A2726" s="56">
        <f t="shared" ref="A2726" si="1785">A2722+1</f>
        <v>190</v>
      </c>
      <c r="B2726" s="56" t="str">
        <f t="shared" si="1762"/>
        <v>TANTRANSCO</v>
      </c>
      <c r="C2726" s="56" t="s">
        <v>963</v>
      </c>
      <c r="D2726" s="56" t="s">
        <v>809</v>
      </c>
      <c r="E2726" s="56" t="s">
        <v>766</v>
      </c>
      <c r="F2726" s="45" t="s">
        <v>17</v>
      </c>
      <c r="G2726" s="46"/>
      <c r="H2726" s="46"/>
      <c r="I2726" s="46"/>
      <c r="J2726" s="46"/>
      <c r="K2726" s="46"/>
      <c r="L2726" s="46"/>
      <c r="M2726" s="47"/>
      <c r="N2726" s="47"/>
      <c r="O2726" s="47"/>
      <c r="P2726" s="47"/>
      <c r="Q2726" s="47"/>
      <c r="R2726" s="47"/>
      <c r="S2726" s="46">
        <f t="shared" si="1773"/>
        <v>0</v>
      </c>
      <c r="T2726" s="109"/>
    </row>
    <row r="2727" spans="1:20">
      <c r="A2727" s="57"/>
      <c r="B2727" s="57"/>
      <c r="C2727" s="57"/>
      <c r="D2727" s="57"/>
      <c r="E2727" s="57"/>
      <c r="F2727" s="45" t="s">
        <v>16</v>
      </c>
      <c r="G2727" s="46"/>
      <c r="H2727" s="46"/>
      <c r="I2727" s="46"/>
      <c r="J2727" s="46"/>
      <c r="K2727" s="46"/>
      <c r="L2727" s="46"/>
      <c r="M2727" s="47"/>
      <c r="N2727" s="47"/>
      <c r="O2727" s="47"/>
      <c r="P2727" s="47"/>
      <c r="Q2727" s="47"/>
      <c r="R2727" s="47"/>
      <c r="S2727" s="46">
        <f t="shared" si="1773"/>
        <v>0</v>
      </c>
      <c r="T2727" s="110"/>
    </row>
    <row r="2728" spans="1:20">
      <c r="A2728" s="57"/>
      <c r="B2728" s="57"/>
      <c r="C2728" s="57"/>
      <c r="D2728" s="57"/>
      <c r="E2728" s="57"/>
      <c r="F2728" s="45" t="s">
        <v>24</v>
      </c>
      <c r="G2728" s="46"/>
      <c r="H2728" s="46"/>
      <c r="I2728" s="46"/>
      <c r="J2728" s="46"/>
      <c r="K2728" s="46"/>
      <c r="L2728" s="46"/>
      <c r="M2728" s="47"/>
      <c r="N2728" s="47"/>
      <c r="O2728" s="47"/>
      <c r="P2728" s="47"/>
      <c r="Q2728" s="47"/>
      <c r="R2728" s="47"/>
      <c r="S2728" s="46">
        <f t="shared" si="1773"/>
        <v>0</v>
      </c>
      <c r="T2728" s="110"/>
    </row>
    <row r="2729" spans="1:20">
      <c r="A2729" s="58"/>
      <c r="B2729" s="58"/>
      <c r="C2729" s="58"/>
      <c r="D2729" s="58"/>
      <c r="E2729" s="58"/>
      <c r="F2729" s="45" t="s">
        <v>14</v>
      </c>
      <c r="G2729" s="48">
        <f t="shared" ref="G2729:R2729" si="1786">G2726+G2727+G2728</f>
        <v>0</v>
      </c>
      <c r="H2729" s="48">
        <f t="shared" si="1786"/>
        <v>0</v>
      </c>
      <c r="I2729" s="48">
        <f t="shared" si="1786"/>
        <v>0</v>
      </c>
      <c r="J2729" s="48">
        <f t="shared" si="1786"/>
        <v>0</v>
      </c>
      <c r="K2729" s="48">
        <f t="shared" si="1786"/>
        <v>0</v>
      </c>
      <c r="L2729" s="48">
        <f t="shared" si="1786"/>
        <v>0</v>
      </c>
      <c r="M2729" s="48">
        <f t="shared" si="1786"/>
        <v>0</v>
      </c>
      <c r="N2729" s="48">
        <f t="shared" si="1786"/>
        <v>0</v>
      </c>
      <c r="O2729" s="48">
        <f t="shared" si="1786"/>
        <v>0</v>
      </c>
      <c r="P2729" s="48">
        <f t="shared" si="1786"/>
        <v>0</v>
      </c>
      <c r="Q2729" s="48">
        <f t="shared" si="1786"/>
        <v>0</v>
      </c>
      <c r="R2729" s="48">
        <f t="shared" si="1786"/>
        <v>0</v>
      </c>
      <c r="S2729" s="48">
        <f t="shared" si="1773"/>
        <v>0</v>
      </c>
      <c r="T2729" s="111"/>
    </row>
    <row r="2730" spans="1:20">
      <c r="A2730" s="56">
        <f t="shared" ref="A2730" si="1787">A2726+1</f>
        <v>191</v>
      </c>
      <c r="B2730" s="56" t="str">
        <f t="shared" si="1762"/>
        <v>TANTRANSCO</v>
      </c>
      <c r="C2730" s="56" t="s">
        <v>964</v>
      </c>
      <c r="D2730" s="56" t="s">
        <v>809</v>
      </c>
      <c r="E2730" s="56" t="s">
        <v>766</v>
      </c>
      <c r="F2730" s="45" t="s">
        <v>17</v>
      </c>
      <c r="G2730" s="46"/>
      <c r="H2730" s="46"/>
      <c r="I2730" s="46"/>
      <c r="J2730" s="46"/>
      <c r="K2730" s="46"/>
      <c r="L2730" s="46"/>
      <c r="M2730" s="47"/>
      <c r="N2730" s="47"/>
      <c r="O2730" s="47"/>
      <c r="P2730" s="47"/>
      <c r="Q2730" s="47"/>
      <c r="R2730" s="47"/>
      <c r="S2730" s="46">
        <f t="shared" si="1773"/>
        <v>0</v>
      </c>
      <c r="T2730" s="109"/>
    </row>
    <row r="2731" spans="1:20">
      <c r="A2731" s="57"/>
      <c r="B2731" s="57"/>
      <c r="C2731" s="57"/>
      <c r="D2731" s="57"/>
      <c r="E2731" s="57"/>
      <c r="F2731" s="45" t="s">
        <v>16</v>
      </c>
      <c r="G2731" s="46"/>
      <c r="H2731" s="46"/>
      <c r="I2731" s="46"/>
      <c r="J2731" s="46"/>
      <c r="K2731" s="46"/>
      <c r="L2731" s="46"/>
      <c r="M2731" s="47"/>
      <c r="N2731" s="47"/>
      <c r="O2731" s="47"/>
      <c r="P2731" s="47"/>
      <c r="Q2731" s="47"/>
      <c r="R2731" s="47"/>
      <c r="S2731" s="46">
        <f t="shared" si="1773"/>
        <v>0</v>
      </c>
      <c r="T2731" s="110"/>
    </row>
    <row r="2732" spans="1:20">
      <c r="A2732" s="57"/>
      <c r="B2732" s="57"/>
      <c r="C2732" s="57"/>
      <c r="D2732" s="57"/>
      <c r="E2732" s="57"/>
      <c r="F2732" s="45" t="s">
        <v>24</v>
      </c>
      <c r="G2732" s="46"/>
      <c r="H2732" s="46"/>
      <c r="I2732" s="46"/>
      <c r="J2732" s="46"/>
      <c r="K2732" s="46"/>
      <c r="L2732" s="46"/>
      <c r="M2732" s="47"/>
      <c r="N2732" s="47"/>
      <c r="O2732" s="47"/>
      <c r="P2732" s="47"/>
      <c r="Q2732" s="47"/>
      <c r="R2732" s="47"/>
      <c r="S2732" s="46">
        <f t="shared" si="1773"/>
        <v>0</v>
      </c>
      <c r="T2732" s="110"/>
    </row>
    <row r="2733" spans="1:20">
      <c r="A2733" s="58"/>
      <c r="B2733" s="58"/>
      <c r="C2733" s="58"/>
      <c r="D2733" s="58"/>
      <c r="E2733" s="58"/>
      <c r="F2733" s="45" t="s">
        <v>14</v>
      </c>
      <c r="G2733" s="48">
        <f t="shared" ref="G2733:R2733" si="1788">G2730+G2731+G2732</f>
        <v>0</v>
      </c>
      <c r="H2733" s="48">
        <f t="shared" si="1788"/>
        <v>0</v>
      </c>
      <c r="I2733" s="48">
        <f t="shared" si="1788"/>
        <v>0</v>
      </c>
      <c r="J2733" s="48">
        <f t="shared" si="1788"/>
        <v>0</v>
      </c>
      <c r="K2733" s="48">
        <f t="shared" si="1788"/>
        <v>0</v>
      </c>
      <c r="L2733" s="48">
        <f t="shared" si="1788"/>
        <v>0</v>
      </c>
      <c r="M2733" s="48">
        <f t="shared" si="1788"/>
        <v>0</v>
      </c>
      <c r="N2733" s="48">
        <f t="shared" si="1788"/>
        <v>0</v>
      </c>
      <c r="O2733" s="48">
        <f t="shared" si="1788"/>
        <v>0</v>
      </c>
      <c r="P2733" s="48">
        <f t="shared" si="1788"/>
        <v>0</v>
      </c>
      <c r="Q2733" s="48">
        <f t="shared" si="1788"/>
        <v>0</v>
      </c>
      <c r="R2733" s="48">
        <f t="shared" si="1788"/>
        <v>0</v>
      </c>
      <c r="S2733" s="48">
        <f t="shared" si="1773"/>
        <v>0</v>
      </c>
      <c r="T2733" s="111"/>
    </row>
    <row r="2734" spans="1:20">
      <c r="A2734" s="56">
        <f t="shared" ref="A2734" si="1789">A2730+1</f>
        <v>192</v>
      </c>
      <c r="B2734" s="56" t="str">
        <f t="shared" ref="B2734:B2794" si="1790">B2730</f>
        <v>TANTRANSCO</v>
      </c>
      <c r="C2734" s="56" t="s">
        <v>965</v>
      </c>
      <c r="D2734" s="56" t="s">
        <v>809</v>
      </c>
      <c r="E2734" s="56" t="s">
        <v>766</v>
      </c>
      <c r="F2734" s="45" t="s">
        <v>17</v>
      </c>
      <c r="G2734" s="46"/>
      <c r="H2734" s="46"/>
      <c r="I2734" s="46"/>
      <c r="J2734" s="46"/>
      <c r="K2734" s="46"/>
      <c r="L2734" s="46"/>
      <c r="M2734" s="47"/>
      <c r="N2734" s="47"/>
      <c r="O2734" s="47"/>
      <c r="P2734" s="47"/>
      <c r="Q2734" s="47"/>
      <c r="R2734" s="47"/>
      <c r="S2734" s="46">
        <f t="shared" si="1773"/>
        <v>0</v>
      </c>
      <c r="T2734" s="109"/>
    </row>
    <row r="2735" spans="1:20">
      <c r="A2735" s="57"/>
      <c r="B2735" s="57"/>
      <c r="C2735" s="57"/>
      <c r="D2735" s="57"/>
      <c r="E2735" s="57"/>
      <c r="F2735" s="45" t="s">
        <v>16</v>
      </c>
      <c r="G2735" s="46"/>
      <c r="H2735" s="46"/>
      <c r="I2735" s="46"/>
      <c r="J2735" s="46"/>
      <c r="K2735" s="46"/>
      <c r="L2735" s="46"/>
      <c r="M2735" s="47"/>
      <c r="N2735" s="47"/>
      <c r="O2735" s="47"/>
      <c r="P2735" s="47"/>
      <c r="Q2735" s="47"/>
      <c r="R2735" s="47"/>
      <c r="S2735" s="46">
        <f t="shared" si="1773"/>
        <v>0</v>
      </c>
      <c r="T2735" s="110"/>
    </row>
    <row r="2736" spans="1:20">
      <c r="A2736" s="57"/>
      <c r="B2736" s="57"/>
      <c r="C2736" s="57"/>
      <c r="D2736" s="57"/>
      <c r="E2736" s="57"/>
      <c r="F2736" s="45" t="s">
        <v>24</v>
      </c>
      <c r="G2736" s="46"/>
      <c r="H2736" s="46"/>
      <c r="I2736" s="46"/>
      <c r="J2736" s="46"/>
      <c r="K2736" s="46"/>
      <c r="L2736" s="46"/>
      <c r="M2736" s="47"/>
      <c r="N2736" s="47"/>
      <c r="O2736" s="47"/>
      <c r="P2736" s="47"/>
      <c r="Q2736" s="47"/>
      <c r="R2736" s="47"/>
      <c r="S2736" s="46">
        <f t="shared" si="1773"/>
        <v>0</v>
      </c>
      <c r="T2736" s="110"/>
    </row>
    <row r="2737" spans="1:20">
      <c r="A2737" s="58"/>
      <c r="B2737" s="58"/>
      <c r="C2737" s="58"/>
      <c r="D2737" s="58"/>
      <c r="E2737" s="58"/>
      <c r="F2737" s="45" t="s">
        <v>14</v>
      </c>
      <c r="G2737" s="48">
        <f t="shared" ref="G2737:R2737" si="1791">G2734+G2735+G2736</f>
        <v>0</v>
      </c>
      <c r="H2737" s="48">
        <f t="shared" si="1791"/>
        <v>0</v>
      </c>
      <c r="I2737" s="48">
        <f t="shared" si="1791"/>
        <v>0</v>
      </c>
      <c r="J2737" s="48">
        <f t="shared" si="1791"/>
        <v>0</v>
      </c>
      <c r="K2737" s="48">
        <f t="shared" si="1791"/>
        <v>0</v>
      </c>
      <c r="L2737" s="48">
        <f t="shared" si="1791"/>
        <v>0</v>
      </c>
      <c r="M2737" s="48">
        <f t="shared" si="1791"/>
        <v>0</v>
      </c>
      <c r="N2737" s="48">
        <f t="shared" si="1791"/>
        <v>0</v>
      </c>
      <c r="O2737" s="48">
        <f t="shared" si="1791"/>
        <v>0</v>
      </c>
      <c r="P2737" s="48">
        <f t="shared" si="1791"/>
        <v>0</v>
      </c>
      <c r="Q2737" s="48">
        <f t="shared" si="1791"/>
        <v>0</v>
      </c>
      <c r="R2737" s="48">
        <f t="shared" si="1791"/>
        <v>0</v>
      </c>
      <c r="S2737" s="48">
        <f t="shared" si="1773"/>
        <v>0</v>
      </c>
      <c r="T2737" s="111"/>
    </row>
    <row r="2738" spans="1:20">
      <c r="A2738" s="56">
        <f t="shared" ref="A2738" si="1792">A2734+1</f>
        <v>193</v>
      </c>
      <c r="B2738" s="56" t="str">
        <f t="shared" si="1790"/>
        <v>TANTRANSCO</v>
      </c>
      <c r="C2738" s="56" t="s">
        <v>966</v>
      </c>
      <c r="D2738" s="56" t="s">
        <v>809</v>
      </c>
      <c r="E2738" s="56" t="s">
        <v>766</v>
      </c>
      <c r="F2738" s="45" t="s">
        <v>17</v>
      </c>
      <c r="G2738" s="46"/>
      <c r="H2738" s="46"/>
      <c r="I2738" s="46"/>
      <c r="J2738" s="46"/>
      <c r="K2738" s="46"/>
      <c r="L2738" s="46"/>
      <c r="M2738" s="47"/>
      <c r="N2738" s="47"/>
      <c r="O2738" s="47"/>
      <c r="P2738" s="47"/>
      <c r="Q2738" s="47"/>
      <c r="R2738" s="47"/>
      <c r="S2738" s="46">
        <f t="shared" si="1773"/>
        <v>0</v>
      </c>
      <c r="T2738" s="109"/>
    </row>
    <row r="2739" spans="1:20">
      <c r="A2739" s="57"/>
      <c r="B2739" s="57"/>
      <c r="C2739" s="57"/>
      <c r="D2739" s="57"/>
      <c r="E2739" s="57"/>
      <c r="F2739" s="45" t="s">
        <v>16</v>
      </c>
      <c r="G2739" s="46"/>
      <c r="H2739" s="46"/>
      <c r="I2739" s="46"/>
      <c r="J2739" s="46"/>
      <c r="K2739" s="46"/>
      <c r="L2739" s="46"/>
      <c r="M2739" s="47"/>
      <c r="N2739" s="47"/>
      <c r="O2739" s="47"/>
      <c r="P2739" s="47"/>
      <c r="Q2739" s="47"/>
      <c r="R2739" s="47"/>
      <c r="S2739" s="46">
        <f t="shared" si="1773"/>
        <v>0</v>
      </c>
      <c r="T2739" s="110"/>
    </row>
    <row r="2740" spans="1:20">
      <c r="A2740" s="57"/>
      <c r="B2740" s="57"/>
      <c r="C2740" s="57"/>
      <c r="D2740" s="57"/>
      <c r="E2740" s="57"/>
      <c r="F2740" s="45" t="s">
        <v>24</v>
      </c>
      <c r="G2740" s="46"/>
      <c r="H2740" s="46"/>
      <c r="I2740" s="46"/>
      <c r="J2740" s="46"/>
      <c r="K2740" s="46"/>
      <c r="L2740" s="46"/>
      <c r="M2740" s="47"/>
      <c r="N2740" s="47"/>
      <c r="O2740" s="47"/>
      <c r="P2740" s="47"/>
      <c r="Q2740" s="47"/>
      <c r="R2740" s="47"/>
      <c r="S2740" s="46">
        <f t="shared" si="1773"/>
        <v>0</v>
      </c>
      <c r="T2740" s="110"/>
    </row>
    <row r="2741" spans="1:20">
      <c r="A2741" s="58"/>
      <c r="B2741" s="58"/>
      <c r="C2741" s="58"/>
      <c r="D2741" s="58"/>
      <c r="E2741" s="58"/>
      <c r="F2741" s="45" t="s">
        <v>14</v>
      </c>
      <c r="G2741" s="48">
        <f t="shared" ref="G2741:R2741" si="1793">G2738+G2739+G2740</f>
        <v>0</v>
      </c>
      <c r="H2741" s="48">
        <f t="shared" si="1793"/>
        <v>0</v>
      </c>
      <c r="I2741" s="48">
        <f t="shared" si="1793"/>
        <v>0</v>
      </c>
      <c r="J2741" s="48">
        <f t="shared" si="1793"/>
        <v>0</v>
      </c>
      <c r="K2741" s="48">
        <f t="shared" si="1793"/>
        <v>0</v>
      </c>
      <c r="L2741" s="48">
        <f t="shared" si="1793"/>
        <v>0</v>
      </c>
      <c r="M2741" s="48">
        <f t="shared" si="1793"/>
        <v>0</v>
      </c>
      <c r="N2741" s="48">
        <f t="shared" si="1793"/>
        <v>0</v>
      </c>
      <c r="O2741" s="48">
        <f t="shared" si="1793"/>
        <v>0</v>
      </c>
      <c r="P2741" s="48">
        <f t="shared" si="1793"/>
        <v>0</v>
      </c>
      <c r="Q2741" s="48">
        <f t="shared" si="1793"/>
        <v>0</v>
      </c>
      <c r="R2741" s="48">
        <f t="shared" si="1793"/>
        <v>0</v>
      </c>
      <c r="S2741" s="48">
        <f t="shared" si="1773"/>
        <v>0</v>
      </c>
      <c r="T2741" s="111"/>
    </row>
    <row r="2742" spans="1:20">
      <c r="A2742" s="56">
        <f t="shared" ref="A2742" si="1794">A2738+1</f>
        <v>194</v>
      </c>
      <c r="B2742" s="56" t="str">
        <f t="shared" si="1790"/>
        <v>TANTRANSCO</v>
      </c>
      <c r="C2742" s="56" t="s">
        <v>967</v>
      </c>
      <c r="D2742" s="56" t="s">
        <v>809</v>
      </c>
      <c r="E2742" s="56" t="s">
        <v>766</v>
      </c>
      <c r="F2742" s="45" t="s">
        <v>17</v>
      </c>
      <c r="G2742" s="46"/>
      <c r="H2742" s="46"/>
      <c r="I2742" s="46"/>
      <c r="J2742" s="46"/>
      <c r="K2742" s="46"/>
      <c r="L2742" s="46"/>
      <c r="M2742" s="47"/>
      <c r="N2742" s="47"/>
      <c r="O2742" s="47"/>
      <c r="P2742" s="47"/>
      <c r="Q2742" s="47"/>
      <c r="R2742" s="47"/>
      <c r="S2742" s="46">
        <f t="shared" si="1773"/>
        <v>0</v>
      </c>
      <c r="T2742" s="109"/>
    </row>
    <row r="2743" spans="1:20">
      <c r="A2743" s="57"/>
      <c r="B2743" s="57"/>
      <c r="C2743" s="57"/>
      <c r="D2743" s="57"/>
      <c r="E2743" s="57"/>
      <c r="F2743" s="45" t="s">
        <v>16</v>
      </c>
      <c r="G2743" s="46"/>
      <c r="H2743" s="46"/>
      <c r="I2743" s="46"/>
      <c r="J2743" s="46"/>
      <c r="K2743" s="46"/>
      <c r="L2743" s="46"/>
      <c r="M2743" s="47"/>
      <c r="N2743" s="47"/>
      <c r="O2743" s="47"/>
      <c r="P2743" s="47"/>
      <c r="Q2743" s="47"/>
      <c r="R2743" s="47"/>
      <c r="S2743" s="46">
        <f t="shared" si="1773"/>
        <v>0</v>
      </c>
      <c r="T2743" s="110"/>
    </row>
    <row r="2744" spans="1:20">
      <c r="A2744" s="57"/>
      <c r="B2744" s="57"/>
      <c r="C2744" s="57"/>
      <c r="D2744" s="57"/>
      <c r="E2744" s="57"/>
      <c r="F2744" s="45" t="s">
        <v>24</v>
      </c>
      <c r="G2744" s="46"/>
      <c r="H2744" s="46"/>
      <c r="I2744" s="46"/>
      <c r="J2744" s="46"/>
      <c r="K2744" s="46"/>
      <c r="L2744" s="46"/>
      <c r="M2744" s="47"/>
      <c r="N2744" s="47"/>
      <c r="O2744" s="47"/>
      <c r="P2744" s="47"/>
      <c r="Q2744" s="47"/>
      <c r="R2744" s="47"/>
      <c r="S2744" s="46">
        <f t="shared" si="1773"/>
        <v>0</v>
      </c>
      <c r="T2744" s="110"/>
    </row>
    <row r="2745" spans="1:20">
      <c r="A2745" s="58"/>
      <c r="B2745" s="58"/>
      <c r="C2745" s="58"/>
      <c r="D2745" s="58"/>
      <c r="E2745" s="58"/>
      <c r="F2745" s="45" t="s">
        <v>14</v>
      </c>
      <c r="G2745" s="48">
        <f t="shared" ref="G2745:R2745" si="1795">G2742+G2743+G2744</f>
        <v>0</v>
      </c>
      <c r="H2745" s="48">
        <f t="shared" si="1795"/>
        <v>0</v>
      </c>
      <c r="I2745" s="48">
        <f t="shared" si="1795"/>
        <v>0</v>
      </c>
      <c r="J2745" s="48">
        <f t="shared" si="1795"/>
        <v>0</v>
      </c>
      <c r="K2745" s="48">
        <f t="shared" si="1795"/>
        <v>0</v>
      </c>
      <c r="L2745" s="48">
        <f t="shared" si="1795"/>
        <v>0</v>
      </c>
      <c r="M2745" s="48">
        <f t="shared" si="1795"/>
        <v>0</v>
      </c>
      <c r="N2745" s="48">
        <f t="shared" si="1795"/>
        <v>0</v>
      </c>
      <c r="O2745" s="48">
        <f t="shared" si="1795"/>
        <v>0</v>
      </c>
      <c r="P2745" s="48">
        <f t="shared" si="1795"/>
        <v>0</v>
      </c>
      <c r="Q2745" s="48">
        <f t="shared" si="1795"/>
        <v>0</v>
      </c>
      <c r="R2745" s="48">
        <f t="shared" si="1795"/>
        <v>0</v>
      </c>
      <c r="S2745" s="48">
        <f t="shared" si="1773"/>
        <v>0</v>
      </c>
      <c r="T2745" s="111"/>
    </row>
    <row r="2746" spans="1:20">
      <c r="A2746" s="56">
        <f t="shared" ref="A2746" si="1796">A2742+1</f>
        <v>195</v>
      </c>
      <c r="B2746" s="56" t="str">
        <f t="shared" si="1790"/>
        <v>TANTRANSCO</v>
      </c>
      <c r="C2746" s="56" t="s">
        <v>968</v>
      </c>
      <c r="D2746" s="56" t="s">
        <v>809</v>
      </c>
      <c r="E2746" s="56" t="s">
        <v>766</v>
      </c>
      <c r="F2746" s="45" t="s">
        <v>17</v>
      </c>
      <c r="G2746" s="46"/>
      <c r="H2746" s="46"/>
      <c r="I2746" s="46"/>
      <c r="J2746" s="46"/>
      <c r="K2746" s="46"/>
      <c r="L2746" s="46"/>
      <c r="M2746" s="47"/>
      <c r="N2746" s="47"/>
      <c r="O2746" s="47"/>
      <c r="P2746" s="47"/>
      <c r="Q2746" s="47"/>
      <c r="R2746" s="47"/>
      <c r="S2746" s="46">
        <f t="shared" si="1773"/>
        <v>0</v>
      </c>
      <c r="T2746" s="109"/>
    </row>
    <row r="2747" spans="1:20">
      <c r="A2747" s="57"/>
      <c r="B2747" s="57"/>
      <c r="C2747" s="57"/>
      <c r="D2747" s="57"/>
      <c r="E2747" s="57"/>
      <c r="F2747" s="45" t="s">
        <v>16</v>
      </c>
      <c r="G2747" s="46"/>
      <c r="H2747" s="46"/>
      <c r="I2747" s="46"/>
      <c r="J2747" s="46"/>
      <c r="K2747" s="46"/>
      <c r="L2747" s="46"/>
      <c r="M2747" s="47"/>
      <c r="N2747" s="47"/>
      <c r="O2747" s="47"/>
      <c r="P2747" s="47"/>
      <c r="Q2747" s="47"/>
      <c r="R2747" s="47"/>
      <c r="S2747" s="46">
        <f t="shared" si="1773"/>
        <v>0</v>
      </c>
      <c r="T2747" s="110"/>
    </row>
    <row r="2748" spans="1:20">
      <c r="A2748" s="57"/>
      <c r="B2748" s="57"/>
      <c r="C2748" s="57"/>
      <c r="D2748" s="57"/>
      <c r="E2748" s="57"/>
      <c r="F2748" s="45" t="s">
        <v>24</v>
      </c>
      <c r="G2748" s="46"/>
      <c r="H2748" s="46"/>
      <c r="I2748" s="46"/>
      <c r="J2748" s="46"/>
      <c r="K2748" s="46"/>
      <c r="L2748" s="46"/>
      <c r="M2748" s="47"/>
      <c r="N2748" s="47"/>
      <c r="O2748" s="47"/>
      <c r="P2748" s="47"/>
      <c r="Q2748" s="47"/>
      <c r="R2748" s="47"/>
      <c r="S2748" s="46">
        <f t="shared" si="1773"/>
        <v>0</v>
      </c>
      <c r="T2748" s="110"/>
    </row>
    <row r="2749" spans="1:20">
      <c r="A2749" s="58"/>
      <c r="B2749" s="58"/>
      <c r="C2749" s="58"/>
      <c r="D2749" s="58"/>
      <c r="E2749" s="58"/>
      <c r="F2749" s="45" t="s">
        <v>14</v>
      </c>
      <c r="G2749" s="48">
        <f t="shared" ref="G2749:R2749" si="1797">G2746+G2747+G2748</f>
        <v>0</v>
      </c>
      <c r="H2749" s="48">
        <f t="shared" si="1797"/>
        <v>0</v>
      </c>
      <c r="I2749" s="48">
        <f t="shared" si="1797"/>
        <v>0</v>
      </c>
      <c r="J2749" s="48">
        <f t="shared" si="1797"/>
        <v>0</v>
      </c>
      <c r="K2749" s="48">
        <f t="shared" si="1797"/>
        <v>0</v>
      </c>
      <c r="L2749" s="48">
        <f t="shared" si="1797"/>
        <v>0</v>
      </c>
      <c r="M2749" s="48">
        <f t="shared" si="1797"/>
        <v>0</v>
      </c>
      <c r="N2749" s="48">
        <f t="shared" si="1797"/>
        <v>0</v>
      </c>
      <c r="O2749" s="48">
        <f t="shared" si="1797"/>
        <v>0</v>
      </c>
      <c r="P2749" s="48">
        <f t="shared" si="1797"/>
        <v>0</v>
      </c>
      <c r="Q2749" s="48">
        <f t="shared" si="1797"/>
        <v>0</v>
      </c>
      <c r="R2749" s="48">
        <f t="shared" si="1797"/>
        <v>0</v>
      </c>
      <c r="S2749" s="48">
        <f t="shared" si="1773"/>
        <v>0</v>
      </c>
      <c r="T2749" s="111"/>
    </row>
    <row r="2750" spans="1:20">
      <c r="A2750" s="56">
        <f t="shared" ref="A2750" si="1798">A2746+1</f>
        <v>196</v>
      </c>
      <c r="B2750" s="56" t="str">
        <f t="shared" si="1790"/>
        <v>TANTRANSCO</v>
      </c>
      <c r="C2750" s="56" t="s">
        <v>969</v>
      </c>
      <c r="D2750" s="56" t="s">
        <v>810</v>
      </c>
      <c r="E2750" s="56" t="s">
        <v>766</v>
      </c>
      <c r="F2750" s="45" t="s">
        <v>17</v>
      </c>
      <c r="G2750" s="46"/>
      <c r="H2750" s="46"/>
      <c r="I2750" s="46"/>
      <c r="J2750" s="46"/>
      <c r="K2750" s="46"/>
      <c r="L2750" s="46"/>
      <c r="M2750" s="47"/>
      <c r="N2750" s="47"/>
      <c r="O2750" s="47"/>
      <c r="P2750" s="47"/>
      <c r="Q2750" s="47"/>
      <c r="R2750" s="47"/>
      <c r="S2750" s="46">
        <f t="shared" si="1773"/>
        <v>0</v>
      </c>
      <c r="T2750" s="109"/>
    </row>
    <row r="2751" spans="1:20">
      <c r="A2751" s="57"/>
      <c r="B2751" s="57"/>
      <c r="C2751" s="57"/>
      <c r="D2751" s="57"/>
      <c r="E2751" s="57"/>
      <c r="F2751" s="45" t="s">
        <v>16</v>
      </c>
      <c r="G2751" s="46"/>
      <c r="H2751" s="46"/>
      <c r="I2751" s="46"/>
      <c r="J2751" s="46"/>
      <c r="K2751" s="46"/>
      <c r="L2751" s="46"/>
      <c r="M2751" s="47"/>
      <c r="N2751" s="47"/>
      <c r="O2751" s="47"/>
      <c r="P2751" s="47"/>
      <c r="Q2751" s="47"/>
      <c r="R2751" s="47"/>
      <c r="S2751" s="46">
        <f t="shared" si="1773"/>
        <v>0</v>
      </c>
      <c r="T2751" s="110"/>
    </row>
    <row r="2752" spans="1:20">
      <c r="A2752" s="57"/>
      <c r="B2752" s="57"/>
      <c r="C2752" s="57"/>
      <c r="D2752" s="57"/>
      <c r="E2752" s="57"/>
      <c r="F2752" s="45" t="s">
        <v>24</v>
      </c>
      <c r="G2752" s="46"/>
      <c r="H2752" s="46"/>
      <c r="I2752" s="46"/>
      <c r="J2752" s="46"/>
      <c r="K2752" s="46"/>
      <c r="L2752" s="46"/>
      <c r="M2752" s="47"/>
      <c r="N2752" s="47"/>
      <c r="O2752" s="47"/>
      <c r="P2752" s="47"/>
      <c r="Q2752" s="47"/>
      <c r="R2752" s="47"/>
      <c r="S2752" s="46">
        <f t="shared" si="1773"/>
        <v>0</v>
      </c>
      <c r="T2752" s="110"/>
    </row>
    <row r="2753" spans="1:20">
      <c r="A2753" s="58"/>
      <c r="B2753" s="58"/>
      <c r="C2753" s="58"/>
      <c r="D2753" s="58"/>
      <c r="E2753" s="58"/>
      <c r="F2753" s="45" t="s">
        <v>14</v>
      </c>
      <c r="G2753" s="48">
        <f t="shared" ref="G2753:R2753" si="1799">G2750+G2751+G2752</f>
        <v>0</v>
      </c>
      <c r="H2753" s="48">
        <f t="shared" si="1799"/>
        <v>0</v>
      </c>
      <c r="I2753" s="48">
        <f t="shared" si="1799"/>
        <v>0</v>
      </c>
      <c r="J2753" s="48">
        <f t="shared" si="1799"/>
        <v>0</v>
      </c>
      <c r="K2753" s="48">
        <f t="shared" si="1799"/>
        <v>0</v>
      </c>
      <c r="L2753" s="48">
        <f t="shared" si="1799"/>
        <v>0</v>
      </c>
      <c r="M2753" s="48">
        <f t="shared" si="1799"/>
        <v>0</v>
      </c>
      <c r="N2753" s="48">
        <f t="shared" si="1799"/>
        <v>0</v>
      </c>
      <c r="O2753" s="48">
        <f t="shared" si="1799"/>
        <v>0</v>
      </c>
      <c r="P2753" s="48">
        <f t="shared" si="1799"/>
        <v>0</v>
      </c>
      <c r="Q2753" s="48">
        <f t="shared" si="1799"/>
        <v>0</v>
      </c>
      <c r="R2753" s="48">
        <f t="shared" si="1799"/>
        <v>0</v>
      </c>
      <c r="S2753" s="48">
        <f t="shared" si="1773"/>
        <v>0</v>
      </c>
      <c r="T2753" s="111"/>
    </row>
    <row r="2754" spans="1:20">
      <c r="A2754" s="56">
        <f t="shared" ref="A2754" si="1800">A2750+1</f>
        <v>197</v>
      </c>
      <c r="B2754" s="56" t="str">
        <f t="shared" si="1790"/>
        <v>TANTRANSCO</v>
      </c>
      <c r="C2754" s="56" t="s">
        <v>970</v>
      </c>
      <c r="D2754" s="56" t="s">
        <v>810</v>
      </c>
      <c r="E2754" s="56" t="s">
        <v>766</v>
      </c>
      <c r="F2754" s="45" t="s">
        <v>17</v>
      </c>
      <c r="G2754" s="46"/>
      <c r="H2754" s="46"/>
      <c r="I2754" s="46"/>
      <c r="J2754" s="46"/>
      <c r="K2754" s="46"/>
      <c r="L2754" s="46"/>
      <c r="M2754" s="47"/>
      <c r="N2754" s="47"/>
      <c r="O2754" s="47"/>
      <c r="P2754" s="47"/>
      <c r="Q2754" s="47"/>
      <c r="R2754" s="47"/>
      <c r="S2754" s="46">
        <f t="shared" si="1773"/>
        <v>0</v>
      </c>
      <c r="T2754" s="109"/>
    </row>
    <row r="2755" spans="1:20">
      <c r="A2755" s="57"/>
      <c r="B2755" s="57"/>
      <c r="C2755" s="57"/>
      <c r="D2755" s="57"/>
      <c r="E2755" s="57"/>
      <c r="F2755" s="45" t="s">
        <v>16</v>
      </c>
      <c r="G2755" s="46"/>
      <c r="H2755" s="46"/>
      <c r="I2755" s="46"/>
      <c r="J2755" s="46"/>
      <c r="K2755" s="46"/>
      <c r="L2755" s="46"/>
      <c r="M2755" s="47"/>
      <c r="N2755" s="47"/>
      <c r="O2755" s="47"/>
      <c r="P2755" s="47"/>
      <c r="Q2755" s="47"/>
      <c r="R2755" s="47"/>
      <c r="S2755" s="46">
        <f t="shared" si="1773"/>
        <v>0</v>
      </c>
      <c r="T2755" s="110"/>
    </row>
    <row r="2756" spans="1:20">
      <c r="A2756" s="57"/>
      <c r="B2756" s="57"/>
      <c r="C2756" s="57"/>
      <c r="D2756" s="57"/>
      <c r="E2756" s="57"/>
      <c r="F2756" s="45" t="s">
        <v>24</v>
      </c>
      <c r="G2756" s="46"/>
      <c r="H2756" s="46"/>
      <c r="I2756" s="46"/>
      <c r="J2756" s="46"/>
      <c r="K2756" s="46"/>
      <c r="L2756" s="46"/>
      <c r="M2756" s="47"/>
      <c r="N2756" s="47"/>
      <c r="O2756" s="47"/>
      <c r="P2756" s="47"/>
      <c r="Q2756" s="47"/>
      <c r="R2756" s="47"/>
      <c r="S2756" s="46">
        <f t="shared" si="1773"/>
        <v>0</v>
      </c>
      <c r="T2756" s="110"/>
    </row>
    <row r="2757" spans="1:20">
      <c r="A2757" s="58"/>
      <c r="B2757" s="58"/>
      <c r="C2757" s="58"/>
      <c r="D2757" s="58"/>
      <c r="E2757" s="58"/>
      <c r="F2757" s="45" t="s">
        <v>14</v>
      </c>
      <c r="G2757" s="48">
        <f t="shared" ref="G2757:R2757" si="1801">G2754+G2755+G2756</f>
        <v>0</v>
      </c>
      <c r="H2757" s="48">
        <f t="shared" si="1801"/>
        <v>0</v>
      </c>
      <c r="I2757" s="48">
        <f t="shared" si="1801"/>
        <v>0</v>
      </c>
      <c r="J2757" s="48">
        <f t="shared" si="1801"/>
        <v>0</v>
      </c>
      <c r="K2757" s="48">
        <f t="shared" si="1801"/>
        <v>0</v>
      </c>
      <c r="L2757" s="48">
        <f t="shared" si="1801"/>
        <v>0</v>
      </c>
      <c r="M2757" s="48">
        <f t="shared" si="1801"/>
        <v>0</v>
      </c>
      <c r="N2757" s="48">
        <f t="shared" si="1801"/>
        <v>0</v>
      </c>
      <c r="O2757" s="48">
        <f t="shared" si="1801"/>
        <v>0</v>
      </c>
      <c r="P2757" s="48">
        <f t="shared" si="1801"/>
        <v>0</v>
      </c>
      <c r="Q2757" s="48">
        <f t="shared" si="1801"/>
        <v>0</v>
      </c>
      <c r="R2757" s="48">
        <f t="shared" si="1801"/>
        <v>0</v>
      </c>
      <c r="S2757" s="48">
        <f t="shared" si="1773"/>
        <v>0</v>
      </c>
      <c r="T2757" s="111"/>
    </row>
    <row r="2758" spans="1:20">
      <c r="A2758" s="56">
        <f t="shared" ref="A2758" si="1802">A2754+1</f>
        <v>198</v>
      </c>
      <c r="B2758" s="56" t="str">
        <f t="shared" si="1790"/>
        <v>TANTRANSCO</v>
      </c>
      <c r="C2758" s="56" t="s">
        <v>971</v>
      </c>
      <c r="D2758" s="56" t="s">
        <v>810</v>
      </c>
      <c r="E2758" s="56" t="s">
        <v>766</v>
      </c>
      <c r="F2758" s="45" t="s">
        <v>17</v>
      </c>
      <c r="G2758" s="46"/>
      <c r="H2758" s="46"/>
      <c r="I2758" s="46"/>
      <c r="J2758" s="46"/>
      <c r="K2758" s="46"/>
      <c r="L2758" s="46"/>
      <c r="M2758" s="47"/>
      <c r="N2758" s="47"/>
      <c r="O2758" s="47"/>
      <c r="P2758" s="47"/>
      <c r="Q2758" s="47"/>
      <c r="R2758" s="47"/>
      <c r="S2758" s="46">
        <f t="shared" si="1773"/>
        <v>0</v>
      </c>
      <c r="T2758" s="109"/>
    </row>
    <row r="2759" spans="1:20">
      <c r="A2759" s="57"/>
      <c r="B2759" s="57"/>
      <c r="C2759" s="57"/>
      <c r="D2759" s="57"/>
      <c r="E2759" s="57"/>
      <c r="F2759" s="45" t="s">
        <v>16</v>
      </c>
      <c r="G2759" s="46"/>
      <c r="H2759" s="46"/>
      <c r="I2759" s="46"/>
      <c r="J2759" s="46"/>
      <c r="K2759" s="46"/>
      <c r="L2759" s="46"/>
      <c r="M2759" s="47"/>
      <c r="N2759" s="47"/>
      <c r="O2759" s="47"/>
      <c r="P2759" s="47"/>
      <c r="Q2759" s="47"/>
      <c r="R2759" s="47"/>
      <c r="S2759" s="46">
        <f t="shared" si="1773"/>
        <v>0</v>
      </c>
      <c r="T2759" s="110"/>
    </row>
    <row r="2760" spans="1:20">
      <c r="A2760" s="57"/>
      <c r="B2760" s="57"/>
      <c r="C2760" s="57"/>
      <c r="D2760" s="57"/>
      <c r="E2760" s="57"/>
      <c r="F2760" s="45" t="s">
        <v>24</v>
      </c>
      <c r="G2760" s="46"/>
      <c r="H2760" s="46"/>
      <c r="I2760" s="46"/>
      <c r="J2760" s="46"/>
      <c r="K2760" s="46"/>
      <c r="L2760" s="46"/>
      <c r="M2760" s="47"/>
      <c r="N2760" s="47"/>
      <c r="O2760" s="47"/>
      <c r="P2760" s="47"/>
      <c r="Q2760" s="47"/>
      <c r="R2760" s="47"/>
      <c r="S2760" s="46">
        <f t="shared" si="1773"/>
        <v>0</v>
      </c>
      <c r="T2760" s="110"/>
    </row>
    <row r="2761" spans="1:20">
      <c r="A2761" s="58"/>
      <c r="B2761" s="58"/>
      <c r="C2761" s="58"/>
      <c r="D2761" s="58"/>
      <c r="E2761" s="58"/>
      <c r="F2761" s="45" t="s">
        <v>14</v>
      </c>
      <c r="G2761" s="48">
        <f t="shared" ref="G2761:R2761" si="1803">G2758+G2759+G2760</f>
        <v>0</v>
      </c>
      <c r="H2761" s="48">
        <f t="shared" si="1803"/>
        <v>0</v>
      </c>
      <c r="I2761" s="48">
        <f t="shared" si="1803"/>
        <v>0</v>
      </c>
      <c r="J2761" s="48">
        <f t="shared" si="1803"/>
        <v>0</v>
      </c>
      <c r="K2761" s="48">
        <f t="shared" si="1803"/>
        <v>0</v>
      </c>
      <c r="L2761" s="48">
        <f t="shared" si="1803"/>
        <v>0</v>
      </c>
      <c r="M2761" s="48">
        <f t="shared" si="1803"/>
        <v>0</v>
      </c>
      <c r="N2761" s="48">
        <f t="shared" si="1803"/>
        <v>0</v>
      </c>
      <c r="O2761" s="48">
        <f t="shared" si="1803"/>
        <v>0</v>
      </c>
      <c r="P2761" s="48">
        <f t="shared" si="1803"/>
        <v>0</v>
      </c>
      <c r="Q2761" s="48">
        <f t="shared" si="1803"/>
        <v>0</v>
      </c>
      <c r="R2761" s="48">
        <f t="shared" si="1803"/>
        <v>0</v>
      </c>
      <c r="S2761" s="48">
        <f t="shared" si="1773"/>
        <v>0</v>
      </c>
      <c r="T2761" s="111"/>
    </row>
    <row r="2762" spans="1:20">
      <c r="A2762" s="56">
        <f t="shared" ref="A2762" si="1804">A2758+1</f>
        <v>199</v>
      </c>
      <c r="B2762" s="56" t="str">
        <f t="shared" si="1790"/>
        <v>TANTRANSCO</v>
      </c>
      <c r="C2762" s="56" t="s">
        <v>972</v>
      </c>
      <c r="D2762" s="56" t="s">
        <v>810</v>
      </c>
      <c r="E2762" s="56" t="s">
        <v>766</v>
      </c>
      <c r="F2762" s="45" t="s">
        <v>17</v>
      </c>
      <c r="G2762" s="46"/>
      <c r="H2762" s="46"/>
      <c r="I2762" s="46"/>
      <c r="J2762" s="46"/>
      <c r="K2762" s="46"/>
      <c r="L2762" s="46"/>
      <c r="M2762" s="47"/>
      <c r="N2762" s="47"/>
      <c r="O2762" s="47"/>
      <c r="P2762" s="47"/>
      <c r="Q2762" s="47"/>
      <c r="R2762" s="47"/>
      <c r="S2762" s="46">
        <f t="shared" si="1773"/>
        <v>0</v>
      </c>
      <c r="T2762" s="109"/>
    </row>
    <row r="2763" spans="1:20">
      <c r="A2763" s="57"/>
      <c r="B2763" s="57"/>
      <c r="C2763" s="57"/>
      <c r="D2763" s="57"/>
      <c r="E2763" s="57"/>
      <c r="F2763" s="45" t="s">
        <v>16</v>
      </c>
      <c r="G2763" s="46"/>
      <c r="H2763" s="46"/>
      <c r="I2763" s="46"/>
      <c r="J2763" s="46"/>
      <c r="K2763" s="46"/>
      <c r="L2763" s="46"/>
      <c r="M2763" s="47"/>
      <c r="N2763" s="47"/>
      <c r="O2763" s="47"/>
      <c r="P2763" s="47"/>
      <c r="Q2763" s="47"/>
      <c r="R2763" s="47"/>
      <c r="S2763" s="46">
        <f t="shared" si="1773"/>
        <v>0</v>
      </c>
      <c r="T2763" s="110"/>
    </row>
    <row r="2764" spans="1:20">
      <c r="A2764" s="57"/>
      <c r="B2764" s="57"/>
      <c r="C2764" s="57"/>
      <c r="D2764" s="57"/>
      <c r="E2764" s="57"/>
      <c r="F2764" s="45" t="s">
        <v>24</v>
      </c>
      <c r="G2764" s="46"/>
      <c r="H2764" s="46"/>
      <c r="I2764" s="46"/>
      <c r="J2764" s="46"/>
      <c r="K2764" s="46"/>
      <c r="L2764" s="46"/>
      <c r="M2764" s="47"/>
      <c r="N2764" s="47"/>
      <c r="O2764" s="47"/>
      <c r="P2764" s="47"/>
      <c r="Q2764" s="47"/>
      <c r="R2764" s="47"/>
      <c r="S2764" s="46">
        <f t="shared" si="1773"/>
        <v>0</v>
      </c>
      <c r="T2764" s="110"/>
    </row>
    <row r="2765" spans="1:20">
      <c r="A2765" s="58"/>
      <c r="B2765" s="58"/>
      <c r="C2765" s="58"/>
      <c r="D2765" s="58"/>
      <c r="E2765" s="58"/>
      <c r="F2765" s="45" t="s">
        <v>14</v>
      </c>
      <c r="G2765" s="48">
        <f t="shared" ref="G2765:R2765" si="1805">G2762+G2763+G2764</f>
        <v>0</v>
      </c>
      <c r="H2765" s="48">
        <f t="shared" si="1805"/>
        <v>0</v>
      </c>
      <c r="I2765" s="48">
        <f t="shared" si="1805"/>
        <v>0</v>
      </c>
      <c r="J2765" s="48">
        <f t="shared" si="1805"/>
        <v>0</v>
      </c>
      <c r="K2765" s="48">
        <f t="shared" si="1805"/>
        <v>0</v>
      </c>
      <c r="L2765" s="48">
        <f t="shared" si="1805"/>
        <v>0</v>
      </c>
      <c r="M2765" s="48">
        <f t="shared" si="1805"/>
        <v>0</v>
      </c>
      <c r="N2765" s="48">
        <f t="shared" si="1805"/>
        <v>0</v>
      </c>
      <c r="O2765" s="48">
        <f t="shared" si="1805"/>
        <v>0</v>
      </c>
      <c r="P2765" s="48">
        <f t="shared" si="1805"/>
        <v>0</v>
      </c>
      <c r="Q2765" s="48">
        <f t="shared" si="1805"/>
        <v>0</v>
      </c>
      <c r="R2765" s="48">
        <f t="shared" si="1805"/>
        <v>0</v>
      </c>
      <c r="S2765" s="48">
        <f t="shared" si="1773"/>
        <v>0</v>
      </c>
      <c r="T2765" s="111"/>
    </row>
    <row r="2766" spans="1:20">
      <c r="A2766" s="56">
        <f t="shared" ref="A2766" si="1806">A2762+1</f>
        <v>200</v>
      </c>
      <c r="B2766" s="56" t="str">
        <f t="shared" si="1790"/>
        <v>TANTRANSCO</v>
      </c>
      <c r="C2766" s="56" t="s">
        <v>973</v>
      </c>
      <c r="D2766" s="56" t="s">
        <v>810</v>
      </c>
      <c r="E2766" s="56" t="s">
        <v>766</v>
      </c>
      <c r="F2766" s="45" t="s">
        <v>17</v>
      </c>
      <c r="G2766" s="46"/>
      <c r="H2766" s="46"/>
      <c r="I2766" s="46"/>
      <c r="J2766" s="46"/>
      <c r="K2766" s="46"/>
      <c r="L2766" s="46"/>
      <c r="M2766" s="47"/>
      <c r="N2766" s="47"/>
      <c r="O2766" s="47"/>
      <c r="P2766" s="47"/>
      <c r="Q2766" s="47"/>
      <c r="R2766" s="47"/>
      <c r="S2766" s="46">
        <f t="shared" si="1773"/>
        <v>0</v>
      </c>
      <c r="T2766" s="109"/>
    </row>
    <row r="2767" spans="1:20">
      <c r="A2767" s="57"/>
      <c r="B2767" s="57"/>
      <c r="C2767" s="57"/>
      <c r="D2767" s="57"/>
      <c r="E2767" s="57"/>
      <c r="F2767" s="45" t="s">
        <v>16</v>
      </c>
      <c r="G2767" s="46"/>
      <c r="H2767" s="46"/>
      <c r="I2767" s="46"/>
      <c r="J2767" s="46"/>
      <c r="K2767" s="46"/>
      <c r="L2767" s="46"/>
      <c r="M2767" s="47"/>
      <c r="N2767" s="47"/>
      <c r="O2767" s="47"/>
      <c r="P2767" s="47"/>
      <c r="Q2767" s="47"/>
      <c r="R2767" s="47"/>
      <c r="S2767" s="46">
        <f t="shared" ref="S2767:S2830" si="1807">SUM(G2767:R2767)</f>
        <v>0</v>
      </c>
      <c r="T2767" s="110"/>
    </row>
    <row r="2768" spans="1:20">
      <c r="A2768" s="57"/>
      <c r="B2768" s="57"/>
      <c r="C2768" s="57"/>
      <c r="D2768" s="57"/>
      <c r="E2768" s="57"/>
      <c r="F2768" s="45" t="s">
        <v>24</v>
      </c>
      <c r="G2768" s="46"/>
      <c r="H2768" s="46"/>
      <c r="I2768" s="46"/>
      <c r="J2768" s="46"/>
      <c r="K2768" s="46"/>
      <c r="L2768" s="46"/>
      <c r="M2768" s="47"/>
      <c r="N2768" s="47"/>
      <c r="O2768" s="47"/>
      <c r="P2768" s="47"/>
      <c r="Q2768" s="47"/>
      <c r="R2768" s="47"/>
      <c r="S2768" s="46">
        <f t="shared" si="1807"/>
        <v>0</v>
      </c>
      <c r="T2768" s="110"/>
    </row>
    <row r="2769" spans="1:20">
      <c r="A2769" s="58"/>
      <c r="B2769" s="58"/>
      <c r="C2769" s="58"/>
      <c r="D2769" s="58"/>
      <c r="E2769" s="58"/>
      <c r="F2769" s="45" t="s">
        <v>14</v>
      </c>
      <c r="G2769" s="48">
        <f t="shared" ref="G2769:R2769" si="1808">G2766+G2767+G2768</f>
        <v>0</v>
      </c>
      <c r="H2769" s="48">
        <f t="shared" si="1808"/>
        <v>0</v>
      </c>
      <c r="I2769" s="48">
        <f t="shared" si="1808"/>
        <v>0</v>
      </c>
      <c r="J2769" s="48">
        <f t="shared" si="1808"/>
        <v>0</v>
      </c>
      <c r="K2769" s="48">
        <f t="shared" si="1808"/>
        <v>0</v>
      </c>
      <c r="L2769" s="48">
        <f t="shared" si="1808"/>
        <v>0</v>
      </c>
      <c r="M2769" s="48">
        <f t="shared" si="1808"/>
        <v>0</v>
      </c>
      <c r="N2769" s="48">
        <f t="shared" si="1808"/>
        <v>0</v>
      </c>
      <c r="O2769" s="48">
        <f t="shared" si="1808"/>
        <v>0</v>
      </c>
      <c r="P2769" s="48">
        <f t="shared" si="1808"/>
        <v>0</v>
      </c>
      <c r="Q2769" s="48">
        <f t="shared" si="1808"/>
        <v>0</v>
      </c>
      <c r="R2769" s="48">
        <f t="shared" si="1808"/>
        <v>0</v>
      </c>
      <c r="S2769" s="48">
        <f t="shared" si="1807"/>
        <v>0</v>
      </c>
      <c r="T2769" s="111"/>
    </row>
    <row r="2770" spans="1:20">
      <c r="A2770" s="56">
        <f t="shared" ref="A2770" si="1809">A2766+1</f>
        <v>201</v>
      </c>
      <c r="B2770" s="56" t="str">
        <f t="shared" si="1790"/>
        <v>TANTRANSCO</v>
      </c>
      <c r="C2770" s="56" t="s">
        <v>974</v>
      </c>
      <c r="D2770" s="56" t="s">
        <v>810</v>
      </c>
      <c r="E2770" s="56" t="s">
        <v>766</v>
      </c>
      <c r="F2770" s="45" t="s">
        <v>17</v>
      </c>
      <c r="G2770" s="46"/>
      <c r="H2770" s="46"/>
      <c r="I2770" s="46"/>
      <c r="J2770" s="46"/>
      <c r="K2770" s="46"/>
      <c r="L2770" s="46"/>
      <c r="M2770" s="47"/>
      <c r="N2770" s="47"/>
      <c r="O2770" s="47"/>
      <c r="P2770" s="47"/>
      <c r="Q2770" s="47"/>
      <c r="R2770" s="47"/>
      <c r="S2770" s="46">
        <f t="shared" si="1807"/>
        <v>0</v>
      </c>
      <c r="T2770" s="109"/>
    </row>
    <row r="2771" spans="1:20">
      <c r="A2771" s="57"/>
      <c r="B2771" s="57"/>
      <c r="C2771" s="57"/>
      <c r="D2771" s="57"/>
      <c r="E2771" s="57"/>
      <c r="F2771" s="45" t="s">
        <v>16</v>
      </c>
      <c r="G2771" s="46"/>
      <c r="H2771" s="46"/>
      <c r="I2771" s="46"/>
      <c r="J2771" s="46"/>
      <c r="K2771" s="46"/>
      <c r="L2771" s="46"/>
      <c r="M2771" s="47"/>
      <c r="N2771" s="47"/>
      <c r="O2771" s="47"/>
      <c r="P2771" s="47"/>
      <c r="Q2771" s="47"/>
      <c r="R2771" s="47"/>
      <c r="S2771" s="46">
        <f t="shared" si="1807"/>
        <v>0</v>
      </c>
      <c r="T2771" s="110"/>
    </row>
    <row r="2772" spans="1:20">
      <c r="A2772" s="57"/>
      <c r="B2772" s="57"/>
      <c r="C2772" s="57"/>
      <c r="D2772" s="57"/>
      <c r="E2772" s="57"/>
      <c r="F2772" s="45" t="s">
        <v>24</v>
      </c>
      <c r="G2772" s="46"/>
      <c r="H2772" s="46"/>
      <c r="I2772" s="46"/>
      <c r="J2772" s="46"/>
      <c r="K2772" s="46"/>
      <c r="L2772" s="46"/>
      <c r="M2772" s="47"/>
      <c r="N2772" s="47"/>
      <c r="O2772" s="47"/>
      <c r="P2772" s="47"/>
      <c r="Q2772" s="47"/>
      <c r="R2772" s="47"/>
      <c r="S2772" s="46">
        <f t="shared" si="1807"/>
        <v>0</v>
      </c>
      <c r="T2772" s="110"/>
    </row>
    <row r="2773" spans="1:20">
      <c r="A2773" s="58"/>
      <c r="B2773" s="58"/>
      <c r="C2773" s="58"/>
      <c r="D2773" s="58"/>
      <c r="E2773" s="58"/>
      <c r="F2773" s="45" t="s">
        <v>14</v>
      </c>
      <c r="G2773" s="48">
        <f t="shared" ref="G2773:R2773" si="1810">G2770+G2771+G2772</f>
        <v>0</v>
      </c>
      <c r="H2773" s="48">
        <f t="shared" si="1810"/>
        <v>0</v>
      </c>
      <c r="I2773" s="48">
        <f t="shared" si="1810"/>
        <v>0</v>
      </c>
      <c r="J2773" s="48">
        <f t="shared" si="1810"/>
        <v>0</v>
      </c>
      <c r="K2773" s="48">
        <f t="shared" si="1810"/>
        <v>0</v>
      </c>
      <c r="L2773" s="48">
        <f t="shared" si="1810"/>
        <v>0</v>
      </c>
      <c r="M2773" s="48">
        <f t="shared" si="1810"/>
        <v>0</v>
      </c>
      <c r="N2773" s="48">
        <f t="shared" si="1810"/>
        <v>0</v>
      </c>
      <c r="O2773" s="48">
        <f t="shared" si="1810"/>
        <v>0</v>
      </c>
      <c r="P2773" s="48">
        <f t="shared" si="1810"/>
        <v>0</v>
      </c>
      <c r="Q2773" s="48">
        <f t="shared" si="1810"/>
        <v>0</v>
      </c>
      <c r="R2773" s="48">
        <f t="shared" si="1810"/>
        <v>0</v>
      </c>
      <c r="S2773" s="48">
        <f t="shared" si="1807"/>
        <v>0</v>
      </c>
      <c r="T2773" s="111"/>
    </row>
    <row r="2774" spans="1:20">
      <c r="A2774" s="56">
        <f t="shared" ref="A2774" si="1811">A2770+1</f>
        <v>202</v>
      </c>
      <c r="B2774" s="56" t="str">
        <f t="shared" si="1790"/>
        <v>TANTRANSCO</v>
      </c>
      <c r="C2774" s="56" t="s">
        <v>975</v>
      </c>
      <c r="D2774" s="56" t="s">
        <v>811</v>
      </c>
      <c r="E2774" s="56" t="s">
        <v>766</v>
      </c>
      <c r="F2774" s="45" t="s">
        <v>17</v>
      </c>
      <c r="G2774" s="46"/>
      <c r="H2774" s="46"/>
      <c r="I2774" s="46"/>
      <c r="J2774" s="46"/>
      <c r="K2774" s="46"/>
      <c r="L2774" s="46"/>
      <c r="M2774" s="47"/>
      <c r="N2774" s="47"/>
      <c r="O2774" s="47"/>
      <c r="P2774" s="47"/>
      <c r="Q2774" s="47"/>
      <c r="R2774" s="47"/>
      <c r="S2774" s="46">
        <f t="shared" si="1807"/>
        <v>0</v>
      </c>
      <c r="T2774" s="109"/>
    </row>
    <row r="2775" spans="1:20">
      <c r="A2775" s="57"/>
      <c r="B2775" s="57"/>
      <c r="C2775" s="57"/>
      <c r="D2775" s="57"/>
      <c r="E2775" s="57"/>
      <c r="F2775" s="45" t="s">
        <v>16</v>
      </c>
      <c r="G2775" s="46"/>
      <c r="H2775" s="46"/>
      <c r="I2775" s="46"/>
      <c r="J2775" s="46"/>
      <c r="K2775" s="46"/>
      <c r="L2775" s="46"/>
      <c r="M2775" s="47"/>
      <c r="N2775" s="47"/>
      <c r="O2775" s="47"/>
      <c r="P2775" s="47"/>
      <c r="Q2775" s="47"/>
      <c r="R2775" s="47"/>
      <c r="S2775" s="46">
        <f t="shared" si="1807"/>
        <v>0</v>
      </c>
      <c r="T2775" s="110"/>
    </row>
    <row r="2776" spans="1:20">
      <c r="A2776" s="57"/>
      <c r="B2776" s="57"/>
      <c r="C2776" s="57"/>
      <c r="D2776" s="57"/>
      <c r="E2776" s="57"/>
      <c r="F2776" s="45" t="s">
        <v>24</v>
      </c>
      <c r="G2776" s="46"/>
      <c r="H2776" s="46"/>
      <c r="I2776" s="46"/>
      <c r="J2776" s="46"/>
      <c r="K2776" s="46"/>
      <c r="L2776" s="46"/>
      <c r="M2776" s="47"/>
      <c r="N2776" s="47"/>
      <c r="O2776" s="47"/>
      <c r="P2776" s="47"/>
      <c r="Q2776" s="47"/>
      <c r="R2776" s="47"/>
      <c r="S2776" s="46">
        <f t="shared" si="1807"/>
        <v>0</v>
      </c>
      <c r="T2776" s="110"/>
    </row>
    <row r="2777" spans="1:20">
      <c r="A2777" s="58"/>
      <c r="B2777" s="58"/>
      <c r="C2777" s="58"/>
      <c r="D2777" s="58"/>
      <c r="E2777" s="58"/>
      <c r="F2777" s="45" t="s">
        <v>14</v>
      </c>
      <c r="G2777" s="48">
        <f t="shared" ref="G2777:R2777" si="1812">G2774+G2775+G2776</f>
        <v>0</v>
      </c>
      <c r="H2777" s="48">
        <f t="shared" si="1812"/>
        <v>0</v>
      </c>
      <c r="I2777" s="48">
        <f t="shared" si="1812"/>
        <v>0</v>
      </c>
      <c r="J2777" s="48">
        <f t="shared" si="1812"/>
        <v>0</v>
      </c>
      <c r="K2777" s="48">
        <f t="shared" si="1812"/>
        <v>0</v>
      </c>
      <c r="L2777" s="48">
        <f t="shared" si="1812"/>
        <v>0</v>
      </c>
      <c r="M2777" s="48">
        <f t="shared" si="1812"/>
        <v>0</v>
      </c>
      <c r="N2777" s="48">
        <f t="shared" si="1812"/>
        <v>0</v>
      </c>
      <c r="O2777" s="48">
        <f t="shared" si="1812"/>
        <v>0</v>
      </c>
      <c r="P2777" s="48">
        <f t="shared" si="1812"/>
        <v>0</v>
      </c>
      <c r="Q2777" s="48">
        <f t="shared" si="1812"/>
        <v>0</v>
      </c>
      <c r="R2777" s="48">
        <f t="shared" si="1812"/>
        <v>0</v>
      </c>
      <c r="S2777" s="48">
        <f t="shared" si="1807"/>
        <v>0</v>
      </c>
      <c r="T2777" s="111"/>
    </row>
    <row r="2778" spans="1:20">
      <c r="A2778" s="56">
        <f t="shared" ref="A2778" si="1813">A2774+1</f>
        <v>203</v>
      </c>
      <c r="B2778" s="56" t="str">
        <f t="shared" si="1790"/>
        <v>TANTRANSCO</v>
      </c>
      <c r="C2778" s="56" t="s">
        <v>976</v>
      </c>
      <c r="D2778" s="56" t="s">
        <v>811</v>
      </c>
      <c r="E2778" s="56" t="s">
        <v>766</v>
      </c>
      <c r="F2778" s="45" t="s">
        <v>17</v>
      </c>
      <c r="G2778" s="46"/>
      <c r="H2778" s="46"/>
      <c r="I2778" s="46"/>
      <c r="J2778" s="46"/>
      <c r="K2778" s="46"/>
      <c r="L2778" s="46"/>
      <c r="M2778" s="47"/>
      <c r="N2778" s="47"/>
      <c r="O2778" s="47"/>
      <c r="P2778" s="47"/>
      <c r="Q2778" s="47"/>
      <c r="R2778" s="47"/>
      <c r="S2778" s="46">
        <f t="shared" si="1807"/>
        <v>0</v>
      </c>
      <c r="T2778" s="109"/>
    </row>
    <row r="2779" spans="1:20">
      <c r="A2779" s="57"/>
      <c r="B2779" s="57"/>
      <c r="C2779" s="57"/>
      <c r="D2779" s="57"/>
      <c r="E2779" s="57"/>
      <c r="F2779" s="45" t="s">
        <v>16</v>
      </c>
      <c r="G2779" s="46"/>
      <c r="H2779" s="46"/>
      <c r="I2779" s="46"/>
      <c r="J2779" s="46"/>
      <c r="K2779" s="46"/>
      <c r="L2779" s="46"/>
      <c r="M2779" s="47"/>
      <c r="N2779" s="47"/>
      <c r="O2779" s="47"/>
      <c r="P2779" s="47"/>
      <c r="Q2779" s="47"/>
      <c r="R2779" s="47"/>
      <c r="S2779" s="46">
        <f t="shared" si="1807"/>
        <v>0</v>
      </c>
      <c r="T2779" s="110"/>
    </row>
    <row r="2780" spans="1:20">
      <c r="A2780" s="57"/>
      <c r="B2780" s="57"/>
      <c r="C2780" s="57"/>
      <c r="D2780" s="57"/>
      <c r="E2780" s="57"/>
      <c r="F2780" s="45" t="s">
        <v>24</v>
      </c>
      <c r="G2780" s="46"/>
      <c r="H2780" s="46"/>
      <c r="I2780" s="46"/>
      <c r="J2780" s="46"/>
      <c r="K2780" s="46"/>
      <c r="L2780" s="46"/>
      <c r="M2780" s="47"/>
      <c r="N2780" s="47"/>
      <c r="O2780" s="47"/>
      <c r="P2780" s="47"/>
      <c r="Q2780" s="47"/>
      <c r="R2780" s="47"/>
      <c r="S2780" s="46">
        <f t="shared" si="1807"/>
        <v>0</v>
      </c>
      <c r="T2780" s="110"/>
    </row>
    <row r="2781" spans="1:20">
      <c r="A2781" s="58"/>
      <c r="B2781" s="58"/>
      <c r="C2781" s="58"/>
      <c r="D2781" s="58"/>
      <c r="E2781" s="58"/>
      <c r="F2781" s="45" t="s">
        <v>14</v>
      </c>
      <c r="G2781" s="48">
        <f t="shared" ref="G2781:R2781" si="1814">G2778+G2779+G2780</f>
        <v>0</v>
      </c>
      <c r="H2781" s="48">
        <f t="shared" si="1814"/>
        <v>0</v>
      </c>
      <c r="I2781" s="48">
        <f t="shared" si="1814"/>
        <v>0</v>
      </c>
      <c r="J2781" s="48">
        <f t="shared" si="1814"/>
        <v>0</v>
      </c>
      <c r="K2781" s="48">
        <f t="shared" si="1814"/>
        <v>0</v>
      </c>
      <c r="L2781" s="48">
        <f t="shared" si="1814"/>
        <v>0</v>
      </c>
      <c r="M2781" s="48">
        <f t="shared" si="1814"/>
        <v>0</v>
      </c>
      <c r="N2781" s="48">
        <f t="shared" si="1814"/>
        <v>0</v>
      </c>
      <c r="O2781" s="48">
        <f t="shared" si="1814"/>
        <v>0</v>
      </c>
      <c r="P2781" s="48">
        <f t="shared" si="1814"/>
        <v>0</v>
      </c>
      <c r="Q2781" s="48">
        <f t="shared" si="1814"/>
        <v>0</v>
      </c>
      <c r="R2781" s="48">
        <f t="shared" si="1814"/>
        <v>0</v>
      </c>
      <c r="S2781" s="48">
        <f t="shared" si="1807"/>
        <v>0</v>
      </c>
      <c r="T2781" s="111"/>
    </row>
    <row r="2782" spans="1:20">
      <c r="A2782" s="56">
        <f t="shared" ref="A2782" si="1815">A2778+1</f>
        <v>204</v>
      </c>
      <c r="B2782" s="56" t="str">
        <f t="shared" si="1790"/>
        <v>TANTRANSCO</v>
      </c>
      <c r="C2782" s="56" t="s">
        <v>977</v>
      </c>
      <c r="D2782" s="56" t="s">
        <v>978</v>
      </c>
      <c r="E2782" s="56" t="s">
        <v>766</v>
      </c>
      <c r="F2782" s="45" t="s">
        <v>17</v>
      </c>
      <c r="G2782" s="46"/>
      <c r="H2782" s="46"/>
      <c r="I2782" s="46"/>
      <c r="J2782" s="46"/>
      <c r="K2782" s="46"/>
      <c r="L2782" s="46"/>
      <c r="M2782" s="47"/>
      <c r="N2782" s="47"/>
      <c r="O2782" s="47"/>
      <c r="P2782" s="47"/>
      <c r="Q2782" s="47"/>
      <c r="R2782" s="47"/>
      <c r="S2782" s="46">
        <f t="shared" si="1807"/>
        <v>0</v>
      </c>
      <c r="T2782" s="109"/>
    </row>
    <row r="2783" spans="1:20">
      <c r="A2783" s="57"/>
      <c r="B2783" s="57"/>
      <c r="C2783" s="57"/>
      <c r="D2783" s="57"/>
      <c r="E2783" s="57"/>
      <c r="F2783" s="45" t="s">
        <v>16</v>
      </c>
      <c r="G2783" s="46"/>
      <c r="H2783" s="46"/>
      <c r="I2783" s="46"/>
      <c r="J2783" s="46"/>
      <c r="K2783" s="46"/>
      <c r="L2783" s="46"/>
      <c r="M2783" s="47"/>
      <c r="N2783" s="47"/>
      <c r="O2783" s="47"/>
      <c r="P2783" s="47"/>
      <c r="Q2783" s="47"/>
      <c r="R2783" s="47"/>
      <c r="S2783" s="46">
        <f t="shared" si="1807"/>
        <v>0</v>
      </c>
      <c r="T2783" s="110"/>
    </row>
    <row r="2784" spans="1:20">
      <c r="A2784" s="57"/>
      <c r="B2784" s="57"/>
      <c r="C2784" s="57"/>
      <c r="D2784" s="57"/>
      <c r="E2784" s="57"/>
      <c r="F2784" s="45" t="s">
        <v>24</v>
      </c>
      <c r="G2784" s="46"/>
      <c r="H2784" s="46"/>
      <c r="I2784" s="46"/>
      <c r="J2784" s="46"/>
      <c r="K2784" s="46"/>
      <c r="L2784" s="46"/>
      <c r="M2784" s="47"/>
      <c r="N2784" s="47"/>
      <c r="O2784" s="47"/>
      <c r="P2784" s="47"/>
      <c r="Q2784" s="47"/>
      <c r="R2784" s="47"/>
      <c r="S2784" s="46">
        <f t="shared" si="1807"/>
        <v>0</v>
      </c>
      <c r="T2784" s="110"/>
    </row>
    <row r="2785" spans="1:20">
      <c r="A2785" s="58"/>
      <c r="B2785" s="58"/>
      <c r="C2785" s="58"/>
      <c r="D2785" s="58"/>
      <c r="E2785" s="58"/>
      <c r="F2785" s="45" t="s">
        <v>14</v>
      </c>
      <c r="G2785" s="48">
        <f t="shared" ref="G2785:R2785" si="1816">G2782+G2783+G2784</f>
        <v>0</v>
      </c>
      <c r="H2785" s="48">
        <f t="shared" si="1816"/>
        <v>0</v>
      </c>
      <c r="I2785" s="48">
        <f t="shared" si="1816"/>
        <v>0</v>
      </c>
      <c r="J2785" s="48">
        <f t="shared" si="1816"/>
        <v>0</v>
      </c>
      <c r="K2785" s="48">
        <f t="shared" si="1816"/>
        <v>0</v>
      </c>
      <c r="L2785" s="48">
        <f t="shared" si="1816"/>
        <v>0</v>
      </c>
      <c r="M2785" s="48">
        <f t="shared" si="1816"/>
        <v>0</v>
      </c>
      <c r="N2785" s="48">
        <f t="shared" si="1816"/>
        <v>0</v>
      </c>
      <c r="O2785" s="48">
        <f t="shared" si="1816"/>
        <v>0</v>
      </c>
      <c r="P2785" s="48">
        <f t="shared" si="1816"/>
        <v>0</v>
      </c>
      <c r="Q2785" s="48">
        <f t="shared" si="1816"/>
        <v>0</v>
      </c>
      <c r="R2785" s="48">
        <f t="shared" si="1816"/>
        <v>0</v>
      </c>
      <c r="S2785" s="48">
        <f t="shared" si="1807"/>
        <v>0</v>
      </c>
      <c r="T2785" s="111"/>
    </row>
    <row r="2786" spans="1:20">
      <c r="A2786" s="56">
        <f t="shared" ref="A2786" si="1817">A2782+1</f>
        <v>205</v>
      </c>
      <c r="B2786" s="56" t="str">
        <f t="shared" si="1790"/>
        <v>TANTRANSCO</v>
      </c>
      <c r="C2786" s="56" t="s">
        <v>979</v>
      </c>
      <c r="D2786" s="56" t="s">
        <v>978</v>
      </c>
      <c r="E2786" s="56" t="s">
        <v>766</v>
      </c>
      <c r="F2786" s="45" t="s">
        <v>17</v>
      </c>
      <c r="G2786" s="46"/>
      <c r="H2786" s="46"/>
      <c r="I2786" s="46"/>
      <c r="J2786" s="46"/>
      <c r="K2786" s="46"/>
      <c r="L2786" s="46"/>
      <c r="M2786" s="47"/>
      <c r="N2786" s="47"/>
      <c r="O2786" s="47"/>
      <c r="P2786" s="47"/>
      <c r="Q2786" s="47"/>
      <c r="R2786" s="47"/>
      <c r="S2786" s="46">
        <f t="shared" si="1807"/>
        <v>0</v>
      </c>
      <c r="T2786" s="109"/>
    </row>
    <row r="2787" spans="1:20">
      <c r="A2787" s="57"/>
      <c r="B2787" s="57"/>
      <c r="C2787" s="57"/>
      <c r="D2787" s="57"/>
      <c r="E2787" s="57"/>
      <c r="F2787" s="45" t="s">
        <v>16</v>
      </c>
      <c r="G2787" s="46"/>
      <c r="H2787" s="46"/>
      <c r="I2787" s="46"/>
      <c r="J2787" s="46"/>
      <c r="K2787" s="46"/>
      <c r="L2787" s="46"/>
      <c r="M2787" s="47"/>
      <c r="N2787" s="47"/>
      <c r="O2787" s="47"/>
      <c r="P2787" s="47"/>
      <c r="Q2787" s="47"/>
      <c r="R2787" s="47"/>
      <c r="S2787" s="46">
        <f t="shared" si="1807"/>
        <v>0</v>
      </c>
      <c r="T2787" s="110"/>
    </row>
    <row r="2788" spans="1:20">
      <c r="A2788" s="57"/>
      <c r="B2788" s="57"/>
      <c r="C2788" s="57"/>
      <c r="D2788" s="57"/>
      <c r="E2788" s="57"/>
      <c r="F2788" s="45" t="s">
        <v>24</v>
      </c>
      <c r="G2788" s="46"/>
      <c r="H2788" s="46"/>
      <c r="I2788" s="46"/>
      <c r="J2788" s="46"/>
      <c r="K2788" s="46"/>
      <c r="L2788" s="46"/>
      <c r="M2788" s="47"/>
      <c r="N2788" s="47"/>
      <c r="O2788" s="47"/>
      <c r="P2788" s="47"/>
      <c r="Q2788" s="47"/>
      <c r="R2788" s="47"/>
      <c r="S2788" s="46">
        <f t="shared" si="1807"/>
        <v>0</v>
      </c>
      <c r="T2788" s="110"/>
    </row>
    <row r="2789" spans="1:20">
      <c r="A2789" s="58"/>
      <c r="B2789" s="58"/>
      <c r="C2789" s="58"/>
      <c r="D2789" s="58"/>
      <c r="E2789" s="58"/>
      <c r="F2789" s="45" t="s">
        <v>14</v>
      </c>
      <c r="G2789" s="48">
        <f t="shared" ref="G2789:R2789" si="1818">G2786+G2787+G2788</f>
        <v>0</v>
      </c>
      <c r="H2789" s="48">
        <f t="shared" si="1818"/>
        <v>0</v>
      </c>
      <c r="I2789" s="48">
        <f t="shared" si="1818"/>
        <v>0</v>
      </c>
      <c r="J2789" s="48">
        <f t="shared" si="1818"/>
        <v>0</v>
      </c>
      <c r="K2789" s="48">
        <f t="shared" si="1818"/>
        <v>0</v>
      </c>
      <c r="L2789" s="48">
        <f t="shared" si="1818"/>
        <v>0</v>
      </c>
      <c r="M2789" s="48">
        <f t="shared" si="1818"/>
        <v>0</v>
      </c>
      <c r="N2789" s="48">
        <f t="shared" si="1818"/>
        <v>0</v>
      </c>
      <c r="O2789" s="48">
        <f t="shared" si="1818"/>
        <v>0</v>
      </c>
      <c r="P2789" s="48">
        <f t="shared" si="1818"/>
        <v>0</v>
      </c>
      <c r="Q2789" s="48">
        <f t="shared" si="1818"/>
        <v>0</v>
      </c>
      <c r="R2789" s="48">
        <f t="shared" si="1818"/>
        <v>0</v>
      </c>
      <c r="S2789" s="48">
        <f t="shared" si="1807"/>
        <v>0</v>
      </c>
      <c r="T2789" s="111"/>
    </row>
    <row r="2790" spans="1:20">
      <c r="A2790" s="56">
        <f t="shared" ref="A2790" si="1819">A2786+1</f>
        <v>206</v>
      </c>
      <c r="B2790" s="56" t="str">
        <f t="shared" si="1790"/>
        <v>TANTRANSCO</v>
      </c>
      <c r="C2790" s="56" t="s">
        <v>980</v>
      </c>
      <c r="D2790" s="56" t="s">
        <v>978</v>
      </c>
      <c r="E2790" s="56" t="s">
        <v>766</v>
      </c>
      <c r="F2790" s="45" t="s">
        <v>17</v>
      </c>
      <c r="G2790" s="46"/>
      <c r="H2790" s="46"/>
      <c r="I2790" s="46"/>
      <c r="J2790" s="46"/>
      <c r="K2790" s="46"/>
      <c r="L2790" s="46"/>
      <c r="M2790" s="47"/>
      <c r="N2790" s="47"/>
      <c r="O2790" s="47"/>
      <c r="P2790" s="47"/>
      <c r="Q2790" s="47"/>
      <c r="R2790" s="47"/>
      <c r="S2790" s="46">
        <f t="shared" si="1807"/>
        <v>0</v>
      </c>
      <c r="T2790" s="109"/>
    </row>
    <row r="2791" spans="1:20">
      <c r="A2791" s="57"/>
      <c r="B2791" s="57"/>
      <c r="C2791" s="57"/>
      <c r="D2791" s="57"/>
      <c r="E2791" s="57"/>
      <c r="F2791" s="45" t="s">
        <v>16</v>
      </c>
      <c r="G2791" s="46"/>
      <c r="H2791" s="46"/>
      <c r="I2791" s="46"/>
      <c r="J2791" s="46"/>
      <c r="K2791" s="46"/>
      <c r="L2791" s="46"/>
      <c r="M2791" s="47"/>
      <c r="N2791" s="47"/>
      <c r="O2791" s="47"/>
      <c r="P2791" s="47"/>
      <c r="Q2791" s="47"/>
      <c r="R2791" s="47"/>
      <c r="S2791" s="46">
        <f t="shared" si="1807"/>
        <v>0</v>
      </c>
      <c r="T2791" s="110"/>
    </row>
    <row r="2792" spans="1:20">
      <c r="A2792" s="57"/>
      <c r="B2792" s="57"/>
      <c r="C2792" s="57"/>
      <c r="D2792" s="57"/>
      <c r="E2792" s="57"/>
      <c r="F2792" s="45" t="s">
        <v>24</v>
      </c>
      <c r="G2792" s="46"/>
      <c r="H2792" s="46"/>
      <c r="I2792" s="46"/>
      <c r="J2792" s="46"/>
      <c r="K2792" s="46"/>
      <c r="L2792" s="46"/>
      <c r="M2792" s="47"/>
      <c r="N2792" s="47"/>
      <c r="O2792" s="47"/>
      <c r="P2792" s="47"/>
      <c r="Q2792" s="47"/>
      <c r="R2792" s="47"/>
      <c r="S2792" s="46">
        <f t="shared" si="1807"/>
        <v>0</v>
      </c>
      <c r="T2792" s="110"/>
    </row>
    <row r="2793" spans="1:20">
      <c r="A2793" s="58"/>
      <c r="B2793" s="58"/>
      <c r="C2793" s="58"/>
      <c r="D2793" s="58"/>
      <c r="E2793" s="58"/>
      <c r="F2793" s="45" t="s">
        <v>14</v>
      </c>
      <c r="G2793" s="48">
        <f t="shared" ref="G2793:R2793" si="1820">G2790+G2791+G2792</f>
        <v>0</v>
      </c>
      <c r="H2793" s="48">
        <f t="shared" si="1820"/>
        <v>0</v>
      </c>
      <c r="I2793" s="48">
        <f t="shared" si="1820"/>
        <v>0</v>
      </c>
      <c r="J2793" s="48">
        <f t="shared" si="1820"/>
        <v>0</v>
      </c>
      <c r="K2793" s="48">
        <f t="shared" si="1820"/>
        <v>0</v>
      </c>
      <c r="L2793" s="48">
        <f t="shared" si="1820"/>
        <v>0</v>
      </c>
      <c r="M2793" s="48">
        <f t="shared" si="1820"/>
        <v>0</v>
      </c>
      <c r="N2793" s="48">
        <f t="shared" si="1820"/>
        <v>0</v>
      </c>
      <c r="O2793" s="48">
        <f t="shared" si="1820"/>
        <v>0</v>
      </c>
      <c r="P2793" s="48">
        <f t="shared" si="1820"/>
        <v>0</v>
      </c>
      <c r="Q2793" s="48">
        <f t="shared" si="1820"/>
        <v>0</v>
      </c>
      <c r="R2793" s="48">
        <f t="shared" si="1820"/>
        <v>0</v>
      </c>
      <c r="S2793" s="48">
        <f t="shared" si="1807"/>
        <v>0</v>
      </c>
      <c r="T2793" s="111"/>
    </row>
    <row r="2794" spans="1:20">
      <c r="A2794" s="56">
        <f t="shared" ref="A2794" si="1821">A2790+1</f>
        <v>207</v>
      </c>
      <c r="B2794" s="56" t="str">
        <f t="shared" si="1790"/>
        <v>TANTRANSCO</v>
      </c>
      <c r="C2794" s="56" t="s">
        <v>981</v>
      </c>
      <c r="D2794" s="56" t="s">
        <v>812</v>
      </c>
      <c r="E2794" s="56" t="s">
        <v>766</v>
      </c>
      <c r="F2794" s="45" t="s">
        <v>17</v>
      </c>
      <c r="G2794" s="46"/>
      <c r="H2794" s="46"/>
      <c r="I2794" s="46"/>
      <c r="J2794" s="46"/>
      <c r="K2794" s="46"/>
      <c r="L2794" s="46"/>
      <c r="M2794" s="47"/>
      <c r="N2794" s="47"/>
      <c r="O2794" s="47"/>
      <c r="P2794" s="47"/>
      <c r="Q2794" s="47"/>
      <c r="R2794" s="47"/>
      <c r="S2794" s="46">
        <f t="shared" si="1807"/>
        <v>0</v>
      </c>
      <c r="T2794" s="109"/>
    </row>
    <row r="2795" spans="1:20">
      <c r="A2795" s="57"/>
      <c r="B2795" s="57"/>
      <c r="C2795" s="57"/>
      <c r="D2795" s="57"/>
      <c r="E2795" s="57"/>
      <c r="F2795" s="45" t="s">
        <v>16</v>
      </c>
      <c r="G2795" s="46"/>
      <c r="H2795" s="46"/>
      <c r="I2795" s="46"/>
      <c r="J2795" s="46"/>
      <c r="K2795" s="46"/>
      <c r="L2795" s="46"/>
      <c r="M2795" s="47"/>
      <c r="N2795" s="47"/>
      <c r="O2795" s="47"/>
      <c r="P2795" s="47"/>
      <c r="Q2795" s="47"/>
      <c r="R2795" s="47"/>
      <c r="S2795" s="46">
        <f t="shared" si="1807"/>
        <v>0</v>
      </c>
      <c r="T2795" s="110"/>
    </row>
    <row r="2796" spans="1:20">
      <c r="A2796" s="57"/>
      <c r="B2796" s="57"/>
      <c r="C2796" s="57"/>
      <c r="D2796" s="57"/>
      <c r="E2796" s="57"/>
      <c r="F2796" s="45" t="s">
        <v>24</v>
      </c>
      <c r="G2796" s="46"/>
      <c r="H2796" s="46"/>
      <c r="I2796" s="46"/>
      <c r="J2796" s="46"/>
      <c r="K2796" s="46"/>
      <c r="L2796" s="46"/>
      <c r="M2796" s="47"/>
      <c r="N2796" s="47"/>
      <c r="O2796" s="47"/>
      <c r="P2796" s="47"/>
      <c r="Q2796" s="47"/>
      <c r="R2796" s="47"/>
      <c r="S2796" s="46">
        <f t="shared" si="1807"/>
        <v>0</v>
      </c>
      <c r="T2796" s="110"/>
    </row>
    <row r="2797" spans="1:20">
      <c r="A2797" s="58"/>
      <c r="B2797" s="58"/>
      <c r="C2797" s="58"/>
      <c r="D2797" s="58"/>
      <c r="E2797" s="58"/>
      <c r="F2797" s="45" t="s">
        <v>14</v>
      </c>
      <c r="G2797" s="48">
        <f t="shared" ref="G2797:R2797" si="1822">G2794+G2795+G2796</f>
        <v>0</v>
      </c>
      <c r="H2797" s="48">
        <f t="shared" si="1822"/>
        <v>0</v>
      </c>
      <c r="I2797" s="48">
        <f t="shared" si="1822"/>
        <v>0</v>
      </c>
      <c r="J2797" s="48">
        <f t="shared" si="1822"/>
        <v>0</v>
      </c>
      <c r="K2797" s="48">
        <f t="shared" si="1822"/>
        <v>0</v>
      </c>
      <c r="L2797" s="48">
        <f t="shared" si="1822"/>
        <v>0</v>
      </c>
      <c r="M2797" s="48">
        <f t="shared" si="1822"/>
        <v>0</v>
      </c>
      <c r="N2797" s="48">
        <f t="shared" si="1822"/>
        <v>0</v>
      </c>
      <c r="O2797" s="48">
        <f t="shared" si="1822"/>
        <v>0</v>
      </c>
      <c r="P2797" s="48">
        <f t="shared" si="1822"/>
        <v>0</v>
      </c>
      <c r="Q2797" s="48">
        <f t="shared" si="1822"/>
        <v>0</v>
      </c>
      <c r="R2797" s="48">
        <f t="shared" si="1822"/>
        <v>0</v>
      </c>
      <c r="S2797" s="48">
        <f t="shared" si="1807"/>
        <v>0</v>
      </c>
      <c r="T2797" s="111"/>
    </row>
    <row r="2798" spans="1:20">
      <c r="A2798" s="56">
        <f t="shared" ref="A2798" si="1823">A2794+1</f>
        <v>208</v>
      </c>
      <c r="B2798" s="56" t="str">
        <f t="shared" ref="B2798:B2858" si="1824">B2794</f>
        <v>TANTRANSCO</v>
      </c>
      <c r="C2798" s="56" t="s">
        <v>896</v>
      </c>
      <c r="D2798" s="56" t="s">
        <v>812</v>
      </c>
      <c r="E2798" s="56" t="s">
        <v>766</v>
      </c>
      <c r="F2798" s="45" t="s">
        <v>17</v>
      </c>
      <c r="G2798" s="46"/>
      <c r="H2798" s="46"/>
      <c r="I2798" s="46"/>
      <c r="J2798" s="46"/>
      <c r="K2798" s="46"/>
      <c r="L2798" s="46"/>
      <c r="M2798" s="47"/>
      <c r="N2798" s="47"/>
      <c r="O2798" s="47"/>
      <c r="P2798" s="47"/>
      <c r="Q2798" s="47"/>
      <c r="R2798" s="47"/>
      <c r="S2798" s="46">
        <f t="shared" si="1807"/>
        <v>0</v>
      </c>
      <c r="T2798" s="109"/>
    </row>
    <row r="2799" spans="1:20">
      <c r="A2799" s="57"/>
      <c r="B2799" s="57"/>
      <c r="C2799" s="57"/>
      <c r="D2799" s="57"/>
      <c r="E2799" s="57"/>
      <c r="F2799" s="45" t="s">
        <v>16</v>
      </c>
      <c r="G2799" s="46"/>
      <c r="H2799" s="46"/>
      <c r="I2799" s="46"/>
      <c r="J2799" s="46"/>
      <c r="K2799" s="46"/>
      <c r="L2799" s="46"/>
      <c r="M2799" s="47"/>
      <c r="N2799" s="47"/>
      <c r="O2799" s="47"/>
      <c r="P2799" s="47"/>
      <c r="Q2799" s="47"/>
      <c r="R2799" s="47"/>
      <c r="S2799" s="46">
        <f t="shared" si="1807"/>
        <v>0</v>
      </c>
      <c r="T2799" s="110"/>
    </row>
    <row r="2800" spans="1:20">
      <c r="A2800" s="57"/>
      <c r="B2800" s="57"/>
      <c r="C2800" s="57"/>
      <c r="D2800" s="57"/>
      <c r="E2800" s="57"/>
      <c r="F2800" s="45" t="s">
        <v>24</v>
      </c>
      <c r="G2800" s="46"/>
      <c r="H2800" s="46"/>
      <c r="I2800" s="46"/>
      <c r="J2800" s="46"/>
      <c r="K2800" s="46"/>
      <c r="L2800" s="46"/>
      <c r="M2800" s="47"/>
      <c r="N2800" s="47"/>
      <c r="O2800" s="47"/>
      <c r="P2800" s="47"/>
      <c r="Q2800" s="47"/>
      <c r="R2800" s="47"/>
      <c r="S2800" s="46">
        <f t="shared" si="1807"/>
        <v>0</v>
      </c>
      <c r="T2800" s="110"/>
    </row>
    <row r="2801" spans="1:20">
      <c r="A2801" s="58"/>
      <c r="B2801" s="58"/>
      <c r="C2801" s="58"/>
      <c r="D2801" s="58"/>
      <c r="E2801" s="58"/>
      <c r="F2801" s="45" t="s">
        <v>14</v>
      </c>
      <c r="G2801" s="48">
        <f t="shared" ref="G2801:R2801" si="1825">G2798+G2799+G2800</f>
        <v>0</v>
      </c>
      <c r="H2801" s="48">
        <f t="shared" si="1825"/>
        <v>0</v>
      </c>
      <c r="I2801" s="48">
        <f t="shared" si="1825"/>
        <v>0</v>
      </c>
      <c r="J2801" s="48">
        <f t="shared" si="1825"/>
        <v>0</v>
      </c>
      <c r="K2801" s="48">
        <f t="shared" si="1825"/>
        <v>0</v>
      </c>
      <c r="L2801" s="48">
        <f t="shared" si="1825"/>
        <v>0</v>
      </c>
      <c r="M2801" s="48">
        <f t="shared" si="1825"/>
        <v>0</v>
      </c>
      <c r="N2801" s="48">
        <f t="shared" si="1825"/>
        <v>0</v>
      </c>
      <c r="O2801" s="48">
        <f t="shared" si="1825"/>
        <v>0</v>
      </c>
      <c r="P2801" s="48">
        <f t="shared" si="1825"/>
        <v>0</v>
      </c>
      <c r="Q2801" s="48">
        <f t="shared" si="1825"/>
        <v>0</v>
      </c>
      <c r="R2801" s="48">
        <f t="shared" si="1825"/>
        <v>0</v>
      </c>
      <c r="S2801" s="48">
        <f t="shared" si="1807"/>
        <v>0</v>
      </c>
      <c r="T2801" s="111"/>
    </row>
    <row r="2802" spans="1:20">
      <c r="A2802" s="56">
        <f t="shared" ref="A2802" si="1826">A2798+1</f>
        <v>209</v>
      </c>
      <c r="B2802" s="56" t="str">
        <f t="shared" si="1824"/>
        <v>TANTRANSCO</v>
      </c>
      <c r="C2802" s="56" t="s">
        <v>840</v>
      </c>
      <c r="D2802" s="56" t="s">
        <v>812</v>
      </c>
      <c r="E2802" s="56" t="s">
        <v>766</v>
      </c>
      <c r="F2802" s="45" t="s">
        <v>17</v>
      </c>
      <c r="G2802" s="46"/>
      <c r="H2802" s="46"/>
      <c r="I2802" s="46"/>
      <c r="J2802" s="46"/>
      <c r="K2802" s="46"/>
      <c r="L2802" s="46"/>
      <c r="M2802" s="47"/>
      <c r="N2802" s="47"/>
      <c r="O2802" s="47"/>
      <c r="P2802" s="47"/>
      <c r="Q2802" s="47"/>
      <c r="R2802" s="47"/>
      <c r="S2802" s="46">
        <f t="shared" si="1807"/>
        <v>0</v>
      </c>
      <c r="T2802" s="109"/>
    </row>
    <row r="2803" spans="1:20">
      <c r="A2803" s="57"/>
      <c r="B2803" s="57"/>
      <c r="C2803" s="57"/>
      <c r="D2803" s="57"/>
      <c r="E2803" s="57"/>
      <c r="F2803" s="45" t="s">
        <v>16</v>
      </c>
      <c r="G2803" s="46"/>
      <c r="H2803" s="46"/>
      <c r="I2803" s="46"/>
      <c r="J2803" s="46"/>
      <c r="K2803" s="46"/>
      <c r="L2803" s="46"/>
      <c r="M2803" s="47"/>
      <c r="N2803" s="47"/>
      <c r="O2803" s="47"/>
      <c r="P2803" s="47"/>
      <c r="Q2803" s="47"/>
      <c r="R2803" s="47"/>
      <c r="S2803" s="46">
        <f t="shared" si="1807"/>
        <v>0</v>
      </c>
      <c r="T2803" s="110"/>
    </row>
    <row r="2804" spans="1:20">
      <c r="A2804" s="57"/>
      <c r="B2804" s="57"/>
      <c r="C2804" s="57"/>
      <c r="D2804" s="57"/>
      <c r="E2804" s="57"/>
      <c r="F2804" s="45" t="s">
        <v>24</v>
      </c>
      <c r="G2804" s="46"/>
      <c r="H2804" s="46"/>
      <c r="I2804" s="46"/>
      <c r="J2804" s="46"/>
      <c r="K2804" s="46"/>
      <c r="L2804" s="46"/>
      <c r="M2804" s="47"/>
      <c r="N2804" s="47"/>
      <c r="O2804" s="47"/>
      <c r="P2804" s="47"/>
      <c r="Q2804" s="47"/>
      <c r="R2804" s="47"/>
      <c r="S2804" s="46">
        <f t="shared" si="1807"/>
        <v>0</v>
      </c>
      <c r="T2804" s="110"/>
    </row>
    <row r="2805" spans="1:20">
      <c r="A2805" s="58"/>
      <c r="B2805" s="58"/>
      <c r="C2805" s="58"/>
      <c r="D2805" s="58"/>
      <c r="E2805" s="58"/>
      <c r="F2805" s="45" t="s">
        <v>14</v>
      </c>
      <c r="G2805" s="48">
        <f t="shared" ref="G2805:R2805" si="1827">G2802+G2803+G2804</f>
        <v>0</v>
      </c>
      <c r="H2805" s="48">
        <f t="shared" si="1827"/>
        <v>0</v>
      </c>
      <c r="I2805" s="48">
        <f t="shared" si="1827"/>
        <v>0</v>
      </c>
      <c r="J2805" s="48">
        <f t="shared" si="1827"/>
        <v>0</v>
      </c>
      <c r="K2805" s="48">
        <f t="shared" si="1827"/>
        <v>0</v>
      </c>
      <c r="L2805" s="48">
        <f t="shared" si="1827"/>
        <v>0</v>
      </c>
      <c r="M2805" s="48">
        <f t="shared" si="1827"/>
        <v>0</v>
      </c>
      <c r="N2805" s="48">
        <f t="shared" si="1827"/>
        <v>0</v>
      </c>
      <c r="O2805" s="48">
        <f t="shared" si="1827"/>
        <v>0</v>
      </c>
      <c r="P2805" s="48">
        <f t="shared" si="1827"/>
        <v>0</v>
      </c>
      <c r="Q2805" s="48">
        <f t="shared" si="1827"/>
        <v>0</v>
      </c>
      <c r="R2805" s="48">
        <f t="shared" si="1827"/>
        <v>0</v>
      </c>
      <c r="S2805" s="48">
        <f t="shared" si="1807"/>
        <v>0</v>
      </c>
      <c r="T2805" s="111"/>
    </row>
    <row r="2806" spans="1:20">
      <c r="A2806" s="56">
        <f t="shared" ref="A2806" si="1828">A2802+1</f>
        <v>210</v>
      </c>
      <c r="B2806" s="56" t="str">
        <f t="shared" si="1824"/>
        <v>TANTRANSCO</v>
      </c>
      <c r="C2806" s="56" t="s">
        <v>982</v>
      </c>
      <c r="D2806" s="56" t="s">
        <v>812</v>
      </c>
      <c r="E2806" s="56" t="s">
        <v>766</v>
      </c>
      <c r="F2806" s="45" t="s">
        <v>17</v>
      </c>
      <c r="G2806" s="46"/>
      <c r="H2806" s="46"/>
      <c r="I2806" s="46"/>
      <c r="J2806" s="46"/>
      <c r="K2806" s="46"/>
      <c r="L2806" s="46"/>
      <c r="M2806" s="47"/>
      <c r="N2806" s="47"/>
      <c r="O2806" s="47"/>
      <c r="P2806" s="47"/>
      <c r="Q2806" s="47"/>
      <c r="R2806" s="47"/>
      <c r="S2806" s="46">
        <f t="shared" si="1807"/>
        <v>0</v>
      </c>
      <c r="T2806" s="109"/>
    </row>
    <row r="2807" spans="1:20">
      <c r="A2807" s="57"/>
      <c r="B2807" s="57"/>
      <c r="C2807" s="57"/>
      <c r="D2807" s="57"/>
      <c r="E2807" s="57"/>
      <c r="F2807" s="45" t="s">
        <v>16</v>
      </c>
      <c r="G2807" s="46"/>
      <c r="H2807" s="46"/>
      <c r="I2807" s="46"/>
      <c r="J2807" s="46"/>
      <c r="K2807" s="46"/>
      <c r="L2807" s="46"/>
      <c r="M2807" s="47"/>
      <c r="N2807" s="47"/>
      <c r="O2807" s="47"/>
      <c r="P2807" s="47"/>
      <c r="Q2807" s="47"/>
      <c r="R2807" s="47"/>
      <c r="S2807" s="46">
        <f t="shared" si="1807"/>
        <v>0</v>
      </c>
      <c r="T2807" s="110"/>
    </row>
    <row r="2808" spans="1:20">
      <c r="A2808" s="57"/>
      <c r="B2808" s="57"/>
      <c r="C2808" s="57"/>
      <c r="D2808" s="57"/>
      <c r="E2808" s="57"/>
      <c r="F2808" s="45" t="s">
        <v>24</v>
      </c>
      <c r="G2808" s="46"/>
      <c r="H2808" s="46"/>
      <c r="I2808" s="46"/>
      <c r="J2808" s="46"/>
      <c r="K2808" s="46"/>
      <c r="L2808" s="46"/>
      <c r="M2808" s="47"/>
      <c r="N2808" s="47"/>
      <c r="O2808" s="47"/>
      <c r="P2808" s="47"/>
      <c r="Q2808" s="47"/>
      <c r="R2808" s="47"/>
      <c r="S2808" s="46">
        <f t="shared" si="1807"/>
        <v>0</v>
      </c>
      <c r="T2808" s="110"/>
    </row>
    <row r="2809" spans="1:20">
      <c r="A2809" s="58"/>
      <c r="B2809" s="58"/>
      <c r="C2809" s="58"/>
      <c r="D2809" s="58"/>
      <c r="E2809" s="58"/>
      <c r="F2809" s="45" t="s">
        <v>14</v>
      </c>
      <c r="G2809" s="48">
        <f t="shared" ref="G2809:R2809" si="1829">G2806+G2807+G2808</f>
        <v>0</v>
      </c>
      <c r="H2809" s="48">
        <f t="shared" si="1829"/>
        <v>0</v>
      </c>
      <c r="I2809" s="48">
        <f t="shared" si="1829"/>
        <v>0</v>
      </c>
      <c r="J2809" s="48">
        <f t="shared" si="1829"/>
        <v>0</v>
      </c>
      <c r="K2809" s="48">
        <f t="shared" si="1829"/>
        <v>0</v>
      </c>
      <c r="L2809" s="48">
        <f t="shared" si="1829"/>
        <v>0</v>
      </c>
      <c r="M2809" s="48">
        <f t="shared" si="1829"/>
        <v>0</v>
      </c>
      <c r="N2809" s="48">
        <f t="shared" si="1829"/>
        <v>0</v>
      </c>
      <c r="O2809" s="48">
        <f t="shared" si="1829"/>
        <v>0</v>
      </c>
      <c r="P2809" s="48">
        <f t="shared" si="1829"/>
        <v>0</v>
      </c>
      <c r="Q2809" s="48">
        <f t="shared" si="1829"/>
        <v>0</v>
      </c>
      <c r="R2809" s="48">
        <f t="shared" si="1829"/>
        <v>0</v>
      </c>
      <c r="S2809" s="48">
        <f t="shared" si="1807"/>
        <v>0</v>
      </c>
      <c r="T2809" s="111"/>
    </row>
    <row r="2810" spans="1:20">
      <c r="A2810" s="56">
        <f t="shared" ref="A2810" si="1830">A2806+1</f>
        <v>211</v>
      </c>
      <c r="B2810" s="56" t="str">
        <f t="shared" si="1824"/>
        <v>TANTRANSCO</v>
      </c>
      <c r="C2810" s="56" t="s">
        <v>983</v>
      </c>
      <c r="D2810" s="56" t="s">
        <v>812</v>
      </c>
      <c r="E2810" s="56" t="s">
        <v>766</v>
      </c>
      <c r="F2810" s="45" t="s">
        <v>17</v>
      </c>
      <c r="G2810" s="46"/>
      <c r="H2810" s="46"/>
      <c r="I2810" s="46"/>
      <c r="J2810" s="46"/>
      <c r="K2810" s="46"/>
      <c r="L2810" s="46"/>
      <c r="M2810" s="47"/>
      <c r="N2810" s="47"/>
      <c r="O2810" s="47"/>
      <c r="P2810" s="47"/>
      <c r="Q2810" s="47"/>
      <c r="R2810" s="47"/>
      <c r="S2810" s="46">
        <f t="shared" si="1807"/>
        <v>0</v>
      </c>
      <c r="T2810" s="109"/>
    </row>
    <row r="2811" spans="1:20">
      <c r="A2811" s="57"/>
      <c r="B2811" s="57"/>
      <c r="C2811" s="57"/>
      <c r="D2811" s="57"/>
      <c r="E2811" s="57"/>
      <c r="F2811" s="45" t="s">
        <v>16</v>
      </c>
      <c r="G2811" s="46"/>
      <c r="H2811" s="46"/>
      <c r="I2811" s="46"/>
      <c r="J2811" s="46"/>
      <c r="K2811" s="46"/>
      <c r="L2811" s="46"/>
      <c r="M2811" s="47"/>
      <c r="N2811" s="47"/>
      <c r="O2811" s="47"/>
      <c r="P2811" s="47"/>
      <c r="Q2811" s="47"/>
      <c r="R2811" s="47"/>
      <c r="S2811" s="46">
        <f t="shared" si="1807"/>
        <v>0</v>
      </c>
      <c r="T2811" s="110"/>
    </row>
    <row r="2812" spans="1:20">
      <c r="A2812" s="57"/>
      <c r="B2812" s="57"/>
      <c r="C2812" s="57"/>
      <c r="D2812" s="57"/>
      <c r="E2812" s="57"/>
      <c r="F2812" s="45" t="s">
        <v>24</v>
      </c>
      <c r="G2812" s="46"/>
      <c r="H2812" s="46"/>
      <c r="I2812" s="46"/>
      <c r="J2812" s="46"/>
      <c r="K2812" s="46"/>
      <c r="L2812" s="46"/>
      <c r="M2812" s="47"/>
      <c r="N2812" s="47"/>
      <c r="O2812" s="47"/>
      <c r="P2812" s="47"/>
      <c r="Q2812" s="47"/>
      <c r="R2812" s="47"/>
      <c r="S2812" s="46">
        <f t="shared" si="1807"/>
        <v>0</v>
      </c>
      <c r="T2812" s="110"/>
    </row>
    <row r="2813" spans="1:20">
      <c r="A2813" s="58"/>
      <c r="B2813" s="58"/>
      <c r="C2813" s="58"/>
      <c r="D2813" s="58"/>
      <c r="E2813" s="58"/>
      <c r="F2813" s="45" t="s">
        <v>14</v>
      </c>
      <c r="G2813" s="48">
        <f t="shared" ref="G2813:R2813" si="1831">G2810+G2811+G2812</f>
        <v>0</v>
      </c>
      <c r="H2813" s="48">
        <f t="shared" si="1831"/>
        <v>0</v>
      </c>
      <c r="I2813" s="48">
        <f t="shared" si="1831"/>
        <v>0</v>
      </c>
      <c r="J2813" s="48">
        <f t="shared" si="1831"/>
        <v>0</v>
      </c>
      <c r="K2813" s="48">
        <f t="shared" si="1831"/>
        <v>0</v>
      </c>
      <c r="L2813" s="48">
        <f t="shared" si="1831"/>
        <v>0</v>
      </c>
      <c r="M2813" s="48">
        <f t="shared" si="1831"/>
        <v>0</v>
      </c>
      <c r="N2813" s="48">
        <f t="shared" si="1831"/>
        <v>0</v>
      </c>
      <c r="O2813" s="48">
        <f t="shared" si="1831"/>
        <v>0</v>
      </c>
      <c r="P2813" s="48">
        <f t="shared" si="1831"/>
        <v>0</v>
      </c>
      <c r="Q2813" s="48">
        <f t="shared" si="1831"/>
        <v>0</v>
      </c>
      <c r="R2813" s="48">
        <f t="shared" si="1831"/>
        <v>0</v>
      </c>
      <c r="S2813" s="48">
        <f t="shared" si="1807"/>
        <v>0</v>
      </c>
      <c r="T2813" s="111"/>
    </row>
    <row r="2814" spans="1:20">
      <c r="A2814" s="56">
        <f t="shared" ref="A2814" si="1832">A2810+1</f>
        <v>212</v>
      </c>
      <c r="B2814" s="56" t="str">
        <f t="shared" si="1824"/>
        <v>TANTRANSCO</v>
      </c>
      <c r="C2814" s="56" t="s">
        <v>984</v>
      </c>
      <c r="D2814" s="56" t="s">
        <v>812</v>
      </c>
      <c r="E2814" s="56" t="s">
        <v>766</v>
      </c>
      <c r="F2814" s="45" t="s">
        <v>17</v>
      </c>
      <c r="G2814" s="46"/>
      <c r="H2814" s="46"/>
      <c r="I2814" s="46"/>
      <c r="J2814" s="46"/>
      <c r="K2814" s="46"/>
      <c r="L2814" s="46"/>
      <c r="M2814" s="47"/>
      <c r="N2814" s="47"/>
      <c r="O2814" s="47"/>
      <c r="P2814" s="47"/>
      <c r="Q2814" s="47"/>
      <c r="R2814" s="47"/>
      <c r="S2814" s="46">
        <f t="shared" si="1807"/>
        <v>0</v>
      </c>
      <c r="T2814" s="109"/>
    </row>
    <row r="2815" spans="1:20">
      <c r="A2815" s="57"/>
      <c r="B2815" s="57"/>
      <c r="C2815" s="57"/>
      <c r="D2815" s="57"/>
      <c r="E2815" s="57"/>
      <c r="F2815" s="45" t="s">
        <v>16</v>
      </c>
      <c r="G2815" s="46"/>
      <c r="H2815" s="46"/>
      <c r="I2815" s="46"/>
      <c r="J2815" s="46"/>
      <c r="K2815" s="46"/>
      <c r="L2815" s="46"/>
      <c r="M2815" s="47"/>
      <c r="N2815" s="47"/>
      <c r="O2815" s="47"/>
      <c r="P2815" s="47"/>
      <c r="Q2815" s="47"/>
      <c r="R2815" s="47"/>
      <c r="S2815" s="46">
        <f t="shared" si="1807"/>
        <v>0</v>
      </c>
      <c r="T2815" s="110"/>
    </row>
    <row r="2816" spans="1:20">
      <c r="A2816" s="57"/>
      <c r="B2816" s="57"/>
      <c r="C2816" s="57"/>
      <c r="D2816" s="57"/>
      <c r="E2816" s="57"/>
      <c r="F2816" s="45" t="s">
        <v>24</v>
      </c>
      <c r="G2816" s="46"/>
      <c r="H2816" s="46"/>
      <c r="I2816" s="46"/>
      <c r="J2816" s="46"/>
      <c r="K2816" s="46"/>
      <c r="L2816" s="46"/>
      <c r="M2816" s="47"/>
      <c r="N2816" s="47"/>
      <c r="O2816" s="47"/>
      <c r="P2816" s="47"/>
      <c r="Q2816" s="47"/>
      <c r="R2816" s="47"/>
      <c r="S2816" s="46">
        <f t="shared" si="1807"/>
        <v>0</v>
      </c>
      <c r="T2816" s="110"/>
    </row>
    <row r="2817" spans="1:20">
      <c r="A2817" s="58"/>
      <c r="B2817" s="58"/>
      <c r="C2817" s="58"/>
      <c r="D2817" s="58"/>
      <c r="E2817" s="58"/>
      <c r="F2817" s="45" t="s">
        <v>14</v>
      </c>
      <c r="G2817" s="48">
        <f t="shared" ref="G2817:R2817" si="1833">G2814+G2815+G2816</f>
        <v>0</v>
      </c>
      <c r="H2817" s="48">
        <f t="shared" si="1833"/>
        <v>0</v>
      </c>
      <c r="I2817" s="48">
        <f t="shared" si="1833"/>
        <v>0</v>
      </c>
      <c r="J2817" s="48">
        <f t="shared" si="1833"/>
        <v>0</v>
      </c>
      <c r="K2817" s="48">
        <f t="shared" si="1833"/>
        <v>0</v>
      </c>
      <c r="L2817" s="48">
        <f t="shared" si="1833"/>
        <v>0</v>
      </c>
      <c r="M2817" s="48">
        <f t="shared" si="1833"/>
        <v>0</v>
      </c>
      <c r="N2817" s="48">
        <f t="shared" si="1833"/>
        <v>0</v>
      </c>
      <c r="O2817" s="48">
        <f t="shared" si="1833"/>
        <v>0</v>
      </c>
      <c r="P2817" s="48">
        <f t="shared" si="1833"/>
        <v>0</v>
      </c>
      <c r="Q2817" s="48">
        <f t="shared" si="1833"/>
        <v>0</v>
      </c>
      <c r="R2817" s="48">
        <f t="shared" si="1833"/>
        <v>0</v>
      </c>
      <c r="S2817" s="48">
        <f t="shared" si="1807"/>
        <v>0</v>
      </c>
      <c r="T2817" s="111"/>
    </row>
    <row r="2818" spans="1:20">
      <c r="A2818" s="56">
        <f t="shared" ref="A2818" si="1834">A2814+1</f>
        <v>213</v>
      </c>
      <c r="B2818" s="56" t="str">
        <f t="shared" si="1824"/>
        <v>TANTRANSCO</v>
      </c>
      <c r="C2818" s="56" t="s">
        <v>985</v>
      </c>
      <c r="D2818" s="56" t="s">
        <v>812</v>
      </c>
      <c r="E2818" s="56" t="s">
        <v>766</v>
      </c>
      <c r="F2818" s="45" t="s">
        <v>17</v>
      </c>
      <c r="G2818" s="46"/>
      <c r="H2818" s="46"/>
      <c r="I2818" s="46"/>
      <c r="J2818" s="46"/>
      <c r="K2818" s="46"/>
      <c r="L2818" s="46"/>
      <c r="M2818" s="47"/>
      <c r="N2818" s="47"/>
      <c r="O2818" s="47"/>
      <c r="P2818" s="47"/>
      <c r="Q2818" s="47"/>
      <c r="R2818" s="47"/>
      <c r="S2818" s="46">
        <f t="shared" si="1807"/>
        <v>0</v>
      </c>
      <c r="T2818" s="109"/>
    </row>
    <row r="2819" spans="1:20">
      <c r="A2819" s="57"/>
      <c r="B2819" s="57"/>
      <c r="C2819" s="57"/>
      <c r="D2819" s="57"/>
      <c r="E2819" s="57"/>
      <c r="F2819" s="45" t="s">
        <v>16</v>
      </c>
      <c r="G2819" s="46"/>
      <c r="H2819" s="46"/>
      <c r="I2819" s="46"/>
      <c r="J2819" s="46"/>
      <c r="K2819" s="46"/>
      <c r="L2819" s="46"/>
      <c r="M2819" s="47"/>
      <c r="N2819" s="47"/>
      <c r="O2819" s="47"/>
      <c r="P2819" s="47"/>
      <c r="Q2819" s="47"/>
      <c r="R2819" s="47"/>
      <c r="S2819" s="46">
        <f t="shared" si="1807"/>
        <v>0</v>
      </c>
      <c r="T2819" s="110"/>
    </row>
    <row r="2820" spans="1:20">
      <c r="A2820" s="57"/>
      <c r="B2820" s="57"/>
      <c r="C2820" s="57"/>
      <c r="D2820" s="57"/>
      <c r="E2820" s="57"/>
      <c r="F2820" s="45" t="s">
        <v>24</v>
      </c>
      <c r="G2820" s="46"/>
      <c r="H2820" s="46"/>
      <c r="I2820" s="46"/>
      <c r="J2820" s="46"/>
      <c r="K2820" s="46"/>
      <c r="L2820" s="46"/>
      <c r="M2820" s="47"/>
      <c r="N2820" s="47"/>
      <c r="O2820" s="47"/>
      <c r="P2820" s="47"/>
      <c r="Q2820" s="47"/>
      <c r="R2820" s="47"/>
      <c r="S2820" s="46">
        <f t="shared" si="1807"/>
        <v>0</v>
      </c>
      <c r="T2820" s="110"/>
    </row>
    <row r="2821" spans="1:20">
      <c r="A2821" s="58"/>
      <c r="B2821" s="58"/>
      <c r="C2821" s="58"/>
      <c r="D2821" s="58"/>
      <c r="E2821" s="58"/>
      <c r="F2821" s="45" t="s">
        <v>14</v>
      </c>
      <c r="G2821" s="48">
        <f t="shared" ref="G2821:R2821" si="1835">G2818+G2819+G2820</f>
        <v>0</v>
      </c>
      <c r="H2821" s="48">
        <f t="shared" si="1835"/>
        <v>0</v>
      </c>
      <c r="I2821" s="48">
        <f t="shared" si="1835"/>
        <v>0</v>
      </c>
      <c r="J2821" s="48">
        <f t="shared" si="1835"/>
        <v>0</v>
      </c>
      <c r="K2821" s="48">
        <f t="shared" si="1835"/>
        <v>0</v>
      </c>
      <c r="L2821" s="48">
        <f t="shared" si="1835"/>
        <v>0</v>
      </c>
      <c r="M2821" s="48">
        <f t="shared" si="1835"/>
        <v>0</v>
      </c>
      <c r="N2821" s="48">
        <f t="shared" si="1835"/>
        <v>0</v>
      </c>
      <c r="O2821" s="48">
        <f t="shared" si="1835"/>
        <v>0</v>
      </c>
      <c r="P2821" s="48">
        <f t="shared" si="1835"/>
        <v>0</v>
      </c>
      <c r="Q2821" s="48">
        <f t="shared" si="1835"/>
        <v>0</v>
      </c>
      <c r="R2821" s="48">
        <f t="shared" si="1835"/>
        <v>0</v>
      </c>
      <c r="S2821" s="48">
        <f t="shared" si="1807"/>
        <v>0</v>
      </c>
      <c r="T2821" s="111"/>
    </row>
    <row r="2822" spans="1:20">
      <c r="A2822" s="56">
        <f t="shared" ref="A2822" si="1836">A2818+1</f>
        <v>214</v>
      </c>
      <c r="B2822" s="56" t="str">
        <f t="shared" si="1824"/>
        <v>TANTRANSCO</v>
      </c>
      <c r="C2822" s="56" t="s">
        <v>986</v>
      </c>
      <c r="D2822" s="56" t="s">
        <v>813</v>
      </c>
      <c r="E2822" s="56" t="s">
        <v>766</v>
      </c>
      <c r="F2822" s="45" t="s">
        <v>17</v>
      </c>
      <c r="G2822" s="46"/>
      <c r="H2822" s="46"/>
      <c r="I2822" s="46"/>
      <c r="J2822" s="46"/>
      <c r="K2822" s="46"/>
      <c r="L2822" s="46"/>
      <c r="M2822" s="47"/>
      <c r="N2822" s="47"/>
      <c r="O2822" s="47"/>
      <c r="P2822" s="47"/>
      <c r="Q2822" s="47"/>
      <c r="R2822" s="47"/>
      <c r="S2822" s="46">
        <f t="shared" si="1807"/>
        <v>0</v>
      </c>
      <c r="T2822" s="109"/>
    </row>
    <row r="2823" spans="1:20">
      <c r="A2823" s="57"/>
      <c r="B2823" s="57"/>
      <c r="C2823" s="57"/>
      <c r="D2823" s="57"/>
      <c r="E2823" s="57"/>
      <c r="F2823" s="45" t="s">
        <v>16</v>
      </c>
      <c r="G2823" s="46"/>
      <c r="H2823" s="46"/>
      <c r="I2823" s="46"/>
      <c r="J2823" s="46"/>
      <c r="K2823" s="46"/>
      <c r="L2823" s="46"/>
      <c r="M2823" s="47"/>
      <c r="N2823" s="47"/>
      <c r="O2823" s="47"/>
      <c r="P2823" s="47"/>
      <c r="Q2823" s="47"/>
      <c r="R2823" s="47"/>
      <c r="S2823" s="46">
        <f t="shared" si="1807"/>
        <v>0</v>
      </c>
      <c r="T2823" s="110"/>
    </row>
    <row r="2824" spans="1:20">
      <c r="A2824" s="57"/>
      <c r="B2824" s="57"/>
      <c r="C2824" s="57"/>
      <c r="D2824" s="57"/>
      <c r="E2824" s="57"/>
      <c r="F2824" s="45" t="s">
        <v>24</v>
      </c>
      <c r="G2824" s="46"/>
      <c r="H2824" s="46"/>
      <c r="I2824" s="46"/>
      <c r="J2824" s="46"/>
      <c r="K2824" s="46"/>
      <c r="L2824" s="46"/>
      <c r="M2824" s="47"/>
      <c r="N2824" s="47"/>
      <c r="O2824" s="47"/>
      <c r="P2824" s="47"/>
      <c r="Q2824" s="47"/>
      <c r="R2824" s="47"/>
      <c r="S2824" s="46">
        <f t="shared" si="1807"/>
        <v>0</v>
      </c>
      <c r="T2824" s="110"/>
    </row>
    <row r="2825" spans="1:20">
      <c r="A2825" s="58"/>
      <c r="B2825" s="58"/>
      <c r="C2825" s="58"/>
      <c r="D2825" s="58"/>
      <c r="E2825" s="58"/>
      <c r="F2825" s="45" t="s">
        <v>14</v>
      </c>
      <c r="G2825" s="48">
        <f t="shared" ref="G2825:R2825" si="1837">G2822+G2823+G2824</f>
        <v>0</v>
      </c>
      <c r="H2825" s="48">
        <f t="shared" si="1837"/>
        <v>0</v>
      </c>
      <c r="I2825" s="48">
        <f t="shared" si="1837"/>
        <v>0</v>
      </c>
      <c r="J2825" s="48">
        <f t="shared" si="1837"/>
        <v>0</v>
      </c>
      <c r="K2825" s="48">
        <f t="shared" si="1837"/>
        <v>0</v>
      </c>
      <c r="L2825" s="48">
        <f t="shared" si="1837"/>
        <v>0</v>
      </c>
      <c r="M2825" s="48">
        <f t="shared" si="1837"/>
        <v>0</v>
      </c>
      <c r="N2825" s="48">
        <f t="shared" si="1837"/>
        <v>0</v>
      </c>
      <c r="O2825" s="48">
        <f t="shared" si="1837"/>
        <v>0</v>
      </c>
      <c r="P2825" s="48">
        <f t="shared" si="1837"/>
        <v>0</v>
      </c>
      <c r="Q2825" s="48">
        <f t="shared" si="1837"/>
        <v>0</v>
      </c>
      <c r="R2825" s="48">
        <f t="shared" si="1837"/>
        <v>0</v>
      </c>
      <c r="S2825" s="48">
        <f t="shared" si="1807"/>
        <v>0</v>
      </c>
      <c r="T2825" s="111"/>
    </row>
    <row r="2826" spans="1:20">
      <c r="A2826" s="56">
        <f t="shared" ref="A2826" si="1838">A2822+1</f>
        <v>215</v>
      </c>
      <c r="B2826" s="56" t="str">
        <f t="shared" si="1824"/>
        <v>TANTRANSCO</v>
      </c>
      <c r="C2826" s="56" t="s">
        <v>987</v>
      </c>
      <c r="D2826" s="56" t="s">
        <v>813</v>
      </c>
      <c r="E2826" s="56" t="s">
        <v>766</v>
      </c>
      <c r="F2826" s="45" t="s">
        <v>17</v>
      </c>
      <c r="G2826" s="46"/>
      <c r="H2826" s="46"/>
      <c r="I2826" s="46"/>
      <c r="J2826" s="46"/>
      <c r="K2826" s="46"/>
      <c r="L2826" s="46"/>
      <c r="M2826" s="47"/>
      <c r="N2826" s="47"/>
      <c r="O2826" s="47"/>
      <c r="P2826" s="47"/>
      <c r="Q2826" s="47"/>
      <c r="R2826" s="47"/>
      <c r="S2826" s="46">
        <f t="shared" si="1807"/>
        <v>0</v>
      </c>
      <c r="T2826" s="109"/>
    </row>
    <row r="2827" spans="1:20">
      <c r="A2827" s="57"/>
      <c r="B2827" s="57"/>
      <c r="C2827" s="57"/>
      <c r="D2827" s="57"/>
      <c r="E2827" s="57"/>
      <c r="F2827" s="45" t="s">
        <v>16</v>
      </c>
      <c r="G2827" s="46"/>
      <c r="H2827" s="46"/>
      <c r="I2827" s="46"/>
      <c r="J2827" s="46"/>
      <c r="K2827" s="46"/>
      <c r="L2827" s="46"/>
      <c r="M2827" s="47"/>
      <c r="N2827" s="47"/>
      <c r="O2827" s="47"/>
      <c r="P2827" s="47"/>
      <c r="Q2827" s="47"/>
      <c r="R2827" s="47"/>
      <c r="S2827" s="46">
        <f t="shared" si="1807"/>
        <v>0</v>
      </c>
      <c r="T2827" s="110"/>
    </row>
    <row r="2828" spans="1:20">
      <c r="A2828" s="57"/>
      <c r="B2828" s="57"/>
      <c r="C2828" s="57"/>
      <c r="D2828" s="57"/>
      <c r="E2828" s="57"/>
      <c r="F2828" s="45" t="s">
        <v>24</v>
      </c>
      <c r="G2828" s="46"/>
      <c r="H2828" s="46"/>
      <c r="I2828" s="46"/>
      <c r="J2828" s="46"/>
      <c r="K2828" s="46"/>
      <c r="L2828" s="46"/>
      <c r="M2828" s="47"/>
      <c r="N2828" s="47"/>
      <c r="O2828" s="47"/>
      <c r="P2828" s="47"/>
      <c r="Q2828" s="47"/>
      <c r="R2828" s="47"/>
      <c r="S2828" s="46">
        <f t="shared" si="1807"/>
        <v>0</v>
      </c>
      <c r="T2828" s="110"/>
    </row>
    <row r="2829" spans="1:20">
      <c r="A2829" s="58"/>
      <c r="B2829" s="58"/>
      <c r="C2829" s="58"/>
      <c r="D2829" s="58"/>
      <c r="E2829" s="58"/>
      <c r="F2829" s="45" t="s">
        <v>14</v>
      </c>
      <c r="G2829" s="48">
        <f t="shared" ref="G2829:R2829" si="1839">G2826+G2827+G2828</f>
        <v>0</v>
      </c>
      <c r="H2829" s="48">
        <f t="shared" si="1839"/>
        <v>0</v>
      </c>
      <c r="I2829" s="48">
        <f t="shared" si="1839"/>
        <v>0</v>
      </c>
      <c r="J2829" s="48">
        <f t="shared" si="1839"/>
        <v>0</v>
      </c>
      <c r="K2829" s="48">
        <f t="shared" si="1839"/>
        <v>0</v>
      </c>
      <c r="L2829" s="48">
        <f t="shared" si="1839"/>
        <v>0</v>
      </c>
      <c r="M2829" s="48">
        <f t="shared" si="1839"/>
        <v>0</v>
      </c>
      <c r="N2829" s="48">
        <f t="shared" si="1839"/>
        <v>0</v>
      </c>
      <c r="O2829" s="48">
        <f t="shared" si="1839"/>
        <v>0</v>
      </c>
      <c r="P2829" s="48">
        <f t="shared" si="1839"/>
        <v>0</v>
      </c>
      <c r="Q2829" s="48">
        <f t="shared" si="1839"/>
        <v>0</v>
      </c>
      <c r="R2829" s="48">
        <f t="shared" si="1839"/>
        <v>0</v>
      </c>
      <c r="S2829" s="48">
        <f t="shared" si="1807"/>
        <v>0</v>
      </c>
      <c r="T2829" s="111"/>
    </row>
    <row r="2830" spans="1:20">
      <c r="A2830" s="56">
        <f t="shared" ref="A2830" si="1840">A2826+1</f>
        <v>216</v>
      </c>
      <c r="B2830" s="56" t="str">
        <f t="shared" si="1824"/>
        <v>TANTRANSCO</v>
      </c>
      <c r="C2830" s="56" t="s">
        <v>988</v>
      </c>
      <c r="D2830" s="56" t="s">
        <v>813</v>
      </c>
      <c r="E2830" s="56" t="s">
        <v>766</v>
      </c>
      <c r="F2830" s="45" t="s">
        <v>17</v>
      </c>
      <c r="G2830" s="46"/>
      <c r="H2830" s="46"/>
      <c r="I2830" s="46"/>
      <c r="J2830" s="46"/>
      <c r="K2830" s="46"/>
      <c r="L2830" s="46"/>
      <c r="M2830" s="47"/>
      <c r="N2830" s="47"/>
      <c r="O2830" s="47"/>
      <c r="P2830" s="47"/>
      <c r="Q2830" s="47"/>
      <c r="R2830" s="47"/>
      <c r="S2830" s="46">
        <f t="shared" si="1807"/>
        <v>0</v>
      </c>
      <c r="T2830" s="109"/>
    </row>
    <row r="2831" spans="1:20">
      <c r="A2831" s="57"/>
      <c r="B2831" s="57"/>
      <c r="C2831" s="57"/>
      <c r="D2831" s="57"/>
      <c r="E2831" s="57"/>
      <c r="F2831" s="45" t="s">
        <v>16</v>
      </c>
      <c r="G2831" s="46"/>
      <c r="H2831" s="46"/>
      <c r="I2831" s="46"/>
      <c r="J2831" s="46"/>
      <c r="K2831" s="46"/>
      <c r="L2831" s="46"/>
      <c r="M2831" s="47"/>
      <c r="N2831" s="47"/>
      <c r="O2831" s="47"/>
      <c r="P2831" s="47"/>
      <c r="Q2831" s="47"/>
      <c r="R2831" s="47"/>
      <c r="S2831" s="46">
        <f t="shared" ref="S2831:S2890" si="1841">SUM(G2831:R2831)</f>
        <v>0</v>
      </c>
      <c r="T2831" s="110"/>
    </row>
    <row r="2832" spans="1:20">
      <c r="A2832" s="57"/>
      <c r="B2832" s="57"/>
      <c r="C2832" s="57"/>
      <c r="D2832" s="57"/>
      <c r="E2832" s="57"/>
      <c r="F2832" s="45" t="s">
        <v>24</v>
      </c>
      <c r="G2832" s="46"/>
      <c r="H2832" s="46"/>
      <c r="I2832" s="46"/>
      <c r="J2832" s="46"/>
      <c r="K2832" s="46"/>
      <c r="L2832" s="46"/>
      <c r="M2832" s="47"/>
      <c r="N2832" s="47"/>
      <c r="O2832" s="47"/>
      <c r="P2832" s="47"/>
      <c r="Q2832" s="47"/>
      <c r="R2832" s="47"/>
      <c r="S2832" s="46">
        <f t="shared" si="1841"/>
        <v>0</v>
      </c>
      <c r="T2832" s="110"/>
    </row>
    <row r="2833" spans="1:20">
      <c r="A2833" s="58"/>
      <c r="B2833" s="58"/>
      <c r="C2833" s="58"/>
      <c r="D2833" s="58"/>
      <c r="E2833" s="58"/>
      <c r="F2833" s="45" t="s">
        <v>14</v>
      </c>
      <c r="G2833" s="48">
        <f t="shared" ref="G2833:R2833" si="1842">G2830+G2831+G2832</f>
        <v>0</v>
      </c>
      <c r="H2833" s="48">
        <f t="shared" si="1842"/>
        <v>0</v>
      </c>
      <c r="I2833" s="48">
        <f t="shared" si="1842"/>
        <v>0</v>
      </c>
      <c r="J2833" s="48">
        <f t="shared" si="1842"/>
        <v>0</v>
      </c>
      <c r="K2833" s="48">
        <f t="shared" si="1842"/>
        <v>0</v>
      </c>
      <c r="L2833" s="48">
        <f t="shared" si="1842"/>
        <v>0</v>
      </c>
      <c r="M2833" s="48">
        <f t="shared" si="1842"/>
        <v>0</v>
      </c>
      <c r="N2833" s="48">
        <f t="shared" si="1842"/>
        <v>0</v>
      </c>
      <c r="O2833" s="48">
        <f t="shared" si="1842"/>
        <v>0</v>
      </c>
      <c r="P2833" s="48">
        <f t="shared" si="1842"/>
        <v>0</v>
      </c>
      <c r="Q2833" s="48">
        <f t="shared" si="1842"/>
        <v>0</v>
      </c>
      <c r="R2833" s="48">
        <f t="shared" si="1842"/>
        <v>0</v>
      </c>
      <c r="S2833" s="48">
        <f t="shared" si="1841"/>
        <v>0</v>
      </c>
      <c r="T2833" s="111"/>
    </row>
    <row r="2834" spans="1:20">
      <c r="A2834" s="56">
        <f t="shared" ref="A2834" si="1843">A2830+1</f>
        <v>217</v>
      </c>
      <c r="B2834" s="56" t="str">
        <f t="shared" si="1824"/>
        <v>TANTRANSCO</v>
      </c>
      <c r="C2834" s="56" t="s">
        <v>989</v>
      </c>
      <c r="D2834" s="56" t="s">
        <v>814</v>
      </c>
      <c r="E2834" s="56" t="s">
        <v>766</v>
      </c>
      <c r="F2834" s="45" t="s">
        <v>17</v>
      </c>
      <c r="G2834" s="46"/>
      <c r="H2834" s="46"/>
      <c r="I2834" s="46"/>
      <c r="J2834" s="46"/>
      <c r="K2834" s="46"/>
      <c r="L2834" s="46"/>
      <c r="M2834" s="47"/>
      <c r="N2834" s="47"/>
      <c r="O2834" s="47"/>
      <c r="P2834" s="47"/>
      <c r="Q2834" s="47"/>
      <c r="R2834" s="47"/>
      <c r="S2834" s="46">
        <f t="shared" si="1841"/>
        <v>0</v>
      </c>
      <c r="T2834" s="109"/>
    </row>
    <row r="2835" spans="1:20">
      <c r="A2835" s="57"/>
      <c r="B2835" s="57"/>
      <c r="C2835" s="57"/>
      <c r="D2835" s="57"/>
      <c r="E2835" s="57"/>
      <c r="F2835" s="45" t="s">
        <v>16</v>
      </c>
      <c r="G2835" s="46"/>
      <c r="H2835" s="46"/>
      <c r="I2835" s="46"/>
      <c r="J2835" s="46"/>
      <c r="K2835" s="46"/>
      <c r="L2835" s="46"/>
      <c r="M2835" s="47"/>
      <c r="N2835" s="47"/>
      <c r="O2835" s="47"/>
      <c r="P2835" s="47"/>
      <c r="Q2835" s="47"/>
      <c r="R2835" s="47"/>
      <c r="S2835" s="46">
        <f t="shared" si="1841"/>
        <v>0</v>
      </c>
      <c r="T2835" s="110"/>
    </row>
    <row r="2836" spans="1:20">
      <c r="A2836" s="57"/>
      <c r="B2836" s="57"/>
      <c r="C2836" s="57"/>
      <c r="D2836" s="57"/>
      <c r="E2836" s="57"/>
      <c r="F2836" s="45" t="s">
        <v>24</v>
      </c>
      <c r="G2836" s="46"/>
      <c r="H2836" s="46"/>
      <c r="I2836" s="46"/>
      <c r="J2836" s="46"/>
      <c r="K2836" s="46"/>
      <c r="L2836" s="46"/>
      <c r="M2836" s="47"/>
      <c r="N2836" s="47"/>
      <c r="O2836" s="47"/>
      <c r="P2836" s="47"/>
      <c r="Q2836" s="47"/>
      <c r="R2836" s="47"/>
      <c r="S2836" s="46">
        <f t="shared" si="1841"/>
        <v>0</v>
      </c>
      <c r="T2836" s="110"/>
    </row>
    <row r="2837" spans="1:20">
      <c r="A2837" s="58"/>
      <c r="B2837" s="58"/>
      <c r="C2837" s="58"/>
      <c r="D2837" s="58"/>
      <c r="E2837" s="58"/>
      <c r="F2837" s="45" t="s">
        <v>14</v>
      </c>
      <c r="G2837" s="48">
        <f t="shared" ref="G2837:R2837" si="1844">G2834+G2835+G2836</f>
        <v>0</v>
      </c>
      <c r="H2837" s="48">
        <f t="shared" si="1844"/>
        <v>0</v>
      </c>
      <c r="I2837" s="48">
        <f t="shared" si="1844"/>
        <v>0</v>
      </c>
      <c r="J2837" s="48">
        <f t="shared" si="1844"/>
        <v>0</v>
      </c>
      <c r="K2837" s="48">
        <f t="shared" si="1844"/>
        <v>0</v>
      </c>
      <c r="L2837" s="48">
        <f t="shared" si="1844"/>
        <v>0</v>
      </c>
      <c r="M2837" s="48">
        <f t="shared" si="1844"/>
        <v>0</v>
      </c>
      <c r="N2837" s="48">
        <f t="shared" si="1844"/>
        <v>0</v>
      </c>
      <c r="O2837" s="48">
        <f t="shared" si="1844"/>
        <v>0</v>
      </c>
      <c r="P2837" s="48">
        <f t="shared" si="1844"/>
        <v>0</v>
      </c>
      <c r="Q2837" s="48">
        <f t="shared" si="1844"/>
        <v>0</v>
      </c>
      <c r="R2837" s="48">
        <f t="shared" si="1844"/>
        <v>0</v>
      </c>
      <c r="S2837" s="48">
        <f t="shared" si="1841"/>
        <v>0</v>
      </c>
      <c r="T2837" s="111"/>
    </row>
    <row r="2838" spans="1:20">
      <c r="A2838" s="56">
        <f t="shared" ref="A2838" si="1845">A2834+1</f>
        <v>218</v>
      </c>
      <c r="B2838" s="56" t="str">
        <f t="shared" si="1824"/>
        <v>TANTRANSCO</v>
      </c>
      <c r="C2838" s="56" t="s">
        <v>928</v>
      </c>
      <c r="D2838" s="56" t="s">
        <v>814</v>
      </c>
      <c r="E2838" s="56" t="s">
        <v>766</v>
      </c>
      <c r="F2838" s="45" t="s">
        <v>17</v>
      </c>
      <c r="G2838" s="46"/>
      <c r="H2838" s="46"/>
      <c r="I2838" s="46"/>
      <c r="J2838" s="46"/>
      <c r="K2838" s="46"/>
      <c r="L2838" s="46"/>
      <c r="M2838" s="47"/>
      <c r="N2838" s="47"/>
      <c r="O2838" s="47"/>
      <c r="P2838" s="47"/>
      <c r="Q2838" s="47"/>
      <c r="R2838" s="47"/>
      <c r="S2838" s="46">
        <f t="shared" si="1841"/>
        <v>0</v>
      </c>
      <c r="T2838" s="109"/>
    </row>
    <row r="2839" spans="1:20">
      <c r="A2839" s="57"/>
      <c r="B2839" s="57"/>
      <c r="C2839" s="57"/>
      <c r="D2839" s="57"/>
      <c r="E2839" s="57"/>
      <c r="F2839" s="45" t="s">
        <v>16</v>
      </c>
      <c r="G2839" s="46"/>
      <c r="H2839" s="46"/>
      <c r="I2839" s="46"/>
      <c r="J2839" s="46"/>
      <c r="K2839" s="46"/>
      <c r="L2839" s="46"/>
      <c r="M2839" s="47"/>
      <c r="N2839" s="47"/>
      <c r="O2839" s="47"/>
      <c r="P2839" s="47"/>
      <c r="Q2839" s="47"/>
      <c r="R2839" s="47"/>
      <c r="S2839" s="46">
        <f t="shared" si="1841"/>
        <v>0</v>
      </c>
      <c r="T2839" s="110"/>
    </row>
    <row r="2840" spans="1:20">
      <c r="A2840" s="57"/>
      <c r="B2840" s="57"/>
      <c r="C2840" s="57"/>
      <c r="D2840" s="57"/>
      <c r="E2840" s="57"/>
      <c r="F2840" s="45" t="s">
        <v>24</v>
      </c>
      <c r="G2840" s="46"/>
      <c r="H2840" s="46"/>
      <c r="I2840" s="46"/>
      <c r="J2840" s="46"/>
      <c r="K2840" s="46"/>
      <c r="L2840" s="46"/>
      <c r="M2840" s="47"/>
      <c r="N2840" s="47"/>
      <c r="O2840" s="47"/>
      <c r="P2840" s="47"/>
      <c r="Q2840" s="47"/>
      <c r="R2840" s="47"/>
      <c r="S2840" s="46">
        <f t="shared" si="1841"/>
        <v>0</v>
      </c>
      <c r="T2840" s="110"/>
    </row>
    <row r="2841" spans="1:20">
      <c r="A2841" s="58"/>
      <c r="B2841" s="58"/>
      <c r="C2841" s="58"/>
      <c r="D2841" s="58"/>
      <c r="E2841" s="58"/>
      <c r="F2841" s="45" t="s">
        <v>14</v>
      </c>
      <c r="G2841" s="48">
        <f t="shared" ref="G2841:R2841" si="1846">G2838+G2839+G2840</f>
        <v>0</v>
      </c>
      <c r="H2841" s="48">
        <f t="shared" si="1846"/>
        <v>0</v>
      </c>
      <c r="I2841" s="48">
        <f t="shared" si="1846"/>
        <v>0</v>
      </c>
      <c r="J2841" s="48">
        <f t="shared" si="1846"/>
        <v>0</v>
      </c>
      <c r="K2841" s="48">
        <f t="shared" si="1846"/>
        <v>0</v>
      </c>
      <c r="L2841" s="48">
        <f t="shared" si="1846"/>
        <v>0</v>
      </c>
      <c r="M2841" s="48">
        <f t="shared" si="1846"/>
        <v>0</v>
      </c>
      <c r="N2841" s="48">
        <f t="shared" si="1846"/>
        <v>0</v>
      </c>
      <c r="O2841" s="48">
        <f t="shared" si="1846"/>
        <v>0</v>
      </c>
      <c r="P2841" s="48">
        <f t="shared" si="1846"/>
        <v>0</v>
      </c>
      <c r="Q2841" s="48">
        <f t="shared" si="1846"/>
        <v>0</v>
      </c>
      <c r="R2841" s="48">
        <f t="shared" si="1846"/>
        <v>0</v>
      </c>
      <c r="S2841" s="48">
        <f t="shared" si="1841"/>
        <v>0</v>
      </c>
      <c r="T2841" s="111"/>
    </row>
    <row r="2842" spans="1:20">
      <c r="A2842" s="56">
        <f t="shared" ref="A2842" si="1847">A2838+1</f>
        <v>219</v>
      </c>
      <c r="B2842" s="56" t="str">
        <f t="shared" si="1824"/>
        <v>TANTRANSCO</v>
      </c>
      <c r="C2842" s="56" t="s">
        <v>929</v>
      </c>
      <c r="D2842" s="56" t="s">
        <v>814</v>
      </c>
      <c r="E2842" s="56" t="s">
        <v>766</v>
      </c>
      <c r="F2842" s="45" t="s">
        <v>17</v>
      </c>
      <c r="G2842" s="46"/>
      <c r="H2842" s="46"/>
      <c r="I2842" s="46"/>
      <c r="J2842" s="46"/>
      <c r="K2842" s="46"/>
      <c r="L2842" s="46"/>
      <c r="M2842" s="47"/>
      <c r="N2842" s="47"/>
      <c r="O2842" s="47"/>
      <c r="P2842" s="47"/>
      <c r="Q2842" s="47"/>
      <c r="R2842" s="47"/>
      <c r="S2842" s="46">
        <f t="shared" si="1841"/>
        <v>0</v>
      </c>
      <c r="T2842" s="109"/>
    </row>
    <row r="2843" spans="1:20">
      <c r="A2843" s="57"/>
      <c r="B2843" s="57"/>
      <c r="C2843" s="57"/>
      <c r="D2843" s="57"/>
      <c r="E2843" s="57"/>
      <c r="F2843" s="45" t="s">
        <v>16</v>
      </c>
      <c r="G2843" s="46"/>
      <c r="H2843" s="46"/>
      <c r="I2843" s="46"/>
      <c r="J2843" s="46"/>
      <c r="K2843" s="46"/>
      <c r="L2843" s="46"/>
      <c r="M2843" s="47"/>
      <c r="N2843" s="47"/>
      <c r="O2843" s="47"/>
      <c r="P2843" s="47"/>
      <c r="Q2843" s="47"/>
      <c r="R2843" s="47"/>
      <c r="S2843" s="46">
        <f t="shared" si="1841"/>
        <v>0</v>
      </c>
      <c r="T2843" s="110"/>
    </row>
    <row r="2844" spans="1:20">
      <c r="A2844" s="57"/>
      <c r="B2844" s="57"/>
      <c r="C2844" s="57"/>
      <c r="D2844" s="57"/>
      <c r="E2844" s="57"/>
      <c r="F2844" s="45" t="s">
        <v>24</v>
      </c>
      <c r="G2844" s="46"/>
      <c r="H2844" s="46"/>
      <c r="I2844" s="46"/>
      <c r="J2844" s="46"/>
      <c r="K2844" s="46"/>
      <c r="L2844" s="46"/>
      <c r="M2844" s="47"/>
      <c r="N2844" s="47"/>
      <c r="O2844" s="47"/>
      <c r="P2844" s="47"/>
      <c r="Q2844" s="47"/>
      <c r="R2844" s="47"/>
      <c r="S2844" s="46">
        <f t="shared" si="1841"/>
        <v>0</v>
      </c>
      <c r="T2844" s="110"/>
    </row>
    <row r="2845" spans="1:20">
      <c r="A2845" s="58"/>
      <c r="B2845" s="58"/>
      <c r="C2845" s="58"/>
      <c r="D2845" s="58"/>
      <c r="E2845" s="58"/>
      <c r="F2845" s="45" t="s">
        <v>14</v>
      </c>
      <c r="G2845" s="48">
        <f t="shared" ref="G2845:R2845" si="1848">G2842+G2843+G2844</f>
        <v>0</v>
      </c>
      <c r="H2845" s="48">
        <f t="shared" si="1848"/>
        <v>0</v>
      </c>
      <c r="I2845" s="48">
        <f t="shared" si="1848"/>
        <v>0</v>
      </c>
      <c r="J2845" s="48">
        <f t="shared" si="1848"/>
        <v>0</v>
      </c>
      <c r="K2845" s="48">
        <f t="shared" si="1848"/>
        <v>0</v>
      </c>
      <c r="L2845" s="48">
        <f t="shared" si="1848"/>
        <v>0</v>
      </c>
      <c r="M2845" s="48">
        <f t="shared" si="1848"/>
        <v>0</v>
      </c>
      <c r="N2845" s="48">
        <f t="shared" si="1848"/>
        <v>0</v>
      </c>
      <c r="O2845" s="48">
        <f t="shared" si="1848"/>
        <v>0</v>
      </c>
      <c r="P2845" s="48">
        <f t="shared" si="1848"/>
        <v>0</v>
      </c>
      <c r="Q2845" s="48">
        <f t="shared" si="1848"/>
        <v>0</v>
      </c>
      <c r="R2845" s="48">
        <f t="shared" si="1848"/>
        <v>0</v>
      </c>
      <c r="S2845" s="48">
        <f t="shared" si="1841"/>
        <v>0</v>
      </c>
      <c r="T2845" s="111"/>
    </row>
    <row r="2846" spans="1:20">
      <c r="A2846" s="56">
        <f t="shared" ref="A2846" si="1849">A2842+1</f>
        <v>220</v>
      </c>
      <c r="B2846" s="56" t="str">
        <f t="shared" si="1824"/>
        <v>TANTRANSCO</v>
      </c>
      <c r="C2846" s="56" t="s">
        <v>990</v>
      </c>
      <c r="D2846" s="56" t="s">
        <v>814</v>
      </c>
      <c r="E2846" s="56" t="s">
        <v>766</v>
      </c>
      <c r="F2846" s="45" t="s">
        <v>17</v>
      </c>
      <c r="G2846" s="46"/>
      <c r="H2846" s="46"/>
      <c r="I2846" s="46"/>
      <c r="J2846" s="46"/>
      <c r="K2846" s="46"/>
      <c r="L2846" s="46"/>
      <c r="M2846" s="47"/>
      <c r="N2846" s="47"/>
      <c r="O2846" s="47"/>
      <c r="P2846" s="47"/>
      <c r="Q2846" s="47"/>
      <c r="R2846" s="47"/>
      <c r="S2846" s="46">
        <f t="shared" si="1841"/>
        <v>0</v>
      </c>
      <c r="T2846" s="109"/>
    </row>
    <row r="2847" spans="1:20">
      <c r="A2847" s="57"/>
      <c r="B2847" s="57"/>
      <c r="C2847" s="57"/>
      <c r="D2847" s="57"/>
      <c r="E2847" s="57"/>
      <c r="F2847" s="45" t="s">
        <v>16</v>
      </c>
      <c r="G2847" s="46"/>
      <c r="H2847" s="46"/>
      <c r="I2847" s="46"/>
      <c r="J2847" s="46"/>
      <c r="K2847" s="46"/>
      <c r="L2847" s="46"/>
      <c r="M2847" s="47"/>
      <c r="N2847" s="47"/>
      <c r="O2847" s="47"/>
      <c r="P2847" s="47"/>
      <c r="Q2847" s="47"/>
      <c r="R2847" s="47"/>
      <c r="S2847" s="46">
        <f t="shared" si="1841"/>
        <v>0</v>
      </c>
      <c r="T2847" s="110"/>
    </row>
    <row r="2848" spans="1:20">
      <c r="A2848" s="57"/>
      <c r="B2848" s="57"/>
      <c r="C2848" s="57"/>
      <c r="D2848" s="57"/>
      <c r="E2848" s="57"/>
      <c r="F2848" s="45" t="s">
        <v>24</v>
      </c>
      <c r="G2848" s="46"/>
      <c r="H2848" s="46"/>
      <c r="I2848" s="46"/>
      <c r="J2848" s="46"/>
      <c r="K2848" s="46"/>
      <c r="L2848" s="46"/>
      <c r="M2848" s="47"/>
      <c r="N2848" s="47"/>
      <c r="O2848" s="47"/>
      <c r="P2848" s="47"/>
      <c r="Q2848" s="47"/>
      <c r="R2848" s="47"/>
      <c r="S2848" s="46">
        <f t="shared" si="1841"/>
        <v>0</v>
      </c>
      <c r="T2848" s="110"/>
    </row>
    <row r="2849" spans="1:20">
      <c r="A2849" s="58"/>
      <c r="B2849" s="58"/>
      <c r="C2849" s="58"/>
      <c r="D2849" s="58"/>
      <c r="E2849" s="58"/>
      <c r="F2849" s="45" t="s">
        <v>14</v>
      </c>
      <c r="G2849" s="48">
        <f t="shared" ref="G2849:R2849" si="1850">G2846+G2847+G2848</f>
        <v>0</v>
      </c>
      <c r="H2849" s="48">
        <f t="shared" si="1850"/>
        <v>0</v>
      </c>
      <c r="I2849" s="48">
        <f t="shared" si="1850"/>
        <v>0</v>
      </c>
      <c r="J2849" s="48">
        <f t="shared" si="1850"/>
        <v>0</v>
      </c>
      <c r="K2849" s="48">
        <f t="shared" si="1850"/>
        <v>0</v>
      </c>
      <c r="L2849" s="48">
        <f t="shared" si="1850"/>
        <v>0</v>
      </c>
      <c r="M2849" s="48">
        <f t="shared" si="1850"/>
        <v>0</v>
      </c>
      <c r="N2849" s="48">
        <f t="shared" si="1850"/>
        <v>0</v>
      </c>
      <c r="O2849" s="48">
        <f t="shared" si="1850"/>
        <v>0</v>
      </c>
      <c r="P2849" s="48">
        <f t="shared" si="1850"/>
        <v>0</v>
      </c>
      <c r="Q2849" s="48">
        <f t="shared" si="1850"/>
        <v>0</v>
      </c>
      <c r="R2849" s="48">
        <f t="shared" si="1850"/>
        <v>0</v>
      </c>
      <c r="S2849" s="48">
        <f t="shared" si="1841"/>
        <v>0</v>
      </c>
      <c r="T2849" s="111"/>
    </row>
    <row r="2850" spans="1:20">
      <c r="A2850" s="56">
        <f t="shared" ref="A2850" si="1851">A2846+1</f>
        <v>221</v>
      </c>
      <c r="B2850" s="56" t="str">
        <f t="shared" si="1824"/>
        <v>TANTRANSCO</v>
      </c>
      <c r="C2850" s="56" t="s">
        <v>991</v>
      </c>
      <c r="D2850" s="56" t="s">
        <v>814</v>
      </c>
      <c r="E2850" s="56" t="s">
        <v>766</v>
      </c>
      <c r="F2850" s="45" t="s">
        <v>17</v>
      </c>
      <c r="G2850" s="46"/>
      <c r="H2850" s="46"/>
      <c r="I2850" s="46"/>
      <c r="J2850" s="46"/>
      <c r="K2850" s="46"/>
      <c r="L2850" s="46"/>
      <c r="M2850" s="47"/>
      <c r="N2850" s="47"/>
      <c r="O2850" s="47"/>
      <c r="P2850" s="47"/>
      <c r="Q2850" s="47"/>
      <c r="R2850" s="47"/>
      <c r="S2850" s="46">
        <f t="shared" si="1841"/>
        <v>0</v>
      </c>
      <c r="T2850" s="109"/>
    </row>
    <row r="2851" spans="1:20">
      <c r="A2851" s="57"/>
      <c r="B2851" s="57"/>
      <c r="C2851" s="57"/>
      <c r="D2851" s="57"/>
      <c r="E2851" s="57"/>
      <c r="F2851" s="45" t="s">
        <v>16</v>
      </c>
      <c r="G2851" s="46"/>
      <c r="H2851" s="46"/>
      <c r="I2851" s="46"/>
      <c r="J2851" s="46"/>
      <c r="K2851" s="46"/>
      <c r="L2851" s="46"/>
      <c r="M2851" s="47"/>
      <c r="N2851" s="47"/>
      <c r="O2851" s="47"/>
      <c r="P2851" s="47"/>
      <c r="Q2851" s="47"/>
      <c r="R2851" s="47"/>
      <c r="S2851" s="46">
        <f t="shared" si="1841"/>
        <v>0</v>
      </c>
      <c r="T2851" s="110"/>
    </row>
    <row r="2852" spans="1:20">
      <c r="A2852" s="57"/>
      <c r="B2852" s="57"/>
      <c r="C2852" s="57"/>
      <c r="D2852" s="57"/>
      <c r="E2852" s="57"/>
      <c r="F2852" s="45" t="s">
        <v>24</v>
      </c>
      <c r="G2852" s="46"/>
      <c r="H2852" s="46"/>
      <c r="I2852" s="46"/>
      <c r="J2852" s="46"/>
      <c r="K2852" s="46"/>
      <c r="L2852" s="46"/>
      <c r="M2852" s="47"/>
      <c r="N2852" s="47"/>
      <c r="O2852" s="47"/>
      <c r="P2852" s="47"/>
      <c r="Q2852" s="47"/>
      <c r="R2852" s="47"/>
      <c r="S2852" s="46">
        <f t="shared" si="1841"/>
        <v>0</v>
      </c>
      <c r="T2852" s="110"/>
    </row>
    <row r="2853" spans="1:20">
      <c r="A2853" s="58"/>
      <c r="B2853" s="58"/>
      <c r="C2853" s="58"/>
      <c r="D2853" s="58"/>
      <c r="E2853" s="58"/>
      <c r="F2853" s="45" t="s">
        <v>14</v>
      </c>
      <c r="G2853" s="48">
        <f t="shared" ref="G2853:R2853" si="1852">G2850+G2851+G2852</f>
        <v>0</v>
      </c>
      <c r="H2853" s="48">
        <f t="shared" si="1852"/>
        <v>0</v>
      </c>
      <c r="I2853" s="48">
        <f t="shared" si="1852"/>
        <v>0</v>
      </c>
      <c r="J2853" s="48">
        <f t="shared" si="1852"/>
        <v>0</v>
      </c>
      <c r="K2853" s="48">
        <f t="shared" si="1852"/>
        <v>0</v>
      </c>
      <c r="L2853" s="48">
        <f t="shared" si="1852"/>
        <v>0</v>
      </c>
      <c r="M2853" s="48">
        <f t="shared" si="1852"/>
        <v>0</v>
      </c>
      <c r="N2853" s="48">
        <f t="shared" si="1852"/>
        <v>0</v>
      </c>
      <c r="O2853" s="48">
        <f t="shared" si="1852"/>
        <v>0</v>
      </c>
      <c r="P2853" s="48">
        <f t="shared" si="1852"/>
        <v>0</v>
      </c>
      <c r="Q2853" s="48">
        <f t="shared" si="1852"/>
        <v>0</v>
      </c>
      <c r="R2853" s="48">
        <f t="shared" si="1852"/>
        <v>0</v>
      </c>
      <c r="S2853" s="48">
        <f t="shared" si="1841"/>
        <v>0</v>
      </c>
      <c r="T2853" s="111"/>
    </row>
    <row r="2854" spans="1:20">
      <c r="A2854" s="56">
        <f t="shared" ref="A2854" si="1853">A2850+1</f>
        <v>222</v>
      </c>
      <c r="B2854" s="56" t="str">
        <f t="shared" si="1824"/>
        <v>TANTRANSCO</v>
      </c>
      <c r="C2854" s="56" t="s">
        <v>992</v>
      </c>
      <c r="D2854" s="56" t="s">
        <v>814</v>
      </c>
      <c r="E2854" s="56" t="s">
        <v>766</v>
      </c>
      <c r="F2854" s="45" t="s">
        <v>17</v>
      </c>
      <c r="G2854" s="46"/>
      <c r="H2854" s="46"/>
      <c r="I2854" s="46"/>
      <c r="J2854" s="46"/>
      <c r="K2854" s="46"/>
      <c r="L2854" s="46"/>
      <c r="M2854" s="47"/>
      <c r="N2854" s="47"/>
      <c r="O2854" s="47"/>
      <c r="P2854" s="47"/>
      <c r="Q2854" s="47"/>
      <c r="R2854" s="47"/>
      <c r="S2854" s="46">
        <f t="shared" si="1841"/>
        <v>0</v>
      </c>
      <c r="T2854" s="109"/>
    </row>
    <row r="2855" spans="1:20">
      <c r="A2855" s="57"/>
      <c r="B2855" s="57"/>
      <c r="C2855" s="57"/>
      <c r="D2855" s="57"/>
      <c r="E2855" s="57"/>
      <c r="F2855" s="45" t="s">
        <v>16</v>
      </c>
      <c r="G2855" s="46"/>
      <c r="H2855" s="46"/>
      <c r="I2855" s="46"/>
      <c r="J2855" s="46"/>
      <c r="K2855" s="46"/>
      <c r="L2855" s="46"/>
      <c r="M2855" s="47"/>
      <c r="N2855" s="47"/>
      <c r="O2855" s="47"/>
      <c r="P2855" s="47"/>
      <c r="Q2855" s="47"/>
      <c r="R2855" s="47"/>
      <c r="S2855" s="46">
        <f t="shared" si="1841"/>
        <v>0</v>
      </c>
      <c r="T2855" s="110"/>
    </row>
    <row r="2856" spans="1:20">
      <c r="A2856" s="57"/>
      <c r="B2856" s="57"/>
      <c r="C2856" s="57"/>
      <c r="D2856" s="57"/>
      <c r="E2856" s="57"/>
      <c r="F2856" s="45" t="s">
        <v>24</v>
      </c>
      <c r="G2856" s="46"/>
      <c r="H2856" s="46"/>
      <c r="I2856" s="46"/>
      <c r="J2856" s="46"/>
      <c r="K2856" s="46"/>
      <c r="L2856" s="46"/>
      <c r="M2856" s="47"/>
      <c r="N2856" s="47"/>
      <c r="O2856" s="47"/>
      <c r="P2856" s="47"/>
      <c r="Q2856" s="47"/>
      <c r="R2856" s="47"/>
      <c r="S2856" s="46">
        <f t="shared" si="1841"/>
        <v>0</v>
      </c>
      <c r="T2856" s="110"/>
    </row>
    <row r="2857" spans="1:20">
      <c r="A2857" s="58"/>
      <c r="B2857" s="58"/>
      <c r="C2857" s="58"/>
      <c r="D2857" s="58"/>
      <c r="E2857" s="58"/>
      <c r="F2857" s="45" t="s">
        <v>14</v>
      </c>
      <c r="G2857" s="48">
        <f t="shared" ref="G2857:R2857" si="1854">G2854+G2855+G2856</f>
        <v>0</v>
      </c>
      <c r="H2857" s="48">
        <f t="shared" si="1854"/>
        <v>0</v>
      </c>
      <c r="I2857" s="48">
        <f t="shared" si="1854"/>
        <v>0</v>
      </c>
      <c r="J2857" s="48">
        <f t="shared" si="1854"/>
        <v>0</v>
      </c>
      <c r="K2857" s="48">
        <f t="shared" si="1854"/>
        <v>0</v>
      </c>
      <c r="L2857" s="48">
        <f t="shared" si="1854"/>
        <v>0</v>
      </c>
      <c r="M2857" s="48">
        <f t="shared" si="1854"/>
        <v>0</v>
      </c>
      <c r="N2857" s="48">
        <f t="shared" si="1854"/>
        <v>0</v>
      </c>
      <c r="O2857" s="48">
        <f t="shared" si="1854"/>
        <v>0</v>
      </c>
      <c r="P2857" s="48">
        <f t="shared" si="1854"/>
        <v>0</v>
      </c>
      <c r="Q2857" s="48">
        <f t="shared" si="1854"/>
        <v>0</v>
      </c>
      <c r="R2857" s="48">
        <f t="shared" si="1854"/>
        <v>0</v>
      </c>
      <c r="S2857" s="48">
        <f t="shared" si="1841"/>
        <v>0</v>
      </c>
      <c r="T2857" s="111"/>
    </row>
    <row r="2858" spans="1:20">
      <c r="A2858" s="56">
        <f t="shared" ref="A2858" si="1855">A2854+1</f>
        <v>223</v>
      </c>
      <c r="B2858" s="56" t="str">
        <f t="shared" si="1824"/>
        <v>TANTRANSCO</v>
      </c>
      <c r="C2858" s="56" t="s">
        <v>941</v>
      </c>
      <c r="D2858" s="56" t="s">
        <v>814</v>
      </c>
      <c r="E2858" s="56" t="s">
        <v>766</v>
      </c>
      <c r="F2858" s="45" t="s">
        <v>17</v>
      </c>
      <c r="G2858" s="46"/>
      <c r="H2858" s="46"/>
      <c r="I2858" s="46"/>
      <c r="J2858" s="46"/>
      <c r="K2858" s="46"/>
      <c r="L2858" s="46"/>
      <c r="M2858" s="47"/>
      <c r="N2858" s="47"/>
      <c r="O2858" s="47"/>
      <c r="P2858" s="47"/>
      <c r="Q2858" s="47"/>
      <c r="R2858" s="47"/>
      <c r="S2858" s="46">
        <f t="shared" si="1841"/>
        <v>0</v>
      </c>
      <c r="T2858" s="109"/>
    </row>
    <row r="2859" spans="1:20">
      <c r="A2859" s="57"/>
      <c r="B2859" s="57"/>
      <c r="C2859" s="57"/>
      <c r="D2859" s="57"/>
      <c r="E2859" s="57"/>
      <c r="F2859" s="45" t="s">
        <v>16</v>
      </c>
      <c r="G2859" s="46"/>
      <c r="H2859" s="46"/>
      <c r="I2859" s="46"/>
      <c r="J2859" s="46"/>
      <c r="K2859" s="46"/>
      <c r="L2859" s="46"/>
      <c r="M2859" s="47"/>
      <c r="N2859" s="47"/>
      <c r="O2859" s="47"/>
      <c r="P2859" s="47"/>
      <c r="Q2859" s="47"/>
      <c r="R2859" s="47"/>
      <c r="S2859" s="46">
        <f t="shared" si="1841"/>
        <v>0</v>
      </c>
      <c r="T2859" s="110"/>
    </row>
    <row r="2860" spans="1:20">
      <c r="A2860" s="57"/>
      <c r="B2860" s="57"/>
      <c r="C2860" s="57"/>
      <c r="D2860" s="57"/>
      <c r="E2860" s="57"/>
      <c r="F2860" s="45" t="s">
        <v>24</v>
      </c>
      <c r="G2860" s="46"/>
      <c r="H2860" s="46"/>
      <c r="I2860" s="46"/>
      <c r="J2860" s="46"/>
      <c r="K2860" s="46"/>
      <c r="L2860" s="46"/>
      <c r="M2860" s="47"/>
      <c r="N2860" s="47"/>
      <c r="O2860" s="47"/>
      <c r="P2860" s="47"/>
      <c r="Q2860" s="47"/>
      <c r="R2860" s="47"/>
      <c r="S2860" s="46">
        <f t="shared" si="1841"/>
        <v>0</v>
      </c>
      <c r="T2860" s="110"/>
    </row>
    <row r="2861" spans="1:20">
      <c r="A2861" s="58"/>
      <c r="B2861" s="58"/>
      <c r="C2861" s="58"/>
      <c r="D2861" s="58"/>
      <c r="E2861" s="58"/>
      <c r="F2861" s="45" t="s">
        <v>14</v>
      </c>
      <c r="G2861" s="48">
        <f t="shared" ref="G2861:R2861" si="1856">G2858+G2859+G2860</f>
        <v>0</v>
      </c>
      <c r="H2861" s="48">
        <f t="shared" si="1856"/>
        <v>0</v>
      </c>
      <c r="I2861" s="48">
        <f t="shared" si="1856"/>
        <v>0</v>
      </c>
      <c r="J2861" s="48">
        <f t="shared" si="1856"/>
        <v>0</v>
      </c>
      <c r="K2861" s="48">
        <f t="shared" si="1856"/>
        <v>0</v>
      </c>
      <c r="L2861" s="48">
        <f t="shared" si="1856"/>
        <v>0</v>
      </c>
      <c r="M2861" s="48">
        <f t="shared" si="1856"/>
        <v>0</v>
      </c>
      <c r="N2861" s="48">
        <f t="shared" si="1856"/>
        <v>0</v>
      </c>
      <c r="O2861" s="48">
        <f t="shared" si="1856"/>
        <v>0</v>
      </c>
      <c r="P2861" s="48">
        <f t="shared" si="1856"/>
        <v>0</v>
      </c>
      <c r="Q2861" s="48">
        <f t="shared" si="1856"/>
        <v>0</v>
      </c>
      <c r="R2861" s="48">
        <f t="shared" si="1856"/>
        <v>0</v>
      </c>
      <c r="S2861" s="48">
        <f t="shared" si="1841"/>
        <v>0</v>
      </c>
      <c r="T2861" s="111"/>
    </row>
    <row r="2862" spans="1:20">
      <c r="A2862" s="56">
        <f t="shared" ref="A2862" si="1857">A2858+1</f>
        <v>224</v>
      </c>
      <c r="B2862" s="56" t="str">
        <f t="shared" ref="B2862:B2918" si="1858">B2858</f>
        <v>TANTRANSCO</v>
      </c>
      <c r="C2862" s="56" t="s">
        <v>993</v>
      </c>
      <c r="D2862" s="56" t="s">
        <v>815</v>
      </c>
      <c r="E2862" s="56" t="s">
        <v>766</v>
      </c>
      <c r="F2862" s="45" t="s">
        <v>17</v>
      </c>
      <c r="G2862" s="46"/>
      <c r="H2862" s="46"/>
      <c r="I2862" s="46"/>
      <c r="J2862" s="46"/>
      <c r="K2862" s="46"/>
      <c r="L2862" s="46"/>
      <c r="M2862" s="47"/>
      <c r="N2862" s="47"/>
      <c r="O2862" s="47"/>
      <c r="P2862" s="47"/>
      <c r="Q2862" s="47"/>
      <c r="R2862" s="47"/>
      <c r="S2862" s="46">
        <f t="shared" si="1841"/>
        <v>0</v>
      </c>
      <c r="T2862" s="109"/>
    </row>
    <row r="2863" spans="1:20">
      <c r="A2863" s="57"/>
      <c r="B2863" s="57"/>
      <c r="C2863" s="57"/>
      <c r="D2863" s="57"/>
      <c r="E2863" s="57"/>
      <c r="F2863" s="45" t="s">
        <v>16</v>
      </c>
      <c r="G2863" s="46"/>
      <c r="H2863" s="46"/>
      <c r="I2863" s="46"/>
      <c r="J2863" s="46"/>
      <c r="K2863" s="46"/>
      <c r="L2863" s="46"/>
      <c r="M2863" s="47"/>
      <c r="N2863" s="47"/>
      <c r="O2863" s="47"/>
      <c r="P2863" s="47"/>
      <c r="Q2863" s="47"/>
      <c r="R2863" s="47"/>
      <c r="S2863" s="46">
        <f t="shared" si="1841"/>
        <v>0</v>
      </c>
      <c r="T2863" s="110"/>
    </row>
    <row r="2864" spans="1:20">
      <c r="A2864" s="57"/>
      <c r="B2864" s="57"/>
      <c r="C2864" s="57"/>
      <c r="D2864" s="57"/>
      <c r="E2864" s="57"/>
      <c r="F2864" s="45" t="s">
        <v>24</v>
      </c>
      <c r="G2864" s="46"/>
      <c r="H2864" s="46"/>
      <c r="I2864" s="46"/>
      <c r="J2864" s="46"/>
      <c r="K2864" s="46"/>
      <c r="L2864" s="46"/>
      <c r="M2864" s="47"/>
      <c r="N2864" s="47"/>
      <c r="O2864" s="47"/>
      <c r="P2864" s="47"/>
      <c r="Q2864" s="47"/>
      <c r="R2864" s="47"/>
      <c r="S2864" s="46">
        <f t="shared" si="1841"/>
        <v>0</v>
      </c>
      <c r="T2864" s="110"/>
    </row>
    <row r="2865" spans="1:20">
      <c r="A2865" s="58"/>
      <c r="B2865" s="58"/>
      <c r="C2865" s="58"/>
      <c r="D2865" s="58"/>
      <c r="E2865" s="58"/>
      <c r="F2865" s="45" t="s">
        <v>14</v>
      </c>
      <c r="G2865" s="48">
        <f t="shared" ref="G2865:R2865" si="1859">G2862+G2863+G2864</f>
        <v>0</v>
      </c>
      <c r="H2865" s="48">
        <f t="shared" si="1859"/>
        <v>0</v>
      </c>
      <c r="I2865" s="48">
        <f t="shared" si="1859"/>
        <v>0</v>
      </c>
      <c r="J2865" s="48">
        <f t="shared" si="1859"/>
        <v>0</v>
      </c>
      <c r="K2865" s="48">
        <f t="shared" si="1859"/>
        <v>0</v>
      </c>
      <c r="L2865" s="48">
        <f t="shared" si="1859"/>
        <v>0</v>
      </c>
      <c r="M2865" s="48">
        <f t="shared" si="1859"/>
        <v>0</v>
      </c>
      <c r="N2865" s="48">
        <f t="shared" si="1859"/>
        <v>0</v>
      </c>
      <c r="O2865" s="48">
        <f t="shared" si="1859"/>
        <v>0</v>
      </c>
      <c r="P2865" s="48">
        <f t="shared" si="1859"/>
        <v>0</v>
      </c>
      <c r="Q2865" s="48">
        <f t="shared" si="1859"/>
        <v>0</v>
      </c>
      <c r="R2865" s="48">
        <f t="shared" si="1859"/>
        <v>0</v>
      </c>
      <c r="S2865" s="48">
        <f t="shared" si="1841"/>
        <v>0</v>
      </c>
      <c r="T2865" s="111"/>
    </row>
    <row r="2866" spans="1:20">
      <c r="A2866" s="56">
        <f t="shared" ref="A2866" si="1860">A2862+1</f>
        <v>225</v>
      </c>
      <c r="B2866" s="56" t="str">
        <f t="shared" si="1858"/>
        <v>TANTRANSCO</v>
      </c>
      <c r="C2866" s="56" t="s">
        <v>994</v>
      </c>
      <c r="D2866" s="56" t="s">
        <v>815</v>
      </c>
      <c r="E2866" s="56" t="s">
        <v>766</v>
      </c>
      <c r="F2866" s="45" t="s">
        <v>17</v>
      </c>
      <c r="G2866" s="46"/>
      <c r="H2866" s="46"/>
      <c r="I2866" s="46"/>
      <c r="J2866" s="46"/>
      <c r="K2866" s="46"/>
      <c r="L2866" s="46"/>
      <c r="M2866" s="47"/>
      <c r="N2866" s="47"/>
      <c r="O2866" s="47"/>
      <c r="P2866" s="47"/>
      <c r="Q2866" s="47"/>
      <c r="R2866" s="47"/>
      <c r="S2866" s="46">
        <f t="shared" si="1841"/>
        <v>0</v>
      </c>
      <c r="T2866" s="109"/>
    </row>
    <row r="2867" spans="1:20">
      <c r="A2867" s="57"/>
      <c r="B2867" s="57"/>
      <c r="C2867" s="57"/>
      <c r="D2867" s="57"/>
      <c r="E2867" s="57"/>
      <c r="F2867" s="45" t="s">
        <v>16</v>
      </c>
      <c r="G2867" s="46"/>
      <c r="H2867" s="46"/>
      <c r="I2867" s="46"/>
      <c r="J2867" s="46"/>
      <c r="K2867" s="46"/>
      <c r="L2867" s="46"/>
      <c r="M2867" s="47"/>
      <c r="N2867" s="47"/>
      <c r="O2867" s="47"/>
      <c r="P2867" s="47"/>
      <c r="Q2867" s="47"/>
      <c r="R2867" s="47"/>
      <c r="S2867" s="46">
        <f t="shared" si="1841"/>
        <v>0</v>
      </c>
      <c r="T2867" s="110"/>
    </row>
    <row r="2868" spans="1:20">
      <c r="A2868" s="57"/>
      <c r="B2868" s="57"/>
      <c r="C2868" s="57"/>
      <c r="D2868" s="57"/>
      <c r="E2868" s="57"/>
      <c r="F2868" s="45" t="s">
        <v>24</v>
      </c>
      <c r="G2868" s="46"/>
      <c r="H2868" s="46"/>
      <c r="I2868" s="46"/>
      <c r="J2868" s="46"/>
      <c r="K2868" s="46"/>
      <c r="L2868" s="46"/>
      <c r="M2868" s="47"/>
      <c r="N2868" s="47"/>
      <c r="O2868" s="47"/>
      <c r="P2868" s="47"/>
      <c r="Q2868" s="47"/>
      <c r="R2868" s="47"/>
      <c r="S2868" s="46">
        <f t="shared" si="1841"/>
        <v>0</v>
      </c>
      <c r="T2868" s="110"/>
    </row>
    <row r="2869" spans="1:20">
      <c r="A2869" s="58"/>
      <c r="B2869" s="58"/>
      <c r="C2869" s="58"/>
      <c r="D2869" s="58"/>
      <c r="E2869" s="58"/>
      <c r="F2869" s="45" t="s">
        <v>14</v>
      </c>
      <c r="G2869" s="48">
        <f t="shared" ref="G2869:R2869" si="1861">G2866+G2867+G2868</f>
        <v>0</v>
      </c>
      <c r="H2869" s="48">
        <f t="shared" si="1861"/>
        <v>0</v>
      </c>
      <c r="I2869" s="48">
        <f t="shared" si="1861"/>
        <v>0</v>
      </c>
      <c r="J2869" s="48">
        <f t="shared" si="1861"/>
        <v>0</v>
      </c>
      <c r="K2869" s="48">
        <f t="shared" si="1861"/>
        <v>0</v>
      </c>
      <c r="L2869" s="48">
        <f t="shared" si="1861"/>
        <v>0</v>
      </c>
      <c r="M2869" s="48">
        <f t="shared" si="1861"/>
        <v>0</v>
      </c>
      <c r="N2869" s="48">
        <f t="shared" si="1861"/>
        <v>0</v>
      </c>
      <c r="O2869" s="48">
        <f t="shared" si="1861"/>
        <v>0</v>
      </c>
      <c r="P2869" s="48">
        <f t="shared" si="1861"/>
        <v>0</v>
      </c>
      <c r="Q2869" s="48">
        <f t="shared" si="1861"/>
        <v>0</v>
      </c>
      <c r="R2869" s="48">
        <f t="shared" si="1861"/>
        <v>0</v>
      </c>
      <c r="S2869" s="48">
        <f t="shared" si="1841"/>
        <v>0</v>
      </c>
      <c r="T2869" s="111"/>
    </row>
    <row r="2870" spans="1:20">
      <c r="A2870" s="56">
        <f t="shared" ref="A2870" si="1862">A2866+1</f>
        <v>226</v>
      </c>
      <c r="B2870" s="56" t="str">
        <f t="shared" si="1858"/>
        <v>TANTRANSCO</v>
      </c>
      <c r="C2870" s="56" t="s">
        <v>995</v>
      </c>
      <c r="D2870" s="56" t="s">
        <v>815</v>
      </c>
      <c r="E2870" s="56" t="s">
        <v>766</v>
      </c>
      <c r="F2870" s="45" t="s">
        <v>17</v>
      </c>
      <c r="G2870" s="46"/>
      <c r="H2870" s="46"/>
      <c r="I2870" s="46"/>
      <c r="J2870" s="46"/>
      <c r="K2870" s="46"/>
      <c r="L2870" s="46"/>
      <c r="M2870" s="47"/>
      <c r="N2870" s="47"/>
      <c r="O2870" s="47"/>
      <c r="P2870" s="47"/>
      <c r="Q2870" s="47"/>
      <c r="R2870" s="47"/>
      <c r="S2870" s="46">
        <f t="shared" si="1841"/>
        <v>0</v>
      </c>
      <c r="T2870" s="109"/>
    </row>
    <row r="2871" spans="1:20">
      <c r="A2871" s="57"/>
      <c r="B2871" s="57"/>
      <c r="C2871" s="57"/>
      <c r="D2871" s="57"/>
      <c r="E2871" s="57"/>
      <c r="F2871" s="45" t="s">
        <v>16</v>
      </c>
      <c r="G2871" s="46"/>
      <c r="H2871" s="46"/>
      <c r="I2871" s="46"/>
      <c r="J2871" s="46"/>
      <c r="K2871" s="46"/>
      <c r="L2871" s="46"/>
      <c r="M2871" s="47"/>
      <c r="N2871" s="47"/>
      <c r="O2871" s="47"/>
      <c r="P2871" s="47"/>
      <c r="Q2871" s="47"/>
      <c r="R2871" s="47"/>
      <c r="S2871" s="46">
        <f t="shared" si="1841"/>
        <v>0</v>
      </c>
      <c r="T2871" s="110"/>
    </row>
    <row r="2872" spans="1:20">
      <c r="A2872" s="57"/>
      <c r="B2872" s="57"/>
      <c r="C2872" s="57"/>
      <c r="D2872" s="57"/>
      <c r="E2872" s="57"/>
      <c r="F2872" s="45" t="s">
        <v>24</v>
      </c>
      <c r="G2872" s="46"/>
      <c r="H2872" s="46"/>
      <c r="I2872" s="46"/>
      <c r="J2872" s="46"/>
      <c r="K2872" s="46"/>
      <c r="L2872" s="46"/>
      <c r="M2872" s="47"/>
      <c r="N2872" s="47"/>
      <c r="O2872" s="47"/>
      <c r="P2872" s="47"/>
      <c r="Q2872" s="47"/>
      <c r="R2872" s="47"/>
      <c r="S2872" s="46">
        <f t="shared" si="1841"/>
        <v>0</v>
      </c>
      <c r="T2872" s="110"/>
    </row>
    <row r="2873" spans="1:20">
      <c r="A2873" s="58"/>
      <c r="B2873" s="58"/>
      <c r="C2873" s="58"/>
      <c r="D2873" s="58"/>
      <c r="E2873" s="58"/>
      <c r="F2873" s="45" t="s">
        <v>14</v>
      </c>
      <c r="G2873" s="48">
        <f t="shared" ref="G2873:R2873" si="1863">G2870+G2871+G2872</f>
        <v>0</v>
      </c>
      <c r="H2873" s="48">
        <f t="shared" si="1863"/>
        <v>0</v>
      </c>
      <c r="I2873" s="48">
        <f t="shared" si="1863"/>
        <v>0</v>
      </c>
      <c r="J2873" s="48">
        <f t="shared" si="1863"/>
        <v>0</v>
      </c>
      <c r="K2873" s="48">
        <f t="shared" si="1863"/>
        <v>0</v>
      </c>
      <c r="L2873" s="48">
        <f t="shared" si="1863"/>
        <v>0</v>
      </c>
      <c r="M2873" s="48">
        <f t="shared" si="1863"/>
        <v>0</v>
      </c>
      <c r="N2873" s="48">
        <f t="shared" si="1863"/>
        <v>0</v>
      </c>
      <c r="O2873" s="48">
        <f t="shared" si="1863"/>
        <v>0</v>
      </c>
      <c r="P2873" s="48">
        <f t="shared" si="1863"/>
        <v>0</v>
      </c>
      <c r="Q2873" s="48">
        <f t="shared" si="1863"/>
        <v>0</v>
      </c>
      <c r="R2873" s="48">
        <f t="shared" si="1863"/>
        <v>0</v>
      </c>
      <c r="S2873" s="48">
        <f t="shared" si="1841"/>
        <v>0</v>
      </c>
      <c r="T2873" s="111"/>
    </row>
    <row r="2874" spans="1:20">
      <c r="A2874" s="56">
        <f t="shared" ref="A2874" si="1864">A2870+1</f>
        <v>227</v>
      </c>
      <c r="B2874" s="56" t="str">
        <f t="shared" si="1858"/>
        <v>TANTRANSCO</v>
      </c>
      <c r="C2874" s="56" t="s">
        <v>864</v>
      </c>
      <c r="D2874" s="56" t="s">
        <v>815</v>
      </c>
      <c r="E2874" s="56" t="s">
        <v>766</v>
      </c>
      <c r="F2874" s="45" t="s">
        <v>17</v>
      </c>
      <c r="G2874" s="46"/>
      <c r="H2874" s="46"/>
      <c r="I2874" s="46"/>
      <c r="J2874" s="46"/>
      <c r="K2874" s="46"/>
      <c r="L2874" s="46"/>
      <c r="M2874" s="47"/>
      <c r="N2874" s="47"/>
      <c r="O2874" s="47"/>
      <c r="P2874" s="47"/>
      <c r="Q2874" s="47"/>
      <c r="R2874" s="47"/>
      <c r="S2874" s="46">
        <f t="shared" si="1841"/>
        <v>0</v>
      </c>
      <c r="T2874" s="109"/>
    </row>
    <row r="2875" spans="1:20">
      <c r="A2875" s="57"/>
      <c r="B2875" s="57"/>
      <c r="C2875" s="57"/>
      <c r="D2875" s="57"/>
      <c r="E2875" s="57"/>
      <c r="F2875" s="45" t="s">
        <v>16</v>
      </c>
      <c r="G2875" s="46"/>
      <c r="H2875" s="46"/>
      <c r="I2875" s="46"/>
      <c r="J2875" s="46"/>
      <c r="K2875" s="46"/>
      <c r="L2875" s="46"/>
      <c r="M2875" s="47"/>
      <c r="N2875" s="47"/>
      <c r="O2875" s="47"/>
      <c r="P2875" s="47"/>
      <c r="Q2875" s="47"/>
      <c r="R2875" s="47"/>
      <c r="S2875" s="46">
        <f t="shared" si="1841"/>
        <v>0</v>
      </c>
      <c r="T2875" s="110"/>
    </row>
    <row r="2876" spans="1:20">
      <c r="A2876" s="57"/>
      <c r="B2876" s="57"/>
      <c r="C2876" s="57"/>
      <c r="D2876" s="57"/>
      <c r="E2876" s="57"/>
      <c r="F2876" s="45" t="s">
        <v>24</v>
      </c>
      <c r="G2876" s="46"/>
      <c r="H2876" s="46"/>
      <c r="I2876" s="46"/>
      <c r="J2876" s="46"/>
      <c r="K2876" s="46"/>
      <c r="L2876" s="46"/>
      <c r="M2876" s="47"/>
      <c r="N2876" s="47"/>
      <c r="O2876" s="47"/>
      <c r="P2876" s="47"/>
      <c r="Q2876" s="47"/>
      <c r="R2876" s="47"/>
      <c r="S2876" s="46">
        <f t="shared" si="1841"/>
        <v>0</v>
      </c>
      <c r="T2876" s="110"/>
    </row>
    <row r="2877" spans="1:20">
      <c r="A2877" s="58"/>
      <c r="B2877" s="58"/>
      <c r="C2877" s="58"/>
      <c r="D2877" s="58"/>
      <c r="E2877" s="58"/>
      <c r="F2877" s="45" t="s">
        <v>14</v>
      </c>
      <c r="G2877" s="48">
        <f t="shared" ref="G2877:R2877" si="1865">G2874+G2875+G2876</f>
        <v>0</v>
      </c>
      <c r="H2877" s="48">
        <f t="shared" si="1865"/>
        <v>0</v>
      </c>
      <c r="I2877" s="48">
        <f t="shared" si="1865"/>
        <v>0</v>
      </c>
      <c r="J2877" s="48">
        <f t="shared" si="1865"/>
        <v>0</v>
      </c>
      <c r="K2877" s="48">
        <f t="shared" si="1865"/>
        <v>0</v>
      </c>
      <c r="L2877" s="48">
        <f t="shared" si="1865"/>
        <v>0</v>
      </c>
      <c r="M2877" s="48">
        <f t="shared" si="1865"/>
        <v>0</v>
      </c>
      <c r="N2877" s="48">
        <f t="shared" si="1865"/>
        <v>0</v>
      </c>
      <c r="O2877" s="48">
        <f t="shared" si="1865"/>
        <v>0</v>
      </c>
      <c r="P2877" s="48">
        <f t="shared" si="1865"/>
        <v>0</v>
      </c>
      <c r="Q2877" s="48">
        <f t="shared" si="1865"/>
        <v>0</v>
      </c>
      <c r="R2877" s="48">
        <f t="shared" si="1865"/>
        <v>0</v>
      </c>
      <c r="S2877" s="48">
        <f t="shared" si="1841"/>
        <v>0</v>
      </c>
      <c r="T2877" s="111"/>
    </row>
    <row r="2878" spans="1:20">
      <c r="A2878" s="56">
        <f t="shared" ref="A2878" si="1866">A2874+1</f>
        <v>228</v>
      </c>
      <c r="B2878" s="56" t="str">
        <f t="shared" si="1858"/>
        <v>TANTRANSCO</v>
      </c>
      <c r="C2878" s="56" t="s">
        <v>996</v>
      </c>
      <c r="D2878" s="56" t="s">
        <v>815</v>
      </c>
      <c r="E2878" s="56" t="s">
        <v>766</v>
      </c>
      <c r="F2878" s="45" t="s">
        <v>17</v>
      </c>
      <c r="G2878" s="46"/>
      <c r="H2878" s="46"/>
      <c r="I2878" s="46"/>
      <c r="J2878" s="46"/>
      <c r="K2878" s="46"/>
      <c r="L2878" s="46"/>
      <c r="M2878" s="47"/>
      <c r="N2878" s="47"/>
      <c r="O2878" s="47"/>
      <c r="P2878" s="47"/>
      <c r="Q2878" s="47"/>
      <c r="R2878" s="47"/>
      <c r="S2878" s="46">
        <f t="shared" si="1841"/>
        <v>0</v>
      </c>
      <c r="T2878" s="109"/>
    </row>
    <row r="2879" spans="1:20">
      <c r="A2879" s="57"/>
      <c r="B2879" s="57"/>
      <c r="C2879" s="57"/>
      <c r="D2879" s="57"/>
      <c r="E2879" s="57"/>
      <c r="F2879" s="45" t="s">
        <v>16</v>
      </c>
      <c r="G2879" s="46"/>
      <c r="H2879" s="46"/>
      <c r="I2879" s="46"/>
      <c r="J2879" s="46"/>
      <c r="K2879" s="46"/>
      <c r="L2879" s="46"/>
      <c r="M2879" s="47"/>
      <c r="N2879" s="47"/>
      <c r="O2879" s="47"/>
      <c r="P2879" s="47"/>
      <c r="Q2879" s="47"/>
      <c r="R2879" s="47"/>
      <c r="S2879" s="46">
        <f t="shared" si="1841"/>
        <v>0</v>
      </c>
      <c r="T2879" s="110"/>
    </row>
    <row r="2880" spans="1:20">
      <c r="A2880" s="57"/>
      <c r="B2880" s="57"/>
      <c r="C2880" s="57"/>
      <c r="D2880" s="57"/>
      <c r="E2880" s="57"/>
      <c r="F2880" s="45" t="s">
        <v>24</v>
      </c>
      <c r="G2880" s="46"/>
      <c r="H2880" s="46"/>
      <c r="I2880" s="46"/>
      <c r="J2880" s="46"/>
      <c r="K2880" s="46"/>
      <c r="L2880" s="46"/>
      <c r="M2880" s="47"/>
      <c r="N2880" s="47"/>
      <c r="O2880" s="47"/>
      <c r="P2880" s="47"/>
      <c r="Q2880" s="47"/>
      <c r="R2880" s="47"/>
      <c r="S2880" s="46">
        <f t="shared" si="1841"/>
        <v>0</v>
      </c>
      <c r="T2880" s="110"/>
    </row>
    <row r="2881" spans="1:20">
      <c r="A2881" s="58"/>
      <c r="B2881" s="58"/>
      <c r="C2881" s="58"/>
      <c r="D2881" s="58"/>
      <c r="E2881" s="58"/>
      <c r="F2881" s="45" t="s">
        <v>14</v>
      </c>
      <c r="G2881" s="48">
        <f t="shared" ref="G2881:R2881" si="1867">G2878+G2879+G2880</f>
        <v>0</v>
      </c>
      <c r="H2881" s="48">
        <f t="shared" si="1867"/>
        <v>0</v>
      </c>
      <c r="I2881" s="48">
        <f t="shared" si="1867"/>
        <v>0</v>
      </c>
      <c r="J2881" s="48">
        <f t="shared" si="1867"/>
        <v>0</v>
      </c>
      <c r="K2881" s="48">
        <f t="shared" si="1867"/>
        <v>0</v>
      </c>
      <c r="L2881" s="48">
        <f t="shared" si="1867"/>
        <v>0</v>
      </c>
      <c r="M2881" s="48">
        <f t="shared" si="1867"/>
        <v>0</v>
      </c>
      <c r="N2881" s="48">
        <f t="shared" si="1867"/>
        <v>0</v>
      </c>
      <c r="O2881" s="48">
        <f t="shared" si="1867"/>
        <v>0</v>
      </c>
      <c r="P2881" s="48">
        <f t="shared" si="1867"/>
        <v>0</v>
      </c>
      <c r="Q2881" s="48">
        <f t="shared" si="1867"/>
        <v>0</v>
      </c>
      <c r="R2881" s="48">
        <f t="shared" si="1867"/>
        <v>0</v>
      </c>
      <c r="S2881" s="48">
        <f t="shared" si="1841"/>
        <v>0</v>
      </c>
      <c r="T2881" s="111"/>
    </row>
    <row r="2882" spans="1:20">
      <c r="A2882" s="56">
        <f t="shared" ref="A2882" si="1868">A2878+1</f>
        <v>229</v>
      </c>
      <c r="B2882" s="56" t="str">
        <f t="shared" si="1858"/>
        <v>TANTRANSCO</v>
      </c>
      <c r="C2882" s="56" t="s">
        <v>997</v>
      </c>
      <c r="D2882" s="56" t="s">
        <v>815</v>
      </c>
      <c r="E2882" s="56" t="s">
        <v>766</v>
      </c>
      <c r="F2882" s="45" t="s">
        <v>17</v>
      </c>
      <c r="G2882" s="46"/>
      <c r="H2882" s="46"/>
      <c r="I2882" s="46"/>
      <c r="J2882" s="46"/>
      <c r="K2882" s="46"/>
      <c r="L2882" s="46"/>
      <c r="M2882" s="47"/>
      <c r="N2882" s="47"/>
      <c r="O2882" s="47"/>
      <c r="P2882" s="47"/>
      <c r="Q2882" s="47"/>
      <c r="R2882" s="47"/>
      <c r="S2882" s="46">
        <f t="shared" si="1841"/>
        <v>0</v>
      </c>
      <c r="T2882" s="109"/>
    </row>
    <row r="2883" spans="1:20">
      <c r="A2883" s="57"/>
      <c r="B2883" s="57"/>
      <c r="C2883" s="57"/>
      <c r="D2883" s="57"/>
      <c r="E2883" s="57"/>
      <c r="F2883" s="45" t="s">
        <v>16</v>
      </c>
      <c r="G2883" s="46"/>
      <c r="H2883" s="46"/>
      <c r="I2883" s="46"/>
      <c r="J2883" s="46"/>
      <c r="K2883" s="46"/>
      <c r="L2883" s="46"/>
      <c r="M2883" s="47"/>
      <c r="N2883" s="47"/>
      <c r="O2883" s="47"/>
      <c r="P2883" s="47"/>
      <c r="Q2883" s="47"/>
      <c r="R2883" s="47"/>
      <c r="S2883" s="46">
        <f t="shared" si="1841"/>
        <v>0</v>
      </c>
      <c r="T2883" s="110"/>
    </row>
    <row r="2884" spans="1:20">
      <c r="A2884" s="57"/>
      <c r="B2884" s="57"/>
      <c r="C2884" s="57"/>
      <c r="D2884" s="57"/>
      <c r="E2884" s="57"/>
      <c r="F2884" s="45" t="s">
        <v>24</v>
      </c>
      <c r="G2884" s="46"/>
      <c r="H2884" s="46"/>
      <c r="I2884" s="46"/>
      <c r="J2884" s="46"/>
      <c r="K2884" s="46"/>
      <c r="L2884" s="46"/>
      <c r="M2884" s="47"/>
      <c r="N2884" s="47"/>
      <c r="O2884" s="47"/>
      <c r="P2884" s="47"/>
      <c r="Q2884" s="47"/>
      <c r="R2884" s="47"/>
      <c r="S2884" s="46">
        <f t="shared" si="1841"/>
        <v>0</v>
      </c>
      <c r="T2884" s="110"/>
    </row>
    <row r="2885" spans="1:20">
      <c r="A2885" s="58"/>
      <c r="B2885" s="58"/>
      <c r="C2885" s="58"/>
      <c r="D2885" s="58"/>
      <c r="E2885" s="58"/>
      <c r="F2885" s="45" t="s">
        <v>14</v>
      </c>
      <c r="G2885" s="48">
        <f t="shared" ref="G2885:R2885" si="1869">G2882+G2883+G2884</f>
        <v>0</v>
      </c>
      <c r="H2885" s="48">
        <f t="shared" si="1869"/>
        <v>0</v>
      </c>
      <c r="I2885" s="48">
        <f t="shared" si="1869"/>
        <v>0</v>
      </c>
      <c r="J2885" s="48">
        <f t="shared" si="1869"/>
        <v>0</v>
      </c>
      <c r="K2885" s="48">
        <f t="shared" si="1869"/>
        <v>0</v>
      </c>
      <c r="L2885" s="48">
        <f t="shared" si="1869"/>
        <v>0</v>
      </c>
      <c r="M2885" s="48">
        <f t="shared" si="1869"/>
        <v>0</v>
      </c>
      <c r="N2885" s="48">
        <f t="shared" si="1869"/>
        <v>0</v>
      </c>
      <c r="O2885" s="48">
        <f t="shared" si="1869"/>
        <v>0</v>
      </c>
      <c r="P2885" s="48">
        <f t="shared" si="1869"/>
        <v>0</v>
      </c>
      <c r="Q2885" s="48">
        <f t="shared" si="1869"/>
        <v>0</v>
      </c>
      <c r="R2885" s="48">
        <f t="shared" si="1869"/>
        <v>0</v>
      </c>
      <c r="S2885" s="48">
        <f t="shared" si="1841"/>
        <v>0</v>
      </c>
      <c r="T2885" s="111"/>
    </row>
    <row r="2886" spans="1:20">
      <c r="A2886" s="56">
        <f t="shared" ref="A2886" si="1870">A2882+1</f>
        <v>230</v>
      </c>
      <c r="B2886" s="56" t="str">
        <f t="shared" si="1858"/>
        <v>TANTRANSCO</v>
      </c>
      <c r="C2886" s="56" t="s">
        <v>998</v>
      </c>
      <c r="D2886" s="56" t="s">
        <v>816</v>
      </c>
      <c r="E2886" s="56" t="s">
        <v>766</v>
      </c>
      <c r="F2886" s="45" t="s">
        <v>17</v>
      </c>
      <c r="G2886" s="46"/>
      <c r="H2886" s="46"/>
      <c r="I2886" s="46"/>
      <c r="J2886" s="46"/>
      <c r="K2886" s="46"/>
      <c r="L2886" s="46"/>
      <c r="M2886" s="47"/>
      <c r="N2886" s="47"/>
      <c r="O2886" s="47"/>
      <c r="P2886" s="47"/>
      <c r="Q2886" s="47"/>
      <c r="R2886" s="47"/>
      <c r="S2886" s="46">
        <f t="shared" si="1841"/>
        <v>0</v>
      </c>
      <c r="T2886" s="109"/>
    </row>
    <row r="2887" spans="1:20">
      <c r="A2887" s="57"/>
      <c r="B2887" s="57"/>
      <c r="C2887" s="57"/>
      <c r="D2887" s="57"/>
      <c r="E2887" s="57"/>
      <c r="F2887" s="45" t="s">
        <v>16</v>
      </c>
      <c r="G2887" s="46"/>
      <c r="H2887" s="46"/>
      <c r="I2887" s="46"/>
      <c r="J2887" s="46"/>
      <c r="K2887" s="46"/>
      <c r="L2887" s="46"/>
      <c r="M2887" s="47"/>
      <c r="N2887" s="47"/>
      <c r="O2887" s="47"/>
      <c r="P2887" s="47"/>
      <c r="Q2887" s="47"/>
      <c r="R2887" s="47"/>
      <c r="S2887" s="46">
        <f t="shared" si="1841"/>
        <v>0</v>
      </c>
      <c r="T2887" s="110"/>
    </row>
    <row r="2888" spans="1:20">
      <c r="A2888" s="57"/>
      <c r="B2888" s="57"/>
      <c r="C2888" s="57"/>
      <c r="D2888" s="57"/>
      <c r="E2888" s="57"/>
      <c r="F2888" s="45" t="s">
        <v>24</v>
      </c>
      <c r="G2888" s="46"/>
      <c r="H2888" s="46"/>
      <c r="I2888" s="46"/>
      <c r="J2888" s="46"/>
      <c r="K2888" s="46"/>
      <c r="L2888" s="46"/>
      <c r="M2888" s="47"/>
      <c r="N2888" s="47"/>
      <c r="O2888" s="47"/>
      <c r="P2888" s="47"/>
      <c r="Q2888" s="47"/>
      <c r="R2888" s="47"/>
      <c r="S2888" s="46">
        <f t="shared" si="1841"/>
        <v>0</v>
      </c>
      <c r="T2888" s="110"/>
    </row>
    <row r="2889" spans="1:20">
      <c r="A2889" s="58"/>
      <c r="B2889" s="58"/>
      <c r="C2889" s="58"/>
      <c r="D2889" s="58"/>
      <c r="E2889" s="58"/>
      <c r="F2889" s="45" t="s">
        <v>14</v>
      </c>
      <c r="G2889" s="48">
        <f t="shared" ref="G2889:R2889" si="1871">G2886+G2887+G2888</f>
        <v>0</v>
      </c>
      <c r="H2889" s="48">
        <f t="shared" si="1871"/>
        <v>0</v>
      </c>
      <c r="I2889" s="48">
        <f t="shared" si="1871"/>
        <v>0</v>
      </c>
      <c r="J2889" s="48">
        <f t="shared" si="1871"/>
        <v>0</v>
      </c>
      <c r="K2889" s="48">
        <f t="shared" si="1871"/>
        <v>0</v>
      </c>
      <c r="L2889" s="48">
        <f t="shared" si="1871"/>
        <v>0</v>
      </c>
      <c r="M2889" s="48">
        <f t="shared" si="1871"/>
        <v>0</v>
      </c>
      <c r="N2889" s="48">
        <f t="shared" si="1871"/>
        <v>0</v>
      </c>
      <c r="O2889" s="48">
        <f t="shared" si="1871"/>
        <v>0</v>
      </c>
      <c r="P2889" s="48">
        <f t="shared" si="1871"/>
        <v>0</v>
      </c>
      <c r="Q2889" s="48">
        <f t="shared" si="1871"/>
        <v>0</v>
      </c>
      <c r="R2889" s="48">
        <f t="shared" si="1871"/>
        <v>0</v>
      </c>
      <c r="S2889" s="48">
        <f t="shared" si="1841"/>
        <v>0</v>
      </c>
      <c r="T2889" s="111"/>
    </row>
    <row r="2890" spans="1:20">
      <c r="A2890" s="56">
        <f t="shared" ref="A2890" si="1872">A2886+1</f>
        <v>231</v>
      </c>
      <c r="B2890" s="56" t="str">
        <f t="shared" si="1858"/>
        <v>TANTRANSCO</v>
      </c>
      <c r="C2890" s="56" t="s">
        <v>999</v>
      </c>
      <c r="D2890" s="56" t="s">
        <v>817</v>
      </c>
      <c r="E2890" s="56" t="s">
        <v>766</v>
      </c>
      <c r="F2890" s="45" t="s">
        <v>17</v>
      </c>
      <c r="G2890" s="46"/>
      <c r="H2890" s="46"/>
      <c r="I2890" s="46"/>
      <c r="J2890" s="46"/>
      <c r="K2890" s="46"/>
      <c r="L2890" s="46"/>
      <c r="M2890" s="47"/>
      <c r="N2890" s="47"/>
      <c r="O2890" s="47"/>
      <c r="P2890" s="47"/>
      <c r="Q2890" s="47"/>
      <c r="R2890" s="47"/>
      <c r="S2890" s="46">
        <f t="shared" si="1841"/>
        <v>0</v>
      </c>
      <c r="T2890" s="109"/>
    </row>
    <row r="2891" spans="1:20">
      <c r="A2891" s="57"/>
      <c r="B2891" s="57"/>
      <c r="C2891" s="57"/>
      <c r="D2891" s="57"/>
      <c r="E2891" s="57"/>
      <c r="F2891" s="45" t="s">
        <v>16</v>
      </c>
      <c r="G2891" s="46"/>
      <c r="H2891" s="46"/>
      <c r="I2891" s="46"/>
      <c r="J2891" s="46"/>
      <c r="K2891" s="46"/>
      <c r="L2891" s="46"/>
      <c r="M2891" s="47"/>
      <c r="N2891" s="47"/>
      <c r="O2891" s="47"/>
      <c r="P2891" s="47"/>
      <c r="Q2891" s="47"/>
      <c r="R2891" s="47"/>
      <c r="S2891" s="46">
        <f t="shared" ref="S2891:S2905" si="1873">SUM(G2891:R2891)</f>
        <v>0</v>
      </c>
      <c r="T2891" s="110"/>
    </row>
    <row r="2892" spans="1:20">
      <c r="A2892" s="57"/>
      <c r="B2892" s="57"/>
      <c r="C2892" s="57"/>
      <c r="D2892" s="57"/>
      <c r="E2892" s="57"/>
      <c r="F2892" s="45" t="s">
        <v>24</v>
      </c>
      <c r="G2892" s="46"/>
      <c r="H2892" s="46"/>
      <c r="I2892" s="46"/>
      <c r="J2892" s="46"/>
      <c r="K2892" s="46"/>
      <c r="L2892" s="46"/>
      <c r="M2892" s="47"/>
      <c r="N2892" s="47"/>
      <c r="O2892" s="47"/>
      <c r="P2892" s="47"/>
      <c r="Q2892" s="47"/>
      <c r="R2892" s="47"/>
      <c r="S2892" s="46">
        <f t="shared" si="1873"/>
        <v>0</v>
      </c>
      <c r="T2892" s="110"/>
    </row>
    <row r="2893" spans="1:20">
      <c r="A2893" s="58"/>
      <c r="B2893" s="58"/>
      <c r="C2893" s="58"/>
      <c r="D2893" s="58"/>
      <c r="E2893" s="58"/>
      <c r="F2893" s="45" t="s">
        <v>14</v>
      </c>
      <c r="G2893" s="48">
        <f t="shared" ref="G2893:R2893" si="1874">G2890+G2891+G2892</f>
        <v>0</v>
      </c>
      <c r="H2893" s="48">
        <f t="shared" si="1874"/>
        <v>0</v>
      </c>
      <c r="I2893" s="48">
        <f t="shared" si="1874"/>
        <v>0</v>
      </c>
      <c r="J2893" s="48">
        <f t="shared" si="1874"/>
        <v>0</v>
      </c>
      <c r="K2893" s="48">
        <f t="shared" si="1874"/>
        <v>0</v>
      </c>
      <c r="L2893" s="48">
        <f t="shared" si="1874"/>
        <v>0</v>
      </c>
      <c r="M2893" s="48">
        <f t="shared" si="1874"/>
        <v>0</v>
      </c>
      <c r="N2893" s="48">
        <f t="shared" si="1874"/>
        <v>0</v>
      </c>
      <c r="O2893" s="48">
        <f t="shared" si="1874"/>
        <v>0</v>
      </c>
      <c r="P2893" s="48">
        <f t="shared" si="1874"/>
        <v>0</v>
      </c>
      <c r="Q2893" s="48">
        <f t="shared" si="1874"/>
        <v>0</v>
      </c>
      <c r="R2893" s="48">
        <f t="shared" si="1874"/>
        <v>0</v>
      </c>
      <c r="S2893" s="48">
        <f t="shared" si="1873"/>
        <v>0</v>
      </c>
      <c r="T2893" s="111"/>
    </row>
    <row r="2894" spans="1:20">
      <c r="A2894" s="56">
        <f t="shared" ref="A2894" si="1875">A2890+1</f>
        <v>232</v>
      </c>
      <c r="B2894" s="56" t="str">
        <f t="shared" si="1858"/>
        <v>TANTRANSCO</v>
      </c>
      <c r="C2894" s="56" t="s">
        <v>1000</v>
      </c>
      <c r="D2894" s="56" t="s">
        <v>818</v>
      </c>
      <c r="E2894" s="56" t="s">
        <v>766</v>
      </c>
      <c r="F2894" s="45" t="s">
        <v>17</v>
      </c>
      <c r="G2894" s="46"/>
      <c r="H2894" s="46"/>
      <c r="I2894" s="46"/>
      <c r="J2894" s="46"/>
      <c r="K2894" s="46"/>
      <c r="L2894" s="46"/>
      <c r="M2894" s="47"/>
      <c r="N2894" s="47"/>
      <c r="O2894" s="47"/>
      <c r="P2894" s="47"/>
      <c r="Q2894" s="47"/>
      <c r="R2894" s="47"/>
      <c r="S2894" s="46">
        <f t="shared" si="1873"/>
        <v>0</v>
      </c>
      <c r="T2894" s="109"/>
    </row>
    <row r="2895" spans="1:20">
      <c r="A2895" s="57"/>
      <c r="B2895" s="57"/>
      <c r="C2895" s="57"/>
      <c r="D2895" s="57"/>
      <c r="E2895" s="57"/>
      <c r="F2895" s="45" t="s">
        <v>16</v>
      </c>
      <c r="G2895" s="46"/>
      <c r="H2895" s="46"/>
      <c r="I2895" s="46"/>
      <c r="J2895" s="46"/>
      <c r="K2895" s="46"/>
      <c r="L2895" s="46"/>
      <c r="M2895" s="47"/>
      <c r="N2895" s="47"/>
      <c r="O2895" s="47"/>
      <c r="P2895" s="47"/>
      <c r="Q2895" s="47"/>
      <c r="R2895" s="47"/>
      <c r="S2895" s="46">
        <f t="shared" si="1873"/>
        <v>0</v>
      </c>
      <c r="T2895" s="110"/>
    </row>
    <row r="2896" spans="1:20">
      <c r="A2896" s="57"/>
      <c r="B2896" s="57"/>
      <c r="C2896" s="57"/>
      <c r="D2896" s="57"/>
      <c r="E2896" s="57"/>
      <c r="F2896" s="45" t="s">
        <v>24</v>
      </c>
      <c r="G2896" s="46"/>
      <c r="H2896" s="46"/>
      <c r="I2896" s="46"/>
      <c r="J2896" s="46"/>
      <c r="K2896" s="46"/>
      <c r="L2896" s="46"/>
      <c r="M2896" s="47"/>
      <c r="N2896" s="47"/>
      <c r="O2896" s="47"/>
      <c r="P2896" s="47"/>
      <c r="Q2896" s="47"/>
      <c r="R2896" s="47"/>
      <c r="S2896" s="46">
        <f t="shared" si="1873"/>
        <v>0</v>
      </c>
      <c r="T2896" s="110"/>
    </row>
    <row r="2897" spans="1:20">
      <c r="A2897" s="58"/>
      <c r="B2897" s="58"/>
      <c r="C2897" s="58"/>
      <c r="D2897" s="58"/>
      <c r="E2897" s="58"/>
      <c r="F2897" s="45" t="s">
        <v>14</v>
      </c>
      <c r="G2897" s="48">
        <f t="shared" ref="G2897:R2897" si="1876">G2894+G2895+G2896</f>
        <v>0</v>
      </c>
      <c r="H2897" s="48">
        <f t="shared" si="1876"/>
        <v>0</v>
      </c>
      <c r="I2897" s="48">
        <f t="shared" si="1876"/>
        <v>0</v>
      </c>
      <c r="J2897" s="48">
        <f t="shared" si="1876"/>
        <v>0</v>
      </c>
      <c r="K2897" s="48">
        <f t="shared" si="1876"/>
        <v>0</v>
      </c>
      <c r="L2897" s="48">
        <f t="shared" si="1876"/>
        <v>0</v>
      </c>
      <c r="M2897" s="48">
        <f t="shared" si="1876"/>
        <v>0</v>
      </c>
      <c r="N2897" s="48">
        <f t="shared" si="1876"/>
        <v>0</v>
      </c>
      <c r="O2897" s="48">
        <f t="shared" si="1876"/>
        <v>0</v>
      </c>
      <c r="P2897" s="48">
        <f t="shared" si="1876"/>
        <v>0</v>
      </c>
      <c r="Q2897" s="48">
        <f t="shared" si="1876"/>
        <v>0</v>
      </c>
      <c r="R2897" s="48">
        <f t="shared" si="1876"/>
        <v>0</v>
      </c>
      <c r="S2897" s="48">
        <f t="shared" si="1873"/>
        <v>0</v>
      </c>
      <c r="T2897" s="111"/>
    </row>
    <row r="2898" spans="1:20">
      <c r="A2898" s="56">
        <f t="shared" ref="A2898" si="1877">A2894+1</f>
        <v>233</v>
      </c>
      <c r="B2898" s="56" t="str">
        <f t="shared" si="1858"/>
        <v>TANTRANSCO</v>
      </c>
      <c r="C2898" s="56" t="s">
        <v>1001</v>
      </c>
      <c r="D2898" s="56" t="s">
        <v>818</v>
      </c>
      <c r="E2898" s="56" t="s">
        <v>766</v>
      </c>
      <c r="F2898" s="45" t="s">
        <v>17</v>
      </c>
      <c r="G2898" s="46"/>
      <c r="H2898" s="46"/>
      <c r="I2898" s="46"/>
      <c r="J2898" s="46"/>
      <c r="K2898" s="46"/>
      <c r="L2898" s="46"/>
      <c r="M2898" s="47"/>
      <c r="N2898" s="47"/>
      <c r="O2898" s="47"/>
      <c r="P2898" s="47"/>
      <c r="Q2898" s="47"/>
      <c r="R2898" s="47"/>
      <c r="S2898" s="46">
        <f t="shared" si="1873"/>
        <v>0</v>
      </c>
      <c r="T2898" s="109"/>
    </row>
    <row r="2899" spans="1:20">
      <c r="A2899" s="57"/>
      <c r="B2899" s="57"/>
      <c r="C2899" s="57"/>
      <c r="D2899" s="57"/>
      <c r="E2899" s="57"/>
      <c r="F2899" s="45" t="s">
        <v>16</v>
      </c>
      <c r="G2899" s="46"/>
      <c r="H2899" s="46"/>
      <c r="I2899" s="46"/>
      <c r="J2899" s="46"/>
      <c r="K2899" s="46"/>
      <c r="L2899" s="46"/>
      <c r="M2899" s="47"/>
      <c r="N2899" s="47"/>
      <c r="O2899" s="47"/>
      <c r="P2899" s="47"/>
      <c r="Q2899" s="47"/>
      <c r="R2899" s="47"/>
      <c r="S2899" s="46">
        <f t="shared" si="1873"/>
        <v>0</v>
      </c>
      <c r="T2899" s="110"/>
    </row>
    <row r="2900" spans="1:20">
      <c r="A2900" s="57"/>
      <c r="B2900" s="57"/>
      <c r="C2900" s="57"/>
      <c r="D2900" s="57"/>
      <c r="E2900" s="57"/>
      <c r="F2900" s="45" t="s">
        <v>24</v>
      </c>
      <c r="G2900" s="46"/>
      <c r="H2900" s="46"/>
      <c r="I2900" s="46"/>
      <c r="J2900" s="46"/>
      <c r="K2900" s="46"/>
      <c r="L2900" s="46"/>
      <c r="M2900" s="47"/>
      <c r="N2900" s="47"/>
      <c r="O2900" s="47"/>
      <c r="P2900" s="47"/>
      <c r="Q2900" s="47"/>
      <c r="R2900" s="47"/>
      <c r="S2900" s="46">
        <f t="shared" si="1873"/>
        <v>0</v>
      </c>
      <c r="T2900" s="110"/>
    </row>
    <row r="2901" spans="1:20">
      <c r="A2901" s="58"/>
      <c r="B2901" s="58"/>
      <c r="C2901" s="58"/>
      <c r="D2901" s="58"/>
      <c r="E2901" s="58"/>
      <c r="F2901" s="45" t="s">
        <v>14</v>
      </c>
      <c r="G2901" s="48">
        <f t="shared" ref="G2901:R2901" si="1878">G2898+G2899+G2900</f>
        <v>0</v>
      </c>
      <c r="H2901" s="48">
        <f t="shared" si="1878"/>
        <v>0</v>
      </c>
      <c r="I2901" s="48">
        <f t="shared" si="1878"/>
        <v>0</v>
      </c>
      <c r="J2901" s="48">
        <f t="shared" si="1878"/>
        <v>0</v>
      </c>
      <c r="K2901" s="48">
        <f t="shared" si="1878"/>
        <v>0</v>
      </c>
      <c r="L2901" s="48">
        <f t="shared" si="1878"/>
        <v>0</v>
      </c>
      <c r="M2901" s="48">
        <f t="shared" si="1878"/>
        <v>0</v>
      </c>
      <c r="N2901" s="48">
        <f t="shared" si="1878"/>
        <v>0</v>
      </c>
      <c r="O2901" s="48">
        <f t="shared" si="1878"/>
        <v>0</v>
      </c>
      <c r="P2901" s="48">
        <f t="shared" si="1878"/>
        <v>0</v>
      </c>
      <c r="Q2901" s="48">
        <f t="shared" si="1878"/>
        <v>0</v>
      </c>
      <c r="R2901" s="48">
        <f t="shared" si="1878"/>
        <v>0</v>
      </c>
      <c r="S2901" s="48">
        <f t="shared" si="1873"/>
        <v>0</v>
      </c>
      <c r="T2901" s="111"/>
    </row>
    <row r="2902" spans="1:20">
      <c r="A2902" s="56">
        <f t="shared" ref="A2902" si="1879">A2898+1</f>
        <v>234</v>
      </c>
      <c r="B2902" s="56" t="str">
        <f t="shared" si="1858"/>
        <v>TANTRANSCO</v>
      </c>
      <c r="C2902" s="56" t="s">
        <v>1002</v>
      </c>
      <c r="D2902" s="56" t="s">
        <v>818</v>
      </c>
      <c r="E2902" s="56" t="s">
        <v>766</v>
      </c>
      <c r="F2902" s="45" t="s">
        <v>17</v>
      </c>
      <c r="G2902" s="46"/>
      <c r="H2902" s="46"/>
      <c r="I2902" s="46"/>
      <c r="J2902" s="46"/>
      <c r="K2902" s="46"/>
      <c r="L2902" s="46"/>
      <c r="M2902" s="47"/>
      <c r="N2902" s="47"/>
      <c r="O2902" s="47"/>
      <c r="P2902" s="47"/>
      <c r="Q2902" s="47"/>
      <c r="R2902" s="47"/>
      <c r="S2902" s="46">
        <f t="shared" si="1873"/>
        <v>0</v>
      </c>
      <c r="T2902" s="109"/>
    </row>
    <row r="2903" spans="1:20">
      <c r="A2903" s="57"/>
      <c r="B2903" s="57"/>
      <c r="C2903" s="57"/>
      <c r="D2903" s="57"/>
      <c r="E2903" s="57"/>
      <c r="F2903" s="45" t="s">
        <v>16</v>
      </c>
      <c r="G2903" s="46"/>
      <c r="H2903" s="46"/>
      <c r="I2903" s="46"/>
      <c r="J2903" s="46"/>
      <c r="K2903" s="46"/>
      <c r="L2903" s="46"/>
      <c r="M2903" s="47"/>
      <c r="N2903" s="47"/>
      <c r="O2903" s="47"/>
      <c r="P2903" s="47"/>
      <c r="Q2903" s="47"/>
      <c r="R2903" s="47"/>
      <c r="S2903" s="46">
        <f t="shared" si="1873"/>
        <v>0</v>
      </c>
      <c r="T2903" s="110"/>
    </row>
    <row r="2904" spans="1:20">
      <c r="A2904" s="57"/>
      <c r="B2904" s="57"/>
      <c r="C2904" s="57"/>
      <c r="D2904" s="57"/>
      <c r="E2904" s="57"/>
      <c r="F2904" s="45" t="s">
        <v>24</v>
      </c>
      <c r="G2904" s="46"/>
      <c r="H2904" s="46"/>
      <c r="I2904" s="46"/>
      <c r="J2904" s="46"/>
      <c r="K2904" s="46"/>
      <c r="L2904" s="46"/>
      <c r="M2904" s="47"/>
      <c r="N2904" s="47"/>
      <c r="O2904" s="47"/>
      <c r="P2904" s="47"/>
      <c r="Q2904" s="47"/>
      <c r="R2904" s="47"/>
      <c r="S2904" s="46">
        <f t="shared" si="1873"/>
        <v>0</v>
      </c>
      <c r="T2904" s="110"/>
    </row>
    <row r="2905" spans="1:20">
      <c r="A2905" s="58"/>
      <c r="B2905" s="58"/>
      <c r="C2905" s="58"/>
      <c r="D2905" s="58"/>
      <c r="E2905" s="58"/>
      <c r="F2905" s="45" t="s">
        <v>14</v>
      </c>
      <c r="G2905" s="48">
        <f t="shared" ref="G2905:R2905" si="1880">G2902+G2903+G2904</f>
        <v>0</v>
      </c>
      <c r="H2905" s="48">
        <f t="shared" si="1880"/>
        <v>0</v>
      </c>
      <c r="I2905" s="48">
        <f t="shared" si="1880"/>
        <v>0</v>
      </c>
      <c r="J2905" s="48">
        <f t="shared" si="1880"/>
        <v>0</v>
      </c>
      <c r="K2905" s="48">
        <f t="shared" si="1880"/>
        <v>0</v>
      </c>
      <c r="L2905" s="48">
        <f t="shared" si="1880"/>
        <v>0</v>
      </c>
      <c r="M2905" s="48">
        <f t="shared" si="1880"/>
        <v>0</v>
      </c>
      <c r="N2905" s="48">
        <f t="shared" si="1880"/>
        <v>0</v>
      </c>
      <c r="O2905" s="48">
        <f t="shared" si="1880"/>
        <v>0</v>
      </c>
      <c r="P2905" s="48">
        <f t="shared" si="1880"/>
        <v>0</v>
      </c>
      <c r="Q2905" s="48">
        <f t="shared" si="1880"/>
        <v>0</v>
      </c>
      <c r="R2905" s="48">
        <f t="shared" si="1880"/>
        <v>0</v>
      </c>
      <c r="S2905" s="48">
        <f t="shared" si="1873"/>
        <v>0</v>
      </c>
      <c r="T2905" s="111"/>
    </row>
    <row r="2906" spans="1:20">
      <c r="A2906" s="56">
        <f t="shared" ref="A2906" si="1881">A2902+1</f>
        <v>235</v>
      </c>
      <c r="B2906" s="56" t="str">
        <f t="shared" si="1858"/>
        <v>TANTRANSCO</v>
      </c>
      <c r="C2906" s="56" t="s">
        <v>1003</v>
      </c>
      <c r="D2906" s="56" t="s">
        <v>819</v>
      </c>
      <c r="E2906" s="56" t="s">
        <v>766</v>
      </c>
      <c r="F2906" s="45" t="s">
        <v>17</v>
      </c>
      <c r="G2906" s="46"/>
      <c r="H2906" s="46"/>
      <c r="I2906" s="46"/>
      <c r="J2906" s="46"/>
      <c r="K2906" s="46"/>
      <c r="L2906" s="46"/>
      <c r="M2906" s="47"/>
      <c r="N2906" s="47"/>
      <c r="O2906" s="47"/>
      <c r="P2906" s="47"/>
      <c r="Q2906" s="47"/>
      <c r="R2906" s="47"/>
      <c r="S2906" s="46">
        <f>SUM(G2906:R2906)</f>
        <v>0</v>
      </c>
      <c r="T2906" s="109"/>
    </row>
    <row r="2907" spans="1:20">
      <c r="A2907" s="57"/>
      <c r="B2907" s="57"/>
      <c r="C2907" s="57"/>
      <c r="D2907" s="57"/>
      <c r="E2907" s="57"/>
      <c r="F2907" s="45" t="s">
        <v>16</v>
      </c>
      <c r="G2907" s="46"/>
      <c r="H2907" s="46"/>
      <c r="I2907" s="46"/>
      <c r="J2907" s="46"/>
      <c r="K2907" s="46"/>
      <c r="L2907" s="46"/>
      <c r="M2907" s="47"/>
      <c r="N2907" s="47"/>
      <c r="O2907" s="47"/>
      <c r="P2907" s="47"/>
      <c r="Q2907" s="47"/>
      <c r="R2907" s="47"/>
      <c r="S2907" s="46">
        <f t="shared" ref="S2907:S2970" si="1882">SUM(G2907:R2907)</f>
        <v>0</v>
      </c>
      <c r="T2907" s="110"/>
    </row>
    <row r="2908" spans="1:20">
      <c r="A2908" s="57"/>
      <c r="B2908" s="57"/>
      <c r="C2908" s="57"/>
      <c r="D2908" s="57"/>
      <c r="E2908" s="57"/>
      <c r="F2908" s="45" t="s">
        <v>24</v>
      </c>
      <c r="G2908" s="46"/>
      <c r="H2908" s="46"/>
      <c r="I2908" s="46"/>
      <c r="J2908" s="46"/>
      <c r="K2908" s="46"/>
      <c r="L2908" s="46"/>
      <c r="M2908" s="47"/>
      <c r="N2908" s="47"/>
      <c r="O2908" s="47"/>
      <c r="P2908" s="47"/>
      <c r="Q2908" s="47"/>
      <c r="R2908" s="47"/>
      <c r="S2908" s="46">
        <f t="shared" si="1882"/>
        <v>0</v>
      </c>
      <c r="T2908" s="110"/>
    </row>
    <row r="2909" spans="1:20">
      <c r="A2909" s="58"/>
      <c r="B2909" s="58"/>
      <c r="C2909" s="58"/>
      <c r="D2909" s="58"/>
      <c r="E2909" s="58"/>
      <c r="F2909" s="45" t="s">
        <v>14</v>
      </c>
      <c r="G2909" s="48">
        <f>G2906+G2907+G2908</f>
        <v>0</v>
      </c>
      <c r="H2909" s="48">
        <f t="shared" ref="H2909:R2909" si="1883">H2906+H2907+H2908</f>
        <v>0</v>
      </c>
      <c r="I2909" s="48">
        <f t="shared" si="1883"/>
        <v>0</v>
      </c>
      <c r="J2909" s="48">
        <f t="shared" si="1883"/>
        <v>0</v>
      </c>
      <c r="K2909" s="48">
        <f t="shared" si="1883"/>
        <v>0</v>
      </c>
      <c r="L2909" s="48">
        <f t="shared" si="1883"/>
        <v>0</v>
      </c>
      <c r="M2909" s="48">
        <f t="shared" si="1883"/>
        <v>0</v>
      </c>
      <c r="N2909" s="48">
        <f t="shared" si="1883"/>
        <v>0</v>
      </c>
      <c r="O2909" s="48">
        <f t="shared" si="1883"/>
        <v>0</v>
      </c>
      <c r="P2909" s="48">
        <f t="shared" si="1883"/>
        <v>0</v>
      </c>
      <c r="Q2909" s="48">
        <f t="shared" si="1883"/>
        <v>0</v>
      </c>
      <c r="R2909" s="48">
        <f t="shared" si="1883"/>
        <v>0</v>
      </c>
      <c r="S2909" s="48">
        <f t="shared" si="1882"/>
        <v>0</v>
      </c>
      <c r="T2909" s="111"/>
    </row>
    <row r="2910" spans="1:20">
      <c r="A2910" s="56">
        <f>A2906+1</f>
        <v>236</v>
      </c>
      <c r="B2910" s="56" t="str">
        <f t="shared" si="1858"/>
        <v>TANTRANSCO</v>
      </c>
      <c r="C2910" s="56" t="s">
        <v>1004</v>
      </c>
      <c r="D2910" s="56" t="s">
        <v>819</v>
      </c>
      <c r="E2910" s="56" t="s">
        <v>766</v>
      </c>
      <c r="F2910" s="45" t="s">
        <v>17</v>
      </c>
      <c r="G2910" s="46"/>
      <c r="H2910" s="46"/>
      <c r="I2910" s="46"/>
      <c r="J2910" s="46"/>
      <c r="K2910" s="46"/>
      <c r="L2910" s="46"/>
      <c r="M2910" s="47"/>
      <c r="N2910" s="47"/>
      <c r="O2910" s="47"/>
      <c r="P2910" s="47"/>
      <c r="Q2910" s="47"/>
      <c r="R2910" s="47"/>
      <c r="S2910" s="46">
        <f t="shared" si="1882"/>
        <v>0</v>
      </c>
      <c r="T2910" s="109"/>
    </row>
    <row r="2911" spans="1:20">
      <c r="A2911" s="57"/>
      <c r="B2911" s="57"/>
      <c r="C2911" s="57"/>
      <c r="D2911" s="57"/>
      <c r="E2911" s="57"/>
      <c r="F2911" s="45" t="s">
        <v>16</v>
      </c>
      <c r="G2911" s="46"/>
      <c r="H2911" s="46"/>
      <c r="I2911" s="46"/>
      <c r="J2911" s="46"/>
      <c r="K2911" s="46"/>
      <c r="L2911" s="46"/>
      <c r="M2911" s="47"/>
      <c r="N2911" s="47"/>
      <c r="O2911" s="47"/>
      <c r="P2911" s="47"/>
      <c r="Q2911" s="47"/>
      <c r="R2911" s="47"/>
      <c r="S2911" s="46">
        <f t="shared" si="1882"/>
        <v>0</v>
      </c>
      <c r="T2911" s="110"/>
    </row>
    <row r="2912" spans="1:20">
      <c r="A2912" s="57"/>
      <c r="B2912" s="57"/>
      <c r="C2912" s="57"/>
      <c r="D2912" s="57"/>
      <c r="E2912" s="57"/>
      <c r="F2912" s="45" t="s">
        <v>24</v>
      </c>
      <c r="G2912" s="46"/>
      <c r="H2912" s="46"/>
      <c r="I2912" s="46"/>
      <c r="J2912" s="46"/>
      <c r="K2912" s="46"/>
      <c r="L2912" s="46"/>
      <c r="M2912" s="47"/>
      <c r="N2912" s="47"/>
      <c r="O2912" s="47"/>
      <c r="P2912" s="47"/>
      <c r="Q2912" s="47"/>
      <c r="R2912" s="47"/>
      <c r="S2912" s="46">
        <f t="shared" si="1882"/>
        <v>0</v>
      </c>
      <c r="T2912" s="110"/>
    </row>
    <row r="2913" spans="1:20">
      <c r="A2913" s="58"/>
      <c r="B2913" s="58"/>
      <c r="C2913" s="58"/>
      <c r="D2913" s="58"/>
      <c r="E2913" s="58"/>
      <c r="F2913" s="45" t="s">
        <v>14</v>
      </c>
      <c r="G2913" s="48">
        <f t="shared" ref="G2913:R2913" si="1884">G2910+G2911+G2912</f>
        <v>0</v>
      </c>
      <c r="H2913" s="48">
        <f t="shared" si="1884"/>
        <v>0</v>
      </c>
      <c r="I2913" s="48">
        <f t="shared" si="1884"/>
        <v>0</v>
      </c>
      <c r="J2913" s="48">
        <f t="shared" si="1884"/>
        <v>0</v>
      </c>
      <c r="K2913" s="48">
        <f t="shared" si="1884"/>
        <v>0</v>
      </c>
      <c r="L2913" s="48">
        <f t="shared" si="1884"/>
        <v>0</v>
      </c>
      <c r="M2913" s="48">
        <f t="shared" si="1884"/>
        <v>0</v>
      </c>
      <c r="N2913" s="48">
        <f t="shared" si="1884"/>
        <v>0</v>
      </c>
      <c r="O2913" s="48">
        <f t="shared" si="1884"/>
        <v>0</v>
      </c>
      <c r="P2913" s="48">
        <f t="shared" si="1884"/>
        <v>0</v>
      </c>
      <c r="Q2913" s="48">
        <f t="shared" si="1884"/>
        <v>0</v>
      </c>
      <c r="R2913" s="48">
        <f t="shared" si="1884"/>
        <v>0</v>
      </c>
      <c r="S2913" s="48">
        <f t="shared" si="1882"/>
        <v>0</v>
      </c>
      <c r="T2913" s="111"/>
    </row>
    <row r="2914" spans="1:20">
      <c r="A2914" s="56">
        <f t="shared" ref="A2914" si="1885">A2910+1</f>
        <v>237</v>
      </c>
      <c r="B2914" s="56" t="str">
        <f t="shared" si="1858"/>
        <v>TANTRANSCO</v>
      </c>
      <c r="C2914" s="56" t="s">
        <v>1002</v>
      </c>
      <c r="D2914" s="56" t="s">
        <v>819</v>
      </c>
      <c r="E2914" s="56" t="s">
        <v>766</v>
      </c>
      <c r="F2914" s="45" t="s">
        <v>17</v>
      </c>
      <c r="G2914" s="46"/>
      <c r="H2914" s="46"/>
      <c r="I2914" s="46"/>
      <c r="J2914" s="46"/>
      <c r="K2914" s="46"/>
      <c r="L2914" s="46"/>
      <c r="M2914" s="47"/>
      <c r="N2914" s="47"/>
      <c r="O2914" s="47"/>
      <c r="P2914" s="47"/>
      <c r="Q2914" s="47"/>
      <c r="R2914" s="47"/>
      <c r="S2914" s="46">
        <f t="shared" si="1882"/>
        <v>0</v>
      </c>
      <c r="T2914" s="109"/>
    </row>
    <row r="2915" spans="1:20">
      <c r="A2915" s="57"/>
      <c r="B2915" s="57"/>
      <c r="C2915" s="57"/>
      <c r="D2915" s="57"/>
      <c r="E2915" s="57"/>
      <c r="F2915" s="45" t="s">
        <v>16</v>
      </c>
      <c r="G2915" s="46"/>
      <c r="H2915" s="46"/>
      <c r="I2915" s="46"/>
      <c r="J2915" s="46"/>
      <c r="K2915" s="46"/>
      <c r="L2915" s="46"/>
      <c r="M2915" s="47"/>
      <c r="N2915" s="47"/>
      <c r="O2915" s="47"/>
      <c r="P2915" s="47"/>
      <c r="Q2915" s="47"/>
      <c r="R2915" s="47"/>
      <c r="S2915" s="46">
        <f t="shared" si="1882"/>
        <v>0</v>
      </c>
      <c r="T2915" s="110"/>
    </row>
    <row r="2916" spans="1:20">
      <c r="A2916" s="57"/>
      <c r="B2916" s="57"/>
      <c r="C2916" s="57"/>
      <c r="D2916" s="57"/>
      <c r="E2916" s="57"/>
      <c r="F2916" s="45" t="s">
        <v>24</v>
      </c>
      <c r="G2916" s="46"/>
      <c r="H2916" s="46"/>
      <c r="I2916" s="46"/>
      <c r="J2916" s="46"/>
      <c r="K2916" s="46"/>
      <c r="L2916" s="46"/>
      <c r="M2916" s="47"/>
      <c r="N2916" s="47"/>
      <c r="O2916" s="47"/>
      <c r="P2916" s="47"/>
      <c r="Q2916" s="47"/>
      <c r="R2916" s="47"/>
      <c r="S2916" s="46">
        <f t="shared" si="1882"/>
        <v>0</v>
      </c>
      <c r="T2916" s="110"/>
    </row>
    <row r="2917" spans="1:20">
      <c r="A2917" s="58"/>
      <c r="B2917" s="58"/>
      <c r="C2917" s="58"/>
      <c r="D2917" s="58"/>
      <c r="E2917" s="58"/>
      <c r="F2917" s="45" t="s">
        <v>14</v>
      </c>
      <c r="G2917" s="48">
        <f t="shared" ref="G2917:R2917" si="1886">G2914+G2915+G2916</f>
        <v>0</v>
      </c>
      <c r="H2917" s="48">
        <f t="shared" si="1886"/>
        <v>0</v>
      </c>
      <c r="I2917" s="48">
        <f t="shared" si="1886"/>
        <v>0</v>
      </c>
      <c r="J2917" s="48">
        <f t="shared" si="1886"/>
        <v>0</v>
      </c>
      <c r="K2917" s="48">
        <f t="shared" si="1886"/>
        <v>0</v>
      </c>
      <c r="L2917" s="48">
        <f t="shared" si="1886"/>
        <v>0</v>
      </c>
      <c r="M2917" s="48">
        <f t="shared" si="1886"/>
        <v>0</v>
      </c>
      <c r="N2917" s="48">
        <f t="shared" si="1886"/>
        <v>0</v>
      </c>
      <c r="O2917" s="48">
        <f t="shared" si="1886"/>
        <v>0</v>
      </c>
      <c r="P2917" s="48">
        <f t="shared" si="1886"/>
        <v>0</v>
      </c>
      <c r="Q2917" s="48">
        <f t="shared" si="1886"/>
        <v>0</v>
      </c>
      <c r="R2917" s="48">
        <f t="shared" si="1886"/>
        <v>0</v>
      </c>
      <c r="S2917" s="48">
        <f t="shared" si="1882"/>
        <v>0</v>
      </c>
      <c r="T2917" s="111"/>
    </row>
    <row r="2918" spans="1:20">
      <c r="A2918" s="56">
        <f t="shared" ref="A2918" si="1887">A2914+1</f>
        <v>238</v>
      </c>
      <c r="B2918" s="56" t="str">
        <f t="shared" si="1858"/>
        <v>TANTRANSCO</v>
      </c>
      <c r="C2918" s="56" t="s">
        <v>1005</v>
      </c>
      <c r="D2918" s="56" t="s">
        <v>820</v>
      </c>
      <c r="E2918" s="56" t="s">
        <v>766</v>
      </c>
      <c r="F2918" s="45" t="s">
        <v>17</v>
      </c>
      <c r="G2918" s="46"/>
      <c r="H2918" s="46"/>
      <c r="I2918" s="46"/>
      <c r="J2918" s="46"/>
      <c r="K2918" s="46"/>
      <c r="L2918" s="46"/>
      <c r="M2918" s="47"/>
      <c r="N2918" s="47"/>
      <c r="O2918" s="47"/>
      <c r="P2918" s="47"/>
      <c r="Q2918" s="47"/>
      <c r="R2918" s="47"/>
      <c r="S2918" s="46">
        <f t="shared" si="1882"/>
        <v>0</v>
      </c>
      <c r="T2918" s="109"/>
    </row>
    <row r="2919" spans="1:20">
      <c r="A2919" s="57"/>
      <c r="B2919" s="57"/>
      <c r="C2919" s="57"/>
      <c r="D2919" s="57"/>
      <c r="E2919" s="57"/>
      <c r="F2919" s="45" t="s">
        <v>16</v>
      </c>
      <c r="G2919" s="46"/>
      <c r="H2919" s="46"/>
      <c r="I2919" s="46"/>
      <c r="J2919" s="46"/>
      <c r="K2919" s="46"/>
      <c r="L2919" s="46"/>
      <c r="M2919" s="47"/>
      <c r="N2919" s="47"/>
      <c r="O2919" s="47"/>
      <c r="P2919" s="47"/>
      <c r="Q2919" s="47"/>
      <c r="R2919" s="47"/>
      <c r="S2919" s="46">
        <f t="shared" si="1882"/>
        <v>0</v>
      </c>
      <c r="T2919" s="110"/>
    </row>
    <row r="2920" spans="1:20">
      <c r="A2920" s="57"/>
      <c r="B2920" s="57"/>
      <c r="C2920" s="57"/>
      <c r="D2920" s="57"/>
      <c r="E2920" s="57"/>
      <c r="F2920" s="45" t="s">
        <v>24</v>
      </c>
      <c r="G2920" s="46"/>
      <c r="H2920" s="46"/>
      <c r="I2920" s="46"/>
      <c r="J2920" s="46"/>
      <c r="K2920" s="46"/>
      <c r="L2920" s="46"/>
      <c r="M2920" s="47"/>
      <c r="N2920" s="47"/>
      <c r="O2920" s="47"/>
      <c r="P2920" s="47"/>
      <c r="Q2920" s="47"/>
      <c r="R2920" s="47"/>
      <c r="S2920" s="46">
        <f t="shared" si="1882"/>
        <v>0</v>
      </c>
      <c r="T2920" s="110"/>
    </row>
    <row r="2921" spans="1:20">
      <c r="A2921" s="58"/>
      <c r="B2921" s="58"/>
      <c r="C2921" s="58"/>
      <c r="D2921" s="58"/>
      <c r="E2921" s="58"/>
      <c r="F2921" s="45" t="s">
        <v>14</v>
      </c>
      <c r="G2921" s="48">
        <f t="shared" ref="G2921:R2921" si="1888">G2918+G2919+G2920</f>
        <v>0</v>
      </c>
      <c r="H2921" s="48">
        <f t="shared" si="1888"/>
        <v>0</v>
      </c>
      <c r="I2921" s="48">
        <f t="shared" si="1888"/>
        <v>0</v>
      </c>
      <c r="J2921" s="48">
        <f t="shared" si="1888"/>
        <v>0</v>
      </c>
      <c r="K2921" s="48">
        <f t="shared" si="1888"/>
        <v>0</v>
      </c>
      <c r="L2921" s="48">
        <f t="shared" si="1888"/>
        <v>0</v>
      </c>
      <c r="M2921" s="48">
        <f t="shared" si="1888"/>
        <v>0</v>
      </c>
      <c r="N2921" s="48">
        <f t="shared" si="1888"/>
        <v>0</v>
      </c>
      <c r="O2921" s="48">
        <f t="shared" si="1888"/>
        <v>0</v>
      </c>
      <c r="P2921" s="48">
        <f t="shared" si="1888"/>
        <v>0</v>
      </c>
      <c r="Q2921" s="48">
        <f t="shared" si="1888"/>
        <v>0</v>
      </c>
      <c r="R2921" s="48">
        <f t="shared" si="1888"/>
        <v>0</v>
      </c>
      <c r="S2921" s="48">
        <f t="shared" si="1882"/>
        <v>0</v>
      </c>
      <c r="T2921" s="111"/>
    </row>
    <row r="2922" spans="1:20">
      <c r="A2922" s="56">
        <f t="shared" ref="A2922" si="1889">A2918+1</f>
        <v>239</v>
      </c>
      <c r="B2922" s="56" t="str">
        <f t="shared" ref="B2922:B2970" si="1890">B2918</f>
        <v>TANTRANSCO</v>
      </c>
      <c r="C2922" s="56" t="s">
        <v>1045</v>
      </c>
      <c r="D2922" s="56" t="s">
        <v>820</v>
      </c>
      <c r="E2922" s="56" t="s">
        <v>766</v>
      </c>
      <c r="F2922" s="45" t="s">
        <v>17</v>
      </c>
      <c r="G2922" s="46"/>
      <c r="H2922" s="46"/>
      <c r="I2922" s="46"/>
      <c r="J2922" s="46"/>
      <c r="K2922" s="46"/>
      <c r="L2922" s="46"/>
      <c r="M2922" s="47"/>
      <c r="N2922" s="47"/>
      <c r="O2922" s="47"/>
      <c r="P2922" s="47"/>
      <c r="Q2922" s="47"/>
      <c r="R2922" s="47"/>
      <c r="S2922" s="46">
        <f t="shared" si="1882"/>
        <v>0</v>
      </c>
      <c r="T2922" s="109"/>
    </row>
    <row r="2923" spans="1:20">
      <c r="A2923" s="57"/>
      <c r="B2923" s="57"/>
      <c r="C2923" s="57"/>
      <c r="D2923" s="57"/>
      <c r="E2923" s="57"/>
      <c r="F2923" s="45" t="s">
        <v>16</v>
      </c>
      <c r="G2923" s="46"/>
      <c r="H2923" s="46"/>
      <c r="I2923" s="46"/>
      <c r="J2923" s="46"/>
      <c r="K2923" s="46"/>
      <c r="L2923" s="46"/>
      <c r="M2923" s="47"/>
      <c r="N2923" s="47"/>
      <c r="O2923" s="47"/>
      <c r="P2923" s="47"/>
      <c r="Q2923" s="47"/>
      <c r="R2923" s="47"/>
      <c r="S2923" s="46">
        <f t="shared" si="1882"/>
        <v>0</v>
      </c>
      <c r="T2923" s="110"/>
    </row>
    <row r="2924" spans="1:20">
      <c r="A2924" s="57"/>
      <c r="B2924" s="57"/>
      <c r="C2924" s="57"/>
      <c r="D2924" s="57"/>
      <c r="E2924" s="57"/>
      <c r="F2924" s="45" t="s">
        <v>24</v>
      </c>
      <c r="G2924" s="46"/>
      <c r="H2924" s="46"/>
      <c r="I2924" s="46"/>
      <c r="J2924" s="46"/>
      <c r="K2924" s="46"/>
      <c r="L2924" s="46"/>
      <c r="M2924" s="47"/>
      <c r="N2924" s="47"/>
      <c r="O2924" s="47"/>
      <c r="P2924" s="47"/>
      <c r="Q2924" s="47"/>
      <c r="R2924" s="47"/>
      <c r="S2924" s="46">
        <f t="shared" si="1882"/>
        <v>0</v>
      </c>
      <c r="T2924" s="110"/>
    </row>
    <row r="2925" spans="1:20">
      <c r="A2925" s="58"/>
      <c r="B2925" s="58"/>
      <c r="C2925" s="58"/>
      <c r="D2925" s="58"/>
      <c r="E2925" s="58"/>
      <c r="F2925" s="45" t="s">
        <v>14</v>
      </c>
      <c r="G2925" s="48">
        <f t="shared" ref="G2925:R2925" si="1891">G2922+G2923+G2924</f>
        <v>0</v>
      </c>
      <c r="H2925" s="48">
        <f t="shared" si="1891"/>
        <v>0</v>
      </c>
      <c r="I2925" s="48">
        <f t="shared" si="1891"/>
        <v>0</v>
      </c>
      <c r="J2925" s="48">
        <f t="shared" si="1891"/>
        <v>0</v>
      </c>
      <c r="K2925" s="48">
        <f t="shared" si="1891"/>
        <v>0</v>
      </c>
      <c r="L2925" s="48">
        <f t="shared" si="1891"/>
        <v>0</v>
      </c>
      <c r="M2925" s="48">
        <f t="shared" si="1891"/>
        <v>0</v>
      </c>
      <c r="N2925" s="48">
        <f t="shared" si="1891"/>
        <v>0</v>
      </c>
      <c r="O2925" s="48">
        <f t="shared" si="1891"/>
        <v>0</v>
      </c>
      <c r="P2925" s="48">
        <f t="shared" si="1891"/>
        <v>0</v>
      </c>
      <c r="Q2925" s="48">
        <f t="shared" si="1891"/>
        <v>0</v>
      </c>
      <c r="R2925" s="48">
        <f t="shared" si="1891"/>
        <v>0</v>
      </c>
      <c r="S2925" s="48">
        <f t="shared" si="1882"/>
        <v>0</v>
      </c>
      <c r="T2925" s="111"/>
    </row>
    <row r="2926" spans="1:20">
      <c r="A2926" s="56">
        <f t="shared" ref="A2926" si="1892">A2922+1</f>
        <v>240</v>
      </c>
      <c r="B2926" s="56" t="str">
        <f t="shared" si="1890"/>
        <v>TANTRANSCO</v>
      </c>
      <c r="C2926" s="56" t="s">
        <v>1006</v>
      </c>
      <c r="D2926" s="56" t="s">
        <v>820</v>
      </c>
      <c r="E2926" s="56" t="s">
        <v>766</v>
      </c>
      <c r="F2926" s="45" t="s">
        <v>17</v>
      </c>
      <c r="G2926" s="46"/>
      <c r="H2926" s="46"/>
      <c r="I2926" s="46"/>
      <c r="J2926" s="46"/>
      <c r="K2926" s="46"/>
      <c r="L2926" s="46"/>
      <c r="M2926" s="47"/>
      <c r="N2926" s="47"/>
      <c r="O2926" s="47"/>
      <c r="P2926" s="47"/>
      <c r="Q2926" s="47"/>
      <c r="R2926" s="47"/>
      <c r="S2926" s="46">
        <f t="shared" si="1882"/>
        <v>0</v>
      </c>
      <c r="T2926" s="109"/>
    </row>
    <row r="2927" spans="1:20">
      <c r="A2927" s="57"/>
      <c r="B2927" s="57"/>
      <c r="C2927" s="57"/>
      <c r="D2927" s="57"/>
      <c r="E2927" s="57"/>
      <c r="F2927" s="45" t="s">
        <v>16</v>
      </c>
      <c r="G2927" s="46"/>
      <c r="H2927" s="46"/>
      <c r="I2927" s="46"/>
      <c r="J2927" s="46"/>
      <c r="K2927" s="46"/>
      <c r="L2927" s="46"/>
      <c r="M2927" s="47"/>
      <c r="N2927" s="47"/>
      <c r="O2927" s="47"/>
      <c r="P2927" s="47"/>
      <c r="Q2927" s="47"/>
      <c r="R2927" s="47"/>
      <c r="S2927" s="46">
        <f t="shared" si="1882"/>
        <v>0</v>
      </c>
      <c r="T2927" s="110"/>
    </row>
    <row r="2928" spans="1:20">
      <c r="A2928" s="57"/>
      <c r="B2928" s="57"/>
      <c r="C2928" s="57"/>
      <c r="D2928" s="57"/>
      <c r="E2928" s="57"/>
      <c r="F2928" s="45" t="s">
        <v>24</v>
      </c>
      <c r="G2928" s="46"/>
      <c r="H2928" s="46"/>
      <c r="I2928" s="46"/>
      <c r="J2928" s="46"/>
      <c r="K2928" s="46"/>
      <c r="L2928" s="46"/>
      <c r="M2928" s="47"/>
      <c r="N2928" s="47"/>
      <c r="O2928" s="47"/>
      <c r="P2928" s="47"/>
      <c r="Q2928" s="47"/>
      <c r="R2928" s="47"/>
      <c r="S2928" s="46">
        <f t="shared" si="1882"/>
        <v>0</v>
      </c>
      <c r="T2928" s="110"/>
    </row>
    <row r="2929" spans="1:20">
      <c r="A2929" s="58"/>
      <c r="B2929" s="58"/>
      <c r="C2929" s="58"/>
      <c r="D2929" s="58"/>
      <c r="E2929" s="58"/>
      <c r="F2929" s="45" t="s">
        <v>14</v>
      </c>
      <c r="G2929" s="48">
        <f t="shared" ref="G2929:R2929" si="1893">G2926+G2927+G2928</f>
        <v>0</v>
      </c>
      <c r="H2929" s="48">
        <f t="shared" si="1893"/>
        <v>0</v>
      </c>
      <c r="I2929" s="48">
        <f t="shared" si="1893"/>
        <v>0</v>
      </c>
      <c r="J2929" s="48">
        <f t="shared" si="1893"/>
        <v>0</v>
      </c>
      <c r="K2929" s="48">
        <f t="shared" si="1893"/>
        <v>0</v>
      </c>
      <c r="L2929" s="48">
        <f t="shared" si="1893"/>
        <v>0</v>
      </c>
      <c r="M2929" s="48">
        <f t="shared" si="1893"/>
        <v>0</v>
      </c>
      <c r="N2929" s="48">
        <f t="shared" si="1893"/>
        <v>0</v>
      </c>
      <c r="O2929" s="48">
        <f t="shared" si="1893"/>
        <v>0</v>
      </c>
      <c r="P2929" s="48">
        <f t="shared" si="1893"/>
        <v>0</v>
      </c>
      <c r="Q2929" s="48">
        <f t="shared" si="1893"/>
        <v>0</v>
      </c>
      <c r="R2929" s="48">
        <f t="shared" si="1893"/>
        <v>0</v>
      </c>
      <c r="S2929" s="48">
        <f t="shared" si="1882"/>
        <v>0</v>
      </c>
      <c r="T2929" s="111"/>
    </row>
    <row r="2930" spans="1:20">
      <c r="A2930" s="56">
        <f t="shared" ref="A2930" si="1894">A2926+1</f>
        <v>241</v>
      </c>
      <c r="B2930" s="56" t="str">
        <f t="shared" si="1890"/>
        <v>TANTRANSCO</v>
      </c>
      <c r="C2930" s="56" t="s">
        <v>1007</v>
      </c>
      <c r="D2930" s="56" t="s">
        <v>820</v>
      </c>
      <c r="E2930" s="56" t="s">
        <v>766</v>
      </c>
      <c r="F2930" s="45" t="s">
        <v>17</v>
      </c>
      <c r="G2930" s="46"/>
      <c r="H2930" s="46"/>
      <c r="I2930" s="46"/>
      <c r="J2930" s="46"/>
      <c r="K2930" s="46"/>
      <c r="L2930" s="46"/>
      <c r="M2930" s="47"/>
      <c r="N2930" s="47"/>
      <c r="O2930" s="47"/>
      <c r="P2930" s="47"/>
      <c r="Q2930" s="47"/>
      <c r="R2930" s="47"/>
      <c r="S2930" s="46">
        <f t="shared" si="1882"/>
        <v>0</v>
      </c>
      <c r="T2930" s="109"/>
    </row>
    <row r="2931" spans="1:20">
      <c r="A2931" s="57"/>
      <c r="B2931" s="57"/>
      <c r="C2931" s="57"/>
      <c r="D2931" s="57"/>
      <c r="E2931" s="57"/>
      <c r="F2931" s="45" t="s">
        <v>16</v>
      </c>
      <c r="G2931" s="46"/>
      <c r="H2931" s="46"/>
      <c r="I2931" s="46"/>
      <c r="J2931" s="46"/>
      <c r="K2931" s="46"/>
      <c r="L2931" s="46"/>
      <c r="M2931" s="47"/>
      <c r="N2931" s="47"/>
      <c r="O2931" s="47"/>
      <c r="P2931" s="47"/>
      <c r="Q2931" s="47"/>
      <c r="R2931" s="47"/>
      <c r="S2931" s="46">
        <f t="shared" si="1882"/>
        <v>0</v>
      </c>
      <c r="T2931" s="110"/>
    </row>
    <row r="2932" spans="1:20">
      <c r="A2932" s="57"/>
      <c r="B2932" s="57"/>
      <c r="C2932" s="57"/>
      <c r="D2932" s="57"/>
      <c r="E2932" s="57"/>
      <c r="F2932" s="45" t="s">
        <v>24</v>
      </c>
      <c r="G2932" s="46"/>
      <c r="H2932" s="46"/>
      <c r="I2932" s="46"/>
      <c r="J2932" s="46"/>
      <c r="K2932" s="46"/>
      <c r="L2932" s="46"/>
      <c r="M2932" s="47"/>
      <c r="N2932" s="47"/>
      <c r="O2932" s="47"/>
      <c r="P2932" s="47"/>
      <c r="Q2932" s="47"/>
      <c r="R2932" s="47"/>
      <c r="S2932" s="46">
        <f t="shared" si="1882"/>
        <v>0</v>
      </c>
      <c r="T2932" s="110"/>
    </row>
    <row r="2933" spans="1:20">
      <c r="A2933" s="58"/>
      <c r="B2933" s="58"/>
      <c r="C2933" s="58"/>
      <c r="D2933" s="58"/>
      <c r="E2933" s="58"/>
      <c r="F2933" s="45" t="s">
        <v>14</v>
      </c>
      <c r="G2933" s="48">
        <f t="shared" ref="G2933:R2933" si="1895">G2930+G2931+G2932</f>
        <v>0</v>
      </c>
      <c r="H2933" s="48">
        <f t="shared" si="1895"/>
        <v>0</v>
      </c>
      <c r="I2933" s="48">
        <f t="shared" si="1895"/>
        <v>0</v>
      </c>
      <c r="J2933" s="48">
        <f t="shared" si="1895"/>
        <v>0</v>
      </c>
      <c r="K2933" s="48">
        <f t="shared" si="1895"/>
        <v>0</v>
      </c>
      <c r="L2933" s="48">
        <f t="shared" si="1895"/>
        <v>0</v>
      </c>
      <c r="M2933" s="48">
        <f t="shared" si="1895"/>
        <v>0</v>
      </c>
      <c r="N2933" s="48">
        <f t="shared" si="1895"/>
        <v>0</v>
      </c>
      <c r="O2933" s="48">
        <f t="shared" si="1895"/>
        <v>0</v>
      </c>
      <c r="P2933" s="48">
        <f t="shared" si="1895"/>
        <v>0</v>
      </c>
      <c r="Q2933" s="48">
        <f t="shared" si="1895"/>
        <v>0</v>
      </c>
      <c r="R2933" s="48">
        <f t="shared" si="1895"/>
        <v>0</v>
      </c>
      <c r="S2933" s="48">
        <f t="shared" si="1882"/>
        <v>0</v>
      </c>
      <c r="T2933" s="111"/>
    </row>
    <row r="2934" spans="1:20">
      <c r="A2934" s="56">
        <f t="shared" ref="A2934" si="1896">A2930+1</f>
        <v>242</v>
      </c>
      <c r="B2934" s="56" t="str">
        <f t="shared" si="1890"/>
        <v>TANTRANSCO</v>
      </c>
      <c r="C2934" s="56" t="s">
        <v>1005</v>
      </c>
      <c r="D2934" s="56" t="s">
        <v>821</v>
      </c>
      <c r="E2934" s="56" t="s">
        <v>766</v>
      </c>
      <c r="F2934" s="45" t="s">
        <v>17</v>
      </c>
      <c r="G2934" s="46"/>
      <c r="H2934" s="46"/>
      <c r="I2934" s="46"/>
      <c r="J2934" s="46"/>
      <c r="K2934" s="46"/>
      <c r="L2934" s="46"/>
      <c r="M2934" s="47"/>
      <c r="N2934" s="47"/>
      <c r="O2934" s="47"/>
      <c r="P2934" s="47"/>
      <c r="Q2934" s="47"/>
      <c r="R2934" s="47"/>
      <c r="S2934" s="46">
        <f t="shared" si="1882"/>
        <v>0</v>
      </c>
      <c r="T2934" s="109"/>
    </row>
    <row r="2935" spans="1:20">
      <c r="A2935" s="57"/>
      <c r="B2935" s="57"/>
      <c r="C2935" s="57"/>
      <c r="D2935" s="57"/>
      <c r="E2935" s="57"/>
      <c r="F2935" s="45" t="s">
        <v>16</v>
      </c>
      <c r="G2935" s="46"/>
      <c r="H2935" s="46"/>
      <c r="I2935" s="46"/>
      <c r="J2935" s="46"/>
      <c r="K2935" s="46"/>
      <c r="L2935" s="46"/>
      <c r="M2935" s="47"/>
      <c r="N2935" s="47"/>
      <c r="O2935" s="47"/>
      <c r="P2935" s="47"/>
      <c r="Q2935" s="47"/>
      <c r="R2935" s="47"/>
      <c r="S2935" s="46">
        <f t="shared" si="1882"/>
        <v>0</v>
      </c>
      <c r="T2935" s="110"/>
    </row>
    <row r="2936" spans="1:20">
      <c r="A2936" s="57"/>
      <c r="B2936" s="57"/>
      <c r="C2936" s="57"/>
      <c r="D2936" s="57"/>
      <c r="E2936" s="57"/>
      <c r="F2936" s="45" t="s">
        <v>24</v>
      </c>
      <c r="G2936" s="46"/>
      <c r="H2936" s="46"/>
      <c r="I2936" s="46"/>
      <c r="J2936" s="46"/>
      <c r="K2936" s="46"/>
      <c r="L2936" s="46"/>
      <c r="M2936" s="47"/>
      <c r="N2936" s="47"/>
      <c r="O2936" s="47"/>
      <c r="P2936" s="47"/>
      <c r="Q2936" s="47"/>
      <c r="R2936" s="47"/>
      <c r="S2936" s="46">
        <f t="shared" si="1882"/>
        <v>0</v>
      </c>
      <c r="T2936" s="110"/>
    </row>
    <row r="2937" spans="1:20">
      <c r="A2937" s="58"/>
      <c r="B2937" s="58"/>
      <c r="C2937" s="58"/>
      <c r="D2937" s="58"/>
      <c r="E2937" s="58"/>
      <c r="F2937" s="45" t="s">
        <v>14</v>
      </c>
      <c r="G2937" s="48">
        <f>G2934+G2935+G2936</f>
        <v>0</v>
      </c>
      <c r="H2937" s="48">
        <f t="shared" ref="H2937:R2937" si="1897">H2934+H2935+H2936</f>
        <v>0</v>
      </c>
      <c r="I2937" s="48">
        <f t="shared" si="1897"/>
        <v>0</v>
      </c>
      <c r="J2937" s="48">
        <f t="shared" si="1897"/>
        <v>0</v>
      </c>
      <c r="K2937" s="48">
        <f t="shared" si="1897"/>
        <v>0</v>
      </c>
      <c r="L2937" s="48">
        <f t="shared" si="1897"/>
        <v>0</v>
      </c>
      <c r="M2937" s="48">
        <f t="shared" si="1897"/>
        <v>0</v>
      </c>
      <c r="N2937" s="48">
        <f t="shared" si="1897"/>
        <v>0</v>
      </c>
      <c r="O2937" s="48">
        <f t="shared" si="1897"/>
        <v>0</v>
      </c>
      <c r="P2937" s="48">
        <f t="shared" si="1897"/>
        <v>0</v>
      </c>
      <c r="Q2937" s="48">
        <f t="shared" si="1897"/>
        <v>0</v>
      </c>
      <c r="R2937" s="48">
        <f t="shared" si="1897"/>
        <v>0</v>
      </c>
      <c r="S2937" s="48">
        <f t="shared" si="1882"/>
        <v>0</v>
      </c>
      <c r="T2937" s="111"/>
    </row>
    <row r="2938" spans="1:20">
      <c r="A2938" s="56">
        <f t="shared" ref="A2938" si="1898">A2934+1</f>
        <v>243</v>
      </c>
      <c r="B2938" s="56" t="str">
        <f t="shared" si="1890"/>
        <v>TANTRANSCO</v>
      </c>
      <c r="C2938" s="56" t="s">
        <v>1045</v>
      </c>
      <c r="D2938" s="56" t="s">
        <v>821</v>
      </c>
      <c r="E2938" s="56" t="s">
        <v>766</v>
      </c>
      <c r="F2938" s="45" t="s">
        <v>17</v>
      </c>
      <c r="G2938" s="46"/>
      <c r="H2938" s="46"/>
      <c r="I2938" s="46"/>
      <c r="J2938" s="46"/>
      <c r="K2938" s="46"/>
      <c r="L2938" s="46"/>
      <c r="M2938" s="47"/>
      <c r="N2938" s="47"/>
      <c r="O2938" s="47"/>
      <c r="P2938" s="47"/>
      <c r="Q2938" s="47"/>
      <c r="R2938" s="47"/>
      <c r="S2938" s="46">
        <f t="shared" si="1882"/>
        <v>0</v>
      </c>
      <c r="T2938" s="109"/>
    </row>
    <row r="2939" spans="1:20">
      <c r="A2939" s="57"/>
      <c r="B2939" s="57"/>
      <c r="C2939" s="57"/>
      <c r="D2939" s="57"/>
      <c r="E2939" s="57"/>
      <c r="F2939" s="45" t="s">
        <v>16</v>
      </c>
      <c r="G2939" s="46"/>
      <c r="H2939" s="46"/>
      <c r="I2939" s="46"/>
      <c r="J2939" s="46"/>
      <c r="K2939" s="46"/>
      <c r="L2939" s="46"/>
      <c r="M2939" s="47"/>
      <c r="N2939" s="47"/>
      <c r="O2939" s="47"/>
      <c r="P2939" s="47"/>
      <c r="Q2939" s="47"/>
      <c r="R2939" s="47"/>
      <c r="S2939" s="46">
        <f t="shared" si="1882"/>
        <v>0</v>
      </c>
      <c r="T2939" s="110"/>
    </row>
    <row r="2940" spans="1:20">
      <c r="A2940" s="57"/>
      <c r="B2940" s="57"/>
      <c r="C2940" s="57"/>
      <c r="D2940" s="57"/>
      <c r="E2940" s="57"/>
      <c r="F2940" s="45" t="s">
        <v>24</v>
      </c>
      <c r="G2940" s="46"/>
      <c r="H2940" s="46"/>
      <c r="I2940" s="46"/>
      <c r="J2940" s="46"/>
      <c r="K2940" s="46"/>
      <c r="L2940" s="46"/>
      <c r="M2940" s="47"/>
      <c r="N2940" s="47"/>
      <c r="O2940" s="47"/>
      <c r="P2940" s="47"/>
      <c r="Q2940" s="47"/>
      <c r="R2940" s="47"/>
      <c r="S2940" s="46">
        <f t="shared" si="1882"/>
        <v>0</v>
      </c>
      <c r="T2940" s="110"/>
    </row>
    <row r="2941" spans="1:20">
      <c r="A2941" s="58"/>
      <c r="B2941" s="58"/>
      <c r="C2941" s="58"/>
      <c r="D2941" s="58"/>
      <c r="E2941" s="58"/>
      <c r="F2941" s="45" t="s">
        <v>14</v>
      </c>
      <c r="G2941" s="48">
        <f t="shared" ref="G2941:R2941" si="1899">G2938+G2939+G2940</f>
        <v>0</v>
      </c>
      <c r="H2941" s="48">
        <f t="shared" si="1899"/>
        <v>0</v>
      </c>
      <c r="I2941" s="48">
        <f t="shared" si="1899"/>
        <v>0</v>
      </c>
      <c r="J2941" s="48">
        <f t="shared" si="1899"/>
        <v>0</v>
      </c>
      <c r="K2941" s="48">
        <f t="shared" si="1899"/>
        <v>0</v>
      </c>
      <c r="L2941" s="48">
        <f t="shared" si="1899"/>
        <v>0</v>
      </c>
      <c r="M2941" s="48">
        <f t="shared" si="1899"/>
        <v>0</v>
      </c>
      <c r="N2941" s="48">
        <f t="shared" si="1899"/>
        <v>0</v>
      </c>
      <c r="O2941" s="48">
        <f t="shared" si="1899"/>
        <v>0</v>
      </c>
      <c r="P2941" s="48">
        <f t="shared" si="1899"/>
        <v>0</v>
      </c>
      <c r="Q2941" s="48">
        <f t="shared" si="1899"/>
        <v>0</v>
      </c>
      <c r="R2941" s="48">
        <f t="shared" si="1899"/>
        <v>0</v>
      </c>
      <c r="S2941" s="48">
        <f t="shared" si="1882"/>
        <v>0</v>
      </c>
      <c r="T2941" s="111"/>
    </row>
    <row r="2942" spans="1:20">
      <c r="A2942" s="56">
        <f t="shared" ref="A2942" si="1900">A2938+1</f>
        <v>244</v>
      </c>
      <c r="B2942" s="56" t="str">
        <f t="shared" si="1890"/>
        <v>TANTRANSCO</v>
      </c>
      <c r="C2942" s="56" t="s">
        <v>1008</v>
      </c>
      <c r="D2942" s="56" t="s">
        <v>821</v>
      </c>
      <c r="E2942" s="56" t="s">
        <v>766</v>
      </c>
      <c r="F2942" s="45" t="s">
        <v>17</v>
      </c>
      <c r="G2942" s="46"/>
      <c r="H2942" s="46"/>
      <c r="I2942" s="46"/>
      <c r="J2942" s="46"/>
      <c r="K2942" s="46"/>
      <c r="L2942" s="46"/>
      <c r="M2942" s="47"/>
      <c r="N2942" s="47"/>
      <c r="O2942" s="47"/>
      <c r="P2942" s="47"/>
      <c r="Q2942" s="47"/>
      <c r="R2942" s="47"/>
      <c r="S2942" s="46">
        <f t="shared" si="1882"/>
        <v>0</v>
      </c>
      <c r="T2942" s="109"/>
    </row>
    <row r="2943" spans="1:20">
      <c r="A2943" s="57"/>
      <c r="B2943" s="57"/>
      <c r="C2943" s="57"/>
      <c r="D2943" s="57"/>
      <c r="E2943" s="57"/>
      <c r="F2943" s="45" t="s">
        <v>16</v>
      </c>
      <c r="G2943" s="46"/>
      <c r="H2943" s="46"/>
      <c r="I2943" s="46"/>
      <c r="J2943" s="46"/>
      <c r="K2943" s="46"/>
      <c r="L2943" s="46"/>
      <c r="M2943" s="47"/>
      <c r="N2943" s="47"/>
      <c r="O2943" s="47"/>
      <c r="P2943" s="47"/>
      <c r="Q2943" s="47"/>
      <c r="R2943" s="47"/>
      <c r="S2943" s="46">
        <f t="shared" si="1882"/>
        <v>0</v>
      </c>
      <c r="T2943" s="110"/>
    </row>
    <row r="2944" spans="1:20">
      <c r="A2944" s="57"/>
      <c r="B2944" s="57"/>
      <c r="C2944" s="57"/>
      <c r="D2944" s="57"/>
      <c r="E2944" s="57"/>
      <c r="F2944" s="45" t="s">
        <v>24</v>
      </c>
      <c r="G2944" s="46"/>
      <c r="H2944" s="46"/>
      <c r="I2944" s="46"/>
      <c r="J2944" s="46"/>
      <c r="K2944" s="46"/>
      <c r="L2944" s="46"/>
      <c r="M2944" s="47"/>
      <c r="N2944" s="47"/>
      <c r="O2944" s="47"/>
      <c r="P2944" s="47"/>
      <c r="Q2944" s="47"/>
      <c r="R2944" s="47"/>
      <c r="S2944" s="46">
        <f t="shared" si="1882"/>
        <v>0</v>
      </c>
      <c r="T2944" s="110"/>
    </row>
    <row r="2945" spans="1:20">
      <c r="A2945" s="58"/>
      <c r="B2945" s="58"/>
      <c r="C2945" s="58"/>
      <c r="D2945" s="58"/>
      <c r="E2945" s="58"/>
      <c r="F2945" s="45" t="s">
        <v>14</v>
      </c>
      <c r="G2945" s="48">
        <f t="shared" ref="G2945:R2945" si="1901">G2942+G2943+G2944</f>
        <v>0</v>
      </c>
      <c r="H2945" s="48">
        <f t="shared" si="1901"/>
        <v>0</v>
      </c>
      <c r="I2945" s="48">
        <f t="shared" si="1901"/>
        <v>0</v>
      </c>
      <c r="J2945" s="48">
        <f t="shared" si="1901"/>
        <v>0</v>
      </c>
      <c r="K2945" s="48">
        <f t="shared" si="1901"/>
        <v>0</v>
      </c>
      <c r="L2945" s="48">
        <f t="shared" si="1901"/>
        <v>0</v>
      </c>
      <c r="M2945" s="48">
        <f t="shared" si="1901"/>
        <v>0</v>
      </c>
      <c r="N2945" s="48">
        <f t="shared" si="1901"/>
        <v>0</v>
      </c>
      <c r="O2945" s="48">
        <f t="shared" si="1901"/>
        <v>0</v>
      </c>
      <c r="P2945" s="48">
        <f t="shared" si="1901"/>
        <v>0</v>
      </c>
      <c r="Q2945" s="48">
        <f t="shared" si="1901"/>
        <v>0</v>
      </c>
      <c r="R2945" s="48">
        <f t="shared" si="1901"/>
        <v>0</v>
      </c>
      <c r="S2945" s="48">
        <f t="shared" si="1882"/>
        <v>0</v>
      </c>
      <c r="T2945" s="111"/>
    </row>
    <row r="2946" spans="1:20">
      <c r="A2946" s="56">
        <f t="shared" ref="A2946" si="1902">A2942+1</f>
        <v>245</v>
      </c>
      <c r="B2946" s="56" t="str">
        <f t="shared" si="1890"/>
        <v>TANTRANSCO</v>
      </c>
      <c r="C2946" s="56" t="s">
        <v>1002</v>
      </c>
      <c r="D2946" s="56" t="s">
        <v>821</v>
      </c>
      <c r="E2946" s="56" t="s">
        <v>766</v>
      </c>
      <c r="F2946" s="45" t="s">
        <v>17</v>
      </c>
      <c r="G2946" s="46"/>
      <c r="H2946" s="46"/>
      <c r="I2946" s="46"/>
      <c r="J2946" s="46"/>
      <c r="K2946" s="46"/>
      <c r="L2946" s="46"/>
      <c r="M2946" s="47"/>
      <c r="N2946" s="47"/>
      <c r="O2946" s="47"/>
      <c r="P2946" s="47"/>
      <c r="Q2946" s="47"/>
      <c r="R2946" s="47"/>
      <c r="S2946" s="46">
        <f t="shared" si="1882"/>
        <v>0</v>
      </c>
      <c r="T2946" s="109"/>
    </row>
    <row r="2947" spans="1:20">
      <c r="A2947" s="57"/>
      <c r="B2947" s="57"/>
      <c r="C2947" s="57"/>
      <c r="D2947" s="57"/>
      <c r="E2947" s="57"/>
      <c r="F2947" s="45" t="s">
        <v>16</v>
      </c>
      <c r="G2947" s="46"/>
      <c r="H2947" s="46"/>
      <c r="I2947" s="46"/>
      <c r="J2947" s="46"/>
      <c r="K2947" s="46"/>
      <c r="L2947" s="46"/>
      <c r="M2947" s="47"/>
      <c r="N2947" s="47"/>
      <c r="O2947" s="47"/>
      <c r="P2947" s="47"/>
      <c r="Q2947" s="47"/>
      <c r="R2947" s="47"/>
      <c r="S2947" s="46">
        <f t="shared" si="1882"/>
        <v>0</v>
      </c>
      <c r="T2947" s="110"/>
    </row>
    <row r="2948" spans="1:20">
      <c r="A2948" s="57"/>
      <c r="B2948" s="57"/>
      <c r="C2948" s="57"/>
      <c r="D2948" s="57"/>
      <c r="E2948" s="57"/>
      <c r="F2948" s="45" t="s">
        <v>24</v>
      </c>
      <c r="G2948" s="46"/>
      <c r="H2948" s="46"/>
      <c r="I2948" s="46"/>
      <c r="J2948" s="46"/>
      <c r="K2948" s="46"/>
      <c r="L2948" s="46"/>
      <c r="M2948" s="47"/>
      <c r="N2948" s="47"/>
      <c r="O2948" s="47"/>
      <c r="P2948" s="47"/>
      <c r="Q2948" s="47"/>
      <c r="R2948" s="47"/>
      <c r="S2948" s="46">
        <f t="shared" si="1882"/>
        <v>0</v>
      </c>
      <c r="T2948" s="110"/>
    </row>
    <row r="2949" spans="1:20">
      <c r="A2949" s="58"/>
      <c r="B2949" s="58"/>
      <c r="C2949" s="58"/>
      <c r="D2949" s="58"/>
      <c r="E2949" s="58"/>
      <c r="F2949" s="45" t="s">
        <v>14</v>
      </c>
      <c r="G2949" s="48">
        <f t="shared" ref="G2949:R2949" si="1903">G2946+G2947+G2948</f>
        <v>0</v>
      </c>
      <c r="H2949" s="48">
        <f t="shared" si="1903"/>
        <v>0</v>
      </c>
      <c r="I2949" s="48">
        <f t="shared" si="1903"/>
        <v>0</v>
      </c>
      <c r="J2949" s="48">
        <f t="shared" si="1903"/>
        <v>0</v>
      </c>
      <c r="K2949" s="48">
        <f t="shared" si="1903"/>
        <v>0</v>
      </c>
      <c r="L2949" s="48">
        <f t="shared" si="1903"/>
        <v>0</v>
      </c>
      <c r="M2949" s="48">
        <f t="shared" si="1903"/>
        <v>0</v>
      </c>
      <c r="N2949" s="48">
        <f t="shared" si="1903"/>
        <v>0</v>
      </c>
      <c r="O2949" s="48">
        <f t="shared" si="1903"/>
        <v>0</v>
      </c>
      <c r="P2949" s="48">
        <f t="shared" si="1903"/>
        <v>0</v>
      </c>
      <c r="Q2949" s="48">
        <f t="shared" si="1903"/>
        <v>0</v>
      </c>
      <c r="R2949" s="48">
        <f t="shared" si="1903"/>
        <v>0</v>
      </c>
      <c r="S2949" s="48">
        <f t="shared" si="1882"/>
        <v>0</v>
      </c>
      <c r="T2949" s="111"/>
    </row>
    <row r="2950" spans="1:20">
      <c r="A2950" s="56">
        <f t="shared" ref="A2950" si="1904">A2946+1</f>
        <v>246</v>
      </c>
      <c r="B2950" s="56" t="str">
        <f t="shared" si="1890"/>
        <v>TANTRANSCO</v>
      </c>
      <c r="C2950" s="56" t="s">
        <v>1009</v>
      </c>
      <c r="D2950" s="56" t="s">
        <v>821</v>
      </c>
      <c r="E2950" s="56" t="s">
        <v>766</v>
      </c>
      <c r="F2950" s="45" t="s">
        <v>17</v>
      </c>
      <c r="G2950" s="46"/>
      <c r="H2950" s="46"/>
      <c r="I2950" s="46"/>
      <c r="J2950" s="46"/>
      <c r="K2950" s="46"/>
      <c r="L2950" s="46"/>
      <c r="M2950" s="47"/>
      <c r="N2950" s="47"/>
      <c r="O2950" s="47"/>
      <c r="P2950" s="47"/>
      <c r="Q2950" s="47"/>
      <c r="R2950" s="47"/>
      <c r="S2950" s="46">
        <f t="shared" si="1882"/>
        <v>0</v>
      </c>
      <c r="T2950" s="109"/>
    </row>
    <row r="2951" spans="1:20">
      <c r="A2951" s="57"/>
      <c r="B2951" s="57"/>
      <c r="C2951" s="57"/>
      <c r="D2951" s="57"/>
      <c r="E2951" s="57"/>
      <c r="F2951" s="45" t="s">
        <v>16</v>
      </c>
      <c r="G2951" s="46"/>
      <c r="H2951" s="46"/>
      <c r="I2951" s="46"/>
      <c r="J2951" s="46"/>
      <c r="K2951" s="46"/>
      <c r="L2951" s="46"/>
      <c r="M2951" s="47"/>
      <c r="N2951" s="47"/>
      <c r="O2951" s="47"/>
      <c r="P2951" s="47"/>
      <c r="Q2951" s="47"/>
      <c r="R2951" s="47"/>
      <c r="S2951" s="46">
        <f t="shared" si="1882"/>
        <v>0</v>
      </c>
      <c r="T2951" s="110"/>
    </row>
    <row r="2952" spans="1:20">
      <c r="A2952" s="57"/>
      <c r="B2952" s="57"/>
      <c r="C2952" s="57"/>
      <c r="D2952" s="57"/>
      <c r="E2952" s="57"/>
      <c r="F2952" s="45" t="s">
        <v>24</v>
      </c>
      <c r="G2952" s="46"/>
      <c r="H2952" s="46"/>
      <c r="I2952" s="46"/>
      <c r="J2952" s="46"/>
      <c r="K2952" s="46"/>
      <c r="L2952" s="46"/>
      <c r="M2952" s="47"/>
      <c r="N2952" s="47"/>
      <c r="O2952" s="47"/>
      <c r="P2952" s="47"/>
      <c r="Q2952" s="47"/>
      <c r="R2952" s="47"/>
      <c r="S2952" s="46">
        <f t="shared" si="1882"/>
        <v>0</v>
      </c>
      <c r="T2952" s="110"/>
    </row>
    <row r="2953" spans="1:20">
      <c r="A2953" s="58"/>
      <c r="B2953" s="58"/>
      <c r="C2953" s="58"/>
      <c r="D2953" s="58"/>
      <c r="E2953" s="58"/>
      <c r="F2953" s="45" t="s">
        <v>14</v>
      </c>
      <c r="G2953" s="48">
        <f t="shared" ref="G2953:R2953" si="1905">G2950+G2951+G2952</f>
        <v>0</v>
      </c>
      <c r="H2953" s="48">
        <f t="shared" si="1905"/>
        <v>0</v>
      </c>
      <c r="I2953" s="48">
        <f t="shared" si="1905"/>
        <v>0</v>
      </c>
      <c r="J2953" s="48">
        <f t="shared" si="1905"/>
        <v>0</v>
      </c>
      <c r="K2953" s="48">
        <f t="shared" si="1905"/>
        <v>0</v>
      </c>
      <c r="L2953" s="48">
        <f t="shared" si="1905"/>
        <v>0</v>
      </c>
      <c r="M2953" s="48">
        <f t="shared" si="1905"/>
        <v>0</v>
      </c>
      <c r="N2953" s="48">
        <f t="shared" si="1905"/>
        <v>0</v>
      </c>
      <c r="O2953" s="48">
        <f t="shared" si="1905"/>
        <v>0</v>
      </c>
      <c r="P2953" s="48">
        <f t="shared" si="1905"/>
        <v>0</v>
      </c>
      <c r="Q2953" s="48">
        <f t="shared" si="1905"/>
        <v>0</v>
      </c>
      <c r="R2953" s="48">
        <f t="shared" si="1905"/>
        <v>0</v>
      </c>
      <c r="S2953" s="48">
        <f t="shared" si="1882"/>
        <v>0</v>
      </c>
      <c r="T2953" s="111"/>
    </row>
    <row r="2954" spans="1:20">
      <c r="A2954" s="56">
        <f t="shared" ref="A2954" si="1906">A2950+1</f>
        <v>247</v>
      </c>
      <c r="B2954" s="56" t="str">
        <f t="shared" si="1890"/>
        <v>TANTRANSCO</v>
      </c>
      <c r="C2954" s="56" t="s">
        <v>1010</v>
      </c>
      <c r="D2954" s="56" t="s">
        <v>822</v>
      </c>
      <c r="E2954" s="56" t="s">
        <v>766</v>
      </c>
      <c r="F2954" s="45" t="s">
        <v>17</v>
      </c>
      <c r="G2954" s="46"/>
      <c r="H2954" s="46"/>
      <c r="I2954" s="46"/>
      <c r="J2954" s="46"/>
      <c r="K2954" s="46"/>
      <c r="L2954" s="46"/>
      <c r="M2954" s="47"/>
      <c r="N2954" s="47"/>
      <c r="O2954" s="47"/>
      <c r="P2954" s="47"/>
      <c r="Q2954" s="47"/>
      <c r="R2954" s="47"/>
      <c r="S2954" s="46">
        <f t="shared" si="1882"/>
        <v>0</v>
      </c>
      <c r="T2954" s="109"/>
    </row>
    <row r="2955" spans="1:20">
      <c r="A2955" s="57"/>
      <c r="B2955" s="57"/>
      <c r="C2955" s="57"/>
      <c r="D2955" s="57"/>
      <c r="E2955" s="57"/>
      <c r="F2955" s="45" t="s">
        <v>16</v>
      </c>
      <c r="G2955" s="46"/>
      <c r="H2955" s="46"/>
      <c r="I2955" s="46"/>
      <c r="J2955" s="46"/>
      <c r="K2955" s="46"/>
      <c r="L2955" s="46"/>
      <c r="M2955" s="47"/>
      <c r="N2955" s="47"/>
      <c r="O2955" s="47"/>
      <c r="P2955" s="47"/>
      <c r="Q2955" s="47"/>
      <c r="R2955" s="47"/>
      <c r="S2955" s="46">
        <f t="shared" si="1882"/>
        <v>0</v>
      </c>
      <c r="T2955" s="110"/>
    </row>
    <row r="2956" spans="1:20">
      <c r="A2956" s="57"/>
      <c r="B2956" s="57"/>
      <c r="C2956" s="57"/>
      <c r="D2956" s="57"/>
      <c r="E2956" s="57"/>
      <c r="F2956" s="45" t="s">
        <v>24</v>
      </c>
      <c r="G2956" s="46"/>
      <c r="H2956" s="46"/>
      <c r="I2956" s="46"/>
      <c r="J2956" s="46"/>
      <c r="K2956" s="46"/>
      <c r="L2956" s="46"/>
      <c r="M2956" s="47"/>
      <c r="N2956" s="47"/>
      <c r="O2956" s="47"/>
      <c r="P2956" s="47"/>
      <c r="Q2956" s="47"/>
      <c r="R2956" s="47"/>
      <c r="S2956" s="46">
        <f t="shared" si="1882"/>
        <v>0</v>
      </c>
      <c r="T2956" s="110"/>
    </row>
    <row r="2957" spans="1:20">
      <c r="A2957" s="58"/>
      <c r="B2957" s="58"/>
      <c r="C2957" s="58"/>
      <c r="D2957" s="58"/>
      <c r="E2957" s="58"/>
      <c r="F2957" s="45" t="s">
        <v>14</v>
      </c>
      <c r="G2957" s="48">
        <f t="shared" ref="G2957:R2957" si="1907">G2954+G2955+G2956</f>
        <v>0</v>
      </c>
      <c r="H2957" s="48">
        <f t="shared" si="1907"/>
        <v>0</v>
      </c>
      <c r="I2957" s="48">
        <f t="shared" si="1907"/>
        <v>0</v>
      </c>
      <c r="J2957" s="48">
        <f t="shared" si="1907"/>
        <v>0</v>
      </c>
      <c r="K2957" s="48">
        <f t="shared" si="1907"/>
        <v>0</v>
      </c>
      <c r="L2957" s="48">
        <f t="shared" si="1907"/>
        <v>0</v>
      </c>
      <c r="M2957" s="48">
        <f t="shared" si="1907"/>
        <v>0</v>
      </c>
      <c r="N2957" s="48">
        <f t="shared" si="1907"/>
        <v>0</v>
      </c>
      <c r="O2957" s="48">
        <f t="shared" si="1907"/>
        <v>0</v>
      </c>
      <c r="P2957" s="48">
        <f t="shared" si="1907"/>
        <v>0</v>
      </c>
      <c r="Q2957" s="48">
        <f t="shared" si="1907"/>
        <v>0</v>
      </c>
      <c r="R2957" s="48">
        <f t="shared" si="1907"/>
        <v>0</v>
      </c>
      <c r="S2957" s="48">
        <f t="shared" si="1882"/>
        <v>0</v>
      </c>
      <c r="T2957" s="111"/>
    </row>
    <row r="2958" spans="1:20">
      <c r="A2958" s="56">
        <f t="shared" ref="A2958" si="1908">A2954+1</f>
        <v>248</v>
      </c>
      <c r="B2958" s="56" t="str">
        <f t="shared" si="1890"/>
        <v>TANTRANSCO</v>
      </c>
      <c r="C2958" s="56" t="s">
        <v>1011</v>
      </c>
      <c r="D2958" s="56" t="s">
        <v>822</v>
      </c>
      <c r="E2958" s="56" t="s">
        <v>766</v>
      </c>
      <c r="F2958" s="45" t="s">
        <v>17</v>
      </c>
      <c r="G2958" s="46"/>
      <c r="H2958" s="46"/>
      <c r="I2958" s="46"/>
      <c r="J2958" s="46"/>
      <c r="K2958" s="46"/>
      <c r="L2958" s="46"/>
      <c r="M2958" s="47"/>
      <c r="N2958" s="47"/>
      <c r="O2958" s="47"/>
      <c r="P2958" s="47"/>
      <c r="Q2958" s="47"/>
      <c r="R2958" s="47"/>
      <c r="S2958" s="46">
        <f t="shared" si="1882"/>
        <v>0</v>
      </c>
      <c r="T2958" s="109"/>
    </row>
    <row r="2959" spans="1:20">
      <c r="A2959" s="57"/>
      <c r="B2959" s="57"/>
      <c r="C2959" s="57"/>
      <c r="D2959" s="57"/>
      <c r="E2959" s="57"/>
      <c r="F2959" s="45" t="s">
        <v>16</v>
      </c>
      <c r="G2959" s="46"/>
      <c r="H2959" s="46"/>
      <c r="I2959" s="46"/>
      <c r="J2959" s="46"/>
      <c r="K2959" s="46"/>
      <c r="L2959" s="46"/>
      <c r="M2959" s="47"/>
      <c r="N2959" s="47"/>
      <c r="O2959" s="47"/>
      <c r="P2959" s="47"/>
      <c r="Q2959" s="47"/>
      <c r="R2959" s="47"/>
      <c r="S2959" s="46">
        <f t="shared" si="1882"/>
        <v>0</v>
      </c>
      <c r="T2959" s="110"/>
    </row>
    <row r="2960" spans="1:20">
      <c r="A2960" s="57"/>
      <c r="B2960" s="57"/>
      <c r="C2960" s="57"/>
      <c r="D2960" s="57"/>
      <c r="E2960" s="57"/>
      <c r="F2960" s="45" t="s">
        <v>24</v>
      </c>
      <c r="G2960" s="46"/>
      <c r="H2960" s="46"/>
      <c r="I2960" s="46"/>
      <c r="J2960" s="46"/>
      <c r="K2960" s="46"/>
      <c r="L2960" s="46"/>
      <c r="M2960" s="47"/>
      <c r="N2960" s="47"/>
      <c r="O2960" s="47"/>
      <c r="P2960" s="47"/>
      <c r="Q2960" s="47"/>
      <c r="R2960" s="47"/>
      <c r="S2960" s="46">
        <f t="shared" si="1882"/>
        <v>0</v>
      </c>
      <c r="T2960" s="110"/>
    </row>
    <row r="2961" spans="1:20">
      <c r="A2961" s="58"/>
      <c r="B2961" s="58"/>
      <c r="C2961" s="58"/>
      <c r="D2961" s="58"/>
      <c r="E2961" s="58"/>
      <c r="F2961" s="45" t="s">
        <v>14</v>
      </c>
      <c r="G2961" s="48">
        <f t="shared" ref="G2961:R2961" si="1909">G2958+G2959+G2960</f>
        <v>0</v>
      </c>
      <c r="H2961" s="48">
        <f t="shared" si="1909"/>
        <v>0</v>
      </c>
      <c r="I2961" s="48">
        <f t="shared" si="1909"/>
        <v>0</v>
      </c>
      <c r="J2961" s="48">
        <f t="shared" si="1909"/>
        <v>0</v>
      </c>
      <c r="K2961" s="48">
        <f t="shared" si="1909"/>
        <v>0</v>
      </c>
      <c r="L2961" s="48">
        <f t="shared" si="1909"/>
        <v>0</v>
      </c>
      <c r="M2961" s="48">
        <f t="shared" si="1909"/>
        <v>0</v>
      </c>
      <c r="N2961" s="48">
        <f t="shared" si="1909"/>
        <v>0</v>
      </c>
      <c r="O2961" s="48">
        <f t="shared" si="1909"/>
        <v>0</v>
      </c>
      <c r="P2961" s="48">
        <f t="shared" si="1909"/>
        <v>0</v>
      </c>
      <c r="Q2961" s="48">
        <f t="shared" si="1909"/>
        <v>0</v>
      </c>
      <c r="R2961" s="48">
        <f t="shared" si="1909"/>
        <v>0</v>
      </c>
      <c r="S2961" s="48">
        <f t="shared" si="1882"/>
        <v>0</v>
      </c>
      <c r="T2961" s="111"/>
    </row>
    <row r="2962" spans="1:20">
      <c r="A2962" s="56">
        <f t="shared" ref="A2962" si="1910">A2958+1</f>
        <v>249</v>
      </c>
      <c r="B2962" s="56" t="str">
        <f t="shared" si="1890"/>
        <v>TANTRANSCO</v>
      </c>
      <c r="C2962" s="56" t="s">
        <v>1012</v>
      </c>
      <c r="D2962" s="56" t="s">
        <v>823</v>
      </c>
      <c r="E2962" s="56" t="s">
        <v>766</v>
      </c>
      <c r="F2962" s="45" t="s">
        <v>17</v>
      </c>
      <c r="G2962" s="46"/>
      <c r="H2962" s="46"/>
      <c r="I2962" s="46"/>
      <c r="J2962" s="46"/>
      <c r="K2962" s="46"/>
      <c r="L2962" s="46"/>
      <c r="M2962" s="47"/>
      <c r="N2962" s="47"/>
      <c r="O2962" s="47"/>
      <c r="P2962" s="47"/>
      <c r="Q2962" s="47"/>
      <c r="R2962" s="47"/>
      <c r="S2962" s="46">
        <f t="shared" si="1882"/>
        <v>0</v>
      </c>
      <c r="T2962" s="109"/>
    </row>
    <row r="2963" spans="1:20">
      <c r="A2963" s="57"/>
      <c r="B2963" s="57"/>
      <c r="C2963" s="57"/>
      <c r="D2963" s="57"/>
      <c r="E2963" s="57"/>
      <c r="F2963" s="45" t="s">
        <v>16</v>
      </c>
      <c r="G2963" s="46"/>
      <c r="H2963" s="46"/>
      <c r="I2963" s="46"/>
      <c r="J2963" s="46"/>
      <c r="K2963" s="46"/>
      <c r="L2963" s="46"/>
      <c r="M2963" s="47"/>
      <c r="N2963" s="47"/>
      <c r="O2963" s="47"/>
      <c r="P2963" s="47"/>
      <c r="Q2963" s="47"/>
      <c r="R2963" s="47"/>
      <c r="S2963" s="46">
        <f t="shared" si="1882"/>
        <v>0</v>
      </c>
      <c r="T2963" s="110"/>
    </row>
    <row r="2964" spans="1:20">
      <c r="A2964" s="57"/>
      <c r="B2964" s="57"/>
      <c r="C2964" s="57"/>
      <c r="D2964" s="57"/>
      <c r="E2964" s="57"/>
      <c r="F2964" s="45" t="s">
        <v>24</v>
      </c>
      <c r="G2964" s="46"/>
      <c r="H2964" s="46"/>
      <c r="I2964" s="46"/>
      <c r="J2964" s="46"/>
      <c r="K2964" s="46"/>
      <c r="L2964" s="46"/>
      <c r="M2964" s="47"/>
      <c r="N2964" s="47"/>
      <c r="O2964" s="47"/>
      <c r="P2964" s="47"/>
      <c r="Q2964" s="47"/>
      <c r="R2964" s="47"/>
      <c r="S2964" s="46">
        <f t="shared" si="1882"/>
        <v>0</v>
      </c>
      <c r="T2964" s="110"/>
    </row>
    <row r="2965" spans="1:20">
      <c r="A2965" s="58"/>
      <c r="B2965" s="58"/>
      <c r="C2965" s="58"/>
      <c r="D2965" s="58"/>
      <c r="E2965" s="58"/>
      <c r="F2965" s="45" t="s">
        <v>14</v>
      </c>
      <c r="G2965" s="48">
        <f t="shared" ref="G2965:R2965" si="1911">G2962+G2963+G2964</f>
        <v>0</v>
      </c>
      <c r="H2965" s="48">
        <f t="shared" si="1911"/>
        <v>0</v>
      </c>
      <c r="I2965" s="48">
        <f t="shared" si="1911"/>
        <v>0</v>
      </c>
      <c r="J2965" s="48">
        <f t="shared" si="1911"/>
        <v>0</v>
      </c>
      <c r="K2965" s="48">
        <f t="shared" si="1911"/>
        <v>0</v>
      </c>
      <c r="L2965" s="48">
        <f t="shared" si="1911"/>
        <v>0</v>
      </c>
      <c r="M2965" s="48">
        <f t="shared" si="1911"/>
        <v>0</v>
      </c>
      <c r="N2965" s="48">
        <f t="shared" si="1911"/>
        <v>0</v>
      </c>
      <c r="O2965" s="48">
        <f t="shared" si="1911"/>
        <v>0</v>
      </c>
      <c r="P2965" s="48">
        <f t="shared" si="1911"/>
        <v>0</v>
      </c>
      <c r="Q2965" s="48">
        <f t="shared" si="1911"/>
        <v>0</v>
      </c>
      <c r="R2965" s="48">
        <f t="shared" si="1911"/>
        <v>0</v>
      </c>
      <c r="S2965" s="48">
        <f t="shared" si="1882"/>
        <v>0</v>
      </c>
      <c r="T2965" s="111"/>
    </row>
    <row r="2966" spans="1:20">
      <c r="A2966" s="56">
        <f t="shared" ref="A2966" si="1912">A2962+1</f>
        <v>250</v>
      </c>
      <c r="B2966" s="56" t="str">
        <f t="shared" si="1890"/>
        <v>TANTRANSCO</v>
      </c>
      <c r="C2966" s="56" t="s">
        <v>1013</v>
      </c>
      <c r="D2966" s="56" t="s">
        <v>823</v>
      </c>
      <c r="E2966" s="56" t="s">
        <v>766</v>
      </c>
      <c r="F2966" s="45" t="s">
        <v>17</v>
      </c>
      <c r="G2966" s="46"/>
      <c r="H2966" s="46"/>
      <c r="I2966" s="46"/>
      <c r="J2966" s="46"/>
      <c r="K2966" s="46"/>
      <c r="L2966" s="46"/>
      <c r="M2966" s="47"/>
      <c r="N2966" s="47"/>
      <c r="O2966" s="47"/>
      <c r="P2966" s="47"/>
      <c r="Q2966" s="47"/>
      <c r="R2966" s="47"/>
      <c r="S2966" s="46">
        <f t="shared" si="1882"/>
        <v>0</v>
      </c>
      <c r="T2966" s="109"/>
    </row>
    <row r="2967" spans="1:20">
      <c r="A2967" s="57"/>
      <c r="B2967" s="57"/>
      <c r="C2967" s="57"/>
      <c r="D2967" s="57"/>
      <c r="E2967" s="57"/>
      <c r="F2967" s="45" t="s">
        <v>16</v>
      </c>
      <c r="G2967" s="46"/>
      <c r="H2967" s="46"/>
      <c r="I2967" s="46"/>
      <c r="J2967" s="46"/>
      <c r="K2967" s="46"/>
      <c r="L2967" s="46"/>
      <c r="M2967" s="47"/>
      <c r="N2967" s="47"/>
      <c r="O2967" s="47"/>
      <c r="P2967" s="47"/>
      <c r="Q2967" s="47"/>
      <c r="R2967" s="47"/>
      <c r="S2967" s="46">
        <f t="shared" si="1882"/>
        <v>0</v>
      </c>
      <c r="T2967" s="110"/>
    </row>
    <row r="2968" spans="1:20">
      <c r="A2968" s="57"/>
      <c r="B2968" s="57"/>
      <c r="C2968" s="57"/>
      <c r="D2968" s="57"/>
      <c r="E2968" s="57"/>
      <c r="F2968" s="45" t="s">
        <v>24</v>
      </c>
      <c r="G2968" s="46"/>
      <c r="H2968" s="46"/>
      <c r="I2968" s="46"/>
      <c r="J2968" s="46"/>
      <c r="K2968" s="46"/>
      <c r="L2968" s="46"/>
      <c r="M2968" s="47"/>
      <c r="N2968" s="47"/>
      <c r="O2968" s="47"/>
      <c r="P2968" s="47"/>
      <c r="Q2968" s="47"/>
      <c r="R2968" s="47"/>
      <c r="S2968" s="46">
        <f t="shared" si="1882"/>
        <v>0</v>
      </c>
      <c r="T2968" s="110"/>
    </row>
    <row r="2969" spans="1:20">
      <c r="A2969" s="58"/>
      <c r="B2969" s="58"/>
      <c r="C2969" s="58"/>
      <c r="D2969" s="58"/>
      <c r="E2969" s="58"/>
      <c r="F2969" s="45" t="s">
        <v>14</v>
      </c>
      <c r="G2969" s="48">
        <f t="shared" ref="G2969:R2969" si="1913">G2966+G2967+G2968</f>
        <v>0</v>
      </c>
      <c r="H2969" s="48">
        <f t="shared" si="1913"/>
        <v>0</v>
      </c>
      <c r="I2969" s="48">
        <f t="shared" si="1913"/>
        <v>0</v>
      </c>
      <c r="J2969" s="48">
        <f t="shared" si="1913"/>
        <v>0</v>
      </c>
      <c r="K2969" s="48">
        <f t="shared" si="1913"/>
        <v>0</v>
      </c>
      <c r="L2969" s="48">
        <f t="shared" si="1913"/>
        <v>0</v>
      </c>
      <c r="M2969" s="48">
        <f t="shared" si="1913"/>
        <v>0</v>
      </c>
      <c r="N2969" s="48">
        <f t="shared" si="1913"/>
        <v>0</v>
      </c>
      <c r="O2969" s="48">
        <f t="shared" si="1913"/>
        <v>0</v>
      </c>
      <c r="P2969" s="48">
        <f t="shared" si="1913"/>
        <v>0</v>
      </c>
      <c r="Q2969" s="48">
        <f t="shared" si="1913"/>
        <v>0</v>
      </c>
      <c r="R2969" s="48">
        <f t="shared" si="1913"/>
        <v>0</v>
      </c>
      <c r="S2969" s="48">
        <f t="shared" si="1882"/>
        <v>0</v>
      </c>
      <c r="T2969" s="111"/>
    </row>
    <row r="2970" spans="1:20">
      <c r="A2970" s="56">
        <f t="shared" ref="A2970" si="1914">A2966+1</f>
        <v>251</v>
      </c>
      <c r="B2970" s="56" t="str">
        <f t="shared" si="1890"/>
        <v>TANTRANSCO</v>
      </c>
      <c r="C2970" s="56" t="s">
        <v>1014</v>
      </c>
      <c r="D2970" s="56" t="s">
        <v>823</v>
      </c>
      <c r="E2970" s="56" t="s">
        <v>766</v>
      </c>
      <c r="F2970" s="45" t="s">
        <v>17</v>
      </c>
      <c r="G2970" s="46"/>
      <c r="H2970" s="46"/>
      <c r="I2970" s="46"/>
      <c r="J2970" s="46"/>
      <c r="K2970" s="46"/>
      <c r="L2970" s="46"/>
      <c r="M2970" s="47"/>
      <c r="N2970" s="47"/>
      <c r="O2970" s="47"/>
      <c r="P2970" s="47"/>
      <c r="Q2970" s="47"/>
      <c r="R2970" s="47"/>
      <c r="S2970" s="46">
        <f t="shared" si="1882"/>
        <v>0</v>
      </c>
      <c r="T2970" s="109"/>
    </row>
    <row r="2971" spans="1:20">
      <c r="A2971" s="57"/>
      <c r="B2971" s="57"/>
      <c r="C2971" s="57"/>
      <c r="D2971" s="57"/>
      <c r="E2971" s="57"/>
      <c r="F2971" s="45" t="s">
        <v>16</v>
      </c>
      <c r="G2971" s="46"/>
      <c r="H2971" s="46"/>
      <c r="I2971" s="46"/>
      <c r="J2971" s="46"/>
      <c r="K2971" s="46"/>
      <c r="L2971" s="46"/>
      <c r="M2971" s="47"/>
      <c r="N2971" s="47"/>
      <c r="O2971" s="47"/>
      <c r="P2971" s="47"/>
      <c r="Q2971" s="47"/>
      <c r="R2971" s="47"/>
      <c r="S2971" s="46">
        <f t="shared" ref="S2971:S3034" si="1915">SUM(G2971:R2971)</f>
        <v>0</v>
      </c>
      <c r="T2971" s="110"/>
    </row>
    <row r="2972" spans="1:20">
      <c r="A2972" s="57"/>
      <c r="B2972" s="57"/>
      <c r="C2972" s="57"/>
      <c r="D2972" s="57"/>
      <c r="E2972" s="57"/>
      <c r="F2972" s="45" t="s">
        <v>24</v>
      </c>
      <c r="G2972" s="46"/>
      <c r="H2972" s="46"/>
      <c r="I2972" s="46"/>
      <c r="J2972" s="46"/>
      <c r="K2972" s="46"/>
      <c r="L2972" s="46"/>
      <c r="M2972" s="47"/>
      <c r="N2972" s="47"/>
      <c r="O2972" s="47"/>
      <c r="P2972" s="47"/>
      <c r="Q2972" s="47"/>
      <c r="R2972" s="47"/>
      <c r="S2972" s="46">
        <f t="shared" si="1915"/>
        <v>0</v>
      </c>
      <c r="T2972" s="110"/>
    </row>
    <row r="2973" spans="1:20">
      <c r="A2973" s="58"/>
      <c r="B2973" s="58"/>
      <c r="C2973" s="58"/>
      <c r="D2973" s="58"/>
      <c r="E2973" s="58"/>
      <c r="F2973" s="45" t="s">
        <v>14</v>
      </c>
      <c r="G2973" s="48">
        <f t="shared" ref="G2973:R2973" si="1916">G2970+G2971+G2972</f>
        <v>0</v>
      </c>
      <c r="H2973" s="48">
        <f t="shared" si="1916"/>
        <v>0</v>
      </c>
      <c r="I2973" s="48">
        <f t="shared" si="1916"/>
        <v>0</v>
      </c>
      <c r="J2973" s="48">
        <f t="shared" si="1916"/>
        <v>0</v>
      </c>
      <c r="K2973" s="48">
        <f t="shared" si="1916"/>
        <v>0</v>
      </c>
      <c r="L2973" s="48">
        <f t="shared" si="1916"/>
        <v>0</v>
      </c>
      <c r="M2973" s="48">
        <f t="shared" si="1916"/>
        <v>0</v>
      </c>
      <c r="N2973" s="48">
        <f t="shared" si="1916"/>
        <v>0</v>
      </c>
      <c r="O2973" s="48">
        <f t="shared" si="1916"/>
        <v>0</v>
      </c>
      <c r="P2973" s="48">
        <f t="shared" si="1916"/>
        <v>0</v>
      </c>
      <c r="Q2973" s="48">
        <f t="shared" si="1916"/>
        <v>0</v>
      </c>
      <c r="R2973" s="48">
        <f t="shared" si="1916"/>
        <v>0</v>
      </c>
      <c r="S2973" s="48">
        <f t="shared" si="1915"/>
        <v>0</v>
      </c>
      <c r="T2973" s="111"/>
    </row>
    <row r="2974" spans="1:20">
      <c r="A2974" s="56"/>
      <c r="B2974" s="56"/>
      <c r="C2974" s="56"/>
      <c r="D2974" s="56"/>
      <c r="E2974" s="56"/>
      <c r="F2974" s="45" t="s">
        <v>17</v>
      </c>
      <c r="G2974" s="46"/>
      <c r="H2974" s="46"/>
      <c r="I2974" s="46"/>
      <c r="J2974" s="46"/>
      <c r="K2974" s="46"/>
      <c r="L2974" s="46"/>
      <c r="M2974" s="47"/>
      <c r="N2974" s="47"/>
      <c r="O2974" s="47"/>
      <c r="P2974" s="47"/>
      <c r="Q2974" s="47"/>
      <c r="R2974" s="47"/>
      <c r="S2974" s="46">
        <f t="shared" si="1915"/>
        <v>0</v>
      </c>
      <c r="T2974" s="109"/>
    </row>
    <row r="2975" spans="1:20">
      <c r="A2975" s="57"/>
      <c r="B2975" s="57"/>
      <c r="C2975" s="57"/>
      <c r="D2975" s="57"/>
      <c r="E2975" s="57"/>
      <c r="F2975" s="45" t="s">
        <v>16</v>
      </c>
      <c r="G2975" s="46"/>
      <c r="H2975" s="46"/>
      <c r="I2975" s="46"/>
      <c r="J2975" s="46"/>
      <c r="K2975" s="46"/>
      <c r="L2975" s="46"/>
      <c r="M2975" s="47"/>
      <c r="N2975" s="47"/>
      <c r="O2975" s="47"/>
      <c r="P2975" s="47"/>
      <c r="Q2975" s="47"/>
      <c r="R2975" s="47"/>
      <c r="S2975" s="46">
        <f t="shared" si="1915"/>
        <v>0</v>
      </c>
      <c r="T2975" s="110"/>
    </row>
    <row r="2976" spans="1:20">
      <c r="A2976" s="57"/>
      <c r="B2976" s="57"/>
      <c r="C2976" s="57"/>
      <c r="D2976" s="57"/>
      <c r="E2976" s="57"/>
      <c r="F2976" s="45" t="s">
        <v>24</v>
      </c>
      <c r="G2976" s="46"/>
      <c r="H2976" s="46"/>
      <c r="I2976" s="46"/>
      <c r="J2976" s="46"/>
      <c r="K2976" s="46"/>
      <c r="L2976" s="46"/>
      <c r="M2976" s="47"/>
      <c r="N2976" s="47"/>
      <c r="O2976" s="47"/>
      <c r="P2976" s="47"/>
      <c r="Q2976" s="47"/>
      <c r="R2976" s="47"/>
      <c r="S2976" s="46">
        <f t="shared" si="1915"/>
        <v>0</v>
      </c>
      <c r="T2976" s="110"/>
    </row>
    <row r="2977" spans="1:20">
      <c r="A2977" s="58"/>
      <c r="B2977" s="58"/>
      <c r="C2977" s="58"/>
      <c r="D2977" s="58"/>
      <c r="E2977" s="58"/>
      <c r="F2977" s="45" t="s">
        <v>14</v>
      </c>
      <c r="G2977" s="48">
        <f t="shared" ref="G2977:R2977" si="1917">G2974+G2975+G2976</f>
        <v>0</v>
      </c>
      <c r="H2977" s="48">
        <f t="shared" si="1917"/>
        <v>0</v>
      </c>
      <c r="I2977" s="48">
        <f t="shared" si="1917"/>
        <v>0</v>
      </c>
      <c r="J2977" s="48">
        <f t="shared" si="1917"/>
        <v>0</v>
      </c>
      <c r="K2977" s="48">
        <f t="shared" si="1917"/>
        <v>0</v>
      </c>
      <c r="L2977" s="48">
        <f t="shared" si="1917"/>
        <v>0</v>
      </c>
      <c r="M2977" s="48">
        <f t="shared" si="1917"/>
        <v>0</v>
      </c>
      <c r="N2977" s="48">
        <f t="shared" si="1917"/>
        <v>0</v>
      </c>
      <c r="O2977" s="48">
        <f t="shared" si="1917"/>
        <v>0</v>
      </c>
      <c r="P2977" s="48">
        <f t="shared" si="1917"/>
        <v>0</v>
      </c>
      <c r="Q2977" s="48">
        <f t="shared" si="1917"/>
        <v>0</v>
      </c>
      <c r="R2977" s="48">
        <f t="shared" si="1917"/>
        <v>0</v>
      </c>
      <c r="S2977" s="48">
        <f t="shared" si="1915"/>
        <v>0</v>
      </c>
      <c r="T2977" s="111"/>
    </row>
    <row r="2978" spans="1:20">
      <c r="A2978" s="56"/>
      <c r="B2978" s="103" t="s">
        <v>1046</v>
      </c>
      <c r="C2978" s="56"/>
      <c r="D2978" s="56"/>
      <c r="E2978" s="56"/>
      <c r="F2978" s="45" t="s">
        <v>17</v>
      </c>
      <c r="G2978" s="46"/>
      <c r="H2978" s="46"/>
      <c r="I2978" s="46"/>
      <c r="J2978" s="46"/>
      <c r="K2978" s="46"/>
      <c r="L2978" s="46"/>
      <c r="M2978" s="47"/>
      <c r="N2978" s="47"/>
      <c r="O2978" s="47"/>
      <c r="P2978" s="47"/>
      <c r="Q2978" s="47"/>
      <c r="R2978" s="47"/>
      <c r="S2978" s="46">
        <f t="shared" si="1915"/>
        <v>0</v>
      </c>
      <c r="T2978" s="109"/>
    </row>
    <row r="2979" spans="1:20">
      <c r="A2979" s="57"/>
      <c r="B2979" s="104"/>
      <c r="C2979" s="57"/>
      <c r="D2979" s="57"/>
      <c r="E2979" s="57"/>
      <c r="F2979" s="45" t="s">
        <v>16</v>
      </c>
      <c r="G2979" s="46"/>
      <c r="H2979" s="46"/>
      <c r="I2979" s="46"/>
      <c r="J2979" s="46"/>
      <c r="K2979" s="46"/>
      <c r="L2979" s="46"/>
      <c r="M2979" s="47"/>
      <c r="N2979" s="47"/>
      <c r="O2979" s="47"/>
      <c r="P2979" s="47"/>
      <c r="Q2979" s="47"/>
      <c r="R2979" s="47"/>
      <c r="S2979" s="46">
        <f t="shared" si="1915"/>
        <v>0</v>
      </c>
      <c r="T2979" s="110"/>
    </row>
    <row r="2980" spans="1:20">
      <c r="A2980" s="57"/>
      <c r="B2980" s="104"/>
      <c r="C2980" s="57"/>
      <c r="D2980" s="57"/>
      <c r="E2980" s="57"/>
      <c r="F2980" s="45" t="s">
        <v>24</v>
      </c>
      <c r="G2980" s="46"/>
      <c r="H2980" s="46"/>
      <c r="I2980" s="46"/>
      <c r="J2980" s="46"/>
      <c r="K2980" s="46"/>
      <c r="L2980" s="46"/>
      <c r="M2980" s="47"/>
      <c r="N2980" s="47"/>
      <c r="O2980" s="47"/>
      <c r="P2980" s="47"/>
      <c r="Q2980" s="47"/>
      <c r="R2980" s="47"/>
      <c r="S2980" s="46">
        <f t="shared" si="1915"/>
        <v>0</v>
      </c>
      <c r="T2980" s="110"/>
    </row>
    <row r="2981" spans="1:20">
      <c r="A2981" s="58"/>
      <c r="B2981" s="105"/>
      <c r="C2981" s="58"/>
      <c r="D2981" s="58"/>
      <c r="E2981" s="58"/>
      <c r="F2981" s="45" t="s">
        <v>14</v>
      </c>
      <c r="G2981" s="48">
        <f t="shared" ref="G2981:R2981" si="1918">G2978+G2979+G2980</f>
        <v>0</v>
      </c>
      <c r="H2981" s="48">
        <f t="shared" si="1918"/>
        <v>0</v>
      </c>
      <c r="I2981" s="48">
        <f t="shared" si="1918"/>
        <v>0</v>
      </c>
      <c r="J2981" s="48">
        <f t="shared" si="1918"/>
        <v>0</v>
      </c>
      <c r="K2981" s="48">
        <f t="shared" si="1918"/>
        <v>0</v>
      </c>
      <c r="L2981" s="48">
        <f t="shared" si="1918"/>
        <v>0</v>
      </c>
      <c r="M2981" s="48">
        <f t="shared" si="1918"/>
        <v>0</v>
      </c>
      <c r="N2981" s="48">
        <f t="shared" si="1918"/>
        <v>0</v>
      </c>
      <c r="O2981" s="48">
        <f t="shared" si="1918"/>
        <v>0</v>
      </c>
      <c r="P2981" s="48">
        <f t="shared" si="1918"/>
        <v>0</v>
      </c>
      <c r="Q2981" s="48">
        <f t="shared" si="1918"/>
        <v>0</v>
      </c>
      <c r="R2981" s="48">
        <f t="shared" si="1918"/>
        <v>0</v>
      </c>
      <c r="S2981" s="48">
        <f t="shared" si="1915"/>
        <v>0</v>
      </c>
      <c r="T2981" s="111"/>
    </row>
    <row r="2982" spans="1:20">
      <c r="A2982" s="56">
        <f t="shared" ref="A2982" si="1919">A2978+1</f>
        <v>1</v>
      </c>
      <c r="B2982" s="56" t="s">
        <v>1046</v>
      </c>
      <c r="C2982" s="56" t="s">
        <v>1334</v>
      </c>
      <c r="D2982" s="56" t="s">
        <v>1335</v>
      </c>
      <c r="E2982" s="56" t="s">
        <v>1046</v>
      </c>
      <c r="F2982" s="45" t="s">
        <v>17</v>
      </c>
      <c r="G2982" s="46"/>
      <c r="H2982" s="46"/>
      <c r="I2982" s="46"/>
      <c r="J2982" s="46"/>
      <c r="K2982" s="46"/>
      <c r="L2982" s="46"/>
      <c r="M2982" s="47"/>
      <c r="N2982" s="47"/>
      <c r="O2982" s="47"/>
      <c r="P2982" s="47"/>
      <c r="Q2982" s="47"/>
      <c r="R2982" s="47"/>
      <c r="S2982" s="46">
        <f t="shared" si="1915"/>
        <v>0</v>
      </c>
      <c r="T2982" s="109"/>
    </row>
    <row r="2983" spans="1:20">
      <c r="A2983" s="57"/>
      <c r="B2983" s="57"/>
      <c r="C2983" s="57"/>
      <c r="D2983" s="57"/>
      <c r="E2983" s="57"/>
      <c r="F2983" s="45" t="s">
        <v>16</v>
      </c>
      <c r="G2983" s="46"/>
      <c r="H2983" s="46"/>
      <c r="I2983" s="46"/>
      <c r="J2983" s="46"/>
      <c r="K2983" s="46"/>
      <c r="L2983" s="46"/>
      <c r="M2983" s="47"/>
      <c r="N2983" s="47"/>
      <c r="O2983" s="47"/>
      <c r="P2983" s="47"/>
      <c r="Q2983" s="47"/>
      <c r="R2983" s="47"/>
      <c r="S2983" s="46">
        <f t="shared" si="1915"/>
        <v>0</v>
      </c>
      <c r="T2983" s="110"/>
    </row>
    <row r="2984" spans="1:20">
      <c r="A2984" s="57"/>
      <c r="B2984" s="57"/>
      <c r="C2984" s="57"/>
      <c r="D2984" s="57"/>
      <c r="E2984" s="57"/>
      <c r="F2984" s="45" t="s">
        <v>24</v>
      </c>
      <c r="G2984" s="46"/>
      <c r="H2984" s="46"/>
      <c r="I2984" s="46"/>
      <c r="J2984" s="46"/>
      <c r="K2984" s="46"/>
      <c r="L2984" s="46"/>
      <c r="M2984" s="47"/>
      <c r="N2984" s="47"/>
      <c r="O2984" s="47"/>
      <c r="P2984" s="47"/>
      <c r="Q2984" s="47"/>
      <c r="R2984" s="47"/>
      <c r="S2984" s="46">
        <f t="shared" si="1915"/>
        <v>0</v>
      </c>
      <c r="T2984" s="110"/>
    </row>
    <row r="2985" spans="1:20">
      <c r="A2985" s="58"/>
      <c r="B2985" s="58"/>
      <c r="C2985" s="58"/>
      <c r="D2985" s="58"/>
      <c r="E2985" s="58"/>
      <c r="F2985" s="45" t="s">
        <v>14</v>
      </c>
      <c r="G2985" s="48">
        <f t="shared" ref="G2985:R2985" si="1920">G2982+G2983+G2984</f>
        <v>0</v>
      </c>
      <c r="H2985" s="48">
        <f t="shared" si="1920"/>
        <v>0</v>
      </c>
      <c r="I2985" s="48">
        <f t="shared" si="1920"/>
        <v>0</v>
      </c>
      <c r="J2985" s="48">
        <f t="shared" si="1920"/>
        <v>0</v>
      </c>
      <c r="K2985" s="48">
        <f t="shared" si="1920"/>
        <v>0</v>
      </c>
      <c r="L2985" s="48">
        <f t="shared" si="1920"/>
        <v>0</v>
      </c>
      <c r="M2985" s="48">
        <f t="shared" si="1920"/>
        <v>0</v>
      </c>
      <c r="N2985" s="48">
        <f t="shared" si="1920"/>
        <v>0</v>
      </c>
      <c r="O2985" s="48">
        <f t="shared" si="1920"/>
        <v>0</v>
      </c>
      <c r="P2985" s="48">
        <f t="shared" si="1920"/>
        <v>0</v>
      </c>
      <c r="Q2985" s="48">
        <f t="shared" si="1920"/>
        <v>0</v>
      </c>
      <c r="R2985" s="48">
        <f t="shared" si="1920"/>
        <v>0</v>
      </c>
      <c r="S2985" s="48">
        <f t="shared" si="1915"/>
        <v>0</v>
      </c>
      <c r="T2985" s="111"/>
    </row>
    <row r="2986" spans="1:20">
      <c r="A2986" s="56">
        <f t="shared" ref="A2986" si="1921">A2982+1</f>
        <v>2</v>
      </c>
      <c r="B2986" s="56" t="s">
        <v>1046</v>
      </c>
      <c r="C2986" s="56" t="s">
        <v>1336</v>
      </c>
      <c r="D2986" s="56" t="s">
        <v>1335</v>
      </c>
      <c r="E2986" s="56" t="s">
        <v>1046</v>
      </c>
      <c r="F2986" s="45" t="s">
        <v>17</v>
      </c>
      <c r="G2986" s="46"/>
      <c r="H2986" s="46"/>
      <c r="I2986" s="46"/>
      <c r="J2986" s="46"/>
      <c r="K2986" s="46"/>
      <c r="L2986" s="46"/>
      <c r="M2986" s="47"/>
      <c r="N2986" s="47"/>
      <c r="O2986" s="47"/>
      <c r="P2986" s="47"/>
      <c r="Q2986" s="47"/>
      <c r="R2986" s="47"/>
      <c r="S2986" s="46">
        <f t="shared" si="1915"/>
        <v>0</v>
      </c>
      <c r="T2986" s="109"/>
    </row>
    <row r="2987" spans="1:20">
      <c r="A2987" s="57"/>
      <c r="B2987" s="57"/>
      <c r="C2987" s="57"/>
      <c r="D2987" s="57"/>
      <c r="E2987" s="57"/>
      <c r="F2987" s="45" t="s">
        <v>16</v>
      </c>
      <c r="G2987" s="46"/>
      <c r="H2987" s="46"/>
      <c r="I2987" s="46"/>
      <c r="J2987" s="46"/>
      <c r="K2987" s="46"/>
      <c r="L2987" s="46"/>
      <c r="M2987" s="47"/>
      <c r="N2987" s="47"/>
      <c r="O2987" s="47"/>
      <c r="P2987" s="47"/>
      <c r="Q2987" s="47"/>
      <c r="R2987" s="47"/>
      <c r="S2987" s="46">
        <f t="shared" si="1915"/>
        <v>0</v>
      </c>
      <c r="T2987" s="110"/>
    </row>
    <row r="2988" spans="1:20">
      <c r="A2988" s="57"/>
      <c r="B2988" s="57"/>
      <c r="C2988" s="57"/>
      <c r="D2988" s="57"/>
      <c r="E2988" s="57"/>
      <c r="F2988" s="45" t="s">
        <v>24</v>
      </c>
      <c r="G2988" s="46"/>
      <c r="H2988" s="46"/>
      <c r="I2988" s="46"/>
      <c r="J2988" s="46"/>
      <c r="K2988" s="46"/>
      <c r="L2988" s="46"/>
      <c r="M2988" s="47"/>
      <c r="N2988" s="47"/>
      <c r="O2988" s="47"/>
      <c r="P2988" s="47"/>
      <c r="Q2988" s="47"/>
      <c r="R2988" s="47"/>
      <c r="S2988" s="46">
        <f t="shared" si="1915"/>
        <v>0</v>
      </c>
      <c r="T2988" s="110"/>
    </row>
    <row r="2989" spans="1:20">
      <c r="A2989" s="58"/>
      <c r="B2989" s="58"/>
      <c r="C2989" s="58"/>
      <c r="D2989" s="58"/>
      <c r="E2989" s="58"/>
      <c r="F2989" s="45" t="s">
        <v>14</v>
      </c>
      <c r="G2989" s="48">
        <f t="shared" ref="G2989:R2989" si="1922">G2986+G2987+G2988</f>
        <v>0</v>
      </c>
      <c r="H2989" s="48">
        <f t="shared" si="1922"/>
        <v>0</v>
      </c>
      <c r="I2989" s="48">
        <f t="shared" si="1922"/>
        <v>0</v>
      </c>
      <c r="J2989" s="48">
        <f t="shared" si="1922"/>
        <v>0</v>
      </c>
      <c r="K2989" s="48">
        <f t="shared" si="1922"/>
        <v>0</v>
      </c>
      <c r="L2989" s="48">
        <f t="shared" si="1922"/>
        <v>0</v>
      </c>
      <c r="M2989" s="48">
        <f t="shared" si="1922"/>
        <v>0</v>
      </c>
      <c r="N2989" s="48">
        <f t="shared" si="1922"/>
        <v>0</v>
      </c>
      <c r="O2989" s="48">
        <f t="shared" si="1922"/>
        <v>0</v>
      </c>
      <c r="P2989" s="48">
        <f t="shared" si="1922"/>
        <v>0</v>
      </c>
      <c r="Q2989" s="48">
        <f t="shared" si="1922"/>
        <v>0</v>
      </c>
      <c r="R2989" s="48">
        <f t="shared" si="1922"/>
        <v>0</v>
      </c>
      <c r="S2989" s="48">
        <f t="shared" si="1915"/>
        <v>0</v>
      </c>
      <c r="T2989" s="111"/>
    </row>
    <row r="2990" spans="1:20">
      <c r="A2990" s="56">
        <f t="shared" ref="A2990" si="1923">A2986+1</f>
        <v>3</v>
      </c>
      <c r="B2990" s="56" t="s">
        <v>1046</v>
      </c>
      <c r="C2990" s="56" t="s">
        <v>1337</v>
      </c>
      <c r="D2990" s="56" t="s">
        <v>1335</v>
      </c>
      <c r="E2990" s="56" t="s">
        <v>1046</v>
      </c>
      <c r="F2990" s="45" t="s">
        <v>17</v>
      </c>
      <c r="G2990" s="46"/>
      <c r="H2990" s="46"/>
      <c r="I2990" s="46"/>
      <c r="J2990" s="46"/>
      <c r="K2990" s="46"/>
      <c r="L2990" s="46"/>
      <c r="M2990" s="47"/>
      <c r="N2990" s="47"/>
      <c r="O2990" s="47"/>
      <c r="P2990" s="47"/>
      <c r="Q2990" s="47"/>
      <c r="R2990" s="47"/>
      <c r="S2990" s="46">
        <f t="shared" si="1915"/>
        <v>0</v>
      </c>
      <c r="T2990" s="109"/>
    </row>
    <row r="2991" spans="1:20">
      <c r="A2991" s="57"/>
      <c r="B2991" s="57"/>
      <c r="C2991" s="57"/>
      <c r="D2991" s="57"/>
      <c r="E2991" s="57"/>
      <c r="F2991" s="45" t="s">
        <v>16</v>
      </c>
      <c r="G2991" s="46"/>
      <c r="H2991" s="46"/>
      <c r="I2991" s="46"/>
      <c r="J2991" s="46"/>
      <c r="K2991" s="46"/>
      <c r="L2991" s="46"/>
      <c r="M2991" s="47"/>
      <c r="N2991" s="47"/>
      <c r="O2991" s="47"/>
      <c r="P2991" s="47"/>
      <c r="Q2991" s="47"/>
      <c r="R2991" s="47"/>
      <c r="S2991" s="46">
        <f t="shared" si="1915"/>
        <v>0</v>
      </c>
      <c r="T2991" s="110"/>
    </row>
    <row r="2992" spans="1:20">
      <c r="A2992" s="57"/>
      <c r="B2992" s="57"/>
      <c r="C2992" s="57"/>
      <c r="D2992" s="57"/>
      <c r="E2992" s="57"/>
      <c r="F2992" s="45" t="s">
        <v>24</v>
      </c>
      <c r="G2992" s="46"/>
      <c r="H2992" s="46"/>
      <c r="I2992" s="46"/>
      <c r="J2992" s="46"/>
      <c r="K2992" s="46"/>
      <c r="L2992" s="46"/>
      <c r="M2992" s="47"/>
      <c r="N2992" s="47"/>
      <c r="O2992" s="47"/>
      <c r="P2992" s="47"/>
      <c r="Q2992" s="47"/>
      <c r="R2992" s="47"/>
      <c r="S2992" s="46">
        <f t="shared" si="1915"/>
        <v>0</v>
      </c>
      <c r="T2992" s="110"/>
    </row>
    <row r="2993" spans="1:20">
      <c r="A2993" s="58"/>
      <c r="B2993" s="58"/>
      <c r="C2993" s="58"/>
      <c r="D2993" s="58"/>
      <c r="E2993" s="58"/>
      <c r="F2993" s="45" t="s">
        <v>14</v>
      </c>
      <c r="G2993" s="48">
        <f t="shared" ref="G2993:R2993" si="1924">G2990+G2991+G2992</f>
        <v>0</v>
      </c>
      <c r="H2993" s="48">
        <f t="shared" si="1924"/>
        <v>0</v>
      </c>
      <c r="I2993" s="48">
        <f t="shared" si="1924"/>
        <v>0</v>
      </c>
      <c r="J2993" s="48">
        <f t="shared" si="1924"/>
        <v>0</v>
      </c>
      <c r="K2993" s="48">
        <f t="shared" si="1924"/>
        <v>0</v>
      </c>
      <c r="L2993" s="48">
        <f t="shared" si="1924"/>
        <v>0</v>
      </c>
      <c r="M2993" s="48">
        <f t="shared" si="1924"/>
        <v>0</v>
      </c>
      <c r="N2993" s="48">
        <f t="shared" si="1924"/>
        <v>0</v>
      </c>
      <c r="O2993" s="48">
        <f t="shared" si="1924"/>
        <v>0</v>
      </c>
      <c r="P2993" s="48">
        <f t="shared" si="1924"/>
        <v>0</v>
      </c>
      <c r="Q2993" s="48">
        <f t="shared" si="1924"/>
        <v>0</v>
      </c>
      <c r="R2993" s="48">
        <f t="shared" si="1924"/>
        <v>0</v>
      </c>
      <c r="S2993" s="48">
        <f t="shared" si="1915"/>
        <v>0</v>
      </c>
      <c r="T2993" s="111"/>
    </row>
    <row r="2994" spans="1:20">
      <c r="A2994" s="56">
        <f t="shared" ref="A2994" si="1925">A2990+1</f>
        <v>4</v>
      </c>
      <c r="B2994" s="56" t="s">
        <v>1046</v>
      </c>
      <c r="C2994" s="56" t="s">
        <v>1338</v>
      </c>
      <c r="D2994" s="56" t="s">
        <v>1335</v>
      </c>
      <c r="E2994" s="56" t="s">
        <v>1046</v>
      </c>
      <c r="F2994" s="45" t="s">
        <v>17</v>
      </c>
      <c r="G2994" s="46"/>
      <c r="H2994" s="46"/>
      <c r="I2994" s="46"/>
      <c r="J2994" s="46"/>
      <c r="K2994" s="46"/>
      <c r="L2994" s="46"/>
      <c r="M2994" s="47"/>
      <c r="N2994" s="47"/>
      <c r="O2994" s="47"/>
      <c r="P2994" s="47"/>
      <c r="Q2994" s="47"/>
      <c r="R2994" s="47"/>
      <c r="S2994" s="46">
        <f t="shared" si="1915"/>
        <v>0</v>
      </c>
      <c r="T2994" s="109"/>
    </row>
    <row r="2995" spans="1:20">
      <c r="A2995" s="57"/>
      <c r="B2995" s="57"/>
      <c r="C2995" s="57"/>
      <c r="D2995" s="57"/>
      <c r="E2995" s="57"/>
      <c r="F2995" s="45" t="s">
        <v>16</v>
      </c>
      <c r="G2995" s="46"/>
      <c r="H2995" s="46"/>
      <c r="I2995" s="46"/>
      <c r="J2995" s="46"/>
      <c r="K2995" s="46"/>
      <c r="L2995" s="46"/>
      <c r="M2995" s="47"/>
      <c r="N2995" s="47"/>
      <c r="O2995" s="47"/>
      <c r="P2995" s="47"/>
      <c r="Q2995" s="47"/>
      <c r="R2995" s="47"/>
      <c r="S2995" s="46">
        <f t="shared" si="1915"/>
        <v>0</v>
      </c>
      <c r="T2995" s="110"/>
    </row>
    <row r="2996" spans="1:20">
      <c r="A2996" s="57"/>
      <c r="B2996" s="57"/>
      <c r="C2996" s="57"/>
      <c r="D2996" s="57"/>
      <c r="E2996" s="57"/>
      <c r="F2996" s="45" t="s">
        <v>24</v>
      </c>
      <c r="G2996" s="46"/>
      <c r="H2996" s="46"/>
      <c r="I2996" s="46"/>
      <c r="J2996" s="46"/>
      <c r="K2996" s="46"/>
      <c r="L2996" s="46"/>
      <c r="M2996" s="47"/>
      <c r="N2996" s="47"/>
      <c r="O2996" s="47"/>
      <c r="P2996" s="47"/>
      <c r="Q2996" s="47"/>
      <c r="R2996" s="47"/>
      <c r="S2996" s="46">
        <f t="shared" si="1915"/>
        <v>0</v>
      </c>
      <c r="T2996" s="110"/>
    </row>
    <row r="2997" spans="1:20">
      <c r="A2997" s="58"/>
      <c r="B2997" s="58"/>
      <c r="C2997" s="58"/>
      <c r="D2997" s="58"/>
      <c r="E2997" s="58"/>
      <c r="F2997" s="45" t="s">
        <v>14</v>
      </c>
      <c r="G2997" s="48">
        <f t="shared" ref="G2997:R2997" si="1926">G2994+G2995+G2996</f>
        <v>0</v>
      </c>
      <c r="H2997" s="48">
        <f t="shared" si="1926"/>
        <v>0</v>
      </c>
      <c r="I2997" s="48">
        <f t="shared" si="1926"/>
        <v>0</v>
      </c>
      <c r="J2997" s="48">
        <f t="shared" si="1926"/>
        <v>0</v>
      </c>
      <c r="K2997" s="48">
        <f t="shared" si="1926"/>
        <v>0</v>
      </c>
      <c r="L2997" s="48">
        <f t="shared" si="1926"/>
        <v>0</v>
      </c>
      <c r="M2997" s="48">
        <f t="shared" si="1926"/>
        <v>0</v>
      </c>
      <c r="N2997" s="48">
        <f t="shared" si="1926"/>
        <v>0</v>
      </c>
      <c r="O2997" s="48">
        <f t="shared" si="1926"/>
        <v>0</v>
      </c>
      <c r="P2997" s="48">
        <f t="shared" si="1926"/>
        <v>0</v>
      </c>
      <c r="Q2997" s="48">
        <f t="shared" si="1926"/>
        <v>0</v>
      </c>
      <c r="R2997" s="48">
        <f t="shared" si="1926"/>
        <v>0</v>
      </c>
      <c r="S2997" s="48">
        <f t="shared" si="1915"/>
        <v>0</v>
      </c>
      <c r="T2997" s="111"/>
    </row>
    <row r="2998" spans="1:20">
      <c r="A2998" s="56">
        <f t="shared" ref="A2998" si="1927">A2994+1</f>
        <v>5</v>
      </c>
      <c r="B2998" s="56" t="s">
        <v>1046</v>
      </c>
      <c r="C2998" s="56" t="s">
        <v>1339</v>
      </c>
      <c r="D2998" s="56" t="s">
        <v>1335</v>
      </c>
      <c r="E2998" s="56" t="s">
        <v>1046</v>
      </c>
      <c r="F2998" s="45" t="s">
        <v>17</v>
      </c>
      <c r="G2998" s="46"/>
      <c r="H2998" s="46"/>
      <c r="I2998" s="46"/>
      <c r="J2998" s="46"/>
      <c r="K2998" s="46"/>
      <c r="L2998" s="46"/>
      <c r="M2998" s="47"/>
      <c r="N2998" s="47"/>
      <c r="O2998" s="47"/>
      <c r="P2998" s="47"/>
      <c r="Q2998" s="47"/>
      <c r="R2998" s="47"/>
      <c r="S2998" s="46">
        <f t="shared" si="1915"/>
        <v>0</v>
      </c>
      <c r="T2998" s="109"/>
    </row>
    <row r="2999" spans="1:20">
      <c r="A2999" s="57"/>
      <c r="B2999" s="57"/>
      <c r="C2999" s="57"/>
      <c r="D2999" s="57"/>
      <c r="E2999" s="57"/>
      <c r="F2999" s="45" t="s">
        <v>16</v>
      </c>
      <c r="G2999" s="46"/>
      <c r="H2999" s="46"/>
      <c r="I2999" s="46"/>
      <c r="J2999" s="46"/>
      <c r="K2999" s="46"/>
      <c r="L2999" s="46"/>
      <c r="M2999" s="47"/>
      <c r="N2999" s="47"/>
      <c r="O2999" s="47"/>
      <c r="P2999" s="47"/>
      <c r="Q2999" s="47"/>
      <c r="R2999" s="47"/>
      <c r="S2999" s="46">
        <f t="shared" si="1915"/>
        <v>0</v>
      </c>
      <c r="T2999" s="110"/>
    </row>
    <row r="3000" spans="1:20">
      <c r="A3000" s="57"/>
      <c r="B3000" s="57"/>
      <c r="C3000" s="57"/>
      <c r="D3000" s="57"/>
      <c r="E3000" s="57"/>
      <c r="F3000" s="45" t="s">
        <v>24</v>
      </c>
      <c r="G3000" s="46"/>
      <c r="H3000" s="46"/>
      <c r="I3000" s="46"/>
      <c r="J3000" s="46"/>
      <c r="K3000" s="46"/>
      <c r="L3000" s="46"/>
      <c r="M3000" s="47"/>
      <c r="N3000" s="47"/>
      <c r="O3000" s="47"/>
      <c r="P3000" s="47"/>
      <c r="Q3000" s="47"/>
      <c r="R3000" s="47"/>
      <c r="S3000" s="46">
        <f t="shared" si="1915"/>
        <v>0</v>
      </c>
      <c r="T3000" s="110"/>
    </row>
    <row r="3001" spans="1:20">
      <c r="A3001" s="58"/>
      <c r="B3001" s="58"/>
      <c r="C3001" s="58"/>
      <c r="D3001" s="58"/>
      <c r="E3001" s="58"/>
      <c r="F3001" s="45" t="s">
        <v>14</v>
      </c>
      <c r="G3001" s="48">
        <f t="shared" ref="G3001:R3001" si="1928">G2998+G2999+G3000</f>
        <v>0</v>
      </c>
      <c r="H3001" s="48">
        <f t="shared" si="1928"/>
        <v>0</v>
      </c>
      <c r="I3001" s="48">
        <f t="shared" si="1928"/>
        <v>0</v>
      </c>
      <c r="J3001" s="48">
        <f t="shared" si="1928"/>
        <v>0</v>
      </c>
      <c r="K3001" s="48">
        <f t="shared" si="1928"/>
        <v>0</v>
      </c>
      <c r="L3001" s="48">
        <f t="shared" si="1928"/>
        <v>0</v>
      </c>
      <c r="M3001" s="48">
        <f t="shared" si="1928"/>
        <v>0</v>
      </c>
      <c r="N3001" s="48">
        <f t="shared" si="1928"/>
        <v>0</v>
      </c>
      <c r="O3001" s="48">
        <f t="shared" si="1928"/>
        <v>0</v>
      </c>
      <c r="P3001" s="48">
        <f t="shared" si="1928"/>
        <v>0</v>
      </c>
      <c r="Q3001" s="48">
        <f t="shared" si="1928"/>
        <v>0</v>
      </c>
      <c r="R3001" s="48">
        <f t="shared" si="1928"/>
        <v>0</v>
      </c>
      <c r="S3001" s="48">
        <f t="shared" si="1915"/>
        <v>0</v>
      </c>
      <c r="T3001" s="111"/>
    </row>
    <row r="3002" spans="1:20">
      <c r="A3002" s="56">
        <f t="shared" ref="A3002" si="1929">A2998+1</f>
        <v>6</v>
      </c>
      <c r="B3002" s="56" t="s">
        <v>1046</v>
      </c>
      <c r="C3002" s="56" t="s">
        <v>1340</v>
      </c>
      <c r="D3002" s="56" t="s">
        <v>1335</v>
      </c>
      <c r="E3002" s="56" t="s">
        <v>1046</v>
      </c>
      <c r="F3002" s="45" t="s">
        <v>17</v>
      </c>
      <c r="G3002" s="46"/>
      <c r="H3002" s="46"/>
      <c r="I3002" s="46"/>
      <c r="J3002" s="46"/>
      <c r="K3002" s="46"/>
      <c r="L3002" s="46"/>
      <c r="M3002" s="47"/>
      <c r="N3002" s="47"/>
      <c r="O3002" s="47"/>
      <c r="P3002" s="47"/>
      <c r="Q3002" s="47"/>
      <c r="R3002" s="47"/>
      <c r="S3002" s="46">
        <f t="shared" si="1915"/>
        <v>0</v>
      </c>
      <c r="T3002" s="109"/>
    </row>
    <row r="3003" spans="1:20">
      <c r="A3003" s="57"/>
      <c r="B3003" s="57"/>
      <c r="C3003" s="57"/>
      <c r="D3003" s="57"/>
      <c r="E3003" s="57"/>
      <c r="F3003" s="45" t="s">
        <v>16</v>
      </c>
      <c r="G3003" s="46"/>
      <c r="H3003" s="46"/>
      <c r="I3003" s="46"/>
      <c r="J3003" s="46"/>
      <c r="K3003" s="46"/>
      <c r="L3003" s="46"/>
      <c r="M3003" s="47"/>
      <c r="N3003" s="47"/>
      <c r="O3003" s="47"/>
      <c r="P3003" s="47"/>
      <c r="Q3003" s="47"/>
      <c r="R3003" s="47"/>
      <c r="S3003" s="46">
        <f t="shared" si="1915"/>
        <v>0</v>
      </c>
      <c r="T3003" s="110"/>
    </row>
    <row r="3004" spans="1:20">
      <c r="A3004" s="57"/>
      <c r="B3004" s="57"/>
      <c r="C3004" s="57"/>
      <c r="D3004" s="57"/>
      <c r="E3004" s="57"/>
      <c r="F3004" s="45" t="s">
        <v>24</v>
      </c>
      <c r="G3004" s="46"/>
      <c r="H3004" s="46"/>
      <c r="I3004" s="46"/>
      <c r="J3004" s="46"/>
      <c r="K3004" s="46"/>
      <c r="L3004" s="46"/>
      <c r="M3004" s="47"/>
      <c r="N3004" s="47"/>
      <c r="O3004" s="47"/>
      <c r="P3004" s="47"/>
      <c r="Q3004" s="47"/>
      <c r="R3004" s="47"/>
      <c r="S3004" s="46">
        <f t="shared" si="1915"/>
        <v>0</v>
      </c>
      <c r="T3004" s="110"/>
    </row>
    <row r="3005" spans="1:20">
      <c r="A3005" s="58"/>
      <c r="B3005" s="58"/>
      <c r="C3005" s="58"/>
      <c r="D3005" s="58"/>
      <c r="E3005" s="58"/>
      <c r="F3005" s="45" t="s">
        <v>14</v>
      </c>
      <c r="G3005" s="48">
        <f t="shared" ref="G3005:R3005" si="1930">G3002+G3003+G3004</f>
        <v>0</v>
      </c>
      <c r="H3005" s="48">
        <f t="shared" si="1930"/>
        <v>0</v>
      </c>
      <c r="I3005" s="48">
        <f t="shared" si="1930"/>
        <v>0</v>
      </c>
      <c r="J3005" s="48">
        <f t="shared" si="1930"/>
        <v>0</v>
      </c>
      <c r="K3005" s="48">
        <f t="shared" si="1930"/>
        <v>0</v>
      </c>
      <c r="L3005" s="48">
        <f t="shared" si="1930"/>
        <v>0</v>
      </c>
      <c r="M3005" s="48">
        <f t="shared" si="1930"/>
        <v>0</v>
      </c>
      <c r="N3005" s="48">
        <f t="shared" si="1930"/>
        <v>0</v>
      </c>
      <c r="O3005" s="48">
        <f t="shared" si="1930"/>
        <v>0</v>
      </c>
      <c r="P3005" s="48">
        <f t="shared" si="1930"/>
        <v>0</v>
      </c>
      <c r="Q3005" s="48">
        <f t="shared" si="1930"/>
        <v>0</v>
      </c>
      <c r="R3005" s="48">
        <f t="shared" si="1930"/>
        <v>0</v>
      </c>
      <c r="S3005" s="48">
        <f t="shared" si="1915"/>
        <v>0</v>
      </c>
      <c r="T3005" s="111"/>
    </row>
    <row r="3006" spans="1:20">
      <c r="A3006" s="56">
        <f t="shared" ref="A3006" si="1931">A3002+1</f>
        <v>7</v>
      </c>
      <c r="B3006" s="56" t="s">
        <v>1046</v>
      </c>
      <c r="C3006" s="56" t="s">
        <v>1336</v>
      </c>
      <c r="D3006" s="56" t="s">
        <v>1341</v>
      </c>
      <c r="E3006" s="56" t="s">
        <v>1046</v>
      </c>
      <c r="F3006" s="45" t="s">
        <v>17</v>
      </c>
      <c r="G3006" s="46"/>
      <c r="H3006" s="46"/>
      <c r="I3006" s="46"/>
      <c r="J3006" s="46"/>
      <c r="K3006" s="46"/>
      <c r="L3006" s="46"/>
      <c r="M3006" s="47"/>
      <c r="N3006" s="47"/>
      <c r="O3006" s="47"/>
      <c r="P3006" s="47"/>
      <c r="Q3006" s="47"/>
      <c r="R3006" s="47"/>
      <c r="S3006" s="46">
        <f t="shared" si="1915"/>
        <v>0</v>
      </c>
      <c r="T3006" s="109"/>
    </row>
    <row r="3007" spans="1:20">
      <c r="A3007" s="57"/>
      <c r="B3007" s="57"/>
      <c r="C3007" s="57"/>
      <c r="D3007" s="57"/>
      <c r="E3007" s="57"/>
      <c r="F3007" s="45" t="s">
        <v>16</v>
      </c>
      <c r="G3007" s="46"/>
      <c r="H3007" s="46"/>
      <c r="I3007" s="46"/>
      <c r="J3007" s="46"/>
      <c r="K3007" s="46"/>
      <c r="L3007" s="46"/>
      <c r="M3007" s="47"/>
      <c r="N3007" s="47"/>
      <c r="O3007" s="47"/>
      <c r="P3007" s="47"/>
      <c r="Q3007" s="47"/>
      <c r="R3007" s="47"/>
      <c r="S3007" s="46">
        <f t="shared" si="1915"/>
        <v>0</v>
      </c>
      <c r="T3007" s="110"/>
    </row>
    <row r="3008" spans="1:20">
      <c r="A3008" s="57"/>
      <c r="B3008" s="57"/>
      <c r="C3008" s="57"/>
      <c r="D3008" s="57"/>
      <c r="E3008" s="57"/>
      <c r="F3008" s="45" t="s">
        <v>24</v>
      </c>
      <c r="G3008" s="46"/>
      <c r="H3008" s="46"/>
      <c r="I3008" s="46"/>
      <c r="J3008" s="46"/>
      <c r="K3008" s="46"/>
      <c r="L3008" s="46"/>
      <c r="M3008" s="47"/>
      <c r="N3008" s="47"/>
      <c r="O3008" s="47"/>
      <c r="P3008" s="47"/>
      <c r="Q3008" s="47"/>
      <c r="R3008" s="47"/>
      <c r="S3008" s="46">
        <f t="shared" si="1915"/>
        <v>0</v>
      </c>
      <c r="T3008" s="110"/>
    </row>
    <row r="3009" spans="1:20">
      <c r="A3009" s="58"/>
      <c r="B3009" s="58"/>
      <c r="C3009" s="58"/>
      <c r="D3009" s="58"/>
      <c r="E3009" s="58"/>
      <c r="F3009" s="45" t="s">
        <v>14</v>
      </c>
      <c r="G3009" s="48">
        <f t="shared" ref="G3009:R3009" si="1932">G3006+G3007+G3008</f>
        <v>0</v>
      </c>
      <c r="H3009" s="48">
        <f t="shared" si="1932"/>
        <v>0</v>
      </c>
      <c r="I3009" s="48">
        <f t="shared" si="1932"/>
        <v>0</v>
      </c>
      <c r="J3009" s="48">
        <f t="shared" si="1932"/>
        <v>0</v>
      </c>
      <c r="K3009" s="48">
        <f t="shared" si="1932"/>
        <v>0</v>
      </c>
      <c r="L3009" s="48">
        <f t="shared" si="1932"/>
        <v>0</v>
      </c>
      <c r="M3009" s="48">
        <f t="shared" si="1932"/>
        <v>0</v>
      </c>
      <c r="N3009" s="48">
        <f t="shared" si="1932"/>
        <v>0</v>
      </c>
      <c r="O3009" s="48">
        <f t="shared" si="1932"/>
        <v>0</v>
      </c>
      <c r="P3009" s="48">
        <f t="shared" si="1932"/>
        <v>0</v>
      </c>
      <c r="Q3009" s="48">
        <f t="shared" si="1932"/>
        <v>0</v>
      </c>
      <c r="R3009" s="48">
        <f t="shared" si="1932"/>
        <v>0</v>
      </c>
      <c r="S3009" s="48">
        <f t="shared" si="1915"/>
        <v>0</v>
      </c>
      <c r="T3009" s="111"/>
    </row>
    <row r="3010" spans="1:20">
      <c r="A3010" s="56">
        <f t="shared" ref="A3010" si="1933">A3006+1</f>
        <v>8</v>
      </c>
      <c r="B3010" s="56" t="s">
        <v>1046</v>
      </c>
      <c r="C3010" s="56" t="s">
        <v>1342</v>
      </c>
      <c r="D3010" s="56" t="s">
        <v>1341</v>
      </c>
      <c r="E3010" s="56" t="s">
        <v>1046</v>
      </c>
      <c r="F3010" s="45" t="s">
        <v>17</v>
      </c>
      <c r="G3010" s="46"/>
      <c r="H3010" s="46"/>
      <c r="I3010" s="46"/>
      <c r="J3010" s="46"/>
      <c r="K3010" s="46"/>
      <c r="L3010" s="46"/>
      <c r="M3010" s="47"/>
      <c r="N3010" s="47"/>
      <c r="O3010" s="47"/>
      <c r="P3010" s="47"/>
      <c r="Q3010" s="47"/>
      <c r="R3010" s="47"/>
      <c r="S3010" s="46">
        <f t="shared" si="1915"/>
        <v>0</v>
      </c>
      <c r="T3010" s="109"/>
    </row>
    <row r="3011" spans="1:20">
      <c r="A3011" s="57"/>
      <c r="B3011" s="57"/>
      <c r="C3011" s="57"/>
      <c r="D3011" s="57"/>
      <c r="E3011" s="57"/>
      <c r="F3011" s="45" t="s">
        <v>16</v>
      </c>
      <c r="G3011" s="46"/>
      <c r="H3011" s="46"/>
      <c r="I3011" s="46"/>
      <c r="J3011" s="46"/>
      <c r="K3011" s="46"/>
      <c r="L3011" s="46"/>
      <c r="M3011" s="47"/>
      <c r="N3011" s="47"/>
      <c r="O3011" s="47"/>
      <c r="P3011" s="47"/>
      <c r="Q3011" s="47"/>
      <c r="R3011" s="47"/>
      <c r="S3011" s="46">
        <f t="shared" si="1915"/>
        <v>0</v>
      </c>
      <c r="T3011" s="110"/>
    </row>
    <row r="3012" spans="1:20">
      <c r="A3012" s="57"/>
      <c r="B3012" s="57"/>
      <c r="C3012" s="57"/>
      <c r="D3012" s="57"/>
      <c r="E3012" s="57"/>
      <c r="F3012" s="45" t="s">
        <v>24</v>
      </c>
      <c r="G3012" s="46"/>
      <c r="H3012" s="46"/>
      <c r="I3012" s="46"/>
      <c r="J3012" s="46"/>
      <c r="K3012" s="46"/>
      <c r="L3012" s="46"/>
      <c r="M3012" s="47"/>
      <c r="N3012" s="47"/>
      <c r="O3012" s="47"/>
      <c r="P3012" s="47"/>
      <c r="Q3012" s="47"/>
      <c r="R3012" s="47"/>
      <c r="S3012" s="46">
        <f t="shared" si="1915"/>
        <v>0</v>
      </c>
      <c r="T3012" s="110"/>
    </row>
    <row r="3013" spans="1:20">
      <c r="A3013" s="58"/>
      <c r="B3013" s="58"/>
      <c r="C3013" s="58"/>
      <c r="D3013" s="58"/>
      <c r="E3013" s="58"/>
      <c r="F3013" s="45" t="s">
        <v>14</v>
      </c>
      <c r="G3013" s="48">
        <f t="shared" ref="G3013:R3013" si="1934">G3010+G3011+G3012</f>
        <v>0</v>
      </c>
      <c r="H3013" s="48">
        <f t="shared" si="1934"/>
        <v>0</v>
      </c>
      <c r="I3013" s="48">
        <f t="shared" si="1934"/>
        <v>0</v>
      </c>
      <c r="J3013" s="48">
        <f t="shared" si="1934"/>
        <v>0</v>
      </c>
      <c r="K3013" s="48">
        <f t="shared" si="1934"/>
        <v>0</v>
      </c>
      <c r="L3013" s="48">
        <f t="shared" si="1934"/>
        <v>0</v>
      </c>
      <c r="M3013" s="48">
        <f t="shared" si="1934"/>
        <v>0</v>
      </c>
      <c r="N3013" s="48">
        <f t="shared" si="1934"/>
        <v>0</v>
      </c>
      <c r="O3013" s="48">
        <f t="shared" si="1934"/>
        <v>0</v>
      </c>
      <c r="P3013" s="48">
        <f t="shared" si="1934"/>
        <v>0</v>
      </c>
      <c r="Q3013" s="48">
        <f t="shared" si="1934"/>
        <v>0</v>
      </c>
      <c r="R3013" s="48">
        <f t="shared" si="1934"/>
        <v>0</v>
      </c>
      <c r="S3013" s="48">
        <f t="shared" si="1915"/>
        <v>0</v>
      </c>
      <c r="T3013" s="111"/>
    </row>
    <row r="3014" spans="1:20">
      <c r="A3014" s="56">
        <f t="shared" ref="A3014" si="1935">A3010+1</f>
        <v>9</v>
      </c>
      <c r="B3014" s="56" t="s">
        <v>1046</v>
      </c>
      <c r="C3014" s="56" t="s">
        <v>1343</v>
      </c>
      <c r="D3014" s="56" t="s">
        <v>1341</v>
      </c>
      <c r="E3014" s="56" t="s">
        <v>1046</v>
      </c>
      <c r="F3014" s="45" t="s">
        <v>17</v>
      </c>
      <c r="G3014" s="46"/>
      <c r="H3014" s="46"/>
      <c r="I3014" s="46"/>
      <c r="J3014" s="46"/>
      <c r="K3014" s="46"/>
      <c r="L3014" s="46"/>
      <c r="M3014" s="47"/>
      <c r="N3014" s="47"/>
      <c r="O3014" s="47"/>
      <c r="P3014" s="47"/>
      <c r="Q3014" s="47"/>
      <c r="R3014" s="47"/>
      <c r="S3014" s="46">
        <f t="shared" si="1915"/>
        <v>0</v>
      </c>
      <c r="T3014" s="109"/>
    </row>
    <row r="3015" spans="1:20">
      <c r="A3015" s="57"/>
      <c r="B3015" s="57"/>
      <c r="C3015" s="57"/>
      <c r="D3015" s="57"/>
      <c r="E3015" s="57"/>
      <c r="F3015" s="45" t="s">
        <v>16</v>
      </c>
      <c r="G3015" s="46"/>
      <c r="H3015" s="46"/>
      <c r="I3015" s="46"/>
      <c r="J3015" s="46"/>
      <c r="K3015" s="46"/>
      <c r="L3015" s="46"/>
      <c r="M3015" s="47"/>
      <c r="N3015" s="47"/>
      <c r="O3015" s="47"/>
      <c r="P3015" s="47"/>
      <c r="Q3015" s="47"/>
      <c r="R3015" s="47"/>
      <c r="S3015" s="46">
        <f t="shared" si="1915"/>
        <v>0</v>
      </c>
      <c r="T3015" s="110"/>
    </row>
    <row r="3016" spans="1:20">
      <c r="A3016" s="57"/>
      <c r="B3016" s="57"/>
      <c r="C3016" s="57"/>
      <c r="D3016" s="57"/>
      <c r="E3016" s="57"/>
      <c r="F3016" s="45" t="s">
        <v>24</v>
      </c>
      <c r="G3016" s="46"/>
      <c r="H3016" s="46"/>
      <c r="I3016" s="46"/>
      <c r="J3016" s="46"/>
      <c r="K3016" s="46"/>
      <c r="L3016" s="46"/>
      <c r="M3016" s="47"/>
      <c r="N3016" s="47"/>
      <c r="O3016" s="47"/>
      <c r="P3016" s="47"/>
      <c r="Q3016" s="47"/>
      <c r="R3016" s="47"/>
      <c r="S3016" s="46">
        <f t="shared" si="1915"/>
        <v>0</v>
      </c>
      <c r="T3016" s="110"/>
    </row>
    <row r="3017" spans="1:20">
      <c r="A3017" s="58"/>
      <c r="B3017" s="58"/>
      <c r="C3017" s="58"/>
      <c r="D3017" s="58"/>
      <c r="E3017" s="58"/>
      <c r="F3017" s="45" t="s">
        <v>14</v>
      </c>
      <c r="G3017" s="48">
        <f t="shared" ref="G3017:R3017" si="1936">G3014+G3015+G3016</f>
        <v>0</v>
      </c>
      <c r="H3017" s="48">
        <f t="shared" si="1936"/>
        <v>0</v>
      </c>
      <c r="I3017" s="48">
        <f t="shared" si="1936"/>
        <v>0</v>
      </c>
      <c r="J3017" s="48">
        <f t="shared" si="1936"/>
        <v>0</v>
      </c>
      <c r="K3017" s="48">
        <f t="shared" si="1936"/>
        <v>0</v>
      </c>
      <c r="L3017" s="48">
        <f t="shared" si="1936"/>
        <v>0</v>
      </c>
      <c r="M3017" s="48">
        <f t="shared" si="1936"/>
        <v>0</v>
      </c>
      <c r="N3017" s="48">
        <f t="shared" si="1936"/>
        <v>0</v>
      </c>
      <c r="O3017" s="48">
        <f t="shared" si="1936"/>
        <v>0</v>
      </c>
      <c r="P3017" s="48">
        <f t="shared" si="1936"/>
        <v>0</v>
      </c>
      <c r="Q3017" s="48">
        <f t="shared" si="1936"/>
        <v>0</v>
      </c>
      <c r="R3017" s="48">
        <f t="shared" si="1936"/>
        <v>0</v>
      </c>
      <c r="S3017" s="48">
        <f t="shared" si="1915"/>
        <v>0</v>
      </c>
      <c r="T3017" s="111"/>
    </row>
    <row r="3018" spans="1:20">
      <c r="A3018" s="56">
        <f t="shared" ref="A3018" si="1937">A3014+1</f>
        <v>10</v>
      </c>
      <c r="B3018" s="56" t="s">
        <v>1046</v>
      </c>
      <c r="C3018" s="56" t="s">
        <v>1344</v>
      </c>
      <c r="D3018" s="56" t="s">
        <v>1341</v>
      </c>
      <c r="E3018" s="56" t="s">
        <v>1046</v>
      </c>
      <c r="F3018" s="45" t="s">
        <v>17</v>
      </c>
      <c r="G3018" s="46"/>
      <c r="H3018" s="46"/>
      <c r="I3018" s="46"/>
      <c r="J3018" s="46"/>
      <c r="K3018" s="46"/>
      <c r="L3018" s="46"/>
      <c r="M3018" s="47"/>
      <c r="N3018" s="47"/>
      <c r="O3018" s="47"/>
      <c r="P3018" s="47"/>
      <c r="Q3018" s="47"/>
      <c r="R3018" s="47"/>
      <c r="S3018" s="46">
        <f t="shared" si="1915"/>
        <v>0</v>
      </c>
      <c r="T3018" s="109"/>
    </row>
    <row r="3019" spans="1:20">
      <c r="A3019" s="57"/>
      <c r="B3019" s="57"/>
      <c r="C3019" s="57"/>
      <c r="D3019" s="57"/>
      <c r="E3019" s="57"/>
      <c r="F3019" s="45" t="s">
        <v>16</v>
      </c>
      <c r="G3019" s="46"/>
      <c r="H3019" s="46"/>
      <c r="I3019" s="46"/>
      <c r="J3019" s="46"/>
      <c r="K3019" s="46"/>
      <c r="L3019" s="46"/>
      <c r="M3019" s="47"/>
      <c r="N3019" s="47"/>
      <c r="O3019" s="47"/>
      <c r="P3019" s="47"/>
      <c r="Q3019" s="47"/>
      <c r="R3019" s="47"/>
      <c r="S3019" s="46">
        <f t="shared" si="1915"/>
        <v>0</v>
      </c>
      <c r="T3019" s="110"/>
    </row>
    <row r="3020" spans="1:20">
      <c r="A3020" s="57"/>
      <c r="B3020" s="57"/>
      <c r="C3020" s="57"/>
      <c r="D3020" s="57"/>
      <c r="E3020" s="57"/>
      <c r="F3020" s="45" t="s">
        <v>24</v>
      </c>
      <c r="G3020" s="46"/>
      <c r="H3020" s="46"/>
      <c r="I3020" s="46"/>
      <c r="J3020" s="46"/>
      <c r="K3020" s="46"/>
      <c r="L3020" s="46"/>
      <c r="M3020" s="47"/>
      <c r="N3020" s="47"/>
      <c r="O3020" s="47"/>
      <c r="P3020" s="47"/>
      <c r="Q3020" s="47"/>
      <c r="R3020" s="47"/>
      <c r="S3020" s="46">
        <f t="shared" si="1915"/>
        <v>0</v>
      </c>
      <c r="T3020" s="110"/>
    </row>
    <row r="3021" spans="1:20">
      <c r="A3021" s="58"/>
      <c r="B3021" s="58"/>
      <c r="C3021" s="58"/>
      <c r="D3021" s="58"/>
      <c r="E3021" s="58"/>
      <c r="F3021" s="45" t="s">
        <v>14</v>
      </c>
      <c r="G3021" s="48">
        <f t="shared" ref="G3021:R3021" si="1938">G3018+G3019+G3020</f>
        <v>0</v>
      </c>
      <c r="H3021" s="48">
        <f t="shared" si="1938"/>
        <v>0</v>
      </c>
      <c r="I3021" s="48">
        <f t="shared" si="1938"/>
        <v>0</v>
      </c>
      <c r="J3021" s="48">
        <f t="shared" si="1938"/>
        <v>0</v>
      </c>
      <c r="K3021" s="48">
        <f t="shared" si="1938"/>
        <v>0</v>
      </c>
      <c r="L3021" s="48">
        <f t="shared" si="1938"/>
        <v>0</v>
      </c>
      <c r="M3021" s="48">
        <f t="shared" si="1938"/>
        <v>0</v>
      </c>
      <c r="N3021" s="48">
        <f t="shared" si="1938"/>
        <v>0</v>
      </c>
      <c r="O3021" s="48">
        <f t="shared" si="1938"/>
        <v>0</v>
      </c>
      <c r="P3021" s="48">
        <f t="shared" si="1938"/>
        <v>0</v>
      </c>
      <c r="Q3021" s="48">
        <f t="shared" si="1938"/>
        <v>0</v>
      </c>
      <c r="R3021" s="48">
        <f t="shared" si="1938"/>
        <v>0</v>
      </c>
      <c r="S3021" s="48">
        <f t="shared" si="1915"/>
        <v>0</v>
      </c>
      <c r="T3021" s="111"/>
    </row>
    <row r="3022" spans="1:20">
      <c r="A3022" s="56">
        <f t="shared" ref="A3022" si="1939">A3018+1</f>
        <v>11</v>
      </c>
      <c r="B3022" s="56" t="s">
        <v>1046</v>
      </c>
      <c r="C3022" s="56" t="s">
        <v>1345</v>
      </c>
      <c r="D3022" s="56" t="s">
        <v>1341</v>
      </c>
      <c r="E3022" s="56" t="s">
        <v>1046</v>
      </c>
      <c r="F3022" s="45" t="s">
        <v>17</v>
      </c>
      <c r="G3022" s="46"/>
      <c r="H3022" s="46"/>
      <c r="I3022" s="46"/>
      <c r="J3022" s="46"/>
      <c r="K3022" s="46"/>
      <c r="L3022" s="46"/>
      <c r="M3022" s="47"/>
      <c r="N3022" s="47"/>
      <c r="O3022" s="47"/>
      <c r="P3022" s="47"/>
      <c r="Q3022" s="47"/>
      <c r="R3022" s="47"/>
      <c r="S3022" s="46">
        <f t="shared" si="1915"/>
        <v>0</v>
      </c>
      <c r="T3022" s="109"/>
    </row>
    <row r="3023" spans="1:20">
      <c r="A3023" s="57"/>
      <c r="B3023" s="57"/>
      <c r="C3023" s="57"/>
      <c r="D3023" s="57"/>
      <c r="E3023" s="57"/>
      <c r="F3023" s="45" t="s">
        <v>16</v>
      </c>
      <c r="G3023" s="46"/>
      <c r="H3023" s="46"/>
      <c r="I3023" s="46"/>
      <c r="J3023" s="46"/>
      <c r="K3023" s="46"/>
      <c r="L3023" s="46"/>
      <c r="M3023" s="47"/>
      <c r="N3023" s="47"/>
      <c r="O3023" s="47"/>
      <c r="P3023" s="47"/>
      <c r="Q3023" s="47"/>
      <c r="R3023" s="47"/>
      <c r="S3023" s="46">
        <f t="shared" si="1915"/>
        <v>0</v>
      </c>
      <c r="T3023" s="110"/>
    </row>
    <row r="3024" spans="1:20">
      <c r="A3024" s="57"/>
      <c r="B3024" s="57"/>
      <c r="C3024" s="57"/>
      <c r="D3024" s="57"/>
      <c r="E3024" s="57"/>
      <c r="F3024" s="45" t="s">
        <v>24</v>
      </c>
      <c r="G3024" s="46"/>
      <c r="H3024" s="46"/>
      <c r="I3024" s="46"/>
      <c r="J3024" s="46"/>
      <c r="K3024" s="46"/>
      <c r="L3024" s="46"/>
      <c r="M3024" s="47"/>
      <c r="N3024" s="47"/>
      <c r="O3024" s="47"/>
      <c r="P3024" s="47"/>
      <c r="Q3024" s="47"/>
      <c r="R3024" s="47"/>
      <c r="S3024" s="46">
        <f t="shared" si="1915"/>
        <v>0</v>
      </c>
      <c r="T3024" s="110"/>
    </row>
    <row r="3025" spans="1:20">
      <c r="A3025" s="58"/>
      <c r="B3025" s="58"/>
      <c r="C3025" s="58"/>
      <c r="D3025" s="58"/>
      <c r="E3025" s="58"/>
      <c r="F3025" s="45" t="s">
        <v>14</v>
      </c>
      <c r="G3025" s="48">
        <f t="shared" ref="G3025:R3025" si="1940">G3022+G3023+G3024</f>
        <v>0</v>
      </c>
      <c r="H3025" s="48">
        <f t="shared" si="1940"/>
        <v>0</v>
      </c>
      <c r="I3025" s="48">
        <f t="shared" si="1940"/>
        <v>0</v>
      </c>
      <c r="J3025" s="48">
        <f t="shared" si="1940"/>
        <v>0</v>
      </c>
      <c r="K3025" s="48">
        <f t="shared" si="1940"/>
        <v>0</v>
      </c>
      <c r="L3025" s="48">
        <f t="shared" si="1940"/>
        <v>0</v>
      </c>
      <c r="M3025" s="48">
        <f t="shared" si="1940"/>
        <v>0</v>
      </c>
      <c r="N3025" s="48">
        <f t="shared" si="1940"/>
        <v>0</v>
      </c>
      <c r="O3025" s="48">
        <f t="shared" si="1940"/>
        <v>0</v>
      </c>
      <c r="P3025" s="48">
        <f t="shared" si="1940"/>
        <v>0</v>
      </c>
      <c r="Q3025" s="48">
        <f t="shared" si="1940"/>
        <v>0</v>
      </c>
      <c r="R3025" s="48">
        <f t="shared" si="1940"/>
        <v>0</v>
      </c>
      <c r="S3025" s="48">
        <f t="shared" si="1915"/>
        <v>0</v>
      </c>
      <c r="T3025" s="111"/>
    </row>
    <row r="3026" spans="1:20">
      <c r="A3026" s="56">
        <f t="shared" ref="A3026" si="1941">A3022+1</f>
        <v>12</v>
      </c>
      <c r="B3026" s="56" t="s">
        <v>1046</v>
      </c>
      <c r="C3026" s="56" t="s">
        <v>1334</v>
      </c>
      <c r="D3026" s="56" t="s">
        <v>1346</v>
      </c>
      <c r="E3026" s="56" t="s">
        <v>1046</v>
      </c>
      <c r="F3026" s="45" t="s">
        <v>17</v>
      </c>
      <c r="G3026" s="46"/>
      <c r="H3026" s="46"/>
      <c r="I3026" s="46"/>
      <c r="J3026" s="46"/>
      <c r="K3026" s="46"/>
      <c r="L3026" s="46"/>
      <c r="M3026" s="47"/>
      <c r="N3026" s="47"/>
      <c r="O3026" s="47"/>
      <c r="P3026" s="47"/>
      <c r="Q3026" s="47"/>
      <c r="R3026" s="47"/>
      <c r="S3026" s="46">
        <f t="shared" si="1915"/>
        <v>0</v>
      </c>
      <c r="T3026" s="109"/>
    </row>
    <row r="3027" spans="1:20">
      <c r="A3027" s="57"/>
      <c r="B3027" s="57"/>
      <c r="C3027" s="57"/>
      <c r="D3027" s="57"/>
      <c r="E3027" s="57"/>
      <c r="F3027" s="45" t="s">
        <v>16</v>
      </c>
      <c r="G3027" s="46"/>
      <c r="H3027" s="46"/>
      <c r="I3027" s="46"/>
      <c r="J3027" s="46"/>
      <c r="K3027" s="46"/>
      <c r="L3027" s="46"/>
      <c r="M3027" s="47"/>
      <c r="N3027" s="47"/>
      <c r="O3027" s="47"/>
      <c r="P3027" s="47"/>
      <c r="Q3027" s="47"/>
      <c r="R3027" s="47"/>
      <c r="S3027" s="46">
        <f t="shared" si="1915"/>
        <v>0</v>
      </c>
      <c r="T3027" s="110"/>
    </row>
    <row r="3028" spans="1:20">
      <c r="A3028" s="57"/>
      <c r="B3028" s="57"/>
      <c r="C3028" s="57"/>
      <c r="D3028" s="57"/>
      <c r="E3028" s="57"/>
      <c r="F3028" s="45" t="s">
        <v>24</v>
      </c>
      <c r="G3028" s="46"/>
      <c r="H3028" s="46"/>
      <c r="I3028" s="46"/>
      <c r="J3028" s="46"/>
      <c r="K3028" s="46"/>
      <c r="L3028" s="46"/>
      <c r="M3028" s="47"/>
      <c r="N3028" s="47"/>
      <c r="O3028" s="47"/>
      <c r="P3028" s="47"/>
      <c r="Q3028" s="47"/>
      <c r="R3028" s="47"/>
      <c r="S3028" s="46">
        <f t="shared" si="1915"/>
        <v>0</v>
      </c>
      <c r="T3028" s="110"/>
    </row>
    <row r="3029" spans="1:20">
      <c r="A3029" s="58"/>
      <c r="B3029" s="58"/>
      <c r="C3029" s="58"/>
      <c r="D3029" s="58"/>
      <c r="E3029" s="58"/>
      <c r="F3029" s="45" t="s">
        <v>14</v>
      </c>
      <c r="G3029" s="48">
        <f t="shared" ref="G3029:R3029" si="1942">G3026+G3027+G3028</f>
        <v>0</v>
      </c>
      <c r="H3029" s="48">
        <f t="shared" si="1942"/>
        <v>0</v>
      </c>
      <c r="I3029" s="48">
        <f t="shared" si="1942"/>
        <v>0</v>
      </c>
      <c r="J3029" s="48">
        <f t="shared" si="1942"/>
        <v>0</v>
      </c>
      <c r="K3029" s="48">
        <f t="shared" si="1942"/>
        <v>0</v>
      </c>
      <c r="L3029" s="48">
        <f t="shared" si="1942"/>
        <v>0</v>
      </c>
      <c r="M3029" s="48">
        <f t="shared" si="1942"/>
        <v>0</v>
      </c>
      <c r="N3029" s="48">
        <f t="shared" si="1942"/>
        <v>0</v>
      </c>
      <c r="O3029" s="48">
        <f t="shared" si="1942"/>
        <v>0</v>
      </c>
      <c r="P3029" s="48">
        <f t="shared" si="1942"/>
        <v>0</v>
      </c>
      <c r="Q3029" s="48">
        <f t="shared" si="1942"/>
        <v>0</v>
      </c>
      <c r="R3029" s="48">
        <f t="shared" si="1942"/>
        <v>0</v>
      </c>
      <c r="S3029" s="48">
        <f t="shared" si="1915"/>
        <v>0</v>
      </c>
      <c r="T3029" s="111"/>
    </row>
    <row r="3030" spans="1:20">
      <c r="A3030" s="56">
        <f t="shared" ref="A3030" si="1943">A3026+1</f>
        <v>13</v>
      </c>
      <c r="B3030" s="56" t="s">
        <v>1046</v>
      </c>
      <c r="C3030" s="56" t="s">
        <v>1336</v>
      </c>
      <c r="D3030" s="56" t="s">
        <v>1346</v>
      </c>
      <c r="E3030" s="56" t="s">
        <v>1046</v>
      </c>
      <c r="F3030" s="45" t="s">
        <v>17</v>
      </c>
      <c r="G3030" s="46"/>
      <c r="H3030" s="46"/>
      <c r="I3030" s="46"/>
      <c r="J3030" s="46"/>
      <c r="K3030" s="46"/>
      <c r="L3030" s="46"/>
      <c r="M3030" s="47"/>
      <c r="N3030" s="47"/>
      <c r="O3030" s="47"/>
      <c r="P3030" s="47"/>
      <c r="Q3030" s="47"/>
      <c r="R3030" s="47"/>
      <c r="S3030" s="46">
        <f t="shared" si="1915"/>
        <v>0</v>
      </c>
      <c r="T3030" s="109"/>
    </row>
    <row r="3031" spans="1:20">
      <c r="A3031" s="57"/>
      <c r="B3031" s="57"/>
      <c r="C3031" s="57"/>
      <c r="D3031" s="57"/>
      <c r="E3031" s="57"/>
      <c r="F3031" s="45" t="s">
        <v>16</v>
      </c>
      <c r="G3031" s="46"/>
      <c r="H3031" s="46"/>
      <c r="I3031" s="46"/>
      <c r="J3031" s="46"/>
      <c r="K3031" s="46"/>
      <c r="L3031" s="46"/>
      <c r="M3031" s="47"/>
      <c r="N3031" s="47"/>
      <c r="O3031" s="47"/>
      <c r="P3031" s="47"/>
      <c r="Q3031" s="47"/>
      <c r="R3031" s="47"/>
      <c r="S3031" s="46">
        <f t="shared" si="1915"/>
        <v>0</v>
      </c>
      <c r="T3031" s="110"/>
    </row>
    <row r="3032" spans="1:20">
      <c r="A3032" s="57"/>
      <c r="B3032" s="57"/>
      <c r="C3032" s="57"/>
      <c r="D3032" s="57"/>
      <c r="E3032" s="57"/>
      <c r="F3032" s="45" t="s">
        <v>24</v>
      </c>
      <c r="G3032" s="46"/>
      <c r="H3032" s="46"/>
      <c r="I3032" s="46"/>
      <c r="J3032" s="46"/>
      <c r="K3032" s="46"/>
      <c r="L3032" s="46"/>
      <c r="M3032" s="47"/>
      <c r="N3032" s="47"/>
      <c r="O3032" s="47"/>
      <c r="P3032" s="47"/>
      <c r="Q3032" s="47"/>
      <c r="R3032" s="47"/>
      <c r="S3032" s="46">
        <f t="shared" si="1915"/>
        <v>0</v>
      </c>
      <c r="T3032" s="110"/>
    </row>
    <row r="3033" spans="1:20">
      <c r="A3033" s="58"/>
      <c r="B3033" s="58"/>
      <c r="C3033" s="58"/>
      <c r="D3033" s="58"/>
      <c r="E3033" s="58"/>
      <c r="F3033" s="45" t="s">
        <v>14</v>
      </c>
      <c r="G3033" s="48">
        <f t="shared" ref="G3033:R3033" si="1944">G3030+G3031+G3032</f>
        <v>0</v>
      </c>
      <c r="H3033" s="48">
        <f t="shared" si="1944"/>
        <v>0</v>
      </c>
      <c r="I3033" s="48">
        <f t="shared" si="1944"/>
        <v>0</v>
      </c>
      <c r="J3033" s="48">
        <f t="shared" si="1944"/>
        <v>0</v>
      </c>
      <c r="K3033" s="48">
        <f t="shared" si="1944"/>
        <v>0</v>
      </c>
      <c r="L3033" s="48">
        <f t="shared" si="1944"/>
        <v>0</v>
      </c>
      <c r="M3033" s="48">
        <f t="shared" si="1944"/>
        <v>0</v>
      </c>
      <c r="N3033" s="48">
        <f t="shared" si="1944"/>
        <v>0</v>
      </c>
      <c r="O3033" s="48">
        <f t="shared" si="1944"/>
        <v>0</v>
      </c>
      <c r="P3033" s="48">
        <f t="shared" si="1944"/>
        <v>0</v>
      </c>
      <c r="Q3033" s="48">
        <f t="shared" si="1944"/>
        <v>0</v>
      </c>
      <c r="R3033" s="48">
        <f t="shared" si="1944"/>
        <v>0</v>
      </c>
      <c r="S3033" s="48">
        <f t="shared" si="1915"/>
        <v>0</v>
      </c>
      <c r="T3033" s="111"/>
    </row>
    <row r="3034" spans="1:20">
      <c r="A3034" s="56">
        <f t="shared" ref="A3034" si="1945">A3030+1</f>
        <v>14</v>
      </c>
      <c r="B3034" s="56" t="s">
        <v>1046</v>
      </c>
      <c r="C3034" s="56" t="s">
        <v>1347</v>
      </c>
      <c r="D3034" s="56" t="s">
        <v>1346</v>
      </c>
      <c r="E3034" s="56" t="s">
        <v>1046</v>
      </c>
      <c r="F3034" s="45" t="s">
        <v>17</v>
      </c>
      <c r="G3034" s="46"/>
      <c r="H3034" s="46"/>
      <c r="I3034" s="46"/>
      <c r="J3034" s="46"/>
      <c r="K3034" s="46"/>
      <c r="L3034" s="46"/>
      <c r="M3034" s="47"/>
      <c r="N3034" s="47"/>
      <c r="O3034" s="47"/>
      <c r="P3034" s="47"/>
      <c r="Q3034" s="47"/>
      <c r="R3034" s="47"/>
      <c r="S3034" s="46">
        <f t="shared" si="1915"/>
        <v>0</v>
      </c>
      <c r="T3034" s="109"/>
    </row>
    <row r="3035" spans="1:20">
      <c r="A3035" s="57"/>
      <c r="B3035" s="57"/>
      <c r="C3035" s="57"/>
      <c r="D3035" s="57"/>
      <c r="E3035" s="57"/>
      <c r="F3035" s="45" t="s">
        <v>16</v>
      </c>
      <c r="G3035" s="46"/>
      <c r="H3035" s="46"/>
      <c r="I3035" s="46"/>
      <c r="J3035" s="46"/>
      <c r="K3035" s="46"/>
      <c r="L3035" s="46"/>
      <c r="M3035" s="47"/>
      <c r="N3035" s="47"/>
      <c r="O3035" s="47"/>
      <c r="P3035" s="47"/>
      <c r="Q3035" s="47"/>
      <c r="R3035" s="47"/>
      <c r="S3035" s="46">
        <f t="shared" ref="S3035:S3098" si="1946">SUM(G3035:R3035)</f>
        <v>0</v>
      </c>
      <c r="T3035" s="110"/>
    </row>
    <row r="3036" spans="1:20">
      <c r="A3036" s="57"/>
      <c r="B3036" s="57"/>
      <c r="C3036" s="57"/>
      <c r="D3036" s="57"/>
      <c r="E3036" s="57"/>
      <c r="F3036" s="45" t="s">
        <v>24</v>
      </c>
      <c r="G3036" s="46"/>
      <c r="H3036" s="46"/>
      <c r="I3036" s="46"/>
      <c r="J3036" s="46"/>
      <c r="K3036" s="46"/>
      <c r="L3036" s="46"/>
      <c r="M3036" s="47"/>
      <c r="N3036" s="47"/>
      <c r="O3036" s="47"/>
      <c r="P3036" s="47"/>
      <c r="Q3036" s="47"/>
      <c r="R3036" s="47"/>
      <c r="S3036" s="46">
        <f t="shared" si="1946"/>
        <v>0</v>
      </c>
      <c r="T3036" s="110"/>
    </row>
    <row r="3037" spans="1:20">
      <c r="A3037" s="58"/>
      <c r="B3037" s="58"/>
      <c r="C3037" s="58"/>
      <c r="D3037" s="58"/>
      <c r="E3037" s="58"/>
      <c r="F3037" s="45" t="s">
        <v>14</v>
      </c>
      <c r="G3037" s="48">
        <f t="shared" ref="G3037:R3037" si="1947">G3034+G3035+G3036</f>
        <v>0</v>
      </c>
      <c r="H3037" s="48">
        <f t="shared" si="1947"/>
        <v>0</v>
      </c>
      <c r="I3037" s="48">
        <f t="shared" si="1947"/>
        <v>0</v>
      </c>
      <c r="J3037" s="48">
        <f t="shared" si="1947"/>
        <v>0</v>
      </c>
      <c r="K3037" s="48">
        <f t="shared" si="1947"/>
        <v>0</v>
      </c>
      <c r="L3037" s="48">
        <f t="shared" si="1947"/>
        <v>0</v>
      </c>
      <c r="M3037" s="48">
        <f t="shared" si="1947"/>
        <v>0</v>
      </c>
      <c r="N3037" s="48">
        <f t="shared" si="1947"/>
        <v>0</v>
      </c>
      <c r="O3037" s="48">
        <f t="shared" si="1947"/>
        <v>0</v>
      </c>
      <c r="P3037" s="48">
        <f t="shared" si="1947"/>
        <v>0</v>
      </c>
      <c r="Q3037" s="48">
        <f t="shared" si="1947"/>
        <v>0</v>
      </c>
      <c r="R3037" s="48">
        <f t="shared" si="1947"/>
        <v>0</v>
      </c>
      <c r="S3037" s="48">
        <f t="shared" si="1946"/>
        <v>0</v>
      </c>
      <c r="T3037" s="111"/>
    </row>
    <row r="3038" spans="1:20">
      <c r="A3038" s="56">
        <f t="shared" ref="A3038" si="1948">A3034+1</f>
        <v>15</v>
      </c>
      <c r="B3038" s="56" t="s">
        <v>1046</v>
      </c>
      <c r="C3038" s="56" t="s">
        <v>1348</v>
      </c>
      <c r="D3038" s="56" t="s">
        <v>1346</v>
      </c>
      <c r="E3038" s="56" t="s">
        <v>1046</v>
      </c>
      <c r="F3038" s="45" t="s">
        <v>17</v>
      </c>
      <c r="G3038" s="46"/>
      <c r="H3038" s="46"/>
      <c r="I3038" s="46"/>
      <c r="J3038" s="46"/>
      <c r="K3038" s="46"/>
      <c r="L3038" s="46"/>
      <c r="M3038" s="47"/>
      <c r="N3038" s="47"/>
      <c r="O3038" s="47"/>
      <c r="P3038" s="47"/>
      <c r="Q3038" s="47"/>
      <c r="R3038" s="47"/>
      <c r="S3038" s="46">
        <f t="shared" si="1946"/>
        <v>0</v>
      </c>
      <c r="T3038" s="109"/>
    </row>
    <row r="3039" spans="1:20">
      <c r="A3039" s="57"/>
      <c r="B3039" s="57"/>
      <c r="C3039" s="57"/>
      <c r="D3039" s="57"/>
      <c r="E3039" s="57"/>
      <c r="F3039" s="45" t="s">
        <v>16</v>
      </c>
      <c r="G3039" s="46"/>
      <c r="H3039" s="46"/>
      <c r="I3039" s="46"/>
      <c r="J3039" s="46"/>
      <c r="K3039" s="46"/>
      <c r="L3039" s="46"/>
      <c r="M3039" s="47"/>
      <c r="N3039" s="47"/>
      <c r="O3039" s="47"/>
      <c r="P3039" s="47"/>
      <c r="Q3039" s="47"/>
      <c r="R3039" s="47"/>
      <c r="S3039" s="46">
        <f t="shared" si="1946"/>
        <v>0</v>
      </c>
      <c r="T3039" s="110"/>
    </row>
    <row r="3040" spans="1:20">
      <c r="A3040" s="57"/>
      <c r="B3040" s="57"/>
      <c r="C3040" s="57"/>
      <c r="D3040" s="57"/>
      <c r="E3040" s="57"/>
      <c r="F3040" s="45" t="s">
        <v>24</v>
      </c>
      <c r="G3040" s="46"/>
      <c r="H3040" s="46"/>
      <c r="I3040" s="46"/>
      <c r="J3040" s="46"/>
      <c r="K3040" s="46"/>
      <c r="L3040" s="46"/>
      <c r="M3040" s="47"/>
      <c r="N3040" s="47"/>
      <c r="O3040" s="47"/>
      <c r="P3040" s="47"/>
      <c r="Q3040" s="47"/>
      <c r="R3040" s="47"/>
      <c r="S3040" s="46">
        <f t="shared" si="1946"/>
        <v>0</v>
      </c>
      <c r="T3040" s="110"/>
    </row>
    <row r="3041" spans="1:20">
      <c r="A3041" s="58"/>
      <c r="B3041" s="58"/>
      <c r="C3041" s="58"/>
      <c r="D3041" s="58"/>
      <c r="E3041" s="58"/>
      <c r="F3041" s="45" t="s">
        <v>14</v>
      </c>
      <c r="G3041" s="48">
        <f t="shared" ref="G3041:R3041" si="1949">G3038+G3039+G3040</f>
        <v>0</v>
      </c>
      <c r="H3041" s="48">
        <f t="shared" si="1949"/>
        <v>0</v>
      </c>
      <c r="I3041" s="48">
        <f t="shared" si="1949"/>
        <v>0</v>
      </c>
      <c r="J3041" s="48">
        <f t="shared" si="1949"/>
        <v>0</v>
      </c>
      <c r="K3041" s="48">
        <f t="shared" si="1949"/>
        <v>0</v>
      </c>
      <c r="L3041" s="48">
        <f t="shared" si="1949"/>
        <v>0</v>
      </c>
      <c r="M3041" s="48">
        <f t="shared" si="1949"/>
        <v>0</v>
      </c>
      <c r="N3041" s="48">
        <f t="shared" si="1949"/>
        <v>0</v>
      </c>
      <c r="O3041" s="48">
        <f t="shared" si="1949"/>
        <v>0</v>
      </c>
      <c r="P3041" s="48">
        <f t="shared" si="1949"/>
        <v>0</v>
      </c>
      <c r="Q3041" s="48">
        <f t="shared" si="1949"/>
        <v>0</v>
      </c>
      <c r="R3041" s="48">
        <f t="shared" si="1949"/>
        <v>0</v>
      </c>
      <c r="S3041" s="48">
        <f t="shared" si="1946"/>
        <v>0</v>
      </c>
      <c r="T3041" s="111"/>
    </row>
    <row r="3042" spans="1:20">
      <c r="A3042" s="56">
        <f t="shared" ref="A3042" si="1950">A3038+1</f>
        <v>16</v>
      </c>
      <c r="B3042" s="56" t="s">
        <v>1046</v>
      </c>
      <c r="C3042" s="56" t="s">
        <v>1339</v>
      </c>
      <c r="D3042" s="56" t="s">
        <v>1346</v>
      </c>
      <c r="E3042" s="56" t="s">
        <v>1046</v>
      </c>
      <c r="F3042" s="45" t="s">
        <v>17</v>
      </c>
      <c r="G3042" s="46"/>
      <c r="H3042" s="46"/>
      <c r="I3042" s="46"/>
      <c r="J3042" s="46"/>
      <c r="K3042" s="46"/>
      <c r="L3042" s="46"/>
      <c r="M3042" s="47"/>
      <c r="N3042" s="47"/>
      <c r="O3042" s="47"/>
      <c r="P3042" s="47"/>
      <c r="Q3042" s="47"/>
      <c r="R3042" s="47"/>
      <c r="S3042" s="46">
        <f t="shared" si="1946"/>
        <v>0</v>
      </c>
      <c r="T3042" s="109"/>
    </row>
    <row r="3043" spans="1:20">
      <c r="A3043" s="57"/>
      <c r="B3043" s="57"/>
      <c r="C3043" s="57"/>
      <c r="D3043" s="57"/>
      <c r="E3043" s="57"/>
      <c r="F3043" s="45" t="s">
        <v>16</v>
      </c>
      <c r="G3043" s="46"/>
      <c r="H3043" s="46"/>
      <c r="I3043" s="46"/>
      <c r="J3043" s="46"/>
      <c r="K3043" s="46"/>
      <c r="L3043" s="46"/>
      <c r="M3043" s="47"/>
      <c r="N3043" s="47"/>
      <c r="O3043" s="47"/>
      <c r="P3043" s="47"/>
      <c r="Q3043" s="47"/>
      <c r="R3043" s="47"/>
      <c r="S3043" s="46">
        <f t="shared" si="1946"/>
        <v>0</v>
      </c>
      <c r="T3043" s="110"/>
    </row>
    <row r="3044" spans="1:20">
      <c r="A3044" s="57"/>
      <c r="B3044" s="57"/>
      <c r="C3044" s="57"/>
      <c r="D3044" s="57"/>
      <c r="E3044" s="57"/>
      <c r="F3044" s="45" t="s">
        <v>24</v>
      </c>
      <c r="G3044" s="46"/>
      <c r="H3044" s="46"/>
      <c r="I3044" s="46"/>
      <c r="J3044" s="46"/>
      <c r="K3044" s="46"/>
      <c r="L3044" s="46"/>
      <c r="M3044" s="47"/>
      <c r="N3044" s="47"/>
      <c r="O3044" s="47"/>
      <c r="P3044" s="47"/>
      <c r="Q3044" s="47"/>
      <c r="R3044" s="47"/>
      <c r="S3044" s="46">
        <f t="shared" si="1946"/>
        <v>0</v>
      </c>
      <c r="T3044" s="110"/>
    </row>
    <row r="3045" spans="1:20">
      <c r="A3045" s="58"/>
      <c r="B3045" s="58"/>
      <c r="C3045" s="58"/>
      <c r="D3045" s="58"/>
      <c r="E3045" s="58"/>
      <c r="F3045" s="45" t="s">
        <v>14</v>
      </c>
      <c r="G3045" s="48">
        <f t="shared" ref="G3045:R3045" si="1951">G3042+G3043+G3044</f>
        <v>0</v>
      </c>
      <c r="H3045" s="48">
        <f t="shared" si="1951"/>
        <v>0</v>
      </c>
      <c r="I3045" s="48">
        <f t="shared" si="1951"/>
        <v>0</v>
      </c>
      <c r="J3045" s="48">
        <f t="shared" si="1951"/>
        <v>0</v>
      </c>
      <c r="K3045" s="48">
        <f t="shared" si="1951"/>
        <v>0</v>
      </c>
      <c r="L3045" s="48">
        <f t="shared" si="1951"/>
        <v>0</v>
      </c>
      <c r="M3045" s="48">
        <f t="shared" si="1951"/>
        <v>0</v>
      </c>
      <c r="N3045" s="48">
        <f t="shared" si="1951"/>
        <v>0</v>
      </c>
      <c r="O3045" s="48">
        <f t="shared" si="1951"/>
        <v>0</v>
      </c>
      <c r="P3045" s="48">
        <f t="shared" si="1951"/>
        <v>0</v>
      </c>
      <c r="Q3045" s="48">
        <f t="shared" si="1951"/>
        <v>0</v>
      </c>
      <c r="R3045" s="48">
        <f t="shared" si="1951"/>
        <v>0</v>
      </c>
      <c r="S3045" s="48">
        <f t="shared" si="1946"/>
        <v>0</v>
      </c>
      <c r="T3045" s="111"/>
    </row>
    <row r="3046" spans="1:20">
      <c r="A3046" s="56">
        <f t="shared" ref="A3046" si="1952">A3042+1</f>
        <v>17</v>
      </c>
      <c r="B3046" s="56" t="s">
        <v>1046</v>
      </c>
      <c r="C3046" s="56" t="s">
        <v>1349</v>
      </c>
      <c r="D3046" s="56" t="s">
        <v>1346</v>
      </c>
      <c r="E3046" s="56" t="s">
        <v>1046</v>
      </c>
      <c r="F3046" s="45" t="s">
        <v>17</v>
      </c>
      <c r="G3046" s="46"/>
      <c r="H3046" s="46"/>
      <c r="I3046" s="46"/>
      <c r="J3046" s="46"/>
      <c r="K3046" s="46"/>
      <c r="L3046" s="46"/>
      <c r="M3046" s="47"/>
      <c r="N3046" s="47"/>
      <c r="O3046" s="47"/>
      <c r="P3046" s="47"/>
      <c r="Q3046" s="47"/>
      <c r="R3046" s="47"/>
      <c r="S3046" s="46">
        <f t="shared" si="1946"/>
        <v>0</v>
      </c>
      <c r="T3046" s="109"/>
    </row>
    <row r="3047" spans="1:20">
      <c r="A3047" s="57"/>
      <c r="B3047" s="57"/>
      <c r="C3047" s="57"/>
      <c r="D3047" s="57"/>
      <c r="E3047" s="57"/>
      <c r="F3047" s="45" t="s">
        <v>16</v>
      </c>
      <c r="G3047" s="46"/>
      <c r="H3047" s="46"/>
      <c r="I3047" s="46"/>
      <c r="J3047" s="46"/>
      <c r="K3047" s="46"/>
      <c r="L3047" s="46"/>
      <c r="M3047" s="47"/>
      <c r="N3047" s="47"/>
      <c r="O3047" s="47"/>
      <c r="P3047" s="47"/>
      <c r="Q3047" s="47"/>
      <c r="R3047" s="47"/>
      <c r="S3047" s="46">
        <f t="shared" si="1946"/>
        <v>0</v>
      </c>
      <c r="T3047" s="110"/>
    </row>
    <row r="3048" spans="1:20">
      <c r="A3048" s="57"/>
      <c r="B3048" s="57"/>
      <c r="C3048" s="57"/>
      <c r="D3048" s="57"/>
      <c r="E3048" s="57"/>
      <c r="F3048" s="45" t="s">
        <v>24</v>
      </c>
      <c r="G3048" s="46"/>
      <c r="H3048" s="46"/>
      <c r="I3048" s="46"/>
      <c r="J3048" s="46"/>
      <c r="K3048" s="46"/>
      <c r="L3048" s="46"/>
      <c r="M3048" s="47"/>
      <c r="N3048" s="47"/>
      <c r="O3048" s="47"/>
      <c r="P3048" s="47"/>
      <c r="Q3048" s="47"/>
      <c r="R3048" s="47"/>
      <c r="S3048" s="46">
        <f t="shared" si="1946"/>
        <v>0</v>
      </c>
      <c r="T3048" s="110"/>
    </row>
    <row r="3049" spans="1:20">
      <c r="A3049" s="58"/>
      <c r="B3049" s="58"/>
      <c r="C3049" s="58"/>
      <c r="D3049" s="58"/>
      <c r="E3049" s="58"/>
      <c r="F3049" s="45" t="s">
        <v>14</v>
      </c>
      <c r="G3049" s="48">
        <f t="shared" ref="G3049:R3049" si="1953">G3046+G3047+G3048</f>
        <v>0</v>
      </c>
      <c r="H3049" s="48">
        <f t="shared" si="1953"/>
        <v>0</v>
      </c>
      <c r="I3049" s="48">
        <f t="shared" si="1953"/>
        <v>0</v>
      </c>
      <c r="J3049" s="48">
        <f t="shared" si="1953"/>
        <v>0</v>
      </c>
      <c r="K3049" s="48">
        <f t="shared" si="1953"/>
        <v>0</v>
      </c>
      <c r="L3049" s="48">
        <f t="shared" si="1953"/>
        <v>0</v>
      </c>
      <c r="M3049" s="48">
        <f t="shared" si="1953"/>
        <v>0</v>
      </c>
      <c r="N3049" s="48">
        <f t="shared" si="1953"/>
        <v>0</v>
      </c>
      <c r="O3049" s="48">
        <f t="shared" si="1953"/>
        <v>0</v>
      </c>
      <c r="P3049" s="48">
        <f t="shared" si="1953"/>
        <v>0</v>
      </c>
      <c r="Q3049" s="48">
        <f t="shared" si="1953"/>
        <v>0</v>
      </c>
      <c r="R3049" s="48">
        <f t="shared" si="1953"/>
        <v>0</v>
      </c>
      <c r="S3049" s="48">
        <f t="shared" si="1946"/>
        <v>0</v>
      </c>
      <c r="T3049" s="111"/>
    </row>
    <row r="3050" spans="1:20">
      <c r="A3050" s="56">
        <f t="shared" ref="A3050" si="1954">A3046+1</f>
        <v>18</v>
      </c>
      <c r="B3050" s="56" t="s">
        <v>1046</v>
      </c>
      <c r="C3050" s="56" t="s">
        <v>1334</v>
      </c>
      <c r="D3050" s="56" t="s">
        <v>1350</v>
      </c>
      <c r="E3050" s="56" t="s">
        <v>1046</v>
      </c>
      <c r="F3050" s="45" t="s">
        <v>17</v>
      </c>
      <c r="G3050" s="46"/>
      <c r="H3050" s="46"/>
      <c r="I3050" s="46"/>
      <c r="J3050" s="46"/>
      <c r="K3050" s="46"/>
      <c r="L3050" s="46"/>
      <c r="M3050" s="47"/>
      <c r="N3050" s="47"/>
      <c r="O3050" s="47"/>
      <c r="P3050" s="47"/>
      <c r="Q3050" s="47"/>
      <c r="R3050" s="47"/>
      <c r="S3050" s="46">
        <f t="shared" si="1946"/>
        <v>0</v>
      </c>
      <c r="T3050" s="109"/>
    </row>
    <row r="3051" spans="1:20">
      <c r="A3051" s="57"/>
      <c r="B3051" s="57"/>
      <c r="C3051" s="57"/>
      <c r="D3051" s="57"/>
      <c r="E3051" s="57"/>
      <c r="F3051" s="45" t="s">
        <v>16</v>
      </c>
      <c r="G3051" s="46"/>
      <c r="H3051" s="46"/>
      <c r="I3051" s="46"/>
      <c r="J3051" s="46"/>
      <c r="K3051" s="46"/>
      <c r="L3051" s="46"/>
      <c r="M3051" s="47"/>
      <c r="N3051" s="47"/>
      <c r="O3051" s="47"/>
      <c r="P3051" s="47"/>
      <c r="Q3051" s="47"/>
      <c r="R3051" s="47"/>
      <c r="S3051" s="46">
        <f t="shared" si="1946"/>
        <v>0</v>
      </c>
      <c r="T3051" s="110"/>
    </row>
    <row r="3052" spans="1:20">
      <c r="A3052" s="57"/>
      <c r="B3052" s="57"/>
      <c r="C3052" s="57"/>
      <c r="D3052" s="57"/>
      <c r="E3052" s="57"/>
      <c r="F3052" s="45" t="s">
        <v>24</v>
      </c>
      <c r="G3052" s="46"/>
      <c r="H3052" s="46"/>
      <c r="I3052" s="46"/>
      <c r="J3052" s="46"/>
      <c r="K3052" s="46"/>
      <c r="L3052" s="46"/>
      <c r="M3052" s="47"/>
      <c r="N3052" s="47"/>
      <c r="O3052" s="47"/>
      <c r="P3052" s="47"/>
      <c r="Q3052" s="47"/>
      <c r="R3052" s="47"/>
      <c r="S3052" s="46">
        <f t="shared" si="1946"/>
        <v>0</v>
      </c>
      <c r="T3052" s="110"/>
    </row>
    <row r="3053" spans="1:20">
      <c r="A3053" s="58"/>
      <c r="B3053" s="58"/>
      <c r="C3053" s="58"/>
      <c r="D3053" s="58"/>
      <c r="E3053" s="58"/>
      <c r="F3053" s="45" t="s">
        <v>14</v>
      </c>
      <c r="G3053" s="48">
        <f t="shared" ref="G3053:R3053" si="1955">G3050+G3051+G3052</f>
        <v>0</v>
      </c>
      <c r="H3053" s="48">
        <f t="shared" si="1955"/>
        <v>0</v>
      </c>
      <c r="I3053" s="48">
        <f t="shared" si="1955"/>
        <v>0</v>
      </c>
      <c r="J3053" s="48">
        <f t="shared" si="1955"/>
        <v>0</v>
      </c>
      <c r="K3053" s="48">
        <f t="shared" si="1955"/>
        <v>0</v>
      </c>
      <c r="L3053" s="48">
        <f t="shared" si="1955"/>
        <v>0</v>
      </c>
      <c r="M3053" s="48">
        <f t="shared" si="1955"/>
        <v>0</v>
      </c>
      <c r="N3053" s="48">
        <f t="shared" si="1955"/>
        <v>0</v>
      </c>
      <c r="O3053" s="48">
        <f t="shared" si="1955"/>
        <v>0</v>
      </c>
      <c r="P3053" s="48">
        <f t="shared" si="1955"/>
        <v>0</v>
      </c>
      <c r="Q3053" s="48">
        <f t="shared" si="1955"/>
        <v>0</v>
      </c>
      <c r="R3053" s="48">
        <f t="shared" si="1955"/>
        <v>0</v>
      </c>
      <c r="S3053" s="48">
        <f t="shared" si="1946"/>
        <v>0</v>
      </c>
      <c r="T3053" s="111"/>
    </row>
    <row r="3054" spans="1:20">
      <c r="A3054" s="56">
        <f t="shared" ref="A3054" si="1956">A3050+1</f>
        <v>19</v>
      </c>
      <c r="B3054" s="56" t="s">
        <v>1046</v>
      </c>
      <c r="C3054" s="56" t="s">
        <v>1336</v>
      </c>
      <c r="D3054" s="56" t="s">
        <v>1350</v>
      </c>
      <c r="E3054" s="56" t="s">
        <v>1046</v>
      </c>
      <c r="F3054" s="45" t="s">
        <v>17</v>
      </c>
      <c r="G3054" s="46"/>
      <c r="H3054" s="46"/>
      <c r="I3054" s="46"/>
      <c r="J3054" s="46"/>
      <c r="K3054" s="46"/>
      <c r="L3054" s="46"/>
      <c r="M3054" s="47"/>
      <c r="N3054" s="47"/>
      <c r="O3054" s="47"/>
      <c r="P3054" s="47"/>
      <c r="Q3054" s="47"/>
      <c r="R3054" s="47"/>
      <c r="S3054" s="46">
        <f t="shared" si="1946"/>
        <v>0</v>
      </c>
      <c r="T3054" s="109"/>
    </row>
    <row r="3055" spans="1:20">
      <c r="A3055" s="57"/>
      <c r="B3055" s="57"/>
      <c r="C3055" s="57"/>
      <c r="D3055" s="57"/>
      <c r="E3055" s="57"/>
      <c r="F3055" s="45" t="s">
        <v>16</v>
      </c>
      <c r="G3055" s="46"/>
      <c r="H3055" s="46"/>
      <c r="I3055" s="46"/>
      <c r="J3055" s="46"/>
      <c r="K3055" s="46"/>
      <c r="L3055" s="46"/>
      <c r="M3055" s="47"/>
      <c r="N3055" s="47"/>
      <c r="O3055" s="47"/>
      <c r="P3055" s="47"/>
      <c r="Q3055" s="47"/>
      <c r="R3055" s="47"/>
      <c r="S3055" s="46">
        <f t="shared" si="1946"/>
        <v>0</v>
      </c>
      <c r="T3055" s="110"/>
    </row>
    <row r="3056" spans="1:20">
      <c r="A3056" s="57"/>
      <c r="B3056" s="57"/>
      <c r="C3056" s="57"/>
      <c r="D3056" s="57"/>
      <c r="E3056" s="57"/>
      <c r="F3056" s="45" t="s">
        <v>24</v>
      </c>
      <c r="G3056" s="46"/>
      <c r="H3056" s="46"/>
      <c r="I3056" s="46"/>
      <c r="J3056" s="46"/>
      <c r="K3056" s="46"/>
      <c r="L3056" s="46"/>
      <c r="M3056" s="47"/>
      <c r="N3056" s="47"/>
      <c r="O3056" s="47"/>
      <c r="P3056" s="47"/>
      <c r="Q3056" s="47"/>
      <c r="R3056" s="47"/>
      <c r="S3056" s="46">
        <f t="shared" si="1946"/>
        <v>0</v>
      </c>
      <c r="T3056" s="110"/>
    </row>
    <row r="3057" spans="1:20">
      <c r="A3057" s="58"/>
      <c r="B3057" s="58"/>
      <c r="C3057" s="58"/>
      <c r="D3057" s="58"/>
      <c r="E3057" s="58"/>
      <c r="F3057" s="45" t="s">
        <v>14</v>
      </c>
      <c r="G3057" s="48">
        <f t="shared" ref="G3057:R3057" si="1957">G3054+G3055+G3056</f>
        <v>0</v>
      </c>
      <c r="H3057" s="48">
        <f t="shared" si="1957"/>
        <v>0</v>
      </c>
      <c r="I3057" s="48">
        <f t="shared" si="1957"/>
        <v>0</v>
      </c>
      <c r="J3057" s="48">
        <f t="shared" si="1957"/>
        <v>0</v>
      </c>
      <c r="K3057" s="48">
        <f t="shared" si="1957"/>
        <v>0</v>
      </c>
      <c r="L3057" s="48">
        <f t="shared" si="1957"/>
        <v>0</v>
      </c>
      <c r="M3057" s="48">
        <f t="shared" si="1957"/>
        <v>0</v>
      </c>
      <c r="N3057" s="48">
        <f t="shared" si="1957"/>
        <v>0</v>
      </c>
      <c r="O3057" s="48">
        <f t="shared" si="1957"/>
        <v>0</v>
      </c>
      <c r="P3057" s="48">
        <f t="shared" si="1957"/>
        <v>0</v>
      </c>
      <c r="Q3057" s="48">
        <f t="shared" si="1957"/>
        <v>0</v>
      </c>
      <c r="R3057" s="48">
        <f t="shared" si="1957"/>
        <v>0</v>
      </c>
      <c r="S3057" s="48">
        <f t="shared" si="1946"/>
        <v>0</v>
      </c>
      <c r="T3057" s="111"/>
    </row>
    <row r="3058" spans="1:20">
      <c r="A3058" s="56">
        <f t="shared" ref="A3058" si="1958">A3054+1</f>
        <v>20</v>
      </c>
      <c r="B3058" s="56" t="s">
        <v>1046</v>
      </c>
      <c r="C3058" s="56" t="s">
        <v>1351</v>
      </c>
      <c r="D3058" s="56" t="s">
        <v>1350</v>
      </c>
      <c r="E3058" s="56" t="s">
        <v>1046</v>
      </c>
      <c r="F3058" s="45" t="s">
        <v>17</v>
      </c>
      <c r="G3058" s="46"/>
      <c r="H3058" s="46"/>
      <c r="I3058" s="46"/>
      <c r="J3058" s="46"/>
      <c r="K3058" s="46"/>
      <c r="L3058" s="46"/>
      <c r="M3058" s="47"/>
      <c r="N3058" s="47"/>
      <c r="O3058" s="47"/>
      <c r="P3058" s="47"/>
      <c r="Q3058" s="47"/>
      <c r="R3058" s="47"/>
      <c r="S3058" s="46">
        <f t="shared" si="1946"/>
        <v>0</v>
      </c>
      <c r="T3058" s="109"/>
    </row>
    <row r="3059" spans="1:20">
      <c r="A3059" s="57"/>
      <c r="B3059" s="57"/>
      <c r="C3059" s="57"/>
      <c r="D3059" s="57"/>
      <c r="E3059" s="57"/>
      <c r="F3059" s="45" t="s">
        <v>16</v>
      </c>
      <c r="G3059" s="46"/>
      <c r="H3059" s="46"/>
      <c r="I3059" s="46"/>
      <c r="J3059" s="46"/>
      <c r="K3059" s="46"/>
      <c r="L3059" s="46"/>
      <c r="M3059" s="47"/>
      <c r="N3059" s="47"/>
      <c r="O3059" s="47"/>
      <c r="P3059" s="47"/>
      <c r="Q3059" s="47"/>
      <c r="R3059" s="47"/>
      <c r="S3059" s="46">
        <f t="shared" si="1946"/>
        <v>0</v>
      </c>
      <c r="T3059" s="110"/>
    </row>
    <row r="3060" spans="1:20">
      <c r="A3060" s="57"/>
      <c r="B3060" s="57"/>
      <c r="C3060" s="57"/>
      <c r="D3060" s="57"/>
      <c r="E3060" s="57"/>
      <c r="F3060" s="45" t="s">
        <v>24</v>
      </c>
      <c r="G3060" s="46"/>
      <c r="H3060" s="46"/>
      <c r="I3060" s="46"/>
      <c r="J3060" s="46"/>
      <c r="K3060" s="46"/>
      <c r="L3060" s="46"/>
      <c r="M3060" s="47"/>
      <c r="N3060" s="47"/>
      <c r="O3060" s="47"/>
      <c r="P3060" s="47"/>
      <c r="Q3060" s="47"/>
      <c r="R3060" s="47"/>
      <c r="S3060" s="46">
        <f t="shared" si="1946"/>
        <v>0</v>
      </c>
      <c r="T3060" s="110"/>
    </row>
    <row r="3061" spans="1:20">
      <c r="A3061" s="58"/>
      <c r="B3061" s="58"/>
      <c r="C3061" s="58"/>
      <c r="D3061" s="58"/>
      <c r="E3061" s="58"/>
      <c r="F3061" s="45" t="s">
        <v>14</v>
      </c>
      <c r="G3061" s="48">
        <f t="shared" ref="G3061:R3061" si="1959">G3058+G3059+G3060</f>
        <v>0</v>
      </c>
      <c r="H3061" s="48">
        <f t="shared" si="1959"/>
        <v>0</v>
      </c>
      <c r="I3061" s="48">
        <f t="shared" si="1959"/>
        <v>0</v>
      </c>
      <c r="J3061" s="48">
        <f t="shared" si="1959"/>
        <v>0</v>
      </c>
      <c r="K3061" s="48">
        <f t="shared" si="1959"/>
        <v>0</v>
      </c>
      <c r="L3061" s="48">
        <f t="shared" si="1959"/>
        <v>0</v>
      </c>
      <c r="M3061" s="48">
        <f t="shared" si="1959"/>
        <v>0</v>
      </c>
      <c r="N3061" s="48">
        <f t="shared" si="1959"/>
        <v>0</v>
      </c>
      <c r="O3061" s="48">
        <f t="shared" si="1959"/>
        <v>0</v>
      </c>
      <c r="P3061" s="48">
        <f t="shared" si="1959"/>
        <v>0</v>
      </c>
      <c r="Q3061" s="48">
        <f t="shared" si="1959"/>
        <v>0</v>
      </c>
      <c r="R3061" s="48">
        <f t="shared" si="1959"/>
        <v>0</v>
      </c>
      <c r="S3061" s="48">
        <f t="shared" si="1946"/>
        <v>0</v>
      </c>
      <c r="T3061" s="111"/>
    </row>
    <row r="3062" spans="1:20">
      <c r="A3062" s="56">
        <f t="shared" ref="A3062" si="1960">A3058+1</f>
        <v>21</v>
      </c>
      <c r="B3062" s="56" t="s">
        <v>1046</v>
      </c>
      <c r="C3062" s="56" t="s">
        <v>1352</v>
      </c>
      <c r="D3062" s="56" t="s">
        <v>1350</v>
      </c>
      <c r="E3062" s="56" t="s">
        <v>1046</v>
      </c>
      <c r="F3062" s="45" t="s">
        <v>17</v>
      </c>
      <c r="G3062" s="46"/>
      <c r="H3062" s="46"/>
      <c r="I3062" s="46"/>
      <c r="J3062" s="46"/>
      <c r="K3062" s="46"/>
      <c r="L3062" s="46"/>
      <c r="M3062" s="47"/>
      <c r="N3062" s="47"/>
      <c r="O3062" s="47"/>
      <c r="P3062" s="47"/>
      <c r="Q3062" s="47"/>
      <c r="R3062" s="47"/>
      <c r="S3062" s="46">
        <f t="shared" si="1946"/>
        <v>0</v>
      </c>
      <c r="T3062" s="109"/>
    </row>
    <row r="3063" spans="1:20">
      <c r="A3063" s="57"/>
      <c r="B3063" s="57"/>
      <c r="C3063" s="57"/>
      <c r="D3063" s="57"/>
      <c r="E3063" s="57"/>
      <c r="F3063" s="45" t="s">
        <v>16</v>
      </c>
      <c r="G3063" s="46"/>
      <c r="H3063" s="46"/>
      <c r="I3063" s="46"/>
      <c r="J3063" s="46"/>
      <c r="K3063" s="46"/>
      <c r="L3063" s="46"/>
      <c r="M3063" s="47"/>
      <c r="N3063" s="47"/>
      <c r="O3063" s="47"/>
      <c r="P3063" s="47"/>
      <c r="Q3063" s="47"/>
      <c r="R3063" s="47"/>
      <c r="S3063" s="46">
        <f t="shared" si="1946"/>
        <v>0</v>
      </c>
      <c r="T3063" s="110"/>
    </row>
    <row r="3064" spans="1:20">
      <c r="A3064" s="57"/>
      <c r="B3064" s="57"/>
      <c r="C3064" s="57"/>
      <c r="D3064" s="57"/>
      <c r="E3064" s="57"/>
      <c r="F3064" s="45" t="s">
        <v>24</v>
      </c>
      <c r="G3064" s="46"/>
      <c r="H3064" s="46"/>
      <c r="I3064" s="46"/>
      <c r="J3064" s="46"/>
      <c r="K3064" s="46"/>
      <c r="L3064" s="46"/>
      <c r="M3064" s="47"/>
      <c r="N3064" s="47"/>
      <c r="O3064" s="47"/>
      <c r="P3064" s="47"/>
      <c r="Q3064" s="47"/>
      <c r="R3064" s="47"/>
      <c r="S3064" s="46">
        <f t="shared" si="1946"/>
        <v>0</v>
      </c>
      <c r="T3064" s="110"/>
    </row>
    <row r="3065" spans="1:20">
      <c r="A3065" s="58"/>
      <c r="B3065" s="58"/>
      <c r="C3065" s="58"/>
      <c r="D3065" s="58"/>
      <c r="E3065" s="58"/>
      <c r="F3065" s="45" t="s">
        <v>14</v>
      </c>
      <c r="G3065" s="48">
        <f t="shared" ref="G3065:R3065" si="1961">G3062+G3063+G3064</f>
        <v>0</v>
      </c>
      <c r="H3065" s="48">
        <f t="shared" si="1961"/>
        <v>0</v>
      </c>
      <c r="I3065" s="48">
        <f t="shared" si="1961"/>
        <v>0</v>
      </c>
      <c r="J3065" s="48">
        <f t="shared" si="1961"/>
        <v>0</v>
      </c>
      <c r="K3065" s="48">
        <f t="shared" si="1961"/>
        <v>0</v>
      </c>
      <c r="L3065" s="48">
        <f t="shared" si="1961"/>
        <v>0</v>
      </c>
      <c r="M3065" s="48">
        <f t="shared" si="1961"/>
        <v>0</v>
      </c>
      <c r="N3065" s="48">
        <f t="shared" si="1961"/>
        <v>0</v>
      </c>
      <c r="O3065" s="48">
        <f t="shared" si="1961"/>
        <v>0</v>
      </c>
      <c r="P3065" s="48">
        <f t="shared" si="1961"/>
        <v>0</v>
      </c>
      <c r="Q3065" s="48">
        <f t="shared" si="1961"/>
        <v>0</v>
      </c>
      <c r="R3065" s="48">
        <f t="shared" si="1961"/>
        <v>0</v>
      </c>
      <c r="S3065" s="48">
        <f t="shared" si="1946"/>
        <v>0</v>
      </c>
      <c r="T3065" s="111"/>
    </row>
    <row r="3066" spans="1:20">
      <c r="A3066" s="56">
        <f t="shared" ref="A3066" si="1962">A3062+1</f>
        <v>22</v>
      </c>
      <c r="B3066" s="56" t="s">
        <v>1046</v>
      </c>
      <c r="C3066" s="56" t="s">
        <v>1339</v>
      </c>
      <c r="D3066" s="56" t="s">
        <v>1350</v>
      </c>
      <c r="E3066" s="56" t="s">
        <v>1046</v>
      </c>
      <c r="F3066" s="45" t="s">
        <v>17</v>
      </c>
      <c r="G3066" s="46"/>
      <c r="H3066" s="46"/>
      <c r="I3066" s="46"/>
      <c r="J3066" s="46"/>
      <c r="K3066" s="46"/>
      <c r="L3066" s="46"/>
      <c r="M3066" s="47"/>
      <c r="N3066" s="47"/>
      <c r="O3066" s="47"/>
      <c r="P3066" s="47"/>
      <c r="Q3066" s="47"/>
      <c r="R3066" s="47"/>
      <c r="S3066" s="46">
        <f t="shared" si="1946"/>
        <v>0</v>
      </c>
      <c r="T3066" s="109"/>
    </row>
    <row r="3067" spans="1:20">
      <c r="A3067" s="57"/>
      <c r="B3067" s="57"/>
      <c r="C3067" s="57"/>
      <c r="D3067" s="57"/>
      <c r="E3067" s="57"/>
      <c r="F3067" s="45" t="s">
        <v>16</v>
      </c>
      <c r="G3067" s="46"/>
      <c r="H3067" s="46"/>
      <c r="I3067" s="46"/>
      <c r="J3067" s="46"/>
      <c r="K3067" s="46"/>
      <c r="L3067" s="46"/>
      <c r="M3067" s="47"/>
      <c r="N3067" s="47"/>
      <c r="O3067" s="47"/>
      <c r="P3067" s="47"/>
      <c r="Q3067" s="47"/>
      <c r="R3067" s="47"/>
      <c r="S3067" s="46">
        <f t="shared" si="1946"/>
        <v>0</v>
      </c>
      <c r="T3067" s="110"/>
    </row>
    <row r="3068" spans="1:20">
      <c r="A3068" s="57"/>
      <c r="B3068" s="57"/>
      <c r="C3068" s="57"/>
      <c r="D3068" s="57"/>
      <c r="E3068" s="57"/>
      <c r="F3068" s="45" t="s">
        <v>24</v>
      </c>
      <c r="G3068" s="46"/>
      <c r="H3068" s="46"/>
      <c r="I3068" s="46"/>
      <c r="J3068" s="46"/>
      <c r="K3068" s="46"/>
      <c r="L3068" s="46"/>
      <c r="M3068" s="47"/>
      <c r="N3068" s="47"/>
      <c r="O3068" s="47"/>
      <c r="P3068" s="47"/>
      <c r="Q3068" s="47"/>
      <c r="R3068" s="47"/>
      <c r="S3068" s="46">
        <f t="shared" si="1946"/>
        <v>0</v>
      </c>
      <c r="T3068" s="110"/>
    </row>
    <row r="3069" spans="1:20">
      <c r="A3069" s="58"/>
      <c r="B3069" s="58"/>
      <c r="C3069" s="58"/>
      <c r="D3069" s="58"/>
      <c r="E3069" s="58"/>
      <c r="F3069" s="45" t="s">
        <v>14</v>
      </c>
      <c r="G3069" s="48">
        <f t="shared" ref="G3069:R3069" si="1963">G3066+G3067+G3068</f>
        <v>0</v>
      </c>
      <c r="H3069" s="48">
        <f t="shared" si="1963"/>
        <v>0</v>
      </c>
      <c r="I3069" s="48">
        <f t="shared" si="1963"/>
        <v>0</v>
      </c>
      <c r="J3069" s="48">
        <f t="shared" si="1963"/>
        <v>0</v>
      </c>
      <c r="K3069" s="48">
        <f t="shared" si="1963"/>
        <v>0</v>
      </c>
      <c r="L3069" s="48">
        <f t="shared" si="1963"/>
        <v>0</v>
      </c>
      <c r="M3069" s="48">
        <f t="shared" si="1963"/>
        <v>0</v>
      </c>
      <c r="N3069" s="48">
        <f t="shared" si="1963"/>
        <v>0</v>
      </c>
      <c r="O3069" s="48">
        <f t="shared" si="1963"/>
        <v>0</v>
      </c>
      <c r="P3069" s="48">
        <f t="shared" si="1963"/>
        <v>0</v>
      </c>
      <c r="Q3069" s="48">
        <f t="shared" si="1963"/>
        <v>0</v>
      </c>
      <c r="R3069" s="48">
        <f t="shared" si="1963"/>
        <v>0</v>
      </c>
      <c r="S3069" s="48">
        <f t="shared" si="1946"/>
        <v>0</v>
      </c>
      <c r="T3069" s="111"/>
    </row>
    <row r="3070" spans="1:20">
      <c r="A3070" s="56">
        <f t="shared" ref="A3070" si="1964">A3066+1</f>
        <v>23</v>
      </c>
      <c r="B3070" s="56" t="s">
        <v>1046</v>
      </c>
      <c r="C3070" s="56" t="s">
        <v>1353</v>
      </c>
      <c r="D3070" s="56" t="s">
        <v>1350</v>
      </c>
      <c r="E3070" s="56" t="s">
        <v>1046</v>
      </c>
      <c r="F3070" s="45" t="s">
        <v>17</v>
      </c>
      <c r="G3070" s="46"/>
      <c r="H3070" s="46"/>
      <c r="I3070" s="46"/>
      <c r="J3070" s="46"/>
      <c r="K3070" s="46"/>
      <c r="L3070" s="46"/>
      <c r="M3070" s="47"/>
      <c r="N3070" s="47"/>
      <c r="O3070" s="47"/>
      <c r="P3070" s="47"/>
      <c r="Q3070" s="47"/>
      <c r="R3070" s="47"/>
      <c r="S3070" s="46">
        <f t="shared" si="1946"/>
        <v>0</v>
      </c>
      <c r="T3070" s="109"/>
    </row>
    <row r="3071" spans="1:20">
      <c r="A3071" s="57"/>
      <c r="B3071" s="57"/>
      <c r="C3071" s="57"/>
      <c r="D3071" s="57"/>
      <c r="E3071" s="57"/>
      <c r="F3071" s="45" t="s">
        <v>16</v>
      </c>
      <c r="G3071" s="46"/>
      <c r="H3071" s="46"/>
      <c r="I3071" s="46"/>
      <c r="J3071" s="46"/>
      <c r="K3071" s="46"/>
      <c r="L3071" s="46"/>
      <c r="M3071" s="47"/>
      <c r="N3071" s="47"/>
      <c r="O3071" s="47"/>
      <c r="P3071" s="47"/>
      <c r="Q3071" s="47"/>
      <c r="R3071" s="47"/>
      <c r="S3071" s="46">
        <f t="shared" si="1946"/>
        <v>0</v>
      </c>
      <c r="T3071" s="110"/>
    </row>
    <row r="3072" spans="1:20">
      <c r="A3072" s="57"/>
      <c r="B3072" s="57"/>
      <c r="C3072" s="57"/>
      <c r="D3072" s="57"/>
      <c r="E3072" s="57"/>
      <c r="F3072" s="45" t="s">
        <v>24</v>
      </c>
      <c r="G3072" s="46"/>
      <c r="H3072" s="46"/>
      <c r="I3072" s="46"/>
      <c r="J3072" s="46"/>
      <c r="K3072" s="46"/>
      <c r="L3072" s="46"/>
      <c r="M3072" s="47"/>
      <c r="N3072" s="47"/>
      <c r="O3072" s="47"/>
      <c r="P3072" s="47"/>
      <c r="Q3072" s="47"/>
      <c r="R3072" s="47"/>
      <c r="S3072" s="46">
        <f t="shared" si="1946"/>
        <v>0</v>
      </c>
      <c r="T3072" s="110"/>
    </row>
    <row r="3073" spans="1:20">
      <c r="A3073" s="58"/>
      <c r="B3073" s="58"/>
      <c r="C3073" s="58"/>
      <c r="D3073" s="58"/>
      <c r="E3073" s="58"/>
      <c r="F3073" s="45" t="s">
        <v>14</v>
      </c>
      <c r="G3073" s="48">
        <f t="shared" ref="G3073:R3073" si="1965">G3070+G3071+G3072</f>
        <v>0</v>
      </c>
      <c r="H3073" s="48">
        <f t="shared" si="1965"/>
        <v>0</v>
      </c>
      <c r="I3073" s="48">
        <f t="shared" si="1965"/>
        <v>0</v>
      </c>
      <c r="J3073" s="48">
        <f t="shared" si="1965"/>
        <v>0</v>
      </c>
      <c r="K3073" s="48">
        <f t="shared" si="1965"/>
        <v>0</v>
      </c>
      <c r="L3073" s="48">
        <f t="shared" si="1965"/>
        <v>0</v>
      </c>
      <c r="M3073" s="48">
        <f t="shared" si="1965"/>
        <v>0</v>
      </c>
      <c r="N3073" s="48">
        <f t="shared" si="1965"/>
        <v>0</v>
      </c>
      <c r="O3073" s="48">
        <f t="shared" si="1965"/>
        <v>0</v>
      </c>
      <c r="P3073" s="48">
        <f t="shared" si="1965"/>
        <v>0</v>
      </c>
      <c r="Q3073" s="48">
        <f t="shared" si="1965"/>
        <v>0</v>
      </c>
      <c r="R3073" s="48">
        <f t="shared" si="1965"/>
        <v>0</v>
      </c>
      <c r="S3073" s="48">
        <f t="shared" si="1946"/>
        <v>0</v>
      </c>
      <c r="T3073" s="111"/>
    </row>
    <row r="3074" spans="1:20">
      <c r="A3074" s="56">
        <f t="shared" ref="A3074" si="1966">A3070+1</f>
        <v>24</v>
      </c>
      <c r="B3074" s="56" t="s">
        <v>1046</v>
      </c>
      <c r="C3074" s="56" t="s">
        <v>1336</v>
      </c>
      <c r="D3074" s="56" t="s">
        <v>1354</v>
      </c>
      <c r="E3074" s="56" t="s">
        <v>1046</v>
      </c>
      <c r="F3074" s="45" t="s">
        <v>17</v>
      </c>
      <c r="G3074" s="46"/>
      <c r="H3074" s="46"/>
      <c r="I3074" s="46"/>
      <c r="J3074" s="46"/>
      <c r="K3074" s="46"/>
      <c r="L3074" s="46"/>
      <c r="M3074" s="47"/>
      <c r="N3074" s="47"/>
      <c r="O3074" s="47"/>
      <c r="P3074" s="47"/>
      <c r="Q3074" s="47"/>
      <c r="R3074" s="47"/>
      <c r="S3074" s="46">
        <f t="shared" si="1946"/>
        <v>0</v>
      </c>
      <c r="T3074" s="109"/>
    </row>
    <row r="3075" spans="1:20">
      <c r="A3075" s="57"/>
      <c r="B3075" s="57"/>
      <c r="C3075" s="57"/>
      <c r="D3075" s="57"/>
      <c r="E3075" s="57"/>
      <c r="F3075" s="45" t="s">
        <v>16</v>
      </c>
      <c r="G3075" s="46"/>
      <c r="H3075" s="46"/>
      <c r="I3075" s="46"/>
      <c r="J3075" s="46"/>
      <c r="K3075" s="46"/>
      <c r="L3075" s="46"/>
      <c r="M3075" s="47"/>
      <c r="N3075" s="47"/>
      <c r="O3075" s="47"/>
      <c r="P3075" s="47"/>
      <c r="Q3075" s="47"/>
      <c r="R3075" s="47"/>
      <c r="S3075" s="46">
        <f t="shared" si="1946"/>
        <v>0</v>
      </c>
      <c r="T3075" s="110"/>
    </row>
    <row r="3076" spans="1:20">
      <c r="A3076" s="57"/>
      <c r="B3076" s="57"/>
      <c r="C3076" s="57"/>
      <c r="D3076" s="57"/>
      <c r="E3076" s="57"/>
      <c r="F3076" s="45" t="s">
        <v>24</v>
      </c>
      <c r="G3076" s="46"/>
      <c r="H3076" s="46"/>
      <c r="I3076" s="46"/>
      <c r="J3076" s="46"/>
      <c r="K3076" s="46"/>
      <c r="L3076" s="46"/>
      <c r="M3076" s="47"/>
      <c r="N3076" s="47"/>
      <c r="O3076" s="47"/>
      <c r="P3076" s="47"/>
      <c r="Q3076" s="47"/>
      <c r="R3076" s="47"/>
      <c r="S3076" s="46">
        <f t="shared" si="1946"/>
        <v>0</v>
      </c>
      <c r="T3076" s="110"/>
    </row>
    <row r="3077" spans="1:20">
      <c r="A3077" s="58"/>
      <c r="B3077" s="58"/>
      <c r="C3077" s="58"/>
      <c r="D3077" s="58"/>
      <c r="E3077" s="58"/>
      <c r="F3077" s="45" t="s">
        <v>14</v>
      </c>
      <c r="G3077" s="48">
        <f t="shared" ref="G3077:R3077" si="1967">G3074+G3075+G3076</f>
        <v>0</v>
      </c>
      <c r="H3077" s="48">
        <f t="shared" si="1967"/>
        <v>0</v>
      </c>
      <c r="I3077" s="48">
        <f t="shared" si="1967"/>
        <v>0</v>
      </c>
      <c r="J3077" s="48">
        <f t="shared" si="1967"/>
        <v>0</v>
      </c>
      <c r="K3077" s="48">
        <f t="shared" si="1967"/>
        <v>0</v>
      </c>
      <c r="L3077" s="48">
        <f t="shared" si="1967"/>
        <v>0</v>
      </c>
      <c r="M3077" s="48">
        <f t="shared" si="1967"/>
        <v>0</v>
      </c>
      <c r="N3077" s="48">
        <f t="shared" si="1967"/>
        <v>0</v>
      </c>
      <c r="O3077" s="48">
        <f t="shared" si="1967"/>
        <v>0</v>
      </c>
      <c r="P3077" s="48">
        <f t="shared" si="1967"/>
        <v>0</v>
      </c>
      <c r="Q3077" s="48">
        <f t="shared" si="1967"/>
        <v>0</v>
      </c>
      <c r="R3077" s="48">
        <f t="shared" si="1967"/>
        <v>0</v>
      </c>
      <c r="S3077" s="48">
        <f t="shared" si="1946"/>
        <v>0</v>
      </c>
      <c r="T3077" s="111"/>
    </row>
    <row r="3078" spans="1:20">
      <c r="A3078" s="56">
        <f t="shared" ref="A3078" si="1968">A3074+1</f>
        <v>25</v>
      </c>
      <c r="B3078" s="56" t="s">
        <v>1046</v>
      </c>
      <c r="C3078" s="56" t="s">
        <v>1355</v>
      </c>
      <c r="D3078" s="56" t="s">
        <v>1354</v>
      </c>
      <c r="E3078" s="56" t="s">
        <v>1046</v>
      </c>
      <c r="F3078" s="45" t="s">
        <v>17</v>
      </c>
      <c r="G3078" s="46"/>
      <c r="H3078" s="46"/>
      <c r="I3078" s="46"/>
      <c r="J3078" s="46"/>
      <c r="K3078" s="46"/>
      <c r="L3078" s="46"/>
      <c r="M3078" s="47"/>
      <c r="N3078" s="47"/>
      <c r="O3078" s="47"/>
      <c r="P3078" s="47"/>
      <c r="Q3078" s="47"/>
      <c r="R3078" s="47"/>
      <c r="S3078" s="46">
        <f t="shared" si="1946"/>
        <v>0</v>
      </c>
      <c r="T3078" s="109"/>
    </row>
    <row r="3079" spans="1:20">
      <c r="A3079" s="57"/>
      <c r="B3079" s="57"/>
      <c r="C3079" s="57"/>
      <c r="D3079" s="57"/>
      <c r="E3079" s="57"/>
      <c r="F3079" s="45" t="s">
        <v>16</v>
      </c>
      <c r="G3079" s="46"/>
      <c r="H3079" s="46"/>
      <c r="I3079" s="46"/>
      <c r="J3079" s="46"/>
      <c r="K3079" s="46"/>
      <c r="L3079" s="46"/>
      <c r="M3079" s="47"/>
      <c r="N3079" s="47"/>
      <c r="O3079" s="47"/>
      <c r="P3079" s="47"/>
      <c r="Q3079" s="47"/>
      <c r="R3079" s="47"/>
      <c r="S3079" s="46">
        <f t="shared" si="1946"/>
        <v>0</v>
      </c>
      <c r="T3079" s="110"/>
    </row>
    <row r="3080" spans="1:20">
      <c r="A3080" s="57"/>
      <c r="B3080" s="57"/>
      <c r="C3080" s="57"/>
      <c r="D3080" s="57"/>
      <c r="E3080" s="57"/>
      <c r="F3080" s="45" t="s">
        <v>24</v>
      </c>
      <c r="G3080" s="46"/>
      <c r="H3080" s="46"/>
      <c r="I3080" s="46"/>
      <c r="J3080" s="46"/>
      <c r="K3080" s="46"/>
      <c r="L3080" s="46"/>
      <c r="M3080" s="47"/>
      <c r="N3080" s="47"/>
      <c r="O3080" s="47"/>
      <c r="P3080" s="47"/>
      <c r="Q3080" s="47"/>
      <c r="R3080" s="47"/>
      <c r="S3080" s="46">
        <f t="shared" si="1946"/>
        <v>0</v>
      </c>
      <c r="T3080" s="110"/>
    </row>
    <row r="3081" spans="1:20">
      <c r="A3081" s="58"/>
      <c r="B3081" s="58"/>
      <c r="C3081" s="58"/>
      <c r="D3081" s="58"/>
      <c r="E3081" s="58"/>
      <c r="F3081" s="45" t="s">
        <v>14</v>
      </c>
      <c r="G3081" s="48">
        <f t="shared" ref="G3081:R3081" si="1969">G3078+G3079+G3080</f>
        <v>0</v>
      </c>
      <c r="H3081" s="48">
        <f t="shared" si="1969"/>
        <v>0</v>
      </c>
      <c r="I3081" s="48">
        <f t="shared" si="1969"/>
        <v>0</v>
      </c>
      <c r="J3081" s="48">
        <f t="shared" si="1969"/>
        <v>0</v>
      </c>
      <c r="K3081" s="48">
        <f t="shared" si="1969"/>
        <v>0</v>
      </c>
      <c r="L3081" s="48">
        <f t="shared" si="1969"/>
        <v>0</v>
      </c>
      <c r="M3081" s="48">
        <f t="shared" si="1969"/>
        <v>0</v>
      </c>
      <c r="N3081" s="48">
        <f t="shared" si="1969"/>
        <v>0</v>
      </c>
      <c r="O3081" s="48">
        <f t="shared" si="1969"/>
        <v>0</v>
      </c>
      <c r="P3081" s="48">
        <f t="shared" si="1969"/>
        <v>0</v>
      </c>
      <c r="Q3081" s="48">
        <f t="shared" si="1969"/>
        <v>0</v>
      </c>
      <c r="R3081" s="48">
        <f t="shared" si="1969"/>
        <v>0</v>
      </c>
      <c r="S3081" s="48">
        <f t="shared" si="1946"/>
        <v>0</v>
      </c>
      <c r="T3081" s="111"/>
    </row>
    <row r="3082" spans="1:20">
      <c r="A3082" s="56">
        <f t="shared" ref="A3082" si="1970">A3078+1</f>
        <v>26</v>
      </c>
      <c r="B3082" s="56" t="s">
        <v>1046</v>
      </c>
      <c r="C3082" s="56" t="s">
        <v>1356</v>
      </c>
      <c r="D3082" s="56" t="s">
        <v>1354</v>
      </c>
      <c r="E3082" s="56" t="s">
        <v>1046</v>
      </c>
      <c r="F3082" s="45" t="s">
        <v>17</v>
      </c>
      <c r="G3082" s="46"/>
      <c r="H3082" s="46"/>
      <c r="I3082" s="46"/>
      <c r="J3082" s="46"/>
      <c r="K3082" s="46"/>
      <c r="L3082" s="46"/>
      <c r="M3082" s="47"/>
      <c r="N3082" s="47"/>
      <c r="O3082" s="47"/>
      <c r="P3082" s="47"/>
      <c r="Q3082" s="47"/>
      <c r="R3082" s="47"/>
      <c r="S3082" s="46">
        <f t="shared" si="1946"/>
        <v>0</v>
      </c>
      <c r="T3082" s="109"/>
    </row>
    <row r="3083" spans="1:20">
      <c r="A3083" s="57"/>
      <c r="B3083" s="57"/>
      <c r="C3083" s="57"/>
      <c r="D3083" s="57"/>
      <c r="E3083" s="57"/>
      <c r="F3083" s="45" t="s">
        <v>16</v>
      </c>
      <c r="G3083" s="46"/>
      <c r="H3083" s="46"/>
      <c r="I3083" s="46"/>
      <c r="J3083" s="46"/>
      <c r="K3083" s="46"/>
      <c r="L3083" s="46"/>
      <c r="M3083" s="47"/>
      <c r="N3083" s="47"/>
      <c r="O3083" s="47"/>
      <c r="P3083" s="47"/>
      <c r="Q3083" s="47"/>
      <c r="R3083" s="47"/>
      <c r="S3083" s="46">
        <f t="shared" si="1946"/>
        <v>0</v>
      </c>
      <c r="T3083" s="110"/>
    </row>
    <row r="3084" spans="1:20">
      <c r="A3084" s="57"/>
      <c r="B3084" s="57"/>
      <c r="C3084" s="57"/>
      <c r="D3084" s="57"/>
      <c r="E3084" s="57"/>
      <c r="F3084" s="45" t="s">
        <v>24</v>
      </c>
      <c r="G3084" s="46"/>
      <c r="H3084" s="46"/>
      <c r="I3084" s="46"/>
      <c r="J3084" s="46"/>
      <c r="K3084" s="46"/>
      <c r="L3084" s="46"/>
      <c r="M3084" s="47"/>
      <c r="N3084" s="47"/>
      <c r="O3084" s="47"/>
      <c r="P3084" s="47"/>
      <c r="Q3084" s="47"/>
      <c r="R3084" s="47"/>
      <c r="S3084" s="46">
        <f t="shared" si="1946"/>
        <v>0</v>
      </c>
      <c r="T3084" s="110"/>
    </row>
    <row r="3085" spans="1:20">
      <c r="A3085" s="58"/>
      <c r="B3085" s="58"/>
      <c r="C3085" s="58"/>
      <c r="D3085" s="58"/>
      <c r="E3085" s="58"/>
      <c r="F3085" s="45" t="s">
        <v>14</v>
      </c>
      <c r="G3085" s="48">
        <f t="shared" ref="G3085:R3085" si="1971">G3082+G3083+G3084</f>
        <v>0</v>
      </c>
      <c r="H3085" s="48">
        <f t="shared" si="1971"/>
        <v>0</v>
      </c>
      <c r="I3085" s="48">
        <f t="shared" si="1971"/>
        <v>0</v>
      </c>
      <c r="J3085" s="48">
        <f t="shared" si="1971"/>
        <v>0</v>
      </c>
      <c r="K3085" s="48">
        <f t="shared" si="1971"/>
        <v>0</v>
      </c>
      <c r="L3085" s="48">
        <f t="shared" si="1971"/>
        <v>0</v>
      </c>
      <c r="M3085" s="48">
        <f t="shared" si="1971"/>
        <v>0</v>
      </c>
      <c r="N3085" s="48">
        <f t="shared" si="1971"/>
        <v>0</v>
      </c>
      <c r="O3085" s="48">
        <f t="shared" si="1971"/>
        <v>0</v>
      </c>
      <c r="P3085" s="48">
        <f t="shared" si="1971"/>
        <v>0</v>
      </c>
      <c r="Q3085" s="48">
        <f t="shared" si="1971"/>
        <v>0</v>
      </c>
      <c r="R3085" s="48">
        <f t="shared" si="1971"/>
        <v>0</v>
      </c>
      <c r="S3085" s="48">
        <f t="shared" si="1946"/>
        <v>0</v>
      </c>
      <c r="T3085" s="111"/>
    </row>
    <row r="3086" spans="1:20">
      <c r="A3086" s="56">
        <f t="shared" ref="A3086" si="1972">A3082+1</f>
        <v>27</v>
      </c>
      <c r="B3086" s="56" t="s">
        <v>1046</v>
      </c>
      <c r="C3086" s="56" t="s">
        <v>1339</v>
      </c>
      <c r="D3086" s="56" t="s">
        <v>1354</v>
      </c>
      <c r="E3086" s="56" t="s">
        <v>1046</v>
      </c>
      <c r="F3086" s="45" t="s">
        <v>17</v>
      </c>
      <c r="G3086" s="46"/>
      <c r="H3086" s="46"/>
      <c r="I3086" s="46"/>
      <c r="J3086" s="46"/>
      <c r="K3086" s="46"/>
      <c r="L3086" s="46"/>
      <c r="M3086" s="47"/>
      <c r="N3086" s="47"/>
      <c r="O3086" s="47"/>
      <c r="P3086" s="47"/>
      <c r="Q3086" s="47"/>
      <c r="R3086" s="47"/>
      <c r="S3086" s="46">
        <f t="shared" si="1946"/>
        <v>0</v>
      </c>
      <c r="T3086" s="109"/>
    </row>
    <row r="3087" spans="1:20">
      <c r="A3087" s="57"/>
      <c r="B3087" s="57"/>
      <c r="C3087" s="57"/>
      <c r="D3087" s="57"/>
      <c r="E3087" s="57"/>
      <c r="F3087" s="45" t="s">
        <v>16</v>
      </c>
      <c r="G3087" s="46"/>
      <c r="H3087" s="46"/>
      <c r="I3087" s="46"/>
      <c r="J3087" s="46"/>
      <c r="K3087" s="46"/>
      <c r="L3087" s="46"/>
      <c r="M3087" s="47"/>
      <c r="N3087" s="47"/>
      <c r="O3087" s="47"/>
      <c r="P3087" s="47"/>
      <c r="Q3087" s="47"/>
      <c r="R3087" s="47"/>
      <c r="S3087" s="46">
        <f t="shared" si="1946"/>
        <v>0</v>
      </c>
      <c r="T3087" s="110"/>
    </row>
    <row r="3088" spans="1:20">
      <c r="A3088" s="57"/>
      <c r="B3088" s="57"/>
      <c r="C3088" s="57"/>
      <c r="D3088" s="57"/>
      <c r="E3088" s="57"/>
      <c r="F3088" s="45" t="s">
        <v>24</v>
      </c>
      <c r="G3088" s="46"/>
      <c r="H3088" s="46"/>
      <c r="I3088" s="46"/>
      <c r="J3088" s="46"/>
      <c r="K3088" s="46"/>
      <c r="L3088" s="46"/>
      <c r="M3088" s="47"/>
      <c r="N3088" s="47"/>
      <c r="O3088" s="47"/>
      <c r="P3088" s="47"/>
      <c r="Q3088" s="47"/>
      <c r="R3088" s="47"/>
      <c r="S3088" s="46">
        <f t="shared" si="1946"/>
        <v>0</v>
      </c>
      <c r="T3088" s="110"/>
    </row>
    <row r="3089" spans="1:20">
      <c r="A3089" s="58"/>
      <c r="B3089" s="58"/>
      <c r="C3089" s="58"/>
      <c r="D3089" s="58"/>
      <c r="E3089" s="58"/>
      <c r="F3089" s="45" t="s">
        <v>14</v>
      </c>
      <c r="G3089" s="48">
        <f t="shared" ref="G3089:R3089" si="1973">G3086+G3087+G3088</f>
        <v>0</v>
      </c>
      <c r="H3089" s="48">
        <f t="shared" si="1973"/>
        <v>0</v>
      </c>
      <c r="I3089" s="48">
        <f t="shared" si="1973"/>
        <v>0</v>
      </c>
      <c r="J3089" s="48">
        <f t="shared" si="1973"/>
        <v>0</v>
      </c>
      <c r="K3089" s="48">
        <f t="shared" si="1973"/>
        <v>0</v>
      </c>
      <c r="L3089" s="48">
        <f t="shared" si="1973"/>
        <v>0</v>
      </c>
      <c r="M3089" s="48">
        <f t="shared" si="1973"/>
        <v>0</v>
      </c>
      <c r="N3089" s="48">
        <f t="shared" si="1973"/>
        <v>0</v>
      </c>
      <c r="O3089" s="48">
        <f t="shared" si="1973"/>
        <v>0</v>
      </c>
      <c r="P3089" s="48">
        <f t="shared" si="1973"/>
        <v>0</v>
      </c>
      <c r="Q3089" s="48">
        <f t="shared" si="1973"/>
        <v>0</v>
      </c>
      <c r="R3089" s="48">
        <f t="shared" si="1973"/>
        <v>0</v>
      </c>
      <c r="S3089" s="48">
        <f t="shared" si="1946"/>
        <v>0</v>
      </c>
      <c r="T3089" s="111"/>
    </row>
    <row r="3090" spans="1:20">
      <c r="A3090" s="56">
        <f t="shared" ref="A3090" si="1974">A3086+1</f>
        <v>28</v>
      </c>
      <c r="B3090" s="56" t="s">
        <v>1046</v>
      </c>
      <c r="C3090" s="56" t="s">
        <v>1349</v>
      </c>
      <c r="D3090" s="56" t="s">
        <v>1354</v>
      </c>
      <c r="E3090" s="56" t="s">
        <v>1046</v>
      </c>
      <c r="F3090" s="45" t="s">
        <v>17</v>
      </c>
      <c r="G3090" s="46"/>
      <c r="H3090" s="46"/>
      <c r="I3090" s="46"/>
      <c r="J3090" s="46"/>
      <c r="K3090" s="46"/>
      <c r="L3090" s="46"/>
      <c r="M3090" s="47"/>
      <c r="N3090" s="47"/>
      <c r="O3090" s="47"/>
      <c r="P3090" s="47"/>
      <c r="Q3090" s="47"/>
      <c r="R3090" s="47"/>
      <c r="S3090" s="46">
        <f t="shared" si="1946"/>
        <v>0</v>
      </c>
      <c r="T3090" s="109"/>
    </row>
    <row r="3091" spans="1:20">
      <c r="A3091" s="57"/>
      <c r="B3091" s="57"/>
      <c r="C3091" s="57"/>
      <c r="D3091" s="57"/>
      <c r="E3091" s="57"/>
      <c r="F3091" s="45" t="s">
        <v>16</v>
      </c>
      <c r="G3091" s="46"/>
      <c r="H3091" s="46"/>
      <c r="I3091" s="46"/>
      <c r="J3091" s="46"/>
      <c r="K3091" s="46"/>
      <c r="L3091" s="46"/>
      <c r="M3091" s="47"/>
      <c r="N3091" s="47"/>
      <c r="O3091" s="47"/>
      <c r="P3091" s="47"/>
      <c r="Q3091" s="47"/>
      <c r="R3091" s="47"/>
      <c r="S3091" s="46">
        <f t="shared" si="1946"/>
        <v>0</v>
      </c>
      <c r="T3091" s="110"/>
    </row>
    <row r="3092" spans="1:20">
      <c r="A3092" s="57"/>
      <c r="B3092" s="57"/>
      <c r="C3092" s="57"/>
      <c r="D3092" s="57"/>
      <c r="E3092" s="57"/>
      <c r="F3092" s="45" t="s">
        <v>24</v>
      </c>
      <c r="G3092" s="46"/>
      <c r="H3092" s="46"/>
      <c r="I3092" s="46"/>
      <c r="J3092" s="46"/>
      <c r="K3092" s="46"/>
      <c r="L3092" s="46"/>
      <c r="M3092" s="47"/>
      <c r="N3092" s="47"/>
      <c r="O3092" s="47"/>
      <c r="P3092" s="47"/>
      <c r="Q3092" s="47"/>
      <c r="R3092" s="47"/>
      <c r="S3092" s="46">
        <f t="shared" si="1946"/>
        <v>0</v>
      </c>
      <c r="T3092" s="110"/>
    </row>
    <row r="3093" spans="1:20">
      <c r="A3093" s="58"/>
      <c r="B3093" s="58"/>
      <c r="C3093" s="58"/>
      <c r="D3093" s="58"/>
      <c r="E3093" s="58"/>
      <c r="F3093" s="45" t="s">
        <v>14</v>
      </c>
      <c r="G3093" s="48">
        <f t="shared" ref="G3093:R3093" si="1975">G3090+G3091+G3092</f>
        <v>0</v>
      </c>
      <c r="H3093" s="48">
        <f t="shared" si="1975"/>
        <v>0</v>
      </c>
      <c r="I3093" s="48">
        <f t="shared" si="1975"/>
        <v>0</v>
      </c>
      <c r="J3093" s="48">
        <f t="shared" si="1975"/>
        <v>0</v>
      </c>
      <c r="K3093" s="48">
        <f t="shared" si="1975"/>
        <v>0</v>
      </c>
      <c r="L3093" s="48">
        <f t="shared" si="1975"/>
        <v>0</v>
      </c>
      <c r="M3093" s="48">
        <f t="shared" si="1975"/>
        <v>0</v>
      </c>
      <c r="N3093" s="48">
        <f t="shared" si="1975"/>
        <v>0</v>
      </c>
      <c r="O3093" s="48">
        <f t="shared" si="1975"/>
        <v>0</v>
      </c>
      <c r="P3093" s="48">
        <f t="shared" si="1975"/>
        <v>0</v>
      </c>
      <c r="Q3093" s="48">
        <f t="shared" si="1975"/>
        <v>0</v>
      </c>
      <c r="R3093" s="48">
        <f t="shared" si="1975"/>
        <v>0</v>
      </c>
      <c r="S3093" s="48">
        <f t="shared" si="1946"/>
        <v>0</v>
      </c>
      <c r="T3093" s="111"/>
    </row>
    <row r="3094" spans="1:20">
      <c r="A3094" s="56">
        <f t="shared" ref="A3094" si="1976">A3090+1</f>
        <v>29</v>
      </c>
      <c r="B3094" s="56" t="s">
        <v>1046</v>
      </c>
      <c r="C3094" s="56" t="s">
        <v>1336</v>
      </c>
      <c r="D3094" s="56" t="s">
        <v>1357</v>
      </c>
      <c r="E3094" s="56" t="s">
        <v>29</v>
      </c>
      <c r="F3094" s="45" t="s">
        <v>17</v>
      </c>
      <c r="G3094" s="46"/>
      <c r="H3094" s="46"/>
      <c r="I3094" s="46"/>
      <c r="J3094" s="46"/>
      <c r="K3094" s="46"/>
      <c r="L3094" s="46"/>
      <c r="M3094" s="47"/>
      <c r="N3094" s="47"/>
      <c r="O3094" s="47"/>
      <c r="P3094" s="47"/>
      <c r="Q3094" s="47"/>
      <c r="R3094" s="47"/>
      <c r="S3094" s="46">
        <f t="shared" si="1946"/>
        <v>0</v>
      </c>
      <c r="T3094" s="109"/>
    </row>
    <row r="3095" spans="1:20">
      <c r="A3095" s="57"/>
      <c r="B3095" s="57"/>
      <c r="C3095" s="57"/>
      <c r="D3095" s="57"/>
      <c r="E3095" s="57"/>
      <c r="F3095" s="45" t="s">
        <v>16</v>
      </c>
      <c r="G3095" s="46"/>
      <c r="H3095" s="46"/>
      <c r="I3095" s="46"/>
      <c r="J3095" s="46"/>
      <c r="K3095" s="46"/>
      <c r="L3095" s="46"/>
      <c r="M3095" s="47"/>
      <c r="N3095" s="47"/>
      <c r="O3095" s="47"/>
      <c r="P3095" s="47"/>
      <c r="Q3095" s="47"/>
      <c r="R3095" s="47"/>
      <c r="S3095" s="46">
        <f t="shared" si="1946"/>
        <v>0</v>
      </c>
      <c r="T3095" s="110"/>
    </row>
    <row r="3096" spans="1:20">
      <c r="A3096" s="57"/>
      <c r="B3096" s="57"/>
      <c r="C3096" s="57"/>
      <c r="D3096" s="57"/>
      <c r="E3096" s="57"/>
      <c r="F3096" s="45" t="s">
        <v>24</v>
      </c>
      <c r="G3096" s="46"/>
      <c r="H3096" s="46"/>
      <c r="I3096" s="46"/>
      <c r="J3096" s="46"/>
      <c r="K3096" s="46"/>
      <c r="L3096" s="46"/>
      <c r="M3096" s="47"/>
      <c r="N3096" s="47"/>
      <c r="O3096" s="47"/>
      <c r="P3096" s="47"/>
      <c r="Q3096" s="47"/>
      <c r="R3096" s="47"/>
      <c r="S3096" s="46">
        <f t="shared" si="1946"/>
        <v>0</v>
      </c>
      <c r="T3096" s="110"/>
    </row>
    <row r="3097" spans="1:20">
      <c r="A3097" s="58"/>
      <c r="B3097" s="58"/>
      <c r="C3097" s="58"/>
      <c r="D3097" s="58"/>
      <c r="E3097" s="58"/>
      <c r="F3097" s="45" t="s">
        <v>14</v>
      </c>
      <c r="G3097" s="48">
        <f t="shared" ref="G3097:R3097" si="1977">G3094+G3095+G3096</f>
        <v>0</v>
      </c>
      <c r="H3097" s="48">
        <f t="shared" si="1977"/>
        <v>0</v>
      </c>
      <c r="I3097" s="48">
        <f t="shared" si="1977"/>
        <v>0</v>
      </c>
      <c r="J3097" s="48">
        <f t="shared" si="1977"/>
        <v>0</v>
      </c>
      <c r="K3097" s="48">
        <f t="shared" si="1977"/>
        <v>0</v>
      </c>
      <c r="L3097" s="48">
        <f t="shared" si="1977"/>
        <v>0</v>
      </c>
      <c r="M3097" s="48">
        <f t="shared" si="1977"/>
        <v>0</v>
      </c>
      <c r="N3097" s="48">
        <f t="shared" si="1977"/>
        <v>0</v>
      </c>
      <c r="O3097" s="48">
        <f t="shared" si="1977"/>
        <v>0</v>
      </c>
      <c r="P3097" s="48">
        <f t="shared" si="1977"/>
        <v>0</v>
      </c>
      <c r="Q3097" s="48">
        <f t="shared" si="1977"/>
        <v>0</v>
      </c>
      <c r="R3097" s="48">
        <f t="shared" si="1977"/>
        <v>0</v>
      </c>
      <c r="S3097" s="48">
        <f t="shared" si="1946"/>
        <v>0</v>
      </c>
      <c r="T3097" s="111"/>
    </row>
    <row r="3098" spans="1:20">
      <c r="A3098" s="56">
        <f t="shared" ref="A3098" si="1978">A3094+1</f>
        <v>30</v>
      </c>
      <c r="B3098" s="56" t="s">
        <v>1046</v>
      </c>
      <c r="C3098" s="56" t="s">
        <v>1334</v>
      </c>
      <c r="D3098" s="56" t="s">
        <v>1358</v>
      </c>
      <c r="E3098" s="56" t="s">
        <v>1046</v>
      </c>
      <c r="F3098" s="45" t="s">
        <v>17</v>
      </c>
      <c r="G3098" s="46"/>
      <c r="H3098" s="46"/>
      <c r="I3098" s="46"/>
      <c r="J3098" s="46"/>
      <c r="K3098" s="46"/>
      <c r="L3098" s="46"/>
      <c r="M3098" s="47"/>
      <c r="N3098" s="47"/>
      <c r="O3098" s="47"/>
      <c r="P3098" s="47"/>
      <c r="Q3098" s="47"/>
      <c r="R3098" s="47"/>
      <c r="S3098" s="46">
        <f t="shared" si="1946"/>
        <v>0</v>
      </c>
      <c r="T3098" s="109"/>
    </row>
    <row r="3099" spans="1:20">
      <c r="A3099" s="57"/>
      <c r="B3099" s="57"/>
      <c r="C3099" s="57"/>
      <c r="D3099" s="57"/>
      <c r="E3099" s="57"/>
      <c r="F3099" s="45" t="s">
        <v>16</v>
      </c>
      <c r="G3099" s="46"/>
      <c r="H3099" s="46"/>
      <c r="I3099" s="46"/>
      <c r="J3099" s="46"/>
      <c r="K3099" s="46"/>
      <c r="L3099" s="46"/>
      <c r="M3099" s="47"/>
      <c r="N3099" s="47"/>
      <c r="O3099" s="47"/>
      <c r="P3099" s="47"/>
      <c r="Q3099" s="47"/>
      <c r="R3099" s="47"/>
      <c r="S3099" s="46">
        <f t="shared" ref="S3099:S3162" si="1979">SUM(G3099:R3099)</f>
        <v>0</v>
      </c>
      <c r="T3099" s="110"/>
    </row>
    <row r="3100" spans="1:20">
      <c r="A3100" s="57"/>
      <c r="B3100" s="57"/>
      <c r="C3100" s="57"/>
      <c r="D3100" s="57"/>
      <c r="E3100" s="57"/>
      <c r="F3100" s="45" t="s">
        <v>24</v>
      </c>
      <c r="G3100" s="46"/>
      <c r="H3100" s="46"/>
      <c r="I3100" s="46"/>
      <c r="J3100" s="46"/>
      <c r="K3100" s="46"/>
      <c r="L3100" s="46"/>
      <c r="M3100" s="47"/>
      <c r="N3100" s="47"/>
      <c r="O3100" s="47"/>
      <c r="P3100" s="47"/>
      <c r="Q3100" s="47"/>
      <c r="R3100" s="47"/>
      <c r="S3100" s="46">
        <f t="shared" si="1979"/>
        <v>0</v>
      </c>
      <c r="T3100" s="110"/>
    </row>
    <row r="3101" spans="1:20">
      <c r="A3101" s="58"/>
      <c r="B3101" s="58"/>
      <c r="C3101" s="58"/>
      <c r="D3101" s="58"/>
      <c r="E3101" s="58"/>
      <c r="F3101" s="45" t="s">
        <v>14</v>
      </c>
      <c r="G3101" s="48">
        <f t="shared" ref="G3101:R3101" si="1980">G3098+G3099+G3100</f>
        <v>0</v>
      </c>
      <c r="H3101" s="48">
        <f t="shared" si="1980"/>
        <v>0</v>
      </c>
      <c r="I3101" s="48">
        <f t="shared" si="1980"/>
        <v>0</v>
      </c>
      <c r="J3101" s="48">
        <f t="shared" si="1980"/>
        <v>0</v>
      </c>
      <c r="K3101" s="48">
        <f t="shared" si="1980"/>
        <v>0</v>
      </c>
      <c r="L3101" s="48">
        <f t="shared" si="1980"/>
        <v>0</v>
      </c>
      <c r="M3101" s="48">
        <f t="shared" si="1980"/>
        <v>0</v>
      </c>
      <c r="N3101" s="48">
        <f t="shared" si="1980"/>
        <v>0</v>
      </c>
      <c r="O3101" s="48">
        <f t="shared" si="1980"/>
        <v>0</v>
      </c>
      <c r="P3101" s="48">
        <f t="shared" si="1980"/>
        <v>0</v>
      </c>
      <c r="Q3101" s="48">
        <f t="shared" si="1980"/>
        <v>0</v>
      </c>
      <c r="R3101" s="48">
        <f t="shared" si="1980"/>
        <v>0</v>
      </c>
      <c r="S3101" s="48">
        <f t="shared" si="1979"/>
        <v>0</v>
      </c>
      <c r="T3101" s="111"/>
    </row>
    <row r="3102" spans="1:20">
      <c r="A3102" s="56">
        <f t="shared" ref="A3102" si="1981">A3098+1</f>
        <v>31</v>
      </c>
      <c r="B3102" s="56" t="s">
        <v>1046</v>
      </c>
      <c r="C3102" s="56" t="s">
        <v>1359</v>
      </c>
      <c r="D3102" s="56" t="s">
        <v>1358</v>
      </c>
      <c r="E3102" s="56" t="s">
        <v>1046</v>
      </c>
      <c r="F3102" s="45" t="s">
        <v>17</v>
      </c>
      <c r="G3102" s="46"/>
      <c r="H3102" s="46"/>
      <c r="I3102" s="46"/>
      <c r="J3102" s="46"/>
      <c r="K3102" s="46"/>
      <c r="L3102" s="46"/>
      <c r="M3102" s="47"/>
      <c r="N3102" s="47"/>
      <c r="O3102" s="47"/>
      <c r="P3102" s="47"/>
      <c r="Q3102" s="47"/>
      <c r="R3102" s="47"/>
      <c r="S3102" s="46">
        <f t="shared" si="1979"/>
        <v>0</v>
      </c>
      <c r="T3102" s="109"/>
    </row>
    <row r="3103" spans="1:20">
      <c r="A3103" s="57"/>
      <c r="B3103" s="57"/>
      <c r="C3103" s="57"/>
      <c r="D3103" s="57"/>
      <c r="E3103" s="57"/>
      <c r="F3103" s="45" t="s">
        <v>16</v>
      </c>
      <c r="G3103" s="46"/>
      <c r="H3103" s="46"/>
      <c r="I3103" s="46"/>
      <c r="J3103" s="46"/>
      <c r="K3103" s="46"/>
      <c r="L3103" s="46"/>
      <c r="M3103" s="47"/>
      <c r="N3103" s="47"/>
      <c r="O3103" s="47"/>
      <c r="P3103" s="47"/>
      <c r="Q3103" s="47"/>
      <c r="R3103" s="47"/>
      <c r="S3103" s="46">
        <f t="shared" si="1979"/>
        <v>0</v>
      </c>
      <c r="T3103" s="110"/>
    </row>
    <row r="3104" spans="1:20">
      <c r="A3104" s="57"/>
      <c r="B3104" s="57"/>
      <c r="C3104" s="57"/>
      <c r="D3104" s="57"/>
      <c r="E3104" s="57"/>
      <c r="F3104" s="45" t="s">
        <v>24</v>
      </c>
      <c r="G3104" s="46"/>
      <c r="H3104" s="46"/>
      <c r="I3104" s="46"/>
      <c r="J3104" s="46"/>
      <c r="K3104" s="46"/>
      <c r="L3104" s="46"/>
      <c r="M3104" s="47"/>
      <c r="N3104" s="47"/>
      <c r="O3104" s="47"/>
      <c r="P3104" s="47"/>
      <c r="Q3104" s="47"/>
      <c r="R3104" s="47"/>
      <c r="S3104" s="46">
        <f t="shared" si="1979"/>
        <v>0</v>
      </c>
      <c r="T3104" s="110"/>
    </row>
    <row r="3105" spans="1:20">
      <c r="A3105" s="58"/>
      <c r="B3105" s="58"/>
      <c r="C3105" s="58"/>
      <c r="D3105" s="58"/>
      <c r="E3105" s="58"/>
      <c r="F3105" s="45" t="s">
        <v>14</v>
      </c>
      <c r="G3105" s="48">
        <f t="shared" ref="G3105:R3105" si="1982">G3102+G3103+G3104</f>
        <v>0</v>
      </c>
      <c r="H3105" s="48">
        <f t="shared" si="1982"/>
        <v>0</v>
      </c>
      <c r="I3105" s="48">
        <f t="shared" si="1982"/>
        <v>0</v>
      </c>
      <c r="J3105" s="48">
        <f t="shared" si="1982"/>
        <v>0</v>
      </c>
      <c r="K3105" s="48">
        <f t="shared" si="1982"/>
        <v>0</v>
      </c>
      <c r="L3105" s="48">
        <f t="shared" si="1982"/>
        <v>0</v>
      </c>
      <c r="M3105" s="48">
        <f t="shared" si="1982"/>
        <v>0</v>
      </c>
      <c r="N3105" s="48">
        <f t="shared" si="1982"/>
        <v>0</v>
      </c>
      <c r="O3105" s="48">
        <f t="shared" si="1982"/>
        <v>0</v>
      </c>
      <c r="P3105" s="48">
        <f t="shared" si="1982"/>
        <v>0</v>
      </c>
      <c r="Q3105" s="48">
        <f t="shared" si="1982"/>
        <v>0</v>
      </c>
      <c r="R3105" s="48">
        <f t="shared" si="1982"/>
        <v>0</v>
      </c>
      <c r="S3105" s="48">
        <f t="shared" si="1979"/>
        <v>0</v>
      </c>
      <c r="T3105" s="111"/>
    </row>
    <row r="3106" spans="1:20">
      <c r="A3106" s="56">
        <f t="shared" ref="A3106" si="1983">A3102+1</f>
        <v>32</v>
      </c>
      <c r="B3106" s="56" t="s">
        <v>1046</v>
      </c>
      <c r="C3106" s="56" t="s">
        <v>1360</v>
      </c>
      <c r="D3106" s="56" t="s">
        <v>1358</v>
      </c>
      <c r="E3106" s="56" t="s">
        <v>1046</v>
      </c>
      <c r="F3106" s="45" t="s">
        <v>17</v>
      </c>
      <c r="G3106" s="46"/>
      <c r="H3106" s="46"/>
      <c r="I3106" s="46"/>
      <c r="J3106" s="46"/>
      <c r="K3106" s="46"/>
      <c r="L3106" s="46"/>
      <c r="M3106" s="47"/>
      <c r="N3106" s="47"/>
      <c r="O3106" s="47"/>
      <c r="P3106" s="47"/>
      <c r="Q3106" s="47"/>
      <c r="R3106" s="47"/>
      <c r="S3106" s="46">
        <f t="shared" si="1979"/>
        <v>0</v>
      </c>
      <c r="T3106" s="109"/>
    </row>
    <row r="3107" spans="1:20">
      <c r="A3107" s="57"/>
      <c r="B3107" s="57"/>
      <c r="C3107" s="57"/>
      <c r="D3107" s="57"/>
      <c r="E3107" s="57"/>
      <c r="F3107" s="45" t="s">
        <v>16</v>
      </c>
      <c r="G3107" s="46"/>
      <c r="H3107" s="46"/>
      <c r="I3107" s="46"/>
      <c r="J3107" s="46"/>
      <c r="K3107" s="46"/>
      <c r="L3107" s="46"/>
      <c r="M3107" s="47"/>
      <c r="N3107" s="47"/>
      <c r="O3107" s="47"/>
      <c r="P3107" s="47"/>
      <c r="Q3107" s="47"/>
      <c r="R3107" s="47"/>
      <c r="S3107" s="46">
        <f t="shared" si="1979"/>
        <v>0</v>
      </c>
      <c r="T3107" s="110"/>
    </row>
    <row r="3108" spans="1:20">
      <c r="A3108" s="57"/>
      <c r="B3108" s="57"/>
      <c r="C3108" s="57"/>
      <c r="D3108" s="57"/>
      <c r="E3108" s="57"/>
      <c r="F3108" s="45" t="s">
        <v>24</v>
      </c>
      <c r="G3108" s="46"/>
      <c r="H3108" s="46"/>
      <c r="I3108" s="46"/>
      <c r="J3108" s="46"/>
      <c r="K3108" s="46"/>
      <c r="L3108" s="46"/>
      <c r="M3108" s="47"/>
      <c r="N3108" s="47"/>
      <c r="O3108" s="47"/>
      <c r="P3108" s="47"/>
      <c r="Q3108" s="47"/>
      <c r="R3108" s="47"/>
      <c r="S3108" s="46">
        <f t="shared" si="1979"/>
        <v>0</v>
      </c>
      <c r="T3108" s="110"/>
    </row>
    <row r="3109" spans="1:20">
      <c r="A3109" s="58"/>
      <c r="B3109" s="58"/>
      <c r="C3109" s="58"/>
      <c r="D3109" s="58"/>
      <c r="E3109" s="58"/>
      <c r="F3109" s="45" t="s">
        <v>14</v>
      </c>
      <c r="G3109" s="48">
        <f t="shared" ref="G3109:R3109" si="1984">G3106+G3107+G3108</f>
        <v>0</v>
      </c>
      <c r="H3109" s="48">
        <f t="shared" si="1984"/>
        <v>0</v>
      </c>
      <c r="I3109" s="48">
        <f t="shared" si="1984"/>
        <v>0</v>
      </c>
      <c r="J3109" s="48">
        <f t="shared" si="1984"/>
        <v>0</v>
      </c>
      <c r="K3109" s="48">
        <f t="shared" si="1984"/>
        <v>0</v>
      </c>
      <c r="L3109" s="48">
        <f t="shared" si="1984"/>
        <v>0</v>
      </c>
      <c r="M3109" s="48">
        <f t="shared" si="1984"/>
        <v>0</v>
      </c>
      <c r="N3109" s="48">
        <f t="shared" si="1984"/>
        <v>0</v>
      </c>
      <c r="O3109" s="48">
        <f t="shared" si="1984"/>
        <v>0</v>
      </c>
      <c r="P3109" s="48">
        <f t="shared" si="1984"/>
        <v>0</v>
      </c>
      <c r="Q3109" s="48">
        <f t="shared" si="1984"/>
        <v>0</v>
      </c>
      <c r="R3109" s="48">
        <f t="shared" si="1984"/>
        <v>0</v>
      </c>
      <c r="S3109" s="48">
        <f t="shared" si="1979"/>
        <v>0</v>
      </c>
      <c r="T3109" s="111"/>
    </row>
    <row r="3110" spans="1:20">
      <c r="A3110" s="56">
        <f t="shared" ref="A3110" si="1985">A3106+1</f>
        <v>33</v>
      </c>
      <c r="B3110" s="56" t="s">
        <v>1046</v>
      </c>
      <c r="C3110" s="56" t="s">
        <v>1361</v>
      </c>
      <c r="D3110" s="56" t="s">
        <v>1358</v>
      </c>
      <c r="E3110" s="56" t="s">
        <v>1046</v>
      </c>
      <c r="F3110" s="45" t="s">
        <v>17</v>
      </c>
      <c r="G3110" s="46"/>
      <c r="H3110" s="46"/>
      <c r="I3110" s="46"/>
      <c r="J3110" s="46"/>
      <c r="K3110" s="46"/>
      <c r="L3110" s="46"/>
      <c r="M3110" s="47"/>
      <c r="N3110" s="47"/>
      <c r="O3110" s="47"/>
      <c r="P3110" s="47"/>
      <c r="Q3110" s="47"/>
      <c r="R3110" s="47"/>
      <c r="S3110" s="46">
        <f t="shared" si="1979"/>
        <v>0</v>
      </c>
      <c r="T3110" s="109"/>
    </row>
    <row r="3111" spans="1:20">
      <c r="A3111" s="57"/>
      <c r="B3111" s="57"/>
      <c r="C3111" s="57"/>
      <c r="D3111" s="57"/>
      <c r="E3111" s="57"/>
      <c r="F3111" s="45" t="s">
        <v>16</v>
      </c>
      <c r="G3111" s="46"/>
      <c r="H3111" s="46"/>
      <c r="I3111" s="46"/>
      <c r="J3111" s="46"/>
      <c r="K3111" s="46"/>
      <c r="L3111" s="46"/>
      <c r="M3111" s="47"/>
      <c r="N3111" s="47"/>
      <c r="O3111" s="47"/>
      <c r="P3111" s="47"/>
      <c r="Q3111" s="47"/>
      <c r="R3111" s="47"/>
      <c r="S3111" s="46">
        <f t="shared" si="1979"/>
        <v>0</v>
      </c>
      <c r="T3111" s="110"/>
    </row>
    <row r="3112" spans="1:20">
      <c r="A3112" s="57"/>
      <c r="B3112" s="57"/>
      <c r="C3112" s="57"/>
      <c r="D3112" s="57"/>
      <c r="E3112" s="57"/>
      <c r="F3112" s="45" t="s">
        <v>24</v>
      </c>
      <c r="G3112" s="46"/>
      <c r="H3112" s="46"/>
      <c r="I3112" s="46"/>
      <c r="J3112" s="46"/>
      <c r="K3112" s="46"/>
      <c r="L3112" s="46"/>
      <c r="M3112" s="47"/>
      <c r="N3112" s="47"/>
      <c r="O3112" s="47"/>
      <c r="P3112" s="47"/>
      <c r="Q3112" s="47"/>
      <c r="R3112" s="47"/>
      <c r="S3112" s="46">
        <f t="shared" si="1979"/>
        <v>0</v>
      </c>
      <c r="T3112" s="110"/>
    </row>
    <row r="3113" spans="1:20">
      <c r="A3113" s="58"/>
      <c r="B3113" s="58"/>
      <c r="C3113" s="58"/>
      <c r="D3113" s="58"/>
      <c r="E3113" s="58"/>
      <c r="F3113" s="45" t="s">
        <v>14</v>
      </c>
      <c r="G3113" s="48">
        <f t="shared" ref="G3113:R3113" si="1986">G3110+G3111+G3112</f>
        <v>0</v>
      </c>
      <c r="H3113" s="48">
        <f t="shared" si="1986"/>
        <v>0</v>
      </c>
      <c r="I3113" s="48">
        <f t="shared" si="1986"/>
        <v>0</v>
      </c>
      <c r="J3113" s="48">
        <f t="shared" si="1986"/>
        <v>0</v>
      </c>
      <c r="K3113" s="48">
        <f t="shared" si="1986"/>
        <v>0</v>
      </c>
      <c r="L3113" s="48">
        <f t="shared" si="1986"/>
        <v>0</v>
      </c>
      <c r="M3113" s="48">
        <f t="shared" si="1986"/>
        <v>0</v>
      </c>
      <c r="N3113" s="48">
        <f t="shared" si="1986"/>
        <v>0</v>
      </c>
      <c r="O3113" s="48">
        <f t="shared" si="1986"/>
        <v>0</v>
      </c>
      <c r="P3113" s="48">
        <f t="shared" si="1986"/>
        <v>0</v>
      </c>
      <c r="Q3113" s="48">
        <f t="shared" si="1986"/>
        <v>0</v>
      </c>
      <c r="R3113" s="48">
        <f t="shared" si="1986"/>
        <v>0</v>
      </c>
      <c r="S3113" s="48">
        <f t="shared" si="1979"/>
        <v>0</v>
      </c>
      <c r="T3113" s="111"/>
    </row>
    <row r="3114" spans="1:20">
      <c r="A3114" s="56">
        <f t="shared" ref="A3114" si="1987">A3110+1</f>
        <v>34</v>
      </c>
      <c r="B3114" s="56" t="s">
        <v>1046</v>
      </c>
      <c r="C3114" s="56" t="s">
        <v>1355</v>
      </c>
      <c r="D3114" s="56" t="s">
        <v>1358</v>
      </c>
      <c r="E3114" s="56" t="s">
        <v>1046</v>
      </c>
      <c r="F3114" s="45" t="s">
        <v>17</v>
      </c>
      <c r="G3114" s="46"/>
      <c r="H3114" s="46"/>
      <c r="I3114" s="46"/>
      <c r="J3114" s="46"/>
      <c r="K3114" s="46"/>
      <c r="L3114" s="46"/>
      <c r="M3114" s="47"/>
      <c r="N3114" s="47"/>
      <c r="O3114" s="47"/>
      <c r="P3114" s="47"/>
      <c r="Q3114" s="47"/>
      <c r="R3114" s="47"/>
      <c r="S3114" s="46">
        <f t="shared" si="1979"/>
        <v>0</v>
      </c>
      <c r="T3114" s="109"/>
    </row>
    <row r="3115" spans="1:20">
      <c r="A3115" s="57"/>
      <c r="B3115" s="57"/>
      <c r="C3115" s="57"/>
      <c r="D3115" s="57"/>
      <c r="E3115" s="57"/>
      <c r="F3115" s="45" t="s">
        <v>16</v>
      </c>
      <c r="G3115" s="46"/>
      <c r="H3115" s="46"/>
      <c r="I3115" s="46"/>
      <c r="J3115" s="46"/>
      <c r="K3115" s="46"/>
      <c r="L3115" s="46"/>
      <c r="M3115" s="47"/>
      <c r="N3115" s="47"/>
      <c r="O3115" s="47"/>
      <c r="P3115" s="47"/>
      <c r="Q3115" s="47"/>
      <c r="R3115" s="47"/>
      <c r="S3115" s="46">
        <f t="shared" si="1979"/>
        <v>0</v>
      </c>
      <c r="T3115" s="110"/>
    </row>
    <row r="3116" spans="1:20">
      <c r="A3116" s="57"/>
      <c r="B3116" s="57"/>
      <c r="C3116" s="57"/>
      <c r="D3116" s="57"/>
      <c r="E3116" s="57"/>
      <c r="F3116" s="45" t="s">
        <v>24</v>
      </c>
      <c r="G3116" s="46"/>
      <c r="H3116" s="46"/>
      <c r="I3116" s="46"/>
      <c r="J3116" s="46"/>
      <c r="K3116" s="46"/>
      <c r="L3116" s="46"/>
      <c r="M3116" s="47"/>
      <c r="N3116" s="47"/>
      <c r="O3116" s="47"/>
      <c r="P3116" s="47"/>
      <c r="Q3116" s="47"/>
      <c r="R3116" s="47"/>
      <c r="S3116" s="46">
        <f t="shared" si="1979"/>
        <v>0</v>
      </c>
      <c r="T3116" s="110"/>
    </row>
    <row r="3117" spans="1:20">
      <c r="A3117" s="58"/>
      <c r="B3117" s="58"/>
      <c r="C3117" s="58"/>
      <c r="D3117" s="58"/>
      <c r="E3117" s="58"/>
      <c r="F3117" s="45" t="s">
        <v>14</v>
      </c>
      <c r="G3117" s="48">
        <f t="shared" ref="G3117:R3117" si="1988">G3114+G3115+G3116</f>
        <v>0</v>
      </c>
      <c r="H3117" s="48">
        <f t="shared" si="1988"/>
        <v>0</v>
      </c>
      <c r="I3117" s="48">
        <f t="shared" si="1988"/>
        <v>0</v>
      </c>
      <c r="J3117" s="48">
        <f t="shared" si="1988"/>
        <v>0</v>
      </c>
      <c r="K3117" s="48">
        <f t="shared" si="1988"/>
        <v>0</v>
      </c>
      <c r="L3117" s="48">
        <f t="shared" si="1988"/>
        <v>0</v>
      </c>
      <c r="M3117" s="48">
        <f t="shared" si="1988"/>
        <v>0</v>
      </c>
      <c r="N3117" s="48">
        <f t="shared" si="1988"/>
        <v>0</v>
      </c>
      <c r="O3117" s="48">
        <f t="shared" si="1988"/>
        <v>0</v>
      </c>
      <c r="P3117" s="48">
        <f t="shared" si="1988"/>
        <v>0</v>
      </c>
      <c r="Q3117" s="48">
        <f t="shared" si="1988"/>
        <v>0</v>
      </c>
      <c r="R3117" s="48">
        <f t="shared" si="1988"/>
        <v>0</v>
      </c>
      <c r="S3117" s="48">
        <f t="shared" si="1979"/>
        <v>0</v>
      </c>
      <c r="T3117" s="111"/>
    </row>
    <row r="3118" spans="1:20">
      <c r="A3118" s="56">
        <f t="shared" ref="A3118" si="1989">A3114+1</f>
        <v>35</v>
      </c>
      <c r="B3118" s="56" t="s">
        <v>1046</v>
      </c>
      <c r="C3118" s="56" t="s">
        <v>1356</v>
      </c>
      <c r="D3118" s="56" t="s">
        <v>1358</v>
      </c>
      <c r="E3118" s="56" t="s">
        <v>1046</v>
      </c>
      <c r="F3118" s="45" t="s">
        <v>17</v>
      </c>
      <c r="G3118" s="46"/>
      <c r="H3118" s="46"/>
      <c r="I3118" s="46"/>
      <c r="J3118" s="46"/>
      <c r="K3118" s="46"/>
      <c r="L3118" s="46"/>
      <c r="M3118" s="47"/>
      <c r="N3118" s="47"/>
      <c r="O3118" s="47"/>
      <c r="P3118" s="47"/>
      <c r="Q3118" s="47"/>
      <c r="R3118" s="47"/>
      <c r="S3118" s="46">
        <f t="shared" si="1979"/>
        <v>0</v>
      </c>
      <c r="T3118" s="109"/>
    </row>
    <row r="3119" spans="1:20">
      <c r="A3119" s="57"/>
      <c r="B3119" s="57"/>
      <c r="C3119" s="57"/>
      <c r="D3119" s="57"/>
      <c r="E3119" s="57"/>
      <c r="F3119" s="45" t="s">
        <v>16</v>
      </c>
      <c r="G3119" s="46"/>
      <c r="H3119" s="46"/>
      <c r="I3119" s="46"/>
      <c r="J3119" s="46"/>
      <c r="K3119" s="46"/>
      <c r="L3119" s="46"/>
      <c r="M3119" s="47"/>
      <c r="N3119" s="47"/>
      <c r="O3119" s="47"/>
      <c r="P3119" s="47"/>
      <c r="Q3119" s="47"/>
      <c r="R3119" s="47"/>
      <c r="S3119" s="46">
        <f t="shared" si="1979"/>
        <v>0</v>
      </c>
      <c r="T3119" s="110"/>
    </row>
    <row r="3120" spans="1:20">
      <c r="A3120" s="57"/>
      <c r="B3120" s="57"/>
      <c r="C3120" s="57"/>
      <c r="D3120" s="57"/>
      <c r="E3120" s="57"/>
      <c r="F3120" s="45" t="s">
        <v>24</v>
      </c>
      <c r="G3120" s="46"/>
      <c r="H3120" s="46"/>
      <c r="I3120" s="46"/>
      <c r="J3120" s="46"/>
      <c r="K3120" s="46"/>
      <c r="L3120" s="46"/>
      <c r="M3120" s="47"/>
      <c r="N3120" s="47"/>
      <c r="O3120" s="47"/>
      <c r="P3120" s="47"/>
      <c r="Q3120" s="47"/>
      <c r="R3120" s="47"/>
      <c r="S3120" s="46">
        <f t="shared" si="1979"/>
        <v>0</v>
      </c>
      <c r="T3120" s="110"/>
    </row>
    <row r="3121" spans="1:20">
      <c r="A3121" s="58"/>
      <c r="B3121" s="58"/>
      <c r="C3121" s="58"/>
      <c r="D3121" s="58"/>
      <c r="E3121" s="58"/>
      <c r="F3121" s="45" t="s">
        <v>14</v>
      </c>
      <c r="G3121" s="48">
        <f t="shared" ref="G3121:R3121" si="1990">G3118+G3119+G3120</f>
        <v>0</v>
      </c>
      <c r="H3121" s="48">
        <f t="shared" si="1990"/>
        <v>0</v>
      </c>
      <c r="I3121" s="48">
        <f t="shared" si="1990"/>
        <v>0</v>
      </c>
      <c r="J3121" s="48">
        <f t="shared" si="1990"/>
        <v>0</v>
      </c>
      <c r="K3121" s="48">
        <f t="shared" si="1990"/>
        <v>0</v>
      </c>
      <c r="L3121" s="48">
        <f t="shared" si="1990"/>
        <v>0</v>
      </c>
      <c r="M3121" s="48">
        <f t="shared" si="1990"/>
        <v>0</v>
      </c>
      <c r="N3121" s="48">
        <f t="shared" si="1990"/>
        <v>0</v>
      </c>
      <c r="O3121" s="48">
        <f t="shared" si="1990"/>
        <v>0</v>
      </c>
      <c r="P3121" s="48">
        <f t="shared" si="1990"/>
        <v>0</v>
      </c>
      <c r="Q3121" s="48">
        <f t="shared" si="1990"/>
        <v>0</v>
      </c>
      <c r="R3121" s="48">
        <f t="shared" si="1990"/>
        <v>0</v>
      </c>
      <c r="S3121" s="48">
        <f t="shared" si="1979"/>
        <v>0</v>
      </c>
      <c r="T3121" s="111"/>
    </row>
    <row r="3122" spans="1:20">
      <c r="A3122" s="56">
        <f t="shared" ref="A3122" si="1991">A3118+1</f>
        <v>36</v>
      </c>
      <c r="B3122" s="56" t="s">
        <v>1046</v>
      </c>
      <c r="C3122" s="56" t="s">
        <v>1339</v>
      </c>
      <c r="D3122" s="56" t="s">
        <v>1358</v>
      </c>
      <c r="E3122" s="56" t="s">
        <v>1046</v>
      </c>
      <c r="F3122" s="45" t="s">
        <v>17</v>
      </c>
      <c r="G3122" s="46"/>
      <c r="H3122" s="46"/>
      <c r="I3122" s="46"/>
      <c r="J3122" s="46"/>
      <c r="K3122" s="46"/>
      <c r="L3122" s="46"/>
      <c r="M3122" s="47"/>
      <c r="N3122" s="47"/>
      <c r="O3122" s="47"/>
      <c r="P3122" s="47"/>
      <c r="Q3122" s="47"/>
      <c r="R3122" s="47"/>
      <c r="S3122" s="46">
        <f t="shared" si="1979"/>
        <v>0</v>
      </c>
      <c r="T3122" s="109"/>
    </row>
    <row r="3123" spans="1:20">
      <c r="A3123" s="57"/>
      <c r="B3123" s="57"/>
      <c r="C3123" s="57"/>
      <c r="D3123" s="57"/>
      <c r="E3123" s="57"/>
      <c r="F3123" s="45" t="s">
        <v>16</v>
      </c>
      <c r="G3123" s="46"/>
      <c r="H3123" s="46"/>
      <c r="I3123" s="46"/>
      <c r="J3123" s="46"/>
      <c r="K3123" s="46"/>
      <c r="L3123" s="46"/>
      <c r="M3123" s="47"/>
      <c r="N3123" s="47"/>
      <c r="O3123" s="47"/>
      <c r="P3123" s="47"/>
      <c r="Q3123" s="47"/>
      <c r="R3123" s="47"/>
      <c r="S3123" s="46">
        <f t="shared" si="1979"/>
        <v>0</v>
      </c>
      <c r="T3123" s="110"/>
    </row>
    <row r="3124" spans="1:20">
      <c r="A3124" s="57"/>
      <c r="B3124" s="57"/>
      <c r="C3124" s="57"/>
      <c r="D3124" s="57"/>
      <c r="E3124" s="57"/>
      <c r="F3124" s="45" t="s">
        <v>24</v>
      </c>
      <c r="G3124" s="46"/>
      <c r="H3124" s="46"/>
      <c r="I3124" s="46"/>
      <c r="J3124" s="46"/>
      <c r="K3124" s="46"/>
      <c r="L3124" s="46"/>
      <c r="M3124" s="47"/>
      <c r="N3124" s="47"/>
      <c r="O3124" s="47"/>
      <c r="P3124" s="47"/>
      <c r="Q3124" s="47"/>
      <c r="R3124" s="47"/>
      <c r="S3124" s="46">
        <f t="shared" si="1979"/>
        <v>0</v>
      </c>
      <c r="T3124" s="110"/>
    </row>
    <row r="3125" spans="1:20">
      <c r="A3125" s="58"/>
      <c r="B3125" s="58"/>
      <c r="C3125" s="58"/>
      <c r="D3125" s="58"/>
      <c r="E3125" s="58"/>
      <c r="F3125" s="45" t="s">
        <v>14</v>
      </c>
      <c r="G3125" s="48">
        <f t="shared" ref="G3125:R3125" si="1992">G3122+G3123+G3124</f>
        <v>0</v>
      </c>
      <c r="H3125" s="48">
        <f t="shared" si="1992"/>
        <v>0</v>
      </c>
      <c r="I3125" s="48">
        <f t="shared" si="1992"/>
        <v>0</v>
      </c>
      <c r="J3125" s="48">
        <f t="shared" si="1992"/>
        <v>0</v>
      </c>
      <c r="K3125" s="48">
        <f t="shared" si="1992"/>
        <v>0</v>
      </c>
      <c r="L3125" s="48">
        <f t="shared" si="1992"/>
        <v>0</v>
      </c>
      <c r="M3125" s="48">
        <f t="shared" si="1992"/>
        <v>0</v>
      </c>
      <c r="N3125" s="48">
        <f t="shared" si="1992"/>
        <v>0</v>
      </c>
      <c r="O3125" s="48">
        <f t="shared" si="1992"/>
        <v>0</v>
      </c>
      <c r="P3125" s="48">
        <f t="shared" si="1992"/>
        <v>0</v>
      </c>
      <c r="Q3125" s="48">
        <f t="shared" si="1992"/>
        <v>0</v>
      </c>
      <c r="R3125" s="48">
        <f t="shared" si="1992"/>
        <v>0</v>
      </c>
      <c r="S3125" s="48">
        <f t="shared" si="1979"/>
        <v>0</v>
      </c>
      <c r="T3125" s="111"/>
    </row>
    <row r="3126" spans="1:20">
      <c r="A3126" s="56">
        <f t="shared" ref="A3126" si="1993">A3122+1</f>
        <v>37</v>
      </c>
      <c r="B3126" s="56" t="s">
        <v>1046</v>
      </c>
      <c r="C3126" s="56" t="s">
        <v>1349</v>
      </c>
      <c r="D3126" s="56" t="s">
        <v>1358</v>
      </c>
      <c r="E3126" s="56" t="s">
        <v>1046</v>
      </c>
      <c r="F3126" s="45" t="s">
        <v>17</v>
      </c>
      <c r="G3126" s="46"/>
      <c r="H3126" s="46"/>
      <c r="I3126" s="46"/>
      <c r="J3126" s="46"/>
      <c r="K3126" s="46"/>
      <c r="L3126" s="46"/>
      <c r="M3126" s="47"/>
      <c r="N3126" s="47"/>
      <c r="O3126" s="47"/>
      <c r="P3126" s="47"/>
      <c r="Q3126" s="47"/>
      <c r="R3126" s="47"/>
      <c r="S3126" s="46">
        <f t="shared" si="1979"/>
        <v>0</v>
      </c>
      <c r="T3126" s="109"/>
    </row>
    <row r="3127" spans="1:20">
      <c r="A3127" s="57"/>
      <c r="B3127" s="57"/>
      <c r="C3127" s="57"/>
      <c r="D3127" s="57"/>
      <c r="E3127" s="57"/>
      <c r="F3127" s="45" t="s">
        <v>16</v>
      </c>
      <c r="G3127" s="46"/>
      <c r="H3127" s="46"/>
      <c r="I3127" s="46"/>
      <c r="J3127" s="46"/>
      <c r="K3127" s="46"/>
      <c r="L3127" s="46"/>
      <c r="M3127" s="47"/>
      <c r="N3127" s="47"/>
      <c r="O3127" s="47"/>
      <c r="P3127" s="47"/>
      <c r="Q3127" s="47"/>
      <c r="R3127" s="47"/>
      <c r="S3127" s="46">
        <f t="shared" si="1979"/>
        <v>0</v>
      </c>
      <c r="T3127" s="110"/>
    </row>
    <row r="3128" spans="1:20">
      <c r="A3128" s="57"/>
      <c r="B3128" s="57"/>
      <c r="C3128" s="57"/>
      <c r="D3128" s="57"/>
      <c r="E3128" s="57"/>
      <c r="F3128" s="45" t="s">
        <v>24</v>
      </c>
      <c r="G3128" s="46"/>
      <c r="H3128" s="46"/>
      <c r="I3128" s="46"/>
      <c r="J3128" s="46"/>
      <c r="K3128" s="46"/>
      <c r="L3128" s="46"/>
      <c r="M3128" s="47"/>
      <c r="N3128" s="47"/>
      <c r="O3128" s="47"/>
      <c r="P3128" s="47"/>
      <c r="Q3128" s="47"/>
      <c r="R3128" s="47"/>
      <c r="S3128" s="46">
        <f t="shared" si="1979"/>
        <v>0</v>
      </c>
      <c r="T3128" s="110"/>
    </row>
    <row r="3129" spans="1:20">
      <c r="A3129" s="58"/>
      <c r="B3129" s="58"/>
      <c r="C3129" s="58"/>
      <c r="D3129" s="58"/>
      <c r="E3129" s="58"/>
      <c r="F3129" s="45" t="s">
        <v>14</v>
      </c>
      <c r="G3129" s="48">
        <f t="shared" ref="G3129:R3129" si="1994">G3126+G3127+G3128</f>
        <v>0</v>
      </c>
      <c r="H3129" s="48">
        <f t="shared" si="1994"/>
        <v>0</v>
      </c>
      <c r="I3129" s="48">
        <f t="shared" si="1994"/>
        <v>0</v>
      </c>
      <c r="J3129" s="48">
        <f t="shared" si="1994"/>
        <v>0</v>
      </c>
      <c r="K3129" s="48">
        <f t="shared" si="1994"/>
        <v>0</v>
      </c>
      <c r="L3129" s="48">
        <f t="shared" si="1994"/>
        <v>0</v>
      </c>
      <c r="M3129" s="48">
        <f t="shared" si="1994"/>
        <v>0</v>
      </c>
      <c r="N3129" s="48">
        <f t="shared" si="1994"/>
        <v>0</v>
      </c>
      <c r="O3129" s="48">
        <f t="shared" si="1994"/>
        <v>0</v>
      </c>
      <c r="P3129" s="48">
        <f t="shared" si="1994"/>
        <v>0</v>
      </c>
      <c r="Q3129" s="48">
        <f t="shared" si="1994"/>
        <v>0</v>
      </c>
      <c r="R3129" s="48">
        <f t="shared" si="1994"/>
        <v>0</v>
      </c>
      <c r="S3129" s="48">
        <f t="shared" si="1979"/>
        <v>0</v>
      </c>
      <c r="T3129" s="111"/>
    </row>
    <row r="3130" spans="1:20">
      <c r="A3130" s="56">
        <f t="shared" ref="A3130" si="1995">A3126+1</f>
        <v>38</v>
      </c>
      <c r="B3130" s="56" t="s">
        <v>1046</v>
      </c>
      <c r="C3130" s="56" t="s">
        <v>1334</v>
      </c>
      <c r="D3130" s="56" t="s">
        <v>1362</v>
      </c>
      <c r="E3130" s="56" t="s">
        <v>1046</v>
      </c>
      <c r="F3130" s="45" t="s">
        <v>17</v>
      </c>
      <c r="G3130" s="46"/>
      <c r="H3130" s="46"/>
      <c r="I3130" s="46"/>
      <c r="J3130" s="46"/>
      <c r="K3130" s="46"/>
      <c r="L3130" s="46"/>
      <c r="M3130" s="47"/>
      <c r="N3130" s="47"/>
      <c r="O3130" s="47"/>
      <c r="P3130" s="47"/>
      <c r="Q3130" s="47"/>
      <c r="R3130" s="47"/>
      <c r="S3130" s="46">
        <f t="shared" si="1979"/>
        <v>0</v>
      </c>
      <c r="T3130" s="109"/>
    </row>
    <row r="3131" spans="1:20">
      <c r="A3131" s="57"/>
      <c r="B3131" s="57"/>
      <c r="C3131" s="57"/>
      <c r="D3131" s="57"/>
      <c r="E3131" s="57"/>
      <c r="F3131" s="45" t="s">
        <v>16</v>
      </c>
      <c r="G3131" s="46"/>
      <c r="H3131" s="46"/>
      <c r="I3131" s="46"/>
      <c r="J3131" s="46"/>
      <c r="K3131" s="46"/>
      <c r="L3131" s="46"/>
      <c r="M3131" s="47"/>
      <c r="N3131" s="47"/>
      <c r="O3131" s="47"/>
      <c r="P3131" s="47"/>
      <c r="Q3131" s="47"/>
      <c r="R3131" s="47"/>
      <c r="S3131" s="46">
        <f t="shared" si="1979"/>
        <v>0</v>
      </c>
      <c r="T3131" s="110"/>
    </row>
    <row r="3132" spans="1:20">
      <c r="A3132" s="57"/>
      <c r="B3132" s="57"/>
      <c r="C3132" s="57"/>
      <c r="D3132" s="57"/>
      <c r="E3132" s="57"/>
      <c r="F3132" s="45" t="s">
        <v>24</v>
      </c>
      <c r="G3132" s="46"/>
      <c r="H3132" s="46"/>
      <c r="I3132" s="46"/>
      <c r="J3132" s="46"/>
      <c r="K3132" s="46"/>
      <c r="L3132" s="46"/>
      <c r="M3132" s="47"/>
      <c r="N3132" s="47"/>
      <c r="O3132" s="47"/>
      <c r="P3132" s="47"/>
      <c r="Q3132" s="47"/>
      <c r="R3132" s="47"/>
      <c r="S3132" s="46">
        <f t="shared" si="1979"/>
        <v>0</v>
      </c>
      <c r="T3132" s="110"/>
    </row>
    <row r="3133" spans="1:20">
      <c r="A3133" s="58"/>
      <c r="B3133" s="58"/>
      <c r="C3133" s="58"/>
      <c r="D3133" s="58"/>
      <c r="E3133" s="58"/>
      <c r="F3133" s="45" t="s">
        <v>14</v>
      </c>
      <c r="G3133" s="48">
        <f t="shared" ref="G3133:R3133" si="1996">G3130+G3131+G3132</f>
        <v>0</v>
      </c>
      <c r="H3133" s="48">
        <f t="shared" si="1996"/>
        <v>0</v>
      </c>
      <c r="I3133" s="48">
        <f t="shared" si="1996"/>
        <v>0</v>
      </c>
      <c r="J3133" s="48">
        <f t="shared" si="1996"/>
        <v>0</v>
      </c>
      <c r="K3133" s="48">
        <f t="shared" si="1996"/>
        <v>0</v>
      </c>
      <c r="L3133" s="48">
        <f t="shared" si="1996"/>
        <v>0</v>
      </c>
      <c r="M3133" s="48">
        <f t="shared" si="1996"/>
        <v>0</v>
      </c>
      <c r="N3133" s="48">
        <f t="shared" si="1996"/>
        <v>0</v>
      </c>
      <c r="O3133" s="48">
        <f t="shared" si="1996"/>
        <v>0</v>
      </c>
      <c r="P3133" s="48">
        <f t="shared" si="1996"/>
        <v>0</v>
      </c>
      <c r="Q3133" s="48">
        <f t="shared" si="1996"/>
        <v>0</v>
      </c>
      <c r="R3133" s="48">
        <f t="shared" si="1996"/>
        <v>0</v>
      </c>
      <c r="S3133" s="48">
        <f t="shared" si="1979"/>
        <v>0</v>
      </c>
      <c r="T3133" s="111"/>
    </row>
    <row r="3134" spans="1:20">
      <c r="A3134" s="56">
        <f t="shared" ref="A3134" si="1997">A3130+1</f>
        <v>39</v>
      </c>
      <c r="B3134" s="56" t="s">
        <v>1046</v>
      </c>
      <c r="C3134" s="56" t="s">
        <v>1363</v>
      </c>
      <c r="D3134" s="56" t="s">
        <v>1362</v>
      </c>
      <c r="E3134" s="56" t="s">
        <v>1046</v>
      </c>
      <c r="F3134" s="45" t="s">
        <v>17</v>
      </c>
      <c r="G3134" s="46"/>
      <c r="H3134" s="46"/>
      <c r="I3134" s="46"/>
      <c r="J3134" s="46"/>
      <c r="K3134" s="46"/>
      <c r="L3134" s="46"/>
      <c r="M3134" s="47"/>
      <c r="N3134" s="47"/>
      <c r="O3134" s="47"/>
      <c r="P3134" s="47"/>
      <c r="Q3134" s="47"/>
      <c r="R3134" s="47"/>
      <c r="S3134" s="46">
        <f t="shared" si="1979"/>
        <v>0</v>
      </c>
      <c r="T3134" s="109"/>
    </row>
    <row r="3135" spans="1:20">
      <c r="A3135" s="57"/>
      <c r="B3135" s="57"/>
      <c r="C3135" s="57"/>
      <c r="D3135" s="57"/>
      <c r="E3135" s="57"/>
      <c r="F3135" s="45" t="s">
        <v>16</v>
      </c>
      <c r="G3135" s="46"/>
      <c r="H3135" s="46"/>
      <c r="I3135" s="46"/>
      <c r="J3135" s="46"/>
      <c r="K3135" s="46"/>
      <c r="L3135" s="46"/>
      <c r="M3135" s="47"/>
      <c r="N3135" s="47"/>
      <c r="O3135" s="47"/>
      <c r="P3135" s="47"/>
      <c r="Q3135" s="47"/>
      <c r="R3135" s="47"/>
      <c r="S3135" s="46">
        <f t="shared" si="1979"/>
        <v>0</v>
      </c>
      <c r="T3135" s="110"/>
    </row>
    <row r="3136" spans="1:20">
      <c r="A3136" s="57"/>
      <c r="B3136" s="57"/>
      <c r="C3136" s="57"/>
      <c r="D3136" s="57"/>
      <c r="E3136" s="57"/>
      <c r="F3136" s="45" t="s">
        <v>24</v>
      </c>
      <c r="G3136" s="46"/>
      <c r="H3136" s="46"/>
      <c r="I3136" s="46"/>
      <c r="J3136" s="46"/>
      <c r="K3136" s="46"/>
      <c r="L3136" s="46"/>
      <c r="M3136" s="47"/>
      <c r="N3136" s="47"/>
      <c r="O3136" s="47"/>
      <c r="P3136" s="47"/>
      <c r="Q3136" s="47"/>
      <c r="R3136" s="47"/>
      <c r="S3136" s="46">
        <f t="shared" si="1979"/>
        <v>0</v>
      </c>
      <c r="T3136" s="110"/>
    </row>
    <row r="3137" spans="1:20">
      <c r="A3137" s="58"/>
      <c r="B3137" s="58"/>
      <c r="C3137" s="58"/>
      <c r="D3137" s="58"/>
      <c r="E3137" s="58"/>
      <c r="F3137" s="45" t="s">
        <v>14</v>
      </c>
      <c r="G3137" s="48">
        <f t="shared" ref="G3137:R3137" si="1998">G3134+G3135+G3136</f>
        <v>0</v>
      </c>
      <c r="H3137" s="48">
        <f t="shared" si="1998"/>
        <v>0</v>
      </c>
      <c r="I3137" s="48">
        <f t="shared" si="1998"/>
        <v>0</v>
      </c>
      <c r="J3137" s="48">
        <f t="shared" si="1998"/>
        <v>0</v>
      </c>
      <c r="K3137" s="48">
        <f t="shared" si="1998"/>
        <v>0</v>
      </c>
      <c r="L3137" s="48">
        <f t="shared" si="1998"/>
        <v>0</v>
      </c>
      <c r="M3137" s="48">
        <f t="shared" si="1998"/>
        <v>0</v>
      </c>
      <c r="N3137" s="48">
        <f t="shared" si="1998"/>
        <v>0</v>
      </c>
      <c r="O3137" s="48">
        <f t="shared" si="1998"/>
        <v>0</v>
      </c>
      <c r="P3137" s="48">
        <f t="shared" si="1998"/>
        <v>0</v>
      </c>
      <c r="Q3137" s="48">
        <f t="shared" si="1998"/>
        <v>0</v>
      </c>
      <c r="R3137" s="48">
        <f t="shared" si="1998"/>
        <v>0</v>
      </c>
      <c r="S3137" s="48">
        <f t="shared" si="1979"/>
        <v>0</v>
      </c>
      <c r="T3137" s="111"/>
    </row>
    <row r="3138" spans="1:20">
      <c r="A3138" s="56">
        <f t="shared" ref="A3138" si="1999">A3134+1</f>
        <v>40</v>
      </c>
      <c r="B3138" s="56" t="s">
        <v>1046</v>
      </c>
      <c r="C3138" s="56" t="s">
        <v>1364</v>
      </c>
      <c r="D3138" s="56" t="s">
        <v>1362</v>
      </c>
      <c r="E3138" s="56" t="s">
        <v>1046</v>
      </c>
      <c r="F3138" s="45" t="s">
        <v>17</v>
      </c>
      <c r="G3138" s="46"/>
      <c r="H3138" s="46"/>
      <c r="I3138" s="46"/>
      <c r="J3138" s="46"/>
      <c r="K3138" s="46"/>
      <c r="L3138" s="46"/>
      <c r="M3138" s="47"/>
      <c r="N3138" s="47"/>
      <c r="O3138" s="47"/>
      <c r="P3138" s="47"/>
      <c r="Q3138" s="47"/>
      <c r="R3138" s="47"/>
      <c r="S3138" s="46">
        <f t="shared" si="1979"/>
        <v>0</v>
      </c>
      <c r="T3138" s="109"/>
    </row>
    <row r="3139" spans="1:20">
      <c r="A3139" s="57"/>
      <c r="B3139" s="57"/>
      <c r="C3139" s="57"/>
      <c r="D3139" s="57"/>
      <c r="E3139" s="57"/>
      <c r="F3139" s="45" t="s">
        <v>16</v>
      </c>
      <c r="G3139" s="46"/>
      <c r="H3139" s="46"/>
      <c r="I3139" s="46"/>
      <c r="J3139" s="46"/>
      <c r="K3139" s="46"/>
      <c r="L3139" s="46"/>
      <c r="M3139" s="47"/>
      <c r="N3139" s="47"/>
      <c r="O3139" s="47"/>
      <c r="P3139" s="47"/>
      <c r="Q3139" s="47"/>
      <c r="R3139" s="47"/>
      <c r="S3139" s="46">
        <f t="shared" si="1979"/>
        <v>0</v>
      </c>
      <c r="T3139" s="110"/>
    </row>
    <row r="3140" spans="1:20">
      <c r="A3140" s="57"/>
      <c r="B3140" s="57"/>
      <c r="C3140" s="57"/>
      <c r="D3140" s="57"/>
      <c r="E3140" s="57"/>
      <c r="F3140" s="45" t="s">
        <v>24</v>
      </c>
      <c r="G3140" s="46"/>
      <c r="H3140" s="46"/>
      <c r="I3140" s="46"/>
      <c r="J3140" s="46"/>
      <c r="K3140" s="46"/>
      <c r="L3140" s="46"/>
      <c r="M3140" s="47"/>
      <c r="N3140" s="47"/>
      <c r="O3140" s="47"/>
      <c r="P3140" s="47"/>
      <c r="Q3140" s="47"/>
      <c r="R3140" s="47"/>
      <c r="S3140" s="46">
        <f t="shared" si="1979"/>
        <v>0</v>
      </c>
      <c r="T3140" s="110"/>
    </row>
    <row r="3141" spans="1:20">
      <c r="A3141" s="58"/>
      <c r="B3141" s="58"/>
      <c r="C3141" s="58"/>
      <c r="D3141" s="58"/>
      <c r="E3141" s="58"/>
      <c r="F3141" s="45" t="s">
        <v>14</v>
      </c>
      <c r="G3141" s="48">
        <f t="shared" ref="G3141:R3141" si="2000">G3138+G3139+G3140</f>
        <v>0</v>
      </c>
      <c r="H3141" s="48">
        <f t="shared" si="2000"/>
        <v>0</v>
      </c>
      <c r="I3141" s="48">
        <f t="shared" si="2000"/>
        <v>0</v>
      </c>
      <c r="J3141" s="48">
        <f t="shared" si="2000"/>
        <v>0</v>
      </c>
      <c r="K3141" s="48">
        <f t="shared" si="2000"/>
        <v>0</v>
      </c>
      <c r="L3141" s="48">
        <f t="shared" si="2000"/>
        <v>0</v>
      </c>
      <c r="M3141" s="48">
        <f t="shared" si="2000"/>
        <v>0</v>
      </c>
      <c r="N3141" s="48">
        <f t="shared" si="2000"/>
        <v>0</v>
      </c>
      <c r="O3141" s="48">
        <f t="shared" si="2000"/>
        <v>0</v>
      </c>
      <c r="P3141" s="48">
        <f t="shared" si="2000"/>
        <v>0</v>
      </c>
      <c r="Q3141" s="48">
        <f t="shared" si="2000"/>
        <v>0</v>
      </c>
      <c r="R3141" s="48">
        <f t="shared" si="2000"/>
        <v>0</v>
      </c>
      <c r="S3141" s="48">
        <f t="shared" si="1979"/>
        <v>0</v>
      </c>
      <c r="T3141" s="111"/>
    </row>
    <row r="3142" spans="1:20">
      <c r="A3142" s="56">
        <f t="shared" ref="A3142" si="2001">A3138+1</f>
        <v>41</v>
      </c>
      <c r="B3142" s="56" t="s">
        <v>1046</v>
      </c>
      <c r="C3142" s="56" t="s">
        <v>1355</v>
      </c>
      <c r="D3142" s="56" t="s">
        <v>1362</v>
      </c>
      <c r="E3142" s="56" t="s">
        <v>1046</v>
      </c>
      <c r="F3142" s="45" t="s">
        <v>17</v>
      </c>
      <c r="G3142" s="46"/>
      <c r="H3142" s="46"/>
      <c r="I3142" s="46"/>
      <c r="J3142" s="46"/>
      <c r="K3142" s="46"/>
      <c r="L3142" s="46"/>
      <c r="M3142" s="47"/>
      <c r="N3142" s="47"/>
      <c r="O3142" s="47"/>
      <c r="P3142" s="47"/>
      <c r="Q3142" s="47"/>
      <c r="R3142" s="47"/>
      <c r="S3142" s="46">
        <f t="shared" si="1979"/>
        <v>0</v>
      </c>
      <c r="T3142" s="109"/>
    </row>
    <row r="3143" spans="1:20">
      <c r="A3143" s="57"/>
      <c r="B3143" s="57"/>
      <c r="C3143" s="57"/>
      <c r="D3143" s="57"/>
      <c r="E3143" s="57"/>
      <c r="F3143" s="45" t="s">
        <v>16</v>
      </c>
      <c r="G3143" s="46"/>
      <c r="H3143" s="46"/>
      <c r="I3143" s="46"/>
      <c r="J3143" s="46"/>
      <c r="K3143" s="46"/>
      <c r="L3143" s="46"/>
      <c r="M3143" s="47"/>
      <c r="N3143" s="47"/>
      <c r="O3143" s="47"/>
      <c r="P3143" s="47"/>
      <c r="Q3143" s="47"/>
      <c r="R3143" s="47"/>
      <c r="S3143" s="46">
        <f t="shared" si="1979"/>
        <v>0</v>
      </c>
      <c r="T3143" s="110"/>
    </row>
    <row r="3144" spans="1:20">
      <c r="A3144" s="57"/>
      <c r="B3144" s="57"/>
      <c r="C3144" s="57"/>
      <c r="D3144" s="57"/>
      <c r="E3144" s="57"/>
      <c r="F3144" s="45" t="s">
        <v>24</v>
      </c>
      <c r="G3144" s="46"/>
      <c r="H3144" s="46"/>
      <c r="I3144" s="46"/>
      <c r="J3144" s="46"/>
      <c r="K3144" s="46"/>
      <c r="L3144" s="46"/>
      <c r="M3144" s="47"/>
      <c r="N3144" s="47"/>
      <c r="O3144" s="47"/>
      <c r="P3144" s="47"/>
      <c r="Q3144" s="47"/>
      <c r="R3144" s="47"/>
      <c r="S3144" s="46">
        <f t="shared" si="1979"/>
        <v>0</v>
      </c>
      <c r="T3144" s="110"/>
    </row>
    <row r="3145" spans="1:20">
      <c r="A3145" s="58"/>
      <c r="B3145" s="58"/>
      <c r="C3145" s="58"/>
      <c r="D3145" s="58"/>
      <c r="E3145" s="58"/>
      <c r="F3145" s="45" t="s">
        <v>14</v>
      </c>
      <c r="G3145" s="48">
        <f t="shared" ref="G3145:R3145" si="2002">G3142+G3143+G3144</f>
        <v>0</v>
      </c>
      <c r="H3145" s="48">
        <f t="shared" si="2002"/>
        <v>0</v>
      </c>
      <c r="I3145" s="48">
        <f t="shared" si="2002"/>
        <v>0</v>
      </c>
      <c r="J3145" s="48">
        <f t="shared" si="2002"/>
        <v>0</v>
      </c>
      <c r="K3145" s="48">
        <f t="shared" si="2002"/>
        <v>0</v>
      </c>
      <c r="L3145" s="48">
        <f t="shared" si="2002"/>
        <v>0</v>
      </c>
      <c r="M3145" s="48">
        <f t="shared" si="2002"/>
        <v>0</v>
      </c>
      <c r="N3145" s="48">
        <f t="shared" si="2002"/>
        <v>0</v>
      </c>
      <c r="O3145" s="48">
        <f t="shared" si="2002"/>
        <v>0</v>
      </c>
      <c r="P3145" s="48">
        <f t="shared" si="2002"/>
        <v>0</v>
      </c>
      <c r="Q3145" s="48">
        <f t="shared" si="2002"/>
        <v>0</v>
      </c>
      <c r="R3145" s="48">
        <f t="shared" si="2002"/>
        <v>0</v>
      </c>
      <c r="S3145" s="48">
        <f t="shared" si="1979"/>
        <v>0</v>
      </c>
      <c r="T3145" s="111"/>
    </row>
    <row r="3146" spans="1:20">
      <c r="A3146" s="56">
        <f t="shared" ref="A3146" si="2003">A3142+1</f>
        <v>42</v>
      </c>
      <c r="B3146" s="56" t="s">
        <v>1046</v>
      </c>
      <c r="C3146" s="56" t="s">
        <v>1356</v>
      </c>
      <c r="D3146" s="56" t="s">
        <v>1362</v>
      </c>
      <c r="E3146" s="56" t="s">
        <v>1046</v>
      </c>
      <c r="F3146" s="45" t="s">
        <v>17</v>
      </c>
      <c r="G3146" s="46"/>
      <c r="H3146" s="46"/>
      <c r="I3146" s="46"/>
      <c r="J3146" s="46"/>
      <c r="K3146" s="46"/>
      <c r="L3146" s="46"/>
      <c r="M3146" s="47"/>
      <c r="N3146" s="47"/>
      <c r="O3146" s="47"/>
      <c r="P3146" s="47"/>
      <c r="Q3146" s="47"/>
      <c r="R3146" s="47"/>
      <c r="S3146" s="46">
        <f t="shared" si="1979"/>
        <v>0</v>
      </c>
      <c r="T3146" s="109"/>
    </row>
    <row r="3147" spans="1:20">
      <c r="A3147" s="57"/>
      <c r="B3147" s="57"/>
      <c r="C3147" s="57"/>
      <c r="D3147" s="57"/>
      <c r="E3147" s="57"/>
      <c r="F3147" s="45" t="s">
        <v>16</v>
      </c>
      <c r="G3147" s="46"/>
      <c r="H3147" s="46"/>
      <c r="I3147" s="46"/>
      <c r="J3147" s="46"/>
      <c r="K3147" s="46"/>
      <c r="L3147" s="46"/>
      <c r="M3147" s="47"/>
      <c r="N3147" s="47"/>
      <c r="O3147" s="47"/>
      <c r="P3147" s="47"/>
      <c r="Q3147" s="47"/>
      <c r="R3147" s="47"/>
      <c r="S3147" s="46">
        <f t="shared" si="1979"/>
        <v>0</v>
      </c>
      <c r="T3147" s="110"/>
    </row>
    <row r="3148" spans="1:20">
      <c r="A3148" s="57"/>
      <c r="B3148" s="57"/>
      <c r="C3148" s="57"/>
      <c r="D3148" s="57"/>
      <c r="E3148" s="57"/>
      <c r="F3148" s="45" t="s">
        <v>24</v>
      </c>
      <c r="G3148" s="46"/>
      <c r="H3148" s="46"/>
      <c r="I3148" s="46"/>
      <c r="J3148" s="46"/>
      <c r="K3148" s="46"/>
      <c r="L3148" s="46"/>
      <c r="M3148" s="47"/>
      <c r="N3148" s="47"/>
      <c r="O3148" s="47"/>
      <c r="P3148" s="47"/>
      <c r="Q3148" s="47"/>
      <c r="R3148" s="47"/>
      <c r="S3148" s="46">
        <f t="shared" si="1979"/>
        <v>0</v>
      </c>
      <c r="T3148" s="110"/>
    </row>
    <row r="3149" spans="1:20">
      <c r="A3149" s="58"/>
      <c r="B3149" s="58"/>
      <c r="C3149" s="58"/>
      <c r="D3149" s="58"/>
      <c r="E3149" s="58"/>
      <c r="F3149" s="45" t="s">
        <v>14</v>
      </c>
      <c r="G3149" s="48">
        <f t="shared" ref="G3149:R3149" si="2004">G3146+G3147+G3148</f>
        <v>0</v>
      </c>
      <c r="H3149" s="48">
        <f t="shared" si="2004"/>
        <v>0</v>
      </c>
      <c r="I3149" s="48">
        <f t="shared" si="2004"/>
        <v>0</v>
      </c>
      <c r="J3149" s="48">
        <f t="shared" si="2004"/>
        <v>0</v>
      </c>
      <c r="K3149" s="48">
        <f t="shared" si="2004"/>
        <v>0</v>
      </c>
      <c r="L3149" s="48">
        <f t="shared" si="2004"/>
        <v>0</v>
      </c>
      <c r="M3149" s="48">
        <f t="shared" si="2004"/>
        <v>0</v>
      </c>
      <c r="N3149" s="48">
        <f t="shared" si="2004"/>
        <v>0</v>
      </c>
      <c r="O3149" s="48">
        <f t="shared" si="2004"/>
        <v>0</v>
      </c>
      <c r="P3149" s="48">
        <f t="shared" si="2004"/>
        <v>0</v>
      </c>
      <c r="Q3149" s="48">
        <f t="shared" si="2004"/>
        <v>0</v>
      </c>
      <c r="R3149" s="48">
        <f t="shared" si="2004"/>
        <v>0</v>
      </c>
      <c r="S3149" s="48">
        <f t="shared" si="1979"/>
        <v>0</v>
      </c>
      <c r="T3149" s="111"/>
    </row>
    <row r="3150" spans="1:20">
      <c r="A3150" s="56">
        <f t="shared" ref="A3150" si="2005">A3146+1</f>
        <v>43</v>
      </c>
      <c r="B3150" s="56" t="s">
        <v>1046</v>
      </c>
      <c r="C3150" s="56" t="s">
        <v>1339</v>
      </c>
      <c r="D3150" s="56" t="s">
        <v>1362</v>
      </c>
      <c r="E3150" s="56" t="s">
        <v>1046</v>
      </c>
      <c r="F3150" s="45" t="s">
        <v>17</v>
      </c>
      <c r="G3150" s="46"/>
      <c r="H3150" s="46"/>
      <c r="I3150" s="46"/>
      <c r="J3150" s="46"/>
      <c r="K3150" s="46"/>
      <c r="L3150" s="46"/>
      <c r="M3150" s="47"/>
      <c r="N3150" s="47"/>
      <c r="O3150" s="47"/>
      <c r="P3150" s="47"/>
      <c r="Q3150" s="47"/>
      <c r="R3150" s="47"/>
      <c r="S3150" s="46">
        <f t="shared" si="1979"/>
        <v>0</v>
      </c>
      <c r="T3150" s="109"/>
    </row>
    <row r="3151" spans="1:20">
      <c r="A3151" s="57"/>
      <c r="B3151" s="57"/>
      <c r="C3151" s="57"/>
      <c r="D3151" s="57"/>
      <c r="E3151" s="57"/>
      <c r="F3151" s="45" t="s">
        <v>16</v>
      </c>
      <c r="G3151" s="46"/>
      <c r="H3151" s="46"/>
      <c r="I3151" s="46"/>
      <c r="J3151" s="46"/>
      <c r="K3151" s="46"/>
      <c r="L3151" s="46"/>
      <c r="M3151" s="47"/>
      <c r="N3151" s="47"/>
      <c r="O3151" s="47"/>
      <c r="P3151" s="47"/>
      <c r="Q3151" s="47"/>
      <c r="R3151" s="47"/>
      <c r="S3151" s="46">
        <f t="shared" si="1979"/>
        <v>0</v>
      </c>
      <c r="T3151" s="110"/>
    </row>
    <row r="3152" spans="1:20">
      <c r="A3152" s="57"/>
      <c r="B3152" s="57"/>
      <c r="C3152" s="57"/>
      <c r="D3152" s="57"/>
      <c r="E3152" s="57"/>
      <c r="F3152" s="45" t="s">
        <v>24</v>
      </c>
      <c r="G3152" s="46"/>
      <c r="H3152" s="46"/>
      <c r="I3152" s="46"/>
      <c r="J3152" s="46"/>
      <c r="K3152" s="46"/>
      <c r="L3152" s="46"/>
      <c r="M3152" s="47"/>
      <c r="N3152" s="47"/>
      <c r="O3152" s="47"/>
      <c r="P3152" s="47"/>
      <c r="Q3152" s="47"/>
      <c r="R3152" s="47"/>
      <c r="S3152" s="46">
        <f t="shared" si="1979"/>
        <v>0</v>
      </c>
      <c r="T3152" s="110"/>
    </row>
    <row r="3153" spans="1:20">
      <c r="A3153" s="58"/>
      <c r="B3153" s="58"/>
      <c r="C3153" s="58"/>
      <c r="D3153" s="58"/>
      <c r="E3153" s="58"/>
      <c r="F3153" s="45" t="s">
        <v>14</v>
      </c>
      <c r="G3153" s="48">
        <f t="shared" ref="G3153:R3153" si="2006">G3150+G3151+G3152</f>
        <v>0</v>
      </c>
      <c r="H3153" s="48">
        <f t="shared" si="2006"/>
        <v>0</v>
      </c>
      <c r="I3153" s="48">
        <f t="shared" si="2006"/>
        <v>0</v>
      </c>
      <c r="J3153" s="48">
        <f t="shared" si="2006"/>
        <v>0</v>
      </c>
      <c r="K3153" s="48">
        <f t="shared" si="2006"/>
        <v>0</v>
      </c>
      <c r="L3153" s="48">
        <f t="shared" si="2006"/>
        <v>0</v>
      </c>
      <c r="M3153" s="48">
        <f t="shared" si="2006"/>
        <v>0</v>
      </c>
      <c r="N3153" s="48">
        <f t="shared" si="2006"/>
        <v>0</v>
      </c>
      <c r="O3153" s="48">
        <f t="shared" si="2006"/>
        <v>0</v>
      </c>
      <c r="P3153" s="48">
        <f t="shared" si="2006"/>
        <v>0</v>
      </c>
      <c r="Q3153" s="48">
        <f t="shared" si="2006"/>
        <v>0</v>
      </c>
      <c r="R3153" s="48">
        <f t="shared" si="2006"/>
        <v>0</v>
      </c>
      <c r="S3153" s="48">
        <f t="shared" si="1979"/>
        <v>0</v>
      </c>
      <c r="T3153" s="111"/>
    </row>
    <row r="3154" spans="1:20">
      <c r="A3154" s="56">
        <f t="shared" ref="A3154" si="2007">A3150+1</f>
        <v>44</v>
      </c>
      <c r="B3154" s="56" t="s">
        <v>1046</v>
      </c>
      <c r="C3154" s="56" t="s">
        <v>1349</v>
      </c>
      <c r="D3154" s="56" t="s">
        <v>1362</v>
      </c>
      <c r="E3154" s="56" t="s">
        <v>1046</v>
      </c>
      <c r="F3154" s="45" t="s">
        <v>17</v>
      </c>
      <c r="G3154" s="46"/>
      <c r="H3154" s="46"/>
      <c r="I3154" s="46"/>
      <c r="J3154" s="46"/>
      <c r="K3154" s="46"/>
      <c r="L3154" s="46"/>
      <c r="M3154" s="47"/>
      <c r="N3154" s="47"/>
      <c r="O3154" s="47"/>
      <c r="P3154" s="47"/>
      <c r="Q3154" s="47"/>
      <c r="R3154" s="47"/>
      <c r="S3154" s="46">
        <f t="shared" si="1979"/>
        <v>0</v>
      </c>
      <c r="T3154" s="109"/>
    </row>
    <row r="3155" spans="1:20">
      <c r="A3155" s="57"/>
      <c r="B3155" s="57"/>
      <c r="C3155" s="57"/>
      <c r="D3155" s="57"/>
      <c r="E3155" s="57"/>
      <c r="F3155" s="45" t="s">
        <v>16</v>
      </c>
      <c r="G3155" s="46"/>
      <c r="H3155" s="46"/>
      <c r="I3155" s="46"/>
      <c r="J3155" s="46"/>
      <c r="K3155" s="46"/>
      <c r="L3155" s="46"/>
      <c r="M3155" s="47"/>
      <c r="N3155" s="47"/>
      <c r="O3155" s="47"/>
      <c r="P3155" s="47"/>
      <c r="Q3155" s="47"/>
      <c r="R3155" s="47"/>
      <c r="S3155" s="46">
        <f t="shared" si="1979"/>
        <v>0</v>
      </c>
      <c r="T3155" s="110"/>
    </row>
    <row r="3156" spans="1:20">
      <c r="A3156" s="57"/>
      <c r="B3156" s="57"/>
      <c r="C3156" s="57"/>
      <c r="D3156" s="57"/>
      <c r="E3156" s="57"/>
      <c r="F3156" s="45" t="s">
        <v>24</v>
      </c>
      <c r="G3156" s="46"/>
      <c r="H3156" s="46"/>
      <c r="I3156" s="46"/>
      <c r="J3156" s="46"/>
      <c r="K3156" s="46"/>
      <c r="L3156" s="46"/>
      <c r="M3156" s="47"/>
      <c r="N3156" s="47"/>
      <c r="O3156" s="47"/>
      <c r="P3156" s="47"/>
      <c r="Q3156" s="47"/>
      <c r="R3156" s="47"/>
      <c r="S3156" s="46">
        <f t="shared" si="1979"/>
        <v>0</v>
      </c>
      <c r="T3156" s="110"/>
    </row>
    <row r="3157" spans="1:20">
      <c r="A3157" s="58"/>
      <c r="B3157" s="58"/>
      <c r="C3157" s="58"/>
      <c r="D3157" s="58"/>
      <c r="E3157" s="58"/>
      <c r="F3157" s="45" t="s">
        <v>14</v>
      </c>
      <c r="G3157" s="48">
        <f t="shared" ref="G3157:R3157" si="2008">G3154+G3155+G3156</f>
        <v>0</v>
      </c>
      <c r="H3157" s="48">
        <f t="shared" si="2008"/>
        <v>0</v>
      </c>
      <c r="I3157" s="48">
        <f t="shared" si="2008"/>
        <v>0</v>
      </c>
      <c r="J3157" s="48">
        <f t="shared" si="2008"/>
        <v>0</v>
      </c>
      <c r="K3157" s="48">
        <f t="shared" si="2008"/>
        <v>0</v>
      </c>
      <c r="L3157" s="48">
        <f t="shared" si="2008"/>
        <v>0</v>
      </c>
      <c r="M3157" s="48">
        <f t="shared" si="2008"/>
        <v>0</v>
      </c>
      <c r="N3157" s="48">
        <f t="shared" si="2008"/>
        <v>0</v>
      </c>
      <c r="O3157" s="48">
        <f t="shared" si="2008"/>
        <v>0</v>
      </c>
      <c r="P3157" s="48">
        <f t="shared" si="2008"/>
        <v>0</v>
      </c>
      <c r="Q3157" s="48">
        <f t="shared" si="2008"/>
        <v>0</v>
      </c>
      <c r="R3157" s="48">
        <f t="shared" si="2008"/>
        <v>0</v>
      </c>
      <c r="S3157" s="48">
        <f t="shared" si="1979"/>
        <v>0</v>
      </c>
      <c r="T3157" s="111"/>
    </row>
    <row r="3158" spans="1:20">
      <c r="A3158" s="56">
        <f t="shared" ref="A3158" si="2009">A3154+1</f>
        <v>45</v>
      </c>
      <c r="B3158" s="56" t="s">
        <v>1046</v>
      </c>
      <c r="C3158" s="56" t="s">
        <v>1359</v>
      </c>
      <c r="D3158" s="56" t="s">
        <v>1365</v>
      </c>
      <c r="E3158" s="56" t="s">
        <v>1046</v>
      </c>
      <c r="F3158" s="45" t="s">
        <v>17</v>
      </c>
      <c r="G3158" s="46"/>
      <c r="H3158" s="46"/>
      <c r="I3158" s="46"/>
      <c r="J3158" s="46"/>
      <c r="K3158" s="46"/>
      <c r="L3158" s="46"/>
      <c r="M3158" s="47"/>
      <c r="N3158" s="47"/>
      <c r="O3158" s="47"/>
      <c r="P3158" s="47"/>
      <c r="Q3158" s="47"/>
      <c r="R3158" s="47"/>
      <c r="S3158" s="46">
        <f t="shared" si="1979"/>
        <v>0</v>
      </c>
      <c r="T3158" s="109"/>
    </row>
    <row r="3159" spans="1:20">
      <c r="A3159" s="57"/>
      <c r="B3159" s="57"/>
      <c r="C3159" s="57"/>
      <c r="D3159" s="57"/>
      <c r="E3159" s="57"/>
      <c r="F3159" s="45" t="s">
        <v>16</v>
      </c>
      <c r="G3159" s="46"/>
      <c r="H3159" s="46"/>
      <c r="I3159" s="46"/>
      <c r="J3159" s="46"/>
      <c r="K3159" s="46"/>
      <c r="L3159" s="46"/>
      <c r="M3159" s="47"/>
      <c r="N3159" s="47"/>
      <c r="O3159" s="47"/>
      <c r="P3159" s="47"/>
      <c r="Q3159" s="47"/>
      <c r="R3159" s="47"/>
      <c r="S3159" s="46">
        <f t="shared" si="1979"/>
        <v>0</v>
      </c>
      <c r="T3159" s="110"/>
    </row>
    <row r="3160" spans="1:20">
      <c r="A3160" s="57"/>
      <c r="B3160" s="57"/>
      <c r="C3160" s="57"/>
      <c r="D3160" s="57"/>
      <c r="E3160" s="57"/>
      <c r="F3160" s="45" t="s">
        <v>24</v>
      </c>
      <c r="G3160" s="46"/>
      <c r="H3160" s="46"/>
      <c r="I3160" s="46"/>
      <c r="J3160" s="46"/>
      <c r="K3160" s="46"/>
      <c r="L3160" s="46"/>
      <c r="M3160" s="47"/>
      <c r="N3160" s="47"/>
      <c r="O3160" s="47"/>
      <c r="P3160" s="47"/>
      <c r="Q3160" s="47"/>
      <c r="R3160" s="47"/>
      <c r="S3160" s="46">
        <f t="shared" si="1979"/>
        <v>0</v>
      </c>
      <c r="T3160" s="110"/>
    </row>
    <row r="3161" spans="1:20">
      <c r="A3161" s="58"/>
      <c r="B3161" s="58"/>
      <c r="C3161" s="58"/>
      <c r="D3161" s="58"/>
      <c r="E3161" s="58"/>
      <c r="F3161" s="45" t="s">
        <v>14</v>
      </c>
      <c r="G3161" s="48">
        <f t="shared" ref="G3161:R3161" si="2010">G3158+G3159+G3160</f>
        <v>0</v>
      </c>
      <c r="H3161" s="48">
        <f t="shared" si="2010"/>
        <v>0</v>
      </c>
      <c r="I3161" s="48">
        <f t="shared" si="2010"/>
        <v>0</v>
      </c>
      <c r="J3161" s="48">
        <f t="shared" si="2010"/>
        <v>0</v>
      </c>
      <c r="K3161" s="48">
        <f t="shared" si="2010"/>
        <v>0</v>
      </c>
      <c r="L3161" s="48">
        <f t="shared" si="2010"/>
        <v>0</v>
      </c>
      <c r="M3161" s="48">
        <f t="shared" si="2010"/>
        <v>0</v>
      </c>
      <c r="N3161" s="48">
        <f t="shared" si="2010"/>
        <v>0</v>
      </c>
      <c r="O3161" s="48">
        <f t="shared" si="2010"/>
        <v>0</v>
      </c>
      <c r="P3161" s="48">
        <f t="shared" si="2010"/>
        <v>0</v>
      </c>
      <c r="Q3161" s="48">
        <f t="shared" si="2010"/>
        <v>0</v>
      </c>
      <c r="R3161" s="48">
        <f t="shared" si="2010"/>
        <v>0</v>
      </c>
      <c r="S3161" s="48">
        <f t="shared" si="1979"/>
        <v>0</v>
      </c>
      <c r="T3161" s="111"/>
    </row>
    <row r="3162" spans="1:20">
      <c r="A3162" s="56">
        <f t="shared" ref="A3162" si="2011">A3158+1</f>
        <v>46</v>
      </c>
      <c r="B3162" s="56" t="s">
        <v>1046</v>
      </c>
      <c r="C3162" s="56" t="s">
        <v>1336</v>
      </c>
      <c r="D3162" s="56" t="s">
        <v>1365</v>
      </c>
      <c r="E3162" s="56" t="s">
        <v>1046</v>
      </c>
      <c r="F3162" s="45" t="s">
        <v>17</v>
      </c>
      <c r="G3162" s="46"/>
      <c r="H3162" s="46"/>
      <c r="I3162" s="46"/>
      <c r="J3162" s="46"/>
      <c r="K3162" s="46"/>
      <c r="L3162" s="46"/>
      <c r="M3162" s="47"/>
      <c r="N3162" s="47"/>
      <c r="O3162" s="47"/>
      <c r="P3162" s="47"/>
      <c r="Q3162" s="47"/>
      <c r="R3162" s="47"/>
      <c r="S3162" s="46">
        <f t="shared" si="1979"/>
        <v>0</v>
      </c>
      <c r="T3162" s="109"/>
    </row>
    <row r="3163" spans="1:20">
      <c r="A3163" s="57"/>
      <c r="B3163" s="57"/>
      <c r="C3163" s="57"/>
      <c r="D3163" s="57"/>
      <c r="E3163" s="57"/>
      <c r="F3163" s="45" t="s">
        <v>16</v>
      </c>
      <c r="G3163" s="46"/>
      <c r="H3163" s="46"/>
      <c r="I3163" s="46"/>
      <c r="J3163" s="46"/>
      <c r="K3163" s="46"/>
      <c r="L3163" s="46"/>
      <c r="M3163" s="47"/>
      <c r="N3163" s="47"/>
      <c r="O3163" s="47"/>
      <c r="P3163" s="47"/>
      <c r="Q3163" s="47"/>
      <c r="R3163" s="47"/>
      <c r="S3163" s="46">
        <f t="shared" ref="S3163:S3226" si="2012">SUM(G3163:R3163)</f>
        <v>0</v>
      </c>
      <c r="T3163" s="110"/>
    </row>
    <row r="3164" spans="1:20">
      <c r="A3164" s="57"/>
      <c r="B3164" s="57"/>
      <c r="C3164" s="57"/>
      <c r="D3164" s="57"/>
      <c r="E3164" s="57"/>
      <c r="F3164" s="45" t="s">
        <v>24</v>
      </c>
      <c r="G3164" s="46"/>
      <c r="H3164" s="46"/>
      <c r="I3164" s="46"/>
      <c r="J3164" s="46"/>
      <c r="K3164" s="46"/>
      <c r="L3164" s="46"/>
      <c r="M3164" s="47"/>
      <c r="N3164" s="47"/>
      <c r="O3164" s="47"/>
      <c r="P3164" s="47"/>
      <c r="Q3164" s="47"/>
      <c r="R3164" s="47"/>
      <c r="S3164" s="46">
        <f t="shared" si="2012"/>
        <v>0</v>
      </c>
      <c r="T3164" s="110"/>
    </row>
    <row r="3165" spans="1:20">
      <c r="A3165" s="58"/>
      <c r="B3165" s="58"/>
      <c r="C3165" s="58"/>
      <c r="D3165" s="58"/>
      <c r="E3165" s="58"/>
      <c r="F3165" s="45" t="s">
        <v>14</v>
      </c>
      <c r="G3165" s="48">
        <f t="shared" ref="G3165:R3165" si="2013">G3162+G3163+G3164</f>
        <v>0</v>
      </c>
      <c r="H3165" s="48">
        <f t="shared" si="2013"/>
        <v>0</v>
      </c>
      <c r="I3165" s="48">
        <f t="shared" si="2013"/>
        <v>0</v>
      </c>
      <c r="J3165" s="48">
        <f t="shared" si="2013"/>
        <v>0</v>
      </c>
      <c r="K3165" s="48">
        <f t="shared" si="2013"/>
        <v>0</v>
      </c>
      <c r="L3165" s="48">
        <f t="shared" si="2013"/>
        <v>0</v>
      </c>
      <c r="M3165" s="48">
        <f t="shared" si="2013"/>
        <v>0</v>
      </c>
      <c r="N3165" s="48">
        <f t="shared" si="2013"/>
        <v>0</v>
      </c>
      <c r="O3165" s="48">
        <f t="shared" si="2013"/>
        <v>0</v>
      </c>
      <c r="P3165" s="48">
        <f t="shared" si="2013"/>
        <v>0</v>
      </c>
      <c r="Q3165" s="48">
        <f t="shared" si="2013"/>
        <v>0</v>
      </c>
      <c r="R3165" s="48">
        <f t="shared" si="2013"/>
        <v>0</v>
      </c>
      <c r="S3165" s="48">
        <f t="shared" si="2012"/>
        <v>0</v>
      </c>
      <c r="T3165" s="111"/>
    </row>
    <row r="3166" spans="1:20">
      <c r="A3166" s="56">
        <f t="shared" ref="A3166" si="2014">A3162+1</f>
        <v>47</v>
      </c>
      <c r="B3166" s="56" t="s">
        <v>1046</v>
      </c>
      <c r="C3166" s="56" t="s">
        <v>1366</v>
      </c>
      <c r="D3166" s="56" t="s">
        <v>1365</v>
      </c>
      <c r="E3166" s="56" t="s">
        <v>1046</v>
      </c>
      <c r="F3166" s="45" t="s">
        <v>17</v>
      </c>
      <c r="G3166" s="46"/>
      <c r="H3166" s="46"/>
      <c r="I3166" s="46"/>
      <c r="J3166" s="46"/>
      <c r="K3166" s="46"/>
      <c r="L3166" s="46"/>
      <c r="M3166" s="47"/>
      <c r="N3166" s="47"/>
      <c r="O3166" s="47"/>
      <c r="P3166" s="47"/>
      <c r="Q3166" s="47"/>
      <c r="R3166" s="47"/>
      <c r="S3166" s="46">
        <f t="shared" si="2012"/>
        <v>0</v>
      </c>
      <c r="T3166" s="109"/>
    </row>
    <row r="3167" spans="1:20">
      <c r="A3167" s="57"/>
      <c r="B3167" s="57"/>
      <c r="C3167" s="57"/>
      <c r="D3167" s="57"/>
      <c r="E3167" s="57"/>
      <c r="F3167" s="45" t="s">
        <v>16</v>
      </c>
      <c r="G3167" s="46"/>
      <c r="H3167" s="46"/>
      <c r="I3167" s="46"/>
      <c r="J3167" s="46"/>
      <c r="K3167" s="46"/>
      <c r="L3167" s="46"/>
      <c r="M3167" s="47"/>
      <c r="N3167" s="47"/>
      <c r="O3167" s="47"/>
      <c r="P3167" s="47"/>
      <c r="Q3167" s="47"/>
      <c r="R3167" s="47"/>
      <c r="S3167" s="46">
        <f t="shared" si="2012"/>
        <v>0</v>
      </c>
      <c r="T3167" s="110"/>
    </row>
    <row r="3168" spans="1:20">
      <c r="A3168" s="57"/>
      <c r="B3168" s="57"/>
      <c r="C3168" s="57"/>
      <c r="D3168" s="57"/>
      <c r="E3168" s="57"/>
      <c r="F3168" s="45" t="s">
        <v>24</v>
      </c>
      <c r="G3168" s="46"/>
      <c r="H3168" s="46"/>
      <c r="I3168" s="46"/>
      <c r="J3168" s="46"/>
      <c r="K3168" s="46"/>
      <c r="L3168" s="46"/>
      <c r="M3168" s="47"/>
      <c r="N3168" s="47"/>
      <c r="O3168" s="47"/>
      <c r="P3168" s="47"/>
      <c r="Q3168" s="47"/>
      <c r="R3168" s="47"/>
      <c r="S3168" s="46">
        <f t="shared" si="2012"/>
        <v>0</v>
      </c>
      <c r="T3168" s="110"/>
    </row>
    <row r="3169" spans="1:20">
      <c r="A3169" s="58"/>
      <c r="B3169" s="58"/>
      <c r="C3169" s="58"/>
      <c r="D3169" s="58"/>
      <c r="E3169" s="58"/>
      <c r="F3169" s="45" t="s">
        <v>14</v>
      </c>
      <c r="G3169" s="48">
        <f t="shared" ref="G3169:R3169" si="2015">G3166+G3167+G3168</f>
        <v>0</v>
      </c>
      <c r="H3169" s="48">
        <f t="shared" si="2015"/>
        <v>0</v>
      </c>
      <c r="I3169" s="48">
        <f t="shared" si="2015"/>
        <v>0</v>
      </c>
      <c r="J3169" s="48">
        <f t="shared" si="2015"/>
        <v>0</v>
      </c>
      <c r="K3169" s="48">
        <f t="shared" si="2015"/>
        <v>0</v>
      </c>
      <c r="L3169" s="48">
        <f t="shared" si="2015"/>
        <v>0</v>
      </c>
      <c r="M3169" s="48">
        <f t="shared" si="2015"/>
        <v>0</v>
      </c>
      <c r="N3169" s="48">
        <f t="shared" si="2015"/>
        <v>0</v>
      </c>
      <c r="O3169" s="48">
        <f t="shared" si="2015"/>
        <v>0</v>
      </c>
      <c r="P3169" s="48">
        <f t="shared" si="2015"/>
        <v>0</v>
      </c>
      <c r="Q3169" s="48">
        <f t="shared" si="2015"/>
        <v>0</v>
      </c>
      <c r="R3169" s="48">
        <f t="shared" si="2015"/>
        <v>0</v>
      </c>
      <c r="S3169" s="48">
        <f t="shared" si="2012"/>
        <v>0</v>
      </c>
      <c r="T3169" s="111"/>
    </row>
    <row r="3170" spans="1:20">
      <c r="A3170" s="56">
        <f t="shared" ref="A3170" si="2016">A3166+1</f>
        <v>48</v>
      </c>
      <c r="B3170" s="56" t="s">
        <v>1046</v>
      </c>
      <c r="C3170" s="56" t="s">
        <v>1355</v>
      </c>
      <c r="D3170" s="56" t="s">
        <v>1365</v>
      </c>
      <c r="E3170" s="56" t="s">
        <v>1046</v>
      </c>
      <c r="F3170" s="45" t="s">
        <v>17</v>
      </c>
      <c r="G3170" s="46"/>
      <c r="H3170" s="46"/>
      <c r="I3170" s="46"/>
      <c r="J3170" s="46"/>
      <c r="K3170" s="46"/>
      <c r="L3170" s="46"/>
      <c r="M3170" s="47"/>
      <c r="N3170" s="47"/>
      <c r="O3170" s="47"/>
      <c r="P3170" s="47"/>
      <c r="Q3170" s="47"/>
      <c r="R3170" s="47"/>
      <c r="S3170" s="46">
        <f t="shared" si="2012"/>
        <v>0</v>
      </c>
      <c r="T3170" s="109"/>
    </row>
    <row r="3171" spans="1:20">
      <c r="A3171" s="57"/>
      <c r="B3171" s="57"/>
      <c r="C3171" s="57"/>
      <c r="D3171" s="57"/>
      <c r="E3171" s="57"/>
      <c r="F3171" s="45" t="s">
        <v>16</v>
      </c>
      <c r="G3171" s="46"/>
      <c r="H3171" s="46"/>
      <c r="I3171" s="46"/>
      <c r="J3171" s="46"/>
      <c r="K3171" s="46"/>
      <c r="L3171" s="46"/>
      <c r="M3171" s="47"/>
      <c r="N3171" s="47"/>
      <c r="O3171" s="47"/>
      <c r="P3171" s="47"/>
      <c r="Q3171" s="47"/>
      <c r="R3171" s="47"/>
      <c r="S3171" s="46">
        <f t="shared" si="2012"/>
        <v>0</v>
      </c>
      <c r="T3171" s="110"/>
    </row>
    <row r="3172" spans="1:20">
      <c r="A3172" s="57"/>
      <c r="B3172" s="57"/>
      <c r="C3172" s="57"/>
      <c r="D3172" s="57"/>
      <c r="E3172" s="57"/>
      <c r="F3172" s="45" t="s">
        <v>24</v>
      </c>
      <c r="G3172" s="46"/>
      <c r="H3172" s="46"/>
      <c r="I3172" s="46"/>
      <c r="J3172" s="46"/>
      <c r="K3172" s="46"/>
      <c r="L3172" s="46"/>
      <c r="M3172" s="47"/>
      <c r="N3172" s="47"/>
      <c r="O3172" s="47"/>
      <c r="P3172" s="47"/>
      <c r="Q3172" s="47"/>
      <c r="R3172" s="47"/>
      <c r="S3172" s="46">
        <f t="shared" si="2012"/>
        <v>0</v>
      </c>
      <c r="T3172" s="110"/>
    </row>
    <row r="3173" spans="1:20">
      <c r="A3173" s="58"/>
      <c r="B3173" s="58"/>
      <c r="C3173" s="58"/>
      <c r="D3173" s="58"/>
      <c r="E3173" s="58"/>
      <c r="F3173" s="45" t="s">
        <v>14</v>
      </c>
      <c r="G3173" s="48">
        <f t="shared" ref="G3173:R3173" si="2017">G3170+G3171+G3172</f>
        <v>0</v>
      </c>
      <c r="H3173" s="48">
        <f t="shared" si="2017"/>
        <v>0</v>
      </c>
      <c r="I3173" s="48">
        <f t="shared" si="2017"/>
        <v>0</v>
      </c>
      <c r="J3173" s="48">
        <f t="shared" si="2017"/>
        <v>0</v>
      </c>
      <c r="K3173" s="48">
        <f t="shared" si="2017"/>
        <v>0</v>
      </c>
      <c r="L3173" s="48">
        <f t="shared" si="2017"/>
        <v>0</v>
      </c>
      <c r="M3173" s="48">
        <f t="shared" si="2017"/>
        <v>0</v>
      </c>
      <c r="N3173" s="48">
        <f t="shared" si="2017"/>
        <v>0</v>
      </c>
      <c r="O3173" s="48">
        <f t="shared" si="2017"/>
        <v>0</v>
      </c>
      <c r="P3173" s="48">
        <f t="shared" si="2017"/>
        <v>0</v>
      </c>
      <c r="Q3173" s="48">
        <f t="shared" si="2017"/>
        <v>0</v>
      </c>
      <c r="R3173" s="48">
        <f t="shared" si="2017"/>
        <v>0</v>
      </c>
      <c r="S3173" s="48">
        <f t="shared" si="2012"/>
        <v>0</v>
      </c>
      <c r="T3173" s="111"/>
    </row>
    <row r="3174" spans="1:20">
      <c r="A3174" s="56">
        <f t="shared" ref="A3174" si="2018">A3170+1</f>
        <v>49</v>
      </c>
      <c r="B3174" s="56" t="s">
        <v>1046</v>
      </c>
      <c r="C3174" s="56" t="s">
        <v>1356</v>
      </c>
      <c r="D3174" s="56" t="s">
        <v>1365</v>
      </c>
      <c r="E3174" s="56" t="s">
        <v>1046</v>
      </c>
      <c r="F3174" s="45" t="s">
        <v>17</v>
      </c>
      <c r="G3174" s="46"/>
      <c r="H3174" s="46"/>
      <c r="I3174" s="46"/>
      <c r="J3174" s="46"/>
      <c r="K3174" s="46"/>
      <c r="L3174" s="46"/>
      <c r="M3174" s="47"/>
      <c r="N3174" s="47"/>
      <c r="O3174" s="47"/>
      <c r="P3174" s="47"/>
      <c r="Q3174" s="47"/>
      <c r="R3174" s="47"/>
      <c r="S3174" s="46">
        <f t="shared" si="2012"/>
        <v>0</v>
      </c>
      <c r="T3174" s="109"/>
    </row>
    <row r="3175" spans="1:20">
      <c r="A3175" s="57"/>
      <c r="B3175" s="57"/>
      <c r="C3175" s="57"/>
      <c r="D3175" s="57"/>
      <c r="E3175" s="57"/>
      <c r="F3175" s="45" t="s">
        <v>16</v>
      </c>
      <c r="G3175" s="46"/>
      <c r="H3175" s="46"/>
      <c r="I3175" s="46"/>
      <c r="J3175" s="46"/>
      <c r="K3175" s="46"/>
      <c r="L3175" s="46"/>
      <c r="M3175" s="47"/>
      <c r="N3175" s="47"/>
      <c r="O3175" s="47"/>
      <c r="P3175" s="47"/>
      <c r="Q3175" s="47"/>
      <c r="R3175" s="47"/>
      <c r="S3175" s="46">
        <f t="shared" si="2012"/>
        <v>0</v>
      </c>
      <c r="T3175" s="110"/>
    </row>
    <row r="3176" spans="1:20">
      <c r="A3176" s="57"/>
      <c r="B3176" s="57"/>
      <c r="C3176" s="57"/>
      <c r="D3176" s="57"/>
      <c r="E3176" s="57"/>
      <c r="F3176" s="45" t="s">
        <v>24</v>
      </c>
      <c r="G3176" s="46"/>
      <c r="H3176" s="46"/>
      <c r="I3176" s="46"/>
      <c r="J3176" s="46"/>
      <c r="K3176" s="46"/>
      <c r="L3176" s="46"/>
      <c r="M3176" s="47"/>
      <c r="N3176" s="47"/>
      <c r="O3176" s="47"/>
      <c r="P3176" s="47"/>
      <c r="Q3176" s="47"/>
      <c r="R3176" s="47"/>
      <c r="S3176" s="46">
        <f t="shared" si="2012"/>
        <v>0</v>
      </c>
      <c r="T3176" s="110"/>
    </row>
    <row r="3177" spans="1:20">
      <c r="A3177" s="58"/>
      <c r="B3177" s="58"/>
      <c r="C3177" s="58"/>
      <c r="D3177" s="58"/>
      <c r="E3177" s="58"/>
      <c r="F3177" s="45" t="s">
        <v>14</v>
      </c>
      <c r="G3177" s="48">
        <f t="shared" ref="G3177:R3177" si="2019">G3174+G3175+G3176</f>
        <v>0</v>
      </c>
      <c r="H3177" s="48">
        <f t="shared" si="2019"/>
        <v>0</v>
      </c>
      <c r="I3177" s="48">
        <f t="shared" si="2019"/>
        <v>0</v>
      </c>
      <c r="J3177" s="48">
        <f t="shared" si="2019"/>
        <v>0</v>
      </c>
      <c r="K3177" s="48">
        <f t="shared" si="2019"/>
        <v>0</v>
      </c>
      <c r="L3177" s="48">
        <f t="shared" si="2019"/>
        <v>0</v>
      </c>
      <c r="M3177" s="48">
        <f t="shared" si="2019"/>
        <v>0</v>
      </c>
      <c r="N3177" s="48">
        <f t="shared" si="2019"/>
        <v>0</v>
      </c>
      <c r="O3177" s="48">
        <f t="shared" si="2019"/>
        <v>0</v>
      </c>
      <c r="P3177" s="48">
        <f t="shared" si="2019"/>
        <v>0</v>
      </c>
      <c r="Q3177" s="48">
        <f t="shared" si="2019"/>
        <v>0</v>
      </c>
      <c r="R3177" s="48">
        <f t="shared" si="2019"/>
        <v>0</v>
      </c>
      <c r="S3177" s="48">
        <f t="shared" si="2012"/>
        <v>0</v>
      </c>
      <c r="T3177" s="111"/>
    </row>
    <row r="3178" spans="1:20">
      <c r="A3178" s="56">
        <f t="shared" ref="A3178" si="2020">A3174+1</f>
        <v>50</v>
      </c>
      <c r="B3178" s="56" t="s">
        <v>1046</v>
      </c>
      <c r="C3178" s="56" t="s">
        <v>1339</v>
      </c>
      <c r="D3178" s="56" t="s">
        <v>1365</v>
      </c>
      <c r="E3178" s="56" t="s">
        <v>1046</v>
      </c>
      <c r="F3178" s="45" t="s">
        <v>17</v>
      </c>
      <c r="G3178" s="46"/>
      <c r="H3178" s="46"/>
      <c r="I3178" s="46"/>
      <c r="J3178" s="46"/>
      <c r="K3178" s="46"/>
      <c r="L3178" s="46"/>
      <c r="M3178" s="47"/>
      <c r="N3178" s="47"/>
      <c r="O3178" s="47"/>
      <c r="P3178" s="47"/>
      <c r="Q3178" s="47"/>
      <c r="R3178" s="47"/>
      <c r="S3178" s="46">
        <f t="shared" si="2012"/>
        <v>0</v>
      </c>
      <c r="T3178" s="109"/>
    </row>
    <row r="3179" spans="1:20">
      <c r="A3179" s="57"/>
      <c r="B3179" s="57"/>
      <c r="C3179" s="57"/>
      <c r="D3179" s="57"/>
      <c r="E3179" s="57"/>
      <c r="F3179" s="45" t="s">
        <v>16</v>
      </c>
      <c r="G3179" s="46"/>
      <c r="H3179" s="46"/>
      <c r="I3179" s="46"/>
      <c r="J3179" s="46"/>
      <c r="K3179" s="46"/>
      <c r="L3179" s="46"/>
      <c r="M3179" s="47"/>
      <c r="N3179" s="47"/>
      <c r="O3179" s="47"/>
      <c r="P3179" s="47"/>
      <c r="Q3179" s="47"/>
      <c r="R3179" s="47"/>
      <c r="S3179" s="46">
        <f t="shared" si="2012"/>
        <v>0</v>
      </c>
      <c r="T3179" s="110"/>
    </row>
    <row r="3180" spans="1:20">
      <c r="A3180" s="57"/>
      <c r="B3180" s="57"/>
      <c r="C3180" s="57"/>
      <c r="D3180" s="57"/>
      <c r="E3180" s="57"/>
      <c r="F3180" s="45" t="s">
        <v>24</v>
      </c>
      <c r="G3180" s="46"/>
      <c r="H3180" s="46"/>
      <c r="I3180" s="46"/>
      <c r="J3180" s="46"/>
      <c r="K3180" s="46"/>
      <c r="L3180" s="46"/>
      <c r="M3180" s="47"/>
      <c r="N3180" s="47"/>
      <c r="O3180" s="47"/>
      <c r="P3180" s="47"/>
      <c r="Q3180" s="47"/>
      <c r="R3180" s="47"/>
      <c r="S3180" s="46">
        <f t="shared" si="2012"/>
        <v>0</v>
      </c>
      <c r="T3180" s="110"/>
    </row>
    <row r="3181" spans="1:20">
      <c r="A3181" s="58"/>
      <c r="B3181" s="58"/>
      <c r="C3181" s="58"/>
      <c r="D3181" s="58"/>
      <c r="E3181" s="58"/>
      <c r="F3181" s="45" t="s">
        <v>14</v>
      </c>
      <c r="G3181" s="48">
        <f t="shared" ref="G3181:R3181" si="2021">G3178+G3179+G3180</f>
        <v>0</v>
      </c>
      <c r="H3181" s="48">
        <f t="shared" si="2021"/>
        <v>0</v>
      </c>
      <c r="I3181" s="48">
        <f t="shared" si="2021"/>
        <v>0</v>
      </c>
      <c r="J3181" s="48">
        <f t="shared" si="2021"/>
        <v>0</v>
      </c>
      <c r="K3181" s="48">
        <f t="shared" si="2021"/>
        <v>0</v>
      </c>
      <c r="L3181" s="48">
        <f t="shared" si="2021"/>
        <v>0</v>
      </c>
      <c r="M3181" s="48">
        <f t="shared" si="2021"/>
        <v>0</v>
      </c>
      <c r="N3181" s="48">
        <f t="shared" si="2021"/>
        <v>0</v>
      </c>
      <c r="O3181" s="48">
        <f t="shared" si="2021"/>
        <v>0</v>
      </c>
      <c r="P3181" s="48">
        <f t="shared" si="2021"/>
        <v>0</v>
      </c>
      <c r="Q3181" s="48">
        <f t="shared" si="2021"/>
        <v>0</v>
      </c>
      <c r="R3181" s="48">
        <f t="shared" si="2021"/>
        <v>0</v>
      </c>
      <c r="S3181" s="48">
        <f t="shared" si="2012"/>
        <v>0</v>
      </c>
      <c r="T3181" s="111"/>
    </row>
    <row r="3182" spans="1:20">
      <c r="A3182" s="56">
        <f t="shared" ref="A3182" si="2022">A3178+1</f>
        <v>51</v>
      </c>
      <c r="B3182" s="56" t="s">
        <v>1046</v>
      </c>
      <c r="C3182" s="56" t="s">
        <v>1367</v>
      </c>
      <c r="D3182" s="56" t="s">
        <v>1365</v>
      </c>
      <c r="E3182" s="56" t="s">
        <v>1046</v>
      </c>
      <c r="F3182" s="45" t="s">
        <v>17</v>
      </c>
      <c r="G3182" s="46"/>
      <c r="H3182" s="46"/>
      <c r="I3182" s="46"/>
      <c r="J3182" s="46"/>
      <c r="K3182" s="46"/>
      <c r="L3182" s="46"/>
      <c r="M3182" s="47"/>
      <c r="N3182" s="47"/>
      <c r="O3182" s="47"/>
      <c r="P3182" s="47"/>
      <c r="Q3182" s="47"/>
      <c r="R3182" s="47"/>
      <c r="S3182" s="46">
        <f t="shared" si="2012"/>
        <v>0</v>
      </c>
      <c r="T3182" s="109"/>
    </row>
    <row r="3183" spans="1:20">
      <c r="A3183" s="57"/>
      <c r="B3183" s="57"/>
      <c r="C3183" s="57"/>
      <c r="D3183" s="57"/>
      <c r="E3183" s="57"/>
      <c r="F3183" s="45" t="s">
        <v>16</v>
      </c>
      <c r="G3183" s="46"/>
      <c r="H3183" s="46"/>
      <c r="I3183" s="46"/>
      <c r="J3183" s="46"/>
      <c r="K3183" s="46"/>
      <c r="L3183" s="46"/>
      <c r="M3183" s="47"/>
      <c r="N3183" s="47"/>
      <c r="O3183" s="47"/>
      <c r="P3183" s="47"/>
      <c r="Q3183" s="47"/>
      <c r="R3183" s="47"/>
      <c r="S3183" s="46">
        <f t="shared" si="2012"/>
        <v>0</v>
      </c>
      <c r="T3183" s="110"/>
    </row>
    <row r="3184" spans="1:20">
      <c r="A3184" s="57"/>
      <c r="B3184" s="57"/>
      <c r="C3184" s="57"/>
      <c r="D3184" s="57"/>
      <c r="E3184" s="57"/>
      <c r="F3184" s="45" t="s">
        <v>24</v>
      </c>
      <c r="G3184" s="46"/>
      <c r="H3184" s="46"/>
      <c r="I3184" s="46"/>
      <c r="J3184" s="46"/>
      <c r="K3184" s="46"/>
      <c r="L3184" s="46"/>
      <c r="M3184" s="47"/>
      <c r="N3184" s="47"/>
      <c r="O3184" s="47"/>
      <c r="P3184" s="47"/>
      <c r="Q3184" s="47"/>
      <c r="R3184" s="47"/>
      <c r="S3184" s="46">
        <f t="shared" si="2012"/>
        <v>0</v>
      </c>
      <c r="T3184" s="110"/>
    </row>
    <row r="3185" spans="1:20">
      <c r="A3185" s="58"/>
      <c r="B3185" s="58"/>
      <c r="C3185" s="58"/>
      <c r="D3185" s="58"/>
      <c r="E3185" s="58"/>
      <c r="F3185" s="45" t="s">
        <v>14</v>
      </c>
      <c r="G3185" s="48">
        <f t="shared" ref="G3185:R3185" si="2023">G3182+G3183+G3184</f>
        <v>0</v>
      </c>
      <c r="H3185" s="48">
        <f t="shared" si="2023"/>
        <v>0</v>
      </c>
      <c r="I3185" s="48">
        <f t="shared" si="2023"/>
        <v>0</v>
      </c>
      <c r="J3185" s="48">
        <f t="shared" si="2023"/>
        <v>0</v>
      </c>
      <c r="K3185" s="48">
        <f t="shared" si="2023"/>
        <v>0</v>
      </c>
      <c r="L3185" s="48">
        <f t="shared" si="2023"/>
        <v>0</v>
      </c>
      <c r="M3185" s="48">
        <f t="shared" si="2023"/>
        <v>0</v>
      </c>
      <c r="N3185" s="48">
        <f t="shared" si="2023"/>
        <v>0</v>
      </c>
      <c r="O3185" s="48">
        <f t="shared" si="2023"/>
        <v>0</v>
      </c>
      <c r="P3185" s="48">
        <f t="shared" si="2023"/>
        <v>0</v>
      </c>
      <c r="Q3185" s="48">
        <f t="shared" si="2023"/>
        <v>0</v>
      </c>
      <c r="R3185" s="48">
        <f t="shared" si="2023"/>
        <v>0</v>
      </c>
      <c r="S3185" s="48">
        <f t="shared" si="2012"/>
        <v>0</v>
      </c>
      <c r="T3185" s="111"/>
    </row>
    <row r="3186" spans="1:20">
      <c r="A3186" s="56">
        <f t="shared" ref="A3186" si="2024">A3182+1</f>
        <v>52</v>
      </c>
      <c r="B3186" s="56" t="s">
        <v>1046</v>
      </c>
      <c r="C3186" s="56" t="s">
        <v>1368</v>
      </c>
      <c r="D3186" s="56" t="s">
        <v>1369</v>
      </c>
      <c r="E3186" s="56" t="s">
        <v>1046</v>
      </c>
      <c r="F3186" s="45" t="s">
        <v>17</v>
      </c>
      <c r="G3186" s="46"/>
      <c r="H3186" s="46"/>
      <c r="I3186" s="46"/>
      <c r="J3186" s="46"/>
      <c r="K3186" s="46"/>
      <c r="L3186" s="46"/>
      <c r="M3186" s="47"/>
      <c r="N3186" s="47"/>
      <c r="O3186" s="47"/>
      <c r="P3186" s="47"/>
      <c r="Q3186" s="47"/>
      <c r="R3186" s="47"/>
      <c r="S3186" s="46">
        <f t="shared" si="2012"/>
        <v>0</v>
      </c>
      <c r="T3186" s="109"/>
    </row>
    <row r="3187" spans="1:20">
      <c r="A3187" s="57"/>
      <c r="B3187" s="57"/>
      <c r="C3187" s="57"/>
      <c r="D3187" s="57"/>
      <c r="E3187" s="57"/>
      <c r="F3187" s="45" t="s">
        <v>16</v>
      </c>
      <c r="G3187" s="46"/>
      <c r="H3187" s="46"/>
      <c r="I3187" s="46"/>
      <c r="J3187" s="46"/>
      <c r="K3187" s="46"/>
      <c r="L3187" s="46"/>
      <c r="M3187" s="47"/>
      <c r="N3187" s="47"/>
      <c r="O3187" s="47"/>
      <c r="P3187" s="47"/>
      <c r="Q3187" s="47"/>
      <c r="R3187" s="47"/>
      <c r="S3187" s="46">
        <f t="shared" si="2012"/>
        <v>0</v>
      </c>
      <c r="T3187" s="110"/>
    </row>
    <row r="3188" spans="1:20">
      <c r="A3188" s="57"/>
      <c r="B3188" s="57"/>
      <c r="C3188" s="57"/>
      <c r="D3188" s="57"/>
      <c r="E3188" s="57"/>
      <c r="F3188" s="45" t="s">
        <v>24</v>
      </c>
      <c r="G3188" s="46"/>
      <c r="H3188" s="46"/>
      <c r="I3188" s="46"/>
      <c r="J3188" s="46"/>
      <c r="K3188" s="46"/>
      <c r="L3188" s="46"/>
      <c r="M3188" s="47"/>
      <c r="N3188" s="47"/>
      <c r="O3188" s="47"/>
      <c r="P3188" s="47"/>
      <c r="Q3188" s="47"/>
      <c r="R3188" s="47"/>
      <c r="S3188" s="46">
        <f t="shared" si="2012"/>
        <v>0</v>
      </c>
      <c r="T3188" s="110"/>
    </row>
    <row r="3189" spans="1:20">
      <c r="A3189" s="58"/>
      <c r="B3189" s="58"/>
      <c r="C3189" s="58"/>
      <c r="D3189" s="58"/>
      <c r="E3189" s="58"/>
      <c r="F3189" s="45" t="s">
        <v>14</v>
      </c>
      <c r="G3189" s="48">
        <f t="shared" ref="G3189:R3189" si="2025">G3186+G3187+G3188</f>
        <v>0</v>
      </c>
      <c r="H3189" s="48">
        <f t="shared" si="2025"/>
        <v>0</v>
      </c>
      <c r="I3189" s="48">
        <f t="shared" si="2025"/>
        <v>0</v>
      </c>
      <c r="J3189" s="48">
        <f t="shared" si="2025"/>
        <v>0</v>
      </c>
      <c r="K3189" s="48">
        <f t="shared" si="2025"/>
        <v>0</v>
      </c>
      <c r="L3189" s="48">
        <f t="shared" si="2025"/>
        <v>0</v>
      </c>
      <c r="M3189" s="48">
        <f t="shared" si="2025"/>
        <v>0</v>
      </c>
      <c r="N3189" s="48">
        <f t="shared" si="2025"/>
        <v>0</v>
      </c>
      <c r="O3189" s="48">
        <f t="shared" si="2025"/>
        <v>0</v>
      </c>
      <c r="P3189" s="48">
        <f t="shared" si="2025"/>
        <v>0</v>
      </c>
      <c r="Q3189" s="48">
        <f t="shared" si="2025"/>
        <v>0</v>
      </c>
      <c r="R3189" s="48">
        <f t="shared" si="2025"/>
        <v>0</v>
      </c>
      <c r="S3189" s="48">
        <f t="shared" si="2012"/>
        <v>0</v>
      </c>
      <c r="T3189" s="111"/>
    </row>
    <row r="3190" spans="1:20">
      <c r="A3190" s="56">
        <f t="shared" ref="A3190" si="2026">A3186+1</f>
        <v>53</v>
      </c>
      <c r="B3190" s="56" t="s">
        <v>1046</v>
      </c>
      <c r="C3190" s="56" t="s">
        <v>1370</v>
      </c>
      <c r="D3190" s="56" t="s">
        <v>1369</v>
      </c>
      <c r="E3190" s="56" t="s">
        <v>1046</v>
      </c>
      <c r="F3190" s="45" t="s">
        <v>17</v>
      </c>
      <c r="G3190" s="46"/>
      <c r="H3190" s="46"/>
      <c r="I3190" s="46"/>
      <c r="J3190" s="46"/>
      <c r="K3190" s="46"/>
      <c r="L3190" s="46"/>
      <c r="M3190" s="47"/>
      <c r="N3190" s="47"/>
      <c r="O3190" s="47"/>
      <c r="P3190" s="47"/>
      <c r="Q3190" s="47"/>
      <c r="R3190" s="47"/>
      <c r="S3190" s="46">
        <f t="shared" si="2012"/>
        <v>0</v>
      </c>
      <c r="T3190" s="109"/>
    </row>
    <row r="3191" spans="1:20">
      <c r="A3191" s="57"/>
      <c r="B3191" s="57"/>
      <c r="C3191" s="57"/>
      <c r="D3191" s="57"/>
      <c r="E3191" s="57"/>
      <c r="F3191" s="45" t="s">
        <v>16</v>
      </c>
      <c r="G3191" s="46"/>
      <c r="H3191" s="46"/>
      <c r="I3191" s="46"/>
      <c r="J3191" s="46"/>
      <c r="K3191" s="46"/>
      <c r="L3191" s="46"/>
      <c r="M3191" s="47"/>
      <c r="N3191" s="47"/>
      <c r="O3191" s="47"/>
      <c r="P3191" s="47"/>
      <c r="Q3191" s="47"/>
      <c r="R3191" s="47"/>
      <c r="S3191" s="46">
        <f t="shared" si="2012"/>
        <v>0</v>
      </c>
      <c r="T3191" s="110"/>
    </row>
    <row r="3192" spans="1:20">
      <c r="A3192" s="57"/>
      <c r="B3192" s="57"/>
      <c r="C3192" s="57"/>
      <c r="D3192" s="57"/>
      <c r="E3192" s="57"/>
      <c r="F3192" s="45" t="s">
        <v>24</v>
      </c>
      <c r="G3192" s="46"/>
      <c r="H3192" s="46"/>
      <c r="I3192" s="46"/>
      <c r="J3192" s="46"/>
      <c r="K3192" s="46"/>
      <c r="L3192" s="46"/>
      <c r="M3192" s="47"/>
      <c r="N3192" s="47"/>
      <c r="O3192" s="47"/>
      <c r="P3192" s="47"/>
      <c r="Q3192" s="47"/>
      <c r="R3192" s="47"/>
      <c r="S3192" s="46">
        <f t="shared" si="2012"/>
        <v>0</v>
      </c>
      <c r="T3192" s="110"/>
    </row>
    <row r="3193" spans="1:20">
      <c r="A3193" s="58"/>
      <c r="B3193" s="58"/>
      <c r="C3193" s="58"/>
      <c r="D3193" s="58"/>
      <c r="E3193" s="58"/>
      <c r="F3193" s="45" t="s">
        <v>14</v>
      </c>
      <c r="G3193" s="48">
        <f t="shared" ref="G3193:R3193" si="2027">G3190+G3191+G3192</f>
        <v>0</v>
      </c>
      <c r="H3193" s="48">
        <f t="shared" si="2027"/>
        <v>0</v>
      </c>
      <c r="I3193" s="48">
        <f t="shared" si="2027"/>
        <v>0</v>
      </c>
      <c r="J3193" s="48">
        <f t="shared" si="2027"/>
        <v>0</v>
      </c>
      <c r="K3193" s="48">
        <f t="shared" si="2027"/>
        <v>0</v>
      </c>
      <c r="L3193" s="48">
        <f t="shared" si="2027"/>
        <v>0</v>
      </c>
      <c r="M3193" s="48">
        <f t="shared" si="2027"/>
        <v>0</v>
      </c>
      <c r="N3193" s="48">
        <f t="shared" si="2027"/>
        <v>0</v>
      </c>
      <c r="O3193" s="48">
        <f t="shared" si="2027"/>
        <v>0</v>
      </c>
      <c r="P3193" s="48">
        <f t="shared" si="2027"/>
        <v>0</v>
      </c>
      <c r="Q3193" s="48">
        <f t="shared" si="2027"/>
        <v>0</v>
      </c>
      <c r="R3193" s="48">
        <f t="shared" si="2027"/>
        <v>0</v>
      </c>
      <c r="S3193" s="48">
        <f t="shared" si="2012"/>
        <v>0</v>
      </c>
      <c r="T3193" s="111"/>
    </row>
    <row r="3194" spans="1:20">
      <c r="A3194" s="56">
        <f t="shared" ref="A3194" si="2028">A3190+1</f>
        <v>54</v>
      </c>
      <c r="B3194" s="56" t="s">
        <v>1046</v>
      </c>
      <c r="C3194" s="56" t="s">
        <v>1339</v>
      </c>
      <c r="D3194" s="56" t="s">
        <v>1369</v>
      </c>
      <c r="E3194" s="56" t="s">
        <v>1046</v>
      </c>
      <c r="F3194" s="45" t="s">
        <v>17</v>
      </c>
      <c r="G3194" s="46"/>
      <c r="H3194" s="46"/>
      <c r="I3194" s="46"/>
      <c r="J3194" s="46"/>
      <c r="K3194" s="46"/>
      <c r="L3194" s="46"/>
      <c r="M3194" s="47"/>
      <c r="N3194" s="47"/>
      <c r="O3194" s="47"/>
      <c r="P3194" s="47"/>
      <c r="Q3194" s="47"/>
      <c r="R3194" s="47"/>
      <c r="S3194" s="46">
        <f t="shared" si="2012"/>
        <v>0</v>
      </c>
      <c r="T3194" s="109"/>
    </row>
    <row r="3195" spans="1:20">
      <c r="A3195" s="57"/>
      <c r="B3195" s="57"/>
      <c r="C3195" s="57"/>
      <c r="D3195" s="57"/>
      <c r="E3195" s="57"/>
      <c r="F3195" s="45" t="s">
        <v>16</v>
      </c>
      <c r="G3195" s="46"/>
      <c r="H3195" s="46"/>
      <c r="I3195" s="46"/>
      <c r="J3195" s="46"/>
      <c r="K3195" s="46"/>
      <c r="L3195" s="46"/>
      <c r="M3195" s="47"/>
      <c r="N3195" s="47"/>
      <c r="O3195" s="47"/>
      <c r="P3195" s="47"/>
      <c r="Q3195" s="47"/>
      <c r="R3195" s="47"/>
      <c r="S3195" s="46">
        <f t="shared" si="2012"/>
        <v>0</v>
      </c>
      <c r="T3195" s="110"/>
    </row>
    <row r="3196" spans="1:20">
      <c r="A3196" s="57"/>
      <c r="B3196" s="57"/>
      <c r="C3196" s="57"/>
      <c r="D3196" s="57"/>
      <c r="E3196" s="57"/>
      <c r="F3196" s="45" t="s">
        <v>24</v>
      </c>
      <c r="G3196" s="46"/>
      <c r="H3196" s="46"/>
      <c r="I3196" s="46"/>
      <c r="J3196" s="46"/>
      <c r="K3196" s="46"/>
      <c r="L3196" s="46"/>
      <c r="M3196" s="47"/>
      <c r="N3196" s="47"/>
      <c r="O3196" s="47"/>
      <c r="P3196" s="47"/>
      <c r="Q3196" s="47"/>
      <c r="R3196" s="47"/>
      <c r="S3196" s="46">
        <f t="shared" si="2012"/>
        <v>0</v>
      </c>
      <c r="T3196" s="110"/>
    </row>
    <row r="3197" spans="1:20">
      <c r="A3197" s="58"/>
      <c r="B3197" s="58"/>
      <c r="C3197" s="58"/>
      <c r="D3197" s="58"/>
      <c r="E3197" s="58"/>
      <c r="F3197" s="45" t="s">
        <v>14</v>
      </c>
      <c r="G3197" s="48">
        <f t="shared" ref="G3197:R3197" si="2029">G3194+G3195+G3196</f>
        <v>0</v>
      </c>
      <c r="H3197" s="48">
        <f t="shared" si="2029"/>
        <v>0</v>
      </c>
      <c r="I3197" s="48">
        <f t="shared" si="2029"/>
        <v>0</v>
      </c>
      <c r="J3197" s="48">
        <f t="shared" si="2029"/>
        <v>0</v>
      </c>
      <c r="K3197" s="48">
        <f t="shared" si="2029"/>
        <v>0</v>
      </c>
      <c r="L3197" s="48">
        <f t="shared" si="2029"/>
        <v>0</v>
      </c>
      <c r="M3197" s="48">
        <f t="shared" si="2029"/>
        <v>0</v>
      </c>
      <c r="N3197" s="48">
        <f t="shared" si="2029"/>
        <v>0</v>
      </c>
      <c r="O3197" s="48">
        <f t="shared" si="2029"/>
        <v>0</v>
      </c>
      <c r="P3197" s="48">
        <f t="shared" si="2029"/>
        <v>0</v>
      </c>
      <c r="Q3197" s="48">
        <f t="shared" si="2029"/>
        <v>0</v>
      </c>
      <c r="R3197" s="48">
        <f t="shared" si="2029"/>
        <v>0</v>
      </c>
      <c r="S3197" s="48">
        <f t="shared" si="2012"/>
        <v>0</v>
      </c>
      <c r="T3197" s="111"/>
    </row>
    <row r="3198" spans="1:20">
      <c r="A3198" s="56">
        <f t="shared" ref="A3198" si="2030">A3194+1</f>
        <v>55</v>
      </c>
      <c r="B3198" s="56" t="s">
        <v>1046</v>
      </c>
      <c r="C3198" s="56" t="s">
        <v>1371</v>
      </c>
      <c r="D3198" s="56" t="s">
        <v>1372</v>
      </c>
      <c r="E3198" s="56" t="s">
        <v>1046</v>
      </c>
      <c r="F3198" s="45" t="s">
        <v>17</v>
      </c>
      <c r="G3198" s="46"/>
      <c r="H3198" s="46"/>
      <c r="I3198" s="46"/>
      <c r="J3198" s="46"/>
      <c r="K3198" s="46"/>
      <c r="L3198" s="46"/>
      <c r="M3198" s="47"/>
      <c r="N3198" s="47"/>
      <c r="O3198" s="47"/>
      <c r="P3198" s="47"/>
      <c r="Q3198" s="47"/>
      <c r="R3198" s="47"/>
      <c r="S3198" s="46">
        <f t="shared" si="2012"/>
        <v>0</v>
      </c>
      <c r="T3198" s="109"/>
    </row>
    <row r="3199" spans="1:20">
      <c r="A3199" s="57"/>
      <c r="B3199" s="57"/>
      <c r="C3199" s="57"/>
      <c r="D3199" s="57"/>
      <c r="E3199" s="57"/>
      <c r="F3199" s="45" t="s">
        <v>16</v>
      </c>
      <c r="G3199" s="46"/>
      <c r="H3199" s="46"/>
      <c r="I3199" s="46"/>
      <c r="J3199" s="46"/>
      <c r="K3199" s="46"/>
      <c r="L3199" s="46"/>
      <c r="M3199" s="47"/>
      <c r="N3199" s="47"/>
      <c r="O3199" s="47"/>
      <c r="P3199" s="47"/>
      <c r="Q3199" s="47"/>
      <c r="R3199" s="47"/>
      <c r="S3199" s="46">
        <f t="shared" si="2012"/>
        <v>0</v>
      </c>
      <c r="T3199" s="110"/>
    </row>
    <row r="3200" spans="1:20">
      <c r="A3200" s="57"/>
      <c r="B3200" s="57"/>
      <c r="C3200" s="57"/>
      <c r="D3200" s="57"/>
      <c r="E3200" s="57"/>
      <c r="F3200" s="45" t="s">
        <v>24</v>
      </c>
      <c r="G3200" s="46"/>
      <c r="H3200" s="46"/>
      <c r="I3200" s="46"/>
      <c r="J3200" s="46"/>
      <c r="K3200" s="46"/>
      <c r="L3200" s="46"/>
      <c r="M3200" s="47"/>
      <c r="N3200" s="47"/>
      <c r="O3200" s="47"/>
      <c r="P3200" s="47"/>
      <c r="Q3200" s="47"/>
      <c r="R3200" s="47"/>
      <c r="S3200" s="46">
        <f t="shared" si="2012"/>
        <v>0</v>
      </c>
      <c r="T3200" s="110"/>
    </row>
    <row r="3201" spans="1:20">
      <c r="A3201" s="58"/>
      <c r="B3201" s="58"/>
      <c r="C3201" s="58"/>
      <c r="D3201" s="58"/>
      <c r="E3201" s="58"/>
      <c r="F3201" s="45" t="s">
        <v>14</v>
      </c>
      <c r="G3201" s="48">
        <f t="shared" ref="G3201:R3201" si="2031">G3198+G3199+G3200</f>
        <v>0</v>
      </c>
      <c r="H3201" s="48">
        <f t="shared" si="2031"/>
        <v>0</v>
      </c>
      <c r="I3201" s="48">
        <f t="shared" si="2031"/>
        <v>0</v>
      </c>
      <c r="J3201" s="48">
        <f t="shared" si="2031"/>
        <v>0</v>
      </c>
      <c r="K3201" s="48">
        <f t="shared" si="2031"/>
        <v>0</v>
      </c>
      <c r="L3201" s="48">
        <f t="shared" si="2031"/>
        <v>0</v>
      </c>
      <c r="M3201" s="48">
        <f t="shared" si="2031"/>
        <v>0</v>
      </c>
      <c r="N3201" s="48">
        <f t="shared" si="2031"/>
        <v>0</v>
      </c>
      <c r="O3201" s="48">
        <f t="shared" si="2031"/>
        <v>0</v>
      </c>
      <c r="P3201" s="48">
        <f t="shared" si="2031"/>
        <v>0</v>
      </c>
      <c r="Q3201" s="48">
        <f t="shared" si="2031"/>
        <v>0</v>
      </c>
      <c r="R3201" s="48">
        <f t="shared" si="2031"/>
        <v>0</v>
      </c>
      <c r="S3201" s="48">
        <f t="shared" si="2012"/>
        <v>0</v>
      </c>
      <c r="T3201" s="111"/>
    </row>
    <row r="3202" spans="1:20">
      <c r="A3202" s="56">
        <f t="shared" ref="A3202" si="2032">A3198+1</f>
        <v>56</v>
      </c>
      <c r="B3202" s="56" t="s">
        <v>1046</v>
      </c>
      <c r="C3202" s="56" t="s">
        <v>1368</v>
      </c>
      <c r="D3202" s="56" t="s">
        <v>1372</v>
      </c>
      <c r="E3202" s="56" t="s">
        <v>1046</v>
      </c>
      <c r="F3202" s="45" t="s">
        <v>17</v>
      </c>
      <c r="G3202" s="46"/>
      <c r="H3202" s="46"/>
      <c r="I3202" s="46"/>
      <c r="J3202" s="46"/>
      <c r="K3202" s="46"/>
      <c r="L3202" s="46"/>
      <c r="M3202" s="47"/>
      <c r="N3202" s="47"/>
      <c r="O3202" s="47"/>
      <c r="P3202" s="47"/>
      <c r="Q3202" s="47"/>
      <c r="R3202" s="47"/>
      <c r="S3202" s="46">
        <f t="shared" si="2012"/>
        <v>0</v>
      </c>
      <c r="T3202" s="109"/>
    </row>
    <row r="3203" spans="1:20">
      <c r="A3203" s="57"/>
      <c r="B3203" s="57"/>
      <c r="C3203" s="57"/>
      <c r="D3203" s="57"/>
      <c r="E3203" s="57"/>
      <c r="F3203" s="45" t="s">
        <v>16</v>
      </c>
      <c r="G3203" s="46"/>
      <c r="H3203" s="46"/>
      <c r="I3203" s="46"/>
      <c r="J3203" s="46"/>
      <c r="K3203" s="46"/>
      <c r="L3203" s="46"/>
      <c r="M3203" s="47"/>
      <c r="N3203" s="47"/>
      <c r="O3203" s="47"/>
      <c r="P3203" s="47"/>
      <c r="Q3203" s="47"/>
      <c r="R3203" s="47"/>
      <c r="S3203" s="46">
        <f t="shared" si="2012"/>
        <v>0</v>
      </c>
      <c r="T3203" s="110"/>
    </row>
    <row r="3204" spans="1:20">
      <c r="A3204" s="57"/>
      <c r="B3204" s="57"/>
      <c r="C3204" s="57"/>
      <c r="D3204" s="57"/>
      <c r="E3204" s="57"/>
      <c r="F3204" s="45" t="s">
        <v>24</v>
      </c>
      <c r="G3204" s="46"/>
      <c r="H3204" s="46"/>
      <c r="I3204" s="46"/>
      <c r="J3204" s="46"/>
      <c r="K3204" s="46"/>
      <c r="L3204" s="46"/>
      <c r="M3204" s="47"/>
      <c r="N3204" s="47"/>
      <c r="O3204" s="47"/>
      <c r="P3204" s="47"/>
      <c r="Q3204" s="47"/>
      <c r="R3204" s="47"/>
      <c r="S3204" s="46">
        <f t="shared" si="2012"/>
        <v>0</v>
      </c>
      <c r="T3204" s="110"/>
    </row>
    <row r="3205" spans="1:20">
      <c r="A3205" s="58"/>
      <c r="B3205" s="58"/>
      <c r="C3205" s="58"/>
      <c r="D3205" s="58"/>
      <c r="E3205" s="58"/>
      <c r="F3205" s="45" t="s">
        <v>14</v>
      </c>
      <c r="G3205" s="48">
        <f t="shared" ref="G3205:R3205" si="2033">G3202+G3203+G3204</f>
        <v>0</v>
      </c>
      <c r="H3205" s="48">
        <f t="shared" si="2033"/>
        <v>0</v>
      </c>
      <c r="I3205" s="48">
        <f t="shared" si="2033"/>
        <v>0</v>
      </c>
      <c r="J3205" s="48">
        <f t="shared" si="2033"/>
        <v>0</v>
      </c>
      <c r="K3205" s="48">
        <f t="shared" si="2033"/>
        <v>0</v>
      </c>
      <c r="L3205" s="48">
        <f t="shared" si="2033"/>
        <v>0</v>
      </c>
      <c r="M3205" s="48">
        <f t="shared" si="2033"/>
        <v>0</v>
      </c>
      <c r="N3205" s="48">
        <f t="shared" si="2033"/>
        <v>0</v>
      </c>
      <c r="O3205" s="48">
        <f t="shared" si="2033"/>
        <v>0</v>
      </c>
      <c r="P3205" s="48">
        <f t="shared" si="2033"/>
        <v>0</v>
      </c>
      <c r="Q3205" s="48">
        <f t="shared" si="2033"/>
        <v>0</v>
      </c>
      <c r="R3205" s="48">
        <f t="shared" si="2033"/>
        <v>0</v>
      </c>
      <c r="S3205" s="48">
        <f t="shared" si="2012"/>
        <v>0</v>
      </c>
      <c r="T3205" s="111"/>
    </row>
    <row r="3206" spans="1:20">
      <c r="A3206" s="56">
        <f t="shared" ref="A3206" si="2034">A3202+1</f>
        <v>57</v>
      </c>
      <c r="B3206" s="56" t="s">
        <v>1046</v>
      </c>
      <c r="C3206" s="56" t="s">
        <v>1355</v>
      </c>
      <c r="D3206" s="56" t="s">
        <v>1372</v>
      </c>
      <c r="E3206" s="56" t="s">
        <v>1046</v>
      </c>
      <c r="F3206" s="45" t="s">
        <v>17</v>
      </c>
      <c r="G3206" s="46"/>
      <c r="H3206" s="46"/>
      <c r="I3206" s="46"/>
      <c r="J3206" s="46"/>
      <c r="K3206" s="46"/>
      <c r="L3206" s="46"/>
      <c r="M3206" s="47"/>
      <c r="N3206" s="47"/>
      <c r="O3206" s="47"/>
      <c r="P3206" s="47"/>
      <c r="Q3206" s="47"/>
      <c r="R3206" s="47"/>
      <c r="S3206" s="46">
        <f t="shared" si="2012"/>
        <v>0</v>
      </c>
      <c r="T3206" s="109"/>
    </row>
    <row r="3207" spans="1:20">
      <c r="A3207" s="57"/>
      <c r="B3207" s="57"/>
      <c r="C3207" s="57"/>
      <c r="D3207" s="57"/>
      <c r="E3207" s="57"/>
      <c r="F3207" s="45" t="s">
        <v>16</v>
      </c>
      <c r="G3207" s="46"/>
      <c r="H3207" s="46"/>
      <c r="I3207" s="46"/>
      <c r="J3207" s="46"/>
      <c r="K3207" s="46"/>
      <c r="L3207" s="46"/>
      <c r="M3207" s="47"/>
      <c r="N3207" s="47"/>
      <c r="O3207" s="47"/>
      <c r="P3207" s="47"/>
      <c r="Q3207" s="47"/>
      <c r="R3207" s="47"/>
      <c r="S3207" s="46">
        <f t="shared" si="2012"/>
        <v>0</v>
      </c>
      <c r="T3207" s="110"/>
    </row>
    <row r="3208" spans="1:20">
      <c r="A3208" s="57"/>
      <c r="B3208" s="57"/>
      <c r="C3208" s="57"/>
      <c r="D3208" s="57"/>
      <c r="E3208" s="57"/>
      <c r="F3208" s="45" t="s">
        <v>24</v>
      </c>
      <c r="G3208" s="46"/>
      <c r="H3208" s="46"/>
      <c r="I3208" s="46"/>
      <c r="J3208" s="46"/>
      <c r="K3208" s="46"/>
      <c r="L3208" s="46"/>
      <c r="M3208" s="47"/>
      <c r="N3208" s="47"/>
      <c r="O3208" s="47"/>
      <c r="P3208" s="47"/>
      <c r="Q3208" s="47"/>
      <c r="R3208" s="47"/>
      <c r="S3208" s="46">
        <f t="shared" si="2012"/>
        <v>0</v>
      </c>
      <c r="T3208" s="110"/>
    </row>
    <row r="3209" spans="1:20">
      <c r="A3209" s="58"/>
      <c r="B3209" s="58"/>
      <c r="C3209" s="58"/>
      <c r="D3209" s="58"/>
      <c r="E3209" s="58"/>
      <c r="F3209" s="45" t="s">
        <v>14</v>
      </c>
      <c r="G3209" s="48">
        <f t="shared" ref="G3209:R3209" si="2035">G3206+G3207+G3208</f>
        <v>0</v>
      </c>
      <c r="H3209" s="48">
        <f t="shared" si="2035"/>
        <v>0</v>
      </c>
      <c r="I3209" s="48">
        <f t="shared" si="2035"/>
        <v>0</v>
      </c>
      <c r="J3209" s="48">
        <f t="shared" si="2035"/>
        <v>0</v>
      </c>
      <c r="K3209" s="48">
        <f t="shared" si="2035"/>
        <v>0</v>
      </c>
      <c r="L3209" s="48">
        <f t="shared" si="2035"/>
        <v>0</v>
      </c>
      <c r="M3209" s="48">
        <f t="shared" si="2035"/>
        <v>0</v>
      </c>
      <c r="N3209" s="48">
        <f t="shared" si="2035"/>
        <v>0</v>
      </c>
      <c r="O3209" s="48">
        <f t="shared" si="2035"/>
        <v>0</v>
      </c>
      <c r="P3209" s="48">
        <f t="shared" si="2035"/>
        <v>0</v>
      </c>
      <c r="Q3209" s="48">
        <f t="shared" si="2035"/>
        <v>0</v>
      </c>
      <c r="R3209" s="48">
        <f t="shared" si="2035"/>
        <v>0</v>
      </c>
      <c r="S3209" s="48">
        <f t="shared" si="2012"/>
        <v>0</v>
      </c>
      <c r="T3209" s="111"/>
    </row>
    <row r="3210" spans="1:20">
      <c r="A3210" s="56">
        <f t="shared" ref="A3210" si="2036">A3206+1</f>
        <v>58</v>
      </c>
      <c r="B3210" s="56" t="s">
        <v>1046</v>
      </c>
      <c r="C3210" s="56" t="s">
        <v>1356</v>
      </c>
      <c r="D3210" s="56" t="s">
        <v>1372</v>
      </c>
      <c r="E3210" s="56" t="s">
        <v>1046</v>
      </c>
      <c r="F3210" s="45" t="s">
        <v>17</v>
      </c>
      <c r="G3210" s="46"/>
      <c r="H3210" s="46"/>
      <c r="I3210" s="46"/>
      <c r="J3210" s="46"/>
      <c r="K3210" s="46"/>
      <c r="L3210" s="46"/>
      <c r="M3210" s="47"/>
      <c r="N3210" s="47"/>
      <c r="O3210" s="47"/>
      <c r="P3210" s="47"/>
      <c r="Q3210" s="47"/>
      <c r="R3210" s="47"/>
      <c r="S3210" s="46">
        <f t="shared" si="2012"/>
        <v>0</v>
      </c>
      <c r="T3210" s="109"/>
    </row>
    <row r="3211" spans="1:20">
      <c r="A3211" s="57"/>
      <c r="B3211" s="57"/>
      <c r="C3211" s="57"/>
      <c r="D3211" s="57"/>
      <c r="E3211" s="57"/>
      <c r="F3211" s="45" t="s">
        <v>16</v>
      </c>
      <c r="G3211" s="46"/>
      <c r="H3211" s="46"/>
      <c r="I3211" s="46"/>
      <c r="J3211" s="46"/>
      <c r="K3211" s="46"/>
      <c r="L3211" s="46"/>
      <c r="M3211" s="47"/>
      <c r="N3211" s="47"/>
      <c r="O3211" s="47"/>
      <c r="P3211" s="47"/>
      <c r="Q3211" s="47"/>
      <c r="R3211" s="47"/>
      <c r="S3211" s="46">
        <f t="shared" si="2012"/>
        <v>0</v>
      </c>
      <c r="T3211" s="110"/>
    </row>
    <row r="3212" spans="1:20">
      <c r="A3212" s="57"/>
      <c r="B3212" s="57"/>
      <c r="C3212" s="57"/>
      <c r="D3212" s="57"/>
      <c r="E3212" s="57"/>
      <c r="F3212" s="45" t="s">
        <v>24</v>
      </c>
      <c r="G3212" s="46"/>
      <c r="H3212" s="46"/>
      <c r="I3212" s="46"/>
      <c r="J3212" s="46"/>
      <c r="K3212" s="46"/>
      <c r="L3212" s="46"/>
      <c r="M3212" s="47"/>
      <c r="N3212" s="47"/>
      <c r="O3212" s="47"/>
      <c r="P3212" s="47"/>
      <c r="Q3212" s="47"/>
      <c r="R3212" s="47"/>
      <c r="S3212" s="46">
        <f t="shared" si="2012"/>
        <v>0</v>
      </c>
      <c r="T3212" s="110"/>
    </row>
    <row r="3213" spans="1:20">
      <c r="A3213" s="58"/>
      <c r="B3213" s="58"/>
      <c r="C3213" s="58"/>
      <c r="D3213" s="58"/>
      <c r="E3213" s="58"/>
      <c r="F3213" s="45" t="s">
        <v>14</v>
      </c>
      <c r="G3213" s="48">
        <f t="shared" ref="G3213:R3213" si="2037">G3210+G3211+G3212</f>
        <v>0</v>
      </c>
      <c r="H3213" s="48">
        <f t="shared" si="2037"/>
        <v>0</v>
      </c>
      <c r="I3213" s="48">
        <f t="shared" si="2037"/>
        <v>0</v>
      </c>
      <c r="J3213" s="48">
        <f t="shared" si="2037"/>
        <v>0</v>
      </c>
      <c r="K3213" s="48">
        <f t="shared" si="2037"/>
        <v>0</v>
      </c>
      <c r="L3213" s="48">
        <f t="shared" si="2037"/>
        <v>0</v>
      </c>
      <c r="M3213" s="48">
        <f t="shared" si="2037"/>
        <v>0</v>
      </c>
      <c r="N3213" s="48">
        <f t="shared" si="2037"/>
        <v>0</v>
      </c>
      <c r="O3213" s="48">
        <f t="shared" si="2037"/>
        <v>0</v>
      </c>
      <c r="P3213" s="48">
        <f t="shared" si="2037"/>
        <v>0</v>
      </c>
      <c r="Q3213" s="48">
        <f t="shared" si="2037"/>
        <v>0</v>
      </c>
      <c r="R3213" s="48">
        <f t="shared" si="2037"/>
        <v>0</v>
      </c>
      <c r="S3213" s="48">
        <f t="shared" si="2012"/>
        <v>0</v>
      </c>
      <c r="T3213" s="111"/>
    </row>
    <row r="3214" spans="1:20">
      <c r="A3214" s="56">
        <f t="shared" ref="A3214" si="2038">A3210+1</f>
        <v>59</v>
      </c>
      <c r="B3214" s="56" t="s">
        <v>1046</v>
      </c>
      <c r="C3214" s="56" t="s">
        <v>1339</v>
      </c>
      <c r="D3214" s="56" t="s">
        <v>1372</v>
      </c>
      <c r="E3214" s="56" t="s">
        <v>1046</v>
      </c>
      <c r="F3214" s="45" t="s">
        <v>17</v>
      </c>
      <c r="G3214" s="46"/>
      <c r="H3214" s="46"/>
      <c r="I3214" s="46"/>
      <c r="J3214" s="46"/>
      <c r="K3214" s="46"/>
      <c r="L3214" s="46"/>
      <c r="M3214" s="47"/>
      <c r="N3214" s="47"/>
      <c r="O3214" s="47"/>
      <c r="P3214" s="47"/>
      <c r="Q3214" s="47"/>
      <c r="R3214" s="47"/>
      <c r="S3214" s="46">
        <f t="shared" si="2012"/>
        <v>0</v>
      </c>
      <c r="T3214" s="109"/>
    </row>
    <row r="3215" spans="1:20">
      <c r="A3215" s="57"/>
      <c r="B3215" s="57"/>
      <c r="C3215" s="57"/>
      <c r="D3215" s="57"/>
      <c r="E3215" s="57"/>
      <c r="F3215" s="45" t="s">
        <v>16</v>
      </c>
      <c r="G3215" s="46"/>
      <c r="H3215" s="46"/>
      <c r="I3215" s="46"/>
      <c r="J3215" s="46"/>
      <c r="K3215" s="46"/>
      <c r="L3215" s="46"/>
      <c r="M3215" s="47"/>
      <c r="N3215" s="47"/>
      <c r="O3215" s="47"/>
      <c r="P3215" s="47"/>
      <c r="Q3215" s="47"/>
      <c r="R3215" s="47"/>
      <c r="S3215" s="46">
        <f t="shared" si="2012"/>
        <v>0</v>
      </c>
      <c r="T3215" s="110"/>
    </row>
    <row r="3216" spans="1:20">
      <c r="A3216" s="57"/>
      <c r="B3216" s="57"/>
      <c r="C3216" s="57"/>
      <c r="D3216" s="57"/>
      <c r="E3216" s="57"/>
      <c r="F3216" s="45" t="s">
        <v>24</v>
      </c>
      <c r="G3216" s="46"/>
      <c r="H3216" s="46"/>
      <c r="I3216" s="46"/>
      <c r="J3216" s="46"/>
      <c r="K3216" s="46"/>
      <c r="L3216" s="46"/>
      <c r="M3216" s="47"/>
      <c r="N3216" s="47"/>
      <c r="O3216" s="47"/>
      <c r="P3216" s="47"/>
      <c r="Q3216" s="47"/>
      <c r="R3216" s="47"/>
      <c r="S3216" s="46">
        <f t="shared" si="2012"/>
        <v>0</v>
      </c>
      <c r="T3216" s="110"/>
    </row>
    <row r="3217" spans="1:20">
      <c r="A3217" s="58"/>
      <c r="B3217" s="58"/>
      <c r="C3217" s="58"/>
      <c r="D3217" s="58"/>
      <c r="E3217" s="58"/>
      <c r="F3217" s="45" t="s">
        <v>14</v>
      </c>
      <c r="G3217" s="48">
        <f t="shared" ref="G3217:R3217" si="2039">G3214+G3215+G3216</f>
        <v>0</v>
      </c>
      <c r="H3217" s="48">
        <f t="shared" si="2039"/>
        <v>0</v>
      </c>
      <c r="I3217" s="48">
        <f t="shared" si="2039"/>
        <v>0</v>
      </c>
      <c r="J3217" s="48">
        <f t="shared" si="2039"/>
        <v>0</v>
      </c>
      <c r="K3217" s="48">
        <f t="shared" si="2039"/>
        <v>0</v>
      </c>
      <c r="L3217" s="48">
        <f t="shared" si="2039"/>
        <v>0</v>
      </c>
      <c r="M3217" s="48">
        <f t="shared" si="2039"/>
        <v>0</v>
      </c>
      <c r="N3217" s="48">
        <f t="shared" si="2039"/>
        <v>0</v>
      </c>
      <c r="O3217" s="48">
        <f t="shared" si="2039"/>
        <v>0</v>
      </c>
      <c r="P3217" s="48">
        <f t="shared" si="2039"/>
        <v>0</v>
      </c>
      <c r="Q3217" s="48">
        <f t="shared" si="2039"/>
        <v>0</v>
      </c>
      <c r="R3217" s="48">
        <f t="shared" si="2039"/>
        <v>0</v>
      </c>
      <c r="S3217" s="48">
        <f t="shared" si="2012"/>
        <v>0</v>
      </c>
      <c r="T3217" s="111"/>
    </row>
    <row r="3218" spans="1:20">
      <c r="A3218" s="56">
        <f t="shared" ref="A3218" si="2040">A3214+1</f>
        <v>60</v>
      </c>
      <c r="B3218" s="56" t="s">
        <v>1046</v>
      </c>
      <c r="C3218" s="56" t="s">
        <v>1367</v>
      </c>
      <c r="D3218" s="56" t="s">
        <v>1372</v>
      </c>
      <c r="E3218" s="56" t="s">
        <v>1046</v>
      </c>
      <c r="F3218" s="45" t="s">
        <v>17</v>
      </c>
      <c r="G3218" s="46"/>
      <c r="H3218" s="46"/>
      <c r="I3218" s="46"/>
      <c r="J3218" s="46"/>
      <c r="K3218" s="46"/>
      <c r="L3218" s="46"/>
      <c r="M3218" s="47"/>
      <c r="N3218" s="47"/>
      <c r="O3218" s="47"/>
      <c r="P3218" s="47"/>
      <c r="Q3218" s="47"/>
      <c r="R3218" s="47"/>
      <c r="S3218" s="46">
        <f t="shared" si="2012"/>
        <v>0</v>
      </c>
      <c r="T3218" s="109"/>
    </row>
    <row r="3219" spans="1:20">
      <c r="A3219" s="57"/>
      <c r="B3219" s="57"/>
      <c r="C3219" s="57"/>
      <c r="D3219" s="57"/>
      <c r="E3219" s="57"/>
      <c r="F3219" s="45" t="s">
        <v>16</v>
      </c>
      <c r="G3219" s="46"/>
      <c r="H3219" s="46"/>
      <c r="I3219" s="46"/>
      <c r="J3219" s="46"/>
      <c r="K3219" s="46"/>
      <c r="L3219" s="46"/>
      <c r="M3219" s="47"/>
      <c r="N3219" s="47"/>
      <c r="O3219" s="47"/>
      <c r="P3219" s="47"/>
      <c r="Q3219" s="47"/>
      <c r="R3219" s="47"/>
      <c r="S3219" s="46">
        <f t="shared" si="2012"/>
        <v>0</v>
      </c>
      <c r="T3219" s="110"/>
    </row>
    <row r="3220" spans="1:20">
      <c r="A3220" s="57"/>
      <c r="B3220" s="57"/>
      <c r="C3220" s="57"/>
      <c r="D3220" s="57"/>
      <c r="E3220" s="57"/>
      <c r="F3220" s="45" t="s">
        <v>24</v>
      </c>
      <c r="G3220" s="46"/>
      <c r="H3220" s="46"/>
      <c r="I3220" s="46"/>
      <c r="J3220" s="46"/>
      <c r="K3220" s="46"/>
      <c r="L3220" s="46"/>
      <c r="M3220" s="47"/>
      <c r="N3220" s="47"/>
      <c r="O3220" s="47"/>
      <c r="P3220" s="47"/>
      <c r="Q3220" s="47"/>
      <c r="R3220" s="47"/>
      <c r="S3220" s="46">
        <f t="shared" si="2012"/>
        <v>0</v>
      </c>
      <c r="T3220" s="110"/>
    </row>
    <row r="3221" spans="1:20">
      <c r="A3221" s="58"/>
      <c r="B3221" s="58"/>
      <c r="C3221" s="58"/>
      <c r="D3221" s="58"/>
      <c r="E3221" s="58"/>
      <c r="F3221" s="45" t="s">
        <v>14</v>
      </c>
      <c r="G3221" s="48">
        <f t="shared" ref="G3221:R3221" si="2041">G3218+G3219+G3220</f>
        <v>0</v>
      </c>
      <c r="H3221" s="48">
        <f t="shared" si="2041"/>
        <v>0</v>
      </c>
      <c r="I3221" s="48">
        <f t="shared" si="2041"/>
        <v>0</v>
      </c>
      <c r="J3221" s="48">
        <f t="shared" si="2041"/>
        <v>0</v>
      </c>
      <c r="K3221" s="48">
        <f t="shared" si="2041"/>
        <v>0</v>
      </c>
      <c r="L3221" s="48">
        <f t="shared" si="2041"/>
        <v>0</v>
      </c>
      <c r="M3221" s="48">
        <f t="shared" si="2041"/>
        <v>0</v>
      </c>
      <c r="N3221" s="48">
        <f t="shared" si="2041"/>
        <v>0</v>
      </c>
      <c r="O3221" s="48">
        <f t="shared" si="2041"/>
        <v>0</v>
      </c>
      <c r="P3221" s="48">
        <f t="shared" si="2041"/>
        <v>0</v>
      </c>
      <c r="Q3221" s="48">
        <f t="shared" si="2041"/>
        <v>0</v>
      </c>
      <c r="R3221" s="48">
        <f t="shared" si="2041"/>
        <v>0</v>
      </c>
      <c r="S3221" s="48">
        <f t="shared" si="2012"/>
        <v>0</v>
      </c>
      <c r="T3221" s="111"/>
    </row>
    <row r="3222" spans="1:20">
      <c r="A3222" s="56">
        <f t="shared" ref="A3222" si="2042">A3218+1</f>
        <v>61</v>
      </c>
      <c r="B3222" s="56" t="s">
        <v>1046</v>
      </c>
      <c r="C3222" s="56" t="s">
        <v>1368</v>
      </c>
      <c r="D3222" s="56" t="s">
        <v>1373</v>
      </c>
      <c r="E3222" s="56" t="s">
        <v>1046</v>
      </c>
      <c r="F3222" s="45" t="s">
        <v>17</v>
      </c>
      <c r="G3222" s="46"/>
      <c r="H3222" s="46"/>
      <c r="I3222" s="46"/>
      <c r="J3222" s="46"/>
      <c r="K3222" s="46"/>
      <c r="L3222" s="46"/>
      <c r="M3222" s="47"/>
      <c r="N3222" s="47"/>
      <c r="O3222" s="47"/>
      <c r="P3222" s="47"/>
      <c r="Q3222" s="47"/>
      <c r="R3222" s="47"/>
      <c r="S3222" s="46">
        <f t="shared" si="2012"/>
        <v>0</v>
      </c>
      <c r="T3222" s="109"/>
    </row>
    <row r="3223" spans="1:20">
      <c r="A3223" s="57"/>
      <c r="B3223" s="57"/>
      <c r="C3223" s="57"/>
      <c r="D3223" s="57"/>
      <c r="E3223" s="57"/>
      <c r="F3223" s="45" t="s">
        <v>16</v>
      </c>
      <c r="G3223" s="46"/>
      <c r="H3223" s="46"/>
      <c r="I3223" s="46"/>
      <c r="J3223" s="46"/>
      <c r="K3223" s="46"/>
      <c r="L3223" s="46"/>
      <c r="M3223" s="47"/>
      <c r="N3223" s="47"/>
      <c r="O3223" s="47"/>
      <c r="P3223" s="47"/>
      <c r="Q3223" s="47"/>
      <c r="R3223" s="47"/>
      <c r="S3223" s="46">
        <f t="shared" si="2012"/>
        <v>0</v>
      </c>
      <c r="T3223" s="110"/>
    </row>
    <row r="3224" spans="1:20">
      <c r="A3224" s="57"/>
      <c r="B3224" s="57"/>
      <c r="C3224" s="57"/>
      <c r="D3224" s="57"/>
      <c r="E3224" s="57"/>
      <c r="F3224" s="45" t="s">
        <v>24</v>
      </c>
      <c r="G3224" s="46"/>
      <c r="H3224" s="46"/>
      <c r="I3224" s="46"/>
      <c r="J3224" s="46"/>
      <c r="K3224" s="46"/>
      <c r="L3224" s="46"/>
      <c r="M3224" s="47"/>
      <c r="N3224" s="47"/>
      <c r="O3224" s="47"/>
      <c r="P3224" s="47"/>
      <c r="Q3224" s="47"/>
      <c r="R3224" s="47"/>
      <c r="S3224" s="46">
        <f t="shared" si="2012"/>
        <v>0</v>
      </c>
      <c r="T3224" s="110"/>
    </row>
    <row r="3225" spans="1:20">
      <c r="A3225" s="58"/>
      <c r="B3225" s="58"/>
      <c r="C3225" s="58"/>
      <c r="D3225" s="58"/>
      <c r="E3225" s="58"/>
      <c r="F3225" s="45" t="s">
        <v>14</v>
      </c>
      <c r="G3225" s="48">
        <f t="shared" ref="G3225:R3225" si="2043">G3222+G3223+G3224</f>
        <v>0</v>
      </c>
      <c r="H3225" s="48">
        <f t="shared" si="2043"/>
        <v>0</v>
      </c>
      <c r="I3225" s="48">
        <f t="shared" si="2043"/>
        <v>0</v>
      </c>
      <c r="J3225" s="48">
        <f t="shared" si="2043"/>
        <v>0</v>
      </c>
      <c r="K3225" s="48">
        <f t="shared" si="2043"/>
        <v>0</v>
      </c>
      <c r="L3225" s="48">
        <f t="shared" si="2043"/>
        <v>0</v>
      </c>
      <c r="M3225" s="48">
        <f t="shared" si="2043"/>
        <v>0</v>
      </c>
      <c r="N3225" s="48">
        <f t="shared" si="2043"/>
        <v>0</v>
      </c>
      <c r="O3225" s="48">
        <f t="shared" si="2043"/>
        <v>0</v>
      </c>
      <c r="P3225" s="48">
        <f t="shared" si="2043"/>
        <v>0</v>
      </c>
      <c r="Q3225" s="48">
        <f t="shared" si="2043"/>
        <v>0</v>
      </c>
      <c r="R3225" s="48">
        <f t="shared" si="2043"/>
        <v>0</v>
      </c>
      <c r="S3225" s="48">
        <f t="shared" si="2012"/>
        <v>0</v>
      </c>
      <c r="T3225" s="111"/>
    </row>
    <row r="3226" spans="1:20">
      <c r="A3226" s="56">
        <f t="shared" ref="A3226" si="2044">A3222+1</f>
        <v>62</v>
      </c>
      <c r="B3226" s="56" t="s">
        <v>1046</v>
      </c>
      <c r="C3226" s="56" t="s">
        <v>1370</v>
      </c>
      <c r="D3226" s="56" t="s">
        <v>1373</v>
      </c>
      <c r="E3226" s="56" t="s">
        <v>1046</v>
      </c>
      <c r="F3226" s="45" t="s">
        <v>17</v>
      </c>
      <c r="G3226" s="46"/>
      <c r="H3226" s="46"/>
      <c r="I3226" s="46"/>
      <c r="J3226" s="46"/>
      <c r="K3226" s="46"/>
      <c r="L3226" s="46"/>
      <c r="M3226" s="47"/>
      <c r="N3226" s="47"/>
      <c r="O3226" s="47"/>
      <c r="P3226" s="47"/>
      <c r="Q3226" s="47"/>
      <c r="R3226" s="47"/>
      <c r="S3226" s="46">
        <f t="shared" si="2012"/>
        <v>0</v>
      </c>
      <c r="T3226" s="109"/>
    </row>
    <row r="3227" spans="1:20">
      <c r="A3227" s="57"/>
      <c r="B3227" s="57"/>
      <c r="C3227" s="57"/>
      <c r="D3227" s="57"/>
      <c r="E3227" s="57"/>
      <c r="F3227" s="45" t="s">
        <v>16</v>
      </c>
      <c r="G3227" s="46"/>
      <c r="H3227" s="46"/>
      <c r="I3227" s="46"/>
      <c r="J3227" s="46"/>
      <c r="K3227" s="46"/>
      <c r="L3227" s="46"/>
      <c r="M3227" s="47"/>
      <c r="N3227" s="47"/>
      <c r="O3227" s="47"/>
      <c r="P3227" s="47"/>
      <c r="Q3227" s="47"/>
      <c r="R3227" s="47"/>
      <c r="S3227" s="46">
        <f t="shared" ref="S3227:S3290" si="2045">SUM(G3227:R3227)</f>
        <v>0</v>
      </c>
      <c r="T3227" s="110"/>
    </row>
    <row r="3228" spans="1:20">
      <c r="A3228" s="57"/>
      <c r="B3228" s="57"/>
      <c r="C3228" s="57"/>
      <c r="D3228" s="57"/>
      <c r="E3228" s="57"/>
      <c r="F3228" s="45" t="s">
        <v>24</v>
      </c>
      <c r="G3228" s="46"/>
      <c r="H3228" s="46"/>
      <c r="I3228" s="46"/>
      <c r="J3228" s="46"/>
      <c r="K3228" s="46"/>
      <c r="L3228" s="46"/>
      <c r="M3228" s="47"/>
      <c r="N3228" s="47"/>
      <c r="O3228" s="47"/>
      <c r="P3228" s="47"/>
      <c r="Q3228" s="47"/>
      <c r="R3228" s="47"/>
      <c r="S3228" s="46">
        <f t="shared" si="2045"/>
        <v>0</v>
      </c>
      <c r="T3228" s="110"/>
    </row>
    <row r="3229" spans="1:20">
      <c r="A3229" s="58"/>
      <c r="B3229" s="58"/>
      <c r="C3229" s="58"/>
      <c r="D3229" s="58"/>
      <c r="E3229" s="58"/>
      <c r="F3229" s="45" t="s">
        <v>14</v>
      </c>
      <c r="G3229" s="48">
        <f t="shared" ref="G3229:R3229" si="2046">G3226+G3227+G3228</f>
        <v>0</v>
      </c>
      <c r="H3229" s="48">
        <f t="shared" si="2046"/>
        <v>0</v>
      </c>
      <c r="I3229" s="48">
        <f t="shared" si="2046"/>
        <v>0</v>
      </c>
      <c r="J3229" s="48">
        <f t="shared" si="2046"/>
        <v>0</v>
      </c>
      <c r="K3229" s="48">
        <f t="shared" si="2046"/>
        <v>0</v>
      </c>
      <c r="L3229" s="48">
        <f t="shared" si="2046"/>
        <v>0</v>
      </c>
      <c r="M3229" s="48">
        <f t="shared" si="2046"/>
        <v>0</v>
      </c>
      <c r="N3229" s="48">
        <f t="shared" si="2046"/>
        <v>0</v>
      </c>
      <c r="O3229" s="48">
        <f t="shared" si="2046"/>
        <v>0</v>
      </c>
      <c r="P3229" s="48">
        <f t="shared" si="2046"/>
        <v>0</v>
      </c>
      <c r="Q3229" s="48">
        <f t="shared" si="2046"/>
        <v>0</v>
      </c>
      <c r="R3229" s="48">
        <f t="shared" si="2046"/>
        <v>0</v>
      </c>
      <c r="S3229" s="48">
        <f t="shared" si="2045"/>
        <v>0</v>
      </c>
      <c r="T3229" s="111"/>
    </row>
    <row r="3230" spans="1:20">
      <c r="A3230" s="56">
        <f t="shared" ref="A3230" si="2047">A3226+1</f>
        <v>63</v>
      </c>
      <c r="B3230" s="56" t="s">
        <v>1046</v>
      </c>
      <c r="C3230" s="56" t="s">
        <v>1339</v>
      </c>
      <c r="D3230" s="56" t="s">
        <v>1373</v>
      </c>
      <c r="E3230" s="56" t="s">
        <v>1046</v>
      </c>
      <c r="F3230" s="45" t="s">
        <v>17</v>
      </c>
      <c r="G3230" s="46"/>
      <c r="H3230" s="46"/>
      <c r="I3230" s="46"/>
      <c r="J3230" s="46"/>
      <c r="K3230" s="46"/>
      <c r="L3230" s="46"/>
      <c r="M3230" s="47"/>
      <c r="N3230" s="47"/>
      <c r="O3230" s="47"/>
      <c r="P3230" s="47"/>
      <c r="Q3230" s="47"/>
      <c r="R3230" s="47"/>
      <c r="S3230" s="46">
        <f t="shared" si="2045"/>
        <v>0</v>
      </c>
      <c r="T3230" s="109"/>
    </row>
    <row r="3231" spans="1:20">
      <c r="A3231" s="57"/>
      <c r="B3231" s="57"/>
      <c r="C3231" s="57"/>
      <c r="D3231" s="57"/>
      <c r="E3231" s="57"/>
      <c r="F3231" s="45" t="s">
        <v>16</v>
      </c>
      <c r="G3231" s="46"/>
      <c r="H3231" s="46"/>
      <c r="I3231" s="46"/>
      <c r="J3231" s="46"/>
      <c r="K3231" s="46"/>
      <c r="L3231" s="46"/>
      <c r="M3231" s="47"/>
      <c r="N3231" s="47"/>
      <c r="O3231" s="47"/>
      <c r="P3231" s="47"/>
      <c r="Q3231" s="47"/>
      <c r="R3231" s="47"/>
      <c r="S3231" s="46">
        <f t="shared" si="2045"/>
        <v>0</v>
      </c>
      <c r="T3231" s="110"/>
    </row>
    <row r="3232" spans="1:20">
      <c r="A3232" s="57"/>
      <c r="B3232" s="57"/>
      <c r="C3232" s="57"/>
      <c r="D3232" s="57"/>
      <c r="E3232" s="57"/>
      <c r="F3232" s="45" t="s">
        <v>24</v>
      </c>
      <c r="G3232" s="46"/>
      <c r="H3232" s="46"/>
      <c r="I3232" s="46"/>
      <c r="J3232" s="46"/>
      <c r="K3232" s="46"/>
      <c r="L3232" s="46"/>
      <c r="M3232" s="47"/>
      <c r="N3232" s="47"/>
      <c r="O3232" s="47"/>
      <c r="P3232" s="47"/>
      <c r="Q3232" s="47"/>
      <c r="R3232" s="47"/>
      <c r="S3232" s="46">
        <f t="shared" si="2045"/>
        <v>0</v>
      </c>
      <c r="T3232" s="110"/>
    </row>
    <row r="3233" spans="1:20">
      <c r="A3233" s="58"/>
      <c r="B3233" s="58"/>
      <c r="C3233" s="58"/>
      <c r="D3233" s="58"/>
      <c r="E3233" s="58"/>
      <c r="F3233" s="45" t="s">
        <v>14</v>
      </c>
      <c r="G3233" s="48">
        <f t="shared" ref="G3233:R3233" si="2048">G3230+G3231+G3232</f>
        <v>0</v>
      </c>
      <c r="H3233" s="48">
        <f t="shared" si="2048"/>
        <v>0</v>
      </c>
      <c r="I3233" s="48">
        <f t="shared" si="2048"/>
        <v>0</v>
      </c>
      <c r="J3233" s="48">
        <f t="shared" si="2048"/>
        <v>0</v>
      </c>
      <c r="K3233" s="48">
        <f t="shared" si="2048"/>
        <v>0</v>
      </c>
      <c r="L3233" s="48">
        <f t="shared" si="2048"/>
        <v>0</v>
      </c>
      <c r="M3233" s="48">
        <f t="shared" si="2048"/>
        <v>0</v>
      </c>
      <c r="N3233" s="48">
        <f t="shared" si="2048"/>
        <v>0</v>
      </c>
      <c r="O3233" s="48">
        <f t="shared" si="2048"/>
        <v>0</v>
      </c>
      <c r="P3233" s="48">
        <f t="shared" si="2048"/>
        <v>0</v>
      </c>
      <c r="Q3233" s="48">
        <f t="shared" si="2048"/>
        <v>0</v>
      </c>
      <c r="R3233" s="48">
        <f t="shared" si="2048"/>
        <v>0</v>
      </c>
      <c r="S3233" s="48">
        <f t="shared" si="2045"/>
        <v>0</v>
      </c>
      <c r="T3233" s="111"/>
    </row>
    <row r="3234" spans="1:20">
      <c r="A3234" s="56">
        <f t="shared" ref="A3234" si="2049">A3230+1</f>
        <v>64</v>
      </c>
      <c r="B3234" s="56" t="s">
        <v>1046</v>
      </c>
      <c r="C3234" s="56" t="s">
        <v>1374</v>
      </c>
      <c r="D3234" s="56" t="s">
        <v>1375</v>
      </c>
      <c r="E3234" s="56" t="s">
        <v>1046</v>
      </c>
      <c r="F3234" s="45" t="s">
        <v>17</v>
      </c>
      <c r="G3234" s="46"/>
      <c r="H3234" s="46"/>
      <c r="I3234" s="46"/>
      <c r="J3234" s="46"/>
      <c r="K3234" s="46"/>
      <c r="L3234" s="46"/>
      <c r="M3234" s="47"/>
      <c r="N3234" s="47"/>
      <c r="O3234" s="47"/>
      <c r="P3234" s="47"/>
      <c r="Q3234" s="47"/>
      <c r="R3234" s="47"/>
      <c r="S3234" s="46">
        <f t="shared" si="2045"/>
        <v>0</v>
      </c>
      <c r="T3234" s="109"/>
    </row>
    <row r="3235" spans="1:20">
      <c r="A3235" s="57"/>
      <c r="B3235" s="57"/>
      <c r="C3235" s="57"/>
      <c r="D3235" s="57"/>
      <c r="E3235" s="57"/>
      <c r="F3235" s="45" t="s">
        <v>16</v>
      </c>
      <c r="G3235" s="46"/>
      <c r="H3235" s="46"/>
      <c r="I3235" s="46"/>
      <c r="J3235" s="46"/>
      <c r="K3235" s="46"/>
      <c r="L3235" s="46"/>
      <c r="M3235" s="47"/>
      <c r="N3235" s="47"/>
      <c r="O3235" s="47"/>
      <c r="P3235" s="47"/>
      <c r="Q3235" s="47"/>
      <c r="R3235" s="47"/>
      <c r="S3235" s="46">
        <f t="shared" si="2045"/>
        <v>0</v>
      </c>
      <c r="T3235" s="110"/>
    </row>
    <row r="3236" spans="1:20">
      <c r="A3236" s="57"/>
      <c r="B3236" s="57"/>
      <c r="C3236" s="57"/>
      <c r="D3236" s="57"/>
      <c r="E3236" s="57"/>
      <c r="F3236" s="45" t="s">
        <v>24</v>
      </c>
      <c r="G3236" s="46"/>
      <c r="H3236" s="46"/>
      <c r="I3236" s="46"/>
      <c r="J3236" s="46"/>
      <c r="K3236" s="46"/>
      <c r="L3236" s="46"/>
      <c r="M3236" s="47"/>
      <c r="N3236" s="47"/>
      <c r="O3236" s="47"/>
      <c r="P3236" s="47"/>
      <c r="Q3236" s="47"/>
      <c r="R3236" s="47"/>
      <c r="S3236" s="46">
        <f t="shared" si="2045"/>
        <v>0</v>
      </c>
      <c r="T3236" s="110"/>
    </row>
    <row r="3237" spans="1:20">
      <c r="A3237" s="58"/>
      <c r="B3237" s="58"/>
      <c r="C3237" s="58"/>
      <c r="D3237" s="58"/>
      <c r="E3237" s="58"/>
      <c r="F3237" s="45" t="s">
        <v>14</v>
      </c>
      <c r="G3237" s="48">
        <f t="shared" ref="G3237:R3237" si="2050">G3234+G3235+G3236</f>
        <v>0</v>
      </c>
      <c r="H3237" s="48">
        <f t="shared" si="2050"/>
        <v>0</v>
      </c>
      <c r="I3237" s="48">
        <f t="shared" si="2050"/>
        <v>0</v>
      </c>
      <c r="J3237" s="48">
        <f t="shared" si="2050"/>
        <v>0</v>
      </c>
      <c r="K3237" s="48">
        <f t="shared" si="2050"/>
        <v>0</v>
      </c>
      <c r="L3237" s="48">
        <f t="shared" si="2050"/>
        <v>0</v>
      </c>
      <c r="M3237" s="48">
        <f t="shared" si="2050"/>
        <v>0</v>
      </c>
      <c r="N3237" s="48">
        <f t="shared" si="2050"/>
        <v>0</v>
      </c>
      <c r="O3237" s="48">
        <f t="shared" si="2050"/>
        <v>0</v>
      </c>
      <c r="P3237" s="48">
        <f t="shared" si="2050"/>
        <v>0</v>
      </c>
      <c r="Q3237" s="48">
        <f t="shared" si="2050"/>
        <v>0</v>
      </c>
      <c r="R3237" s="48">
        <f t="shared" si="2050"/>
        <v>0</v>
      </c>
      <c r="S3237" s="48">
        <f t="shared" si="2045"/>
        <v>0</v>
      </c>
      <c r="T3237" s="111"/>
    </row>
    <row r="3238" spans="1:20">
      <c r="A3238" s="56">
        <f t="shared" ref="A3238" si="2051">A3234+1</f>
        <v>65</v>
      </c>
      <c r="B3238" s="56" t="s">
        <v>1046</v>
      </c>
      <c r="C3238" s="56" t="s">
        <v>1374</v>
      </c>
      <c r="D3238" s="56" t="s">
        <v>1375</v>
      </c>
      <c r="E3238" s="56" t="s">
        <v>1046</v>
      </c>
      <c r="F3238" s="45" t="s">
        <v>17</v>
      </c>
      <c r="G3238" s="46"/>
      <c r="H3238" s="46"/>
      <c r="I3238" s="46"/>
      <c r="J3238" s="46"/>
      <c r="K3238" s="46"/>
      <c r="L3238" s="46"/>
      <c r="M3238" s="47"/>
      <c r="N3238" s="47"/>
      <c r="O3238" s="47"/>
      <c r="P3238" s="47"/>
      <c r="Q3238" s="47"/>
      <c r="R3238" s="47"/>
      <c r="S3238" s="46">
        <f t="shared" si="2045"/>
        <v>0</v>
      </c>
      <c r="T3238" s="109"/>
    </row>
    <row r="3239" spans="1:20">
      <c r="A3239" s="57"/>
      <c r="B3239" s="57"/>
      <c r="C3239" s="57"/>
      <c r="D3239" s="57"/>
      <c r="E3239" s="57"/>
      <c r="F3239" s="45" t="s">
        <v>16</v>
      </c>
      <c r="G3239" s="46"/>
      <c r="H3239" s="46"/>
      <c r="I3239" s="46"/>
      <c r="J3239" s="46"/>
      <c r="K3239" s="46"/>
      <c r="L3239" s="46"/>
      <c r="M3239" s="47"/>
      <c r="N3239" s="47"/>
      <c r="O3239" s="47"/>
      <c r="P3239" s="47"/>
      <c r="Q3239" s="47"/>
      <c r="R3239" s="47"/>
      <c r="S3239" s="46">
        <f t="shared" si="2045"/>
        <v>0</v>
      </c>
      <c r="T3239" s="110"/>
    </row>
    <row r="3240" spans="1:20">
      <c r="A3240" s="57"/>
      <c r="B3240" s="57"/>
      <c r="C3240" s="57"/>
      <c r="D3240" s="57"/>
      <c r="E3240" s="57"/>
      <c r="F3240" s="45" t="s">
        <v>24</v>
      </c>
      <c r="G3240" s="46"/>
      <c r="H3240" s="46"/>
      <c r="I3240" s="46"/>
      <c r="J3240" s="46"/>
      <c r="K3240" s="46"/>
      <c r="L3240" s="46"/>
      <c r="M3240" s="47"/>
      <c r="N3240" s="47"/>
      <c r="O3240" s="47"/>
      <c r="P3240" s="47"/>
      <c r="Q3240" s="47"/>
      <c r="R3240" s="47"/>
      <c r="S3240" s="46">
        <f t="shared" si="2045"/>
        <v>0</v>
      </c>
      <c r="T3240" s="110"/>
    </row>
    <row r="3241" spans="1:20">
      <c r="A3241" s="58"/>
      <c r="B3241" s="58"/>
      <c r="C3241" s="58"/>
      <c r="D3241" s="58"/>
      <c r="E3241" s="58"/>
      <c r="F3241" s="45" t="s">
        <v>14</v>
      </c>
      <c r="G3241" s="48">
        <f t="shared" ref="G3241:R3241" si="2052">G3238+G3239+G3240</f>
        <v>0</v>
      </c>
      <c r="H3241" s="48">
        <f t="shared" si="2052"/>
        <v>0</v>
      </c>
      <c r="I3241" s="48">
        <f t="shared" si="2052"/>
        <v>0</v>
      </c>
      <c r="J3241" s="48">
        <f t="shared" si="2052"/>
        <v>0</v>
      </c>
      <c r="K3241" s="48">
        <f t="shared" si="2052"/>
        <v>0</v>
      </c>
      <c r="L3241" s="48">
        <f t="shared" si="2052"/>
        <v>0</v>
      </c>
      <c r="M3241" s="48">
        <f t="shared" si="2052"/>
        <v>0</v>
      </c>
      <c r="N3241" s="48">
        <f t="shared" si="2052"/>
        <v>0</v>
      </c>
      <c r="O3241" s="48">
        <f t="shared" si="2052"/>
        <v>0</v>
      </c>
      <c r="P3241" s="48">
        <f t="shared" si="2052"/>
        <v>0</v>
      </c>
      <c r="Q3241" s="48">
        <f t="shared" si="2052"/>
        <v>0</v>
      </c>
      <c r="R3241" s="48">
        <f t="shared" si="2052"/>
        <v>0</v>
      </c>
      <c r="S3241" s="48">
        <f t="shared" si="2045"/>
        <v>0</v>
      </c>
      <c r="T3241" s="111"/>
    </row>
    <row r="3242" spans="1:20">
      <c r="A3242" s="56">
        <f t="shared" ref="A3242" si="2053">A3238+1</f>
        <v>66</v>
      </c>
      <c r="B3242" s="56" t="s">
        <v>1046</v>
      </c>
      <c r="C3242" s="56" t="s">
        <v>1370</v>
      </c>
      <c r="D3242" s="56" t="s">
        <v>1375</v>
      </c>
      <c r="E3242" s="56" t="s">
        <v>1046</v>
      </c>
      <c r="F3242" s="45" t="s">
        <v>17</v>
      </c>
      <c r="G3242" s="46"/>
      <c r="H3242" s="46"/>
      <c r="I3242" s="46"/>
      <c r="J3242" s="46"/>
      <c r="K3242" s="46"/>
      <c r="L3242" s="46"/>
      <c r="M3242" s="47"/>
      <c r="N3242" s="47"/>
      <c r="O3242" s="47"/>
      <c r="P3242" s="47"/>
      <c r="Q3242" s="47"/>
      <c r="R3242" s="47"/>
      <c r="S3242" s="46">
        <f t="shared" si="2045"/>
        <v>0</v>
      </c>
      <c r="T3242" s="109"/>
    </row>
    <row r="3243" spans="1:20">
      <c r="A3243" s="57"/>
      <c r="B3243" s="57"/>
      <c r="C3243" s="57"/>
      <c r="D3243" s="57"/>
      <c r="E3243" s="57"/>
      <c r="F3243" s="45" t="s">
        <v>16</v>
      </c>
      <c r="G3243" s="46"/>
      <c r="H3243" s="46"/>
      <c r="I3243" s="46"/>
      <c r="J3243" s="46"/>
      <c r="K3243" s="46"/>
      <c r="L3243" s="46"/>
      <c r="M3243" s="47"/>
      <c r="N3243" s="47"/>
      <c r="O3243" s="47"/>
      <c r="P3243" s="47"/>
      <c r="Q3243" s="47"/>
      <c r="R3243" s="47"/>
      <c r="S3243" s="46">
        <f t="shared" si="2045"/>
        <v>0</v>
      </c>
      <c r="T3243" s="110"/>
    </row>
    <row r="3244" spans="1:20">
      <c r="A3244" s="57"/>
      <c r="B3244" s="57"/>
      <c r="C3244" s="57"/>
      <c r="D3244" s="57"/>
      <c r="E3244" s="57"/>
      <c r="F3244" s="45" t="s">
        <v>24</v>
      </c>
      <c r="G3244" s="46"/>
      <c r="H3244" s="46"/>
      <c r="I3244" s="46"/>
      <c r="J3244" s="46"/>
      <c r="K3244" s="46"/>
      <c r="L3244" s="46"/>
      <c r="M3244" s="47"/>
      <c r="N3244" s="47"/>
      <c r="O3244" s="47"/>
      <c r="P3244" s="47"/>
      <c r="Q3244" s="47"/>
      <c r="R3244" s="47"/>
      <c r="S3244" s="46">
        <f t="shared" si="2045"/>
        <v>0</v>
      </c>
      <c r="T3244" s="110"/>
    </row>
    <row r="3245" spans="1:20">
      <c r="A3245" s="58"/>
      <c r="B3245" s="58"/>
      <c r="C3245" s="58"/>
      <c r="D3245" s="58"/>
      <c r="E3245" s="58"/>
      <c r="F3245" s="45" t="s">
        <v>14</v>
      </c>
      <c r="G3245" s="48">
        <f t="shared" ref="G3245:R3245" si="2054">G3242+G3243+G3244</f>
        <v>0</v>
      </c>
      <c r="H3245" s="48">
        <f t="shared" si="2054"/>
        <v>0</v>
      </c>
      <c r="I3245" s="48">
        <f t="shared" si="2054"/>
        <v>0</v>
      </c>
      <c r="J3245" s="48">
        <f t="shared" si="2054"/>
        <v>0</v>
      </c>
      <c r="K3245" s="48">
        <f t="shared" si="2054"/>
        <v>0</v>
      </c>
      <c r="L3245" s="48">
        <f t="shared" si="2054"/>
        <v>0</v>
      </c>
      <c r="M3245" s="48">
        <f t="shared" si="2054"/>
        <v>0</v>
      </c>
      <c r="N3245" s="48">
        <f t="shared" si="2054"/>
        <v>0</v>
      </c>
      <c r="O3245" s="48">
        <f t="shared" si="2054"/>
        <v>0</v>
      </c>
      <c r="P3245" s="48">
        <f t="shared" si="2054"/>
        <v>0</v>
      </c>
      <c r="Q3245" s="48">
        <f t="shared" si="2054"/>
        <v>0</v>
      </c>
      <c r="R3245" s="48">
        <f t="shared" si="2054"/>
        <v>0</v>
      </c>
      <c r="S3245" s="48">
        <f t="shared" si="2045"/>
        <v>0</v>
      </c>
      <c r="T3245" s="111"/>
    </row>
    <row r="3246" spans="1:20">
      <c r="A3246" s="56">
        <f t="shared" ref="A3246" si="2055">A3242+1</f>
        <v>67</v>
      </c>
      <c r="B3246" s="56" t="s">
        <v>1046</v>
      </c>
      <c r="C3246" s="56" t="s">
        <v>1339</v>
      </c>
      <c r="D3246" s="56" t="s">
        <v>1375</v>
      </c>
      <c r="E3246" s="56" t="s">
        <v>1046</v>
      </c>
      <c r="F3246" s="45" t="s">
        <v>17</v>
      </c>
      <c r="G3246" s="46"/>
      <c r="H3246" s="46"/>
      <c r="I3246" s="46"/>
      <c r="J3246" s="46"/>
      <c r="K3246" s="46"/>
      <c r="L3246" s="46"/>
      <c r="M3246" s="47"/>
      <c r="N3246" s="47"/>
      <c r="O3246" s="47"/>
      <c r="P3246" s="47"/>
      <c r="Q3246" s="47"/>
      <c r="R3246" s="47"/>
      <c r="S3246" s="46">
        <f t="shared" si="2045"/>
        <v>0</v>
      </c>
      <c r="T3246" s="109"/>
    </row>
    <row r="3247" spans="1:20">
      <c r="A3247" s="57"/>
      <c r="B3247" s="57"/>
      <c r="C3247" s="57"/>
      <c r="D3247" s="57"/>
      <c r="E3247" s="57"/>
      <c r="F3247" s="45" t="s">
        <v>16</v>
      </c>
      <c r="G3247" s="46"/>
      <c r="H3247" s="46"/>
      <c r="I3247" s="46"/>
      <c r="J3247" s="46"/>
      <c r="K3247" s="46"/>
      <c r="L3247" s="46"/>
      <c r="M3247" s="47"/>
      <c r="N3247" s="47"/>
      <c r="O3247" s="47"/>
      <c r="P3247" s="47"/>
      <c r="Q3247" s="47"/>
      <c r="R3247" s="47"/>
      <c r="S3247" s="46">
        <f t="shared" si="2045"/>
        <v>0</v>
      </c>
      <c r="T3247" s="110"/>
    </row>
    <row r="3248" spans="1:20">
      <c r="A3248" s="57"/>
      <c r="B3248" s="57"/>
      <c r="C3248" s="57"/>
      <c r="D3248" s="57"/>
      <c r="E3248" s="57"/>
      <c r="F3248" s="45" t="s">
        <v>24</v>
      </c>
      <c r="G3248" s="46"/>
      <c r="H3248" s="46"/>
      <c r="I3248" s="46"/>
      <c r="J3248" s="46"/>
      <c r="K3248" s="46"/>
      <c r="L3248" s="46"/>
      <c r="M3248" s="47"/>
      <c r="N3248" s="47"/>
      <c r="O3248" s="47"/>
      <c r="P3248" s="47"/>
      <c r="Q3248" s="47"/>
      <c r="R3248" s="47"/>
      <c r="S3248" s="46">
        <f t="shared" si="2045"/>
        <v>0</v>
      </c>
      <c r="T3248" s="110"/>
    </row>
    <row r="3249" spans="1:20">
      <c r="A3249" s="58"/>
      <c r="B3249" s="58"/>
      <c r="C3249" s="58"/>
      <c r="D3249" s="58"/>
      <c r="E3249" s="58"/>
      <c r="F3249" s="45" t="s">
        <v>14</v>
      </c>
      <c r="G3249" s="48">
        <f t="shared" ref="G3249:R3249" si="2056">G3246+G3247+G3248</f>
        <v>0</v>
      </c>
      <c r="H3249" s="48">
        <f t="shared" si="2056"/>
        <v>0</v>
      </c>
      <c r="I3249" s="48">
        <f t="shared" si="2056"/>
        <v>0</v>
      </c>
      <c r="J3249" s="48">
        <f t="shared" si="2056"/>
        <v>0</v>
      </c>
      <c r="K3249" s="48">
        <f t="shared" si="2056"/>
        <v>0</v>
      </c>
      <c r="L3249" s="48">
        <f t="shared" si="2056"/>
        <v>0</v>
      </c>
      <c r="M3249" s="48">
        <f t="shared" si="2056"/>
        <v>0</v>
      </c>
      <c r="N3249" s="48">
        <f t="shared" si="2056"/>
        <v>0</v>
      </c>
      <c r="O3249" s="48">
        <f t="shared" si="2056"/>
        <v>0</v>
      </c>
      <c r="P3249" s="48">
        <f t="shared" si="2056"/>
        <v>0</v>
      </c>
      <c r="Q3249" s="48">
        <f t="shared" si="2056"/>
        <v>0</v>
      </c>
      <c r="R3249" s="48">
        <f t="shared" si="2056"/>
        <v>0</v>
      </c>
      <c r="S3249" s="48">
        <f t="shared" si="2045"/>
        <v>0</v>
      </c>
      <c r="T3249" s="111"/>
    </row>
    <row r="3250" spans="1:20">
      <c r="A3250" s="56">
        <f t="shared" ref="A3250" si="2057">A3246+1</f>
        <v>68</v>
      </c>
      <c r="B3250" s="56" t="s">
        <v>1046</v>
      </c>
      <c r="C3250" s="56" t="s">
        <v>1366</v>
      </c>
      <c r="D3250" s="56" t="s">
        <v>1376</v>
      </c>
      <c r="E3250" s="56" t="s">
        <v>1046</v>
      </c>
      <c r="F3250" s="45" t="s">
        <v>17</v>
      </c>
      <c r="G3250" s="46"/>
      <c r="H3250" s="46"/>
      <c r="I3250" s="46"/>
      <c r="J3250" s="46"/>
      <c r="K3250" s="46"/>
      <c r="L3250" s="46"/>
      <c r="M3250" s="47"/>
      <c r="N3250" s="47"/>
      <c r="O3250" s="47"/>
      <c r="P3250" s="47"/>
      <c r="Q3250" s="47"/>
      <c r="R3250" s="47"/>
      <c r="S3250" s="46">
        <f t="shared" si="2045"/>
        <v>0</v>
      </c>
      <c r="T3250" s="109"/>
    </row>
    <row r="3251" spans="1:20">
      <c r="A3251" s="57"/>
      <c r="B3251" s="57"/>
      <c r="C3251" s="57"/>
      <c r="D3251" s="57"/>
      <c r="E3251" s="57"/>
      <c r="F3251" s="45" t="s">
        <v>16</v>
      </c>
      <c r="G3251" s="46"/>
      <c r="H3251" s="46"/>
      <c r="I3251" s="46"/>
      <c r="J3251" s="46"/>
      <c r="K3251" s="46"/>
      <c r="L3251" s="46"/>
      <c r="M3251" s="47"/>
      <c r="N3251" s="47"/>
      <c r="O3251" s="47"/>
      <c r="P3251" s="47"/>
      <c r="Q3251" s="47"/>
      <c r="R3251" s="47"/>
      <c r="S3251" s="46">
        <f t="shared" si="2045"/>
        <v>0</v>
      </c>
      <c r="T3251" s="110"/>
    </row>
    <row r="3252" spans="1:20">
      <c r="A3252" s="57"/>
      <c r="B3252" s="57"/>
      <c r="C3252" s="57"/>
      <c r="D3252" s="57"/>
      <c r="E3252" s="57"/>
      <c r="F3252" s="45" t="s">
        <v>24</v>
      </c>
      <c r="G3252" s="46"/>
      <c r="H3252" s="46"/>
      <c r="I3252" s="46"/>
      <c r="J3252" s="46"/>
      <c r="K3252" s="46"/>
      <c r="L3252" s="46"/>
      <c r="M3252" s="47"/>
      <c r="N3252" s="47"/>
      <c r="O3252" s="47"/>
      <c r="P3252" s="47"/>
      <c r="Q3252" s="47"/>
      <c r="R3252" s="47"/>
      <c r="S3252" s="46">
        <f t="shared" si="2045"/>
        <v>0</v>
      </c>
      <c r="T3252" s="110"/>
    </row>
    <row r="3253" spans="1:20">
      <c r="A3253" s="58"/>
      <c r="B3253" s="58"/>
      <c r="C3253" s="58"/>
      <c r="D3253" s="58"/>
      <c r="E3253" s="58"/>
      <c r="F3253" s="45" t="s">
        <v>14</v>
      </c>
      <c r="G3253" s="48">
        <f t="shared" ref="G3253:R3253" si="2058">G3250+G3251+G3252</f>
        <v>0</v>
      </c>
      <c r="H3253" s="48">
        <f t="shared" si="2058"/>
        <v>0</v>
      </c>
      <c r="I3253" s="48">
        <f t="shared" si="2058"/>
        <v>0</v>
      </c>
      <c r="J3253" s="48">
        <f t="shared" si="2058"/>
        <v>0</v>
      </c>
      <c r="K3253" s="48">
        <f t="shared" si="2058"/>
        <v>0</v>
      </c>
      <c r="L3253" s="48">
        <f t="shared" si="2058"/>
        <v>0</v>
      </c>
      <c r="M3253" s="48">
        <f t="shared" si="2058"/>
        <v>0</v>
      </c>
      <c r="N3253" s="48">
        <f t="shared" si="2058"/>
        <v>0</v>
      </c>
      <c r="O3253" s="48">
        <f t="shared" si="2058"/>
        <v>0</v>
      </c>
      <c r="P3253" s="48">
        <f t="shared" si="2058"/>
        <v>0</v>
      </c>
      <c r="Q3253" s="48">
        <f t="shared" si="2058"/>
        <v>0</v>
      </c>
      <c r="R3253" s="48">
        <f t="shared" si="2058"/>
        <v>0</v>
      </c>
      <c r="S3253" s="48">
        <f t="shared" si="2045"/>
        <v>0</v>
      </c>
      <c r="T3253" s="111"/>
    </row>
    <row r="3254" spans="1:20">
      <c r="A3254" s="56">
        <f t="shared" ref="A3254" si="2059">A3250+1</f>
        <v>69</v>
      </c>
      <c r="B3254" s="56" t="s">
        <v>1046</v>
      </c>
      <c r="C3254" s="56" t="s">
        <v>1377</v>
      </c>
      <c r="D3254" s="56" t="s">
        <v>1376</v>
      </c>
      <c r="E3254" s="56" t="s">
        <v>1046</v>
      </c>
      <c r="F3254" s="45" t="s">
        <v>17</v>
      </c>
      <c r="G3254" s="46"/>
      <c r="H3254" s="46"/>
      <c r="I3254" s="46"/>
      <c r="J3254" s="46"/>
      <c r="K3254" s="46"/>
      <c r="L3254" s="46"/>
      <c r="M3254" s="47"/>
      <c r="N3254" s="47"/>
      <c r="O3254" s="47"/>
      <c r="P3254" s="47"/>
      <c r="Q3254" s="47"/>
      <c r="R3254" s="47"/>
      <c r="S3254" s="46">
        <f t="shared" si="2045"/>
        <v>0</v>
      </c>
      <c r="T3254" s="109"/>
    </row>
    <row r="3255" spans="1:20">
      <c r="A3255" s="57"/>
      <c r="B3255" s="57"/>
      <c r="C3255" s="57"/>
      <c r="D3255" s="57"/>
      <c r="E3255" s="57"/>
      <c r="F3255" s="45" t="s">
        <v>16</v>
      </c>
      <c r="G3255" s="46"/>
      <c r="H3255" s="46"/>
      <c r="I3255" s="46"/>
      <c r="J3255" s="46"/>
      <c r="K3255" s="46"/>
      <c r="L3255" s="46"/>
      <c r="M3255" s="47"/>
      <c r="N3255" s="47"/>
      <c r="O3255" s="47"/>
      <c r="P3255" s="47"/>
      <c r="Q3255" s="47"/>
      <c r="R3255" s="47"/>
      <c r="S3255" s="46">
        <f t="shared" si="2045"/>
        <v>0</v>
      </c>
      <c r="T3255" s="110"/>
    </row>
    <row r="3256" spans="1:20">
      <c r="A3256" s="57"/>
      <c r="B3256" s="57"/>
      <c r="C3256" s="57"/>
      <c r="D3256" s="57"/>
      <c r="E3256" s="57"/>
      <c r="F3256" s="45" t="s">
        <v>24</v>
      </c>
      <c r="G3256" s="46"/>
      <c r="H3256" s="46"/>
      <c r="I3256" s="46"/>
      <c r="J3256" s="46"/>
      <c r="K3256" s="46"/>
      <c r="L3256" s="46"/>
      <c r="M3256" s="47"/>
      <c r="N3256" s="47"/>
      <c r="O3256" s="47"/>
      <c r="P3256" s="47"/>
      <c r="Q3256" s="47"/>
      <c r="R3256" s="47"/>
      <c r="S3256" s="46">
        <f t="shared" si="2045"/>
        <v>0</v>
      </c>
      <c r="T3256" s="110"/>
    </row>
    <row r="3257" spans="1:20">
      <c r="A3257" s="58"/>
      <c r="B3257" s="58"/>
      <c r="C3257" s="58"/>
      <c r="D3257" s="58"/>
      <c r="E3257" s="58"/>
      <c r="F3257" s="45" t="s">
        <v>14</v>
      </c>
      <c r="G3257" s="48">
        <f t="shared" ref="G3257:R3257" si="2060">G3254+G3255+G3256</f>
        <v>0</v>
      </c>
      <c r="H3257" s="48">
        <f t="shared" si="2060"/>
        <v>0</v>
      </c>
      <c r="I3257" s="48">
        <f t="shared" si="2060"/>
        <v>0</v>
      </c>
      <c r="J3257" s="48">
        <f t="shared" si="2060"/>
        <v>0</v>
      </c>
      <c r="K3257" s="48">
        <f t="shared" si="2060"/>
        <v>0</v>
      </c>
      <c r="L3257" s="48">
        <f t="shared" si="2060"/>
        <v>0</v>
      </c>
      <c r="M3257" s="48">
        <f t="shared" si="2060"/>
        <v>0</v>
      </c>
      <c r="N3257" s="48">
        <f t="shared" si="2060"/>
        <v>0</v>
      </c>
      <c r="O3257" s="48">
        <f t="shared" si="2060"/>
        <v>0</v>
      </c>
      <c r="P3257" s="48">
        <f t="shared" si="2060"/>
        <v>0</v>
      </c>
      <c r="Q3257" s="48">
        <f t="shared" si="2060"/>
        <v>0</v>
      </c>
      <c r="R3257" s="48">
        <f t="shared" si="2060"/>
        <v>0</v>
      </c>
      <c r="S3257" s="48">
        <f t="shared" si="2045"/>
        <v>0</v>
      </c>
      <c r="T3257" s="111"/>
    </row>
    <row r="3258" spans="1:20">
      <c r="A3258" s="56">
        <f t="shared" ref="A3258" si="2061">A3254+1</f>
        <v>70</v>
      </c>
      <c r="B3258" s="56" t="s">
        <v>1046</v>
      </c>
      <c r="C3258" s="56" t="s">
        <v>1339</v>
      </c>
      <c r="D3258" s="56" t="s">
        <v>1376</v>
      </c>
      <c r="E3258" s="56" t="s">
        <v>1046</v>
      </c>
      <c r="F3258" s="45" t="s">
        <v>17</v>
      </c>
      <c r="G3258" s="46"/>
      <c r="H3258" s="46"/>
      <c r="I3258" s="46"/>
      <c r="J3258" s="46"/>
      <c r="K3258" s="46"/>
      <c r="L3258" s="46"/>
      <c r="M3258" s="47"/>
      <c r="N3258" s="47"/>
      <c r="O3258" s="47"/>
      <c r="P3258" s="47"/>
      <c r="Q3258" s="47"/>
      <c r="R3258" s="47"/>
      <c r="S3258" s="46">
        <f t="shared" si="2045"/>
        <v>0</v>
      </c>
      <c r="T3258" s="109"/>
    </row>
    <row r="3259" spans="1:20">
      <c r="A3259" s="57"/>
      <c r="B3259" s="57"/>
      <c r="C3259" s="57"/>
      <c r="D3259" s="57"/>
      <c r="E3259" s="57"/>
      <c r="F3259" s="45" t="s">
        <v>16</v>
      </c>
      <c r="G3259" s="46"/>
      <c r="H3259" s="46"/>
      <c r="I3259" s="46"/>
      <c r="J3259" s="46"/>
      <c r="K3259" s="46"/>
      <c r="L3259" s="46"/>
      <c r="M3259" s="47"/>
      <c r="N3259" s="47"/>
      <c r="O3259" s="47"/>
      <c r="P3259" s="47"/>
      <c r="Q3259" s="47"/>
      <c r="R3259" s="47"/>
      <c r="S3259" s="46">
        <f t="shared" si="2045"/>
        <v>0</v>
      </c>
      <c r="T3259" s="110"/>
    </row>
    <row r="3260" spans="1:20">
      <c r="A3260" s="57"/>
      <c r="B3260" s="57"/>
      <c r="C3260" s="57"/>
      <c r="D3260" s="57"/>
      <c r="E3260" s="57"/>
      <c r="F3260" s="45" t="s">
        <v>24</v>
      </c>
      <c r="G3260" s="46"/>
      <c r="H3260" s="46"/>
      <c r="I3260" s="46"/>
      <c r="J3260" s="46"/>
      <c r="K3260" s="46"/>
      <c r="L3260" s="46"/>
      <c r="M3260" s="47"/>
      <c r="N3260" s="47"/>
      <c r="O3260" s="47"/>
      <c r="P3260" s="47"/>
      <c r="Q3260" s="47"/>
      <c r="R3260" s="47"/>
      <c r="S3260" s="46">
        <f t="shared" si="2045"/>
        <v>0</v>
      </c>
      <c r="T3260" s="110"/>
    </row>
    <row r="3261" spans="1:20">
      <c r="A3261" s="58"/>
      <c r="B3261" s="58"/>
      <c r="C3261" s="58"/>
      <c r="D3261" s="58"/>
      <c r="E3261" s="58"/>
      <c r="F3261" s="45" t="s">
        <v>14</v>
      </c>
      <c r="G3261" s="48">
        <f t="shared" ref="G3261:R3261" si="2062">G3258+G3259+G3260</f>
        <v>0</v>
      </c>
      <c r="H3261" s="48">
        <f t="shared" si="2062"/>
        <v>0</v>
      </c>
      <c r="I3261" s="48">
        <f t="shared" si="2062"/>
        <v>0</v>
      </c>
      <c r="J3261" s="48">
        <f t="shared" si="2062"/>
        <v>0</v>
      </c>
      <c r="K3261" s="48">
        <f t="shared" si="2062"/>
        <v>0</v>
      </c>
      <c r="L3261" s="48">
        <f t="shared" si="2062"/>
        <v>0</v>
      </c>
      <c r="M3261" s="48">
        <f t="shared" si="2062"/>
        <v>0</v>
      </c>
      <c r="N3261" s="48">
        <f t="shared" si="2062"/>
        <v>0</v>
      </c>
      <c r="O3261" s="48">
        <f t="shared" si="2062"/>
        <v>0</v>
      </c>
      <c r="P3261" s="48">
        <f t="shared" si="2062"/>
        <v>0</v>
      </c>
      <c r="Q3261" s="48">
        <f t="shared" si="2062"/>
        <v>0</v>
      </c>
      <c r="R3261" s="48">
        <f t="shared" si="2062"/>
        <v>0</v>
      </c>
      <c r="S3261" s="48">
        <f t="shared" si="2045"/>
        <v>0</v>
      </c>
      <c r="T3261" s="111"/>
    </row>
    <row r="3262" spans="1:20">
      <c r="A3262" s="56"/>
      <c r="B3262" s="56"/>
      <c r="C3262" s="56"/>
      <c r="D3262" s="56"/>
      <c r="E3262" s="56"/>
      <c r="F3262" s="45" t="s">
        <v>17</v>
      </c>
      <c r="G3262" s="46"/>
      <c r="H3262" s="46"/>
      <c r="I3262" s="46"/>
      <c r="J3262" s="46"/>
      <c r="K3262" s="46"/>
      <c r="L3262" s="46"/>
      <c r="M3262" s="47"/>
      <c r="N3262" s="47"/>
      <c r="O3262" s="47"/>
      <c r="P3262" s="47"/>
      <c r="Q3262" s="47"/>
      <c r="R3262" s="47"/>
      <c r="S3262" s="46">
        <f t="shared" si="2045"/>
        <v>0</v>
      </c>
      <c r="T3262" s="109"/>
    </row>
    <row r="3263" spans="1:20">
      <c r="A3263" s="57"/>
      <c r="B3263" s="57"/>
      <c r="C3263" s="57"/>
      <c r="D3263" s="57"/>
      <c r="E3263" s="57"/>
      <c r="F3263" s="45" t="s">
        <v>16</v>
      </c>
      <c r="G3263" s="46"/>
      <c r="H3263" s="46"/>
      <c r="I3263" s="46"/>
      <c r="J3263" s="46"/>
      <c r="K3263" s="46"/>
      <c r="L3263" s="46"/>
      <c r="M3263" s="47"/>
      <c r="N3263" s="47"/>
      <c r="O3263" s="47"/>
      <c r="P3263" s="47"/>
      <c r="Q3263" s="47"/>
      <c r="R3263" s="47"/>
      <c r="S3263" s="46">
        <f t="shared" si="2045"/>
        <v>0</v>
      </c>
      <c r="T3263" s="110"/>
    </row>
    <row r="3264" spans="1:20">
      <c r="A3264" s="57"/>
      <c r="B3264" s="57"/>
      <c r="C3264" s="57"/>
      <c r="D3264" s="57"/>
      <c r="E3264" s="57"/>
      <c r="F3264" s="45" t="s">
        <v>24</v>
      </c>
      <c r="G3264" s="46"/>
      <c r="H3264" s="46"/>
      <c r="I3264" s="46"/>
      <c r="J3264" s="46"/>
      <c r="K3264" s="46"/>
      <c r="L3264" s="46"/>
      <c r="M3264" s="47"/>
      <c r="N3264" s="47"/>
      <c r="O3264" s="47"/>
      <c r="P3264" s="47"/>
      <c r="Q3264" s="47"/>
      <c r="R3264" s="47"/>
      <c r="S3264" s="46">
        <f t="shared" si="2045"/>
        <v>0</v>
      </c>
      <c r="T3264" s="110"/>
    </row>
    <row r="3265" spans="1:20">
      <c r="A3265" s="58"/>
      <c r="B3265" s="58"/>
      <c r="C3265" s="58"/>
      <c r="D3265" s="58"/>
      <c r="E3265" s="58"/>
      <c r="F3265" s="45" t="s">
        <v>14</v>
      </c>
      <c r="G3265" s="48">
        <f t="shared" ref="G3265:R3265" si="2063">G3262+G3263+G3264</f>
        <v>0</v>
      </c>
      <c r="H3265" s="48">
        <f t="shared" si="2063"/>
        <v>0</v>
      </c>
      <c r="I3265" s="48">
        <f t="shared" si="2063"/>
        <v>0</v>
      </c>
      <c r="J3265" s="48">
        <f t="shared" si="2063"/>
        <v>0</v>
      </c>
      <c r="K3265" s="48">
        <f t="shared" si="2063"/>
        <v>0</v>
      </c>
      <c r="L3265" s="48">
        <f t="shared" si="2063"/>
        <v>0</v>
      </c>
      <c r="M3265" s="48">
        <f t="shared" si="2063"/>
        <v>0</v>
      </c>
      <c r="N3265" s="48">
        <f t="shared" si="2063"/>
        <v>0</v>
      </c>
      <c r="O3265" s="48">
        <f t="shared" si="2063"/>
        <v>0</v>
      </c>
      <c r="P3265" s="48">
        <f t="shared" si="2063"/>
        <v>0</v>
      </c>
      <c r="Q3265" s="48">
        <f t="shared" si="2063"/>
        <v>0</v>
      </c>
      <c r="R3265" s="48">
        <f t="shared" si="2063"/>
        <v>0</v>
      </c>
      <c r="S3265" s="48">
        <f t="shared" si="2045"/>
        <v>0</v>
      </c>
      <c r="T3265" s="111"/>
    </row>
    <row r="3266" spans="1:20">
      <c r="A3266" s="56"/>
      <c r="B3266" s="106" t="s">
        <v>1378</v>
      </c>
      <c r="C3266" s="56"/>
      <c r="D3266" s="56"/>
      <c r="E3266" s="56"/>
      <c r="F3266" s="45" t="s">
        <v>17</v>
      </c>
      <c r="G3266" s="46"/>
      <c r="H3266" s="46"/>
      <c r="I3266" s="46"/>
      <c r="J3266" s="46"/>
      <c r="K3266" s="46"/>
      <c r="L3266" s="46"/>
      <c r="M3266" s="47"/>
      <c r="N3266" s="47"/>
      <c r="O3266" s="47"/>
      <c r="P3266" s="47"/>
      <c r="Q3266" s="47"/>
      <c r="R3266" s="47"/>
      <c r="S3266" s="46">
        <f t="shared" si="2045"/>
        <v>0</v>
      </c>
      <c r="T3266" s="109"/>
    </row>
    <row r="3267" spans="1:20">
      <c r="A3267" s="57"/>
      <c r="B3267" s="107"/>
      <c r="C3267" s="57"/>
      <c r="D3267" s="57"/>
      <c r="E3267" s="57"/>
      <c r="F3267" s="45" t="s">
        <v>16</v>
      </c>
      <c r="G3267" s="46"/>
      <c r="H3267" s="46"/>
      <c r="I3267" s="46"/>
      <c r="J3267" s="46"/>
      <c r="K3267" s="46"/>
      <c r="L3267" s="46"/>
      <c r="M3267" s="47"/>
      <c r="N3267" s="47"/>
      <c r="O3267" s="47"/>
      <c r="P3267" s="47"/>
      <c r="Q3267" s="47"/>
      <c r="R3267" s="47"/>
      <c r="S3267" s="46">
        <f t="shared" si="2045"/>
        <v>0</v>
      </c>
      <c r="T3267" s="110"/>
    </row>
    <row r="3268" spans="1:20">
      <c r="A3268" s="57"/>
      <c r="B3268" s="107"/>
      <c r="C3268" s="57"/>
      <c r="D3268" s="57"/>
      <c r="E3268" s="57"/>
      <c r="F3268" s="45" t="s">
        <v>24</v>
      </c>
      <c r="G3268" s="46"/>
      <c r="H3268" s="46"/>
      <c r="I3268" s="46"/>
      <c r="J3268" s="46"/>
      <c r="K3268" s="46"/>
      <c r="L3268" s="46"/>
      <c r="M3268" s="47"/>
      <c r="N3268" s="47"/>
      <c r="O3268" s="47"/>
      <c r="P3268" s="47"/>
      <c r="Q3268" s="47"/>
      <c r="R3268" s="47"/>
      <c r="S3268" s="46">
        <f t="shared" si="2045"/>
        <v>0</v>
      </c>
      <c r="T3268" s="110"/>
    </row>
    <row r="3269" spans="1:20" ht="18" customHeight="1">
      <c r="A3269" s="58"/>
      <c r="B3269" s="108"/>
      <c r="C3269" s="58"/>
      <c r="D3269" s="58"/>
      <c r="E3269" s="58"/>
      <c r="F3269" s="45" t="s">
        <v>14</v>
      </c>
      <c r="G3269" s="48">
        <f t="shared" ref="G3269:R3269" si="2064">G3266+G3267+G3268</f>
        <v>0</v>
      </c>
      <c r="H3269" s="48">
        <f t="shared" si="2064"/>
        <v>0</v>
      </c>
      <c r="I3269" s="48">
        <f t="shared" si="2064"/>
        <v>0</v>
      </c>
      <c r="J3269" s="48">
        <f t="shared" si="2064"/>
        <v>0</v>
      </c>
      <c r="K3269" s="48">
        <f t="shared" si="2064"/>
        <v>0</v>
      </c>
      <c r="L3269" s="48">
        <f t="shared" si="2064"/>
        <v>0</v>
      </c>
      <c r="M3269" s="48">
        <f t="shared" si="2064"/>
        <v>0</v>
      </c>
      <c r="N3269" s="48">
        <f t="shared" si="2064"/>
        <v>0</v>
      </c>
      <c r="O3269" s="48">
        <f t="shared" si="2064"/>
        <v>0</v>
      </c>
      <c r="P3269" s="48">
        <f t="shared" si="2064"/>
        <v>0</v>
      </c>
      <c r="Q3269" s="48">
        <f t="shared" si="2064"/>
        <v>0</v>
      </c>
      <c r="R3269" s="48">
        <f t="shared" si="2064"/>
        <v>0</v>
      </c>
      <c r="S3269" s="48">
        <f t="shared" si="2045"/>
        <v>0</v>
      </c>
      <c r="T3269" s="111"/>
    </row>
    <row r="3270" spans="1:20">
      <c r="A3270" s="56">
        <f t="shared" ref="A3270" si="2065">A3266+1</f>
        <v>1</v>
      </c>
      <c r="B3270" s="56" t="s">
        <v>1488</v>
      </c>
      <c r="C3270" s="56" t="s">
        <v>1492</v>
      </c>
      <c r="D3270" s="56" t="s">
        <v>1493</v>
      </c>
      <c r="E3270" s="56" t="s">
        <v>1488</v>
      </c>
      <c r="F3270" s="45" t="s">
        <v>17</v>
      </c>
      <c r="G3270" s="46"/>
      <c r="H3270" s="46"/>
      <c r="I3270" s="46"/>
      <c r="J3270" s="46"/>
      <c r="K3270" s="46"/>
      <c r="L3270" s="46"/>
      <c r="M3270" s="47"/>
      <c r="N3270" s="47"/>
      <c r="O3270" s="47"/>
      <c r="P3270" s="47"/>
      <c r="Q3270" s="47"/>
      <c r="R3270" s="47"/>
      <c r="S3270" s="46">
        <f t="shared" si="2045"/>
        <v>0</v>
      </c>
      <c r="T3270" s="109"/>
    </row>
    <row r="3271" spans="1:20">
      <c r="A3271" s="57"/>
      <c r="B3271" s="57"/>
      <c r="C3271" s="57"/>
      <c r="D3271" s="57"/>
      <c r="E3271" s="57"/>
      <c r="F3271" s="45" t="s">
        <v>16</v>
      </c>
      <c r="G3271" s="46"/>
      <c r="H3271" s="46"/>
      <c r="I3271" s="46"/>
      <c r="J3271" s="46"/>
      <c r="K3271" s="46"/>
      <c r="L3271" s="46"/>
      <c r="M3271" s="47"/>
      <c r="N3271" s="47"/>
      <c r="O3271" s="47"/>
      <c r="P3271" s="47"/>
      <c r="Q3271" s="47"/>
      <c r="R3271" s="47"/>
      <c r="S3271" s="46">
        <f t="shared" si="2045"/>
        <v>0</v>
      </c>
      <c r="T3271" s="110"/>
    </row>
    <row r="3272" spans="1:20">
      <c r="A3272" s="57"/>
      <c r="B3272" s="57"/>
      <c r="C3272" s="57"/>
      <c r="D3272" s="57"/>
      <c r="E3272" s="57"/>
      <c r="F3272" s="45" t="s">
        <v>24</v>
      </c>
      <c r="G3272" s="46"/>
      <c r="H3272" s="46"/>
      <c r="I3272" s="46"/>
      <c r="J3272" s="46"/>
      <c r="K3272" s="46"/>
      <c r="L3272" s="46"/>
      <c r="M3272" s="47"/>
      <c r="N3272" s="47"/>
      <c r="O3272" s="47"/>
      <c r="P3272" s="47"/>
      <c r="Q3272" s="47"/>
      <c r="R3272" s="47"/>
      <c r="S3272" s="46">
        <f t="shared" si="2045"/>
        <v>0</v>
      </c>
      <c r="T3272" s="110"/>
    </row>
    <row r="3273" spans="1:20">
      <c r="A3273" s="58"/>
      <c r="B3273" s="58"/>
      <c r="C3273" s="58"/>
      <c r="D3273" s="58"/>
      <c r="E3273" s="58"/>
      <c r="F3273" s="45" t="s">
        <v>14</v>
      </c>
      <c r="G3273" s="48">
        <f t="shared" ref="G3273:R3273" si="2066">G3270+G3271+G3272</f>
        <v>0</v>
      </c>
      <c r="H3273" s="48">
        <f t="shared" si="2066"/>
        <v>0</v>
      </c>
      <c r="I3273" s="48">
        <f t="shared" si="2066"/>
        <v>0</v>
      </c>
      <c r="J3273" s="48">
        <f t="shared" si="2066"/>
        <v>0</v>
      </c>
      <c r="K3273" s="48">
        <f t="shared" si="2066"/>
        <v>0</v>
      </c>
      <c r="L3273" s="48">
        <f t="shared" si="2066"/>
        <v>0</v>
      </c>
      <c r="M3273" s="48">
        <f t="shared" si="2066"/>
        <v>0</v>
      </c>
      <c r="N3273" s="48">
        <f t="shared" si="2066"/>
        <v>0</v>
      </c>
      <c r="O3273" s="48">
        <f t="shared" si="2066"/>
        <v>0</v>
      </c>
      <c r="P3273" s="48">
        <f t="shared" si="2066"/>
        <v>0</v>
      </c>
      <c r="Q3273" s="48">
        <f t="shared" si="2066"/>
        <v>0</v>
      </c>
      <c r="R3273" s="48">
        <f t="shared" si="2066"/>
        <v>0</v>
      </c>
      <c r="S3273" s="48">
        <f t="shared" si="2045"/>
        <v>0</v>
      </c>
      <c r="T3273" s="111"/>
    </row>
    <row r="3274" spans="1:20">
      <c r="A3274" s="56">
        <f t="shared" ref="A3274" si="2067">A3270+1</f>
        <v>2</v>
      </c>
      <c r="B3274" s="56" t="s">
        <v>1488</v>
      </c>
      <c r="C3274" s="56" t="s">
        <v>1492</v>
      </c>
      <c r="D3274" s="56" t="s">
        <v>1494</v>
      </c>
      <c r="E3274" s="56" t="s">
        <v>1488</v>
      </c>
      <c r="F3274" s="45" t="s">
        <v>17</v>
      </c>
      <c r="G3274" s="46"/>
      <c r="H3274" s="46"/>
      <c r="I3274" s="46"/>
      <c r="J3274" s="46"/>
      <c r="K3274" s="46"/>
      <c r="L3274" s="46"/>
      <c r="M3274" s="47"/>
      <c r="N3274" s="47"/>
      <c r="O3274" s="47"/>
      <c r="P3274" s="47"/>
      <c r="Q3274" s="47"/>
      <c r="R3274" s="47"/>
      <c r="S3274" s="46">
        <f t="shared" si="2045"/>
        <v>0</v>
      </c>
      <c r="T3274" s="109"/>
    </row>
    <row r="3275" spans="1:20">
      <c r="A3275" s="57"/>
      <c r="B3275" s="57"/>
      <c r="C3275" s="57"/>
      <c r="D3275" s="57"/>
      <c r="E3275" s="57"/>
      <c r="F3275" s="45" t="s">
        <v>16</v>
      </c>
      <c r="G3275" s="46"/>
      <c r="H3275" s="46"/>
      <c r="I3275" s="46"/>
      <c r="J3275" s="46"/>
      <c r="K3275" s="46"/>
      <c r="L3275" s="46"/>
      <c r="M3275" s="47"/>
      <c r="N3275" s="47"/>
      <c r="O3275" s="47"/>
      <c r="P3275" s="47"/>
      <c r="Q3275" s="47"/>
      <c r="R3275" s="47"/>
      <c r="S3275" s="46">
        <f t="shared" si="2045"/>
        <v>0</v>
      </c>
      <c r="T3275" s="110"/>
    </row>
    <row r="3276" spans="1:20">
      <c r="A3276" s="57"/>
      <c r="B3276" s="57"/>
      <c r="C3276" s="57"/>
      <c r="D3276" s="57"/>
      <c r="E3276" s="57"/>
      <c r="F3276" s="45" t="s">
        <v>24</v>
      </c>
      <c r="G3276" s="46"/>
      <c r="H3276" s="46"/>
      <c r="I3276" s="46"/>
      <c r="J3276" s="46"/>
      <c r="K3276" s="46"/>
      <c r="L3276" s="46"/>
      <c r="M3276" s="47"/>
      <c r="N3276" s="47"/>
      <c r="O3276" s="47"/>
      <c r="P3276" s="47"/>
      <c r="Q3276" s="47"/>
      <c r="R3276" s="47"/>
      <c r="S3276" s="46">
        <f t="shared" si="2045"/>
        <v>0</v>
      </c>
      <c r="T3276" s="110"/>
    </row>
    <row r="3277" spans="1:20">
      <c r="A3277" s="58"/>
      <c r="B3277" s="58"/>
      <c r="C3277" s="58"/>
      <c r="D3277" s="58"/>
      <c r="E3277" s="58"/>
      <c r="F3277" s="45" t="s">
        <v>14</v>
      </c>
      <c r="G3277" s="48">
        <f t="shared" ref="G3277:R3277" si="2068">G3274+G3275+G3276</f>
        <v>0</v>
      </c>
      <c r="H3277" s="48">
        <f t="shared" si="2068"/>
        <v>0</v>
      </c>
      <c r="I3277" s="48">
        <f t="shared" si="2068"/>
        <v>0</v>
      </c>
      <c r="J3277" s="48">
        <f t="shared" si="2068"/>
        <v>0</v>
      </c>
      <c r="K3277" s="48">
        <f t="shared" si="2068"/>
        <v>0</v>
      </c>
      <c r="L3277" s="48">
        <f t="shared" si="2068"/>
        <v>0</v>
      </c>
      <c r="M3277" s="48">
        <f t="shared" si="2068"/>
        <v>0</v>
      </c>
      <c r="N3277" s="48">
        <f t="shared" si="2068"/>
        <v>0</v>
      </c>
      <c r="O3277" s="48">
        <f t="shared" si="2068"/>
        <v>0</v>
      </c>
      <c r="P3277" s="48">
        <f t="shared" si="2068"/>
        <v>0</v>
      </c>
      <c r="Q3277" s="48">
        <f t="shared" si="2068"/>
        <v>0</v>
      </c>
      <c r="R3277" s="48">
        <f t="shared" si="2068"/>
        <v>0</v>
      </c>
      <c r="S3277" s="48">
        <f t="shared" si="2045"/>
        <v>0</v>
      </c>
      <c r="T3277" s="111"/>
    </row>
    <row r="3278" spans="1:20">
      <c r="A3278" s="56">
        <f t="shared" ref="A3278" si="2069">A3274+1</f>
        <v>3</v>
      </c>
      <c r="B3278" s="56" t="s">
        <v>1488</v>
      </c>
      <c r="C3278" s="56" t="s">
        <v>1492</v>
      </c>
      <c r="D3278" s="56" t="s">
        <v>1495</v>
      </c>
      <c r="E3278" s="56" t="s">
        <v>1488</v>
      </c>
      <c r="F3278" s="45" t="s">
        <v>17</v>
      </c>
      <c r="G3278" s="46"/>
      <c r="H3278" s="46"/>
      <c r="I3278" s="46"/>
      <c r="J3278" s="46"/>
      <c r="K3278" s="46"/>
      <c r="L3278" s="46"/>
      <c r="M3278" s="47"/>
      <c r="N3278" s="47"/>
      <c r="O3278" s="47"/>
      <c r="P3278" s="47"/>
      <c r="Q3278" s="47"/>
      <c r="R3278" s="47"/>
      <c r="S3278" s="46">
        <f t="shared" si="2045"/>
        <v>0</v>
      </c>
      <c r="T3278" s="109"/>
    </row>
    <row r="3279" spans="1:20">
      <c r="A3279" s="57"/>
      <c r="B3279" s="57"/>
      <c r="C3279" s="57"/>
      <c r="D3279" s="57"/>
      <c r="E3279" s="57"/>
      <c r="F3279" s="45" t="s">
        <v>16</v>
      </c>
      <c r="G3279" s="46"/>
      <c r="H3279" s="46"/>
      <c r="I3279" s="46"/>
      <c r="J3279" s="46"/>
      <c r="K3279" s="46"/>
      <c r="L3279" s="46"/>
      <c r="M3279" s="47"/>
      <c r="N3279" s="47"/>
      <c r="O3279" s="47"/>
      <c r="P3279" s="47"/>
      <c r="Q3279" s="47"/>
      <c r="R3279" s="47"/>
      <c r="S3279" s="46">
        <f t="shared" si="2045"/>
        <v>0</v>
      </c>
      <c r="T3279" s="110"/>
    </row>
    <row r="3280" spans="1:20">
      <c r="A3280" s="57"/>
      <c r="B3280" s="57"/>
      <c r="C3280" s="57"/>
      <c r="D3280" s="57"/>
      <c r="E3280" s="57"/>
      <c r="F3280" s="45" t="s">
        <v>24</v>
      </c>
      <c r="G3280" s="46"/>
      <c r="H3280" s="46"/>
      <c r="I3280" s="46"/>
      <c r="J3280" s="46"/>
      <c r="K3280" s="46"/>
      <c r="L3280" s="46"/>
      <c r="M3280" s="47"/>
      <c r="N3280" s="47"/>
      <c r="O3280" s="47"/>
      <c r="P3280" s="47"/>
      <c r="Q3280" s="47"/>
      <c r="R3280" s="47"/>
      <c r="S3280" s="46">
        <f t="shared" si="2045"/>
        <v>0</v>
      </c>
      <c r="T3280" s="110"/>
    </row>
    <row r="3281" spans="1:20">
      <c r="A3281" s="58"/>
      <c r="B3281" s="58"/>
      <c r="C3281" s="58"/>
      <c r="D3281" s="58"/>
      <c r="E3281" s="58"/>
      <c r="F3281" s="45" t="s">
        <v>14</v>
      </c>
      <c r="G3281" s="48">
        <f t="shared" ref="G3281:R3281" si="2070">G3278+G3279+G3280</f>
        <v>0</v>
      </c>
      <c r="H3281" s="48">
        <f t="shared" si="2070"/>
        <v>0</v>
      </c>
      <c r="I3281" s="48">
        <f t="shared" si="2070"/>
        <v>0</v>
      </c>
      <c r="J3281" s="48">
        <f t="shared" si="2070"/>
        <v>0</v>
      </c>
      <c r="K3281" s="48">
        <f t="shared" si="2070"/>
        <v>0</v>
      </c>
      <c r="L3281" s="48">
        <f t="shared" si="2070"/>
        <v>0</v>
      </c>
      <c r="M3281" s="48">
        <f t="shared" si="2070"/>
        <v>0</v>
      </c>
      <c r="N3281" s="48">
        <f t="shared" si="2070"/>
        <v>0</v>
      </c>
      <c r="O3281" s="48">
        <f t="shared" si="2070"/>
        <v>0</v>
      </c>
      <c r="P3281" s="48">
        <f t="shared" si="2070"/>
        <v>0</v>
      </c>
      <c r="Q3281" s="48">
        <f t="shared" si="2070"/>
        <v>0</v>
      </c>
      <c r="R3281" s="48">
        <f t="shared" si="2070"/>
        <v>0</v>
      </c>
      <c r="S3281" s="48">
        <f t="shared" si="2045"/>
        <v>0</v>
      </c>
      <c r="T3281" s="111"/>
    </row>
    <row r="3282" spans="1:20">
      <c r="A3282" s="56">
        <f t="shared" ref="A3282" si="2071">A3278+1</f>
        <v>4</v>
      </c>
      <c r="B3282" s="56" t="s">
        <v>1488</v>
      </c>
      <c r="C3282" s="56" t="s">
        <v>1492</v>
      </c>
      <c r="D3282" s="56" t="s">
        <v>1441</v>
      </c>
      <c r="E3282" s="56" t="s">
        <v>1488</v>
      </c>
      <c r="F3282" s="45" t="s">
        <v>17</v>
      </c>
      <c r="G3282" s="46"/>
      <c r="H3282" s="46"/>
      <c r="I3282" s="46"/>
      <c r="J3282" s="46"/>
      <c r="K3282" s="46"/>
      <c r="L3282" s="46"/>
      <c r="M3282" s="47"/>
      <c r="N3282" s="47"/>
      <c r="O3282" s="47"/>
      <c r="P3282" s="47"/>
      <c r="Q3282" s="47"/>
      <c r="R3282" s="47"/>
      <c r="S3282" s="46">
        <f t="shared" si="2045"/>
        <v>0</v>
      </c>
      <c r="T3282" s="109"/>
    </row>
    <row r="3283" spans="1:20">
      <c r="A3283" s="57"/>
      <c r="B3283" s="57"/>
      <c r="C3283" s="57"/>
      <c r="D3283" s="57"/>
      <c r="E3283" s="57"/>
      <c r="F3283" s="45" t="s">
        <v>16</v>
      </c>
      <c r="G3283" s="46"/>
      <c r="H3283" s="46"/>
      <c r="I3283" s="46"/>
      <c r="J3283" s="46"/>
      <c r="K3283" s="46"/>
      <c r="L3283" s="46"/>
      <c r="M3283" s="47"/>
      <c r="N3283" s="47"/>
      <c r="O3283" s="47"/>
      <c r="P3283" s="47"/>
      <c r="Q3283" s="47"/>
      <c r="R3283" s="47"/>
      <c r="S3283" s="46">
        <f t="shared" si="2045"/>
        <v>0</v>
      </c>
      <c r="T3283" s="110"/>
    </row>
    <row r="3284" spans="1:20">
      <c r="A3284" s="57"/>
      <c r="B3284" s="57"/>
      <c r="C3284" s="57"/>
      <c r="D3284" s="57"/>
      <c r="E3284" s="57"/>
      <c r="F3284" s="45" t="s">
        <v>24</v>
      </c>
      <c r="G3284" s="46"/>
      <c r="H3284" s="46"/>
      <c r="I3284" s="46"/>
      <c r="J3284" s="46"/>
      <c r="K3284" s="46"/>
      <c r="L3284" s="46"/>
      <c r="M3284" s="47"/>
      <c r="N3284" s="47"/>
      <c r="O3284" s="47"/>
      <c r="P3284" s="47"/>
      <c r="Q3284" s="47"/>
      <c r="R3284" s="47"/>
      <c r="S3284" s="46">
        <f t="shared" si="2045"/>
        <v>0</v>
      </c>
      <c r="T3284" s="110"/>
    </row>
    <row r="3285" spans="1:20">
      <c r="A3285" s="58"/>
      <c r="B3285" s="58"/>
      <c r="C3285" s="58"/>
      <c r="D3285" s="58"/>
      <c r="E3285" s="58"/>
      <c r="F3285" s="45" t="s">
        <v>14</v>
      </c>
      <c r="G3285" s="48">
        <f t="shared" ref="G3285:R3285" si="2072">G3282+G3283+G3284</f>
        <v>0</v>
      </c>
      <c r="H3285" s="48">
        <f t="shared" si="2072"/>
        <v>0</v>
      </c>
      <c r="I3285" s="48">
        <f t="shared" si="2072"/>
        <v>0</v>
      </c>
      <c r="J3285" s="48">
        <f t="shared" si="2072"/>
        <v>0</v>
      </c>
      <c r="K3285" s="48">
        <f t="shared" si="2072"/>
        <v>0</v>
      </c>
      <c r="L3285" s="48">
        <f t="shared" si="2072"/>
        <v>0</v>
      </c>
      <c r="M3285" s="48">
        <f t="shared" si="2072"/>
        <v>0</v>
      </c>
      <c r="N3285" s="48">
        <f t="shared" si="2072"/>
        <v>0</v>
      </c>
      <c r="O3285" s="48">
        <f t="shared" si="2072"/>
        <v>0</v>
      </c>
      <c r="P3285" s="48">
        <f t="shared" si="2072"/>
        <v>0</v>
      </c>
      <c r="Q3285" s="48">
        <f t="shared" si="2072"/>
        <v>0</v>
      </c>
      <c r="R3285" s="48">
        <f t="shared" si="2072"/>
        <v>0</v>
      </c>
      <c r="S3285" s="48">
        <f t="shared" si="2045"/>
        <v>0</v>
      </c>
      <c r="T3285" s="111"/>
    </row>
    <row r="3286" spans="1:20">
      <c r="A3286" s="56">
        <f t="shared" ref="A3286" si="2073">A3282+1</f>
        <v>5</v>
      </c>
      <c r="B3286" s="56" t="s">
        <v>1488</v>
      </c>
      <c r="C3286" s="56" t="s">
        <v>1496</v>
      </c>
      <c r="D3286" s="56" t="s">
        <v>1449</v>
      </c>
      <c r="E3286" s="56" t="s">
        <v>1488</v>
      </c>
      <c r="F3286" s="45" t="s">
        <v>17</v>
      </c>
      <c r="G3286" s="46"/>
      <c r="H3286" s="46"/>
      <c r="I3286" s="46"/>
      <c r="J3286" s="46"/>
      <c r="K3286" s="46"/>
      <c r="L3286" s="46"/>
      <c r="M3286" s="47"/>
      <c r="N3286" s="47"/>
      <c r="O3286" s="47"/>
      <c r="P3286" s="47"/>
      <c r="Q3286" s="47"/>
      <c r="R3286" s="47"/>
      <c r="S3286" s="46">
        <f t="shared" si="2045"/>
        <v>0</v>
      </c>
      <c r="T3286" s="109"/>
    </row>
    <row r="3287" spans="1:20">
      <c r="A3287" s="57"/>
      <c r="B3287" s="57"/>
      <c r="C3287" s="57"/>
      <c r="D3287" s="57"/>
      <c r="E3287" s="57"/>
      <c r="F3287" s="45" t="s">
        <v>16</v>
      </c>
      <c r="G3287" s="46"/>
      <c r="H3287" s="46"/>
      <c r="I3287" s="46"/>
      <c r="J3287" s="46"/>
      <c r="K3287" s="46"/>
      <c r="L3287" s="46"/>
      <c r="M3287" s="47"/>
      <c r="N3287" s="47"/>
      <c r="O3287" s="47"/>
      <c r="P3287" s="47"/>
      <c r="Q3287" s="47"/>
      <c r="R3287" s="47"/>
      <c r="S3287" s="46">
        <f t="shared" si="2045"/>
        <v>0</v>
      </c>
      <c r="T3287" s="110"/>
    </row>
    <row r="3288" spans="1:20">
      <c r="A3288" s="57"/>
      <c r="B3288" s="57"/>
      <c r="C3288" s="57"/>
      <c r="D3288" s="57"/>
      <c r="E3288" s="57"/>
      <c r="F3288" s="45" t="s">
        <v>24</v>
      </c>
      <c r="G3288" s="46"/>
      <c r="H3288" s="46"/>
      <c r="I3288" s="46"/>
      <c r="J3288" s="46"/>
      <c r="K3288" s="46"/>
      <c r="L3288" s="46"/>
      <c r="M3288" s="47"/>
      <c r="N3288" s="47"/>
      <c r="O3288" s="47"/>
      <c r="P3288" s="47"/>
      <c r="Q3288" s="47"/>
      <c r="R3288" s="47"/>
      <c r="S3288" s="46">
        <f t="shared" si="2045"/>
        <v>0</v>
      </c>
      <c r="T3288" s="110"/>
    </row>
    <row r="3289" spans="1:20">
      <c r="A3289" s="58"/>
      <c r="B3289" s="58"/>
      <c r="C3289" s="58"/>
      <c r="D3289" s="58"/>
      <c r="E3289" s="58"/>
      <c r="F3289" s="45" t="s">
        <v>14</v>
      </c>
      <c r="G3289" s="48">
        <f t="shared" ref="G3289:R3289" si="2074">G3286+G3287+G3288</f>
        <v>0</v>
      </c>
      <c r="H3289" s="48">
        <f t="shared" si="2074"/>
        <v>0</v>
      </c>
      <c r="I3289" s="48">
        <f t="shared" si="2074"/>
        <v>0</v>
      </c>
      <c r="J3289" s="48">
        <f t="shared" si="2074"/>
        <v>0</v>
      </c>
      <c r="K3289" s="48">
        <f t="shared" si="2074"/>
        <v>0</v>
      </c>
      <c r="L3289" s="48">
        <f t="shared" si="2074"/>
        <v>0</v>
      </c>
      <c r="M3289" s="48">
        <f t="shared" si="2074"/>
        <v>0</v>
      </c>
      <c r="N3289" s="48">
        <f t="shared" si="2074"/>
        <v>0</v>
      </c>
      <c r="O3289" s="48">
        <f t="shared" si="2074"/>
        <v>0</v>
      </c>
      <c r="P3289" s="48">
        <f t="shared" si="2074"/>
        <v>0</v>
      </c>
      <c r="Q3289" s="48">
        <f t="shared" si="2074"/>
        <v>0</v>
      </c>
      <c r="R3289" s="48">
        <f t="shared" si="2074"/>
        <v>0</v>
      </c>
      <c r="S3289" s="48">
        <f t="shared" si="2045"/>
        <v>0</v>
      </c>
      <c r="T3289" s="111"/>
    </row>
    <row r="3290" spans="1:20">
      <c r="A3290" s="56">
        <f t="shared" ref="A3290" si="2075">A3286+1</f>
        <v>6</v>
      </c>
      <c r="B3290" s="56" t="s">
        <v>1488</v>
      </c>
      <c r="C3290" s="56" t="s">
        <v>1492</v>
      </c>
      <c r="D3290" s="56" t="s">
        <v>1453</v>
      </c>
      <c r="E3290" s="56" t="s">
        <v>1488</v>
      </c>
      <c r="F3290" s="45" t="s">
        <v>17</v>
      </c>
      <c r="G3290" s="46"/>
      <c r="H3290" s="46"/>
      <c r="I3290" s="46"/>
      <c r="J3290" s="46"/>
      <c r="K3290" s="46"/>
      <c r="L3290" s="46"/>
      <c r="M3290" s="47"/>
      <c r="N3290" s="47"/>
      <c r="O3290" s="47"/>
      <c r="P3290" s="47"/>
      <c r="Q3290" s="47"/>
      <c r="R3290" s="47"/>
      <c r="S3290" s="46">
        <f t="shared" si="2045"/>
        <v>0</v>
      </c>
      <c r="T3290" s="109"/>
    </row>
    <row r="3291" spans="1:20">
      <c r="A3291" s="57"/>
      <c r="B3291" s="57"/>
      <c r="C3291" s="57"/>
      <c r="D3291" s="57"/>
      <c r="E3291" s="57"/>
      <c r="F3291" s="45" t="s">
        <v>16</v>
      </c>
      <c r="G3291" s="46"/>
      <c r="H3291" s="46"/>
      <c r="I3291" s="46"/>
      <c r="J3291" s="46"/>
      <c r="K3291" s="46"/>
      <c r="L3291" s="46"/>
      <c r="M3291" s="47"/>
      <c r="N3291" s="47"/>
      <c r="O3291" s="47"/>
      <c r="P3291" s="47"/>
      <c r="Q3291" s="47"/>
      <c r="R3291" s="47"/>
      <c r="S3291" s="46">
        <f t="shared" ref="S3291:S3305" si="2076">SUM(G3291:R3291)</f>
        <v>0</v>
      </c>
      <c r="T3291" s="110"/>
    </row>
    <row r="3292" spans="1:20">
      <c r="A3292" s="57"/>
      <c r="B3292" s="57"/>
      <c r="C3292" s="57"/>
      <c r="D3292" s="57"/>
      <c r="E3292" s="57"/>
      <c r="F3292" s="45" t="s">
        <v>24</v>
      </c>
      <c r="G3292" s="46"/>
      <c r="H3292" s="46"/>
      <c r="I3292" s="46"/>
      <c r="J3292" s="46"/>
      <c r="K3292" s="46"/>
      <c r="L3292" s="46"/>
      <c r="M3292" s="47"/>
      <c r="N3292" s="47"/>
      <c r="O3292" s="47"/>
      <c r="P3292" s="47"/>
      <c r="Q3292" s="47"/>
      <c r="R3292" s="47"/>
      <c r="S3292" s="46">
        <f t="shared" si="2076"/>
        <v>0</v>
      </c>
      <c r="T3292" s="110"/>
    </row>
    <row r="3293" spans="1:20">
      <c r="A3293" s="58"/>
      <c r="B3293" s="58"/>
      <c r="C3293" s="58"/>
      <c r="D3293" s="58"/>
      <c r="E3293" s="58"/>
      <c r="F3293" s="45" t="s">
        <v>14</v>
      </c>
      <c r="G3293" s="48">
        <f t="shared" ref="G3293:R3293" si="2077">G3290+G3291+G3292</f>
        <v>0</v>
      </c>
      <c r="H3293" s="48">
        <f t="shared" si="2077"/>
        <v>0</v>
      </c>
      <c r="I3293" s="48">
        <f t="shared" si="2077"/>
        <v>0</v>
      </c>
      <c r="J3293" s="48">
        <f t="shared" si="2077"/>
        <v>0</v>
      </c>
      <c r="K3293" s="48">
        <f t="shared" si="2077"/>
        <v>0</v>
      </c>
      <c r="L3293" s="48">
        <f t="shared" si="2077"/>
        <v>0</v>
      </c>
      <c r="M3293" s="48">
        <f t="shared" si="2077"/>
        <v>0</v>
      </c>
      <c r="N3293" s="48">
        <f t="shared" si="2077"/>
        <v>0</v>
      </c>
      <c r="O3293" s="48">
        <f t="shared" si="2077"/>
        <v>0</v>
      </c>
      <c r="P3293" s="48">
        <f t="shared" si="2077"/>
        <v>0</v>
      </c>
      <c r="Q3293" s="48">
        <f t="shared" si="2077"/>
        <v>0</v>
      </c>
      <c r="R3293" s="48">
        <f t="shared" si="2077"/>
        <v>0</v>
      </c>
      <c r="S3293" s="48">
        <f t="shared" si="2076"/>
        <v>0</v>
      </c>
      <c r="T3293" s="111"/>
    </row>
    <row r="3294" spans="1:20">
      <c r="A3294" s="56">
        <f t="shared" ref="A3294" si="2078">A3290+1</f>
        <v>7</v>
      </c>
      <c r="B3294" s="56" t="s">
        <v>1488</v>
      </c>
      <c r="C3294" s="56" t="s">
        <v>1492</v>
      </c>
      <c r="D3294" s="56" t="s">
        <v>1497</v>
      </c>
      <c r="E3294" s="56" t="s">
        <v>1488</v>
      </c>
      <c r="F3294" s="45" t="s">
        <v>17</v>
      </c>
      <c r="G3294" s="46"/>
      <c r="H3294" s="46"/>
      <c r="I3294" s="46"/>
      <c r="J3294" s="46"/>
      <c r="K3294" s="46"/>
      <c r="L3294" s="46"/>
      <c r="M3294" s="47"/>
      <c r="N3294" s="47"/>
      <c r="O3294" s="47"/>
      <c r="P3294" s="47"/>
      <c r="Q3294" s="47"/>
      <c r="R3294" s="47"/>
      <c r="S3294" s="46">
        <f t="shared" si="2076"/>
        <v>0</v>
      </c>
      <c r="T3294" s="109"/>
    </row>
    <row r="3295" spans="1:20">
      <c r="A3295" s="57"/>
      <c r="B3295" s="57"/>
      <c r="C3295" s="57"/>
      <c r="D3295" s="57"/>
      <c r="E3295" s="57"/>
      <c r="F3295" s="45" t="s">
        <v>16</v>
      </c>
      <c r="G3295" s="46"/>
      <c r="H3295" s="46"/>
      <c r="I3295" s="46"/>
      <c r="J3295" s="46"/>
      <c r="K3295" s="46"/>
      <c r="L3295" s="46"/>
      <c r="M3295" s="47"/>
      <c r="N3295" s="47"/>
      <c r="O3295" s="47"/>
      <c r="P3295" s="47"/>
      <c r="Q3295" s="47"/>
      <c r="R3295" s="47"/>
      <c r="S3295" s="46">
        <f t="shared" si="2076"/>
        <v>0</v>
      </c>
      <c r="T3295" s="110"/>
    </row>
    <row r="3296" spans="1:20">
      <c r="A3296" s="57"/>
      <c r="B3296" s="57"/>
      <c r="C3296" s="57"/>
      <c r="D3296" s="57"/>
      <c r="E3296" s="57"/>
      <c r="F3296" s="45" t="s">
        <v>24</v>
      </c>
      <c r="G3296" s="46"/>
      <c r="H3296" s="46"/>
      <c r="I3296" s="46"/>
      <c r="J3296" s="46"/>
      <c r="K3296" s="46"/>
      <c r="L3296" s="46"/>
      <c r="M3296" s="47"/>
      <c r="N3296" s="47"/>
      <c r="O3296" s="47"/>
      <c r="P3296" s="47"/>
      <c r="Q3296" s="47"/>
      <c r="R3296" s="47"/>
      <c r="S3296" s="46">
        <f t="shared" si="2076"/>
        <v>0</v>
      </c>
      <c r="T3296" s="110"/>
    </row>
    <row r="3297" spans="1:20">
      <c r="A3297" s="58"/>
      <c r="B3297" s="58"/>
      <c r="C3297" s="58"/>
      <c r="D3297" s="58"/>
      <c r="E3297" s="58"/>
      <c r="F3297" s="45" t="s">
        <v>14</v>
      </c>
      <c r="G3297" s="48">
        <f t="shared" ref="G3297:R3297" si="2079">G3294+G3295+G3296</f>
        <v>0</v>
      </c>
      <c r="H3297" s="48">
        <f t="shared" si="2079"/>
        <v>0</v>
      </c>
      <c r="I3297" s="48">
        <f t="shared" si="2079"/>
        <v>0</v>
      </c>
      <c r="J3297" s="48">
        <f t="shared" si="2079"/>
        <v>0</v>
      </c>
      <c r="K3297" s="48">
        <f t="shared" si="2079"/>
        <v>0</v>
      </c>
      <c r="L3297" s="48">
        <f t="shared" si="2079"/>
        <v>0</v>
      </c>
      <c r="M3297" s="48">
        <f t="shared" si="2079"/>
        <v>0</v>
      </c>
      <c r="N3297" s="48">
        <f t="shared" si="2079"/>
        <v>0</v>
      </c>
      <c r="O3297" s="48">
        <f t="shared" si="2079"/>
        <v>0</v>
      </c>
      <c r="P3297" s="48">
        <f t="shared" si="2079"/>
        <v>0</v>
      </c>
      <c r="Q3297" s="48">
        <f t="shared" si="2079"/>
        <v>0</v>
      </c>
      <c r="R3297" s="48">
        <f t="shared" si="2079"/>
        <v>0</v>
      </c>
      <c r="S3297" s="48">
        <f t="shared" si="2076"/>
        <v>0</v>
      </c>
      <c r="T3297" s="111"/>
    </row>
    <row r="3298" spans="1:20">
      <c r="A3298" s="56">
        <f t="shared" ref="A3298" si="2080">A3294+1</f>
        <v>8</v>
      </c>
      <c r="B3298" s="56" t="s">
        <v>1488</v>
      </c>
      <c r="C3298" s="56" t="s">
        <v>1492</v>
      </c>
      <c r="D3298" s="56" t="s">
        <v>1462</v>
      </c>
      <c r="E3298" s="56" t="s">
        <v>1488</v>
      </c>
      <c r="F3298" s="45" t="s">
        <v>17</v>
      </c>
      <c r="G3298" s="46"/>
      <c r="H3298" s="46"/>
      <c r="I3298" s="46"/>
      <c r="J3298" s="46"/>
      <c r="K3298" s="46"/>
      <c r="L3298" s="46"/>
      <c r="M3298" s="47"/>
      <c r="N3298" s="47"/>
      <c r="O3298" s="47"/>
      <c r="P3298" s="47"/>
      <c r="Q3298" s="47"/>
      <c r="R3298" s="47"/>
      <c r="S3298" s="46">
        <f t="shared" si="2076"/>
        <v>0</v>
      </c>
      <c r="T3298" s="109"/>
    </row>
    <row r="3299" spans="1:20">
      <c r="A3299" s="57"/>
      <c r="B3299" s="57"/>
      <c r="C3299" s="57"/>
      <c r="D3299" s="57"/>
      <c r="E3299" s="57"/>
      <c r="F3299" s="45" t="s">
        <v>16</v>
      </c>
      <c r="G3299" s="46"/>
      <c r="H3299" s="46"/>
      <c r="I3299" s="46"/>
      <c r="J3299" s="46"/>
      <c r="K3299" s="46"/>
      <c r="L3299" s="46"/>
      <c r="M3299" s="47"/>
      <c r="N3299" s="47"/>
      <c r="O3299" s="47"/>
      <c r="P3299" s="47"/>
      <c r="Q3299" s="47"/>
      <c r="R3299" s="47"/>
      <c r="S3299" s="46">
        <f t="shared" si="2076"/>
        <v>0</v>
      </c>
      <c r="T3299" s="110"/>
    </row>
    <row r="3300" spans="1:20">
      <c r="A3300" s="57"/>
      <c r="B3300" s="57"/>
      <c r="C3300" s="57"/>
      <c r="D3300" s="57"/>
      <c r="E3300" s="57"/>
      <c r="F3300" s="45" t="s">
        <v>24</v>
      </c>
      <c r="G3300" s="46"/>
      <c r="H3300" s="46"/>
      <c r="I3300" s="46"/>
      <c r="J3300" s="46"/>
      <c r="K3300" s="46"/>
      <c r="L3300" s="46"/>
      <c r="M3300" s="47"/>
      <c r="N3300" s="47"/>
      <c r="O3300" s="47"/>
      <c r="P3300" s="47"/>
      <c r="Q3300" s="47"/>
      <c r="R3300" s="47"/>
      <c r="S3300" s="46">
        <f t="shared" si="2076"/>
        <v>0</v>
      </c>
      <c r="T3300" s="110"/>
    </row>
    <row r="3301" spans="1:20">
      <c r="A3301" s="58"/>
      <c r="B3301" s="58"/>
      <c r="C3301" s="58"/>
      <c r="D3301" s="58"/>
      <c r="E3301" s="58"/>
      <c r="F3301" s="45" t="s">
        <v>14</v>
      </c>
      <c r="G3301" s="48">
        <f t="shared" ref="G3301:R3301" si="2081">G3298+G3299+G3300</f>
        <v>0</v>
      </c>
      <c r="H3301" s="48">
        <f t="shared" si="2081"/>
        <v>0</v>
      </c>
      <c r="I3301" s="48">
        <f t="shared" si="2081"/>
        <v>0</v>
      </c>
      <c r="J3301" s="48">
        <f t="shared" si="2081"/>
        <v>0</v>
      </c>
      <c r="K3301" s="48">
        <f t="shared" si="2081"/>
        <v>0</v>
      </c>
      <c r="L3301" s="48">
        <f t="shared" si="2081"/>
        <v>0</v>
      </c>
      <c r="M3301" s="48">
        <f t="shared" si="2081"/>
        <v>0</v>
      </c>
      <c r="N3301" s="48">
        <f t="shared" si="2081"/>
        <v>0</v>
      </c>
      <c r="O3301" s="48">
        <f t="shared" si="2081"/>
        <v>0</v>
      </c>
      <c r="P3301" s="48">
        <f t="shared" si="2081"/>
        <v>0</v>
      </c>
      <c r="Q3301" s="48">
        <f t="shared" si="2081"/>
        <v>0</v>
      </c>
      <c r="R3301" s="48">
        <f t="shared" si="2081"/>
        <v>0</v>
      </c>
      <c r="S3301" s="48">
        <f t="shared" si="2076"/>
        <v>0</v>
      </c>
      <c r="T3301" s="111"/>
    </row>
    <row r="3302" spans="1:20">
      <c r="A3302" s="56">
        <f t="shared" ref="A3302" si="2082">A3298+1</f>
        <v>9</v>
      </c>
      <c r="B3302" s="56" t="s">
        <v>1488</v>
      </c>
      <c r="C3302" s="56" t="s">
        <v>1492</v>
      </c>
      <c r="D3302" s="56" t="s">
        <v>1498</v>
      </c>
      <c r="E3302" s="56" t="s">
        <v>1488</v>
      </c>
      <c r="F3302" s="45" t="s">
        <v>17</v>
      </c>
      <c r="G3302" s="46"/>
      <c r="H3302" s="46"/>
      <c r="I3302" s="46"/>
      <c r="J3302" s="46"/>
      <c r="K3302" s="46"/>
      <c r="L3302" s="46"/>
      <c r="M3302" s="47"/>
      <c r="N3302" s="47"/>
      <c r="O3302" s="47"/>
      <c r="P3302" s="47"/>
      <c r="Q3302" s="47"/>
      <c r="R3302" s="47"/>
      <c r="S3302" s="46">
        <f t="shared" si="2076"/>
        <v>0</v>
      </c>
      <c r="T3302" s="109"/>
    </row>
    <row r="3303" spans="1:20">
      <c r="A3303" s="57"/>
      <c r="B3303" s="57"/>
      <c r="C3303" s="57"/>
      <c r="D3303" s="57"/>
      <c r="E3303" s="57"/>
      <c r="F3303" s="45" t="s">
        <v>16</v>
      </c>
      <c r="G3303" s="46"/>
      <c r="H3303" s="46"/>
      <c r="I3303" s="46"/>
      <c r="J3303" s="46"/>
      <c r="K3303" s="46"/>
      <c r="L3303" s="46"/>
      <c r="M3303" s="47"/>
      <c r="N3303" s="47"/>
      <c r="O3303" s="47"/>
      <c r="P3303" s="47"/>
      <c r="Q3303" s="47"/>
      <c r="R3303" s="47"/>
      <c r="S3303" s="46">
        <f t="shared" si="2076"/>
        <v>0</v>
      </c>
      <c r="T3303" s="110"/>
    </row>
    <row r="3304" spans="1:20">
      <c r="A3304" s="57"/>
      <c r="B3304" s="57"/>
      <c r="C3304" s="57"/>
      <c r="D3304" s="57"/>
      <c r="E3304" s="57"/>
      <c r="F3304" s="45" t="s">
        <v>24</v>
      </c>
      <c r="G3304" s="46"/>
      <c r="H3304" s="46"/>
      <c r="I3304" s="46"/>
      <c r="J3304" s="46"/>
      <c r="K3304" s="46"/>
      <c r="L3304" s="46"/>
      <c r="M3304" s="47"/>
      <c r="N3304" s="47"/>
      <c r="O3304" s="47"/>
      <c r="P3304" s="47"/>
      <c r="Q3304" s="47"/>
      <c r="R3304" s="47"/>
      <c r="S3304" s="46">
        <f t="shared" si="2076"/>
        <v>0</v>
      </c>
      <c r="T3304" s="110"/>
    </row>
    <row r="3305" spans="1:20">
      <c r="A3305" s="58"/>
      <c r="B3305" s="58"/>
      <c r="C3305" s="58"/>
      <c r="D3305" s="58"/>
      <c r="E3305" s="58"/>
      <c r="F3305" s="45" t="s">
        <v>14</v>
      </c>
      <c r="G3305" s="48">
        <f t="shared" ref="G3305:R3305" si="2083">G3302+G3303+G3304</f>
        <v>0</v>
      </c>
      <c r="H3305" s="48">
        <f t="shared" si="2083"/>
        <v>0</v>
      </c>
      <c r="I3305" s="48">
        <f t="shared" si="2083"/>
        <v>0</v>
      </c>
      <c r="J3305" s="48">
        <f t="shared" si="2083"/>
        <v>0</v>
      </c>
      <c r="K3305" s="48">
        <f t="shared" si="2083"/>
        <v>0</v>
      </c>
      <c r="L3305" s="48">
        <f t="shared" si="2083"/>
        <v>0</v>
      </c>
      <c r="M3305" s="48">
        <f t="shared" si="2083"/>
        <v>0</v>
      </c>
      <c r="N3305" s="48">
        <f t="shared" si="2083"/>
        <v>0</v>
      </c>
      <c r="O3305" s="48">
        <f t="shared" si="2083"/>
        <v>0</v>
      </c>
      <c r="P3305" s="48">
        <f t="shared" si="2083"/>
        <v>0</v>
      </c>
      <c r="Q3305" s="48">
        <f t="shared" si="2083"/>
        <v>0</v>
      </c>
      <c r="R3305" s="48">
        <f t="shared" si="2083"/>
        <v>0</v>
      </c>
      <c r="S3305" s="48">
        <f t="shared" si="2076"/>
        <v>0</v>
      </c>
      <c r="T3305" s="111"/>
    </row>
    <row r="3306" spans="1:20">
      <c r="A3306" s="56">
        <f t="shared" ref="A3306" si="2084">A3302+1</f>
        <v>10</v>
      </c>
      <c r="B3306" s="56" t="s">
        <v>1488</v>
      </c>
      <c r="C3306" s="56" t="s">
        <v>1496</v>
      </c>
      <c r="D3306" s="56" t="s">
        <v>1499</v>
      </c>
      <c r="E3306" s="56" t="s">
        <v>1488</v>
      </c>
      <c r="F3306" s="45" t="s">
        <v>17</v>
      </c>
      <c r="G3306" s="46"/>
      <c r="H3306" s="46"/>
      <c r="I3306" s="46"/>
      <c r="J3306" s="46"/>
      <c r="K3306" s="46"/>
      <c r="L3306" s="46"/>
      <c r="M3306" s="47"/>
      <c r="N3306" s="47"/>
      <c r="O3306" s="47"/>
      <c r="P3306" s="47"/>
      <c r="Q3306" s="47"/>
      <c r="R3306" s="47"/>
      <c r="S3306" s="46">
        <f>SUM(G3306:R3306)</f>
        <v>0</v>
      </c>
      <c r="T3306" s="109"/>
    </row>
    <row r="3307" spans="1:20">
      <c r="A3307" s="57"/>
      <c r="B3307" s="57"/>
      <c r="C3307" s="57"/>
      <c r="D3307" s="57"/>
      <c r="E3307" s="57"/>
      <c r="F3307" s="45" t="s">
        <v>16</v>
      </c>
      <c r="G3307" s="46"/>
      <c r="H3307" s="46"/>
      <c r="I3307" s="46"/>
      <c r="J3307" s="46"/>
      <c r="K3307" s="46"/>
      <c r="L3307" s="46"/>
      <c r="M3307" s="47"/>
      <c r="N3307" s="47"/>
      <c r="O3307" s="47"/>
      <c r="P3307" s="47"/>
      <c r="Q3307" s="47"/>
      <c r="R3307" s="47"/>
      <c r="S3307" s="46">
        <f t="shared" ref="S3307:S3370" si="2085">SUM(G3307:R3307)</f>
        <v>0</v>
      </c>
      <c r="T3307" s="110"/>
    </row>
    <row r="3308" spans="1:20">
      <c r="A3308" s="57"/>
      <c r="B3308" s="57"/>
      <c r="C3308" s="57"/>
      <c r="D3308" s="57"/>
      <c r="E3308" s="57"/>
      <c r="F3308" s="45" t="s">
        <v>24</v>
      </c>
      <c r="G3308" s="46"/>
      <c r="H3308" s="46"/>
      <c r="I3308" s="46"/>
      <c r="J3308" s="46"/>
      <c r="K3308" s="46"/>
      <c r="L3308" s="46"/>
      <c r="M3308" s="47"/>
      <c r="N3308" s="47"/>
      <c r="O3308" s="47"/>
      <c r="P3308" s="47"/>
      <c r="Q3308" s="47"/>
      <c r="R3308" s="47"/>
      <c r="S3308" s="46">
        <f t="shared" si="2085"/>
        <v>0</v>
      </c>
      <c r="T3308" s="110"/>
    </row>
    <row r="3309" spans="1:20">
      <c r="A3309" s="58"/>
      <c r="B3309" s="58"/>
      <c r="C3309" s="58"/>
      <c r="D3309" s="58"/>
      <c r="E3309" s="58"/>
      <c r="F3309" s="45" t="s">
        <v>14</v>
      </c>
      <c r="G3309" s="48">
        <f>G3306+G3307+G3308</f>
        <v>0</v>
      </c>
      <c r="H3309" s="48">
        <f t="shared" ref="H3309:R3309" si="2086">H3306+H3307+H3308</f>
        <v>0</v>
      </c>
      <c r="I3309" s="48">
        <f t="shared" si="2086"/>
        <v>0</v>
      </c>
      <c r="J3309" s="48">
        <f t="shared" si="2086"/>
        <v>0</v>
      </c>
      <c r="K3309" s="48">
        <f t="shared" si="2086"/>
        <v>0</v>
      </c>
      <c r="L3309" s="48">
        <f t="shared" si="2086"/>
        <v>0</v>
      </c>
      <c r="M3309" s="48">
        <f t="shared" si="2086"/>
        <v>0</v>
      </c>
      <c r="N3309" s="48">
        <f t="shared" si="2086"/>
        <v>0</v>
      </c>
      <c r="O3309" s="48">
        <f t="shared" si="2086"/>
        <v>0</v>
      </c>
      <c r="P3309" s="48">
        <f t="shared" si="2086"/>
        <v>0</v>
      </c>
      <c r="Q3309" s="48">
        <f t="shared" si="2086"/>
        <v>0</v>
      </c>
      <c r="R3309" s="48">
        <f t="shared" si="2086"/>
        <v>0</v>
      </c>
      <c r="S3309" s="48">
        <f t="shared" si="2085"/>
        <v>0</v>
      </c>
      <c r="T3309" s="111"/>
    </row>
    <row r="3310" spans="1:20">
      <c r="A3310" s="56">
        <f>A3306+1</f>
        <v>11</v>
      </c>
      <c r="B3310" s="56" t="s">
        <v>1488</v>
      </c>
      <c r="C3310" s="56" t="s">
        <v>1492</v>
      </c>
      <c r="D3310" s="56" t="s">
        <v>1483</v>
      </c>
      <c r="E3310" s="56" t="s">
        <v>1488</v>
      </c>
      <c r="F3310" s="45" t="s">
        <v>17</v>
      </c>
      <c r="G3310" s="46"/>
      <c r="H3310" s="46"/>
      <c r="I3310" s="46"/>
      <c r="J3310" s="46"/>
      <c r="K3310" s="46"/>
      <c r="L3310" s="46"/>
      <c r="M3310" s="47"/>
      <c r="N3310" s="47"/>
      <c r="O3310" s="47"/>
      <c r="P3310" s="47"/>
      <c r="Q3310" s="47"/>
      <c r="R3310" s="47"/>
      <c r="S3310" s="46">
        <f t="shared" si="2085"/>
        <v>0</v>
      </c>
      <c r="T3310" s="109"/>
    </row>
    <row r="3311" spans="1:20">
      <c r="A3311" s="57"/>
      <c r="B3311" s="57"/>
      <c r="C3311" s="57"/>
      <c r="D3311" s="57"/>
      <c r="E3311" s="57"/>
      <c r="F3311" s="45" t="s">
        <v>16</v>
      </c>
      <c r="G3311" s="46"/>
      <c r="H3311" s="46"/>
      <c r="I3311" s="46"/>
      <c r="J3311" s="46"/>
      <c r="K3311" s="46"/>
      <c r="L3311" s="46"/>
      <c r="M3311" s="47"/>
      <c r="N3311" s="47"/>
      <c r="O3311" s="47"/>
      <c r="P3311" s="47"/>
      <c r="Q3311" s="47"/>
      <c r="R3311" s="47"/>
      <c r="S3311" s="46">
        <f t="shared" si="2085"/>
        <v>0</v>
      </c>
      <c r="T3311" s="110"/>
    </row>
    <row r="3312" spans="1:20">
      <c r="A3312" s="57"/>
      <c r="B3312" s="57"/>
      <c r="C3312" s="57"/>
      <c r="D3312" s="57"/>
      <c r="E3312" s="57"/>
      <c r="F3312" s="45" t="s">
        <v>24</v>
      </c>
      <c r="G3312" s="46"/>
      <c r="H3312" s="46"/>
      <c r="I3312" s="46"/>
      <c r="J3312" s="46"/>
      <c r="K3312" s="46"/>
      <c r="L3312" s="46"/>
      <c r="M3312" s="47"/>
      <c r="N3312" s="47"/>
      <c r="O3312" s="47"/>
      <c r="P3312" s="47"/>
      <c r="Q3312" s="47"/>
      <c r="R3312" s="47"/>
      <c r="S3312" s="46">
        <f t="shared" si="2085"/>
        <v>0</v>
      </c>
      <c r="T3312" s="110"/>
    </row>
    <row r="3313" spans="1:20">
      <c r="A3313" s="58"/>
      <c r="B3313" s="58"/>
      <c r="C3313" s="58"/>
      <c r="D3313" s="58"/>
      <c r="E3313" s="58"/>
      <c r="F3313" s="45" t="s">
        <v>14</v>
      </c>
      <c r="G3313" s="48">
        <f t="shared" ref="G3313:R3313" si="2087">G3310+G3311+G3312</f>
        <v>0</v>
      </c>
      <c r="H3313" s="48">
        <f t="shared" si="2087"/>
        <v>0</v>
      </c>
      <c r="I3313" s="48">
        <f t="shared" si="2087"/>
        <v>0</v>
      </c>
      <c r="J3313" s="48">
        <f t="shared" si="2087"/>
        <v>0</v>
      </c>
      <c r="K3313" s="48">
        <f t="shared" si="2087"/>
        <v>0</v>
      </c>
      <c r="L3313" s="48">
        <f t="shared" si="2087"/>
        <v>0</v>
      </c>
      <c r="M3313" s="48">
        <f t="shared" si="2087"/>
        <v>0</v>
      </c>
      <c r="N3313" s="48">
        <f t="shared" si="2087"/>
        <v>0</v>
      </c>
      <c r="O3313" s="48">
        <f t="shared" si="2087"/>
        <v>0</v>
      </c>
      <c r="P3313" s="48">
        <f t="shared" si="2087"/>
        <v>0</v>
      </c>
      <c r="Q3313" s="48">
        <f t="shared" si="2087"/>
        <v>0</v>
      </c>
      <c r="R3313" s="48">
        <f t="shared" si="2087"/>
        <v>0</v>
      </c>
      <c r="S3313" s="48">
        <f t="shared" si="2085"/>
        <v>0</v>
      </c>
      <c r="T3313" s="111"/>
    </row>
    <row r="3314" spans="1:20">
      <c r="A3314" s="56">
        <f t="shared" ref="A3314" si="2088">A3310+1</f>
        <v>12</v>
      </c>
      <c r="B3314" s="56" t="s">
        <v>1488</v>
      </c>
      <c r="C3314" s="56" t="s">
        <v>1500</v>
      </c>
      <c r="D3314" s="56" t="s">
        <v>1430</v>
      </c>
      <c r="E3314" s="56" t="s">
        <v>1488</v>
      </c>
      <c r="F3314" s="45" t="s">
        <v>17</v>
      </c>
      <c r="G3314" s="46"/>
      <c r="H3314" s="46"/>
      <c r="I3314" s="46"/>
      <c r="J3314" s="46"/>
      <c r="K3314" s="46"/>
      <c r="L3314" s="46"/>
      <c r="M3314" s="47"/>
      <c r="N3314" s="47"/>
      <c r="O3314" s="47"/>
      <c r="P3314" s="47"/>
      <c r="Q3314" s="47"/>
      <c r="R3314" s="47"/>
      <c r="S3314" s="46">
        <f t="shared" si="2085"/>
        <v>0</v>
      </c>
      <c r="T3314" s="109"/>
    </row>
    <row r="3315" spans="1:20">
      <c r="A3315" s="57"/>
      <c r="B3315" s="57"/>
      <c r="C3315" s="57"/>
      <c r="D3315" s="57"/>
      <c r="E3315" s="57"/>
      <c r="F3315" s="45" t="s">
        <v>16</v>
      </c>
      <c r="G3315" s="46"/>
      <c r="H3315" s="46"/>
      <c r="I3315" s="46"/>
      <c r="J3315" s="46"/>
      <c r="K3315" s="46"/>
      <c r="L3315" s="46"/>
      <c r="M3315" s="47"/>
      <c r="N3315" s="47"/>
      <c r="O3315" s="47"/>
      <c r="P3315" s="47"/>
      <c r="Q3315" s="47"/>
      <c r="R3315" s="47"/>
      <c r="S3315" s="46">
        <f t="shared" si="2085"/>
        <v>0</v>
      </c>
      <c r="T3315" s="110"/>
    </row>
    <row r="3316" spans="1:20">
      <c r="A3316" s="57"/>
      <c r="B3316" s="57"/>
      <c r="C3316" s="57"/>
      <c r="D3316" s="57"/>
      <c r="E3316" s="57"/>
      <c r="F3316" s="45" t="s">
        <v>24</v>
      </c>
      <c r="G3316" s="46"/>
      <c r="H3316" s="46"/>
      <c r="I3316" s="46"/>
      <c r="J3316" s="46"/>
      <c r="K3316" s="46"/>
      <c r="L3316" s="46"/>
      <c r="M3316" s="47"/>
      <c r="N3316" s="47"/>
      <c r="O3316" s="47"/>
      <c r="P3316" s="47"/>
      <c r="Q3316" s="47"/>
      <c r="R3316" s="47"/>
      <c r="S3316" s="46">
        <f t="shared" si="2085"/>
        <v>0</v>
      </c>
      <c r="T3316" s="110"/>
    </row>
    <row r="3317" spans="1:20">
      <c r="A3317" s="58"/>
      <c r="B3317" s="58"/>
      <c r="C3317" s="58"/>
      <c r="D3317" s="58"/>
      <c r="E3317" s="58"/>
      <c r="F3317" s="45" t="s">
        <v>14</v>
      </c>
      <c r="G3317" s="48">
        <f t="shared" ref="G3317:R3317" si="2089">G3314+G3315+G3316</f>
        <v>0</v>
      </c>
      <c r="H3317" s="48">
        <f t="shared" si="2089"/>
        <v>0</v>
      </c>
      <c r="I3317" s="48">
        <f t="shared" si="2089"/>
        <v>0</v>
      </c>
      <c r="J3317" s="48">
        <f t="shared" si="2089"/>
        <v>0</v>
      </c>
      <c r="K3317" s="48">
        <f t="shared" si="2089"/>
        <v>0</v>
      </c>
      <c r="L3317" s="48">
        <f t="shared" si="2089"/>
        <v>0</v>
      </c>
      <c r="M3317" s="48">
        <f t="shared" si="2089"/>
        <v>0</v>
      </c>
      <c r="N3317" s="48">
        <f t="shared" si="2089"/>
        <v>0</v>
      </c>
      <c r="O3317" s="48">
        <f t="shared" si="2089"/>
        <v>0</v>
      </c>
      <c r="P3317" s="48">
        <f t="shared" si="2089"/>
        <v>0</v>
      </c>
      <c r="Q3317" s="48">
        <f t="shared" si="2089"/>
        <v>0</v>
      </c>
      <c r="R3317" s="48">
        <f t="shared" si="2089"/>
        <v>0</v>
      </c>
      <c r="S3317" s="48">
        <f t="shared" si="2085"/>
        <v>0</v>
      </c>
      <c r="T3317" s="111"/>
    </row>
    <row r="3318" spans="1:20">
      <c r="A3318" s="56">
        <f t="shared" ref="A3318" si="2090">A3314+1</f>
        <v>13</v>
      </c>
      <c r="B3318" s="56" t="s">
        <v>1488</v>
      </c>
      <c r="C3318" s="56" t="s">
        <v>1515</v>
      </c>
      <c r="D3318" s="56" t="s">
        <v>1430</v>
      </c>
      <c r="E3318" s="56" t="s">
        <v>1488</v>
      </c>
      <c r="F3318" s="45" t="s">
        <v>17</v>
      </c>
      <c r="G3318" s="46"/>
      <c r="H3318" s="46"/>
      <c r="I3318" s="46"/>
      <c r="J3318" s="46"/>
      <c r="K3318" s="46"/>
      <c r="L3318" s="46"/>
      <c r="M3318" s="47"/>
      <c r="N3318" s="47"/>
      <c r="O3318" s="47"/>
      <c r="P3318" s="47"/>
      <c r="Q3318" s="47"/>
      <c r="R3318" s="47"/>
      <c r="S3318" s="46">
        <f t="shared" si="2085"/>
        <v>0</v>
      </c>
      <c r="T3318" s="109"/>
    </row>
    <row r="3319" spans="1:20">
      <c r="A3319" s="57"/>
      <c r="B3319" s="57"/>
      <c r="C3319" s="57"/>
      <c r="D3319" s="57"/>
      <c r="E3319" s="57"/>
      <c r="F3319" s="45" t="s">
        <v>16</v>
      </c>
      <c r="G3319" s="46"/>
      <c r="H3319" s="46"/>
      <c r="I3319" s="46"/>
      <c r="J3319" s="46"/>
      <c r="K3319" s="46"/>
      <c r="L3319" s="46"/>
      <c r="M3319" s="47"/>
      <c r="N3319" s="47"/>
      <c r="O3319" s="47"/>
      <c r="P3319" s="47"/>
      <c r="Q3319" s="47"/>
      <c r="R3319" s="47"/>
      <c r="S3319" s="46">
        <f t="shared" si="2085"/>
        <v>0</v>
      </c>
      <c r="T3319" s="110"/>
    </row>
    <row r="3320" spans="1:20">
      <c r="A3320" s="57"/>
      <c r="B3320" s="57"/>
      <c r="C3320" s="57"/>
      <c r="D3320" s="57"/>
      <c r="E3320" s="57"/>
      <c r="F3320" s="45" t="s">
        <v>24</v>
      </c>
      <c r="G3320" s="46"/>
      <c r="H3320" s="46"/>
      <c r="I3320" s="46"/>
      <c r="J3320" s="46"/>
      <c r="K3320" s="46"/>
      <c r="L3320" s="46"/>
      <c r="M3320" s="47"/>
      <c r="N3320" s="47"/>
      <c r="O3320" s="47"/>
      <c r="P3320" s="47"/>
      <c r="Q3320" s="47"/>
      <c r="R3320" s="47"/>
      <c r="S3320" s="46">
        <f t="shared" si="2085"/>
        <v>0</v>
      </c>
      <c r="T3320" s="110"/>
    </row>
    <row r="3321" spans="1:20">
      <c r="A3321" s="58"/>
      <c r="B3321" s="58"/>
      <c r="C3321" s="58"/>
      <c r="D3321" s="58"/>
      <c r="E3321" s="58"/>
      <c r="F3321" s="45" t="s">
        <v>14</v>
      </c>
      <c r="G3321" s="48">
        <f t="shared" ref="G3321:R3321" si="2091">G3318+G3319+G3320</f>
        <v>0</v>
      </c>
      <c r="H3321" s="48">
        <f t="shared" si="2091"/>
        <v>0</v>
      </c>
      <c r="I3321" s="48">
        <f t="shared" si="2091"/>
        <v>0</v>
      </c>
      <c r="J3321" s="48">
        <f t="shared" si="2091"/>
        <v>0</v>
      </c>
      <c r="K3321" s="48">
        <f t="shared" si="2091"/>
        <v>0</v>
      </c>
      <c r="L3321" s="48">
        <f t="shared" si="2091"/>
        <v>0</v>
      </c>
      <c r="M3321" s="48">
        <f t="shared" si="2091"/>
        <v>0</v>
      </c>
      <c r="N3321" s="48">
        <f t="shared" si="2091"/>
        <v>0</v>
      </c>
      <c r="O3321" s="48">
        <f t="shared" si="2091"/>
        <v>0</v>
      </c>
      <c r="P3321" s="48">
        <f t="shared" si="2091"/>
        <v>0</v>
      </c>
      <c r="Q3321" s="48">
        <f t="shared" si="2091"/>
        <v>0</v>
      </c>
      <c r="R3321" s="48">
        <f t="shared" si="2091"/>
        <v>0</v>
      </c>
      <c r="S3321" s="48">
        <f t="shared" si="2085"/>
        <v>0</v>
      </c>
      <c r="T3321" s="111"/>
    </row>
    <row r="3322" spans="1:20">
      <c r="A3322" s="56">
        <f t="shared" ref="A3322" si="2092">A3318+1</f>
        <v>14</v>
      </c>
      <c r="B3322" s="56" t="s">
        <v>1488</v>
      </c>
      <c r="C3322" s="56" t="s">
        <v>1516</v>
      </c>
      <c r="D3322" s="56" t="s">
        <v>1430</v>
      </c>
      <c r="E3322" s="56" t="s">
        <v>1488</v>
      </c>
      <c r="F3322" s="45" t="s">
        <v>17</v>
      </c>
      <c r="G3322" s="46"/>
      <c r="H3322" s="46"/>
      <c r="I3322" s="46"/>
      <c r="J3322" s="46"/>
      <c r="K3322" s="46"/>
      <c r="L3322" s="46"/>
      <c r="M3322" s="47"/>
      <c r="N3322" s="47"/>
      <c r="O3322" s="47"/>
      <c r="P3322" s="47"/>
      <c r="Q3322" s="47"/>
      <c r="R3322" s="47"/>
      <c r="S3322" s="46">
        <f t="shared" si="2085"/>
        <v>0</v>
      </c>
      <c r="T3322" s="109"/>
    </row>
    <row r="3323" spans="1:20">
      <c r="A3323" s="57"/>
      <c r="B3323" s="57"/>
      <c r="C3323" s="57"/>
      <c r="D3323" s="57"/>
      <c r="E3323" s="57"/>
      <c r="F3323" s="45" t="s">
        <v>16</v>
      </c>
      <c r="G3323" s="46"/>
      <c r="H3323" s="46"/>
      <c r="I3323" s="46"/>
      <c r="J3323" s="46"/>
      <c r="K3323" s="46"/>
      <c r="L3323" s="46"/>
      <c r="M3323" s="47"/>
      <c r="N3323" s="47"/>
      <c r="O3323" s="47"/>
      <c r="P3323" s="47"/>
      <c r="Q3323" s="47"/>
      <c r="R3323" s="47"/>
      <c r="S3323" s="46">
        <f t="shared" si="2085"/>
        <v>0</v>
      </c>
      <c r="T3323" s="110"/>
    </row>
    <row r="3324" spans="1:20">
      <c r="A3324" s="57"/>
      <c r="B3324" s="57"/>
      <c r="C3324" s="57"/>
      <c r="D3324" s="57"/>
      <c r="E3324" s="57"/>
      <c r="F3324" s="45" t="s">
        <v>24</v>
      </c>
      <c r="G3324" s="46"/>
      <c r="H3324" s="46"/>
      <c r="I3324" s="46"/>
      <c r="J3324" s="46"/>
      <c r="K3324" s="46"/>
      <c r="L3324" s="46"/>
      <c r="M3324" s="47"/>
      <c r="N3324" s="47"/>
      <c r="O3324" s="47"/>
      <c r="P3324" s="47"/>
      <c r="Q3324" s="47"/>
      <c r="R3324" s="47"/>
      <c r="S3324" s="46">
        <f t="shared" si="2085"/>
        <v>0</v>
      </c>
      <c r="T3324" s="110"/>
    </row>
    <row r="3325" spans="1:20">
      <c r="A3325" s="58"/>
      <c r="B3325" s="58"/>
      <c r="C3325" s="58"/>
      <c r="D3325" s="58"/>
      <c r="E3325" s="58"/>
      <c r="F3325" s="45" t="s">
        <v>14</v>
      </c>
      <c r="G3325" s="48">
        <f t="shared" ref="G3325:R3325" si="2093">G3322+G3323+G3324</f>
        <v>0</v>
      </c>
      <c r="H3325" s="48">
        <f t="shared" si="2093"/>
        <v>0</v>
      </c>
      <c r="I3325" s="48">
        <f t="shared" si="2093"/>
        <v>0</v>
      </c>
      <c r="J3325" s="48">
        <f t="shared" si="2093"/>
        <v>0</v>
      </c>
      <c r="K3325" s="48">
        <f t="shared" si="2093"/>
        <v>0</v>
      </c>
      <c r="L3325" s="48">
        <f t="shared" si="2093"/>
        <v>0</v>
      </c>
      <c r="M3325" s="48">
        <f t="shared" si="2093"/>
        <v>0</v>
      </c>
      <c r="N3325" s="48">
        <f t="shared" si="2093"/>
        <v>0</v>
      </c>
      <c r="O3325" s="48">
        <f t="shared" si="2093"/>
        <v>0</v>
      </c>
      <c r="P3325" s="48">
        <f t="shared" si="2093"/>
        <v>0</v>
      </c>
      <c r="Q3325" s="48">
        <f t="shared" si="2093"/>
        <v>0</v>
      </c>
      <c r="R3325" s="48">
        <f t="shared" si="2093"/>
        <v>0</v>
      </c>
      <c r="S3325" s="48">
        <f t="shared" si="2085"/>
        <v>0</v>
      </c>
      <c r="T3325" s="111"/>
    </row>
    <row r="3326" spans="1:20">
      <c r="A3326" s="56">
        <f t="shared" ref="A3326" si="2094">A3322+1</f>
        <v>15</v>
      </c>
      <c r="B3326" s="56" t="s">
        <v>1488</v>
      </c>
      <c r="C3326" s="56" t="s">
        <v>1517</v>
      </c>
      <c r="D3326" s="56" t="s">
        <v>1430</v>
      </c>
      <c r="E3326" s="56" t="s">
        <v>1488</v>
      </c>
      <c r="F3326" s="45" t="s">
        <v>17</v>
      </c>
      <c r="G3326" s="46"/>
      <c r="H3326" s="46"/>
      <c r="I3326" s="46"/>
      <c r="J3326" s="46"/>
      <c r="K3326" s="46"/>
      <c r="L3326" s="46"/>
      <c r="M3326" s="47"/>
      <c r="N3326" s="47"/>
      <c r="O3326" s="47"/>
      <c r="P3326" s="47"/>
      <c r="Q3326" s="47"/>
      <c r="R3326" s="47"/>
      <c r="S3326" s="46">
        <f t="shared" si="2085"/>
        <v>0</v>
      </c>
      <c r="T3326" s="109"/>
    </row>
    <row r="3327" spans="1:20">
      <c r="A3327" s="57"/>
      <c r="B3327" s="57"/>
      <c r="C3327" s="57"/>
      <c r="D3327" s="57"/>
      <c r="E3327" s="57"/>
      <c r="F3327" s="45" t="s">
        <v>16</v>
      </c>
      <c r="G3327" s="46"/>
      <c r="H3327" s="46"/>
      <c r="I3327" s="46"/>
      <c r="J3327" s="46"/>
      <c r="K3327" s="46"/>
      <c r="L3327" s="46"/>
      <c r="M3327" s="47"/>
      <c r="N3327" s="47"/>
      <c r="O3327" s="47"/>
      <c r="P3327" s="47"/>
      <c r="Q3327" s="47"/>
      <c r="R3327" s="47"/>
      <c r="S3327" s="46">
        <f t="shared" si="2085"/>
        <v>0</v>
      </c>
      <c r="T3327" s="110"/>
    </row>
    <row r="3328" spans="1:20">
      <c r="A3328" s="57"/>
      <c r="B3328" s="57"/>
      <c r="C3328" s="57"/>
      <c r="D3328" s="57"/>
      <c r="E3328" s="57"/>
      <c r="F3328" s="45" t="s">
        <v>24</v>
      </c>
      <c r="G3328" s="46"/>
      <c r="H3328" s="46"/>
      <c r="I3328" s="46"/>
      <c r="J3328" s="46"/>
      <c r="K3328" s="46"/>
      <c r="L3328" s="46"/>
      <c r="M3328" s="47"/>
      <c r="N3328" s="47"/>
      <c r="O3328" s="47"/>
      <c r="P3328" s="47"/>
      <c r="Q3328" s="47"/>
      <c r="R3328" s="47"/>
      <c r="S3328" s="46">
        <f t="shared" si="2085"/>
        <v>0</v>
      </c>
      <c r="T3328" s="110"/>
    </row>
    <row r="3329" spans="1:20">
      <c r="A3329" s="58"/>
      <c r="B3329" s="58"/>
      <c r="C3329" s="58"/>
      <c r="D3329" s="58"/>
      <c r="E3329" s="58"/>
      <c r="F3329" s="45" t="s">
        <v>14</v>
      </c>
      <c r="G3329" s="48">
        <f t="shared" ref="G3329:R3329" si="2095">G3326+G3327+G3328</f>
        <v>0</v>
      </c>
      <c r="H3329" s="48">
        <f t="shared" si="2095"/>
        <v>0</v>
      </c>
      <c r="I3329" s="48">
        <f t="shared" si="2095"/>
        <v>0</v>
      </c>
      <c r="J3329" s="48">
        <f t="shared" si="2095"/>
        <v>0</v>
      </c>
      <c r="K3329" s="48">
        <f t="shared" si="2095"/>
        <v>0</v>
      </c>
      <c r="L3329" s="48">
        <f t="shared" si="2095"/>
        <v>0</v>
      </c>
      <c r="M3329" s="48">
        <f t="shared" si="2095"/>
        <v>0</v>
      </c>
      <c r="N3329" s="48">
        <f t="shared" si="2095"/>
        <v>0</v>
      </c>
      <c r="O3329" s="48">
        <f t="shared" si="2095"/>
        <v>0</v>
      </c>
      <c r="P3329" s="48">
        <f t="shared" si="2095"/>
        <v>0</v>
      </c>
      <c r="Q3329" s="48">
        <f t="shared" si="2095"/>
        <v>0</v>
      </c>
      <c r="R3329" s="48">
        <f t="shared" si="2095"/>
        <v>0</v>
      </c>
      <c r="S3329" s="48">
        <f t="shared" si="2085"/>
        <v>0</v>
      </c>
      <c r="T3329" s="111"/>
    </row>
    <row r="3330" spans="1:20">
      <c r="A3330" s="56">
        <f t="shared" ref="A3330" si="2096">A3326+1</f>
        <v>16</v>
      </c>
      <c r="B3330" s="56" t="s">
        <v>1488</v>
      </c>
      <c r="C3330" s="56" t="s">
        <v>1518</v>
      </c>
      <c r="D3330" s="56" t="s">
        <v>1430</v>
      </c>
      <c r="E3330" s="56" t="s">
        <v>1488</v>
      </c>
      <c r="F3330" s="45" t="s">
        <v>17</v>
      </c>
      <c r="G3330" s="46"/>
      <c r="H3330" s="46"/>
      <c r="I3330" s="46"/>
      <c r="J3330" s="46"/>
      <c r="K3330" s="46"/>
      <c r="L3330" s="46"/>
      <c r="M3330" s="47"/>
      <c r="N3330" s="47"/>
      <c r="O3330" s="47"/>
      <c r="P3330" s="47"/>
      <c r="Q3330" s="47"/>
      <c r="R3330" s="47"/>
      <c r="S3330" s="46">
        <f t="shared" si="2085"/>
        <v>0</v>
      </c>
      <c r="T3330" s="109"/>
    </row>
    <row r="3331" spans="1:20">
      <c r="A3331" s="57"/>
      <c r="B3331" s="57"/>
      <c r="C3331" s="57"/>
      <c r="D3331" s="57"/>
      <c r="E3331" s="57"/>
      <c r="F3331" s="45" t="s">
        <v>16</v>
      </c>
      <c r="G3331" s="46"/>
      <c r="H3331" s="46"/>
      <c r="I3331" s="46"/>
      <c r="J3331" s="46"/>
      <c r="K3331" s="46"/>
      <c r="L3331" s="46"/>
      <c r="M3331" s="47"/>
      <c r="N3331" s="47"/>
      <c r="O3331" s="47"/>
      <c r="P3331" s="47"/>
      <c r="Q3331" s="47"/>
      <c r="R3331" s="47"/>
      <c r="S3331" s="46">
        <f t="shared" si="2085"/>
        <v>0</v>
      </c>
      <c r="T3331" s="110"/>
    </row>
    <row r="3332" spans="1:20">
      <c r="A3332" s="57"/>
      <c r="B3332" s="57"/>
      <c r="C3332" s="57"/>
      <c r="D3332" s="57"/>
      <c r="E3332" s="57"/>
      <c r="F3332" s="45" t="s">
        <v>24</v>
      </c>
      <c r="G3332" s="46"/>
      <c r="H3332" s="46"/>
      <c r="I3332" s="46"/>
      <c r="J3332" s="46"/>
      <c r="K3332" s="46"/>
      <c r="L3332" s="46"/>
      <c r="M3332" s="47"/>
      <c r="N3332" s="47"/>
      <c r="O3332" s="47"/>
      <c r="P3332" s="47"/>
      <c r="Q3332" s="47"/>
      <c r="R3332" s="47"/>
      <c r="S3332" s="46">
        <f t="shared" si="2085"/>
        <v>0</v>
      </c>
      <c r="T3332" s="110"/>
    </row>
    <row r="3333" spans="1:20">
      <c r="A3333" s="58"/>
      <c r="B3333" s="58"/>
      <c r="C3333" s="58"/>
      <c r="D3333" s="58"/>
      <c r="E3333" s="58"/>
      <c r="F3333" s="45" t="s">
        <v>14</v>
      </c>
      <c r="G3333" s="48">
        <f t="shared" ref="G3333:R3333" si="2097">G3330+G3331+G3332</f>
        <v>0</v>
      </c>
      <c r="H3333" s="48">
        <f t="shared" si="2097"/>
        <v>0</v>
      </c>
      <c r="I3333" s="48">
        <f t="shared" si="2097"/>
        <v>0</v>
      </c>
      <c r="J3333" s="48">
        <f t="shared" si="2097"/>
        <v>0</v>
      </c>
      <c r="K3333" s="48">
        <f t="shared" si="2097"/>
        <v>0</v>
      </c>
      <c r="L3333" s="48">
        <f t="shared" si="2097"/>
        <v>0</v>
      </c>
      <c r="M3333" s="48">
        <f t="shared" si="2097"/>
        <v>0</v>
      </c>
      <c r="N3333" s="48">
        <f t="shared" si="2097"/>
        <v>0</v>
      </c>
      <c r="O3333" s="48">
        <f t="shared" si="2097"/>
        <v>0</v>
      </c>
      <c r="P3333" s="48">
        <f t="shared" si="2097"/>
        <v>0</v>
      </c>
      <c r="Q3333" s="48">
        <f t="shared" si="2097"/>
        <v>0</v>
      </c>
      <c r="R3333" s="48">
        <f t="shared" si="2097"/>
        <v>0</v>
      </c>
      <c r="S3333" s="48">
        <f t="shared" si="2085"/>
        <v>0</v>
      </c>
      <c r="T3333" s="111"/>
    </row>
    <row r="3334" spans="1:20">
      <c r="A3334" s="56">
        <f t="shared" ref="A3334" si="2098">A3330+1</f>
        <v>17</v>
      </c>
      <c r="B3334" s="56" t="s">
        <v>1488</v>
      </c>
      <c r="C3334" s="56" t="s">
        <v>1519</v>
      </c>
      <c r="D3334" s="56" t="s">
        <v>1430</v>
      </c>
      <c r="E3334" s="56" t="s">
        <v>1488</v>
      </c>
      <c r="F3334" s="45" t="s">
        <v>17</v>
      </c>
      <c r="G3334" s="46"/>
      <c r="H3334" s="46"/>
      <c r="I3334" s="46"/>
      <c r="J3334" s="46"/>
      <c r="K3334" s="46"/>
      <c r="L3334" s="46"/>
      <c r="M3334" s="47"/>
      <c r="N3334" s="47"/>
      <c r="O3334" s="47"/>
      <c r="P3334" s="47"/>
      <c r="Q3334" s="47"/>
      <c r="R3334" s="47"/>
      <c r="S3334" s="46">
        <f t="shared" si="2085"/>
        <v>0</v>
      </c>
      <c r="T3334" s="109"/>
    </row>
    <row r="3335" spans="1:20">
      <c r="A3335" s="57"/>
      <c r="B3335" s="57"/>
      <c r="C3335" s="57"/>
      <c r="D3335" s="57"/>
      <c r="E3335" s="57"/>
      <c r="F3335" s="45" t="s">
        <v>16</v>
      </c>
      <c r="G3335" s="46"/>
      <c r="H3335" s="46"/>
      <c r="I3335" s="46"/>
      <c r="J3335" s="46"/>
      <c r="K3335" s="46"/>
      <c r="L3335" s="46"/>
      <c r="M3335" s="47"/>
      <c r="N3335" s="47"/>
      <c r="O3335" s="47"/>
      <c r="P3335" s="47"/>
      <c r="Q3335" s="47"/>
      <c r="R3335" s="47"/>
      <c r="S3335" s="46">
        <f t="shared" si="2085"/>
        <v>0</v>
      </c>
      <c r="T3335" s="110"/>
    </row>
    <row r="3336" spans="1:20">
      <c r="A3336" s="57"/>
      <c r="B3336" s="57"/>
      <c r="C3336" s="57"/>
      <c r="D3336" s="57"/>
      <c r="E3336" s="57"/>
      <c r="F3336" s="45" t="s">
        <v>24</v>
      </c>
      <c r="G3336" s="46"/>
      <c r="H3336" s="46"/>
      <c r="I3336" s="46"/>
      <c r="J3336" s="46"/>
      <c r="K3336" s="46"/>
      <c r="L3336" s="46"/>
      <c r="M3336" s="47"/>
      <c r="N3336" s="47"/>
      <c r="O3336" s="47"/>
      <c r="P3336" s="47"/>
      <c r="Q3336" s="47"/>
      <c r="R3336" s="47"/>
      <c r="S3336" s="46">
        <f t="shared" si="2085"/>
        <v>0</v>
      </c>
      <c r="T3336" s="110"/>
    </row>
    <row r="3337" spans="1:20">
      <c r="A3337" s="58"/>
      <c r="B3337" s="58"/>
      <c r="C3337" s="58"/>
      <c r="D3337" s="58"/>
      <c r="E3337" s="58"/>
      <c r="F3337" s="45" t="s">
        <v>14</v>
      </c>
      <c r="G3337" s="48">
        <f>G3334+G3335+G3336</f>
        <v>0</v>
      </c>
      <c r="H3337" s="48">
        <f t="shared" ref="H3337:R3337" si="2099">H3334+H3335+H3336</f>
        <v>0</v>
      </c>
      <c r="I3337" s="48">
        <f t="shared" si="2099"/>
        <v>0</v>
      </c>
      <c r="J3337" s="48">
        <f t="shared" si="2099"/>
        <v>0</v>
      </c>
      <c r="K3337" s="48">
        <f t="shared" si="2099"/>
        <v>0</v>
      </c>
      <c r="L3337" s="48">
        <f t="shared" si="2099"/>
        <v>0</v>
      </c>
      <c r="M3337" s="48">
        <f t="shared" si="2099"/>
        <v>0</v>
      </c>
      <c r="N3337" s="48">
        <f t="shared" si="2099"/>
        <v>0</v>
      </c>
      <c r="O3337" s="48">
        <f t="shared" si="2099"/>
        <v>0</v>
      </c>
      <c r="P3337" s="48">
        <f t="shared" si="2099"/>
        <v>0</v>
      </c>
      <c r="Q3337" s="48">
        <f t="shared" si="2099"/>
        <v>0</v>
      </c>
      <c r="R3337" s="48">
        <f t="shared" si="2099"/>
        <v>0</v>
      </c>
      <c r="S3337" s="48">
        <f t="shared" si="2085"/>
        <v>0</v>
      </c>
      <c r="T3337" s="111"/>
    </row>
    <row r="3338" spans="1:20">
      <c r="A3338" s="56">
        <f t="shared" ref="A3338" si="2100">A3334+1</f>
        <v>18</v>
      </c>
      <c r="B3338" s="56" t="s">
        <v>1488</v>
      </c>
      <c r="C3338" s="56" t="s">
        <v>1520</v>
      </c>
      <c r="D3338" s="56" t="s">
        <v>1430</v>
      </c>
      <c r="E3338" s="56" t="s">
        <v>1488</v>
      </c>
      <c r="F3338" s="45" t="s">
        <v>17</v>
      </c>
      <c r="G3338" s="46"/>
      <c r="H3338" s="46"/>
      <c r="I3338" s="46"/>
      <c r="J3338" s="46"/>
      <c r="K3338" s="46"/>
      <c r="L3338" s="46"/>
      <c r="M3338" s="47"/>
      <c r="N3338" s="47"/>
      <c r="O3338" s="47"/>
      <c r="P3338" s="47"/>
      <c r="Q3338" s="47"/>
      <c r="R3338" s="47"/>
      <c r="S3338" s="46">
        <f t="shared" si="2085"/>
        <v>0</v>
      </c>
      <c r="T3338" s="109"/>
    </row>
    <row r="3339" spans="1:20">
      <c r="A3339" s="57"/>
      <c r="B3339" s="57"/>
      <c r="C3339" s="57"/>
      <c r="D3339" s="57"/>
      <c r="E3339" s="57"/>
      <c r="F3339" s="45" t="s">
        <v>16</v>
      </c>
      <c r="G3339" s="46"/>
      <c r="H3339" s="46"/>
      <c r="I3339" s="46"/>
      <c r="J3339" s="46"/>
      <c r="K3339" s="46"/>
      <c r="L3339" s="46"/>
      <c r="M3339" s="47"/>
      <c r="N3339" s="47"/>
      <c r="O3339" s="47"/>
      <c r="P3339" s="47"/>
      <c r="Q3339" s="47"/>
      <c r="R3339" s="47"/>
      <c r="S3339" s="46">
        <f t="shared" si="2085"/>
        <v>0</v>
      </c>
      <c r="T3339" s="110"/>
    </row>
    <row r="3340" spans="1:20">
      <c r="A3340" s="57"/>
      <c r="B3340" s="57"/>
      <c r="C3340" s="57"/>
      <c r="D3340" s="57"/>
      <c r="E3340" s="57"/>
      <c r="F3340" s="45" t="s">
        <v>24</v>
      </c>
      <c r="G3340" s="46"/>
      <c r="H3340" s="46"/>
      <c r="I3340" s="46"/>
      <c r="J3340" s="46"/>
      <c r="K3340" s="46"/>
      <c r="L3340" s="46"/>
      <c r="M3340" s="47"/>
      <c r="N3340" s="47"/>
      <c r="O3340" s="47"/>
      <c r="P3340" s="47"/>
      <c r="Q3340" s="47"/>
      <c r="R3340" s="47"/>
      <c r="S3340" s="46">
        <f t="shared" si="2085"/>
        <v>0</v>
      </c>
      <c r="T3340" s="110"/>
    </row>
    <row r="3341" spans="1:20">
      <c r="A3341" s="58"/>
      <c r="B3341" s="58"/>
      <c r="C3341" s="58"/>
      <c r="D3341" s="58"/>
      <c r="E3341" s="58"/>
      <c r="F3341" s="45" t="s">
        <v>14</v>
      </c>
      <c r="G3341" s="48">
        <f t="shared" ref="G3341:R3341" si="2101">G3338+G3339+G3340</f>
        <v>0</v>
      </c>
      <c r="H3341" s="48">
        <f t="shared" si="2101"/>
        <v>0</v>
      </c>
      <c r="I3341" s="48">
        <f t="shared" si="2101"/>
        <v>0</v>
      </c>
      <c r="J3341" s="48">
        <f t="shared" si="2101"/>
        <v>0</v>
      </c>
      <c r="K3341" s="48">
        <f t="shared" si="2101"/>
        <v>0</v>
      </c>
      <c r="L3341" s="48">
        <f t="shared" si="2101"/>
        <v>0</v>
      </c>
      <c r="M3341" s="48">
        <f t="shared" si="2101"/>
        <v>0</v>
      </c>
      <c r="N3341" s="48">
        <f t="shared" si="2101"/>
        <v>0</v>
      </c>
      <c r="O3341" s="48">
        <f t="shared" si="2101"/>
        <v>0</v>
      </c>
      <c r="P3341" s="48">
        <f t="shared" si="2101"/>
        <v>0</v>
      </c>
      <c r="Q3341" s="48">
        <f t="shared" si="2101"/>
        <v>0</v>
      </c>
      <c r="R3341" s="48">
        <f t="shared" si="2101"/>
        <v>0</v>
      </c>
      <c r="S3341" s="48">
        <f t="shared" si="2085"/>
        <v>0</v>
      </c>
      <c r="T3341" s="111"/>
    </row>
    <row r="3342" spans="1:20">
      <c r="A3342" s="56">
        <f t="shared" ref="A3342" si="2102">A3338+1</f>
        <v>19</v>
      </c>
      <c r="B3342" s="56" t="s">
        <v>1488</v>
      </c>
      <c r="C3342" s="56" t="s">
        <v>1521</v>
      </c>
      <c r="D3342" s="56" t="s">
        <v>1430</v>
      </c>
      <c r="E3342" s="56" t="s">
        <v>1488</v>
      </c>
      <c r="F3342" s="45" t="s">
        <v>17</v>
      </c>
      <c r="G3342" s="46"/>
      <c r="H3342" s="46"/>
      <c r="I3342" s="46"/>
      <c r="J3342" s="46"/>
      <c r="K3342" s="46"/>
      <c r="L3342" s="46"/>
      <c r="M3342" s="47"/>
      <c r="N3342" s="47"/>
      <c r="O3342" s="47"/>
      <c r="P3342" s="47"/>
      <c r="Q3342" s="47"/>
      <c r="R3342" s="47"/>
      <c r="S3342" s="46">
        <f t="shared" si="2085"/>
        <v>0</v>
      </c>
      <c r="T3342" s="109"/>
    </row>
    <row r="3343" spans="1:20">
      <c r="A3343" s="57"/>
      <c r="B3343" s="57"/>
      <c r="C3343" s="57"/>
      <c r="D3343" s="57"/>
      <c r="E3343" s="57"/>
      <c r="F3343" s="45" t="s">
        <v>16</v>
      </c>
      <c r="G3343" s="46"/>
      <c r="H3343" s="46"/>
      <c r="I3343" s="46"/>
      <c r="J3343" s="46"/>
      <c r="K3343" s="46"/>
      <c r="L3343" s="46"/>
      <c r="M3343" s="47"/>
      <c r="N3343" s="47"/>
      <c r="O3343" s="47"/>
      <c r="P3343" s="47"/>
      <c r="Q3343" s="47"/>
      <c r="R3343" s="47"/>
      <c r="S3343" s="46">
        <f t="shared" si="2085"/>
        <v>0</v>
      </c>
      <c r="T3343" s="110"/>
    </row>
    <row r="3344" spans="1:20">
      <c r="A3344" s="57"/>
      <c r="B3344" s="57"/>
      <c r="C3344" s="57"/>
      <c r="D3344" s="57"/>
      <c r="E3344" s="57"/>
      <c r="F3344" s="45" t="s">
        <v>24</v>
      </c>
      <c r="G3344" s="46"/>
      <c r="H3344" s="46"/>
      <c r="I3344" s="46"/>
      <c r="J3344" s="46"/>
      <c r="K3344" s="46"/>
      <c r="L3344" s="46"/>
      <c r="M3344" s="47"/>
      <c r="N3344" s="47"/>
      <c r="O3344" s="47"/>
      <c r="P3344" s="47"/>
      <c r="Q3344" s="47"/>
      <c r="R3344" s="47"/>
      <c r="S3344" s="46">
        <f t="shared" si="2085"/>
        <v>0</v>
      </c>
      <c r="T3344" s="110"/>
    </row>
    <row r="3345" spans="1:20">
      <c r="A3345" s="58"/>
      <c r="B3345" s="58"/>
      <c r="C3345" s="58"/>
      <c r="D3345" s="58"/>
      <c r="E3345" s="58"/>
      <c r="F3345" s="45" t="s">
        <v>14</v>
      </c>
      <c r="G3345" s="48">
        <f t="shared" ref="G3345:R3345" si="2103">G3342+G3343+G3344</f>
        <v>0</v>
      </c>
      <c r="H3345" s="48">
        <f t="shared" si="2103"/>
        <v>0</v>
      </c>
      <c r="I3345" s="48">
        <f t="shared" si="2103"/>
        <v>0</v>
      </c>
      <c r="J3345" s="48">
        <f t="shared" si="2103"/>
        <v>0</v>
      </c>
      <c r="K3345" s="48">
        <f t="shared" si="2103"/>
        <v>0</v>
      </c>
      <c r="L3345" s="48">
        <f t="shared" si="2103"/>
        <v>0</v>
      </c>
      <c r="M3345" s="48">
        <f t="shared" si="2103"/>
        <v>0</v>
      </c>
      <c r="N3345" s="48">
        <f t="shared" si="2103"/>
        <v>0</v>
      </c>
      <c r="O3345" s="48">
        <f t="shared" si="2103"/>
        <v>0</v>
      </c>
      <c r="P3345" s="48">
        <f t="shared" si="2103"/>
        <v>0</v>
      </c>
      <c r="Q3345" s="48">
        <f t="shared" si="2103"/>
        <v>0</v>
      </c>
      <c r="R3345" s="48">
        <f t="shared" si="2103"/>
        <v>0</v>
      </c>
      <c r="S3345" s="48">
        <f t="shared" si="2085"/>
        <v>0</v>
      </c>
      <c r="T3345" s="111"/>
    </row>
    <row r="3346" spans="1:20">
      <c r="A3346" s="56">
        <f t="shared" ref="A3346" si="2104">A3342+1</f>
        <v>20</v>
      </c>
      <c r="B3346" s="56" t="s">
        <v>1488</v>
      </c>
      <c r="C3346" s="56" t="s">
        <v>1522</v>
      </c>
      <c r="D3346" s="56" t="s">
        <v>1430</v>
      </c>
      <c r="E3346" s="56" t="s">
        <v>1488</v>
      </c>
      <c r="F3346" s="45" t="s">
        <v>17</v>
      </c>
      <c r="G3346" s="46"/>
      <c r="H3346" s="46"/>
      <c r="I3346" s="46"/>
      <c r="J3346" s="46"/>
      <c r="K3346" s="46"/>
      <c r="L3346" s="46"/>
      <c r="M3346" s="47"/>
      <c r="N3346" s="47"/>
      <c r="O3346" s="47"/>
      <c r="P3346" s="47"/>
      <c r="Q3346" s="47"/>
      <c r="R3346" s="47"/>
      <c r="S3346" s="46">
        <f t="shared" si="2085"/>
        <v>0</v>
      </c>
      <c r="T3346" s="109"/>
    </row>
    <row r="3347" spans="1:20">
      <c r="A3347" s="57"/>
      <c r="B3347" s="57"/>
      <c r="C3347" s="57"/>
      <c r="D3347" s="57"/>
      <c r="E3347" s="57"/>
      <c r="F3347" s="45" t="s">
        <v>16</v>
      </c>
      <c r="G3347" s="46"/>
      <c r="H3347" s="46"/>
      <c r="I3347" s="46"/>
      <c r="J3347" s="46"/>
      <c r="K3347" s="46"/>
      <c r="L3347" s="46"/>
      <c r="M3347" s="47"/>
      <c r="N3347" s="47"/>
      <c r="O3347" s="47"/>
      <c r="P3347" s="47"/>
      <c r="Q3347" s="47"/>
      <c r="R3347" s="47"/>
      <c r="S3347" s="46">
        <f t="shared" si="2085"/>
        <v>0</v>
      </c>
      <c r="T3347" s="110"/>
    </row>
    <row r="3348" spans="1:20">
      <c r="A3348" s="57"/>
      <c r="B3348" s="57"/>
      <c r="C3348" s="57"/>
      <c r="D3348" s="57"/>
      <c r="E3348" s="57"/>
      <c r="F3348" s="45" t="s">
        <v>24</v>
      </c>
      <c r="G3348" s="46"/>
      <c r="H3348" s="46"/>
      <c r="I3348" s="46"/>
      <c r="J3348" s="46"/>
      <c r="K3348" s="46"/>
      <c r="L3348" s="46"/>
      <c r="M3348" s="47"/>
      <c r="N3348" s="47"/>
      <c r="O3348" s="47"/>
      <c r="P3348" s="47"/>
      <c r="Q3348" s="47"/>
      <c r="R3348" s="47"/>
      <c r="S3348" s="46">
        <f t="shared" si="2085"/>
        <v>0</v>
      </c>
      <c r="T3348" s="110"/>
    </row>
    <row r="3349" spans="1:20">
      <c r="A3349" s="58"/>
      <c r="B3349" s="58"/>
      <c r="C3349" s="58"/>
      <c r="D3349" s="58"/>
      <c r="E3349" s="58"/>
      <c r="F3349" s="45" t="s">
        <v>14</v>
      </c>
      <c r="G3349" s="48">
        <f t="shared" ref="G3349:R3349" si="2105">G3346+G3347+G3348</f>
        <v>0</v>
      </c>
      <c r="H3349" s="48">
        <f t="shared" si="2105"/>
        <v>0</v>
      </c>
      <c r="I3349" s="48">
        <f t="shared" si="2105"/>
        <v>0</v>
      </c>
      <c r="J3349" s="48">
        <f t="shared" si="2105"/>
        <v>0</v>
      </c>
      <c r="K3349" s="48">
        <f t="shared" si="2105"/>
        <v>0</v>
      </c>
      <c r="L3349" s="48">
        <f t="shared" si="2105"/>
        <v>0</v>
      </c>
      <c r="M3349" s="48">
        <f t="shared" si="2105"/>
        <v>0</v>
      </c>
      <c r="N3349" s="48">
        <f t="shared" si="2105"/>
        <v>0</v>
      </c>
      <c r="O3349" s="48">
        <f t="shared" si="2105"/>
        <v>0</v>
      </c>
      <c r="P3349" s="48">
        <f t="shared" si="2105"/>
        <v>0</v>
      </c>
      <c r="Q3349" s="48">
        <f t="shared" si="2105"/>
        <v>0</v>
      </c>
      <c r="R3349" s="48">
        <f t="shared" si="2105"/>
        <v>0</v>
      </c>
      <c r="S3349" s="48">
        <f t="shared" si="2085"/>
        <v>0</v>
      </c>
      <c r="T3349" s="111"/>
    </row>
    <row r="3350" spans="1:20">
      <c r="A3350" s="56">
        <f t="shared" ref="A3350" si="2106">A3346+1</f>
        <v>21</v>
      </c>
      <c r="B3350" s="56" t="s">
        <v>1488</v>
      </c>
      <c r="C3350" s="56" t="s">
        <v>1523</v>
      </c>
      <c r="D3350" s="56" t="s">
        <v>1430</v>
      </c>
      <c r="E3350" s="56" t="s">
        <v>1488</v>
      </c>
      <c r="F3350" s="45" t="s">
        <v>17</v>
      </c>
      <c r="G3350" s="46"/>
      <c r="H3350" s="46"/>
      <c r="I3350" s="46"/>
      <c r="J3350" s="46"/>
      <c r="K3350" s="46"/>
      <c r="L3350" s="46"/>
      <c r="M3350" s="47"/>
      <c r="N3350" s="47"/>
      <c r="O3350" s="47"/>
      <c r="P3350" s="47"/>
      <c r="Q3350" s="47"/>
      <c r="R3350" s="47"/>
      <c r="S3350" s="46">
        <f t="shared" si="2085"/>
        <v>0</v>
      </c>
      <c r="T3350" s="109"/>
    </row>
    <row r="3351" spans="1:20">
      <c r="A3351" s="57"/>
      <c r="B3351" s="57"/>
      <c r="C3351" s="57"/>
      <c r="D3351" s="57"/>
      <c r="E3351" s="57"/>
      <c r="F3351" s="45" t="s">
        <v>16</v>
      </c>
      <c r="G3351" s="46"/>
      <c r="H3351" s="46"/>
      <c r="I3351" s="46"/>
      <c r="J3351" s="46"/>
      <c r="K3351" s="46"/>
      <c r="L3351" s="46"/>
      <c r="M3351" s="47"/>
      <c r="N3351" s="47"/>
      <c r="O3351" s="47"/>
      <c r="P3351" s="47"/>
      <c r="Q3351" s="47"/>
      <c r="R3351" s="47"/>
      <c r="S3351" s="46">
        <f t="shared" si="2085"/>
        <v>0</v>
      </c>
      <c r="T3351" s="110"/>
    </row>
    <row r="3352" spans="1:20">
      <c r="A3352" s="57"/>
      <c r="B3352" s="57"/>
      <c r="C3352" s="57"/>
      <c r="D3352" s="57"/>
      <c r="E3352" s="57"/>
      <c r="F3352" s="45" t="s">
        <v>24</v>
      </c>
      <c r="G3352" s="46"/>
      <c r="H3352" s="46"/>
      <c r="I3352" s="46"/>
      <c r="J3352" s="46"/>
      <c r="K3352" s="46"/>
      <c r="L3352" s="46"/>
      <c r="M3352" s="47"/>
      <c r="N3352" s="47"/>
      <c r="O3352" s="47"/>
      <c r="P3352" s="47"/>
      <c r="Q3352" s="47"/>
      <c r="R3352" s="47"/>
      <c r="S3352" s="46">
        <f t="shared" si="2085"/>
        <v>0</v>
      </c>
      <c r="T3352" s="110"/>
    </row>
    <row r="3353" spans="1:20">
      <c r="A3353" s="58"/>
      <c r="B3353" s="58"/>
      <c r="C3353" s="58"/>
      <c r="D3353" s="58"/>
      <c r="E3353" s="58"/>
      <c r="F3353" s="45" t="s">
        <v>14</v>
      </c>
      <c r="G3353" s="48">
        <f t="shared" ref="G3353:R3353" si="2107">G3350+G3351+G3352</f>
        <v>0</v>
      </c>
      <c r="H3353" s="48">
        <f t="shared" si="2107"/>
        <v>0</v>
      </c>
      <c r="I3353" s="48">
        <f t="shared" si="2107"/>
        <v>0</v>
      </c>
      <c r="J3353" s="48">
        <f t="shared" si="2107"/>
        <v>0</v>
      </c>
      <c r="K3353" s="48">
        <f t="shared" si="2107"/>
        <v>0</v>
      </c>
      <c r="L3353" s="48">
        <f t="shared" si="2107"/>
        <v>0</v>
      </c>
      <c r="M3353" s="48">
        <f t="shared" si="2107"/>
        <v>0</v>
      </c>
      <c r="N3353" s="48">
        <f t="shared" si="2107"/>
        <v>0</v>
      </c>
      <c r="O3353" s="48">
        <f t="shared" si="2107"/>
        <v>0</v>
      </c>
      <c r="P3353" s="48">
        <f t="shared" si="2107"/>
        <v>0</v>
      </c>
      <c r="Q3353" s="48">
        <f t="shared" si="2107"/>
        <v>0</v>
      </c>
      <c r="R3353" s="48">
        <f t="shared" si="2107"/>
        <v>0</v>
      </c>
      <c r="S3353" s="48">
        <f t="shared" si="2085"/>
        <v>0</v>
      </c>
      <c r="T3353" s="111"/>
    </row>
    <row r="3354" spans="1:20">
      <c r="A3354" s="56">
        <f t="shared" ref="A3354" si="2108">A3350+1</f>
        <v>22</v>
      </c>
      <c r="B3354" s="56" t="s">
        <v>1488</v>
      </c>
      <c r="C3354" s="56" t="s">
        <v>1501</v>
      </c>
      <c r="D3354" s="56" t="s">
        <v>1502</v>
      </c>
      <c r="E3354" s="56" t="s">
        <v>1488</v>
      </c>
      <c r="F3354" s="45" t="s">
        <v>17</v>
      </c>
      <c r="G3354" s="46"/>
      <c r="H3354" s="46"/>
      <c r="I3354" s="46"/>
      <c r="J3354" s="46"/>
      <c r="K3354" s="46"/>
      <c r="L3354" s="46"/>
      <c r="M3354" s="47"/>
      <c r="N3354" s="47"/>
      <c r="O3354" s="47"/>
      <c r="P3354" s="47"/>
      <c r="Q3354" s="47"/>
      <c r="R3354" s="47"/>
      <c r="S3354" s="46">
        <f t="shared" si="2085"/>
        <v>0</v>
      </c>
      <c r="T3354" s="109"/>
    </row>
    <row r="3355" spans="1:20">
      <c r="A3355" s="57"/>
      <c r="B3355" s="57"/>
      <c r="C3355" s="57"/>
      <c r="D3355" s="57"/>
      <c r="E3355" s="57"/>
      <c r="F3355" s="45" t="s">
        <v>16</v>
      </c>
      <c r="G3355" s="46"/>
      <c r="H3355" s="46"/>
      <c r="I3355" s="46"/>
      <c r="J3355" s="46"/>
      <c r="K3355" s="46"/>
      <c r="L3355" s="46"/>
      <c r="M3355" s="47"/>
      <c r="N3355" s="47"/>
      <c r="O3355" s="47"/>
      <c r="P3355" s="47"/>
      <c r="Q3355" s="47"/>
      <c r="R3355" s="47"/>
      <c r="S3355" s="46">
        <f t="shared" si="2085"/>
        <v>0</v>
      </c>
      <c r="T3355" s="110"/>
    </row>
    <row r="3356" spans="1:20">
      <c r="A3356" s="57"/>
      <c r="B3356" s="57"/>
      <c r="C3356" s="57"/>
      <c r="D3356" s="57"/>
      <c r="E3356" s="57"/>
      <c r="F3356" s="45" t="s">
        <v>24</v>
      </c>
      <c r="G3356" s="46"/>
      <c r="H3356" s="46"/>
      <c r="I3356" s="46"/>
      <c r="J3356" s="46"/>
      <c r="K3356" s="46"/>
      <c r="L3356" s="46"/>
      <c r="M3356" s="47"/>
      <c r="N3356" s="47"/>
      <c r="O3356" s="47"/>
      <c r="P3356" s="47"/>
      <c r="Q3356" s="47"/>
      <c r="R3356" s="47"/>
      <c r="S3356" s="46">
        <f t="shared" si="2085"/>
        <v>0</v>
      </c>
      <c r="T3356" s="110"/>
    </row>
    <row r="3357" spans="1:20">
      <c r="A3357" s="58"/>
      <c r="B3357" s="58"/>
      <c r="C3357" s="58"/>
      <c r="D3357" s="58"/>
      <c r="E3357" s="58"/>
      <c r="F3357" s="45" t="s">
        <v>14</v>
      </c>
      <c r="G3357" s="48">
        <f t="shared" ref="G3357:R3357" si="2109">G3354+G3355+G3356</f>
        <v>0</v>
      </c>
      <c r="H3357" s="48">
        <f t="shared" si="2109"/>
        <v>0</v>
      </c>
      <c r="I3357" s="48">
        <f t="shared" si="2109"/>
        <v>0</v>
      </c>
      <c r="J3357" s="48">
        <f t="shared" si="2109"/>
        <v>0</v>
      </c>
      <c r="K3357" s="48">
        <f t="shared" si="2109"/>
        <v>0</v>
      </c>
      <c r="L3357" s="48">
        <f t="shared" si="2109"/>
        <v>0</v>
      </c>
      <c r="M3357" s="48">
        <f t="shared" si="2109"/>
        <v>0</v>
      </c>
      <c r="N3357" s="48">
        <f t="shared" si="2109"/>
        <v>0</v>
      </c>
      <c r="O3357" s="48">
        <f t="shared" si="2109"/>
        <v>0</v>
      </c>
      <c r="P3357" s="48">
        <f t="shared" si="2109"/>
        <v>0</v>
      </c>
      <c r="Q3357" s="48">
        <f t="shared" si="2109"/>
        <v>0</v>
      </c>
      <c r="R3357" s="48">
        <f t="shared" si="2109"/>
        <v>0</v>
      </c>
      <c r="S3357" s="48">
        <f t="shared" si="2085"/>
        <v>0</v>
      </c>
      <c r="T3357" s="111"/>
    </row>
    <row r="3358" spans="1:20">
      <c r="A3358" s="56">
        <f t="shared" ref="A3358" si="2110">A3354+1</f>
        <v>23</v>
      </c>
      <c r="B3358" s="56" t="s">
        <v>1488</v>
      </c>
      <c r="C3358" s="56" t="s">
        <v>1524</v>
      </c>
      <c r="D3358" s="56" t="s">
        <v>1502</v>
      </c>
      <c r="E3358" s="56" t="s">
        <v>1488</v>
      </c>
      <c r="F3358" s="45" t="s">
        <v>17</v>
      </c>
      <c r="G3358" s="46"/>
      <c r="H3358" s="46"/>
      <c r="I3358" s="46"/>
      <c r="J3358" s="46"/>
      <c r="K3358" s="46"/>
      <c r="L3358" s="46"/>
      <c r="M3358" s="47"/>
      <c r="N3358" s="47"/>
      <c r="O3358" s="47"/>
      <c r="P3358" s="47"/>
      <c r="Q3358" s="47"/>
      <c r="R3358" s="47"/>
      <c r="S3358" s="46">
        <f t="shared" si="2085"/>
        <v>0</v>
      </c>
      <c r="T3358" s="109"/>
    </row>
    <row r="3359" spans="1:20">
      <c r="A3359" s="57"/>
      <c r="B3359" s="57"/>
      <c r="C3359" s="57"/>
      <c r="D3359" s="57"/>
      <c r="E3359" s="57"/>
      <c r="F3359" s="45" t="s">
        <v>16</v>
      </c>
      <c r="G3359" s="46"/>
      <c r="H3359" s="46"/>
      <c r="I3359" s="46"/>
      <c r="J3359" s="46"/>
      <c r="K3359" s="46"/>
      <c r="L3359" s="46"/>
      <c r="M3359" s="47"/>
      <c r="N3359" s="47"/>
      <c r="O3359" s="47"/>
      <c r="P3359" s="47"/>
      <c r="Q3359" s="47"/>
      <c r="R3359" s="47"/>
      <c r="S3359" s="46">
        <f t="shared" si="2085"/>
        <v>0</v>
      </c>
      <c r="T3359" s="110"/>
    </row>
    <row r="3360" spans="1:20">
      <c r="A3360" s="57"/>
      <c r="B3360" s="57"/>
      <c r="C3360" s="57"/>
      <c r="D3360" s="57"/>
      <c r="E3360" s="57"/>
      <c r="F3360" s="45" t="s">
        <v>24</v>
      </c>
      <c r="G3360" s="46"/>
      <c r="H3360" s="46"/>
      <c r="I3360" s="46"/>
      <c r="J3360" s="46"/>
      <c r="K3360" s="46"/>
      <c r="L3360" s="46"/>
      <c r="M3360" s="47"/>
      <c r="N3360" s="47"/>
      <c r="O3360" s="47"/>
      <c r="P3360" s="47"/>
      <c r="Q3360" s="47"/>
      <c r="R3360" s="47"/>
      <c r="S3360" s="46">
        <f t="shared" si="2085"/>
        <v>0</v>
      </c>
      <c r="T3360" s="110"/>
    </row>
    <row r="3361" spans="1:20">
      <c r="A3361" s="58"/>
      <c r="B3361" s="58"/>
      <c r="C3361" s="58"/>
      <c r="D3361" s="58"/>
      <c r="E3361" s="58"/>
      <c r="F3361" s="45" t="s">
        <v>14</v>
      </c>
      <c r="G3361" s="48">
        <f t="shared" ref="G3361:R3361" si="2111">G3358+G3359+G3360</f>
        <v>0</v>
      </c>
      <c r="H3361" s="48">
        <f t="shared" si="2111"/>
        <v>0</v>
      </c>
      <c r="I3361" s="48">
        <f t="shared" si="2111"/>
        <v>0</v>
      </c>
      <c r="J3361" s="48">
        <f t="shared" si="2111"/>
        <v>0</v>
      </c>
      <c r="K3361" s="48">
        <f t="shared" si="2111"/>
        <v>0</v>
      </c>
      <c r="L3361" s="48">
        <f t="shared" si="2111"/>
        <v>0</v>
      </c>
      <c r="M3361" s="48">
        <f t="shared" si="2111"/>
        <v>0</v>
      </c>
      <c r="N3361" s="48">
        <f t="shared" si="2111"/>
        <v>0</v>
      </c>
      <c r="O3361" s="48">
        <f t="shared" si="2111"/>
        <v>0</v>
      </c>
      <c r="P3361" s="48">
        <f t="shared" si="2111"/>
        <v>0</v>
      </c>
      <c r="Q3361" s="48">
        <f t="shared" si="2111"/>
        <v>0</v>
      </c>
      <c r="R3361" s="48">
        <f t="shared" si="2111"/>
        <v>0</v>
      </c>
      <c r="S3361" s="48">
        <f t="shared" si="2085"/>
        <v>0</v>
      </c>
      <c r="T3361" s="111"/>
    </row>
    <row r="3362" spans="1:20">
      <c r="A3362" s="56">
        <f t="shared" ref="A3362" si="2112">A3358+1</f>
        <v>24</v>
      </c>
      <c r="B3362" s="56" t="s">
        <v>1488</v>
      </c>
      <c r="C3362" s="56" t="s">
        <v>1525</v>
      </c>
      <c r="D3362" s="56" t="s">
        <v>1502</v>
      </c>
      <c r="E3362" s="56" t="s">
        <v>1488</v>
      </c>
      <c r="F3362" s="45" t="s">
        <v>17</v>
      </c>
      <c r="G3362" s="46"/>
      <c r="H3362" s="46"/>
      <c r="I3362" s="46"/>
      <c r="J3362" s="46"/>
      <c r="K3362" s="46"/>
      <c r="L3362" s="46"/>
      <c r="M3362" s="47"/>
      <c r="N3362" s="47"/>
      <c r="O3362" s="47"/>
      <c r="P3362" s="47"/>
      <c r="Q3362" s="47"/>
      <c r="R3362" s="47"/>
      <c r="S3362" s="46">
        <f t="shared" si="2085"/>
        <v>0</v>
      </c>
      <c r="T3362" s="109"/>
    </row>
    <row r="3363" spans="1:20">
      <c r="A3363" s="57"/>
      <c r="B3363" s="57"/>
      <c r="C3363" s="57"/>
      <c r="D3363" s="57"/>
      <c r="E3363" s="57"/>
      <c r="F3363" s="45" t="s">
        <v>16</v>
      </c>
      <c r="G3363" s="46"/>
      <c r="H3363" s="46"/>
      <c r="I3363" s="46"/>
      <c r="J3363" s="46"/>
      <c r="K3363" s="46"/>
      <c r="L3363" s="46"/>
      <c r="M3363" s="47"/>
      <c r="N3363" s="47"/>
      <c r="O3363" s="47"/>
      <c r="P3363" s="47"/>
      <c r="Q3363" s="47"/>
      <c r="R3363" s="47"/>
      <c r="S3363" s="46">
        <f t="shared" si="2085"/>
        <v>0</v>
      </c>
      <c r="T3363" s="110"/>
    </row>
    <row r="3364" spans="1:20">
      <c r="A3364" s="57"/>
      <c r="B3364" s="57"/>
      <c r="C3364" s="57"/>
      <c r="D3364" s="57"/>
      <c r="E3364" s="57"/>
      <c r="F3364" s="45" t="s">
        <v>24</v>
      </c>
      <c r="G3364" s="46"/>
      <c r="H3364" s="46"/>
      <c r="I3364" s="46"/>
      <c r="J3364" s="46"/>
      <c r="K3364" s="46"/>
      <c r="L3364" s="46"/>
      <c r="M3364" s="47"/>
      <c r="N3364" s="47"/>
      <c r="O3364" s="47"/>
      <c r="P3364" s="47"/>
      <c r="Q3364" s="47"/>
      <c r="R3364" s="47"/>
      <c r="S3364" s="46">
        <f t="shared" si="2085"/>
        <v>0</v>
      </c>
      <c r="T3364" s="110"/>
    </row>
    <row r="3365" spans="1:20">
      <c r="A3365" s="58"/>
      <c r="B3365" s="58"/>
      <c r="C3365" s="58"/>
      <c r="D3365" s="58"/>
      <c r="E3365" s="58"/>
      <c r="F3365" s="45" t="s">
        <v>14</v>
      </c>
      <c r="G3365" s="48">
        <f t="shared" ref="G3365:R3365" si="2113">G3362+G3363+G3364</f>
        <v>0</v>
      </c>
      <c r="H3365" s="48">
        <f t="shared" si="2113"/>
        <v>0</v>
      </c>
      <c r="I3365" s="48">
        <f t="shared" si="2113"/>
        <v>0</v>
      </c>
      <c r="J3365" s="48">
        <f t="shared" si="2113"/>
        <v>0</v>
      </c>
      <c r="K3365" s="48">
        <f t="shared" si="2113"/>
        <v>0</v>
      </c>
      <c r="L3365" s="48">
        <f t="shared" si="2113"/>
        <v>0</v>
      </c>
      <c r="M3365" s="48">
        <f t="shared" si="2113"/>
        <v>0</v>
      </c>
      <c r="N3365" s="48">
        <f t="shared" si="2113"/>
        <v>0</v>
      </c>
      <c r="O3365" s="48">
        <f t="shared" si="2113"/>
        <v>0</v>
      </c>
      <c r="P3365" s="48">
        <f t="shared" si="2113"/>
        <v>0</v>
      </c>
      <c r="Q3365" s="48">
        <f t="shared" si="2113"/>
        <v>0</v>
      </c>
      <c r="R3365" s="48">
        <f t="shared" si="2113"/>
        <v>0</v>
      </c>
      <c r="S3365" s="48">
        <f t="shared" si="2085"/>
        <v>0</v>
      </c>
      <c r="T3365" s="111"/>
    </row>
    <row r="3366" spans="1:20">
      <c r="A3366" s="56">
        <f t="shared" ref="A3366" si="2114">A3362+1</f>
        <v>25</v>
      </c>
      <c r="B3366" s="56" t="s">
        <v>1488</v>
      </c>
      <c r="C3366" s="56" t="s">
        <v>1526</v>
      </c>
      <c r="D3366" s="56" t="s">
        <v>1502</v>
      </c>
      <c r="E3366" s="56" t="s">
        <v>1488</v>
      </c>
      <c r="F3366" s="45" t="s">
        <v>17</v>
      </c>
      <c r="G3366" s="46"/>
      <c r="H3366" s="46"/>
      <c r="I3366" s="46"/>
      <c r="J3366" s="46"/>
      <c r="K3366" s="46"/>
      <c r="L3366" s="46"/>
      <c r="M3366" s="47"/>
      <c r="N3366" s="47"/>
      <c r="O3366" s="47"/>
      <c r="P3366" s="47"/>
      <c r="Q3366" s="47"/>
      <c r="R3366" s="47"/>
      <c r="S3366" s="46">
        <f t="shared" si="2085"/>
        <v>0</v>
      </c>
      <c r="T3366" s="109"/>
    </row>
    <row r="3367" spans="1:20">
      <c r="A3367" s="57"/>
      <c r="B3367" s="57"/>
      <c r="C3367" s="57"/>
      <c r="D3367" s="57"/>
      <c r="E3367" s="57"/>
      <c r="F3367" s="45" t="s">
        <v>16</v>
      </c>
      <c r="G3367" s="46"/>
      <c r="H3367" s="46"/>
      <c r="I3367" s="46"/>
      <c r="J3367" s="46"/>
      <c r="K3367" s="46"/>
      <c r="L3367" s="46"/>
      <c r="M3367" s="47"/>
      <c r="N3367" s="47"/>
      <c r="O3367" s="47"/>
      <c r="P3367" s="47"/>
      <c r="Q3367" s="47"/>
      <c r="R3367" s="47"/>
      <c r="S3367" s="46">
        <f t="shared" si="2085"/>
        <v>0</v>
      </c>
      <c r="T3367" s="110"/>
    </row>
    <row r="3368" spans="1:20">
      <c r="A3368" s="57"/>
      <c r="B3368" s="57"/>
      <c r="C3368" s="57"/>
      <c r="D3368" s="57"/>
      <c r="E3368" s="57"/>
      <c r="F3368" s="45" t="s">
        <v>24</v>
      </c>
      <c r="G3368" s="46"/>
      <c r="H3368" s="46"/>
      <c r="I3368" s="46"/>
      <c r="J3368" s="46"/>
      <c r="K3368" s="46"/>
      <c r="L3368" s="46"/>
      <c r="M3368" s="47"/>
      <c r="N3368" s="47"/>
      <c r="O3368" s="47"/>
      <c r="P3368" s="47"/>
      <c r="Q3368" s="47"/>
      <c r="R3368" s="47"/>
      <c r="S3368" s="46">
        <f t="shared" si="2085"/>
        <v>0</v>
      </c>
      <c r="T3368" s="110"/>
    </row>
    <row r="3369" spans="1:20">
      <c r="A3369" s="58"/>
      <c r="B3369" s="58"/>
      <c r="C3369" s="58"/>
      <c r="D3369" s="58"/>
      <c r="E3369" s="58"/>
      <c r="F3369" s="45" t="s">
        <v>14</v>
      </c>
      <c r="G3369" s="48">
        <f t="shared" ref="G3369:R3369" si="2115">G3366+G3367+G3368</f>
        <v>0</v>
      </c>
      <c r="H3369" s="48">
        <f t="shared" si="2115"/>
        <v>0</v>
      </c>
      <c r="I3369" s="48">
        <f t="shared" si="2115"/>
        <v>0</v>
      </c>
      <c r="J3369" s="48">
        <f t="shared" si="2115"/>
        <v>0</v>
      </c>
      <c r="K3369" s="48">
        <f t="shared" si="2115"/>
        <v>0</v>
      </c>
      <c r="L3369" s="48">
        <f t="shared" si="2115"/>
        <v>0</v>
      </c>
      <c r="M3369" s="48">
        <f t="shared" si="2115"/>
        <v>0</v>
      </c>
      <c r="N3369" s="48">
        <f t="shared" si="2115"/>
        <v>0</v>
      </c>
      <c r="O3369" s="48">
        <f t="shared" si="2115"/>
        <v>0</v>
      </c>
      <c r="P3369" s="48">
        <f t="shared" si="2115"/>
        <v>0</v>
      </c>
      <c r="Q3369" s="48">
        <f t="shared" si="2115"/>
        <v>0</v>
      </c>
      <c r="R3369" s="48">
        <f t="shared" si="2115"/>
        <v>0</v>
      </c>
      <c r="S3369" s="48">
        <f t="shared" si="2085"/>
        <v>0</v>
      </c>
      <c r="T3369" s="111"/>
    </row>
    <row r="3370" spans="1:20">
      <c r="A3370" s="56">
        <f t="shared" ref="A3370" si="2116">A3366+1</f>
        <v>26</v>
      </c>
      <c r="B3370" s="56" t="s">
        <v>1488</v>
      </c>
      <c r="C3370" s="56" t="s">
        <v>1527</v>
      </c>
      <c r="D3370" s="56" t="s">
        <v>1502</v>
      </c>
      <c r="E3370" s="56" t="s">
        <v>1488</v>
      </c>
      <c r="F3370" s="45" t="s">
        <v>17</v>
      </c>
      <c r="G3370" s="46"/>
      <c r="H3370" s="46"/>
      <c r="I3370" s="46"/>
      <c r="J3370" s="46"/>
      <c r="K3370" s="46"/>
      <c r="L3370" s="46"/>
      <c r="M3370" s="47"/>
      <c r="N3370" s="47"/>
      <c r="O3370" s="47"/>
      <c r="P3370" s="47"/>
      <c r="Q3370" s="47"/>
      <c r="R3370" s="47"/>
      <c r="S3370" s="46">
        <f t="shared" si="2085"/>
        <v>0</v>
      </c>
      <c r="T3370" s="109"/>
    </row>
    <row r="3371" spans="1:20">
      <c r="A3371" s="57"/>
      <c r="B3371" s="57"/>
      <c r="C3371" s="57"/>
      <c r="D3371" s="57"/>
      <c r="E3371" s="57"/>
      <c r="F3371" s="45" t="s">
        <v>16</v>
      </c>
      <c r="G3371" s="46"/>
      <c r="H3371" s="46"/>
      <c r="I3371" s="46"/>
      <c r="J3371" s="46"/>
      <c r="K3371" s="46"/>
      <c r="L3371" s="46"/>
      <c r="M3371" s="47"/>
      <c r="N3371" s="47"/>
      <c r="O3371" s="47"/>
      <c r="P3371" s="47"/>
      <c r="Q3371" s="47"/>
      <c r="R3371" s="47"/>
      <c r="S3371" s="46">
        <f t="shared" ref="S3371:S3434" si="2117">SUM(G3371:R3371)</f>
        <v>0</v>
      </c>
      <c r="T3371" s="110"/>
    </row>
    <row r="3372" spans="1:20">
      <c r="A3372" s="57"/>
      <c r="B3372" s="57"/>
      <c r="C3372" s="57"/>
      <c r="D3372" s="57"/>
      <c r="E3372" s="57"/>
      <c r="F3372" s="45" t="s">
        <v>24</v>
      </c>
      <c r="G3372" s="46"/>
      <c r="H3372" s="46"/>
      <c r="I3372" s="46"/>
      <c r="J3372" s="46"/>
      <c r="K3372" s="46"/>
      <c r="L3372" s="46"/>
      <c r="M3372" s="47"/>
      <c r="N3372" s="47"/>
      <c r="O3372" s="47"/>
      <c r="P3372" s="47"/>
      <c r="Q3372" s="47"/>
      <c r="R3372" s="47"/>
      <c r="S3372" s="46">
        <f t="shared" si="2117"/>
        <v>0</v>
      </c>
      <c r="T3372" s="110"/>
    </row>
    <row r="3373" spans="1:20">
      <c r="A3373" s="58"/>
      <c r="B3373" s="58"/>
      <c r="C3373" s="58"/>
      <c r="D3373" s="58"/>
      <c r="E3373" s="58"/>
      <c r="F3373" s="45" t="s">
        <v>14</v>
      </c>
      <c r="G3373" s="48">
        <f t="shared" ref="G3373:R3373" si="2118">G3370+G3371+G3372</f>
        <v>0</v>
      </c>
      <c r="H3373" s="48">
        <f t="shared" si="2118"/>
        <v>0</v>
      </c>
      <c r="I3373" s="48">
        <f t="shared" si="2118"/>
        <v>0</v>
      </c>
      <c r="J3373" s="48">
        <f t="shared" si="2118"/>
        <v>0</v>
      </c>
      <c r="K3373" s="48">
        <f t="shared" si="2118"/>
        <v>0</v>
      </c>
      <c r="L3373" s="48">
        <f t="shared" si="2118"/>
        <v>0</v>
      </c>
      <c r="M3373" s="48">
        <f t="shared" si="2118"/>
        <v>0</v>
      </c>
      <c r="N3373" s="48">
        <f t="shared" si="2118"/>
        <v>0</v>
      </c>
      <c r="O3373" s="48">
        <f t="shared" si="2118"/>
        <v>0</v>
      </c>
      <c r="P3373" s="48">
        <f t="shared" si="2118"/>
        <v>0</v>
      </c>
      <c r="Q3373" s="48">
        <f t="shared" si="2118"/>
        <v>0</v>
      </c>
      <c r="R3373" s="48">
        <f t="shared" si="2118"/>
        <v>0</v>
      </c>
      <c r="S3373" s="48">
        <f t="shared" si="2117"/>
        <v>0</v>
      </c>
      <c r="T3373" s="111"/>
    </row>
    <row r="3374" spans="1:20">
      <c r="A3374" s="56">
        <f t="shared" ref="A3374" si="2119">A3370+1</f>
        <v>27</v>
      </c>
      <c r="B3374" s="56" t="s">
        <v>1488</v>
      </c>
      <c r="C3374" s="56" t="s">
        <v>1528</v>
      </c>
      <c r="D3374" s="56" t="s">
        <v>1502</v>
      </c>
      <c r="E3374" s="56" t="s">
        <v>1488</v>
      </c>
      <c r="F3374" s="45" t="s">
        <v>17</v>
      </c>
      <c r="G3374" s="46"/>
      <c r="H3374" s="46"/>
      <c r="I3374" s="46"/>
      <c r="J3374" s="46"/>
      <c r="K3374" s="46"/>
      <c r="L3374" s="46"/>
      <c r="M3374" s="47"/>
      <c r="N3374" s="47"/>
      <c r="O3374" s="47"/>
      <c r="P3374" s="47"/>
      <c r="Q3374" s="47"/>
      <c r="R3374" s="47"/>
      <c r="S3374" s="46">
        <f t="shared" si="2117"/>
        <v>0</v>
      </c>
      <c r="T3374" s="109"/>
    </row>
    <row r="3375" spans="1:20">
      <c r="A3375" s="57"/>
      <c r="B3375" s="57"/>
      <c r="C3375" s="57"/>
      <c r="D3375" s="57"/>
      <c r="E3375" s="57"/>
      <c r="F3375" s="45" t="s">
        <v>16</v>
      </c>
      <c r="G3375" s="46"/>
      <c r="H3375" s="46"/>
      <c r="I3375" s="46"/>
      <c r="J3375" s="46"/>
      <c r="K3375" s="46"/>
      <c r="L3375" s="46"/>
      <c r="M3375" s="47"/>
      <c r="N3375" s="47"/>
      <c r="O3375" s="47"/>
      <c r="P3375" s="47"/>
      <c r="Q3375" s="47"/>
      <c r="R3375" s="47"/>
      <c r="S3375" s="46">
        <f t="shared" si="2117"/>
        <v>0</v>
      </c>
      <c r="T3375" s="110"/>
    </row>
    <row r="3376" spans="1:20">
      <c r="A3376" s="57"/>
      <c r="B3376" s="57"/>
      <c r="C3376" s="57"/>
      <c r="D3376" s="57"/>
      <c r="E3376" s="57"/>
      <c r="F3376" s="45" t="s">
        <v>24</v>
      </c>
      <c r="G3376" s="46"/>
      <c r="H3376" s="46"/>
      <c r="I3376" s="46"/>
      <c r="J3376" s="46"/>
      <c r="K3376" s="46"/>
      <c r="L3376" s="46"/>
      <c r="M3376" s="47"/>
      <c r="N3376" s="47"/>
      <c r="O3376" s="47"/>
      <c r="P3376" s="47"/>
      <c r="Q3376" s="47"/>
      <c r="R3376" s="47"/>
      <c r="S3376" s="46">
        <f t="shared" si="2117"/>
        <v>0</v>
      </c>
      <c r="T3376" s="110"/>
    </row>
    <row r="3377" spans="1:20">
      <c r="A3377" s="58"/>
      <c r="B3377" s="58"/>
      <c r="C3377" s="58"/>
      <c r="D3377" s="58"/>
      <c r="E3377" s="58"/>
      <c r="F3377" s="45" t="s">
        <v>14</v>
      </c>
      <c r="G3377" s="48">
        <f t="shared" ref="G3377:R3377" si="2120">G3374+G3375+G3376</f>
        <v>0</v>
      </c>
      <c r="H3377" s="48">
        <f t="shared" si="2120"/>
        <v>0</v>
      </c>
      <c r="I3377" s="48">
        <f t="shared" si="2120"/>
        <v>0</v>
      </c>
      <c r="J3377" s="48">
        <f t="shared" si="2120"/>
        <v>0</v>
      </c>
      <c r="K3377" s="48">
        <f t="shared" si="2120"/>
        <v>0</v>
      </c>
      <c r="L3377" s="48">
        <f t="shared" si="2120"/>
        <v>0</v>
      </c>
      <c r="M3377" s="48">
        <f t="shared" si="2120"/>
        <v>0</v>
      </c>
      <c r="N3377" s="48">
        <f t="shared" si="2120"/>
        <v>0</v>
      </c>
      <c r="O3377" s="48">
        <f t="shared" si="2120"/>
        <v>0</v>
      </c>
      <c r="P3377" s="48">
        <f t="shared" si="2120"/>
        <v>0</v>
      </c>
      <c r="Q3377" s="48">
        <f t="shared" si="2120"/>
        <v>0</v>
      </c>
      <c r="R3377" s="48">
        <f t="shared" si="2120"/>
        <v>0</v>
      </c>
      <c r="S3377" s="48">
        <f t="shared" si="2117"/>
        <v>0</v>
      </c>
      <c r="T3377" s="111"/>
    </row>
    <row r="3378" spans="1:20">
      <c r="A3378" s="56">
        <f t="shared" ref="A3378" si="2121">A3374+1</f>
        <v>28</v>
      </c>
      <c r="B3378" s="56" t="s">
        <v>1488</v>
      </c>
      <c r="C3378" s="56" t="s">
        <v>1503</v>
      </c>
      <c r="D3378" s="56" t="s">
        <v>1502</v>
      </c>
      <c r="E3378" s="56" t="s">
        <v>1488</v>
      </c>
      <c r="F3378" s="45" t="s">
        <v>17</v>
      </c>
      <c r="G3378" s="46"/>
      <c r="H3378" s="46"/>
      <c r="I3378" s="46"/>
      <c r="J3378" s="46"/>
      <c r="K3378" s="46"/>
      <c r="L3378" s="46"/>
      <c r="M3378" s="47"/>
      <c r="N3378" s="47"/>
      <c r="O3378" s="47"/>
      <c r="P3378" s="47"/>
      <c r="Q3378" s="47"/>
      <c r="R3378" s="47"/>
      <c r="S3378" s="46">
        <f t="shared" si="2117"/>
        <v>0</v>
      </c>
      <c r="T3378" s="109"/>
    </row>
    <row r="3379" spans="1:20">
      <c r="A3379" s="57"/>
      <c r="B3379" s="57"/>
      <c r="C3379" s="57"/>
      <c r="D3379" s="57"/>
      <c r="E3379" s="57"/>
      <c r="F3379" s="45" t="s">
        <v>16</v>
      </c>
      <c r="G3379" s="46"/>
      <c r="H3379" s="46"/>
      <c r="I3379" s="46"/>
      <c r="J3379" s="46"/>
      <c r="K3379" s="46"/>
      <c r="L3379" s="46"/>
      <c r="M3379" s="47"/>
      <c r="N3379" s="47"/>
      <c r="O3379" s="47"/>
      <c r="P3379" s="47"/>
      <c r="Q3379" s="47"/>
      <c r="R3379" s="47"/>
      <c r="S3379" s="46">
        <f t="shared" si="2117"/>
        <v>0</v>
      </c>
      <c r="T3379" s="110"/>
    </row>
    <row r="3380" spans="1:20">
      <c r="A3380" s="57"/>
      <c r="B3380" s="57"/>
      <c r="C3380" s="57"/>
      <c r="D3380" s="57"/>
      <c r="E3380" s="57"/>
      <c r="F3380" s="45" t="s">
        <v>24</v>
      </c>
      <c r="G3380" s="46"/>
      <c r="H3380" s="46"/>
      <c r="I3380" s="46"/>
      <c r="J3380" s="46"/>
      <c r="K3380" s="46"/>
      <c r="L3380" s="46"/>
      <c r="M3380" s="47"/>
      <c r="N3380" s="47"/>
      <c r="O3380" s="47"/>
      <c r="P3380" s="47"/>
      <c r="Q3380" s="47"/>
      <c r="R3380" s="47"/>
      <c r="S3380" s="46">
        <f t="shared" si="2117"/>
        <v>0</v>
      </c>
      <c r="T3380" s="110"/>
    </row>
    <row r="3381" spans="1:20">
      <c r="A3381" s="58"/>
      <c r="B3381" s="58"/>
      <c r="C3381" s="58"/>
      <c r="D3381" s="58"/>
      <c r="E3381" s="58"/>
      <c r="F3381" s="45" t="s">
        <v>14</v>
      </c>
      <c r="G3381" s="48">
        <f t="shared" ref="G3381:R3381" si="2122">G3378+G3379+G3380</f>
        <v>0</v>
      </c>
      <c r="H3381" s="48">
        <f t="shared" si="2122"/>
        <v>0</v>
      </c>
      <c r="I3381" s="48">
        <f t="shared" si="2122"/>
        <v>0</v>
      </c>
      <c r="J3381" s="48">
        <f t="shared" si="2122"/>
        <v>0</v>
      </c>
      <c r="K3381" s="48">
        <f t="shared" si="2122"/>
        <v>0</v>
      </c>
      <c r="L3381" s="48">
        <f t="shared" si="2122"/>
        <v>0</v>
      </c>
      <c r="M3381" s="48">
        <f t="shared" si="2122"/>
        <v>0</v>
      </c>
      <c r="N3381" s="48">
        <f t="shared" si="2122"/>
        <v>0</v>
      </c>
      <c r="O3381" s="48">
        <f t="shared" si="2122"/>
        <v>0</v>
      </c>
      <c r="P3381" s="48">
        <f t="shared" si="2122"/>
        <v>0</v>
      </c>
      <c r="Q3381" s="48">
        <f t="shared" si="2122"/>
        <v>0</v>
      </c>
      <c r="R3381" s="48">
        <f t="shared" si="2122"/>
        <v>0</v>
      </c>
      <c r="S3381" s="48">
        <f t="shared" si="2117"/>
        <v>0</v>
      </c>
      <c r="T3381" s="111"/>
    </row>
    <row r="3382" spans="1:20">
      <c r="A3382" s="56">
        <f t="shared" ref="A3382" si="2123">A3378+1</f>
        <v>29</v>
      </c>
      <c r="B3382" s="56" t="s">
        <v>1488</v>
      </c>
      <c r="C3382" s="56" t="s">
        <v>1504</v>
      </c>
      <c r="D3382" s="56" t="s">
        <v>1505</v>
      </c>
      <c r="E3382" s="56" t="s">
        <v>1488</v>
      </c>
      <c r="F3382" s="45" t="s">
        <v>17</v>
      </c>
      <c r="G3382" s="46"/>
      <c r="H3382" s="46"/>
      <c r="I3382" s="46"/>
      <c r="J3382" s="46"/>
      <c r="K3382" s="46"/>
      <c r="L3382" s="46"/>
      <c r="M3382" s="47"/>
      <c r="N3382" s="47"/>
      <c r="O3382" s="47"/>
      <c r="P3382" s="47"/>
      <c r="Q3382" s="47"/>
      <c r="R3382" s="47"/>
      <c r="S3382" s="46">
        <f t="shared" si="2117"/>
        <v>0</v>
      </c>
      <c r="T3382" s="109"/>
    </row>
    <row r="3383" spans="1:20">
      <c r="A3383" s="57"/>
      <c r="B3383" s="57"/>
      <c r="C3383" s="57"/>
      <c r="D3383" s="57"/>
      <c r="E3383" s="57"/>
      <c r="F3383" s="45" t="s">
        <v>16</v>
      </c>
      <c r="G3383" s="46"/>
      <c r="H3383" s="46"/>
      <c r="I3383" s="46"/>
      <c r="J3383" s="46"/>
      <c r="K3383" s="46"/>
      <c r="L3383" s="46"/>
      <c r="M3383" s="47"/>
      <c r="N3383" s="47"/>
      <c r="O3383" s="47"/>
      <c r="P3383" s="47"/>
      <c r="Q3383" s="47"/>
      <c r="R3383" s="47"/>
      <c r="S3383" s="46">
        <f t="shared" si="2117"/>
        <v>0</v>
      </c>
      <c r="T3383" s="110"/>
    </row>
    <row r="3384" spans="1:20">
      <c r="A3384" s="57"/>
      <c r="B3384" s="57"/>
      <c r="C3384" s="57"/>
      <c r="D3384" s="57"/>
      <c r="E3384" s="57"/>
      <c r="F3384" s="45" t="s">
        <v>24</v>
      </c>
      <c r="G3384" s="46"/>
      <c r="H3384" s="46"/>
      <c r="I3384" s="46"/>
      <c r="J3384" s="46"/>
      <c r="K3384" s="46"/>
      <c r="L3384" s="46"/>
      <c r="M3384" s="47"/>
      <c r="N3384" s="47"/>
      <c r="O3384" s="47"/>
      <c r="P3384" s="47"/>
      <c r="Q3384" s="47"/>
      <c r="R3384" s="47"/>
      <c r="S3384" s="46">
        <f t="shared" si="2117"/>
        <v>0</v>
      </c>
      <c r="T3384" s="110"/>
    </row>
    <row r="3385" spans="1:20">
      <c r="A3385" s="58"/>
      <c r="B3385" s="58"/>
      <c r="C3385" s="58"/>
      <c r="D3385" s="58"/>
      <c r="E3385" s="58"/>
      <c r="F3385" s="45" t="s">
        <v>14</v>
      </c>
      <c r="G3385" s="48">
        <f t="shared" ref="G3385:R3385" si="2124">G3382+G3383+G3384</f>
        <v>0</v>
      </c>
      <c r="H3385" s="48">
        <f t="shared" si="2124"/>
        <v>0</v>
      </c>
      <c r="I3385" s="48">
        <f t="shared" si="2124"/>
        <v>0</v>
      </c>
      <c r="J3385" s="48">
        <f t="shared" si="2124"/>
        <v>0</v>
      </c>
      <c r="K3385" s="48">
        <f t="shared" si="2124"/>
        <v>0</v>
      </c>
      <c r="L3385" s="48">
        <f t="shared" si="2124"/>
        <v>0</v>
      </c>
      <c r="M3385" s="48">
        <f t="shared" si="2124"/>
        <v>0</v>
      </c>
      <c r="N3385" s="48">
        <f t="shared" si="2124"/>
        <v>0</v>
      </c>
      <c r="O3385" s="48">
        <f t="shared" si="2124"/>
        <v>0</v>
      </c>
      <c r="P3385" s="48">
        <f t="shared" si="2124"/>
        <v>0</v>
      </c>
      <c r="Q3385" s="48">
        <f t="shared" si="2124"/>
        <v>0</v>
      </c>
      <c r="R3385" s="48">
        <f t="shared" si="2124"/>
        <v>0</v>
      </c>
      <c r="S3385" s="48">
        <f t="shared" si="2117"/>
        <v>0</v>
      </c>
      <c r="T3385" s="111"/>
    </row>
    <row r="3386" spans="1:20">
      <c r="A3386" s="56">
        <f t="shared" ref="A3386" si="2125">A3382+1</f>
        <v>30</v>
      </c>
      <c r="B3386" s="56" t="s">
        <v>1488</v>
      </c>
      <c r="C3386" s="56" t="s">
        <v>1529</v>
      </c>
      <c r="D3386" s="56" t="s">
        <v>1505</v>
      </c>
      <c r="E3386" s="56" t="s">
        <v>1488</v>
      </c>
      <c r="F3386" s="45" t="s">
        <v>17</v>
      </c>
      <c r="G3386" s="46"/>
      <c r="H3386" s="46"/>
      <c r="I3386" s="46"/>
      <c r="J3386" s="46"/>
      <c r="K3386" s="46"/>
      <c r="L3386" s="46"/>
      <c r="M3386" s="47"/>
      <c r="N3386" s="47"/>
      <c r="O3386" s="47"/>
      <c r="P3386" s="47"/>
      <c r="Q3386" s="47"/>
      <c r="R3386" s="47"/>
      <c r="S3386" s="46">
        <f t="shared" si="2117"/>
        <v>0</v>
      </c>
      <c r="T3386" s="109"/>
    </row>
    <row r="3387" spans="1:20">
      <c r="A3387" s="57"/>
      <c r="B3387" s="57"/>
      <c r="C3387" s="57"/>
      <c r="D3387" s="57"/>
      <c r="E3387" s="57"/>
      <c r="F3387" s="45" t="s">
        <v>16</v>
      </c>
      <c r="G3387" s="46"/>
      <c r="H3387" s="46"/>
      <c r="I3387" s="46"/>
      <c r="J3387" s="46"/>
      <c r="K3387" s="46"/>
      <c r="L3387" s="46"/>
      <c r="M3387" s="47"/>
      <c r="N3387" s="47"/>
      <c r="O3387" s="47"/>
      <c r="P3387" s="47"/>
      <c r="Q3387" s="47"/>
      <c r="R3387" s="47"/>
      <c r="S3387" s="46">
        <f t="shared" si="2117"/>
        <v>0</v>
      </c>
      <c r="T3387" s="110"/>
    </row>
    <row r="3388" spans="1:20">
      <c r="A3388" s="57"/>
      <c r="B3388" s="57"/>
      <c r="C3388" s="57"/>
      <c r="D3388" s="57"/>
      <c r="E3388" s="57"/>
      <c r="F3388" s="45" t="s">
        <v>24</v>
      </c>
      <c r="G3388" s="46"/>
      <c r="H3388" s="46"/>
      <c r="I3388" s="46"/>
      <c r="J3388" s="46"/>
      <c r="K3388" s="46"/>
      <c r="L3388" s="46"/>
      <c r="M3388" s="47"/>
      <c r="N3388" s="47"/>
      <c r="O3388" s="47"/>
      <c r="P3388" s="47"/>
      <c r="Q3388" s="47"/>
      <c r="R3388" s="47"/>
      <c r="S3388" s="46">
        <f t="shared" si="2117"/>
        <v>0</v>
      </c>
      <c r="T3388" s="110"/>
    </row>
    <row r="3389" spans="1:20">
      <c r="A3389" s="58"/>
      <c r="B3389" s="58"/>
      <c r="C3389" s="58"/>
      <c r="D3389" s="58"/>
      <c r="E3389" s="58"/>
      <c r="F3389" s="45" t="s">
        <v>14</v>
      </c>
      <c r="G3389" s="48">
        <f t="shared" ref="G3389:R3389" si="2126">G3386+G3387+G3388</f>
        <v>0</v>
      </c>
      <c r="H3389" s="48">
        <f t="shared" si="2126"/>
        <v>0</v>
      </c>
      <c r="I3389" s="48">
        <f t="shared" si="2126"/>
        <v>0</v>
      </c>
      <c r="J3389" s="48">
        <f t="shared" si="2126"/>
        <v>0</v>
      </c>
      <c r="K3389" s="48">
        <f t="shared" si="2126"/>
        <v>0</v>
      </c>
      <c r="L3389" s="48">
        <f t="shared" si="2126"/>
        <v>0</v>
      </c>
      <c r="M3389" s="48">
        <f t="shared" si="2126"/>
        <v>0</v>
      </c>
      <c r="N3389" s="48">
        <f t="shared" si="2126"/>
        <v>0</v>
      </c>
      <c r="O3389" s="48">
        <f t="shared" si="2126"/>
        <v>0</v>
      </c>
      <c r="P3389" s="48">
        <f t="shared" si="2126"/>
        <v>0</v>
      </c>
      <c r="Q3389" s="48">
        <f t="shared" si="2126"/>
        <v>0</v>
      </c>
      <c r="R3389" s="48">
        <f t="shared" si="2126"/>
        <v>0</v>
      </c>
      <c r="S3389" s="48">
        <f t="shared" si="2117"/>
        <v>0</v>
      </c>
      <c r="T3389" s="111"/>
    </row>
    <row r="3390" spans="1:20">
      <c r="A3390" s="56">
        <f t="shared" ref="A3390" si="2127">A3386+1</f>
        <v>31</v>
      </c>
      <c r="B3390" s="56" t="s">
        <v>1488</v>
      </c>
      <c r="C3390" s="56" t="s">
        <v>1506</v>
      </c>
      <c r="D3390" s="56" t="s">
        <v>1505</v>
      </c>
      <c r="E3390" s="56" t="s">
        <v>1488</v>
      </c>
      <c r="F3390" s="45" t="s">
        <v>17</v>
      </c>
      <c r="G3390" s="46"/>
      <c r="H3390" s="46"/>
      <c r="I3390" s="46"/>
      <c r="J3390" s="46"/>
      <c r="K3390" s="46"/>
      <c r="L3390" s="46"/>
      <c r="M3390" s="47"/>
      <c r="N3390" s="47"/>
      <c r="O3390" s="47"/>
      <c r="P3390" s="47"/>
      <c r="Q3390" s="47"/>
      <c r="R3390" s="47"/>
      <c r="S3390" s="46">
        <f t="shared" si="2117"/>
        <v>0</v>
      </c>
      <c r="T3390" s="109"/>
    </row>
    <row r="3391" spans="1:20">
      <c r="A3391" s="57"/>
      <c r="B3391" s="57"/>
      <c r="C3391" s="57"/>
      <c r="D3391" s="57"/>
      <c r="E3391" s="57"/>
      <c r="F3391" s="45" t="s">
        <v>16</v>
      </c>
      <c r="G3391" s="46"/>
      <c r="H3391" s="46"/>
      <c r="I3391" s="46"/>
      <c r="J3391" s="46"/>
      <c r="K3391" s="46"/>
      <c r="L3391" s="46"/>
      <c r="M3391" s="47"/>
      <c r="N3391" s="47"/>
      <c r="O3391" s="47"/>
      <c r="P3391" s="47"/>
      <c r="Q3391" s="47"/>
      <c r="R3391" s="47"/>
      <c r="S3391" s="46">
        <f t="shared" si="2117"/>
        <v>0</v>
      </c>
      <c r="T3391" s="110"/>
    </row>
    <row r="3392" spans="1:20">
      <c r="A3392" s="57"/>
      <c r="B3392" s="57"/>
      <c r="C3392" s="57"/>
      <c r="D3392" s="57"/>
      <c r="E3392" s="57"/>
      <c r="F3392" s="45" t="s">
        <v>24</v>
      </c>
      <c r="G3392" s="46"/>
      <c r="H3392" s="46"/>
      <c r="I3392" s="46"/>
      <c r="J3392" s="46"/>
      <c r="K3392" s="46"/>
      <c r="L3392" s="46"/>
      <c r="M3392" s="47"/>
      <c r="N3392" s="47"/>
      <c r="O3392" s="47"/>
      <c r="P3392" s="47"/>
      <c r="Q3392" s="47"/>
      <c r="R3392" s="47"/>
      <c r="S3392" s="46">
        <f t="shared" si="2117"/>
        <v>0</v>
      </c>
      <c r="T3392" s="110"/>
    </row>
    <row r="3393" spans="1:20">
      <c r="A3393" s="58"/>
      <c r="B3393" s="58"/>
      <c r="C3393" s="58"/>
      <c r="D3393" s="58"/>
      <c r="E3393" s="58"/>
      <c r="F3393" s="45" t="s">
        <v>14</v>
      </c>
      <c r="G3393" s="48">
        <f t="shared" ref="G3393:R3393" si="2128">G3390+G3391+G3392</f>
        <v>0</v>
      </c>
      <c r="H3393" s="48">
        <f t="shared" si="2128"/>
        <v>0</v>
      </c>
      <c r="I3393" s="48">
        <f t="shared" si="2128"/>
        <v>0</v>
      </c>
      <c r="J3393" s="48">
        <f t="shared" si="2128"/>
        <v>0</v>
      </c>
      <c r="K3393" s="48">
        <f t="shared" si="2128"/>
        <v>0</v>
      </c>
      <c r="L3393" s="48">
        <f t="shared" si="2128"/>
        <v>0</v>
      </c>
      <c r="M3393" s="48">
        <f t="shared" si="2128"/>
        <v>0</v>
      </c>
      <c r="N3393" s="48">
        <f t="shared" si="2128"/>
        <v>0</v>
      </c>
      <c r="O3393" s="48">
        <f t="shared" si="2128"/>
        <v>0</v>
      </c>
      <c r="P3393" s="48">
        <f t="shared" si="2128"/>
        <v>0</v>
      </c>
      <c r="Q3393" s="48">
        <f t="shared" si="2128"/>
        <v>0</v>
      </c>
      <c r="R3393" s="48">
        <f t="shared" si="2128"/>
        <v>0</v>
      </c>
      <c r="S3393" s="48">
        <f t="shared" si="2117"/>
        <v>0</v>
      </c>
      <c r="T3393" s="111"/>
    </row>
    <row r="3394" spans="1:20">
      <c r="A3394" s="56">
        <f t="shared" ref="A3394" si="2129">A3390+1</f>
        <v>32</v>
      </c>
      <c r="B3394" s="56" t="s">
        <v>1488</v>
      </c>
      <c r="C3394" s="56" t="s">
        <v>1507</v>
      </c>
      <c r="D3394" s="56" t="s">
        <v>1508</v>
      </c>
      <c r="E3394" s="56" t="s">
        <v>1488</v>
      </c>
      <c r="F3394" s="45" t="s">
        <v>17</v>
      </c>
      <c r="G3394" s="46"/>
      <c r="H3394" s="46"/>
      <c r="I3394" s="46"/>
      <c r="J3394" s="46"/>
      <c r="K3394" s="46"/>
      <c r="L3394" s="46"/>
      <c r="M3394" s="47"/>
      <c r="N3394" s="47"/>
      <c r="O3394" s="47"/>
      <c r="P3394" s="47"/>
      <c r="Q3394" s="47"/>
      <c r="R3394" s="47"/>
      <c r="S3394" s="46">
        <f t="shared" si="2117"/>
        <v>0</v>
      </c>
      <c r="T3394" s="109"/>
    </row>
    <row r="3395" spans="1:20">
      <c r="A3395" s="57"/>
      <c r="B3395" s="57"/>
      <c r="C3395" s="57"/>
      <c r="D3395" s="57"/>
      <c r="E3395" s="57"/>
      <c r="F3395" s="45" t="s">
        <v>16</v>
      </c>
      <c r="G3395" s="46"/>
      <c r="H3395" s="46"/>
      <c r="I3395" s="46"/>
      <c r="J3395" s="46"/>
      <c r="K3395" s="46"/>
      <c r="L3395" s="46"/>
      <c r="M3395" s="47"/>
      <c r="N3395" s="47"/>
      <c r="O3395" s="47"/>
      <c r="P3395" s="47"/>
      <c r="Q3395" s="47"/>
      <c r="R3395" s="47"/>
      <c r="S3395" s="46">
        <f t="shared" si="2117"/>
        <v>0</v>
      </c>
      <c r="T3395" s="110"/>
    </row>
    <row r="3396" spans="1:20">
      <c r="A3396" s="57"/>
      <c r="B3396" s="57"/>
      <c r="C3396" s="57"/>
      <c r="D3396" s="57"/>
      <c r="E3396" s="57"/>
      <c r="F3396" s="45" t="s">
        <v>24</v>
      </c>
      <c r="G3396" s="46"/>
      <c r="H3396" s="46"/>
      <c r="I3396" s="46"/>
      <c r="J3396" s="46"/>
      <c r="K3396" s="46"/>
      <c r="L3396" s="46"/>
      <c r="M3396" s="47"/>
      <c r="N3396" s="47"/>
      <c r="O3396" s="47"/>
      <c r="P3396" s="47"/>
      <c r="Q3396" s="47"/>
      <c r="R3396" s="47"/>
      <c r="S3396" s="46">
        <f t="shared" si="2117"/>
        <v>0</v>
      </c>
      <c r="T3396" s="110"/>
    </row>
    <row r="3397" spans="1:20">
      <c r="A3397" s="58"/>
      <c r="B3397" s="58"/>
      <c r="C3397" s="58"/>
      <c r="D3397" s="58"/>
      <c r="E3397" s="58"/>
      <c r="F3397" s="45" t="s">
        <v>14</v>
      </c>
      <c r="G3397" s="48">
        <f t="shared" ref="G3397:R3397" si="2130">G3394+G3395+G3396</f>
        <v>0</v>
      </c>
      <c r="H3397" s="48">
        <f t="shared" si="2130"/>
        <v>0</v>
      </c>
      <c r="I3397" s="48">
        <f t="shared" si="2130"/>
        <v>0</v>
      </c>
      <c r="J3397" s="48">
        <f t="shared" si="2130"/>
        <v>0</v>
      </c>
      <c r="K3397" s="48">
        <f t="shared" si="2130"/>
        <v>0</v>
      </c>
      <c r="L3397" s="48">
        <f t="shared" si="2130"/>
        <v>0</v>
      </c>
      <c r="M3397" s="48">
        <f t="shared" si="2130"/>
        <v>0</v>
      </c>
      <c r="N3397" s="48">
        <f t="shared" si="2130"/>
        <v>0</v>
      </c>
      <c r="O3397" s="48">
        <f t="shared" si="2130"/>
        <v>0</v>
      </c>
      <c r="P3397" s="48">
        <f t="shared" si="2130"/>
        <v>0</v>
      </c>
      <c r="Q3397" s="48">
        <f t="shared" si="2130"/>
        <v>0</v>
      </c>
      <c r="R3397" s="48">
        <f t="shared" si="2130"/>
        <v>0</v>
      </c>
      <c r="S3397" s="48">
        <f t="shared" si="2117"/>
        <v>0</v>
      </c>
      <c r="T3397" s="111"/>
    </row>
    <row r="3398" spans="1:20">
      <c r="A3398" s="56">
        <f t="shared" ref="A3398" si="2131">A3394+1</f>
        <v>33</v>
      </c>
      <c r="B3398" s="56" t="s">
        <v>1488</v>
      </c>
      <c r="C3398" s="56" t="s">
        <v>1530</v>
      </c>
      <c r="D3398" s="56" t="s">
        <v>1508</v>
      </c>
      <c r="E3398" s="56" t="s">
        <v>1488</v>
      </c>
      <c r="F3398" s="45" t="s">
        <v>17</v>
      </c>
      <c r="G3398" s="46"/>
      <c r="H3398" s="46"/>
      <c r="I3398" s="46"/>
      <c r="J3398" s="46"/>
      <c r="K3398" s="46"/>
      <c r="L3398" s="46"/>
      <c r="M3398" s="47"/>
      <c r="N3398" s="47"/>
      <c r="O3398" s="47"/>
      <c r="P3398" s="47"/>
      <c r="Q3398" s="47"/>
      <c r="R3398" s="47"/>
      <c r="S3398" s="46">
        <f t="shared" si="2117"/>
        <v>0</v>
      </c>
      <c r="T3398" s="109"/>
    </row>
    <row r="3399" spans="1:20">
      <c r="A3399" s="57"/>
      <c r="B3399" s="57"/>
      <c r="C3399" s="57"/>
      <c r="D3399" s="57"/>
      <c r="E3399" s="57"/>
      <c r="F3399" s="45" t="s">
        <v>16</v>
      </c>
      <c r="G3399" s="46"/>
      <c r="H3399" s="46"/>
      <c r="I3399" s="46"/>
      <c r="J3399" s="46"/>
      <c r="K3399" s="46"/>
      <c r="L3399" s="46"/>
      <c r="M3399" s="47"/>
      <c r="N3399" s="47"/>
      <c r="O3399" s="47"/>
      <c r="P3399" s="47"/>
      <c r="Q3399" s="47"/>
      <c r="R3399" s="47"/>
      <c r="S3399" s="46">
        <f t="shared" si="2117"/>
        <v>0</v>
      </c>
      <c r="T3399" s="110"/>
    </row>
    <row r="3400" spans="1:20">
      <c r="A3400" s="57"/>
      <c r="B3400" s="57"/>
      <c r="C3400" s="57"/>
      <c r="D3400" s="57"/>
      <c r="E3400" s="57"/>
      <c r="F3400" s="45" t="s">
        <v>24</v>
      </c>
      <c r="G3400" s="46"/>
      <c r="H3400" s="46"/>
      <c r="I3400" s="46"/>
      <c r="J3400" s="46"/>
      <c r="K3400" s="46"/>
      <c r="L3400" s="46"/>
      <c r="M3400" s="47"/>
      <c r="N3400" s="47"/>
      <c r="O3400" s="47"/>
      <c r="P3400" s="47"/>
      <c r="Q3400" s="47"/>
      <c r="R3400" s="47"/>
      <c r="S3400" s="46">
        <f t="shared" si="2117"/>
        <v>0</v>
      </c>
      <c r="T3400" s="110"/>
    </row>
    <row r="3401" spans="1:20">
      <c r="A3401" s="58"/>
      <c r="B3401" s="58"/>
      <c r="C3401" s="58"/>
      <c r="D3401" s="58"/>
      <c r="E3401" s="58"/>
      <c r="F3401" s="45" t="s">
        <v>14</v>
      </c>
      <c r="G3401" s="48">
        <f t="shared" ref="G3401:R3401" si="2132">G3398+G3399+G3400</f>
        <v>0</v>
      </c>
      <c r="H3401" s="48">
        <f t="shared" si="2132"/>
        <v>0</v>
      </c>
      <c r="I3401" s="48">
        <f t="shared" si="2132"/>
        <v>0</v>
      </c>
      <c r="J3401" s="48">
        <f t="shared" si="2132"/>
        <v>0</v>
      </c>
      <c r="K3401" s="48">
        <f t="shared" si="2132"/>
        <v>0</v>
      </c>
      <c r="L3401" s="48">
        <f t="shared" si="2132"/>
        <v>0</v>
      </c>
      <c r="M3401" s="48">
        <f t="shared" si="2132"/>
        <v>0</v>
      </c>
      <c r="N3401" s="48">
        <f t="shared" si="2132"/>
        <v>0</v>
      </c>
      <c r="O3401" s="48">
        <f t="shared" si="2132"/>
        <v>0</v>
      </c>
      <c r="P3401" s="48">
        <f t="shared" si="2132"/>
        <v>0</v>
      </c>
      <c r="Q3401" s="48">
        <f t="shared" si="2132"/>
        <v>0</v>
      </c>
      <c r="R3401" s="48">
        <f t="shared" si="2132"/>
        <v>0</v>
      </c>
      <c r="S3401" s="48">
        <f t="shared" si="2117"/>
        <v>0</v>
      </c>
      <c r="T3401" s="111"/>
    </row>
    <row r="3402" spans="1:20">
      <c r="A3402" s="56">
        <f t="shared" ref="A3402" si="2133">A3398+1</f>
        <v>34</v>
      </c>
      <c r="B3402" s="56" t="s">
        <v>1488</v>
      </c>
      <c r="C3402" s="56" t="s">
        <v>1531</v>
      </c>
      <c r="D3402" s="56" t="s">
        <v>1508</v>
      </c>
      <c r="E3402" s="56" t="s">
        <v>1488</v>
      </c>
      <c r="F3402" s="45" t="s">
        <v>17</v>
      </c>
      <c r="G3402" s="46"/>
      <c r="H3402" s="46"/>
      <c r="I3402" s="46"/>
      <c r="J3402" s="46"/>
      <c r="K3402" s="46"/>
      <c r="L3402" s="46"/>
      <c r="M3402" s="47"/>
      <c r="N3402" s="47"/>
      <c r="O3402" s="47"/>
      <c r="P3402" s="47"/>
      <c r="Q3402" s="47"/>
      <c r="R3402" s="47"/>
      <c r="S3402" s="46">
        <f t="shared" si="2117"/>
        <v>0</v>
      </c>
      <c r="T3402" s="109"/>
    </row>
    <row r="3403" spans="1:20">
      <c r="A3403" s="57"/>
      <c r="B3403" s="57"/>
      <c r="C3403" s="57"/>
      <c r="D3403" s="57"/>
      <c r="E3403" s="57"/>
      <c r="F3403" s="45" t="s">
        <v>16</v>
      </c>
      <c r="G3403" s="46"/>
      <c r="H3403" s="46"/>
      <c r="I3403" s="46"/>
      <c r="J3403" s="46"/>
      <c r="K3403" s="46"/>
      <c r="L3403" s="46"/>
      <c r="M3403" s="47"/>
      <c r="N3403" s="47"/>
      <c r="O3403" s="47"/>
      <c r="P3403" s="47"/>
      <c r="Q3403" s="47"/>
      <c r="R3403" s="47"/>
      <c r="S3403" s="46">
        <f t="shared" si="2117"/>
        <v>0</v>
      </c>
      <c r="T3403" s="110"/>
    </row>
    <row r="3404" spans="1:20">
      <c r="A3404" s="57"/>
      <c r="B3404" s="57"/>
      <c r="C3404" s="57"/>
      <c r="D3404" s="57"/>
      <c r="E3404" s="57"/>
      <c r="F3404" s="45" t="s">
        <v>24</v>
      </c>
      <c r="G3404" s="46"/>
      <c r="H3404" s="46"/>
      <c r="I3404" s="46"/>
      <c r="J3404" s="46"/>
      <c r="K3404" s="46"/>
      <c r="L3404" s="46"/>
      <c r="M3404" s="47"/>
      <c r="N3404" s="47"/>
      <c r="O3404" s="47"/>
      <c r="P3404" s="47"/>
      <c r="Q3404" s="47"/>
      <c r="R3404" s="47"/>
      <c r="S3404" s="46">
        <f t="shared" si="2117"/>
        <v>0</v>
      </c>
      <c r="T3404" s="110"/>
    </row>
    <row r="3405" spans="1:20">
      <c r="A3405" s="58"/>
      <c r="B3405" s="58"/>
      <c r="C3405" s="58"/>
      <c r="D3405" s="58"/>
      <c r="E3405" s="58"/>
      <c r="F3405" s="45" t="s">
        <v>14</v>
      </c>
      <c r="G3405" s="48">
        <f t="shared" ref="G3405:R3405" si="2134">G3402+G3403+G3404</f>
        <v>0</v>
      </c>
      <c r="H3405" s="48">
        <f t="shared" si="2134"/>
        <v>0</v>
      </c>
      <c r="I3405" s="48">
        <f t="shared" si="2134"/>
        <v>0</v>
      </c>
      <c r="J3405" s="48">
        <f t="shared" si="2134"/>
        <v>0</v>
      </c>
      <c r="K3405" s="48">
        <f t="shared" si="2134"/>
        <v>0</v>
      </c>
      <c r="L3405" s="48">
        <f t="shared" si="2134"/>
        <v>0</v>
      </c>
      <c r="M3405" s="48">
        <f t="shared" si="2134"/>
        <v>0</v>
      </c>
      <c r="N3405" s="48">
        <f t="shared" si="2134"/>
        <v>0</v>
      </c>
      <c r="O3405" s="48">
        <f t="shared" si="2134"/>
        <v>0</v>
      </c>
      <c r="P3405" s="48">
        <f t="shared" si="2134"/>
        <v>0</v>
      </c>
      <c r="Q3405" s="48">
        <f t="shared" si="2134"/>
        <v>0</v>
      </c>
      <c r="R3405" s="48">
        <f t="shared" si="2134"/>
        <v>0</v>
      </c>
      <c r="S3405" s="48">
        <f t="shared" si="2117"/>
        <v>0</v>
      </c>
      <c r="T3405" s="111"/>
    </row>
    <row r="3406" spans="1:20">
      <c r="A3406" s="56">
        <f t="shared" ref="A3406" si="2135">A3402+1</f>
        <v>35</v>
      </c>
      <c r="B3406" s="56" t="s">
        <v>1488</v>
      </c>
      <c r="C3406" s="56" t="s">
        <v>1509</v>
      </c>
      <c r="D3406" s="56" t="s">
        <v>1467</v>
      </c>
      <c r="E3406" s="56" t="s">
        <v>1488</v>
      </c>
      <c r="F3406" s="45" t="s">
        <v>17</v>
      </c>
      <c r="G3406" s="46"/>
      <c r="H3406" s="46"/>
      <c r="I3406" s="46"/>
      <c r="J3406" s="46"/>
      <c r="K3406" s="46"/>
      <c r="L3406" s="46"/>
      <c r="M3406" s="47"/>
      <c r="N3406" s="47"/>
      <c r="O3406" s="47"/>
      <c r="P3406" s="47"/>
      <c r="Q3406" s="47"/>
      <c r="R3406" s="47"/>
      <c r="S3406" s="46">
        <f t="shared" si="2117"/>
        <v>0</v>
      </c>
      <c r="T3406" s="109"/>
    </row>
    <row r="3407" spans="1:20">
      <c r="A3407" s="57"/>
      <c r="B3407" s="57"/>
      <c r="C3407" s="57"/>
      <c r="D3407" s="57"/>
      <c r="E3407" s="57"/>
      <c r="F3407" s="45" t="s">
        <v>16</v>
      </c>
      <c r="G3407" s="46"/>
      <c r="H3407" s="46"/>
      <c r="I3407" s="46"/>
      <c r="J3407" s="46"/>
      <c r="K3407" s="46"/>
      <c r="L3407" s="46"/>
      <c r="M3407" s="47"/>
      <c r="N3407" s="47"/>
      <c r="O3407" s="47"/>
      <c r="P3407" s="47"/>
      <c r="Q3407" s="47"/>
      <c r="R3407" s="47"/>
      <c r="S3407" s="46">
        <f t="shared" si="2117"/>
        <v>0</v>
      </c>
      <c r="T3407" s="110"/>
    </row>
    <row r="3408" spans="1:20">
      <c r="A3408" s="57"/>
      <c r="B3408" s="57"/>
      <c r="C3408" s="57"/>
      <c r="D3408" s="57"/>
      <c r="E3408" s="57"/>
      <c r="F3408" s="45" t="s">
        <v>24</v>
      </c>
      <c r="G3408" s="46"/>
      <c r="H3408" s="46"/>
      <c r="I3408" s="46"/>
      <c r="J3408" s="46"/>
      <c r="K3408" s="46"/>
      <c r="L3408" s="46"/>
      <c r="M3408" s="47"/>
      <c r="N3408" s="47"/>
      <c r="O3408" s="47"/>
      <c r="P3408" s="47"/>
      <c r="Q3408" s="47"/>
      <c r="R3408" s="47"/>
      <c r="S3408" s="46">
        <f t="shared" si="2117"/>
        <v>0</v>
      </c>
      <c r="T3408" s="110"/>
    </row>
    <row r="3409" spans="1:20">
      <c r="A3409" s="58"/>
      <c r="B3409" s="58"/>
      <c r="C3409" s="58"/>
      <c r="D3409" s="58"/>
      <c r="E3409" s="58"/>
      <c r="F3409" s="45" t="s">
        <v>14</v>
      </c>
      <c r="G3409" s="48">
        <f t="shared" ref="G3409:R3409" si="2136">G3406+G3407+G3408</f>
        <v>0</v>
      </c>
      <c r="H3409" s="48">
        <f t="shared" si="2136"/>
        <v>0</v>
      </c>
      <c r="I3409" s="48">
        <f t="shared" si="2136"/>
        <v>0</v>
      </c>
      <c r="J3409" s="48">
        <f t="shared" si="2136"/>
        <v>0</v>
      </c>
      <c r="K3409" s="48">
        <f t="shared" si="2136"/>
        <v>0</v>
      </c>
      <c r="L3409" s="48">
        <f t="shared" si="2136"/>
        <v>0</v>
      </c>
      <c r="M3409" s="48">
        <f t="shared" si="2136"/>
        <v>0</v>
      </c>
      <c r="N3409" s="48">
        <f t="shared" si="2136"/>
        <v>0</v>
      </c>
      <c r="O3409" s="48">
        <f t="shared" si="2136"/>
        <v>0</v>
      </c>
      <c r="P3409" s="48">
        <f t="shared" si="2136"/>
        <v>0</v>
      </c>
      <c r="Q3409" s="48">
        <f t="shared" si="2136"/>
        <v>0</v>
      </c>
      <c r="R3409" s="48">
        <f t="shared" si="2136"/>
        <v>0</v>
      </c>
      <c r="S3409" s="48">
        <f t="shared" si="2117"/>
        <v>0</v>
      </c>
      <c r="T3409" s="111"/>
    </row>
    <row r="3410" spans="1:20">
      <c r="A3410" s="56">
        <f t="shared" ref="A3410" si="2137">A3406+1</f>
        <v>36</v>
      </c>
      <c r="B3410" s="56" t="s">
        <v>1488</v>
      </c>
      <c r="C3410" s="56" t="s">
        <v>1532</v>
      </c>
      <c r="D3410" s="56" t="s">
        <v>1467</v>
      </c>
      <c r="E3410" s="56" t="s">
        <v>1488</v>
      </c>
      <c r="F3410" s="45" t="s">
        <v>17</v>
      </c>
      <c r="G3410" s="46"/>
      <c r="H3410" s="46"/>
      <c r="I3410" s="46"/>
      <c r="J3410" s="46"/>
      <c r="K3410" s="46"/>
      <c r="L3410" s="46"/>
      <c r="M3410" s="47"/>
      <c r="N3410" s="47"/>
      <c r="O3410" s="47"/>
      <c r="P3410" s="47"/>
      <c r="Q3410" s="47"/>
      <c r="R3410" s="47"/>
      <c r="S3410" s="46">
        <f t="shared" si="2117"/>
        <v>0</v>
      </c>
      <c r="T3410" s="109"/>
    </row>
    <row r="3411" spans="1:20">
      <c r="A3411" s="57"/>
      <c r="B3411" s="57"/>
      <c r="C3411" s="57"/>
      <c r="D3411" s="57"/>
      <c r="E3411" s="57"/>
      <c r="F3411" s="45" t="s">
        <v>16</v>
      </c>
      <c r="G3411" s="46"/>
      <c r="H3411" s="46"/>
      <c r="I3411" s="46"/>
      <c r="J3411" s="46"/>
      <c r="K3411" s="46"/>
      <c r="L3411" s="46"/>
      <c r="M3411" s="47"/>
      <c r="N3411" s="47"/>
      <c r="O3411" s="47"/>
      <c r="P3411" s="47"/>
      <c r="Q3411" s="47"/>
      <c r="R3411" s="47"/>
      <c r="S3411" s="46">
        <f t="shared" si="2117"/>
        <v>0</v>
      </c>
      <c r="T3411" s="110"/>
    </row>
    <row r="3412" spans="1:20">
      <c r="A3412" s="57"/>
      <c r="B3412" s="57"/>
      <c r="C3412" s="57"/>
      <c r="D3412" s="57"/>
      <c r="E3412" s="57"/>
      <c r="F3412" s="45" t="s">
        <v>24</v>
      </c>
      <c r="G3412" s="46"/>
      <c r="H3412" s="46"/>
      <c r="I3412" s="46"/>
      <c r="J3412" s="46"/>
      <c r="K3412" s="46"/>
      <c r="L3412" s="46"/>
      <c r="M3412" s="47"/>
      <c r="N3412" s="47"/>
      <c r="O3412" s="47"/>
      <c r="P3412" s="47"/>
      <c r="Q3412" s="47"/>
      <c r="R3412" s="47"/>
      <c r="S3412" s="46">
        <f t="shared" si="2117"/>
        <v>0</v>
      </c>
      <c r="T3412" s="110"/>
    </row>
    <row r="3413" spans="1:20">
      <c r="A3413" s="58"/>
      <c r="B3413" s="58"/>
      <c r="C3413" s="58"/>
      <c r="D3413" s="58"/>
      <c r="E3413" s="58"/>
      <c r="F3413" s="45" t="s">
        <v>14</v>
      </c>
      <c r="G3413" s="48">
        <f t="shared" ref="G3413:R3413" si="2138">G3410+G3411+G3412</f>
        <v>0</v>
      </c>
      <c r="H3413" s="48">
        <f t="shared" si="2138"/>
        <v>0</v>
      </c>
      <c r="I3413" s="48">
        <f t="shared" si="2138"/>
        <v>0</v>
      </c>
      <c r="J3413" s="48">
        <f t="shared" si="2138"/>
        <v>0</v>
      </c>
      <c r="K3413" s="48">
        <f t="shared" si="2138"/>
        <v>0</v>
      </c>
      <c r="L3413" s="48">
        <f t="shared" si="2138"/>
        <v>0</v>
      </c>
      <c r="M3413" s="48">
        <f t="shared" si="2138"/>
        <v>0</v>
      </c>
      <c r="N3413" s="48">
        <f t="shared" si="2138"/>
        <v>0</v>
      </c>
      <c r="O3413" s="48">
        <f t="shared" si="2138"/>
        <v>0</v>
      </c>
      <c r="P3413" s="48">
        <f t="shared" si="2138"/>
        <v>0</v>
      </c>
      <c r="Q3413" s="48">
        <f t="shared" si="2138"/>
        <v>0</v>
      </c>
      <c r="R3413" s="48">
        <f t="shared" si="2138"/>
        <v>0</v>
      </c>
      <c r="S3413" s="48">
        <f t="shared" si="2117"/>
        <v>0</v>
      </c>
      <c r="T3413" s="111"/>
    </row>
    <row r="3414" spans="1:20">
      <c r="A3414" s="56">
        <f t="shared" ref="A3414" si="2139">A3410+1</f>
        <v>37</v>
      </c>
      <c r="B3414" s="56" t="s">
        <v>1488</v>
      </c>
      <c r="C3414" s="56" t="s">
        <v>1510</v>
      </c>
      <c r="D3414" s="56" t="s">
        <v>1456</v>
      </c>
      <c r="E3414" s="56" t="s">
        <v>1488</v>
      </c>
      <c r="F3414" s="45" t="s">
        <v>17</v>
      </c>
      <c r="G3414" s="46"/>
      <c r="H3414" s="46"/>
      <c r="I3414" s="46"/>
      <c r="J3414" s="46"/>
      <c r="K3414" s="46"/>
      <c r="L3414" s="46"/>
      <c r="M3414" s="47"/>
      <c r="N3414" s="47"/>
      <c r="O3414" s="47"/>
      <c r="P3414" s="47"/>
      <c r="Q3414" s="47"/>
      <c r="R3414" s="47"/>
      <c r="S3414" s="46">
        <f t="shared" si="2117"/>
        <v>0</v>
      </c>
      <c r="T3414" s="109"/>
    </row>
    <row r="3415" spans="1:20">
      <c r="A3415" s="57"/>
      <c r="B3415" s="57"/>
      <c r="C3415" s="57"/>
      <c r="D3415" s="57"/>
      <c r="E3415" s="57"/>
      <c r="F3415" s="45" t="s">
        <v>16</v>
      </c>
      <c r="G3415" s="46"/>
      <c r="H3415" s="46"/>
      <c r="I3415" s="46"/>
      <c r="J3415" s="46"/>
      <c r="K3415" s="46"/>
      <c r="L3415" s="46"/>
      <c r="M3415" s="47"/>
      <c r="N3415" s="47"/>
      <c r="O3415" s="47"/>
      <c r="P3415" s="47"/>
      <c r="Q3415" s="47"/>
      <c r="R3415" s="47"/>
      <c r="S3415" s="46">
        <f t="shared" si="2117"/>
        <v>0</v>
      </c>
      <c r="T3415" s="110"/>
    </row>
    <row r="3416" spans="1:20">
      <c r="A3416" s="57"/>
      <c r="B3416" s="57"/>
      <c r="C3416" s="57"/>
      <c r="D3416" s="57"/>
      <c r="E3416" s="57"/>
      <c r="F3416" s="45" t="s">
        <v>24</v>
      </c>
      <c r="G3416" s="46"/>
      <c r="H3416" s="46"/>
      <c r="I3416" s="46"/>
      <c r="J3416" s="46"/>
      <c r="K3416" s="46"/>
      <c r="L3416" s="46"/>
      <c r="M3416" s="47"/>
      <c r="N3416" s="47"/>
      <c r="O3416" s="47"/>
      <c r="P3416" s="47"/>
      <c r="Q3416" s="47"/>
      <c r="R3416" s="47"/>
      <c r="S3416" s="46">
        <f t="shared" si="2117"/>
        <v>0</v>
      </c>
      <c r="T3416" s="110"/>
    </row>
    <row r="3417" spans="1:20">
      <c r="A3417" s="58"/>
      <c r="B3417" s="58"/>
      <c r="C3417" s="58"/>
      <c r="D3417" s="58"/>
      <c r="E3417" s="58"/>
      <c r="F3417" s="45" t="s">
        <v>14</v>
      </c>
      <c r="G3417" s="48">
        <f t="shared" ref="G3417:R3417" si="2140">G3414+G3415+G3416</f>
        <v>0</v>
      </c>
      <c r="H3417" s="48">
        <f t="shared" si="2140"/>
        <v>0</v>
      </c>
      <c r="I3417" s="48">
        <f t="shared" si="2140"/>
        <v>0</v>
      </c>
      <c r="J3417" s="48">
        <f t="shared" si="2140"/>
        <v>0</v>
      </c>
      <c r="K3417" s="48">
        <f t="shared" si="2140"/>
        <v>0</v>
      </c>
      <c r="L3417" s="48">
        <f t="shared" si="2140"/>
        <v>0</v>
      </c>
      <c r="M3417" s="48">
        <f t="shared" si="2140"/>
        <v>0</v>
      </c>
      <c r="N3417" s="48">
        <f t="shared" si="2140"/>
        <v>0</v>
      </c>
      <c r="O3417" s="48">
        <f t="shared" si="2140"/>
        <v>0</v>
      </c>
      <c r="P3417" s="48">
        <f t="shared" si="2140"/>
        <v>0</v>
      </c>
      <c r="Q3417" s="48">
        <f t="shared" si="2140"/>
        <v>0</v>
      </c>
      <c r="R3417" s="48">
        <f t="shared" si="2140"/>
        <v>0</v>
      </c>
      <c r="S3417" s="48">
        <f t="shared" si="2117"/>
        <v>0</v>
      </c>
      <c r="T3417" s="111"/>
    </row>
    <row r="3418" spans="1:20">
      <c r="A3418" s="56">
        <f t="shared" ref="A3418" si="2141">A3414+1</f>
        <v>38</v>
      </c>
      <c r="B3418" s="56" t="s">
        <v>1488</v>
      </c>
      <c r="C3418" s="56" t="s">
        <v>1533</v>
      </c>
      <c r="D3418" s="56" t="s">
        <v>1456</v>
      </c>
      <c r="E3418" s="56" t="s">
        <v>1488</v>
      </c>
      <c r="F3418" s="45" t="s">
        <v>17</v>
      </c>
      <c r="G3418" s="46"/>
      <c r="H3418" s="46"/>
      <c r="I3418" s="46"/>
      <c r="J3418" s="46"/>
      <c r="K3418" s="46"/>
      <c r="L3418" s="46"/>
      <c r="M3418" s="47"/>
      <c r="N3418" s="47"/>
      <c r="O3418" s="47"/>
      <c r="P3418" s="47"/>
      <c r="Q3418" s="47"/>
      <c r="R3418" s="47"/>
      <c r="S3418" s="46">
        <f t="shared" si="2117"/>
        <v>0</v>
      </c>
      <c r="T3418" s="109"/>
    </row>
    <row r="3419" spans="1:20">
      <c r="A3419" s="57"/>
      <c r="B3419" s="57"/>
      <c r="C3419" s="57"/>
      <c r="D3419" s="57"/>
      <c r="E3419" s="57"/>
      <c r="F3419" s="45" t="s">
        <v>16</v>
      </c>
      <c r="G3419" s="46"/>
      <c r="H3419" s="46"/>
      <c r="I3419" s="46"/>
      <c r="J3419" s="46"/>
      <c r="K3419" s="46"/>
      <c r="L3419" s="46"/>
      <c r="M3419" s="47"/>
      <c r="N3419" s="47"/>
      <c r="O3419" s="47"/>
      <c r="P3419" s="47"/>
      <c r="Q3419" s="47"/>
      <c r="R3419" s="47"/>
      <c r="S3419" s="46">
        <f t="shared" si="2117"/>
        <v>0</v>
      </c>
      <c r="T3419" s="110"/>
    </row>
    <row r="3420" spans="1:20">
      <c r="A3420" s="57"/>
      <c r="B3420" s="57"/>
      <c r="C3420" s="57"/>
      <c r="D3420" s="57"/>
      <c r="E3420" s="57"/>
      <c r="F3420" s="45" t="s">
        <v>24</v>
      </c>
      <c r="G3420" s="46"/>
      <c r="H3420" s="46"/>
      <c r="I3420" s="46"/>
      <c r="J3420" s="46"/>
      <c r="K3420" s="46"/>
      <c r="L3420" s="46"/>
      <c r="M3420" s="47"/>
      <c r="N3420" s="47"/>
      <c r="O3420" s="47"/>
      <c r="P3420" s="47"/>
      <c r="Q3420" s="47"/>
      <c r="R3420" s="47"/>
      <c r="S3420" s="46">
        <f t="shared" si="2117"/>
        <v>0</v>
      </c>
      <c r="T3420" s="110"/>
    </row>
    <row r="3421" spans="1:20">
      <c r="A3421" s="58"/>
      <c r="B3421" s="58"/>
      <c r="C3421" s="58"/>
      <c r="D3421" s="58"/>
      <c r="E3421" s="58"/>
      <c r="F3421" s="45" t="s">
        <v>14</v>
      </c>
      <c r="G3421" s="48">
        <f t="shared" ref="G3421:R3421" si="2142">G3418+G3419+G3420</f>
        <v>0</v>
      </c>
      <c r="H3421" s="48">
        <f t="shared" si="2142"/>
        <v>0</v>
      </c>
      <c r="I3421" s="48">
        <f t="shared" si="2142"/>
        <v>0</v>
      </c>
      <c r="J3421" s="48">
        <f t="shared" si="2142"/>
        <v>0</v>
      </c>
      <c r="K3421" s="48">
        <f t="shared" si="2142"/>
        <v>0</v>
      </c>
      <c r="L3421" s="48">
        <f t="shared" si="2142"/>
        <v>0</v>
      </c>
      <c r="M3421" s="48">
        <f t="shared" si="2142"/>
        <v>0</v>
      </c>
      <c r="N3421" s="48">
        <f t="shared" si="2142"/>
        <v>0</v>
      </c>
      <c r="O3421" s="48">
        <f t="shared" si="2142"/>
        <v>0</v>
      </c>
      <c r="P3421" s="48">
        <f t="shared" si="2142"/>
        <v>0</v>
      </c>
      <c r="Q3421" s="48">
        <f t="shared" si="2142"/>
        <v>0</v>
      </c>
      <c r="R3421" s="48">
        <f t="shared" si="2142"/>
        <v>0</v>
      </c>
      <c r="S3421" s="48">
        <f t="shared" si="2117"/>
        <v>0</v>
      </c>
      <c r="T3421" s="111"/>
    </row>
    <row r="3422" spans="1:20">
      <c r="A3422" s="56">
        <f t="shared" ref="A3422" si="2143">A3418+1</f>
        <v>39</v>
      </c>
      <c r="B3422" s="56" t="s">
        <v>1488</v>
      </c>
      <c r="C3422" s="56" t="s">
        <v>1511</v>
      </c>
      <c r="D3422" s="56" t="s">
        <v>1512</v>
      </c>
      <c r="E3422" s="56" t="s">
        <v>1488</v>
      </c>
      <c r="F3422" s="45" t="s">
        <v>17</v>
      </c>
      <c r="G3422" s="46"/>
      <c r="H3422" s="46"/>
      <c r="I3422" s="46"/>
      <c r="J3422" s="46"/>
      <c r="K3422" s="46"/>
      <c r="L3422" s="46"/>
      <c r="M3422" s="47"/>
      <c r="N3422" s="47"/>
      <c r="O3422" s="47"/>
      <c r="P3422" s="47"/>
      <c r="Q3422" s="47"/>
      <c r="R3422" s="47"/>
      <c r="S3422" s="46">
        <f t="shared" si="2117"/>
        <v>0</v>
      </c>
      <c r="T3422" s="109"/>
    </row>
    <row r="3423" spans="1:20">
      <c r="A3423" s="57"/>
      <c r="B3423" s="57"/>
      <c r="C3423" s="57"/>
      <c r="D3423" s="57"/>
      <c r="E3423" s="57"/>
      <c r="F3423" s="45" t="s">
        <v>16</v>
      </c>
      <c r="G3423" s="46"/>
      <c r="H3423" s="46"/>
      <c r="I3423" s="46"/>
      <c r="J3423" s="46"/>
      <c r="K3423" s="46"/>
      <c r="L3423" s="46"/>
      <c r="M3423" s="47"/>
      <c r="N3423" s="47"/>
      <c r="O3423" s="47"/>
      <c r="P3423" s="47"/>
      <c r="Q3423" s="47"/>
      <c r="R3423" s="47"/>
      <c r="S3423" s="46">
        <f t="shared" si="2117"/>
        <v>0</v>
      </c>
      <c r="T3423" s="110"/>
    </row>
    <row r="3424" spans="1:20">
      <c r="A3424" s="57"/>
      <c r="B3424" s="57"/>
      <c r="C3424" s="57"/>
      <c r="D3424" s="57"/>
      <c r="E3424" s="57"/>
      <c r="F3424" s="45" t="s">
        <v>24</v>
      </c>
      <c r="G3424" s="46"/>
      <c r="H3424" s="46"/>
      <c r="I3424" s="46"/>
      <c r="J3424" s="46"/>
      <c r="K3424" s="46"/>
      <c r="L3424" s="46"/>
      <c r="M3424" s="47"/>
      <c r="N3424" s="47"/>
      <c r="O3424" s="47"/>
      <c r="P3424" s="47"/>
      <c r="Q3424" s="47"/>
      <c r="R3424" s="47"/>
      <c r="S3424" s="46">
        <f t="shared" si="2117"/>
        <v>0</v>
      </c>
      <c r="T3424" s="110"/>
    </row>
    <row r="3425" spans="1:20">
      <c r="A3425" s="58"/>
      <c r="B3425" s="58"/>
      <c r="C3425" s="58"/>
      <c r="D3425" s="58"/>
      <c r="E3425" s="58"/>
      <c r="F3425" s="45" t="s">
        <v>14</v>
      </c>
      <c r="G3425" s="48">
        <f t="shared" ref="G3425:R3425" si="2144">G3422+G3423+G3424</f>
        <v>0</v>
      </c>
      <c r="H3425" s="48">
        <f t="shared" si="2144"/>
        <v>0</v>
      </c>
      <c r="I3425" s="48">
        <f t="shared" si="2144"/>
        <v>0</v>
      </c>
      <c r="J3425" s="48">
        <f t="shared" si="2144"/>
        <v>0</v>
      </c>
      <c r="K3425" s="48">
        <f t="shared" si="2144"/>
        <v>0</v>
      </c>
      <c r="L3425" s="48">
        <f t="shared" si="2144"/>
        <v>0</v>
      </c>
      <c r="M3425" s="48">
        <f t="shared" si="2144"/>
        <v>0</v>
      </c>
      <c r="N3425" s="48">
        <f t="shared" si="2144"/>
        <v>0</v>
      </c>
      <c r="O3425" s="48">
        <f t="shared" si="2144"/>
        <v>0</v>
      </c>
      <c r="P3425" s="48">
        <f t="shared" si="2144"/>
        <v>0</v>
      </c>
      <c r="Q3425" s="48">
        <f t="shared" si="2144"/>
        <v>0</v>
      </c>
      <c r="R3425" s="48">
        <f t="shared" si="2144"/>
        <v>0</v>
      </c>
      <c r="S3425" s="48">
        <f t="shared" si="2117"/>
        <v>0</v>
      </c>
      <c r="T3425" s="111"/>
    </row>
    <row r="3426" spans="1:20">
      <c r="A3426" s="56">
        <f t="shared" ref="A3426" si="2145">A3422+1</f>
        <v>40</v>
      </c>
      <c r="B3426" s="56" t="s">
        <v>1488</v>
      </c>
      <c r="C3426" s="56" t="s">
        <v>1513</v>
      </c>
      <c r="D3426" s="56" t="s">
        <v>1514</v>
      </c>
      <c r="E3426" s="56" t="s">
        <v>1488</v>
      </c>
      <c r="F3426" s="45" t="s">
        <v>17</v>
      </c>
      <c r="G3426" s="46"/>
      <c r="H3426" s="46"/>
      <c r="I3426" s="46"/>
      <c r="J3426" s="46"/>
      <c r="K3426" s="46"/>
      <c r="L3426" s="46"/>
      <c r="M3426" s="47"/>
      <c r="N3426" s="47"/>
      <c r="O3426" s="47"/>
      <c r="P3426" s="47"/>
      <c r="Q3426" s="47"/>
      <c r="R3426" s="47"/>
      <c r="S3426" s="46">
        <f t="shared" si="2117"/>
        <v>0</v>
      </c>
      <c r="T3426" s="109"/>
    </row>
    <row r="3427" spans="1:20">
      <c r="A3427" s="57"/>
      <c r="B3427" s="57"/>
      <c r="C3427" s="57"/>
      <c r="D3427" s="57"/>
      <c r="E3427" s="57"/>
      <c r="F3427" s="45" t="s">
        <v>16</v>
      </c>
      <c r="G3427" s="46"/>
      <c r="H3427" s="46"/>
      <c r="I3427" s="46"/>
      <c r="J3427" s="46"/>
      <c r="K3427" s="46"/>
      <c r="L3427" s="46"/>
      <c r="M3427" s="47"/>
      <c r="N3427" s="47"/>
      <c r="O3427" s="47"/>
      <c r="P3427" s="47"/>
      <c r="Q3427" s="47"/>
      <c r="R3427" s="47"/>
      <c r="S3427" s="46">
        <f t="shared" si="2117"/>
        <v>0</v>
      </c>
      <c r="T3427" s="110"/>
    </row>
    <row r="3428" spans="1:20">
      <c r="A3428" s="57"/>
      <c r="B3428" s="57"/>
      <c r="C3428" s="57"/>
      <c r="D3428" s="57"/>
      <c r="E3428" s="57"/>
      <c r="F3428" s="45" t="s">
        <v>24</v>
      </c>
      <c r="G3428" s="46"/>
      <c r="H3428" s="46"/>
      <c r="I3428" s="46"/>
      <c r="J3428" s="46"/>
      <c r="K3428" s="46"/>
      <c r="L3428" s="46"/>
      <c r="M3428" s="47"/>
      <c r="N3428" s="47"/>
      <c r="O3428" s="47"/>
      <c r="P3428" s="47"/>
      <c r="Q3428" s="47"/>
      <c r="R3428" s="47"/>
      <c r="S3428" s="46">
        <f t="shared" si="2117"/>
        <v>0</v>
      </c>
      <c r="T3428" s="110"/>
    </row>
    <row r="3429" spans="1:20">
      <c r="A3429" s="58"/>
      <c r="B3429" s="58"/>
      <c r="C3429" s="58"/>
      <c r="D3429" s="58"/>
      <c r="E3429" s="58"/>
      <c r="F3429" s="45" t="s">
        <v>14</v>
      </c>
      <c r="G3429" s="48">
        <f t="shared" ref="G3429:R3429" si="2146">G3426+G3427+G3428</f>
        <v>0</v>
      </c>
      <c r="H3429" s="48">
        <f t="shared" si="2146"/>
        <v>0</v>
      </c>
      <c r="I3429" s="48">
        <f t="shared" si="2146"/>
        <v>0</v>
      </c>
      <c r="J3429" s="48">
        <f t="shared" si="2146"/>
        <v>0</v>
      </c>
      <c r="K3429" s="48">
        <f t="shared" si="2146"/>
        <v>0</v>
      </c>
      <c r="L3429" s="48">
        <f t="shared" si="2146"/>
        <v>0</v>
      </c>
      <c r="M3429" s="48">
        <f t="shared" si="2146"/>
        <v>0</v>
      </c>
      <c r="N3429" s="48">
        <f t="shared" si="2146"/>
        <v>0</v>
      </c>
      <c r="O3429" s="48">
        <f t="shared" si="2146"/>
        <v>0</v>
      </c>
      <c r="P3429" s="48">
        <f t="shared" si="2146"/>
        <v>0</v>
      </c>
      <c r="Q3429" s="48">
        <f t="shared" si="2146"/>
        <v>0</v>
      </c>
      <c r="R3429" s="48">
        <f t="shared" si="2146"/>
        <v>0</v>
      </c>
      <c r="S3429" s="48">
        <f t="shared" si="2117"/>
        <v>0</v>
      </c>
      <c r="T3429" s="111"/>
    </row>
    <row r="3430" spans="1:20">
      <c r="A3430" s="56">
        <f t="shared" ref="A3430" si="2147">A3426+1</f>
        <v>41</v>
      </c>
      <c r="B3430" s="56"/>
      <c r="C3430" s="56"/>
      <c r="D3430" s="56"/>
      <c r="E3430" s="56"/>
      <c r="F3430" s="45" t="s">
        <v>17</v>
      </c>
      <c r="G3430" s="46"/>
      <c r="H3430" s="46"/>
      <c r="I3430" s="46"/>
      <c r="J3430" s="46"/>
      <c r="K3430" s="46"/>
      <c r="L3430" s="46"/>
      <c r="M3430" s="47"/>
      <c r="N3430" s="47"/>
      <c r="O3430" s="47"/>
      <c r="P3430" s="47"/>
      <c r="Q3430" s="47"/>
      <c r="R3430" s="47"/>
      <c r="S3430" s="46">
        <f t="shared" si="2117"/>
        <v>0</v>
      </c>
      <c r="T3430" s="109"/>
    </row>
    <row r="3431" spans="1:20">
      <c r="A3431" s="57"/>
      <c r="B3431" s="57"/>
      <c r="C3431" s="57"/>
      <c r="D3431" s="57"/>
      <c r="E3431" s="57"/>
      <c r="F3431" s="45" t="s">
        <v>16</v>
      </c>
      <c r="G3431" s="46"/>
      <c r="H3431" s="46"/>
      <c r="I3431" s="46"/>
      <c r="J3431" s="46"/>
      <c r="K3431" s="46"/>
      <c r="L3431" s="46"/>
      <c r="M3431" s="47"/>
      <c r="N3431" s="47"/>
      <c r="O3431" s="47"/>
      <c r="P3431" s="47"/>
      <c r="Q3431" s="47"/>
      <c r="R3431" s="47"/>
      <c r="S3431" s="46">
        <f t="shared" si="2117"/>
        <v>0</v>
      </c>
      <c r="T3431" s="110"/>
    </row>
    <row r="3432" spans="1:20">
      <c r="A3432" s="57"/>
      <c r="B3432" s="57"/>
      <c r="C3432" s="57"/>
      <c r="D3432" s="57"/>
      <c r="E3432" s="57"/>
      <c r="F3432" s="45" t="s">
        <v>24</v>
      </c>
      <c r="G3432" s="46"/>
      <c r="H3432" s="46"/>
      <c r="I3432" s="46"/>
      <c r="J3432" s="46"/>
      <c r="K3432" s="46"/>
      <c r="L3432" s="46"/>
      <c r="M3432" s="47"/>
      <c r="N3432" s="47"/>
      <c r="O3432" s="47"/>
      <c r="P3432" s="47"/>
      <c r="Q3432" s="47"/>
      <c r="R3432" s="47"/>
      <c r="S3432" s="46">
        <f t="shared" si="2117"/>
        <v>0</v>
      </c>
      <c r="T3432" s="110"/>
    </row>
    <row r="3433" spans="1:20">
      <c r="A3433" s="58"/>
      <c r="B3433" s="58"/>
      <c r="C3433" s="58"/>
      <c r="D3433" s="58"/>
      <c r="E3433" s="58"/>
      <c r="F3433" s="45" t="s">
        <v>14</v>
      </c>
      <c r="G3433" s="48">
        <f t="shared" ref="G3433:R3433" si="2148">G3430+G3431+G3432</f>
        <v>0</v>
      </c>
      <c r="H3433" s="48">
        <f t="shared" si="2148"/>
        <v>0</v>
      </c>
      <c r="I3433" s="48">
        <f t="shared" si="2148"/>
        <v>0</v>
      </c>
      <c r="J3433" s="48">
        <f t="shared" si="2148"/>
        <v>0</v>
      </c>
      <c r="K3433" s="48">
        <f t="shared" si="2148"/>
        <v>0</v>
      </c>
      <c r="L3433" s="48">
        <f t="shared" si="2148"/>
        <v>0</v>
      </c>
      <c r="M3433" s="48">
        <f t="shared" si="2148"/>
        <v>0</v>
      </c>
      <c r="N3433" s="48">
        <f t="shared" si="2148"/>
        <v>0</v>
      </c>
      <c r="O3433" s="48">
        <f t="shared" si="2148"/>
        <v>0</v>
      </c>
      <c r="P3433" s="48">
        <f t="shared" si="2148"/>
        <v>0</v>
      </c>
      <c r="Q3433" s="48">
        <f t="shared" si="2148"/>
        <v>0</v>
      </c>
      <c r="R3433" s="48">
        <f t="shared" si="2148"/>
        <v>0</v>
      </c>
      <c r="S3433" s="48">
        <f t="shared" si="2117"/>
        <v>0</v>
      </c>
      <c r="T3433" s="111"/>
    </row>
    <row r="3434" spans="1:20">
      <c r="A3434" s="56">
        <f t="shared" ref="A3434" si="2149">A3430+1</f>
        <v>42</v>
      </c>
      <c r="B3434" s="56"/>
      <c r="C3434" s="56"/>
      <c r="D3434" s="56"/>
      <c r="E3434" s="56"/>
      <c r="F3434" s="45" t="s">
        <v>17</v>
      </c>
      <c r="G3434" s="46"/>
      <c r="H3434" s="46"/>
      <c r="I3434" s="46"/>
      <c r="J3434" s="46"/>
      <c r="K3434" s="46"/>
      <c r="L3434" s="46"/>
      <c r="M3434" s="47"/>
      <c r="N3434" s="47"/>
      <c r="O3434" s="47"/>
      <c r="P3434" s="47"/>
      <c r="Q3434" s="47"/>
      <c r="R3434" s="47"/>
      <c r="S3434" s="46">
        <f t="shared" si="2117"/>
        <v>0</v>
      </c>
      <c r="T3434" s="109"/>
    </row>
    <row r="3435" spans="1:20">
      <c r="A3435" s="57"/>
      <c r="B3435" s="57"/>
      <c r="C3435" s="57"/>
      <c r="D3435" s="57"/>
      <c r="E3435" s="57"/>
      <c r="F3435" s="45" t="s">
        <v>16</v>
      </c>
      <c r="G3435" s="46"/>
      <c r="H3435" s="46"/>
      <c r="I3435" s="46"/>
      <c r="J3435" s="46"/>
      <c r="K3435" s="46"/>
      <c r="L3435" s="46"/>
      <c r="M3435" s="47"/>
      <c r="N3435" s="47"/>
      <c r="O3435" s="47"/>
      <c r="P3435" s="47"/>
      <c r="Q3435" s="47"/>
      <c r="R3435" s="47"/>
      <c r="S3435" s="46">
        <f t="shared" ref="S3435:S3498" si="2150">SUM(G3435:R3435)</f>
        <v>0</v>
      </c>
      <c r="T3435" s="110"/>
    </row>
    <row r="3436" spans="1:20">
      <c r="A3436" s="57"/>
      <c r="B3436" s="57"/>
      <c r="C3436" s="57"/>
      <c r="D3436" s="57"/>
      <c r="E3436" s="57"/>
      <c r="F3436" s="45" t="s">
        <v>24</v>
      </c>
      <c r="G3436" s="46"/>
      <c r="H3436" s="46"/>
      <c r="I3436" s="46"/>
      <c r="J3436" s="46"/>
      <c r="K3436" s="46"/>
      <c r="L3436" s="46"/>
      <c r="M3436" s="47"/>
      <c r="N3436" s="47"/>
      <c r="O3436" s="47"/>
      <c r="P3436" s="47"/>
      <c r="Q3436" s="47"/>
      <c r="R3436" s="47"/>
      <c r="S3436" s="46">
        <f t="shared" si="2150"/>
        <v>0</v>
      </c>
      <c r="T3436" s="110"/>
    </row>
    <row r="3437" spans="1:20">
      <c r="A3437" s="58"/>
      <c r="B3437" s="58"/>
      <c r="C3437" s="58"/>
      <c r="D3437" s="58"/>
      <c r="E3437" s="58"/>
      <c r="F3437" s="45" t="s">
        <v>14</v>
      </c>
      <c r="G3437" s="48">
        <f t="shared" ref="G3437:R3437" si="2151">G3434+G3435+G3436</f>
        <v>0</v>
      </c>
      <c r="H3437" s="48">
        <f t="shared" si="2151"/>
        <v>0</v>
      </c>
      <c r="I3437" s="48">
        <f t="shared" si="2151"/>
        <v>0</v>
      </c>
      <c r="J3437" s="48">
        <f t="shared" si="2151"/>
        <v>0</v>
      </c>
      <c r="K3437" s="48">
        <f t="shared" si="2151"/>
        <v>0</v>
      </c>
      <c r="L3437" s="48">
        <f t="shared" si="2151"/>
        <v>0</v>
      </c>
      <c r="M3437" s="48">
        <f t="shared" si="2151"/>
        <v>0</v>
      </c>
      <c r="N3437" s="48">
        <f t="shared" si="2151"/>
        <v>0</v>
      </c>
      <c r="O3437" s="48">
        <f t="shared" si="2151"/>
        <v>0</v>
      </c>
      <c r="P3437" s="48">
        <f t="shared" si="2151"/>
        <v>0</v>
      </c>
      <c r="Q3437" s="48">
        <f t="shared" si="2151"/>
        <v>0</v>
      </c>
      <c r="R3437" s="48">
        <f t="shared" si="2151"/>
        <v>0</v>
      </c>
      <c r="S3437" s="48">
        <f t="shared" si="2150"/>
        <v>0</v>
      </c>
      <c r="T3437" s="111"/>
    </row>
    <row r="3438" spans="1:20">
      <c r="A3438" s="56">
        <f t="shared" ref="A3438" si="2152">A3434+1</f>
        <v>43</v>
      </c>
      <c r="B3438" s="56"/>
      <c r="C3438" s="56"/>
      <c r="D3438" s="56"/>
      <c r="E3438" s="56"/>
      <c r="F3438" s="45" t="s">
        <v>17</v>
      </c>
      <c r="G3438" s="46"/>
      <c r="H3438" s="46"/>
      <c r="I3438" s="46"/>
      <c r="J3438" s="46"/>
      <c r="K3438" s="46"/>
      <c r="L3438" s="46"/>
      <c r="M3438" s="47"/>
      <c r="N3438" s="47"/>
      <c r="O3438" s="47"/>
      <c r="P3438" s="47"/>
      <c r="Q3438" s="47"/>
      <c r="R3438" s="47"/>
      <c r="S3438" s="46">
        <f t="shared" si="2150"/>
        <v>0</v>
      </c>
      <c r="T3438" s="109"/>
    </row>
    <row r="3439" spans="1:20">
      <c r="A3439" s="57"/>
      <c r="B3439" s="57"/>
      <c r="C3439" s="57"/>
      <c r="D3439" s="57"/>
      <c r="E3439" s="57"/>
      <c r="F3439" s="45" t="s">
        <v>16</v>
      </c>
      <c r="G3439" s="46"/>
      <c r="H3439" s="46"/>
      <c r="I3439" s="46"/>
      <c r="J3439" s="46"/>
      <c r="K3439" s="46"/>
      <c r="L3439" s="46"/>
      <c r="M3439" s="47"/>
      <c r="N3439" s="47"/>
      <c r="O3439" s="47"/>
      <c r="P3439" s="47"/>
      <c r="Q3439" s="47"/>
      <c r="R3439" s="47"/>
      <c r="S3439" s="46">
        <f t="shared" si="2150"/>
        <v>0</v>
      </c>
      <c r="T3439" s="110"/>
    </row>
    <row r="3440" spans="1:20">
      <c r="A3440" s="57"/>
      <c r="B3440" s="57"/>
      <c r="C3440" s="57"/>
      <c r="D3440" s="57"/>
      <c r="E3440" s="57"/>
      <c r="F3440" s="45" t="s">
        <v>24</v>
      </c>
      <c r="G3440" s="46"/>
      <c r="H3440" s="46"/>
      <c r="I3440" s="46"/>
      <c r="J3440" s="46"/>
      <c r="K3440" s="46"/>
      <c r="L3440" s="46"/>
      <c r="M3440" s="47"/>
      <c r="N3440" s="47"/>
      <c r="O3440" s="47"/>
      <c r="P3440" s="47"/>
      <c r="Q3440" s="47"/>
      <c r="R3440" s="47"/>
      <c r="S3440" s="46">
        <f t="shared" si="2150"/>
        <v>0</v>
      </c>
      <c r="T3440" s="110"/>
    </row>
    <row r="3441" spans="1:20">
      <c r="A3441" s="58"/>
      <c r="B3441" s="58"/>
      <c r="C3441" s="58"/>
      <c r="D3441" s="58"/>
      <c r="E3441" s="58"/>
      <c r="F3441" s="45" t="s">
        <v>14</v>
      </c>
      <c r="G3441" s="48">
        <f t="shared" ref="G3441:R3441" si="2153">G3438+G3439+G3440</f>
        <v>0</v>
      </c>
      <c r="H3441" s="48">
        <f t="shared" si="2153"/>
        <v>0</v>
      </c>
      <c r="I3441" s="48">
        <f t="shared" si="2153"/>
        <v>0</v>
      </c>
      <c r="J3441" s="48">
        <f t="shared" si="2153"/>
        <v>0</v>
      </c>
      <c r="K3441" s="48">
        <f t="shared" si="2153"/>
        <v>0</v>
      </c>
      <c r="L3441" s="48">
        <f t="shared" si="2153"/>
        <v>0</v>
      </c>
      <c r="M3441" s="48">
        <f t="shared" si="2153"/>
        <v>0</v>
      </c>
      <c r="N3441" s="48">
        <f t="shared" si="2153"/>
        <v>0</v>
      </c>
      <c r="O3441" s="48">
        <f t="shared" si="2153"/>
        <v>0</v>
      </c>
      <c r="P3441" s="48">
        <f t="shared" si="2153"/>
        <v>0</v>
      </c>
      <c r="Q3441" s="48">
        <f t="shared" si="2153"/>
        <v>0</v>
      </c>
      <c r="R3441" s="48">
        <f t="shared" si="2153"/>
        <v>0</v>
      </c>
      <c r="S3441" s="48">
        <f t="shared" si="2150"/>
        <v>0</v>
      </c>
      <c r="T3441" s="111"/>
    </row>
    <row r="3442" spans="1:20">
      <c r="A3442" s="56">
        <f t="shared" ref="A3442" si="2154">A3438+1</f>
        <v>44</v>
      </c>
      <c r="B3442" s="56"/>
      <c r="C3442" s="56"/>
      <c r="D3442" s="56"/>
      <c r="E3442" s="56"/>
      <c r="F3442" s="45" t="s">
        <v>17</v>
      </c>
      <c r="G3442" s="46"/>
      <c r="H3442" s="46"/>
      <c r="I3442" s="46"/>
      <c r="J3442" s="46"/>
      <c r="K3442" s="46"/>
      <c r="L3442" s="46"/>
      <c r="M3442" s="47"/>
      <c r="N3442" s="47"/>
      <c r="O3442" s="47"/>
      <c r="P3442" s="47"/>
      <c r="Q3442" s="47"/>
      <c r="R3442" s="47"/>
      <c r="S3442" s="46">
        <f t="shared" si="2150"/>
        <v>0</v>
      </c>
      <c r="T3442" s="109"/>
    </row>
    <row r="3443" spans="1:20">
      <c r="A3443" s="57"/>
      <c r="B3443" s="57"/>
      <c r="C3443" s="57"/>
      <c r="D3443" s="57"/>
      <c r="E3443" s="57"/>
      <c r="F3443" s="45" t="s">
        <v>16</v>
      </c>
      <c r="G3443" s="46"/>
      <c r="H3443" s="46"/>
      <c r="I3443" s="46"/>
      <c r="J3443" s="46"/>
      <c r="K3443" s="46"/>
      <c r="L3443" s="46"/>
      <c r="M3443" s="47"/>
      <c r="N3443" s="47"/>
      <c r="O3443" s="47"/>
      <c r="P3443" s="47"/>
      <c r="Q3443" s="47"/>
      <c r="R3443" s="47"/>
      <c r="S3443" s="46">
        <f t="shared" si="2150"/>
        <v>0</v>
      </c>
      <c r="T3443" s="110"/>
    </row>
    <row r="3444" spans="1:20">
      <c r="A3444" s="57"/>
      <c r="B3444" s="57"/>
      <c r="C3444" s="57"/>
      <c r="D3444" s="57"/>
      <c r="E3444" s="57"/>
      <c r="F3444" s="45" t="s">
        <v>24</v>
      </c>
      <c r="G3444" s="46"/>
      <c r="H3444" s="46"/>
      <c r="I3444" s="46"/>
      <c r="J3444" s="46"/>
      <c r="K3444" s="46"/>
      <c r="L3444" s="46"/>
      <c r="M3444" s="47"/>
      <c r="N3444" s="47"/>
      <c r="O3444" s="47"/>
      <c r="P3444" s="47"/>
      <c r="Q3444" s="47"/>
      <c r="R3444" s="47"/>
      <c r="S3444" s="46">
        <f t="shared" si="2150"/>
        <v>0</v>
      </c>
      <c r="T3444" s="110"/>
    </row>
    <row r="3445" spans="1:20">
      <c r="A3445" s="58"/>
      <c r="B3445" s="58"/>
      <c r="C3445" s="58"/>
      <c r="D3445" s="58"/>
      <c r="E3445" s="58"/>
      <c r="F3445" s="45" t="s">
        <v>14</v>
      </c>
      <c r="G3445" s="48">
        <f t="shared" ref="G3445:R3445" si="2155">G3442+G3443+G3444</f>
        <v>0</v>
      </c>
      <c r="H3445" s="48">
        <f t="shared" si="2155"/>
        <v>0</v>
      </c>
      <c r="I3445" s="48">
        <f t="shared" si="2155"/>
        <v>0</v>
      </c>
      <c r="J3445" s="48">
        <f t="shared" si="2155"/>
        <v>0</v>
      </c>
      <c r="K3445" s="48">
        <f t="shared" si="2155"/>
        <v>0</v>
      </c>
      <c r="L3445" s="48">
        <f t="shared" si="2155"/>
        <v>0</v>
      </c>
      <c r="M3445" s="48">
        <f t="shared" si="2155"/>
        <v>0</v>
      </c>
      <c r="N3445" s="48">
        <f t="shared" si="2155"/>
        <v>0</v>
      </c>
      <c r="O3445" s="48">
        <f t="shared" si="2155"/>
        <v>0</v>
      </c>
      <c r="P3445" s="48">
        <f t="shared" si="2155"/>
        <v>0</v>
      </c>
      <c r="Q3445" s="48">
        <f t="shared" si="2155"/>
        <v>0</v>
      </c>
      <c r="R3445" s="48">
        <f t="shared" si="2155"/>
        <v>0</v>
      </c>
      <c r="S3445" s="48">
        <f t="shared" si="2150"/>
        <v>0</v>
      </c>
      <c r="T3445" s="111"/>
    </row>
    <row r="3446" spans="1:20">
      <c r="A3446" s="56">
        <f t="shared" ref="A3446" si="2156">A3442+1</f>
        <v>45</v>
      </c>
      <c r="B3446" s="56"/>
      <c r="C3446" s="56"/>
      <c r="D3446" s="56"/>
      <c r="E3446" s="56"/>
      <c r="F3446" s="45" t="s">
        <v>17</v>
      </c>
      <c r="G3446" s="46"/>
      <c r="H3446" s="46"/>
      <c r="I3446" s="46"/>
      <c r="J3446" s="46"/>
      <c r="K3446" s="46"/>
      <c r="L3446" s="46"/>
      <c r="M3446" s="47"/>
      <c r="N3446" s="47"/>
      <c r="O3446" s="47"/>
      <c r="P3446" s="47"/>
      <c r="Q3446" s="47"/>
      <c r="R3446" s="47"/>
      <c r="S3446" s="46">
        <f t="shared" si="2150"/>
        <v>0</v>
      </c>
      <c r="T3446" s="109"/>
    </row>
    <row r="3447" spans="1:20">
      <c r="A3447" s="57"/>
      <c r="B3447" s="57"/>
      <c r="C3447" s="57"/>
      <c r="D3447" s="57"/>
      <c r="E3447" s="57"/>
      <c r="F3447" s="45" t="s">
        <v>16</v>
      </c>
      <c r="G3447" s="46"/>
      <c r="H3447" s="46"/>
      <c r="I3447" s="46"/>
      <c r="J3447" s="46"/>
      <c r="K3447" s="46"/>
      <c r="L3447" s="46"/>
      <c r="M3447" s="47"/>
      <c r="N3447" s="47"/>
      <c r="O3447" s="47"/>
      <c r="P3447" s="47"/>
      <c r="Q3447" s="47"/>
      <c r="R3447" s="47"/>
      <c r="S3447" s="46">
        <f t="shared" si="2150"/>
        <v>0</v>
      </c>
      <c r="T3447" s="110"/>
    </row>
    <row r="3448" spans="1:20">
      <c r="A3448" s="57"/>
      <c r="B3448" s="57"/>
      <c r="C3448" s="57"/>
      <c r="D3448" s="57"/>
      <c r="E3448" s="57"/>
      <c r="F3448" s="45" t="s">
        <v>24</v>
      </c>
      <c r="G3448" s="46"/>
      <c r="H3448" s="46"/>
      <c r="I3448" s="46"/>
      <c r="J3448" s="46"/>
      <c r="K3448" s="46"/>
      <c r="L3448" s="46"/>
      <c r="M3448" s="47"/>
      <c r="N3448" s="47"/>
      <c r="O3448" s="47"/>
      <c r="P3448" s="47"/>
      <c r="Q3448" s="47"/>
      <c r="R3448" s="47"/>
      <c r="S3448" s="46">
        <f t="shared" si="2150"/>
        <v>0</v>
      </c>
      <c r="T3448" s="110"/>
    </row>
    <row r="3449" spans="1:20">
      <c r="A3449" s="58"/>
      <c r="B3449" s="58"/>
      <c r="C3449" s="58"/>
      <c r="D3449" s="58"/>
      <c r="E3449" s="58"/>
      <c r="F3449" s="45" t="s">
        <v>14</v>
      </c>
      <c r="G3449" s="48">
        <f t="shared" ref="G3449:R3449" si="2157">G3446+G3447+G3448</f>
        <v>0</v>
      </c>
      <c r="H3449" s="48">
        <f t="shared" si="2157"/>
        <v>0</v>
      </c>
      <c r="I3449" s="48">
        <f t="shared" si="2157"/>
        <v>0</v>
      </c>
      <c r="J3449" s="48">
        <f t="shared" si="2157"/>
        <v>0</v>
      </c>
      <c r="K3449" s="48">
        <f t="shared" si="2157"/>
        <v>0</v>
      </c>
      <c r="L3449" s="48">
        <f t="shared" si="2157"/>
        <v>0</v>
      </c>
      <c r="M3449" s="48">
        <f t="shared" si="2157"/>
        <v>0</v>
      </c>
      <c r="N3449" s="48">
        <f t="shared" si="2157"/>
        <v>0</v>
      </c>
      <c r="O3449" s="48">
        <f t="shared" si="2157"/>
        <v>0</v>
      </c>
      <c r="P3449" s="48">
        <f t="shared" si="2157"/>
        <v>0</v>
      </c>
      <c r="Q3449" s="48">
        <f t="shared" si="2157"/>
        <v>0</v>
      </c>
      <c r="R3449" s="48">
        <f t="shared" si="2157"/>
        <v>0</v>
      </c>
      <c r="S3449" s="48">
        <f t="shared" si="2150"/>
        <v>0</v>
      </c>
      <c r="T3449" s="111"/>
    </row>
    <row r="3450" spans="1:20">
      <c r="A3450" s="56">
        <f t="shared" ref="A3450" si="2158">A3446+1</f>
        <v>46</v>
      </c>
      <c r="B3450" s="56"/>
      <c r="C3450" s="56"/>
      <c r="D3450" s="56"/>
      <c r="E3450" s="56"/>
      <c r="F3450" s="45" t="s">
        <v>17</v>
      </c>
      <c r="G3450" s="46"/>
      <c r="H3450" s="46"/>
      <c r="I3450" s="46"/>
      <c r="J3450" s="46"/>
      <c r="K3450" s="46"/>
      <c r="L3450" s="46"/>
      <c r="M3450" s="47"/>
      <c r="N3450" s="47"/>
      <c r="O3450" s="47"/>
      <c r="P3450" s="47"/>
      <c r="Q3450" s="47"/>
      <c r="R3450" s="47"/>
      <c r="S3450" s="46">
        <f t="shared" si="2150"/>
        <v>0</v>
      </c>
      <c r="T3450" s="109"/>
    </row>
    <row r="3451" spans="1:20">
      <c r="A3451" s="57"/>
      <c r="B3451" s="57"/>
      <c r="C3451" s="57"/>
      <c r="D3451" s="57"/>
      <c r="E3451" s="57"/>
      <c r="F3451" s="45" t="s">
        <v>16</v>
      </c>
      <c r="G3451" s="46"/>
      <c r="H3451" s="46"/>
      <c r="I3451" s="46"/>
      <c r="J3451" s="46"/>
      <c r="K3451" s="46"/>
      <c r="L3451" s="46"/>
      <c r="M3451" s="47"/>
      <c r="N3451" s="47"/>
      <c r="O3451" s="47"/>
      <c r="P3451" s="47"/>
      <c r="Q3451" s="47"/>
      <c r="R3451" s="47"/>
      <c r="S3451" s="46">
        <f t="shared" si="2150"/>
        <v>0</v>
      </c>
      <c r="T3451" s="110"/>
    </row>
    <row r="3452" spans="1:20">
      <c r="A3452" s="57"/>
      <c r="B3452" s="57"/>
      <c r="C3452" s="57"/>
      <c r="D3452" s="57"/>
      <c r="E3452" s="57"/>
      <c r="F3452" s="45" t="s">
        <v>24</v>
      </c>
      <c r="G3452" s="46"/>
      <c r="H3452" s="46"/>
      <c r="I3452" s="46"/>
      <c r="J3452" s="46"/>
      <c r="K3452" s="46"/>
      <c r="L3452" s="46"/>
      <c r="M3452" s="47"/>
      <c r="N3452" s="47"/>
      <c r="O3452" s="47"/>
      <c r="P3452" s="47"/>
      <c r="Q3452" s="47"/>
      <c r="R3452" s="47"/>
      <c r="S3452" s="46">
        <f t="shared" si="2150"/>
        <v>0</v>
      </c>
      <c r="T3452" s="110"/>
    </row>
    <row r="3453" spans="1:20">
      <c r="A3453" s="58"/>
      <c r="B3453" s="58"/>
      <c r="C3453" s="58"/>
      <c r="D3453" s="58"/>
      <c r="E3453" s="58"/>
      <c r="F3453" s="45" t="s">
        <v>14</v>
      </c>
      <c r="G3453" s="48">
        <f t="shared" ref="G3453:R3453" si="2159">G3450+G3451+G3452</f>
        <v>0</v>
      </c>
      <c r="H3453" s="48">
        <f t="shared" si="2159"/>
        <v>0</v>
      </c>
      <c r="I3453" s="48">
        <f t="shared" si="2159"/>
        <v>0</v>
      </c>
      <c r="J3453" s="48">
        <f t="shared" si="2159"/>
        <v>0</v>
      </c>
      <c r="K3453" s="48">
        <f t="shared" si="2159"/>
        <v>0</v>
      </c>
      <c r="L3453" s="48">
        <f t="shared" si="2159"/>
        <v>0</v>
      </c>
      <c r="M3453" s="48">
        <f t="shared" si="2159"/>
        <v>0</v>
      </c>
      <c r="N3453" s="48">
        <f t="shared" si="2159"/>
        <v>0</v>
      </c>
      <c r="O3453" s="48">
        <f t="shared" si="2159"/>
        <v>0</v>
      </c>
      <c r="P3453" s="48">
        <f t="shared" si="2159"/>
        <v>0</v>
      </c>
      <c r="Q3453" s="48">
        <f t="shared" si="2159"/>
        <v>0</v>
      </c>
      <c r="R3453" s="48">
        <f t="shared" si="2159"/>
        <v>0</v>
      </c>
      <c r="S3453" s="48">
        <f t="shared" si="2150"/>
        <v>0</v>
      </c>
      <c r="T3453" s="111"/>
    </row>
    <row r="3454" spans="1:20">
      <c r="A3454" s="56">
        <f t="shared" ref="A3454" si="2160">A3450+1</f>
        <v>47</v>
      </c>
      <c r="B3454" s="56"/>
      <c r="C3454" s="56"/>
      <c r="D3454" s="56"/>
      <c r="E3454" s="56"/>
      <c r="F3454" s="45" t="s">
        <v>17</v>
      </c>
      <c r="G3454" s="46"/>
      <c r="H3454" s="46"/>
      <c r="I3454" s="46"/>
      <c r="J3454" s="46"/>
      <c r="K3454" s="46"/>
      <c r="L3454" s="46"/>
      <c r="M3454" s="47"/>
      <c r="N3454" s="47"/>
      <c r="O3454" s="47"/>
      <c r="P3454" s="47"/>
      <c r="Q3454" s="47"/>
      <c r="R3454" s="47"/>
      <c r="S3454" s="46">
        <f t="shared" si="2150"/>
        <v>0</v>
      </c>
      <c r="T3454" s="109"/>
    </row>
    <row r="3455" spans="1:20">
      <c r="A3455" s="57"/>
      <c r="B3455" s="57"/>
      <c r="C3455" s="57"/>
      <c r="D3455" s="57"/>
      <c r="E3455" s="57"/>
      <c r="F3455" s="45" t="s">
        <v>16</v>
      </c>
      <c r="G3455" s="46"/>
      <c r="H3455" s="46"/>
      <c r="I3455" s="46"/>
      <c r="J3455" s="46"/>
      <c r="K3455" s="46"/>
      <c r="L3455" s="46"/>
      <c r="M3455" s="47"/>
      <c r="N3455" s="47"/>
      <c r="O3455" s="47"/>
      <c r="P3455" s="47"/>
      <c r="Q3455" s="47"/>
      <c r="R3455" s="47"/>
      <c r="S3455" s="46">
        <f t="shared" si="2150"/>
        <v>0</v>
      </c>
      <c r="T3455" s="110"/>
    </row>
    <row r="3456" spans="1:20">
      <c r="A3456" s="57"/>
      <c r="B3456" s="57"/>
      <c r="C3456" s="57"/>
      <c r="D3456" s="57"/>
      <c r="E3456" s="57"/>
      <c r="F3456" s="45" t="s">
        <v>24</v>
      </c>
      <c r="G3456" s="46"/>
      <c r="H3456" s="46"/>
      <c r="I3456" s="46"/>
      <c r="J3456" s="46"/>
      <c r="K3456" s="46"/>
      <c r="L3456" s="46"/>
      <c r="M3456" s="47"/>
      <c r="N3456" s="47"/>
      <c r="O3456" s="47"/>
      <c r="P3456" s="47"/>
      <c r="Q3456" s="47"/>
      <c r="R3456" s="47"/>
      <c r="S3456" s="46">
        <f t="shared" si="2150"/>
        <v>0</v>
      </c>
      <c r="T3456" s="110"/>
    </row>
    <row r="3457" spans="1:20">
      <c r="A3457" s="58"/>
      <c r="B3457" s="58"/>
      <c r="C3457" s="58"/>
      <c r="D3457" s="58"/>
      <c r="E3457" s="58"/>
      <c r="F3457" s="45" t="s">
        <v>14</v>
      </c>
      <c r="G3457" s="48">
        <f t="shared" ref="G3457:R3457" si="2161">G3454+G3455+G3456</f>
        <v>0</v>
      </c>
      <c r="H3457" s="48">
        <f t="shared" si="2161"/>
        <v>0</v>
      </c>
      <c r="I3457" s="48">
        <f t="shared" si="2161"/>
        <v>0</v>
      </c>
      <c r="J3457" s="48">
        <f t="shared" si="2161"/>
        <v>0</v>
      </c>
      <c r="K3457" s="48">
        <f t="shared" si="2161"/>
        <v>0</v>
      </c>
      <c r="L3457" s="48">
        <f t="shared" si="2161"/>
        <v>0</v>
      </c>
      <c r="M3457" s="48">
        <f t="shared" si="2161"/>
        <v>0</v>
      </c>
      <c r="N3457" s="48">
        <f t="shared" si="2161"/>
        <v>0</v>
      </c>
      <c r="O3457" s="48">
        <f t="shared" si="2161"/>
        <v>0</v>
      </c>
      <c r="P3457" s="48">
        <f t="shared" si="2161"/>
        <v>0</v>
      </c>
      <c r="Q3457" s="48">
        <f t="shared" si="2161"/>
        <v>0</v>
      </c>
      <c r="R3457" s="48">
        <f t="shared" si="2161"/>
        <v>0</v>
      </c>
      <c r="S3457" s="48">
        <f t="shared" si="2150"/>
        <v>0</v>
      </c>
      <c r="T3457" s="111"/>
    </row>
    <row r="3458" spans="1:20">
      <c r="A3458" s="56">
        <f t="shared" ref="A3458" si="2162">A3454+1</f>
        <v>48</v>
      </c>
      <c r="B3458" s="56"/>
      <c r="C3458" s="56"/>
      <c r="D3458" s="56"/>
      <c r="E3458" s="56"/>
      <c r="F3458" s="45" t="s">
        <v>17</v>
      </c>
      <c r="G3458" s="46"/>
      <c r="H3458" s="46"/>
      <c r="I3458" s="46"/>
      <c r="J3458" s="46"/>
      <c r="K3458" s="46"/>
      <c r="L3458" s="46"/>
      <c r="M3458" s="47"/>
      <c r="N3458" s="47"/>
      <c r="O3458" s="47"/>
      <c r="P3458" s="47"/>
      <c r="Q3458" s="47"/>
      <c r="R3458" s="47"/>
      <c r="S3458" s="46">
        <f t="shared" si="2150"/>
        <v>0</v>
      </c>
      <c r="T3458" s="109"/>
    </row>
    <row r="3459" spans="1:20">
      <c r="A3459" s="57"/>
      <c r="B3459" s="57"/>
      <c r="C3459" s="57"/>
      <c r="D3459" s="57"/>
      <c r="E3459" s="57"/>
      <c r="F3459" s="45" t="s">
        <v>16</v>
      </c>
      <c r="G3459" s="46"/>
      <c r="H3459" s="46"/>
      <c r="I3459" s="46"/>
      <c r="J3459" s="46"/>
      <c r="K3459" s="46"/>
      <c r="L3459" s="46"/>
      <c r="M3459" s="47"/>
      <c r="N3459" s="47"/>
      <c r="O3459" s="47"/>
      <c r="P3459" s="47"/>
      <c r="Q3459" s="47"/>
      <c r="R3459" s="47"/>
      <c r="S3459" s="46">
        <f t="shared" si="2150"/>
        <v>0</v>
      </c>
      <c r="T3459" s="110"/>
    </row>
    <row r="3460" spans="1:20">
      <c r="A3460" s="57"/>
      <c r="B3460" s="57"/>
      <c r="C3460" s="57"/>
      <c r="D3460" s="57"/>
      <c r="E3460" s="57"/>
      <c r="F3460" s="45" t="s">
        <v>24</v>
      </c>
      <c r="G3460" s="46"/>
      <c r="H3460" s="46"/>
      <c r="I3460" s="46"/>
      <c r="J3460" s="46"/>
      <c r="K3460" s="46"/>
      <c r="L3460" s="46"/>
      <c r="M3460" s="47"/>
      <c r="N3460" s="47"/>
      <c r="O3460" s="47"/>
      <c r="P3460" s="47"/>
      <c r="Q3460" s="47"/>
      <c r="R3460" s="47"/>
      <c r="S3460" s="46">
        <f t="shared" si="2150"/>
        <v>0</v>
      </c>
      <c r="T3460" s="110"/>
    </row>
    <row r="3461" spans="1:20">
      <c r="A3461" s="58"/>
      <c r="B3461" s="58"/>
      <c r="C3461" s="58"/>
      <c r="D3461" s="58"/>
      <c r="E3461" s="58"/>
      <c r="F3461" s="45" t="s">
        <v>14</v>
      </c>
      <c r="G3461" s="48">
        <f t="shared" ref="G3461:R3461" si="2163">G3458+G3459+G3460</f>
        <v>0</v>
      </c>
      <c r="H3461" s="48">
        <f t="shared" si="2163"/>
        <v>0</v>
      </c>
      <c r="I3461" s="48">
        <f t="shared" si="2163"/>
        <v>0</v>
      </c>
      <c r="J3461" s="48">
        <f t="shared" si="2163"/>
        <v>0</v>
      </c>
      <c r="K3461" s="48">
        <f t="shared" si="2163"/>
        <v>0</v>
      </c>
      <c r="L3461" s="48">
        <f t="shared" si="2163"/>
        <v>0</v>
      </c>
      <c r="M3461" s="48">
        <f t="shared" si="2163"/>
        <v>0</v>
      </c>
      <c r="N3461" s="48">
        <f t="shared" si="2163"/>
        <v>0</v>
      </c>
      <c r="O3461" s="48">
        <f t="shared" si="2163"/>
        <v>0</v>
      </c>
      <c r="P3461" s="48">
        <f t="shared" si="2163"/>
        <v>0</v>
      </c>
      <c r="Q3461" s="48">
        <f t="shared" si="2163"/>
        <v>0</v>
      </c>
      <c r="R3461" s="48">
        <f t="shared" si="2163"/>
        <v>0</v>
      </c>
      <c r="S3461" s="48">
        <f t="shared" si="2150"/>
        <v>0</v>
      </c>
      <c r="T3461" s="111"/>
    </row>
    <row r="3462" spans="1:20">
      <c r="A3462" s="56">
        <f t="shared" ref="A3462" si="2164">A3458+1</f>
        <v>49</v>
      </c>
      <c r="B3462" s="56"/>
      <c r="C3462" s="56"/>
      <c r="D3462" s="56"/>
      <c r="E3462" s="56"/>
      <c r="F3462" s="45" t="s">
        <v>17</v>
      </c>
      <c r="G3462" s="46"/>
      <c r="H3462" s="46"/>
      <c r="I3462" s="46"/>
      <c r="J3462" s="46"/>
      <c r="K3462" s="46"/>
      <c r="L3462" s="46"/>
      <c r="M3462" s="47"/>
      <c r="N3462" s="47"/>
      <c r="O3462" s="47"/>
      <c r="P3462" s="47"/>
      <c r="Q3462" s="47"/>
      <c r="R3462" s="47"/>
      <c r="S3462" s="46">
        <f t="shared" si="2150"/>
        <v>0</v>
      </c>
      <c r="T3462" s="109"/>
    </row>
    <row r="3463" spans="1:20">
      <c r="A3463" s="57"/>
      <c r="B3463" s="57"/>
      <c r="C3463" s="57"/>
      <c r="D3463" s="57"/>
      <c r="E3463" s="57"/>
      <c r="F3463" s="45" t="s">
        <v>16</v>
      </c>
      <c r="G3463" s="46"/>
      <c r="H3463" s="46"/>
      <c r="I3463" s="46"/>
      <c r="J3463" s="46"/>
      <c r="K3463" s="46"/>
      <c r="L3463" s="46"/>
      <c r="M3463" s="47"/>
      <c r="N3463" s="47"/>
      <c r="O3463" s="47"/>
      <c r="P3463" s="47"/>
      <c r="Q3463" s="47"/>
      <c r="R3463" s="47"/>
      <c r="S3463" s="46">
        <f t="shared" si="2150"/>
        <v>0</v>
      </c>
      <c r="T3463" s="110"/>
    </row>
    <row r="3464" spans="1:20">
      <c r="A3464" s="57"/>
      <c r="B3464" s="57"/>
      <c r="C3464" s="57"/>
      <c r="D3464" s="57"/>
      <c r="E3464" s="57"/>
      <c r="F3464" s="45" t="s">
        <v>24</v>
      </c>
      <c r="G3464" s="46"/>
      <c r="H3464" s="46"/>
      <c r="I3464" s="46"/>
      <c r="J3464" s="46"/>
      <c r="K3464" s="46"/>
      <c r="L3464" s="46"/>
      <c r="M3464" s="47"/>
      <c r="N3464" s="47"/>
      <c r="O3464" s="47"/>
      <c r="P3464" s="47"/>
      <c r="Q3464" s="47"/>
      <c r="R3464" s="47"/>
      <c r="S3464" s="46">
        <f t="shared" si="2150"/>
        <v>0</v>
      </c>
      <c r="T3464" s="110"/>
    </row>
    <row r="3465" spans="1:20">
      <c r="A3465" s="58"/>
      <c r="B3465" s="58"/>
      <c r="C3465" s="58"/>
      <c r="D3465" s="58"/>
      <c r="E3465" s="58"/>
      <c r="F3465" s="45" t="s">
        <v>14</v>
      </c>
      <c r="G3465" s="48">
        <f t="shared" ref="G3465:R3465" si="2165">G3462+G3463+G3464</f>
        <v>0</v>
      </c>
      <c r="H3465" s="48">
        <f t="shared" si="2165"/>
        <v>0</v>
      </c>
      <c r="I3465" s="48">
        <f t="shared" si="2165"/>
        <v>0</v>
      </c>
      <c r="J3465" s="48">
        <f t="shared" si="2165"/>
        <v>0</v>
      </c>
      <c r="K3465" s="48">
        <f t="shared" si="2165"/>
        <v>0</v>
      </c>
      <c r="L3465" s="48">
        <f t="shared" si="2165"/>
        <v>0</v>
      </c>
      <c r="M3465" s="48">
        <f t="shared" si="2165"/>
        <v>0</v>
      </c>
      <c r="N3465" s="48">
        <f t="shared" si="2165"/>
        <v>0</v>
      </c>
      <c r="O3465" s="48">
        <f t="shared" si="2165"/>
        <v>0</v>
      </c>
      <c r="P3465" s="48">
        <f t="shared" si="2165"/>
        <v>0</v>
      </c>
      <c r="Q3465" s="48">
        <f t="shared" si="2165"/>
        <v>0</v>
      </c>
      <c r="R3465" s="48">
        <f t="shared" si="2165"/>
        <v>0</v>
      </c>
      <c r="S3465" s="48">
        <f t="shared" si="2150"/>
        <v>0</v>
      </c>
      <c r="T3465" s="111"/>
    </row>
    <row r="3466" spans="1:20">
      <c r="A3466" s="56">
        <f t="shared" ref="A3466" si="2166">A3462+1</f>
        <v>50</v>
      </c>
      <c r="B3466" s="56"/>
      <c r="C3466" s="56"/>
      <c r="D3466" s="56"/>
      <c r="E3466" s="56"/>
      <c r="F3466" s="45" t="s">
        <v>17</v>
      </c>
      <c r="G3466" s="46"/>
      <c r="H3466" s="46"/>
      <c r="I3466" s="46"/>
      <c r="J3466" s="46"/>
      <c r="K3466" s="46"/>
      <c r="L3466" s="46"/>
      <c r="M3466" s="47"/>
      <c r="N3466" s="47"/>
      <c r="O3466" s="47"/>
      <c r="P3466" s="47"/>
      <c r="Q3466" s="47"/>
      <c r="R3466" s="47"/>
      <c r="S3466" s="46">
        <f t="shared" si="2150"/>
        <v>0</v>
      </c>
      <c r="T3466" s="109"/>
    </row>
    <row r="3467" spans="1:20">
      <c r="A3467" s="57"/>
      <c r="B3467" s="57"/>
      <c r="C3467" s="57"/>
      <c r="D3467" s="57"/>
      <c r="E3467" s="57"/>
      <c r="F3467" s="45" t="s">
        <v>16</v>
      </c>
      <c r="G3467" s="46"/>
      <c r="H3467" s="46"/>
      <c r="I3467" s="46"/>
      <c r="J3467" s="46"/>
      <c r="K3467" s="46"/>
      <c r="L3467" s="46"/>
      <c r="M3467" s="47"/>
      <c r="N3467" s="47"/>
      <c r="O3467" s="47"/>
      <c r="P3467" s="47"/>
      <c r="Q3467" s="47"/>
      <c r="R3467" s="47"/>
      <c r="S3467" s="46">
        <f t="shared" si="2150"/>
        <v>0</v>
      </c>
      <c r="T3467" s="110"/>
    </row>
    <row r="3468" spans="1:20">
      <c r="A3468" s="57"/>
      <c r="B3468" s="57"/>
      <c r="C3468" s="57"/>
      <c r="D3468" s="57"/>
      <c r="E3468" s="57"/>
      <c r="F3468" s="45" t="s">
        <v>24</v>
      </c>
      <c r="G3468" s="46"/>
      <c r="H3468" s="46"/>
      <c r="I3468" s="46"/>
      <c r="J3468" s="46"/>
      <c r="K3468" s="46"/>
      <c r="L3468" s="46"/>
      <c r="M3468" s="47"/>
      <c r="N3468" s="47"/>
      <c r="O3468" s="47"/>
      <c r="P3468" s="47"/>
      <c r="Q3468" s="47"/>
      <c r="R3468" s="47"/>
      <c r="S3468" s="46">
        <f t="shared" si="2150"/>
        <v>0</v>
      </c>
      <c r="T3468" s="110"/>
    </row>
    <row r="3469" spans="1:20">
      <c r="A3469" s="58"/>
      <c r="B3469" s="58"/>
      <c r="C3469" s="58"/>
      <c r="D3469" s="58"/>
      <c r="E3469" s="58"/>
      <c r="F3469" s="45" t="s">
        <v>14</v>
      </c>
      <c r="G3469" s="48">
        <f t="shared" ref="G3469:R3469" si="2167">G3466+G3467+G3468</f>
        <v>0</v>
      </c>
      <c r="H3469" s="48">
        <f t="shared" si="2167"/>
        <v>0</v>
      </c>
      <c r="I3469" s="48">
        <f t="shared" si="2167"/>
        <v>0</v>
      </c>
      <c r="J3469" s="48">
        <f t="shared" si="2167"/>
        <v>0</v>
      </c>
      <c r="K3469" s="48">
        <f t="shared" si="2167"/>
        <v>0</v>
      </c>
      <c r="L3469" s="48">
        <f t="shared" si="2167"/>
        <v>0</v>
      </c>
      <c r="M3469" s="48">
        <f t="shared" si="2167"/>
        <v>0</v>
      </c>
      <c r="N3469" s="48">
        <f t="shared" si="2167"/>
        <v>0</v>
      </c>
      <c r="O3469" s="48">
        <f t="shared" si="2167"/>
        <v>0</v>
      </c>
      <c r="P3469" s="48">
        <f t="shared" si="2167"/>
        <v>0</v>
      </c>
      <c r="Q3469" s="48">
        <f t="shared" si="2167"/>
        <v>0</v>
      </c>
      <c r="R3469" s="48">
        <f t="shared" si="2167"/>
        <v>0</v>
      </c>
      <c r="S3469" s="48">
        <f t="shared" si="2150"/>
        <v>0</v>
      </c>
      <c r="T3469" s="111"/>
    </row>
    <row r="3470" spans="1:20">
      <c r="A3470" s="56">
        <f t="shared" ref="A3470" si="2168">A3466+1</f>
        <v>51</v>
      </c>
      <c r="B3470" s="56"/>
      <c r="C3470" s="56"/>
      <c r="D3470" s="56"/>
      <c r="E3470" s="56"/>
      <c r="F3470" s="45" t="s">
        <v>17</v>
      </c>
      <c r="G3470" s="46"/>
      <c r="H3470" s="46"/>
      <c r="I3470" s="46"/>
      <c r="J3470" s="46"/>
      <c r="K3470" s="46"/>
      <c r="L3470" s="46"/>
      <c r="M3470" s="47"/>
      <c r="N3470" s="47"/>
      <c r="O3470" s="47"/>
      <c r="P3470" s="47"/>
      <c r="Q3470" s="47"/>
      <c r="R3470" s="47"/>
      <c r="S3470" s="46">
        <f t="shared" si="2150"/>
        <v>0</v>
      </c>
      <c r="T3470" s="109"/>
    </row>
    <row r="3471" spans="1:20">
      <c r="A3471" s="57"/>
      <c r="B3471" s="57"/>
      <c r="C3471" s="57"/>
      <c r="D3471" s="57"/>
      <c r="E3471" s="57"/>
      <c r="F3471" s="45" t="s">
        <v>16</v>
      </c>
      <c r="G3471" s="46"/>
      <c r="H3471" s="46"/>
      <c r="I3471" s="46"/>
      <c r="J3471" s="46"/>
      <c r="K3471" s="46"/>
      <c r="L3471" s="46"/>
      <c r="M3471" s="47"/>
      <c r="N3471" s="47"/>
      <c r="O3471" s="47"/>
      <c r="P3471" s="47"/>
      <c r="Q3471" s="47"/>
      <c r="R3471" s="47"/>
      <c r="S3471" s="46">
        <f t="shared" si="2150"/>
        <v>0</v>
      </c>
      <c r="T3471" s="110"/>
    </row>
    <row r="3472" spans="1:20">
      <c r="A3472" s="57"/>
      <c r="B3472" s="57"/>
      <c r="C3472" s="57"/>
      <c r="D3472" s="57"/>
      <c r="E3472" s="57"/>
      <c r="F3472" s="45" t="s">
        <v>24</v>
      </c>
      <c r="G3472" s="46"/>
      <c r="H3472" s="46"/>
      <c r="I3472" s="46"/>
      <c r="J3472" s="46"/>
      <c r="K3472" s="46"/>
      <c r="L3472" s="46"/>
      <c r="M3472" s="47"/>
      <c r="N3472" s="47"/>
      <c r="O3472" s="47"/>
      <c r="P3472" s="47"/>
      <c r="Q3472" s="47"/>
      <c r="R3472" s="47"/>
      <c r="S3472" s="46">
        <f t="shared" si="2150"/>
        <v>0</v>
      </c>
      <c r="T3472" s="110"/>
    </row>
    <row r="3473" spans="1:20">
      <c r="A3473" s="58"/>
      <c r="B3473" s="58"/>
      <c r="C3473" s="58"/>
      <c r="D3473" s="58"/>
      <c r="E3473" s="58"/>
      <c r="F3473" s="45" t="s">
        <v>14</v>
      </c>
      <c r="G3473" s="48">
        <f t="shared" ref="G3473:R3473" si="2169">G3470+G3471+G3472</f>
        <v>0</v>
      </c>
      <c r="H3473" s="48">
        <f t="shared" si="2169"/>
        <v>0</v>
      </c>
      <c r="I3473" s="48">
        <f t="shared" si="2169"/>
        <v>0</v>
      </c>
      <c r="J3473" s="48">
        <f t="shared" si="2169"/>
        <v>0</v>
      </c>
      <c r="K3473" s="48">
        <f t="shared" si="2169"/>
        <v>0</v>
      </c>
      <c r="L3473" s="48">
        <f t="shared" si="2169"/>
        <v>0</v>
      </c>
      <c r="M3473" s="48">
        <f t="shared" si="2169"/>
        <v>0</v>
      </c>
      <c r="N3473" s="48">
        <f t="shared" si="2169"/>
        <v>0</v>
      </c>
      <c r="O3473" s="48">
        <f t="shared" si="2169"/>
        <v>0</v>
      </c>
      <c r="P3473" s="48">
        <f t="shared" si="2169"/>
        <v>0</v>
      </c>
      <c r="Q3473" s="48">
        <f t="shared" si="2169"/>
        <v>0</v>
      </c>
      <c r="R3473" s="48">
        <f t="shared" si="2169"/>
        <v>0</v>
      </c>
      <c r="S3473" s="48">
        <f t="shared" si="2150"/>
        <v>0</v>
      </c>
      <c r="T3473" s="111"/>
    </row>
    <row r="3474" spans="1:20">
      <c r="A3474" s="56">
        <f t="shared" ref="A3474" si="2170">A3470+1</f>
        <v>52</v>
      </c>
      <c r="B3474" s="56"/>
      <c r="C3474" s="56"/>
      <c r="D3474" s="56"/>
      <c r="E3474" s="56"/>
      <c r="F3474" s="45" t="s">
        <v>17</v>
      </c>
      <c r="G3474" s="46"/>
      <c r="H3474" s="46"/>
      <c r="I3474" s="46"/>
      <c r="J3474" s="46"/>
      <c r="K3474" s="46"/>
      <c r="L3474" s="46"/>
      <c r="M3474" s="47"/>
      <c r="N3474" s="47"/>
      <c r="O3474" s="47"/>
      <c r="P3474" s="47"/>
      <c r="Q3474" s="47"/>
      <c r="R3474" s="47"/>
      <c r="S3474" s="46">
        <f t="shared" si="2150"/>
        <v>0</v>
      </c>
      <c r="T3474" s="109"/>
    </row>
    <row r="3475" spans="1:20">
      <c r="A3475" s="57"/>
      <c r="B3475" s="57"/>
      <c r="C3475" s="57"/>
      <c r="D3475" s="57"/>
      <c r="E3475" s="57"/>
      <c r="F3475" s="45" t="s">
        <v>16</v>
      </c>
      <c r="G3475" s="46"/>
      <c r="H3475" s="46"/>
      <c r="I3475" s="46"/>
      <c r="J3475" s="46"/>
      <c r="K3475" s="46"/>
      <c r="L3475" s="46"/>
      <c r="M3475" s="47"/>
      <c r="N3475" s="47"/>
      <c r="O3475" s="47"/>
      <c r="P3475" s="47"/>
      <c r="Q3475" s="47"/>
      <c r="R3475" s="47"/>
      <c r="S3475" s="46">
        <f t="shared" si="2150"/>
        <v>0</v>
      </c>
      <c r="T3475" s="110"/>
    </row>
    <row r="3476" spans="1:20">
      <c r="A3476" s="57"/>
      <c r="B3476" s="57"/>
      <c r="C3476" s="57"/>
      <c r="D3476" s="57"/>
      <c r="E3476" s="57"/>
      <c r="F3476" s="45" t="s">
        <v>24</v>
      </c>
      <c r="G3476" s="46"/>
      <c r="H3476" s="46"/>
      <c r="I3476" s="46"/>
      <c r="J3476" s="46"/>
      <c r="K3476" s="46"/>
      <c r="L3476" s="46"/>
      <c r="M3476" s="47"/>
      <c r="N3476" s="47"/>
      <c r="O3476" s="47"/>
      <c r="P3476" s="47"/>
      <c r="Q3476" s="47"/>
      <c r="R3476" s="47"/>
      <c r="S3476" s="46">
        <f t="shared" si="2150"/>
        <v>0</v>
      </c>
      <c r="T3476" s="110"/>
    </row>
    <row r="3477" spans="1:20">
      <c r="A3477" s="58"/>
      <c r="B3477" s="58"/>
      <c r="C3477" s="58"/>
      <c r="D3477" s="58"/>
      <c r="E3477" s="58"/>
      <c r="F3477" s="45" t="s">
        <v>14</v>
      </c>
      <c r="G3477" s="48">
        <f t="shared" ref="G3477:R3477" si="2171">G3474+G3475+G3476</f>
        <v>0</v>
      </c>
      <c r="H3477" s="48">
        <f t="shared" si="2171"/>
        <v>0</v>
      </c>
      <c r="I3477" s="48">
        <f t="shared" si="2171"/>
        <v>0</v>
      </c>
      <c r="J3477" s="48">
        <f t="shared" si="2171"/>
        <v>0</v>
      </c>
      <c r="K3477" s="48">
        <f t="shared" si="2171"/>
        <v>0</v>
      </c>
      <c r="L3477" s="48">
        <f t="shared" si="2171"/>
        <v>0</v>
      </c>
      <c r="M3477" s="48">
        <f t="shared" si="2171"/>
        <v>0</v>
      </c>
      <c r="N3477" s="48">
        <f t="shared" si="2171"/>
        <v>0</v>
      </c>
      <c r="O3477" s="48">
        <f t="shared" si="2171"/>
        <v>0</v>
      </c>
      <c r="P3477" s="48">
        <f t="shared" si="2171"/>
        <v>0</v>
      </c>
      <c r="Q3477" s="48">
        <f t="shared" si="2171"/>
        <v>0</v>
      </c>
      <c r="R3477" s="48">
        <f t="shared" si="2171"/>
        <v>0</v>
      </c>
      <c r="S3477" s="48">
        <f t="shared" si="2150"/>
        <v>0</v>
      </c>
      <c r="T3477" s="111"/>
    </row>
    <row r="3478" spans="1:20">
      <c r="A3478" s="56">
        <f t="shared" ref="A3478" si="2172">A3474+1</f>
        <v>53</v>
      </c>
      <c r="B3478" s="56"/>
      <c r="C3478" s="56"/>
      <c r="D3478" s="56"/>
      <c r="E3478" s="56"/>
      <c r="F3478" s="45" t="s">
        <v>17</v>
      </c>
      <c r="G3478" s="46"/>
      <c r="H3478" s="46"/>
      <c r="I3478" s="46"/>
      <c r="J3478" s="46"/>
      <c r="K3478" s="46"/>
      <c r="L3478" s="46"/>
      <c r="M3478" s="47"/>
      <c r="N3478" s="47"/>
      <c r="O3478" s="47"/>
      <c r="P3478" s="47"/>
      <c r="Q3478" s="47"/>
      <c r="R3478" s="47"/>
      <c r="S3478" s="46">
        <f t="shared" si="2150"/>
        <v>0</v>
      </c>
      <c r="T3478" s="109"/>
    </row>
    <row r="3479" spans="1:20">
      <c r="A3479" s="57"/>
      <c r="B3479" s="57"/>
      <c r="C3479" s="57"/>
      <c r="D3479" s="57"/>
      <c r="E3479" s="57"/>
      <c r="F3479" s="45" t="s">
        <v>16</v>
      </c>
      <c r="G3479" s="46"/>
      <c r="H3479" s="46"/>
      <c r="I3479" s="46"/>
      <c r="J3479" s="46"/>
      <c r="K3479" s="46"/>
      <c r="L3479" s="46"/>
      <c r="M3479" s="47"/>
      <c r="N3479" s="47"/>
      <c r="O3479" s="47"/>
      <c r="P3479" s="47"/>
      <c r="Q3479" s="47"/>
      <c r="R3479" s="47"/>
      <c r="S3479" s="46">
        <f t="shared" si="2150"/>
        <v>0</v>
      </c>
      <c r="T3479" s="110"/>
    </row>
    <row r="3480" spans="1:20">
      <c r="A3480" s="57"/>
      <c r="B3480" s="57"/>
      <c r="C3480" s="57"/>
      <c r="D3480" s="57"/>
      <c r="E3480" s="57"/>
      <c r="F3480" s="45" t="s">
        <v>24</v>
      </c>
      <c r="G3480" s="46"/>
      <c r="H3480" s="46"/>
      <c r="I3480" s="46"/>
      <c r="J3480" s="46"/>
      <c r="K3480" s="46"/>
      <c r="L3480" s="46"/>
      <c r="M3480" s="47"/>
      <c r="N3480" s="47"/>
      <c r="O3480" s="47"/>
      <c r="P3480" s="47"/>
      <c r="Q3480" s="47"/>
      <c r="R3480" s="47"/>
      <c r="S3480" s="46">
        <f t="shared" si="2150"/>
        <v>0</v>
      </c>
      <c r="T3480" s="110"/>
    </row>
    <row r="3481" spans="1:20">
      <c r="A3481" s="58"/>
      <c r="B3481" s="58"/>
      <c r="C3481" s="58"/>
      <c r="D3481" s="58"/>
      <c r="E3481" s="58"/>
      <c r="F3481" s="45" t="s">
        <v>14</v>
      </c>
      <c r="G3481" s="48">
        <f t="shared" ref="G3481:R3481" si="2173">G3478+G3479+G3480</f>
        <v>0</v>
      </c>
      <c r="H3481" s="48">
        <f t="shared" si="2173"/>
        <v>0</v>
      </c>
      <c r="I3481" s="48">
        <f t="shared" si="2173"/>
        <v>0</v>
      </c>
      <c r="J3481" s="48">
        <f t="shared" si="2173"/>
        <v>0</v>
      </c>
      <c r="K3481" s="48">
        <f t="shared" si="2173"/>
        <v>0</v>
      </c>
      <c r="L3481" s="48">
        <f t="shared" si="2173"/>
        <v>0</v>
      </c>
      <c r="M3481" s="48">
        <f t="shared" si="2173"/>
        <v>0</v>
      </c>
      <c r="N3481" s="48">
        <f t="shared" si="2173"/>
        <v>0</v>
      </c>
      <c r="O3481" s="48">
        <f t="shared" si="2173"/>
        <v>0</v>
      </c>
      <c r="P3481" s="48">
        <f t="shared" si="2173"/>
        <v>0</v>
      </c>
      <c r="Q3481" s="48">
        <f t="shared" si="2173"/>
        <v>0</v>
      </c>
      <c r="R3481" s="48">
        <f t="shared" si="2173"/>
        <v>0</v>
      </c>
      <c r="S3481" s="48">
        <f t="shared" si="2150"/>
        <v>0</v>
      </c>
      <c r="T3481" s="111"/>
    </row>
    <row r="3482" spans="1:20">
      <c r="A3482" s="56">
        <f t="shared" ref="A3482" si="2174">A3478+1</f>
        <v>54</v>
      </c>
      <c r="B3482" s="56"/>
      <c r="C3482" s="56"/>
      <c r="D3482" s="56"/>
      <c r="E3482" s="56"/>
      <c r="F3482" s="45" t="s">
        <v>17</v>
      </c>
      <c r="G3482" s="46"/>
      <c r="H3482" s="46"/>
      <c r="I3482" s="46"/>
      <c r="J3482" s="46"/>
      <c r="K3482" s="46"/>
      <c r="L3482" s="46"/>
      <c r="M3482" s="47"/>
      <c r="N3482" s="47"/>
      <c r="O3482" s="47"/>
      <c r="P3482" s="47"/>
      <c r="Q3482" s="47"/>
      <c r="R3482" s="47"/>
      <c r="S3482" s="46">
        <f t="shared" si="2150"/>
        <v>0</v>
      </c>
      <c r="T3482" s="109"/>
    </row>
    <row r="3483" spans="1:20">
      <c r="A3483" s="57"/>
      <c r="B3483" s="57"/>
      <c r="C3483" s="57"/>
      <c r="D3483" s="57"/>
      <c r="E3483" s="57"/>
      <c r="F3483" s="45" t="s">
        <v>16</v>
      </c>
      <c r="G3483" s="46"/>
      <c r="H3483" s="46"/>
      <c r="I3483" s="46"/>
      <c r="J3483" s="46"/>
      <c r="K3483" s="46"/>
      <c r="L3483" s="46"/>
      <c r="M3483" s="47"/>
      <c r="N3483" s="47"/>
      <c r="O3483" s="47"/>
      <c r="P3483" s="47"/>
      <c r="Q3483" s="47"/>
      <c r="R3483" s="47"/>
      <c r="S3483" s="46">
        <f t="shared" si="2150"/>
        <v>0</v>
      </c>
      <c r="T3483" s="110"/>
    </row>
    <row r="3484" spans="1:20">
      <c r="A3484" s="57"/>
      <c r="B3484" s="57"/>
      <c r="C3484" s="57"/>
      <c r="D3484" s="57"/>
      <c r="E3484" s="57"/>
      <c r="F3484" s="45" t="s">
        <v>24</v>
      </c>
      <c r="G3484" s="46"/>
      <c r="H3484" s="46"/>
      <c r="I3484" s="46"/>
      <c r="J3484" s="46"/>
      <c r="K3484" s="46"/>
      <c r="L3484" s="46"/>
      <c r="M3484" s="47"/>
      <c r="N3484" s="47"/>
      <c r="O3484" s="47"/>
      <c r="P3484" s="47"/>
      <c r="Q3484" s="47"/>
      <c r="R3484" s="47"/>
      <c r="S3484" s="46">
        <f t="shared" si="2150"/>
        <v>0</v>
      </c>
      <c r="T3484" s="110"/>
    </row>
    <row r="3485" spans="1:20">
      <c r="A3485" s="58"/>
      <c r="B3485" s="58"/>
      <c r="C3485" s="58"/>
      <c r="D3485" s="58"/>
      <c r="E3485" s="58"/>
      <c r="F3485" s="45" t="s">
        <v>14</v>
      </c>
      <c r="G3485" s="48">
        <f t="shared" ref="G3485:R3485" si="2175">G3482+G3483+G3484</f>
        <v>0</v>
      </c>
      <c r="H3485" s="48">
        <f t="shared" si="2175"/>
        <v>0</v>
      </c>
      <c r="I3485" s="48">
        <f t="shared" si="2175"/>
        <v>0</v>
      </c>
      <c r="J3485" s="48">
        <f t="shared" si="2175"/>
        <v>0</v>
      </c>
      <c r="K3485" s="48">
        <f t="shared" si="2175"/>
        <v>0</v>
      </c>
      <c r="L3485" s="48">
        <f t="shared" si="2175"/>
        <v>0</v>
      </c>
      <c r="M3485" s="48">
        <f t="shared" si="2175"/>
        <v>0</v>
      </c>
      <c r="N3485" s="48">
        <f t="shared" si="2175"/>
        <v>0</v>
      </c>
      <c r="O3485" s="48">
        <f t="shared" si="2175"/>
        <v>0</v>
      </c>
      <c r="P3485" s="48">
        <f t="shared" si="2175"/>
        <v>0</v>
      </c>
      <c r="Q3485" s="48">
        <f t="shared" si="2175"/>
        <v>0</v>
      </c>
      <c r="R3485" s="48">
        <f t="shared" si="2175"/>
        <v>0</v>
      </c>
      <c r="S3485" s="48">
        <f t="shared" si="2150"/>
        <v>0</v>
      </c>
      <c r="T3485" s="111"/>
    </row>
    <row r="3486" spans="1:20">
      <c r="A3486" s="56">
        <f t="shared" ref="A3486" si="2176">A3482+1</f>
        <v>55</v>
      </c>
      <c r="B3486" s="56"/>
      <c r="C3486" s="56"/>
      <c r="D3486" s="56"/>
      <c r="E3486" s="56"/>
      <c r="F3486" s="45" t="s">
        <v>17</v>
      </c>
      <c r="G3486" s="46"/>
      <c r="H3486" s="46"/>
      <c r="I3486" s="46"/>
      <c r="J3486" s="46"/>
      <c r="K3486" s="46"/>
      <c r="L3486" s="46"/>
      <c r="M3486" s="47"/>
      <c r="N3486" s="47"/>
      <c r="O3486" s="47"/>
      <c r="P3486" s="47"/>
      <c r="Q3486" s="47"/>
      <c r="R3486" s="47"/>
      <c r="S3486" s="46">
        <f t="shared" si="2150"/>
        <v>0</v>
      </c>
      <c r="T3486" s="109"/>
    </row>
    <row r="3487" spans="1:20">
      <c r="A3487" s="57"/>
      <c r="B3487" s="57"/>
      <c r="C3487" s="57"/>
      <c r="D3487" s="57"/>
      <c r="E3487" s="57"/>
      <c r="F3487" s="45" t="s">
        <v>16</v>
      </c>
      <c r="G3487" s="46"/>
      <c r="H3487" s="46"/>
      <c r="I3487" s="46"/>
      <c r="J3487" s="46"/>
      <c r="K3487" s="46"/>
      <c r="L3487" s="46"/>
      <c r="M3487" s="47"/>
      <c r="N3487" s="47"/>
      <c r="O3487" s="47"/>
      <c r="P3487" s="47"/>
      <c r="Q3487" s="47"/>
      <c r="R3487" s="47"/>
      <c r="S3487" s="46">
        <f t="shared" si="2150"/>
        <v>0</v>
      </c>
      <c r="T3487" s="110"/>
    </row>
    <row r="3488" spans="1:20">
      <c r="A3488" s="57"/>
      <c r="B3488" s="57"/>
      <c r="C3488" s="57"/>
      <c r="D3488" s="57"/>
      <c r="E3488" s="57"/>
      <c r="F3488" s="45" t="s">
        <v>24</v>
      </c>
      <c r="G3488" s="46"/>
      <c r="H3488" s="46"/>
      <c r="I3488" s="46"/>
      <c r="J3488" s="46"/>
      <c r="K3488" s="46"/>
      <c r="L3488" s="46"/>
      <c r="M3488" s="47"/>
      <c r="N3488" s="47"/>
      <c r="O3488" s="47"/>
      <c r="P3488" s="47"/>
      <c r="Q3488" s="47"/>
      <c r="R3488" s="47"/>
      <c r="S3488" s="46">
        <f t="shared" si="2150"/>
        <v>0</v>
      </c>
      <c r="T3488" s="110"/>
    </row>
    <row r="3489" spans="1:20">
      <c r="A3489" s="58"/>
      <c r="B3489" s="58"/>
      <c r="C3489" s="58"/>
      <c r="D3489" s="58"/>
      <c r="E3489" s="58"/>
      <c r="F3489" s="45" t="s">
        <v>14</v>
      </c>
      <c r="G3489" s="48">
        <f t="shared" ref="G3489:R3489" si="2177">G3486+G3487+G3488</f>
        <v>0</v>
      </c>
      <c r="H3489" s="48">
        <f t="shared" si="2177"/>
        <v>0</v>
      </c>
      <c r="I3489" s="48">
        <f t="shared" si="2177"/>
        <v>0</v>
      </c>
      <c r="J3489" s="48">
        <f t="shared" si="2177"/>
        <v>0</v>
      </c>
      <c r="K3489" s="48">
        <f t="shared" si="2177"/>
        <v>0</v>
      </c>
      <c r="L3489" s="48">
        <f t="shared" si="2177"/>
        <v>0</v>
      </c>
      <c r="M3489" s="48">
        <f t="shared" si="2177"/>
        <v>0</v>
      </c>
      <c r="N3489" s="48">
        <f t="shared" si="2177"/>
        <v>0</v>
      </c>
      <c r="O3489" s="48">
        <f t="shared" si="2177"/>
        <v>0</v>
      </c>
      <c r="P3489" s="48">
        <f t="shared" si="2177"/>
        <v>0</v>
      </c>
      <c r="Q3489" s="48">
        <f t="shared" si="2177"/>
        <v>0</v>
      </c>
      <c r="R3489" s="48">
        <f t="shared" si="2177"/>
        <v>0</v>
      </c>
      <c r="S3489" s="48">
        <f t="shared" si="2150"/>
        <v>0</v>
      </c>
      <c r="T3489" s="111"/>
    </row>
    <row r="3490" spans="1:20">
      <c r="A3490" s="56">
        <f t="shared" ref="A3490" si="2178">A3486+1</f>
        <v>56</v>
      </c>
      <c r="B3490" s="56"/>
      <c r="C3490" s="56"/>
      <c r="D3490" s="56"/>
      <c r="E3490" s="56"/>
      <c r="F3490" s="45" t="s">
        <v>17</v>
      </c>
      <c r="G3490" s="46"/>
      <c r="H3490" s="46"/>
      <c r="I3490" s="46"/>
      <c r="J3490" s="46"/>
      <c r="K3490" s="46"/>
      <c r="L3490" s="46"/>
      <c r="M3490" s="47"/>
      <c r="N3490" s="47"/>
      <c r="O3490" s="47"/>
      <c r="P3490" s="47"/>
      <c r="Q3490" s="47"/>
      <c r="R3490" s="47"/>
      <c r="S3490" s="46">
        <f t="shared" si="2150"/>
        <v>0</v>
      </c>
      <c r="T3490" s="109"/>
    </row>
    <row r="3491" spans="1:20">
      <c r="A3491" s="57"/>
      <c r="B3491" s="57"/>
      <c r="C3491" s="57"/>
      <c r="D3491" s="57"/>
      <c r="E3491" s="57"/>
      <c r="F3491" s="45" t="s">
        <v>16</v>
      </c>
      <c r="G3491" s="46"/>
      <c r="H3491" s="46"/>
      <c r="I3491" s="46"/>
      <c r="J3491" s="46"/>
      <c r="K3491" s="46"/>
      <c r="L3491" s="46"/>
      <c r="M3491" s="47"/>
      <c r="N3491" s="47"/>
      <c r="O3491" s="47"/>
      <c r="P3491" s="47"/>
      <c r="Q3491" s="47"/>
      <c r="R3491" s="47"/>
      <c r="S3491" s="46">
        <f t="shared" si="2150"/>
        <v>0</v>
      </c>
      <c r="T3491" s="110"/>
    </row>
    <row r="3492" spans="1:20">
      <c r="A3492" s="57"/>
      <c r="B3492" s="57"/>
      <c r="C3492" s="57"/>
      <c r="D3492" s="57"/>
      <c r="E3492" s="57"/>
      <c r="F3492" s="45" t="s">
        <v>24</v>
      </c>
      <c r="G3492" s="46"/>
      <c r="H3492" s="46"/>
      <c r="I3492" s="46"/>
      <c r="J3492" s="46"/>
      <c r="K3492" s="46"/>
      <c r="L3492" s="46"/>
      <c r="M3492" s="47"/>
      <c r="N3492" s="47"/>
      <c r="O3492" s="47"/>
      <c r="P3492" s="47"/>
      <c r="Q3492" s="47"/>
      <c r="R3492" s="47"/>
      <c r="S3492" s="46">
        <f t="shared" si="2150"/>
        <v>0</v>
      </c>
      <c r="T3492" s="110"/>
    </row>
    <row r="3493" spans="1:20">
      <c r="A3493" s="58"/>
      <c r="B3493" s="58"/>
      <c r="C3493" s="58"/>
      <c r="D3493" s="58"/>
      <c r="E3493" s="58"/>
      <c r="F3493" s="45" t="s">
        <v>14</v>
      </c>
      <c r="G3493" s="48">
        <f t="shared" ref="G3493:R3493" si="2179">G3490+G3491+G3492</f>
        <v>0</v>
      </c>
      <c r="H3493" s="48">
        <f t="shared" si="2179"/>
        <v>0</v>
      </c>
      <c r="I3493" s="48">
        <f t="shared" si="2179"/>
        <v>0</v>
      </c>
      <c r="J3493" s="48">
        <f t="shared" si="2179"/>
        <v>0</v>
      </c>
      <c r="K3493" s="48">
        <f t="shared" si="2179"/>
        <v>0</v>
      </c>
      <c r="L3493" s="48">
        <f t="shared" si="2179"/>
        <v>0</v>
      </c>
      <c r="M3493" s="48">
        <f t="shared" si="2179"/>
        <v>0</v>
      </c>
      <c r="N3493" s="48">
        <f t="shared" si="2179"/>
        <v>0</v>
      </c>
      <c r="O3493" s="48">
        <f t="shared" si="2179"/>
        <v>0</v>
      </c>
      <c r="P3493" s="48">
        <f t="shared" si="2179"/>
        <v>0</v>
      </c>
      <c r="Q3493" s="48">
        <f t="shared" si="2179"/>
        <v>0</v>
      </c>
      <c r="R3493" s="48">
        <f t="shared" si="2179"/>
        <v>0</v>
      </c>
      <c r="S3493" s="48">
        <f t="shared" si="2150"/>
        <v>0</v>
      </c>
      <c r="T3493" s="111"/>
    </row>
    <row r="3494" spans="1:20">
      <c r="A3494" s="56">
        <f t="shared" ref="A3494" si="2180">A3490+1</f>
        <v>57</v>
      </c>
      <c r="B3494" s="56"/>
      <c r="C3494" s="56"/>
      <c r="D3494" s="56"/>
      <c r="E3494" s="56"/>
      <c r="F3494" s="45" t="s">
        <v>17</v>
      </c>
      <c r="G3494" s="46"/>
      <c r="H3494" s="46"/>
      <c r="I3494" s="46"/>
      <c r="J3494" s="46"/>
      <c r="K3494" s="46"/>
      <c r="L3494" s="46"/>
      <c r="M3494" s="47"/>
      <c r="N3494" s="47"/>
      <c r="O3494" s="47"/>
      <c r="P3494" s="47"/>
      <c r="Q3494" s="47"/>
      <c r="R3494" s="47"/>
      <c r="S3494" s="46">
        <f t="shared" si="2150"/>
        <v>0</v>
      </c>
      <c r="T3494" s="109"/>
    </row>
    <row r="3495" spans="1:20">
      <c r="A3495" s="57"/>
      <c r="B3495" s="57"/>
      <c r="C3495" s="57"/>
      <c r="D3495" s="57"/>
      <c r="E3495" s="57"/>
      <c r="F3495" s="45" t="s">
        <v>16</v>
      </c>
      <c r="G3495" s="46"/>
      <c r="H3495" s="46"/>
      <c r="I3495" s="46"/>
      <c r="J3495" s="46"/>
      <c r="K3495" s="46"/>
      <c r="L3495" s="46"/>
      <c r="M3495" s="47"/>
      <c r="N3495" s="47"/>
      <c r="O3495" s="47"/>
      <c r="P3495" s="47"/>
      <c r="Q3495" s="47"/>
      <c r="R3495" s="47"/>
      <c r="S3495" s="46">
        <f t="shared" si="2150"/>
        <v>0</v>
      </c>
      <c r="T3495" s="110"/>
    </row>
    <row r="3496" spans="1:20">
      <c r="A3496" s="57"/>
      <c r="B3496" s="57"/>
      <c r="C3496" s="57"/>
      <c r="D3496" s="57"/>
      <c r="E3496" s="57"/>
      <c r="F3496" s="45" t="s">
        <v>24</v>
      </c>
      <c r="G3496" s="46"/>
      <c r="H3496" s="46"/>
      <c r="I3496" s="46"/>
      <c r="J3496" s="46"/>
      <c r="K3496" s="46"/>
      <c r="L3496" s="46"/>
      <c r="M3496" s="47"/>
      <c r="N3496" s="47"/>
      <c r="O3496" s="47"/>
      <c r="P3496" s="47"/>
      <c r="Q3496" s="47"/>
      <c r="R3496" s="47"/>
      <c r="S3496" s="46">
        <f t="shared" si="2150"/>
        <v>0</v>
      </c>
      <c r="T3496" s="110"/>
    </row>
    <row r="3497" spans="1:20">
      <c r="A3497" s="58"/>
      <c r="B3497" s="58"/>
      <c r="C3497" s="58"/>
      <c r="D3497" s="58"/>
      <c r="E3497" s="58"/>
      <c r="F3497" s="45" t="s">
        <v>14</v>
      </c>
      <c r="G3497" s="48">
        <f t="shared" ref="G3497:R3497" si="2181">G3494+G3495+G3496</f>
        <v>0</v>
      </c>
      <c r="H3497" s="48">
        <f t="shared" si="2181"/>
        <v>0</v>
      </c>
      <c r="I3497" s="48">
        <f t="shared" si="2181"/>
        <v>0</v>
      </c>
      <c r="J3497" s="48">
        <f t="shared" si="2181"/>
        <v>0</v>
      </c>
      <c r="K3497" s="48">
        <f t="shared" si="2181"/>
        <v>0</v>
      </c>
      <c r="L3497" s="48">
        <f t="shared" si="2181"/>
        <v>0</v>
      </c>
      <c r="M3497" s="48">
        <f t="shared" si="2181"/>
        <v>0</v>
      </c>
      <c r="N3497" s="48">
        <f t="shared" si="2181"/>
        <v>0</v>
      </c>
      <c r="O3497" s="48">
        <f t="shared" si="2181"/>
        <v>0</v>
      </c>
      <c r="P3497" s="48">
        <f t="shared" si="2181"/>
        <v>0</v>
      </c>
      <c r="Q3497" s="48">
        <f t="shared" si="2181"/>
        <v>0</v>
      </c>
      <c r="R3497" s="48">
        <f t="shared" si="2181"/>
        <v>0</v>
      </c>
      <c r="S3497" s="48">
        <f t="shared" si="2150"/>
        <v>0</v>
      </c>
      <c r="T3497" s="111"/>
    </row>
    <row r="3498" spans="1:20">
      <c r="A3498" s="56">
        <f t="shared" ref="A3498" si="2182">A3494+1</f>
        <v>58</v>
      </c>
      <c r="B3498" s="56"/>
      <c r="C3498" s="56"/>
      <c r="D3498" s="56"/>
      <c r="E3498" s="56"/>
      <c r="F3498" s="45" t="s">
        <v>17</v>
      </c>
      <c r="G3498" s="46"/>
      <c r="H3498" s="46"/>
      <c r="I3498" s="46"/>
      <c r="J3498" s="46"/>
      <c r="K3498" s="46"/>
      <c r="L3498" s="46"/>
      <c r="M3498" s="47"/>
      <c r="N3498" s="47"/>
      <c r="O3498" s="47"/>
      <c r="P3498" s="47"/>
      <c r="Q3498" s="47"/>
      <c r="R3498" s="47"/>
      <c r="S3498" s="46">
        <f t="shared" si="2150"/>
        <v>0</v>
      </c>
      <c r="T3498" s="109"/>
    </row>
    <row r="3499" spans="1:20">
      <c r="A3499" s="57"/>
      <c r="B3499" s="57"/>
      <c r="C3499" s="57"/>
      <c r="D3499" s="57"/>
      <c r="E3499" s="57"/>
      <c r="F3499" s="45" t="s">
        <v>16</v>
      </c>
      <c r="G3499" s="46"/>
      <c r="H3499" s="46"/>
      <c r="I3499" s="46"/>
      <c r="J3499" s="46"/>
      <c r="K3499" s="46"/>
      <c r="L3499" s="46"/>
      <c r="M3499" s="47"/>
      <c r="N3499" s="47"/>
      <c r="O3499" s="47"/>
      <c r="P3499" s="47"/>
      <c r="Q3499" s="47"/>
      <c r="R3499" s="47"/>
      <c r="S3499" s="46">
        <f t="shared" ref="S3499:S3562" si="2183">SUM(G3499:R3499)</f>
        <v>0</v>
      </c>
      <c r="T3499" s="110"/>
    </row>
    <row r="3500" spans="1:20">
      <c r="A3500" s="57"/>
      <c r="B3500" s="57"/>
      <c r="C3500" s="57"/>
      <c r="D3500" s="57"/>
      <c r="E3500" s="57"/>
      <c r="F3500" s="45" t="s">
        <v>24</v>
      </c>
      <c r="G3500" s="46"/>
      <c r="H3500" s="46"/>
      <c r="I3500" s="46"/>
      <c r="J3500" s="46"/>
      <c r="K3500" s="46"/>
      <c r="L3500" s="46"/>
      <c r="M3500" s="47"/>
      <c r="N3500" s="47"/>
      <c r="O3500" s="47"/>
      <c r="P3500" s="47"/>
      <c r="Q3500" s="47"/>
      <c r="R3500" s="47"/>
      <c r="S3500" s="46">
        <f t="shared" si="2183"/>
        <v>0</v>
      </c>
      <c r="T3500" s="110"/>
    </row>
    <row r="3501" spans="1:20">
      <c r="A3501" s="58"/>
      <c r="B3501" s="58"/>
      <c r="C3501" s="58"/>
      <c r="D3501" s="58"/>
      <c r="E3501" s="58"/>
      <c r="F3501" s="45" t="s">
        <v>14</v>
      </c>
      <c r="G3501" s="48">
        <f t="shared" ref="G3501:R3501" si="2184">G3498+G3499+G3500</f>
        <v>0</v>
      </c>
      <c r="H3501" s="48">
        <f t="shared" si="2184"/>
        <v>0</v>
      </c>
      <c r="I3501" s="48">
        <f t="shared" si="2184"/>
        <v>0</v>
      </c>
      <c r="J3501" s="48">
        <f t="shared" si="2184"/>
        <v>0</v>
      </c>
      <c r="K3501" s="48">
        <f t="shared" si="2184"/>
        <v>0</v>
      </c>
      <c r="L3501" s="48">
        <f t="shared" si="2184"/>
        <v>0</v>
      </c>
      <c r="M3501" s="48">
        <f t="shared" si="2184"/>
        <v>0</v>
      </c>
      <c r="N3501" s="48">
        <f t="shared" si="2184"/>
        <v>0</v>
      </c>
      <c r="O3501" s="48">
        <f t="shared" si="2184"/>
        <v>0</v>
      </c>
      <c r="P3501" s="48">
        <f t="shared" si="2184"/>
        <v>0</v>
      </c>
      <c r="Q3501" s="48">
        <f t="shared" si="2184"/>
        <v>0</v>
      </c>
      <c r="R3501" s="48">
        <f t="shared" si="2184"/>
        <v>0</v>
      </c>
      <c r="S3501" s="48">
        <f t="shared" si="2183"/>
        <v>0</v>
      </c>
      <c r="T3501" s="111"/>
    </row>
    <row r="3502" spans="1:20">
      <c r="A3502" s="56">
        <f t="shared" ref="A3502" si="2185">A3498+1</f>
        <v>59</v>
      </c>
      <c r="B3502" s="56"/>
      <c r="C3502" s="56"/>
      <c r="D3502" s="56"/>
      <c r="E3502" s="56"/>
      <c r="F3502" s="45" t="s">
        <v>17</v>
      </c>
      <c r="G3502" s="46"/>
      <c r="H3502" s="46"/>
      <c r="I3502" s="46"/>
      <c r="J3502" s="46"/>
      <c r="K3502" s="46"/>
      <c r="L3502" s="46"/>
      <c r="M3502" s="47"/>
      <c r="N3502" s="47"/>
      <c r="O3502" s="47"/>
      <c r="P3502" s="47"/>
      <c r="Q3502" s="47"/>
      <c r="R3502" s="47"/>
      <c r="S3502" s="46">
        <f t="shared" si="2183"/>
        <v>0</v>
      </c>
      <c r="T3502" s="109"/>
    </row>
    <row r="3503" spans="1:20">
      <c r="A3503" s="57"/>
      <c r="B3503" s="57"/>
      <c r="C3503" s="57"/>
      <c r="D3503" s="57"/>
      <c r="E3503" s="57"/>
      <c r="F3503" s="45" t="s">
        <v>16</v>
      </c>
      <c r="G3503" s="46"/>
      <c r="H3503" s="46"/>
      <c r="I3503" s="46"/>
      <c r="J3503" s="46"/>
      <c r="K3503" s="46"/>
      <c r="L3503" s="46"/>
      <c r="M3503" s="47"/>
      <c r="N3503" s="47"/>
      <c r="O3503" s="47"/>
      <c r="P3503" s="47"/>
      <c r="Q3503" s="47"/>
      <c r="R3503" s="47"/>
      <c r="S3503" s="46">
        <f t="shared" si="2183"/>
        <v>0</v>
      </c>
      <c r="T3503" s="110"/>
    </row>
    <row r="3504" spans="1:20">
      <c r="A3504" s="57"/>
      <c r="B3504" s="57"/>
      <c r="C3504" s="57"/>
      <c r="D3504" s="57"/>
      <c r="E3504" s="57"/>
      <c r="F3504" s="45" t="s">
        <v>24</v>
      </c>
      <c r="G3504" s="46"/>
      <c r="H3504" s="46"/>
      <c r="I3504" s="46"/>
      <c r="J3504" s="46"/>
      <c r="K3504" s="46"/>
      <c r="L3504" s="46"/>
      <c r="M3504" s="47"/>
      <c r="N3504" s="47"/>
      <c r="O3504" s="47"/>
      <c r="P3504" s="47"/>
      <c r="Q3504" s="47"/>
      <c r="R3504" s="47"/>
      <c r="S3504" s="46">
        <f t="shared" si="2183"/>
        <v>0</v>
      </c>
      <c r="T3504" s="110"/>
    </row>
    <row r="3505" spans="1:20">
      <c r="A3505" s="58"/>
      <c r="B3505" s="58"/>
      <c r="C3505" s="58"/>
      <c r="D3505" s="58"/>
      <c r="E3505" s="58"/>
      <c r="F3505" s="45" t="s">
        <v>14</v>
      </c>
      <c r="G3505" s="48">
        <f t="shared" ref="G3505:R3505" si="2186">G3502+G3503+G3504</f>
        <v>0</v>
      </c>
      <c r="H3505" s="48">
        <f t="shared" si="2186"/>
        <v>0</v>
      </c>
      <c r="I3505" s="48">
        <f t="shared" si="2186"/>
        <v>0</v>
      </c>
      <c r="J3505" s="48">
        <f t="shared" si="2186"/>
        <v>0</v>
      </c>
      <c r="K3505" s="48">
        <f t="shared" si="2186"/>
        <v>0</v>
      </c>
      <c r="L3505" s="48">
        <f t="shared" si="2186"/>
        <v>0</v>
      </c>
      <c r="M3505" s="48">
        <f t="shared" si="2186"/>
        <v>0</v>
      </c>
      <c r="N3505" s="48">
        <f t="shared" si="2186"/>
        <v>0</v>
      </c>
      <c r="O3505" s="48">
        <f t="shared" si="2186"/>
        <v>0</v>
      </c>
      <c r="P3505" s="48">
        <f t="shared" si="2186"/>
        <v>0</v>
      </c>
      <c r="Q3505" s="48">
        <f t="shared" si="2186"/>
        <v>0</v>
      </c>
      <c r="R3505" s="48">
        <f t="shared" si="2186"/>
        <v>0</v>
      </c>
      <c r="S3505" s="48">
        <f t="shared" si="2183"/>
        <v>0</v>
      </c>
      <c r="T3505" s="111"/>
    </row>
    <row r="3506" spans="1:20">
      <c r="A3506" s="56">
        <f t="shared" ref="A3506" si="2187">A3502+1</f>
        <v>60</v>
      </c>
      <c r="B3506" s="56"/>
      <c r="C3506" s="56"/>
      <c r="D3506" s="56"/>
      <c r="E3506" s="56"/>
      <c r="F3506" s="45" t="s">
        <v>17</v>
      </c>
      <c r="G3506" s="46"/>
      <c r="H3506" s="46"/>
      <c r="I3506" s="46"/>
      <c r="J3506" s="46"/>
      <c r="K3506" s="46"/>
      <c r="L3506" s="46"/>
      <c r="M3506" s="47"/>
      <c r="N3506" s="47"/>
      <c r="O3506" s="47"/>
      <c r="P3506" s="47"/>
      <c r="Q3506" s="47"/>
      <c r="R3506" s="47"/>
      <c r="S3506" s="46">
        <f t="shared" si="2183"/>
        <v>0</v>
      </c>
      <c r="T3506" s="109"/>
    </row>
    <row r="3507" spans="1:20">
      <c r="A3507" s="57"/>
      <c r="B3507" s="57"/>
      <c r="C3507" s="57"/>
      <c r="D3507" s="57"/>
      <c r="E3507" s="57"/>
      <c r="F3507" s="45" t="s">
        <v>16</v>
      </c>
      <c r="G3507" s="46"/>
      <c r="H3507" s="46"/>
      <c r="I3507" s="46"/>
      <c r="J3507" s="46"/>
      <c r="K3507" s="46"/>
      <c r="L3507" s="46"/>
      <c r="M3507" s="47"/>
      <c r="N3507" s="47"/>
      <c r="O3507" s="47"/>
      <c r="P3507" s="47"/>
      <c r="Q3507" s="47"/>
      <c r="R3507" s="47"/>
      <c r="S3507" s="46">
        <f t="shared" si="2183"/>
        <v>0</v>
      </c>
      <c r="T3507" s="110"/>
    </row>
    <row r="3508" spans="1:20">
      <c r="A3508" s="57"/>
      <c r="B3508" s="57"/>
      <c r="C3508" s="57"/>
      <c r="D3508" s="57"/>
      <c r="E3508" s="57"/>
      <c r="F3508" s="45" t="s">
        <v>24</v>
      </c>
      <c r="G3508" s="46"/>
      <c r="H3508" s="46"/>
      <c r="I3508" s="46"/>
      <c r="J3508" s="46"/>
      <c r="K3508" s="46"/>
      <c r="L3508" s="46"/>
      <c r="M3508" s="47"/>
      <c r="N3508" s="47"/>
      <c r="O3508" s="47"/>
      <c r="P3508" s="47"/>
      <c r="Q3508" s="47"/>
      <c r="R3508" s="47"/>
      <c r="S3508" s="46">
        <f t="shared" si="2183"/>
        <v>0</v>
      </c>
      <c r="T3508" s="110"/>
    </row>
    <row r="3509" spans="1:20">
      <c r="A3509" s="58"/>
      <c r="B3509" s="58"/>
      <c r="C3509" s="58"/>
      <c r="D3509" s="58"/>
      <c r="E3509" s="58"/>
      <c r="F3509" s="45" t="s">
        <v>14</v>
      </c>
      <c r="G3509" s="48">
        <f t="shared" ref="G3509:R3509" si="2188">G3506+G3507+G3508</f>
        <v>0</v>
      </c>
      <c r="H3509" s="48">
        <f t="shared" si="2188"/>
        <v>0</v>
      </c>
      <c r="I3509" s="48">
        <f t="shared" si="2188"/>
        <v>0</v>
      </c>
      <c r="J3509" s="48">
        <f t="shared" si="2188"/>
        <v>0</v>
      </c>
      <c r="K3509" s="48">
        <f t="shared" si="2188"/>
        <v>0</v>
      </c>
      <c r="L3509" s="48">
        <f t="shared" si="2188"/>
        <v>0</v>
      </c>
      <c r="M3509" s="48">
        <f t="shared" si="2188"/>
        <v>0</v>
      </c>
      <c r="N3509" s="48">
        <f t="shared" si="2188"/>
        <v>0</v>
      </c>
      <c r="O3509" s="48">
        <f t="shared" si="2188"/>
        <v>0</v>
      </c>
      <c r="P3509" s="48">
        <f t="shared" si="2188"/>
        <v>0</v>
      </c>
      <c r="Q3509" s="48">
        <f t="shared" si="2188"/>
        <v>0</v>
      </c>
      <c r="R3509" s="48">
        <f t="shared" si="2188"/>
        <v>0</v>
      </c>
      <c r="S3509" s="48">
        <f t="shared" si="2183"/>
        <v>0</v>
      </c>
      <c r="T3509" s="111"/>
    </row>
    <row r="3510" spans="1:20">
      <c r="A3510" s="56">
        <f t="shared" ref="A3510" si="2189">A3506+1</f>
        <v>61</v>
      </c>
      <c r="B3510" s="56"/>
      <c r="C3510" s="56"/>
      <c r="D3510" s="56"/>
      <c r="E3510" s="56"/>
      <c r="F3510" s="45" t="s">
        <v>17</v>
      </c>
      <c r="G3510" s="46"/>
      <c r="H3510" s="46"/>
      <c r="I3510" s="46"/>
      <c r="J3510" s="46"/>
      <c r="K3510" s="46"/>
      <c r="L3510" s="46"/>
      <c r="M3510" s="47"/>
      <c r="N3510" s="47"/>
      <c r="O3510" s="47"/>
      <c r="P3510" s="47"/>
      <c r="Q3510" s="47"/>
      <c r="R3510" s="47"/>
      <c r="S3510" s="46">
        <f t="shared" si="2183"/>
        <v>0</v>
      </c>
      <c r="T3510" s="109"/>
    </row>
    <row r="3511" spans="1:20">
      <c r="A3511" s="57"/>
      <c r="B3511" s="57"/>
      <c r="C3511" s="57"/>
      <c r="D3511" s="57"/>
      <c r="E3511" s="57"/>
      <c r="F3511" s="45" t="s">
        <v>16</v>
      </c>
      <c r="G3511" s="46"/>
      <c r="H3511" s="46"/>
      <c r="I3511" s="46"/>
      <c r="J3511" s="46"/>
      <c r="K3511" s="46"/>
      <c r="L3511" s="46"/>
      <c r="M3511" s="47"/>
      <c r="N3511" s="47"/>
      <c r="O3511" s="47"/>
      <c r="P3511" s="47"/>
      <c r="Q3511" s="47"/>
      <c r="R3511" s="47"/>
      <c r="S3511" s="46">
        <f t="shared" si="2183"/>
        <v>0</v>
      </c>
      <c r="T3511" s="110"/>
    </row>
    <row r="3512" spans="1:20">
      <c r="A3512" s="57"/>
      <c r="B3512" s="57"/>
      <c r="C3512" s="57"/>
      <c r="D3512" s="57"/>
      <c r="E3512" s="57"/>
      <c r="F3512" s="45" t="s">
        <v>24</v>
      </c>
      <c r="G3512" s="46"/>
      <c r="H3512" s="46"/>
      <c r="I3512" s="46"/>
      <c r="J3512" s="46"/>
      <c r="K3512" s="46"/>
      <c r="L3512" s="46"/>
      <c r="M3512" s="47"/>
      <c r="N3512" s="47"/>
      <c r="O3512" s="47"/>
      <c r="P3512" s="47"/>
      <c r="Q3512" s="47"/>
      <c r="R3512" s="47"/>
      <c r="S3512" s="46">
        <f t="shared" si="2183"/>
        <v>0</v>
      </c>
      <c r="T3512" s="110"/>
    </row>
    <row r="3513" spans="1:20">
      <c r="A3513" s="58"/>
      <c r="B3513" s="58"/>
      <c r="C3513" s="58"/>
      <c r="D3513" s="58"/>
      <c r="E3513" s="58"/>
      <c r="F3513" s="45" t="s">
        <v>14</v>
      </c>
      <c r="G3513" s="48">
        <f t="shared" ref="G3513:R3513" si="2190">G3510+G3511+G3512</f>
        <v>0</v>
      </c>
      <c r="H3513" s="48">
        <f t="shared" si="2190"/>
        <v>0</v>
      </c>
      <c r="I3513" s="48">
        <f t="shared" si="2190"/>
        <v>0</v>
      </c>
      <c r="J3513" s="48">
        <f t="shared" si="2190"/>
        <v>0</v>
      </c>
      <c r="K3513" s="48">
        <f t="shared" si="2190"/>
        <v>0</v>
      </c>
      <c r="L3513" s="48">
        <f t="shared" si="2190"/>
        <v>0</v>
      </c>
      <c r="M3513" s="48">
        <f t="shared" si="2190"/>
        <v>0</v>
      </c>
      <c r="N3513" s="48">
        <f t="shared" si="2190"/>
        <v>0</v>
      </c>
      <c r="O3513" s="48">
        <f t="shared" si="2190"/>
        <v>0</v>
      </c>
      <c r="P3513" s="48">
        <f t="shared" si="2190"/>
        <v>0</v>
      </c>
      <c r="Q3513" s="48">
        <f t="shared" si="2190"/>
        <v>0</v>
      </c>
      <c r="R3513" s="48">
        <f t="shared" si="2190"/>
        <v>0</v>
      </c>
      <c r="S3513" s="48">
        <f t="shared" si="2183"/>
        <v>0</v>
      </c>
      <c r="T3513" s="111"/>
    </row>
    <row r="3514" spans="1:20">
      <c r="A3514" s="56">
        <f t="shared" ref="A3514" si="2191">A3510+1</f>
        <v>62</v>
      </c>
      <c r="B3514" s="56"/>
      <c r="C3514" s="56"/>
      <c r="D3514" s="56"/>
      <c r="E3514" s="56"/>
      <c r="F3514" s="45" t="s">
        <v>17</v>
      </c>
      <c r="G3514" s="46"/>
      <c r="H3514" s="46"/>
      <c r="I3514" s="46"/>
      <c r="J3514" s="46"/>
      <c r="K3514" s="46"/>
      <c r="L3514" s="46"/>
      <c r="M3514" s="47"/>
      <c r="N3514" s="47"/>
      <c r="O3514" s="47"/>
      <c r="P3514" s="47"/>
      <c r="Q3514" s="47"/>
      <c r="R3514" s="47"/>
      <c r="S3514" s="46">
        <f t="shared" si="2183"/>
        <v>0</v>
      </c>
      <c r="T3514" s="109"/>
    </row>
    <row r="3515" spans="1:20">
      <c r="A3515" s="57"/>
      <c r="B3515" s="57"/>
      <c r="C3515" s="57"/>
      <c r="D3515" s="57"/>
      <c r="E3515" s="57"/>
      <c r="F3515" s="45" t="s">
        <v>16</v>
      </c>
      <c r="G3515" s="46"/>
      <c r="H3515" s="46"/>
      <c r="I3515" s="46"/>
      <c r="J3515" s="46"/>
      <c r="K3515" s="46"/>
      <c r="L3515" s="46"/>
      <c r="M3515" s="47"/>
      <c r="N3515" s="47"/>
      <c r="O3515" s="47"/>
      <c r="P3515" s="47"/>
      <c r="Q3515" s="47"/>
      <c r="R3515" s="47"/>
      <c r="S3515" s="46">
        <f t="shared" si="2183"/>
        <v>0</v>
      </c>
      <c r="T3515" s="110"/>
    </row>
    <row r="3516" spans="1:20">
      <c r="A3516" s="57"/>
      <c r="B3516" s="57"/>
      <c r="C3516" s="57"/>
      <c r="D3516" s="57"/>
      <c r="E3516" s="57"/>
      <c r="F3516" s="45" t="s">
        <v>24</v>
      </c>
      <c r="G3516" s="46"/>
      <c r="H3516" s="46"/>
      <c r="I3516" s="46"/>
      <c r="J3516" s="46"/>
      <c r="K3516" s="46"/>
      <c r="L3516" s="46"/>
      <c r="M3516" s="47"/>
      <c r="N3516" s="47"/>
      <c r="O3516" s="47"/>
      <c r="P3516" s="47"/>
      <c r="Q3516" s="47"/>
      <c r="R3516" s="47"/>
      <c r="S3516" s="46">
        <f t="shared" si="2183"/>
        <v>0</v>
      </c>
      <c r="T3516" s="110"/>
    </row>
    <row r="3517" spans="1:20">
      <c r="A3517" s="58"/>
      <c r="B3517" s="58"/>
      <c r="C3517" s="58"/>
      <c r="D3517" s="58"/>
      <c r="E3517" s="58"/>
      <c r="F3517" s="45" t="s">
        <v>14</v>
      </c>
      <c r="G3517" s="48">
        <f t="shared" ref="G3517:R3517" si="2192">G3514+G3515+G3516</f>
        <v>0</v>
      </c>
      <c r="H3517" s="48">
        <f t="shared" si="2192"/>
        <v>0</v>
      </c>
      <c r="I3517" s="48">
        <f t="shared" si="2192"/>
        <v>0</v>
      </c>
      <c r="J3517" s="48">
        <f t="shared" si="2192"/>
        <v>0</v>
      </c>
      <c r="K3517" s="48">
        <f t="shared" si="2192"/>
        <v>0</v>
      </c>
      <c r="L3517" s="48">
        <f t="shared" si="2192"/>
        <v>0</v>
      </c>
      <c r="M3517" s="48">
        <f t="shared" si="2192"/>
        <v>0</v>
      </c>
      <c r="N3517" s="48">
        <f t="shared" si="2192"/>
        <v>0</v>
      </c>
      <c r="O3517" s="48">
        <f t="shared" si="2192"/>
        <v>0</v>
      </c>
      <c r="P3517" s="48">
        <f t="shared" si="2192"/>
        <v>0</v>
      </c>
      <c r="Q3517" s="48">
        <f t="shared" si="2192"/>
        <v>0</v>
      </c>
      <c r="R3517" s="48">
        <f t="shared" si="2192"/>
        <v>0</v>
      </c>
      <c r="S3517" s="48">
        <f t="shared" si="2183"/>
        <v>0</v>
      </c>
      <c r="T3517" s="111"/>
    </row>
    <row r="3518" spans="1:20">
      <c r="A3518" s="56">
        <f t="shared" ref="A3518" si="2193">A3514+1</f>
        <v>63</v>
      </c>
      <c r="B3518" s="56"/>
      <c r="C3518" s="56"/>
      <c r="D3518" s="56"/>
      <c r="E3518" s="56"/>
      <c r="F3518" s="45" t="s">
        <v>17</v>
      </c>
      <c r="G3518" s="46"/>
      <c r="H3518" s="46"/>
      <c r="I3518" s="46"/>
      <c r="J3518" s="46"/>
      <c r="K3518" s="46"/>
      <c r="L3518" s="46"/>
      <c r="M3518" s="47"/>
      <c r="N3518" s="47"/>
      <c r="O3518" s="47"/>
      <c r="P3518" s="47"/>
      <c r="Q3518" s="47"/>
      <c r="R3518" s="47"/>
      <c r="S3518" s="46">
        <f t="shared" si="2183"/>
        <v>0</v>
      </c>
      <c r="T3518" s="109"/>
    </row>
    <row r="3519" spans="1:20">
      <c r="A3519" s="57"/>
      <c r="B3519" s="57"/>
      <c r="C3519" s="57"/>
      <c r="D3519" s="57"/>
      <c r="E3519" s="57"/>
      <c r="F3519" s="45" t="s">
        <v>16</v>
      </c>
      <c r="G3519" s="46"/>
      <c r="H3519" s="46"/>
      <c r="I3519" s="46"/>
      <c r="J3519" s="46"/>
      <c r="K3519" s="46"/>
      <c r="L3519" s="46"/>
      <c r="M3519" s="47"/>
      <c r="N3519" s="47"/>
      <c r="O3519" s="47"/>
      <c r="P3519" s="47"/>
      <c r="Q3519" s="47"/>
      <c r="R3519" s="47"/>
      <c r="S3519" s="46">
        <f t="shared" si="2183"/>
        <v>0</v>
      </c>
      <c r="T3519" s="110"/>
    </row>
    <row r="3520" spans="1:20">
      <c r="A3520" s="57"/>
      <c r="B3520" s="57"/>
      <c r="C3520" s="57"/>
      <c r="D3520" s="57"/>
      <c r="E3520" s="57"/>
      <c r="F3520" s="45" t="s">
        <v>24</v>
      </c>
      <c r="G3520" s="46"/>
      <c r="H3520" s="46"/>
      <c r="I3520" s="46"/>
      <c r="J3520" s="46"/>
      <c r="K3520" s="46"/>
      <c r="L3520" s="46"/>
      <c r="M3520" s="47"/>
      <c r="N3520" s="47"/>
      <c r="O3520" s="47"/>
      <c r="P3520" s="47"/>
      <c r="Q3520" s="47"/>
      <c r="R3520" s="47"/>
      <c r="S3520" s="46">
        <f t="shared" si="2183"/>
        <v>0</v>
      </c>
      <c r="T3520" s="110"/>
    </row>
    <row r="3521" spans="1:20">
      <c r="A3521" s="58"/>
      <c r="B3521" s="58"/>
      <c r="C3521" s="58"/>
      <c r="D3521" s="58"/>
      <c r="E3521" s="58"/>
      <c r="F3521" s="45" t="s">
        <v>14</v>
      </c>
      <c r="G3521" s="48">
        <f t="shared" ref="G3521:R3521" si="2194">G3518+G3519+G3520</f>
        <v>0</v>
      </c>
      <c r="H3521" s="48">
        <f t="shared" si="2194"/>
        <v>0</v>
      </c>
      <c r="I3521" s="48">
        <f t="shared" si="2194"/>
        <v>0</v>
      </c>
      <c r="J3521" s="48">
        <f t="shared" si="2194"/>
        <v>0</v>
      </c>
      <c r="K3521" s="48">
        <f t="shared" si="2194"/>
        <v>0</v>
      </c>
      <c r="L3521" s="48">
        <f t="shared" si="2194"/>
        <v>0</v>
      </c>
      <c r="M3521" s="48">
        <f t="shared" si="2194"/>
        <v>0</v>
      </c>
      <c r="N3521" s="48">
        <f t="shared" si="2194"/>
        <v>0</v>
      </c>
      <c r="O3521" s="48">
        <f t="shared" si="2194"/>
        <v>0</v>
      </c>
      <c r="P3521" s="48">
        <f t="shared" si="2194"/>
        <v>0</v>
      </c>
      <c r="Q3521" s="48">
        <f t="shared" si="2194"/>
        <v>0</v>
      </c>
      <c r="R3521" s="48">
        <f t="shared" si="2194"/>
        <v>0</v>
      </c>
      <c r="S3521" s="48">
        <f t="shared" si="2183"/>
        <v>0</v>
      </c>
      <c r="T3521" s="111"/>
    </row>
    <row r="3522" spans="1:20">
      <c r="A3522" s="56">
        <f t="shared" ref="A3522" si="2195">A3518+1</f>
        <v>64</v>
      </c>
      <c r="B3522" s="56"/>
      <c r="C3522" s="56"/>
      <c r="D3522" s="56"/>
      <c r="E3522" s="56"/>
      <c r="F3522" s="45" t="s">
        <v>17</v>
      </c>
      <c r="G3522" s="46"/>
      <c r="H3522" s="46"/>
      <c r="I3522" s="46"/>
      <c r="J3522" s="46"/>
      <c r="K3522" s="46"/>
      <c r="L3522" s="46"/>
      <c r="M3522" s="47"/>
      <c r="N3522" s="47"/>
      <c r="O3522" s="47"/>
      <c r="P3522" s="47"/>
      <c r="Q3522" s="47"/>
      <c r="R3522" s="47"/>
      <c r="S3522" s="46">
        <f t="shared" si="2183"/>
        <v>0</v>
      </c>
      <c r="T3522" s="109"/>
    </row>
    <row r="3523" spans="1:20">
      <c r="A3523" s="57"/>
      <c r="B3523" s="57"/>
      <c r="C3523" s="57"/>
      <c r="D3523" s="57"/>
      <c r="E3523" s="57"/>
      <c r="F3523" s="45" t="s">
        <v>16</v>
      </c>
      <c r="G3523" s="46"/>
      <c r="H3523" s="46"/>
      <c r="I3523" s="46"/>
      <c r="J3523" s="46"/>
      <c r="K3523" s="46"/>
      <c r="L3523" s="46"/>
      <c r="M3523" s="47"/>
      <c r="N3523" s="47"/>
      <c r="O3523" s="47"/>
      <c r="P3523" s="47"/>
      <c r="Q3523" s="47"/>
      <c r="R3523" s="47"/>
      <c r="S3523" s="46">
        <f t="shared" si="2183"/>
        <v>0</v>
      </c>
      <c r="T3523" s="110"/>
    </row>
    <row r="3524" spans="1:20">
      <c r="A3524" s="57"/>
      <c r="B3524" s="57"/>
      <c r="C3524" s="57"/>
      <c r="D3524" s="57"/>
      <c r="E3524" s="57"/>
      <c r="F3524" s="45" t="s">
        <v>24</v>
      </c>
      <c r="G3524" s="46"/>
      <c r="H3524" s="46"/>
      <c r="I3524" s="46"/>
      <c r="J3524" s="46"/>
      <c r="K3524" s="46"/>
      <c r="L3524" s="46"/>
      <c r="M3524" s="47"/>
      <c r="N3524" s="47"/>
      <c r="O3524" s="47"/>
      <c r="P3524" s="47"/>
      <c r="Q3524" s="47"/>
      <c r="R3524" s="47"/>
      <c r="S3524" s="46">
        <f t="shared" si="2183"/>
        <v>0</v>
      </c>
      <c r="T3524" s="110"/>
    </row>
    <row r="3525" spans="1:20">
      <c r="A3525" s="58"/>
      <c r="B3525" s="58"/>
      <c r="C3525" s="58"/>
      <c r="D3525" s="58"/>
      <c r="E3525" s="58"/>
      <c r="F3525" s="45" t="s">
        <v>14</v>
      </c>
      <c r="G3525" s="48">
        <f t="shared" ref="G3525:R3525" si="2196">G3522+G3523+G3524</f>
        <v>0</v>
      </c>
      <c r="H3525" s="48">
        <f t="shared" si="2196"/>
        <v>0</v>
      </c>
      <c r="I3525" s="48">
        <f t="shared" si="2196"/>
        <v>0</v>
      </c>
      <c r="J3525" s="48">
        <f t="shared" si="2196"/>
        <v>0</v>
      </c>
      <c r="K3525" s="48">
        <f t="shared" si="2196"/>
        <v>0</v>
      </c>
      <c r="L3525" s="48">
        <f t="shared" si="2196"/>
        <v>0</v>
      </c>
      <c r="M3525" s="48">
        <f t="shared" si="2196"/>
        <v>0</v>
      </c>
      <c r="N3525" s="48">
        <f t="shared" si="2196"/>
        <v>0</v>
      </c>
      <c r="O3525" s="48">
        <f t="shared" si="2196"/>
        <v>0</v>
      </c>
      <c r="P3525" s="48">
        <f t="shared" si="2196"/>
        <v>0</v>
      </c>
      <c r="Q3525" s="48">
        <f t="shared" si="2196"/>
        <v>0</v>
      </c>
      <c r="R3525" s="48">
        <f t="shared" si="2196"/>
        <v>0</v>
      </c>
      <c r="S3525" s="48">
        <f t="shared" si="2183"/>
        <v>0</v>
      </c>
      <c r="T3525" s="111"/>
    </row>
    <row r="3526" spans="1:20">
      <c r="A3526" s="56">
        <f t="shared" ref="A3526" si="2197">A3522+1</f>
        <v>65</v>
      </c>
      <c r="B3526" s="56"/>
      <c r="C3526" s="56"/>
      <c r="D3526" s="56"/>
      <c r="E3526" s="56"/>
      <c r="F3526" s="45" t="s">
        <v>17</v>
      </c>
      <c r="G3526" s="46"/>
      <c r="H3526" s="46"/>
      <c r="I3526" s="46"/>
      <c r="J3526" s="46"/>
      <c r="K3526" s="46"/>
      <c r="L3526" s="46"/>
      <c r="M3526" s="47"/>
      <c r="N3526" s="47"/>
      <c r="O3526" s="47"/>
      <c r="P3526" s="47"/>
      <c r="Q3526" s="47"/>
      <c r="R3526" s="47"/>
      <c r="S3526" s="46">
        <f t="shared" si="2183"/>
        <v>0</v>
      </c>
      <c r="T3526" s="109"/>
    </row>
    <row r="3527" spans="1:20">
      <c r="A3527" s="57"/>
      <c r="B3527" s="57"/>
      <c r="C3527" s="57"/>
      <c r="D3527" s="57"/>
      <c r="E3527" s="57"/>
      <c r="F3527" s="45" t="s">
        <v>16</v>
      </c>
      <c r="G3527" s="46"/>
      <c r="H3527" s="46"/>
      <c r="I3527" s="46"/>
      <c r="J3527" s="46"/>
      <c r="K3527" s="46"/>
      <c r="L3527" s="46"/>
      <c r="M3527" s="47"/>
      <c r="N3527" s="47"/>
      <c r="O3527" s="47"/>
      <c r="P3527" s="47"/>
      <c r="Q3527" s="47"/>
      <c r="R3527" s="47"/>
      <c r="S3527" s="46">
        <f t="shared" si="2183"/>
        <v>0</v>
      </c>
      <c r="T3527" s="110"/>
    </row>
    <row r="3528" spans="1:20">
      <c r="A3528" s="57"/>
      <c r="B3528" s="57"/>
      <c r="C3528" s="57"/>
      <c r="D3528" s="57"/>
      <c r="E3528" s="57"/>
      <c r="F3528" s="45" t="s">
        <v>24</v>
      </c>
      <c r="G3528" s="46"/>
      <c r="H3528" s="46"/>
      <c r="I3528" s="46"/>
      <c r="J3528" s="46"/>
      <c r="K3528" s="46"/>
      <c r="L3528" s="46"/>
      <c r="M3528" s="47"/>
      <c r="N3528" s="47"/>
      <c r="O3528" s="47"/>
      <c r="P3528" s="47"/>
      <c r="Q3528" s="47"/>
      <c r="R3528" s="47"/>
      <c r="S3528" s="46">
        <f t="shared" si="2183"/>
        <v>0</v>
      </c>
      <c r="T3528" s="110"/>
    </row>
    <row r="3529" spans="1:20">
      <c r="A3529" s="58"/>
      <c r="B3529" s="58"/>
      <c r="C3529" s="58"/>
      <c r="D3529" s="58"/>
      <c r="E3529" s="58"/>
      <c r="F3529" s="45" t="s">
        <v>14</v>
      </c>
      <c r="G3529" s="48">
        <f t="shared" ref="G3529:R3529" si="2198">G3526+G3527+G3528</f>
        <v>0</v>
      </c>
      <c r="H3529" s="48">
        <f t="shared" si="2198"/>
        <v>0</v>
      </c>
      <c r="I3529" s="48">
        <f t="shared" si="2198"/>
        <v>0</v>
      </c>
      <c r="J3529" s="48">
        <f t="shared" si="2198"/>
        <v>0</v>
      </c>
      <c r="K3529" s="48">
        <f t="shared" si="2198"/>
        <v>0</v>
      </c>
      <c r="L3529" s="48">
        <f t="shared" si="2198"/>
        <v>0</v>
      </c>
      <c r="M3529" s="48">
        <f t="shared" si="2198"/>
        <v>0</v>
      </c>
      <c r="N3529" s="48">
        <f t="shared" si="2198"/>
        <v>0</v>
      </c>
      <c r="O3529" s="48">
        <f t="shared" si="2198"/>
        <v>0</v>
      </c>
      <c r="P3529" s="48">
        <f t="shared" si="2198"/>
        <v>0</v>
      </c>
      <c r="Q3529" s="48">
        <f t="shared" si="2198"/>
        <v>0</v>
      </c>
      <c r="R3529" s="48">
        <f t="shared" si="2198"/>
        <v>0</v>
      </c>
      <c r="S3529" s="48">
        <f t="shared" si="2183"/>
        <v>0</v>
      </c>
      <c r="T3529" s="111"/>
    </row>
    <row r="3530" spans="1:20">
      <c r="A3530" s="56">
        <f t="shared" ref="A3530" si="2199">A3526+1</f>
        <v>66</v>
      </c>
      <c r="B3530" s="56"/>
      <c r="C3530" s="56"/>
      <c r="D3530" s="56"/>
      <c r="E3530" s="56"/>
      <c r="F3530" s="45" t="s">
        <v>17</v>
      </c>
      <c r="G3530" s="46"/>
      <c r="H3530" s="46"/>
      <c r="I3530" s="46"/>
      <c r="J3530" s="46"/>
      <c r="K3530" s="46"/>
      <c r="L3530" s="46"/>
      <c r="M3530" s="47"/>
      <c r="N3530" s="47"/>
      <c r="O3530" s="47"/>
      <c r="P3530" s="47"/>
      <c r="Q3530" s="47"/>
      <c r="R3530" s="47"/>
      <c r="S3530" s="46">
        <f t="shared" si="2183"/>
        <v>0</v>
      </c>
      <c r="T3530" s="109"/>
    </row>
    <row r="3531" spans="1:20">
      <c r="A3531" s="57"/>
      <c r="B3531" s="57"/>
      <c r="C3531" s="57"/>
      <c r="D3531" s="57"/>
      <c r="E3531" s="57"/>
      <c r="F3531" s="45" t="s">
        <v>16</v>
      </c>
      <c r="G3531" s="46"/>
      <c r="H3531" s="46"/>
      <c r="I3531" s="46"/>
      <c r="J3531" s="46"/>
      <c r="K3531" s="46"/>
      <c r="L3531" s="46"/>
      <c r="M3531" s="47"/>
      <c r="N3531" s="47"/>
      <c r="O3531" s="47"/>
      <c r="P3531" s="47"/>
      <c r="Q3531" s="47"/>
      <c r="R3531" s="47"/>
      <c r="S3531" s="46">
        <f t="shared" si="2183"/>
        <v>0</v>
      </c>
      <c r="T3531" s="110"/>
    </row>
    <row r="3532" spans="1:20">
      <c r="A3532" s="57"/>
      <c r="B3532" s="57"/>
      <c r="C3532" s="57"/>
      <c r="D3532" s="57"/>
      <c r="E3532" s="57"/>
      <c r="F3532" s="45" t="s">
        <v>24</v>
      </c>
      <c r="G3532" s="46"/>
      <c r="H3532" s="46"/>
      <c r="I3532" s="46"/>
      <c r="J3532" s="46"/>
      <c r="K3532" s="46"/>
      <c r="L3532" s="46"/>
      <c r="M3532" s="47"/>
      <c r="N3532" s="47"/>
      <c r="O3532" s="47"/>
      <c r="P3532" s="47"/>
      <c r="Q3532" s="47"/>
      <c r="R3532" s="47"/>
      <c r="S3532" s="46">
        <f t="shared" si="2183"/>
        <v>0</v>
      </c>
      <c r="T3532" s="110"/>
    </row>
    <row r="3533" spans="1:20">
      <c r="A3533" s="58"/>
      <c r="B3533" s="58"/>
      <c r="C3533" s="58"/>
      <c r="D3533" s="58"/>
      <c r="E3533" s="58"/>
      <c r="F3533" s="45" t="s">
        <v>14</v>
      </c>
      <c r="G3533" s="48">
        <f t="shared" ref="G3533:R3533" si="2200">G3530+G3531+G3532</f>
        <v>0</v>
      </c>
      <c r="H3533" s="48">
        <f t="shared" si="2200"/>
        <v>0</v>
      </c>
      <c r="I3533" s="48">
        <f t="shared" si="2200"/>
        <v>0</v>
      </c>
      <c r="J3533" s="48">
        <f t="shared" si="2200"/>
        <v>0</v>
      </c>
      <c r="K3533" s="48">
        <f t="shared" si="2200"/>
        <v>0</v>
      </c>
      <c r="L3533" s="48">
        <f t="shared" si="2200"/>
        <v>0</v>
      </c>
      <c r="M3533" s="48">
        <f t="shared" si="2200"/>
        <v>0</v>
      </c>
      <c r="N3533" s="48">
        <f t="shared" si="2200"/>
        <v>0</v>
      </c>
      <c r="O3533" s="48">
        <f t="shared" si="2200"/>
        <v>0</v>
      </c>
      <c r="P3533" s="48">
        <f t="shared" si="2200"/>
        <v>0</v>
      </c>
      <c r="Q3533" s="48">
        <f t="shared" si="2200"/>
        <v>0</v>
      </c>
      <c r="R3533" s="48">
        <f t="shared" si="2200"/>
        <v>0</v>
      </c>
      <c r="S3533" s="48">
        <f t="shared" si="2183"/>
        <v>0</v>
      </c>
      <c r="T3533" s="111"/>
    </row>
    <row r="3534" spans="1:20">
      <c r="A3534" s="56">
        <f t="shared" ref="A3534" si="2201">A3530+1</f>
        <v>67</v>
      </c>
      <c r="B3534" s="56"/>
      <c r="C3534" s="56"/>
      <c r="D3534" s="56"/>
      <c r="E3534" s="56"/>
      <c r="F3534" s="45" t="s">
        <v>17</v>
      </c>
      <c r="G3534" s="46"/>
      <c r="H3534" s="46"/>
      <c r="I3534" s="46"/>
      <c r="J3534" s="46"/>
      <c r="K3534" s="46"/>
      <c r="L3534" s="46"/>
      <c r="M3534" s="47"/>
      <c r="N3534" s="47"/>
      <c r="O3534" s="47"/>
      <c r="P3534" s="47"/>
      <c r="Q3534" s="47"/>
      <c r="R3534" s="47"/>
      <c r="S3534" s="46">
        <f t="shared" si="2183"/>
        <v>0</v>
      </c>
      <c r="T3534" s="109"/>
    </row>
    <row r="3535" spans="1:20">
      <c r="A3535" s="57"/>
      <c r="B3535" s="57"/>
      <c r="C3535" s="57"/>
      <c r="D3535" s="57"/>
      <c r="E3535" s="57"/>
      <c r="F3535" s="45" t="s">
        <v>16</v>
      </c>
      <c r="G3535" s="46"/>
      <c r="H3535" s="46"/>
      <c r="I3535" s="46"/>
      <c r="J3535" s="46"/>
      <c r="K3535" s="46"/>
      <c r="L3535" s="46"/>
      <c r="M3535" s="47"/>
      <c r="N3535" s="47"/>
      <c r="O3535" s="47"/>
      <c r="P3535" s="47"/>
      <c r="Q3535" s="47"/>
      <c r="R3535" s="47"/>
      <c r="S3535" s="46">
        <f t="shared" si="2183"/>
        <v>0</v>
      </c>
      <c r="T3535" s="110"/>
    </row>
    <row r="3536" spans="1:20">
      <c r="A3536" s="57"/>
      <c r="B3536" s="57"/>
      <c r="C3536" s="57"/>
      <c r="D3536" s="57"/>
      <c r="E3536" s="57"/>
      <c r="F3536" s="45" t="s">
        <v>24</v>
      </c>
      <c r="G3536" s="46"/>
      <c r="H3536" s="46"/>
      <c r="I3536" s="46"/>
      <c r="J3536" s="46"/>
      <c r="K3536" s="46"/>
      <c r="L3536" s="46"/>
      <c r="M3536" s="47"/>
      <c r="N3536" s="47"/>
      <c r="O3536" s="47"/>
      <c r="P3536" s="47"/>
      <c r="Q3536" s="47"/>
      <c r="R3536" s="47"/>
      <c r="S3536" s="46">
        <f t="shared" si="2183"/>
        <v>0</v>
      </c>
      <c r="T3536" s="110"/>
    </row>
    <row r="3537" spans="1:20">
      <c r="A3537" s="58"/>
      <c r="B3537" s="58"/>
      <c r="C3537" s="58"/>
      <c r="D3537" s="58"/>
      <c r="E3537" s="58"/>
      <c r="F3537" s="45" t="s">
        <v>14</v>
      </c>
      <c r="G3537" s="48">
        <f t="shared" ref="G3537:R3537" si="2202">G3534+G3535+G3536</f>
        <v>0</v>
      </c>
      <c r="H3537" s="48">
        <f t="shared" si="2202"/>
        <v>0</v>
      </c>
      <c r="I3537" s="48">
        <f t="shared" si="2202"/>
        <v>0</v>
      </c>
      <c r="J3537" s="48">
        <f t="shared" si="2202"/>
        <v>0</v>
      </c>
      <c r="K3537" s="48">
        <f t="shared" si="2202"/>
        <v>0</v>
      </c>
      <c r="L3537" s="48">
        <f t="shared" si="2202"/>
        <v>0</v>
      </c>
      <c r="M3537" s="48">
        <f t="shared" si="2202"/>
        <v>0</v>
      </c>
      <c r="N3537" s="48">
        <f t="shared" si="2202"/>
        <v>0</v>
      </c>
      <c r="O3537" s="48">
        <f t="shared" si="2202"/>
        <v>0</v>
      </c>
      <c r="P3537" s="48">
        <f t="shared" si="2202"/>
        <v>0</v>
      </c>
      <c r="Q3537" s="48">
        <f t="shared" si="2202"/>
        <v>0</v>
      </c>
      <c r="R3537" s="48">
        <f t="shared" si="2202"/>
        <v>0</v>
      </c>
      <c r="S3537" s="48">
        <f t="shared" si="2183"/>
        <v>0</v>
      </c>
      <c r="T3537" s="111"/>
    </row>
    <row r="3538" spans="1:20">
      <c r="A3538" s="56">
        <f t="shared" ref="A3538" si="2203">A3534+1</f>
        <v>68</v>
      </c>
      <c r="B3538" s="56"/>
      <c r="C3538" s="56"/>
      <c r="D3538" s="56"/>
      <c r="E3538" s="56"/>
      <c r="F3538" s="45" t="s">
        <v>17</v>
      </c>
      <c r="G3538" s="46"/>
      <c r="H3538" s="46"/>
      <c r="I3538" s="46"/>
      <c r="J3538" s="46"/>
      <c r="K3538" s="46"/>
      <c r="L3538" s="46"/>
      <c r="M3538" s="47"/>
      <c r="N3538" s="47"/>
      <c r="O3538" s="47"/>
      <c r="P3538" s="47"/>
      <c r="Q3538" s="47"/>
      <c r="R3538" s="47"/>
      <c r="S3538" s="46">
        <f t="shared" si="2183"/>
        <v>0</v>
      </c>
      <c r="T3538" s="109"/>
    </row>
    <row r="3539" spans="1:20">
      <c r="A3539" s="57"/>
      <c r="B3539" s="57"/>
      <c r="C3539" s="57"/>
      <c r="D3539" s="57"/>
      <c r="E3539" s="57"/>
      <c r="F3539" s="45" t="s">
        <v>16</v>
      </c>
      <c r="G3539" s="46"/>
      <c r="H3539" s="46"/>
      <c r="I3539" s="46"/>
      <c r="J3539" s="46"/>
      <c r="K3539" s="46"/>
      <c r="L3539" s="46"/>
      <c r="M3539" s="47"/>
      <c r="N3539" s="47"/>
      <c r="O3539" s="47"/>
      <c r="P3539" s="47"/>
      <c r="Q3539" s="47"/>
      <c r="R3539" s="47"/>
      <c r="S3539" s="46">
        <f t="shared" si="2183"/>
        <v>0</v>
      </c>
      <c r="T3539" s="110"/>
    </row>
    <row r="3540" spans="1:20">
      <c r="A3540" s="57"/>
      <c r="B3540" s="57"/>
      <c r="C3540" s="57"/>
      <c r="D3540" s="57"/>
      <c r="E3540" s="57"/>
      <c r="F3540" s="45" t="s">
        <v>24</v>
      </c>
      <c r="G3540" s="46"/>
      <c r="H3540" s="46"/>
      <c r="I3540" s="46"/>
      <c r="J3540" s="46"/>
      <c r="K3540" s="46"/>
      <c r="L3540" s="46"/>
      <c r="M3540" s="47"/>
      <c r="N3540" s="47"/>
      <c r="O3540" s="47"/>
      <c r="P3540" s="47"/>
      <c r="Q3540" s="47"/>
      <c r="R3540" s="47"/>
      <c r="S3540" s="46">
        <f t="shared" si="2183"/>
        <v>0</v>
      </c>
      <c r="T3540" s="110"/>
    </row>
    <row r="3541" spans="1:20">
      <c r="A3541" s="58"/>
      <c r="B3541" s="58"/>
      <c r="C3541" s="58"/>
      <c r="D3541" s="58"/>
      <c r="E3541" s="58"/>
      <c r="F3541" s="45" t="s">
        <v>14</v>
      </c>
      <c r="G3541" s="48">
        <f t="shared" ref="G3541:R3541" si="2204">G3538+G3539+G3540</f>
        <v>0</v>
      </c>
      <c r="H3541" s="48">
        <f t="shared" si="2204"/>
        <v>0</v>
      </c>
      <c r="I3541" s="48">
        <f t="shared" si="2204"/>
        <v>0</v>
      </c>
      <c r="J3541" s="48">
        <f t="shared" si="2204"/>
        <v>0</v>
      </c>
      <c r="K3541" s="48">
        <f t="shared" si="2204"/>
        <v>0</v>
      </c>
      <c r="L3541" s="48">
        <f t="shared" si="2204"/>
        <v>0</v>
      </c>
      <c r="M3541" s="48">
        <f t="shared" si="2204"/>
        <v>0</v>
      </c>
      <c r="N3541" s="48">
        <f t="shared" si="2204"/>
        <v>0</v>
      </c>
      <c r="O3541" s="48">
        <f t="shared" si="2204"/>
        <v>0</v>
      </c>
      <c r="P3541" s="48">
        <f t="shared" si="2204"/>
        <v>0</v>
      </c>
      <c r="Q3541" s="48">
        <f t="shared" si="2204"/>
        <v>0</v>
      </c>
      <c r="R3541" s="48">
        <f t="shared" si="2204"/>
        <v>0</v>
      </c>
      <c r="S3541" s="48">
        <f t="shared" si="2183"/>
        <v>0</v>
      </c>
      <c r="T3541" s="111"/>
    </row>
    <row r="3542" spans="1:20">
      <c r="A3542" s="56">
        <f t="shared" ref="A3542" si="2205">A3538+1</f>
        <v>69</v>
      </c>
      <c r="B3542" s="56"/>
      <c r="C3542" s="56"/>
      <c r="D3542" s="56"/>
      <c r="E3542" s="56"/>
      <c r="F3542" s="45" t="s">
        <v>17</v>
      </c>
      <c r="G3542" s="46"/>
      <c r="H3542" s="46"/>
      <c r="I3542" s="46"/>
      <c r="J3542" s="46"/>
      <c r="K3542" s="46"/>
      <c r="L3542" s="46"/>
      <c r="M3542" s="47"/>
      <c r="N3542" s="47"/>
      <c r="O3542" s="47"/>
      <c r="P3542" s="47"/>
      <c r="Q3542" s="47"/>
      <c r="R3542" s="47"/>
      <c r="S3542" s="46">
        <f t="shared" si="2183"/>
        <v>0</v>
      </c>
      <c r="T3542" s="109"/>
    </row>
    <row r="3543" spans="1:20">
      <c r="A3543" s="57"/>
      <c r="B3543" s="57"/>
      <c r="C3543" s="57"/>
      <c r="D3543" s="57"/>
      <c r="E3543" s="57"/>
      <c r="F3543" s="45" t="s">
        <v>16</v>
      </c>
      <c r="G3543" s="46"/>
      <c r="H3543" s="46"/>
      <c r="I3543" s="46"/>
      <c r="J3543" s="46"/>
      <c r="K3543" s="46"/>
      <c r="L3543" s="46"/>
      <c r="M3543" s="47"/>
      <c r="N3543" s="47"/>
      <c r="O3543" s="47"/>
      <c r="P3543" s="47"/>
      <c r="Q3543" s="47"/>
      <c r="R3543" s="47"/>
      <c r="S3543" s="46">
        <f t="shared" si="2183"/>
        <v>0</v>
      </c>
      <c r="T3543" s="110"/>
    </row>
    <row r="3544" spans="1:20">
      <c r="A3544" s="57"/>
      <c r="B3544" s="57"/>
      <c r="C3544" s="57"/>
      <c r="D3544" s="57"/>
      <c r="E3544" s="57"/>
      <c r="F3544" s="45" t="s">
        <v>24</v>
      </c>
      <c r="G3544" s="46"/>
      <c r="H3544" s="46"/>
      <c r="I3544" s="46"/>
      <c r="J3544" s="46"/>
      <c r="K3544" s="46"/>
      <c r="L3544" s="46"/>
      <c r="M3544" s="47"/>
      <c r="N3544" s="47"/>
      <c r="O3544" s="47"/>
      <c r="P3544" s="47"/>
      <c r="Q3544" s="47"/>
      <c r="R3544" s="47"/>
      <c r="S3544" s="46">
        <f t="shared" si="2183"/>
        <v>0</v>
      </c>
      <c r="T3544" s="110"/>
    </row>
    <row r="3545" spans="1:20">
      <c r="A3545" s="58"/>
      <c r="B3545" s="58"/>
      <c r="C3545" s="58"/>
      <c r="D3545" s="58"/>
      <c r="E3545" s="58"/>
      <c r="F3545" s="45" t="s">
        <v>14</v>
      </c>
      <c r="G3545" s="48">
        <f t="shared" ref="G3545:R3545" si="2206">G3542+G3543+G3544</f>
        <v>0</v>
      </c>
      <c r="H3545" s="48">
        <f t="shared" si="2206"/>
        <v>0</v>
      </c>
      <c r="I3545" s="48">
        <f t="shared" si="2206"/>
        <v>0</v>
      </c>
      <c r="J3545" s="48">
        <f t="shared" si="2206"/>
        <v>0</v>
      </c>
      <c r="K3545" s="48">
        <f t="shared" si="2206"/>
        <v>0</v>
      </c>
      <c r="L3545" s="48">
        <f t="shared" si="2206"/>
        <v>0</v>
      </c>
      <c r="M3545" s="48">
        <f t="shared" si="2206"/>
        <v>0</v>
      </c>
      <c r="N3545" s="48">
        <f t="shared" si="2206"/>
        <v>0</v>
      </c>
      <c r="O3545" s="48">
        <f t="shared" si="2206"/>
        <v>0</v>
      </c>
      <c r="P3545" s="48">
        <f t="shared" si="2206"/>
        <v>0</v>
      </c>
      <c r="Q3545" s="48">
        <f t="shared" si="2206"/>
        <v>0</v>
      </c>
      <c r="R3545" s="48">
        <f t="shared" si="2206"/>
        <v>0</v>
      </c>
      <c r="S3545" s="48">
        <f t="shared" si="2183"/>
        <v>0</v>
      </c>
      <c r="T3545" s="111"/>
    </row>
    <row r="3546" spans="1:20">
      <c r="A3546" s="56">
        <f t="shared" ref="A3546" si="2207">A3542+1</f>
        <v>70</v>
      </c>
      <c r="B3546" s="56"/>
      <c r="C3546" s="56"/>
      <c r="D3546" s="56"/>
      <c r="E3546" s="56"/>
      <c r="F3546" s="45" t="s">
        <v>17</v>
      </c>
      <c r="G3546" s="46"/>
      <c r="H3546" s="46"/>
      <c r="I3546" s="46"/>
      <c r="J3546" s="46"/>
      <c r="K3546" s="46"/>
      <c r="L3546" s="46"/>
      <c r="M3546" s="47"/>
      <c r="N3546" s="47"/>
      <c r="O3546" s="47"/>
      <c r="P3546" s="47"/>
      <c r="Q3546" s="47"/>
      <c r="R3546" s="47"/>
      <c r="S3546" s="46">
        <f t="shared" si="2183"/>
        <v>0</v>
      </c>
      <c r="T3546" s="109"/>
    </row>
    <row r="3547" spans="1:20">
      <c r="A3547" s="57"/>
      <c r="B3547" s="57"/>
      <c r="C3547" s="57"/>
      <c r="D3547" s="57"/>
      <c r="E3547" s="57"/>
      <c r="F3547" s="45" t="s">
        <v>16</v>
      </c>
      <c r="G3547" s="46"/>
      <c r="H3547" s="46"/>
      <c r="I3547" s="46"/>
      <c r="J3547" s="46"/>
      <c r="K3547" s="46"/>
      <c r="L3547" s="46"/>
      <c r="M3547" s="47"/>
      <c r="N3547" s="47"/>
      <c r="O3547" s="47"/>
      <c r="P3547" s="47"/>
      <c r="Q3547" s="47"/>
      <c r="R3547" s="47"/>
      <c r="S3547" s="46">
        <f t="shared" si="2183"/>
        <v>0</v>
      </c>
      <c r="T3547" s="110"/>
    </row>
    <row r="3548" spans="1:20">
      <c r="A3548" s="57"/>
      <c r="B3548" s="57"/>
      <c r="C3548" s="57"/>
      <c r="D3548" s="57"/>
      <c r="E3548" s="57"/>
      <c r="F3548" s="45" t="s">
        <v>24</v>
      </c>
      <c r="G3548" s="46"/>
      <c r="H3548" s="46"/>
      <c r="I3548" s="46"/>
      <c r="J3548" s="46"/>
      <c r="K3548" s="46"/>
      <c r="L3548" s="46"/>
      <c r="M3548" s="47"/>
      <c r="N3548" s="47"/>
      <c r="O3548" s="47"/>
      <c r="P3548" s="47"/>
      <c r="Q3548" s="47"/>
      <c r="R3548" s="47"/>
      <c r="S3548" s="46">
        <f t="shared" si="2183"/>
        <v>0</v>
      </c>
      <c r="T3548" s="110"/>
    </row>
    <row r="3549" spans="1:20">
      <c r="A3549" s="58"/>
      <c r="B3549" s="58"/>
      <c r="C3549" s="58"/>
      <c r="D3549" s="58"/>
      <c r="E3549" s="58"/>
      <c r="F3549" s="45" t="s">
        <v>14</v>
      </c>
      <c r="G3549" s="48">
        <f t="shared" ref="G3549:R3549" si="2208">G3546+G3547+G3548</f>
        <v>0</v>
      </c>
      <c r="H3549" s="48">
        <f t="shared" si="2208"/>
        <v>0</v>
      </c>
      <c r="I3549" s="48">
        <f t="shared" si="2208"/>
        <v>0</v>
      </c>
      <c r="J3549" s="48">
        <f t="shared" si="2208"/>
        <v>0</v>
      </c>
      <c r="K3549" s="48">
        <f t="shared" si="2208"/>
        <v>0</v>
      </c>
      <c r="L3549" s="48">
        <f t="shared" si="2208"/>
        <v>0</v>
      </c>
      <c r="M3549" s="48">
        <f t="shared" si="2208"/>
        <v>0</v>
      </c>
      <c r="N3549" s="48">
        <f t="shared" si="2208"/>
        <v>0</v>
      </c>
      <c r="O3549" s="48">
        <f t="shared" si="2208"/>
        <v>0</v>
      </c>
      <c r="P3549" s="48">
        <f t="shared" si="2208"/>
        <v>0</v>
      </c>
      <c r="Q3549" s="48">
        <f t="shared" si="2208"/>
        <v>0</v>
      </c>
      <c r="R3549" s="48">
        <f t="shared" si="2208"/>
        <v>0</v>
      </c>
      <c r="S3549" s="48">
        <f t="shared" si="2183"/>
        <v>0</v>
      </c>
      <c r="T3549" s="111"/>
    </row>
    <row r="3550" spans="1:20">
      <c r="A3550" s="56">
        <f t="shared" ref="A3550" si="2209">A3546+1</f>
        <v>71</v>
      </c>
      <c r="B3550" s="56"/>
      <c r="C3550" s="56"/>
      <c r="D3550" s="56"/>
      <c r="E3550" s="56"/>
      <c r="F3550" s="45" t="s">
        <v>17</v>
      </c>
      <c r="G3550" s="46"/>
      <c r="H3550" s="46"/>
      <c r="I3550" s="46"/>
      <c r="J3550" s="46"/>
      <c r="K3550" s="46"/>
      <c r="L3550" s="46"/>
      <c r="M3550" s="47"/>
      <c r="N3550" s="47"/>
      <c r="O3550" s="47"/>
      <c r="P3550" s="47"/>
      <c r="Q3550" s="47"/>
      <c r="R3550" s="47"/>
      <c r="S3550" s="46">
        <f t="shared" si="2183"/>
        <v>0</v>
      </c>
      <c r="T3550" s="109"/>
    </row>
    <row r="3551" spans="1:20">
      <c r="A3551" s="57"/>
      <c r="B3551" s="57"/>
      <c r="C3551" s="57"/>
      <c r="D3551" s="57"/>
      <c r="E3551" s="57"/>
      <c r="F3551" s="45" t="s">
        <v>16</v>
      </c>
      <c r="G3551" s="46"/>
      <c r="H3551" s="46"/>
      <c r="I3551" s="46"/>
      <c r="J3551" s="46"/>
      <c r="K3551" s="46"/>
      <c r="L3551" s="46"/>
      <c r="M3551" s="47"/>
      <c r="N3551" s="47"/>
      <c r="O3551" s="47"/>
      <c r="P3551" s="47"/>
      <c r="Q3551" s="47"/>
      <c r="R3551" s="47"/>
      <c r="S3551" s="46">
        <f t="shared" si="2183"/>
        <v>0</v>
      </c>
      <c r="T3551" s="110"/>
    </row>
    <row r="3552" spans="1:20">
      <c r="A3552" s="57"/>
      <c r="B3552" s="57"/>
      <c r="C3552" s="57"/>
      <c r="D3552" s="57"/>
      <c r="E3552" s="57"/>
      <c r="F3552" s="45" t="s">
        <v>24</v>
      </c>
      <c r="G3552" s="46"/>
      <c r="H3552" s="46"/>
      <c r="I3552" s="46"/>
      <c r="J3552" s="46"/>
      <c r="K3552" s="46"/>
      <c r="L3552" s="46"/>
      <c r="M3552" s="47"/>
      <c r="N3552" s="47"/>
      <c r="O3552" s="47"/>
      <c r="P3552" s="47"/>
      <c r="Q3552" s="47"/>
      <c r="R3552" s="47"/>
      <c r="S3552" s="46">
        <f t="shared" si="2183"/>
        <v>0</v>
      </c>
      <c r="T3552" s="110"/>
    </row>
    <row r="3553" spans="1:20">
      <c r="A3553" s="58"/>
      <c r="B3553" s="58"/>
      <c r="C3553" s="58"/>
      <c r="D3553" s="58"/>
      <c r="E3553" s="58"/>
      <c r="F3553" s="45" t="s">
        <v>14</v>
      </c>
      <c r="G3553" s="48">
        <f t="shared" ref="G3553:R3553" si="2210">G3550+G3551+G3552</f>
        <v>0</v>
      </c>
      <c r="H3553" s="48">
        <f t="shared" si="2210"/>
        <v>0</v>
      </c>
      <c r="I3553" s="48">
        <f t="shared" si="2210"/>
        <v>0</v>
      </c>
      <c r="J3553" s="48">
        <f t="shared" si="2210"/>
        <v>0</v>
      </c>
      <c r="K3553" s="48">
        <f t="shared" si="2210"/>
        <v>0</v>
      </c>
      <c r="L3553" s="48">
        <f t="shared" si="2210"/>
        <v>0</v>
      </c>
      <c r="M3553" s="48">
        <f t="shared" si="2210"/>
        <v>0</v>
      </c>
      <c r="N3553" s="48">
        <f t="shared" si="2210"/>
        <v>0</v>
      </c>
      <c r="O3553" s="48">
        <f t="shared" si="2210"/>
        <v>0</v>
      </c>
      <c r="P3553" s="48">
        <f t="shared" si="2210"/>
        <v>0</v>
      </c>
      <c r="Q3553" s="48">
        <f t="shared" si="2210"/>
        <v>0</v>
      </c>
      <c r="R3553" s="48">
        <f t="shared" si="2210"/>
        <v>0</v>
      </c>
      <c r="S3553" s="48">
        <f t="shared" si="2183"/>
        <v>0</v>
      </c>
      <c r="T3553" s="111"/>
    </row>
    <row r="3554" spans="1:20">
      <c r="A3554" s="56">
        <f t="shared" ref="A3554" si="2211">A3550+1</f>
        <v>72</v>
      </c>
      <c r="B3554" s="56"/>
      <c r="C3554" s="56"/>
      <c r="D3554" s="56"/>
      <c r="E3554" s="56"/>
      <c r="F3554" s="45" t="s">
        <v>17</v>
      </c>
      <c r="G3554" s="46"/>
      <c r="H3554" s="46"/>
      <c r="I3554" s="46"/>
      <c r="J3554" s="46"/>
      <c r="K3554" s="46"/>
      <c r="L3554" s="46"/>
      <c r="M3554" s="47"/>
      <c r="N3554" s="47"/>
      <c r="O3554" s="47"/>
      <c r="P3554" s="47"/>
      <c r="Q3554" s="47"/>
      <c r="R3554" s="47"/>
      <c r="S3554" s="46">
        <f t="shared" si="2183"/>
        <v>0</v>
      </c>
      <c r="T3554" s="109"/>
    </row>
    <row r="3555" spans="1:20">
      <c r="A3555" s="57"/>
      <c r="B3555" s="57"/>
      <c r="C3555" s="57"/>
      <c r="D3555" s="57"/>
      <c r="E3555" s="57"/>
      <c r="F3555" s="45" t="s">
        <v>16</v>
      </c>
      <c r="G3555" s="46"/>
      <c r="H3555" s="46"/>
      <c r="I3555" s="46"/>
      <c r="J3555" s="46"/>
      <c r="K3555" s="46"/>
      <c r="L3555" s="46"/>
      <c r="M3555" s="47"/>
      <c r="N3555" s="47"/>
      <c r="O3555" s="47"/>
      <c r="P3555" s="47"/>
      <c r="Q3555" s="47"/>
      <c r="R3555" s="47"/>
      <c r="S3555" s="46">
        <f t="shared" si="2183"/>
        <v>0</v>
      </c>
      <c r="T3555" s="110"/>
    </row>
    <row r="3556" spans="1:20">
      <c r="A3556" s="57"/>
      <c r="B3556" s="57"/>
      <c r="C3556" s="57"/>
      <c r="D3556" s="57"/>
      <c r="E3556" s="57"/>
      <c r="F3556" s="45" t="s">
        <v>24</v>
      </c>
      <c r="G3556" s="46"/>
      <c r="H3556" s="46"/>
      <c r="I3556" s="46"/>
      <c r="J3556" s="46"/>
      <c r="K3556" s="46"/>
      <c r="L3556" s="46"/>
      <c r="M3556" s="47"/>
      <c r="N3556" s="47"/>
      <c r="O3556" s="47"/>
      <c r="P3556" s="47"/>
      <c r="Q3556" s="47"/>
      <c r="R3556" s="47"/>
      <c r="S3556" s="46">
        <f t="shared" si="2183"/>
        <v>0</v>
      </c>
      <c r="T3556" s="110"/>
    </row>
    <row r="3557" spans="1:20">
      <c r="A3557" s="58"/>
      <c r="B3557" s="58"/>
      <c r="C3557" s="58"/>
      <c r="D3557" s="58"/>
      <c r="E3557" s="58"/>
      <c r="F3557" s="45" t="s">
        <v>14</v>
      </c>
      <c r="G3557" s="48">
        <f t="shared" ref="G3557:R3557" si="2212">G3554+G3555+G3556</f>
        <v>0</v>
      </c>
      <c r="H3557" s="48">
        <f t="shared" si="2212"/>
        <v>0</v>
      </c>
      <c r="I3557" s="48">
        <f t="shared" si="2212"/>
        <v>0</v>
      </c>
      <c r="J3557" s="48">
        <f t="shared" si="2212"/>
        <v>0</v>
      </c>
      <c r="K3557" s="48">
        <f t="shared" si="2212"/>
        <v>0</v>
      </c>
      <c r="L3557" s="48">
        <f t="shared" si="2212"/>
        <v>0</v>
      </c>
      <c r="M3557" s="48">
        <f t="shared" si="2212"/>
        <v>0</v>
      </c>
      <c r="N3557" s="48">
        <f t="shared" si="2212"/>
        <v>0</v>
      </c>
      <c r="O3557" s="48">
        <f t="shared" si="2212"/>
        <v>0</v>
      </c>
      <c r="P3557" s="48">
        <f t="shared" si="2212"/>
        <v>0</v>
      </c>
      <c r="Q3557" s="48">
        <f t="shared" si="2212"/>
        <v>0</v>
      </c>
      <c r="R3557" s="48">
        <f t="shared" si="2212"/>
        <v>0</v>
      </c>
      <c r="S3557" s="48">
        <f t="shared" si="2183"/>
        <v>0</v>
      </c>
      <c r="T3557" s="111"/>
    </row>
    <row r="3558" spans="1:20">
      <c r="A3558" s="56">
        <f t="shared" ref="A3558" si="2213">A3554+1</f>
        <v>73</v>
      </c>
      <c r="B3558" s="56"/>
      <c r="C3558" s="56"/>
      <c r="D3558" s="56"/>
      <c r="E3558" s="56"/>
      <c r="F3558" s="45" t="s">
        <v>17</v>
      </c>
      <c r="G3558" s="46"/>
      <c r="H3558" s="46"/>
      <c r="I3558" s="46"/>
      <c r="J3558" s="46"/>
      <c r="K3558" s="46"/>
      <c r="L3558" s="46"/>
      <c r="M3558" s="47"/>
      <c r="N3558" s="47"/>
      <c r="O3558" s="47"/>
      <c r="P3558" s="47"/>
      <c r="Q3558" s="47"/>
      <c r="R3558" s="47"/>
      <c r="S3558" s="46">
        <f t="shared" si="2183"/>
        <v>0</v>
      </c>
      <c r="T3558" s="109"/>
    </row>
    <row r="3559" spans="1:20">
      <c r="A3559" s="57"/>
      <c r="B3559" s="57"/>
      <c r="C3559" s="57"/>
      <c r="D3559" s="57"/>
      <c r="E3559" s="57"/>
      <c r="F3559" s="45" t="s">
        <v>16</v>
      </c>
      <c r="G3559" s="46"/>
      <c r="H3559" s="46"/>
      <c r="I3559" s="46"/>
      <c r="J3559" s="46"/>
      <c r="K3559" s="46"/>
      <c r="L3559" s="46"/>
      <c r="M3559" s="47"/>
      <c r="N3559" s="47"/>
      <c r="O3559" s="47"/>
      <c r="P3559" s="47"/>
      <c r="Q3559" s="47"/>
      <c r="R3559" s="47"/>
      <c r="S3559" s="46">
        <f t="shared" si="2183"/>
        <v>0</v>
      </c>
      <c r="T3559" s="110"/>
    </row>
    <row r="3560" spans="1:20">
      <c r="A3560" s="57"/>
      <c r="B3560" s="57"/>
      <c r="C3560" s="57"/>
      <c r="D3560" s="57"/>
      <c r="E3560" s="57"/>
      <c r="F3560" s="45" t="s">
        <v>24</v>
      </c>
      <c r="G3560" s="46"/>
      <c r="H3560" s="46"/>
      <c r="I3560" s="46"/>
      <c r="J3560" s="46"/>
      <c r="K3560" s="46"/>
      <c r="L3560" s="46"/>
      <c r="M3560" s="47"/>
      <c r="N3560" s="47"/>
      <c r="O3560" s="47"/>
      <c r="P3560" s="47"/>
      <c r="Q3560" s="47"/>
      <c r="R3560" s="47"/>
      <c r="S3560" s="46">
        <f t="shared" si="2183"/>
        <v>0</v>
      </c>
      <c r="T3560" s="110"/>
    </row>
    <row r="3561" spans="1:20">
      <c r="A3561" s="58"/>
      <c r="B3561" s="58"/>
      <c r="C3561" s="58"/>
      <c r="D3561" s="58"/>
      <c r="E3561" s="58"/>
      <c r="F3561" s="45" t="s">
        <v>14</v>
      </c>
      <c r="G3561" s="48">
        <f t="shared" ref="G3561:R3561" si="2214">G3558+G3559+G3560</f>
        <v>0</v>
      </c>
      <c r="H3561" s="48">
        <f t="shared" si="2214"/>
        <v>0</v>
      </c>
      <c r="I3561" s="48">
        <f t="shared" si="2214"/>
        <v>0</v>
      </c>
      <c r="J3561" s="48">
        <f t="shared" si="2214"/>
        <v>0</v>
      </c>
      <c r="K3561" s="48">
        <f t="shared" si="2214"/>
        <v>0</v>
      </c>
      <c r="L3561" s="48">
        <f t="shared" si="2214"/>
        <v>0</v>
      </c>
      <c r="M3561" s="48">
        <f t="shared" si="2214"/>
        <v>0</v>
      </c>
      <c r="N3561" s="48">
        <f t="shared" si="2214"/>
        <v>0</v>
      </c>
      <c r="O3561" s="48">
        <f t="shared" si="2214"/>
        <v>0</v>
      </c>
      <c r="P3561" s="48">
        <f t="shared" si="2214"/>
        <v>0</v>
      </c>
      <c r="Q3561" s="48">
        <f t="shared" si="2214"/>
        <v>0</v>
      </c>
      <c r="R3561" s="48">
        <f t="shared" si="2214"/>
        <v>0</v>
      </c>
      <c r="S3561" s="48">
        <f t="shared" si="2183"/>
        <v>0</v>
      </c>
      <c r="T3561" s="111"/>
    </row>
    <row r="3562" spans="1:20">
      <c r="A3562" s="56">
        <f t="shared" ref="A3562" si="2215">A3558+1</f>
        <v>74</v>
      </c>
      <c r="B3562" s="56"/>
      <c r="C3562" s="56"/>
      <c r="D3562" s="56"/>
      <c r="E3562" s="56"/>
      <c r="F3562" s="45" t="s">
        <v>17</v>
      </c>
      <c r="G3562" s="46"/>
      <c r="H3562" s="46"/>
      <c r="I3562" s="46"/>
      <c r="J3562" s="46"/>
      <c r="K3562" s="46"/>
      <c r="L3562" s="46"/>
      <c r="M3562" s="47"/>
      <c r="N3562" s="47"/>
      <c r="O3562" s="47"/>
      <c r="P3562" s="47"/>
      <c r="Q3562" s="47"/>
      <c r="R3562" s="47"/>
      <c r="S3562" s="46">
        <f t="shared" si="2183"/>
        <v>0</v>
      </c>
      <c r="T3562" s="109"/>
    </row>
    <row r="3563" spans="1:20">
      <c r="A3563" s="57"/>
      <c r="B3563" s="57"/>
      <c r="C3563" s="57"/>
      <c r="D3563" s="57"/>
      <c r="E3563" s="57"/>
      <c r="F3563" s="45" t="s">
        <v>16</v>
      </c>
      <c r="G3563" s="46"/>
      <c r="H3563" s="46"/>
      <c r="I3563" s="46"/>
      <c r="J3563" s="46"/>
      <c r="K3563" s="46"/>
      <c r="L3563" s="46"/>
      <c r="M3563" s="47"/>
      <c r="N3563" s="47"/>
      <c r="O3563" s="47"/>
      <c r="P3563" s="47"/>
      <c r="Q3563" s="47"/>
      <c r="R3563" s="47"/>
      <c r="S3563" s="46">
        <f t="shared" ref="S3563:S3626" si="2216">SUM(G3563:R3563)</f>
        <v>0</v>
      </c>
      <c r="T3563" s="110"/>
    </row>
    <row r="3564" spans="1:20">
      <c r="A3564" s="57"/>
      <c r="B3564" s="57"/>
      <c r="C3564" s="57"/>
      <c r="D3564" s="57"/>
      <c r="E3564" s="57"/>
      <c r="F3564" s="45" t="s">
        <v>24</v>
      </c>
      <c r="G3564" s="46"/>
      <c r="H3564" s="46"/>
      <c r="I3564" s="46"/>
      <c r="J3564" s="46"/>
      <c r="K3564" s="46"/>
      <c r="L3564" s="46"/>
      <c r="M3564" s="47"/>
      <c r="N3564" s="47"/>
      <c r="O3564" s="47"/>
      <c r="P3564" s="47"/>
      <c r="Q3564" s="47"/>
      <c r="R3564" s="47"/>
      <c r="S3564" s="46">
        <f t="shared" si="2216"/>
        <v>0</v>
      </c>
      <c r="T3564" s="110"/>
    </row>
    <row r="3565" spans="1:20">
      <c r="A3565" s="58"/>
      <c r="B3565" s="58"/>
      <c r="C3565" s="58"/>
      <c r="D3565" s="58"/>
      <c r="E3565" s="58"/>
      <c r="F3565" s="45" t="s">
        <v>14</v>
      </c>
      <c r="G3565" s="48">
        <f t="shared" ref="G3565:R3565" si="2217">G3562+G3563+G3564</f>
        <v>0</v>
      </c>
      <c r="H3565" s="48">
        <f t="shared" si="2217"/>
        <v>0</v>
      </c>
      <c r="I3565" s="48">
        <f t="shared" si="2217"/>
        <v>0</v>
      </c>
      <c r="J3565" s="48">
        <f t="shared" si="2217"/>
        <v>0</v>
      </c>
      <c r="K3565" s="48">
        <f t="shared" si="2217"/>
        <v>0</v>
      </c>
      <c r="L3565" s="48">
        <f t="shared" si="2217"/>
        <v>0</v>
      </c>
      <c r="M3565" s="48">
        <f t="shared" si="2217"/>
        <v>0</v>
      </c>
      <c r="N3565" s="48">
        <f t="shared" si="2217"/>
        <v>0</v>
      </c>
      <c r="O3565" s="48">
        <f t="shared" si="2217"/>
        <v>0</v>
      </c>
      <c r="P3565" s="48">
        <f t="shared" si="2217"/>
        <v>0</v>
      </c>
      <c r="Q3565" s="48">
        <f t="shared" si="2217"/>
        <v>0</v>
      </c>
      <c r="R3565" s="48">
        <f t="shared" si="2217"/>
        <v>0</v>
      </c>
      <c r="S3565" s="48">
        <f t="shared" si="2216"/>
        <v>0</v>
      </c>
      <c r="T3565" s="111"/>
    </row>
    <row r="3566" spans="1:20">
      <c r="A3566" s="56">
        <f t="shared" ref="A3566" si="2218">A3562+1</f>
        <v>75</v>
      </c>
      <c r="B3566" s="56"/>
      <c r="C3566" s="56"/>
      <c r="D3566" s="56"/>
      <c r="E3566" s="56"/>
      <c r="F3566" s="45" t="s">
        <v>17</v>
      </c>
      <c r="G3566" s="46"/>
      <c r="H3566" s="46"/>
      <c r="I3566" s="46"/>
      <c r="J3566" s="46"/>
      <c r="K3566" s="46"/>
      <c r="L3566" s="46"/>
      <c r="M3566" s="47"/>
      <c r="N3566" s="47"/>
      <c r="O3566" s="47"/>
      <c r="P3566" s="47"/>
      <c r="Q3566" s="47"/>
      <c r="R3566" s="47"/>
      <c r="S3566" s="46">
        <f t="shared" si="2216"/>
        <v>0</v>
      </c>
      <c r="T3566" s="109"/>
    </row>
    <row r="3567" spans="1:20">
      <c r="A3567" s="57"/>
      <c r="B3567" s="57"/>
      <c r="C3567" s="57"/>
      <c r="D3567" s="57"/>
      <c r="E3567" s="57"/>
      <c r="F3567" s="45" t="s">
        <v>16</v>
      </c>
      <c r="G3567" s="46"/>
      <c r="H3567" s="46"/>
      <c r="I3567" s="46"/>
      <c r="J3567" s="46"/>
      <c r="K3567" s="46"/>
      <c r="L3567" s="46"/>
      <c r="M3567" s="47"/>
      <c r="N3567" s="47"/>
      <c r="O3567" s="47"/>
      <c r="P3567" s="47"/>
      <c r="Q3567" s="47"/>
      <c r="R3567" s="47"/>
      <c r="S3567" s="46">
        <f t="shared" si="2216"/>
        <v>0</v>
      </c>
      <c r="T3567" s="110"/>
    </row>
    <row r="3568" spans="1:20">
      <c r="A3568" s="57"/>
      <c r="B3568" s="57"/>
      <c r="C3568" s="57"/>
      <c r="D3568" s="57"/>
      <c r="E3568" s="57"/>
      <c r="F3568" s="45" t="s">
        <v>24</v>
      </c>
      <c r="G3568" s="46"/>
      <c r="H3568" s="46"/>
      <c r="I3568" s="46"/>
      <c r="J3568" s="46"/>
      <c r="K3568" s="46"/>
      <c r="L3568" s="46"/>
      <c r="M3568" s="47"/>
      <c r="N3568" s="47"/>
      <c r="O3568" s="47"/>
      <c r="P3568" s="47"/>
      <c r="Q3568" s="47"/>
      <c r="R3568" s="47"/>
      <c r="S3568" s="46">
        <f t="shared" si="2216"/>
        <v>0</v>
      </c>
      <c r="T3568" s="110"/>
    </row>
    <row r="3569" spans="1:20">
      <c r="A3569" s="58"/>
      <c r="B3569" s="58"/>
      <c r="C3569" s="58"/>
      <c r="D3569" s="58"/>
      <c r="E3569" s="58"/>
      <c r="F3569" s="45" t="s">
        <v>14</v>
      </c>
      <c r="G3569" s="48">
        <f t="shared" ref="G3569:R3569" si="2219">G3566+G3567+G3568</f>
        <v>0</v>
      </c>
      <c r="H3569" s="48">
        <f t="shared" si="2219"/>
        <v>0</v>
      </c>
      <c r="I3569" s="48">
        <f t="shared" si="2219"/>
        <v>0</v>
      </c>
      <c r="J3569" s="48">
        <f t="shared" si="2219"/>
        <v>0</v>
      </c>
      <c r="K3569" s="48">
        <f t="shared" si="2219"/>
        <v>0</v>
      </c>
      <c r="L3569" s="48">
        <f t="shared" si="2219"/>
        <v>0</v>
      </c>
      <c r="M3569" s="48">
        <f t="shared" si="2219"/>
        <v>0</v>
      </c>
      <c r="N3569" s="48">
        <f t="shared" si="2219"/>
        <v>0</v>
      </c>
      <c r="O3569" s="48">
        <f t="shared" si="2219"/>
        <v>0</v>
      </c>
      <c r="P3569" s="48">
        <f t="shared" si="2219"/>
        <v>0</v>
      </c>
      <c r="Q3569" s="48">
        <f t="shared" si="2219"/>
        <v>0</v>
      </c>
      <c r="R3569" s="48">
        <f t="shared" si="2219"/>
        <v>0</v>
      </c>
      <c r="S3569" s="48">
        <f t="shared" si="2216"/>
        <v>0</v>
      </c>
      <c r="T3569" s="111"/>
    </row>
    <row r="3570" spans="1:20">
      <c r="A3570" s="56">
        <f t="shared" ref="A3570" si="2220">A3566+1</f>
        <v>76</v>
      </c>
      <c r="B3570" s="56"/>
      <c r="C3570" s="56"/>
      <c r="D3570" s="56"/>
      <c r="E3570" s="56"/>
      <c r="F3570" s="45" t="s">
        <v>17</v>
      </c>
      <c r="G3570" s="46"/>
      <c r="H3570" s="46"/>
      <c r="I3570" s="46"/>
      <c r="J3570" s="46"/>
      <c r="K3570" s="46"/>
      <c r="L3570" s="46"/>
      <c r="M3570" s="47"/>
      <c r="N3570" s="47"/>
      <c r="O3570" s="47"/>
      <c r="P3570" s="47"/>
      <c r="Q3570" s="47"/>
      <c r="R3570" s="47"/>
      <c r="S3570" s="46">
        <f t="shared" si="2216"/>
        <v>0</v>
      </c>
      <c r="T3570" s="109"/>
    </row>
    <row r="3571" spans="1:20">
      <c r="A3571" s="57"/>
      <c r="B3571" s="57"/>
      <c r="C3571" s="57"/>
      <c r="D3571" s="57"/>
      <c r="E3571" s="57"/>
      <c r="F3571" s="45" t="s">
        <v>16</v>
      </c>
      <c r="G3571" s="46"/>
      <c r="H3571" s="46"/>
      <c r="I3571" s="46"/>
      <c r="J3571" s="46"/>
      <c r="K3571" s="46"/>
      <c r="L3571" s="46"/>
      <c r="M3571" s="47"/>
      <c r="N3571" s="47"/>
      <c r="O3571" s="47"/>
      <c r="P3571" s="47"/>
      <c r="Q3571" s="47"/>
      <c r="R3571" s="47"/>
      <c r="S3571" s="46">
        <f t="shared" si="2216"/>
        <v>0</v>
      </c>
      <c r="T3571" s="110"/>
    </row>
    <row r="3572" spans="1:20">
      <c r="A3572" s="57"/>
      <c r="B3572" s="57"/>
      <c r="C3572" s="57"/>
      <c r="D3572" s="57"/>
      <c r="E3572" s="57"/>
      <c r="F3572" s="45" t="s">
        <v>24</v>
      </c>
      <c r="G3572" s="46"/>
      <c r="H3572" s="46"/>
      <c r="I3572" s="46"/>
      <c r="J3572" s="46"/>
      <c r="K3572" s="46"/>
      <c r="L3572" s="46"/>
      <c r="M3572" s="47"/>
      <c r="N3572" s="47"/>
      <c r="O3572" s="47"/>
      <c r="P3572" s="47"/>
      <c r="Q3572" s="47"/>
      <c r="R3572" s="47"/>
      <c r="S3572" s="46">
        <f t="shared" si="2216"/>
        <v>0</v>
      </c>
      <c r="T3572" s="110"/>
    </row>
    <row r="3573" spans="1:20">
      <c r="A3573" s="58"/>
      <c r="B3573" s="58"/>
      <c r="C3573" s="58"/>
      <c r="D3573" s="58"/>
      <c r="E3573" s="58"/>
      <c r="F3573" s="45" t="s">
        <v>14</v>
      </c>
      <c r="G3573" s="48">
        <f t="shared" ref="G3573:R3573" si="2221">G3570+G3571+G3572</f>
        <v>0</v>
      </c>
      <c r="H3573" s="48">
        <f t="shared" si="2221"/>
        <v>0</v>
      </c>
      <c r="I3573" s="48">
        <f t="shared" si="2221"/>
        <v>0</v>
      </c>
      <c r="J3573" s="48">
        <f t="shared" si="2221"/>
        <v>0</v>
      </c>
      <c r="K3573" s="48">
        <f t="shared" si="2221"/>
        <v>0</v>
      </c>
      <c r="L3573" s="48">
        <f t="shared" si="2221"/>
        <v>0</v>
      </c>
      <c r="M3573" s="48">
        <f t="shared" si="2221"/>
        <v>0</v>
      </c>
      <c r="N3573" s="48">
        <f t="shared" si="2221"/>
        <v>0</v>
      </c>
      <c r="O3573" s="48">
        <f t="shared" si="2221"/>
        <v>0</v>
      </c>
      <c r="P3573" s="48">
        <f t="shared" si="2221"/>
        <v>0</v>
      </c>
      <c r="Q3573" s="48">
        <f t="shared" si="2221"/>
        <v>0</v>
      </c>
      <c r="R3573" s="48">
        <f t="shared" si="2221"/>
        <v>0</v>
      </c>
      <c r="S3573" s="48">
        <f t="shared" si="2216"/>
        <v>0</v>
      </c>
      <c r="T3573" s="111"/>
    </row>
    <row r="3574" spans="1:20">
      <c r="A3574" s="56">
        <f t="shared" ref="A3574" si="2222">A3570+1</f>
        <v>77</v>
      </c>
      <c r="B3574" s="56"/>
      <c r="C3574" s="56"/>
      <c r="D3574" s="56"/>
      <c r="E3574" s="56"/>
      <c r="F3574" s="45" t="s">
        <v>17</v>
      </c>
      <c r="G3574" s="46"/>
      <c r="H3574" s="46"/>
      <c r="I3574" s="46"/>
      <c r="J3574" s="46"/>
      <c r="K3574" s="46"/>
      <c r="L3574" s="46"/>
      <c r="M3574" s="47"/>
      <c r="N3574" s="47"/>
      <c r="O3574" s="47"/>
      <c r="P3574" s="47"/>
      <c r="Q3574" s="47"/>
      <c r="R3574" s="47"/>
      <c r="S3574" s="46">
        <f t="shared" si="2216"/>
        <v>0</v>
      </c>
      <c r="T3574" s="109"/>
    </row>
    <row r="3575" spans="1:20">
      <c r="A3575" s="57"/>
      <c r="B3575" s="57"/>
      <c r="C3575" s="57"/>
      <c r="D3575" s="57"/>
      <c r="E3575" s="57"/>
      <c r="F3575" s="45" t="s">
        <v>16</v>
      </c>
      <c r="G3575" s="46"/>
      <c r="H3575" s="46"/>
      <c r="I3575" s="46"/>
      <c r="J3575" s="46"/>
      <c r="K3575" s="46"/>
      <c r="L3575" s="46"/>
      <c r="M3575" s="47"/>
      <c r="N3575" s="47"/>
      <c r="O3575" s="47"/>
      <c r="P3575" s="47"/>
      <c r="Q3575" s="47"/>
      <c r="R3575" s="47"/>
      <c r="S3575" s="46">
        <f t="shared" si="2216"/>
        <v>0</v>
      </c>
      <c r="T3575" s="110"/>
    </row>
    <row r="3576" spans="1:20">
      <c r="A3576" s="57"/>
      <c r="B3576" s="57"/>
      <c r="C3576" s="57"/>
      <c r="D3576" s="57"/>
      <c r="E3576" s="57"/>
      <c r="F3576" s="45" t="s">
        <v>24</v>
      </c>
      <c r="G3576" s="46"/>
      <c r="H3576" s="46"/>
      <c r="I3576" s="46"/>
      <c r="J3576" s="46"/>
      <c r="K3576" s="46"/>
      <c r="L3576" s="46"/>
      <c r="M3576" s="47"/>
      <c r="N3576" s="47"/>
      <c r="O3576" s="47"/>
      <c r="P3576" s="47"/>
      <c r="Q3576" s="47"/>
      <c r="R3576" s="47"/>
      <c r="S3576" s="46">
        <f t="shared" si="2216"/>
        <v>0</v>
      </c>
      <c r="T3576" s="110"/>
    </row>
    <row r="3577" spans="1:20">
      <c r="A3577" s="58"/>
      <c r="B3577" s="58"/>
      <c r="C3577" s="58"/>
      <c r="D3577" s="58"/>
      <c r="E3577" s="58"/>
      <c r="F3577" s="45" t="s">
        <v>14</v>
      </c>
      <c r="G3577" s="48">
        <f t="shared" ref="G3577:R3577" si="2223">G3574+G3575+G3576</f>
        <v>0</v>
      </c>
      <c r="H3577" s="48">
        <f t="shared" si="2223"/>
        <v>0</v>
      </c>
      <c r="I3577" s="48">
        <f t="shared" si="2223"/>
        <v>0</v>
      </c>
      <c r="J3577" s="48">
        <f t="shared" si="2223"/>
        <v>0</v>
      </c>
      <c r="K3577" s="48">
        <f t="shared" si="2223"/>
        <v>0</v>
      </c>
      <c r="L3577" s="48">
        <f t="shared" si="2223"/>
        <v>0</v>
      </c>
      <c r="M3577" s="48">
        <f t="shared" si="2223"/>
        <v>0</v>
      </c>
      <c r="N3577" s="48">
        <f t="shared" si="2223"/>
        <v>0</v>
      </c>
      <c r="O3577" s="48">
        <f t="shared" si="2223"/>
        <v>0</v>
      </c>
      <c r="P3577" s="48">
        <f t="shared" si="2223"/>
        <v>0</v>
      </c>
      <c r="Q3577" s="48">
        <f t="shared" si="2223"/>
        <v>0</v>
      </c>
      <c r="R3577" s="48">
        <f t="shared" si="2223"/>
        <v>0</v>
      </c>
      <c r="S3577" s="48">
        <f t="shared" si="2216"/>
        <v>0</v>
      </c>
      <c r="T3577" s="111"/>
    </row>
    <row r="3578" spans="1:20">
      <c r="A3578" s="56">
        <f t="shared" ref="A3578" si="2224">A3574+1</f>
        <v>78</v>
      </c>
      <c r="B3578" s="56"/>
      <c r="C3578" s="56"/>
      <c r="D3578" s="56"/>
      <c r="E3578" s="56"/>
      <c r="F3578" s="45" t="s">
        <v>17</v>
      </c>
      <c r="G3578" s="46"/>
      <c r="H3578" s="46"/>
      <c r="I3578" s="46"/>
      <c r="J3578" s="46"/>
      <c r="K3578" s="46"/>
      <c r="L3578" s="46"/>
      <c r="M3578" s="47"/>
      <c r="N3578" s="47"/>
      <c r="O3578" s="47"/>
      <c r="P3578" s="47"/>
      <c r="Q3578" s="47"/>
      <c r="R3578" s="47"/>
      <c r="S3578" s="46">
        <f t="shared" si="2216"/>
        <v>0</v>
      </c>
      <c r="T3578" s="109"/>
    </row>
    <row r="3579" spans="1:20">
      <c r="A3579" s="57"/>
      <c r="B3579" s="57"/>
      <c r="C3579" s="57"/>
      <c r="D3579" s="57"/>
      <c r="E3579" s="57"/>
      <c r="F3579" s="45" t="s">
        <v>16</v>
      </c>
      <c r="G3579" s="46"/>
      <c r="H3579" s="46"/>
      <c r="I3579" s="46"/>
      <c r="J3579" s="46"/>
      <c r="K3579" s="46"/>
      <c r="L3579" s="46"/>
      <c r="M3579" s="47"/>
      <c r="N3579" s="47"/>
      <c r="O3579" s="47"/>
      <c r="P3579" s="47"/>
      <c r="Q3579" s="47"/>
      <c r="R3579" s="47"/>
      <c r="S3579" s="46">
        <f t="shared" si="2216"/>
        <v>0</v>
      </c>
      <c r="T3579" s="110"/>
    </row>
    <row r="3580" spans="1:20">
      <c r="A3580" s="57"/>
      <c r="B3580" s="57"/>
      <c r="C3580" s="57"/>
      <c r="D3580" s="57"/>
      <c r="E3580" s="57"/>
      <c r="F3580" s="45" t="s">
        <v>24</v>
      </c>
      <c r="G3580" s="46"/>
      <c r="H3580" s="46"/>
      <c r="I3580" s="46"/>
      <c r="J3580" s="46"/>
      <c r="K3580" s="46"/>
      <c r="L3580" s="46"/>
      <c r="M3580" s="47"/>
      <c r="N3580" s="47"/>
      <c r="O3580" s="47"/>
      <c r="P3580" s="47"/>
      <c r="Q3580" s="47"/>
      <c r="R3580" s="47"/>
      <c r="S3580" s="46">
        <f t="shared" si="2216"/>
        <v>0</v>
      </c>
      <c r="T3580" s="110"/>
    </row>
    <row r="3581" spans="1:20">
      <c r="A3581" s="58"/>
      <c r="B3581" s="58"/>
      <c r="C3581" s="58"/>
      <c r="D3581" s="58"/>
      <c r="E3581" s="58"/>
      <c r="F3581" s="45" t="s">
        <v>14</v>
      </c>
      <c r="G3581" s="48">
        <f t="shared" ref="G3581:R3581" si="2225">G3578+G3579+G3580</f>
        <v>0</v>
      </c>
      <c r="H3581" s="48">
        <f t="shared" si="2225"/>
        <v>0</v>
      </c>
      <c r="I3581" s="48">
        <f t="shared" si="2225"/>
        <v>0</v>
      </c>
      <c r="J3581" s="48">
        <f t="shared" si="2225"/>
        <v>0</v>
      </c>
      <c r="K3581" s="48">
        <f t="shared" si="2225"/>
        <v>0</v>
      </c>
      <c r="L3581" s="48">
        <f t="shared" si="2225"/>
        <v>0</v>
      </c>
      <c r="M3581" s="48">
        <f t="shared" si="2225"/>
        <v>0</v>
      </c>
      <c r="N3581" s="48">
        <f t="shared" si="2225"/>
        <v>0</v>
      </c>
      <c r="O3581" s="48">
        <f t="shared" si="2225"/>
        <v>0</v>
      </c>
      <c r="P3581" s="48">
        <f t="shared" si="2225"/>
        <v>0</v>
      </c>
      <c r="Q3581" s="48">
        <f t="shared" si="2225"/>
        <v>0</v>
      </c>
      <c r="R3581" s="48">
        <f t="shared" si="2225"/>
        <v>0</v>
      </c>
      <c r="S3581" s="48">
        <f t="shared" si="2216"/>
        <v>0</v>
      </c>
      <c r="T3581" s="111"/>
    </row>
    <row r="3582" spans="1:20">
      <c r="A3582" s="56">
        <f t="shared" ref="A3582" si="2226">A3578+1</f>
        <v>79</v>
      </c>
      <c r="B3582" s="56"/>
      <c r="C3582" s="56"/>
      <c r="D3582" s="56"/>
      <c r="E3582" s="56"/>
      <c r="F3582" s="45" t="s">
        <v>17</v>
      </c>
      <c r="G3582" s="46"/>
      <c r="H3582" s="46"/>
      <c r="I3582" s="46"/>
      <c r="J3582" s="46"/>
      <c r="K3582" s="46"/>
      <c r="L3582" s="46"/>
      <c r="M3582" s="47"/>
      <c r="N3582" s="47"/>
      <c r="O3582" s="47"/>
      <c r="P3582" s="47"/>
      <c r="Q3582" s="47"/>
      <c r="R3582" s="47"/>
      <c r="S3582" s="46">
        <f t="shared" si="2216"/>
        <v>0</v>
      </c>
      <c r="T3582" s="109"/>
    </row>
    <row r="3583" spans="1:20">
      <c r="A3583" s="57"/>
      <c r="B3583" s="57"/>
      <c r="C3583" s="57"/>
      <c r="D3583" s="57"/>
      <c r="E3583" s="57"/>
      <c r="F3583" s="45" t="s">
        <v>16</v>
      </c>
      <c r="G3583" s="46"/>
      <c r="H3583" s="46"/>
      <c r="I3583" s="46"/>
      <c r="J3583" s="46"/>
      <c r="K3583" s="46"/>
      <c r="L3583" s="46"/>
      <c r="M3583" s="47"/>
      <c r="N3583" s="47"/>
      <c r="O3583" s="47"/>
      <c r="P3583" s="47"/>
      <c r="Q3583" s="47"/>
      <c r="R3583" s="47"/>
      <c r="S3583" s="46">
        <f t="shared" si="2216"/>
        <v>0</v>
      </c>
      <c r="T3583" s="110"/>
    </row>
    <row r="3584" spans="1:20">
      <c r="A3584" s="57"/>
      <c r="B3584" s="57"/>
      <c r="C3584" s="57"/>
      <c r="D3584" s="57"/>
      <c r="E3584" s="57"/>
      <c r="F3584" s="45" t="s">
        <v>24</v>
      </c>
      <c r="G3584" s="46"/>
      <c r="H3584" s="46"/>
      <c r="I3584" s="46"/>
      <c r="J3584" s="46"/>
      <c r="K3584" s="46"/>
      <c r="L3584" s="46"/>
      <c r="M3584" s="47"/>
      <c r="N3584" s="47"/>
      <c r="O3584" s="47"/>
      <c r="P3584" s="47"/>
      <c r="Q3584" s="47"/>
      <c r="R3584" s="47"/>
      <c r="S3584" s="46">
        <f t="shared" si="2216"/>
        <v>0</v>
      </c>
      <c r="T3584" s="110"/>
    </row>
    <row r="3585" spans="1:20">
      <c r="A3585" s="58"/>
      <c r="B3585" s="58"/>
      <c r="C3585" s="58"/>
      <c r="D3585" s="58"/>
      <c r="E3585" s="58"/>
      <c r="F3585" s="45" t="s">
        <v>14</v>
      </c>
      <c r="G3585" s="48">
        <f t="shared" ref="G3585:R3585" si="2227">G3582+G3583+G3584</f>
        <v>0</v>
      </c>
      <c r="H3585" s="48">
        <f t="shared" si="2227"/>
        <v>0</v>
      </c>
      <c r="I3585" s="48">
        <f t="shared" si="2227"/>
        <v>0</v>
      </c>
      <c r="J3585" s="48">
        <f t="shared" si="2227"/>
        <v>0</v>
      </c>
      <c r="K3585" s="48">
        <f t="shared" si="2227"/>
        <v>0</v>
      </c>
      <c r="L3585" s="48">
        <f t="shared" si="2227"/>
        <v>0</v>
      </c>
      <c r="M3585" s="48">
        <f t="shared" si="2227"/>
        <v>0</v>
      </c>
      <c r="N3585" s="48">
        <f t="shared" si="2227"/>
        <v>0</v>
      </c>
      <c r="O3585" s="48">
        <f t="shared" si="2227"/>
        <v>0</v>
      </c>
      <c r="P3585" s="48">
        <f t="shared" si="2227"/>
        <v>0</v>
      </c>
      <c r="Q3585" s="48">
        <f t="shared" si="2227"/>
        <v>0</v>
      </c>
      <c r="R3585" s="48">
        <f t="shared" si="2227"/>
        <v>0</v>
      </c>
      <c r="S3585" s="48">
        <f t="shared" si="2216"/>
        <v>0</v>
      </c>
      <c r="T3585" s="111"/>
    </row>
    <row r="3586" spans="1:20">
      <c r="A3586" s="56">
        <f t="shared" ref="A3586" si="2228">A3582+1</f>
        <v>80</v>
      </c>
      <c r="B3586" s="56"/>
      <c r="C3586" s="56"/>
      <c r="D3586" s="56"/>
      <c r="E3586" s="56"/>
      <c r="F3586" s="45" t="s">
        <v>17</v>
      </c>
      <c r="G3586" s="46"/>
      <c r="H3586" s="46"/>
      <c r="I3586" s="46"/>
      <c r="J3586" s="46"/>
      <c r="K3586" s="46"/>
      <c r="L3586" s="46"/>
      <c r="M3586" s="47"/>
      <c r="N3586" s="47"/>
      <c r="O3586" s="47"/>
      <c r="P3586" s="47"/>
      <c r="Q3586" s="47"/>
      <c r="R3586" s="47"/>
      <c r="S3586" s="46">
        <f t="shared" si="2216"/>
        <v>0</v>
      </c>
      <c r="T3586" s="109"/>
    </row>
    <row r="3587" spans="1:20">
      <c r="A3587" s="57"/>
      <c r="B3587" s="57"/>
      <c r="C3587" s="57"/>
      <c r="D3587" s="57"/>
      <c r="E3587" s="57"/>
      <c r="F3587" s="45" t="s">
        <v>16</v>
      </c>
      <c r="G3587" s="46"/>
      <c r="H3587" s="46"/>
      <c r="I3587" s="46"/>
      <c r="J3587" s="46"/>
      <c r="K3587" s="46"/>
      <c r="L3587" s="46"/>
      <c r="M3587" s="47"/>
      <c r="N3587" s="47"/>
      <c r="O3587" s="47"/>
      <c r="P3587" s="47"/>
      <c r="Q3587" s="47"/>
      <c r="R3587" s="47"/>
      <c r="S3587" s="46">
        <f t="shared" si="2216"/>
        <v>0</v>
      </c>
      <c r="T3587" s="110"/>
    </row>
    <row r="3588" spans="1:20">
      <c r="A3588" s="57"/>
      <c r="B3588" s="57"/>
      <c r="C3588" s="57"/>
      <c r="D3588" s="57"/>
      <c r="E3588" s="57"/>
      <c r="F3588" s="45" t="s">
        <v>24</v>
      </c>
      <c r="G3588" s="46"/>
      <c r="H3588" s="46"/>
      <c r="I3588" s="46"/>
      <c r="J3588" s="46"/>
      <c r="K3588" s="46"/>
      <c r="L3588" s="46"/>
      <c r="M3588" s="47"/>
      <c r="N3588" s="47"/>
      <c r="O3588" s="47"/>
      <c r="P3588" s="47"/>
      <c r="Q3588" s="47"/>
      <c r="R3588" s="47"/>
      <c r="S3588" s="46">
        <f t="shared" si="2216"/>
        <v>0</v>
      </c>
      <c r="T3588" s="110"/>
    </row>
    <row r="3589" spans="1:20">
      <c r="A3589" s="58"/>
      <c r="B3589" s="58"/>
      <c r="C3589" s="58"/>
      <c r="D3589" s="58"/>
      <c r="E3589" s="58"/>
      <c r="F3589" s="45" t="s">
        <v>14</v>
      </c>
      <c r="G3589" s="48">
        <f t="shared" ref="G3589:R3589" si="2229">G3586+G3587+G3588</f>
        <v>0</v>
      </c>
      <c r="H3589" s="48">
        <f t="shared" si="2229"/>
        <v>0</v>
      </c>
      <c r="I3589" s="48">
        <f t="shared" si="2229"/>
        <v>0</v>
      </c>
      <c r="J3589" s="48">
        <f t="shared" si="2229"/>
        <v>0</v>
      </c>
      <c r="K3589" s="48">
        <f t="shared" si="2229"/>
        <v>0</v>
      </c>
      <c r="L3589" s="48">
        <f t="shared" si="2229"/>
        <v>0</v>
      </c>
      <c r="M3589" s="48">
        <f t="shared" si="2229"/>
        <v>0</v>
      </c>
      <c r="N3589" s="48">
        <f t="shared" si="2229"/>
        <v>0</v>
      </c>
      <c r="O3589" s="48">
        <f t="shared" si="2229"/>
        <v>0</v>
      </c>
      <c r="P3589" s="48">
        <f t="shared" si="2229"/>
        <v>0</v>
      </c>
      <c r="Q3589" s="48">
        <f t="shared" si="2229"/>
        <v>0</v>
      </c>
      <c r="R3589" s="48">
        <f t="shared" si="2229"/>
        <v>0</v>
      </c>
      <c r="S3589" s="48">
        <f t="shared" si="2216"/>
        <v>0</v>
      </c>
      <c r="T3589" s="111"/>
    </row>
    <row r="3590" spans="1:20">
      <c r="A3590" s="56">
        <f t="shared" ref="A3590" si="2230">A3586+1</f>
        <v>81</v>
      </c>
      <c r="B3590" s="56"/>
      <c r="C3590" s="56"/>
      <c r="D3590" s="56"/>
      <c r="E3590" s="56"/>
      <c r="F3590" s="45" t="s">
        <v>17</v>
      </c>
      <c r="G3590" s="46"/>
      <c r="H3590" s="46"/>
      <c r="I3590" s="46"/>
      <c r="J3590" s="46"/>
      <c r="K3590" s="46"/>
      <c r="L3590" s="46"/>
      <c r="M3590" s="47"/>
      <c r="N3590" s="47"/>
      <c r="O3590" s="47"/>
      <c r="P3590" s="47"/>
      <c r="Q3590" s="47"/>
      <c r="R3590" s="47"/>
      <c r="S3590" s="46">
        <f t="shared" si="2216"/>
        <v>0</v>
      </c>
      <c r="T3590" s="109"/>
    </row>
    <row r="3591" spans="1:20">
      <c r="A3591" s="57"/>
      <c r="B3591" s="57"/>
      <c r="C3591" s="57"/>
      <c r="D3591" s="57"/>
      <c r="E3591" s="57"/>
      <c r="F3591" s="45" t="s">
        <v>16</v>
      </c>
      <c r="G3591" s="46"/>
      <c r="H3591" s="46"/>
      <c r="I3591" s="46"/>
      <c r="J3591" s="46"/>
      <c r="K3591" s="46"/>
      <c r="L3591" s="46"/>
      <c r="M3591" s="47"/>
      <c r="N3591" s="47"/>
      <c r="O3591" s="47"/>
      <c r="P3591" s="47"/>
      <c r="Q3591" s="47"/>
      <c r="R3591" s="47"/>
      <c r="S3591" s="46">
        <f t="shared" si="2216"/>
        <v>0</v>
      </c>
      <c r="T3591" s="110"/>
    </row>
    <row r="3592" spans="1:20">
      <c r="A3592" s="57"/>
      <c r="B3592" s="57"/>
      <c r="C3592" s="57"/>
      <c r="D3592" s="57"/>
      <c r="E3592" s="57"/>
      <c r="F3592" s="45" t="s">
        <v>24</v>
      </c>
      <c r="G3592" s="46"/>
      <c r="H3592" s="46"/>
      <c r="I3592" s="46"/>
      <c r="J3592" s="46"/>
      <c r="K3592" s="46"/>
      <c r="L3592" s="46"/>
      <c r="M3592" s="47"/>
      <c r="N3592" s="47"/>
      <c r="O3592" s="47"/>
      <c r="P3592" s="47"/>
      <c r="Q3592" s="47"/>
      <c r="R3592" s="47"/>
      <c r="S3592" s="46">
        <f t="shared" si="2216"/>
        <v>0</v>
      </c>
      <c r="T3592" s="110"/>
    </row>
    <row r="3593" spans="1:20">
      <c r="A3593" s="58"/>
      <c r="B3593" s="58"/>
      <c r="C3593" s="58"/>
      <c r="D3593" s="58"/>
      <c r="E3593" s="58"/>
      <c r="F3593" s="45" t="s">
        <v>14</v>
      </c>
      <c r="G3593" s="48">
        <f t="shared" ref="G3593:R3593" si="2231">G3590+G3591+G3592</f>
        <v>0</v>
      </c>
      <c r="H3593" s="48">
        <f t="shared" si="2231"/>
        <v>0</v>
      </c>
      <c r="I3593" s="48">
        <f t="shared" si="2231"/>
        <v>0</v>
      </c>
      <c r="J3593" s="48">
        <f t="shared" si="2231"/>
        <v>0</v>
      </c>
      <c r="K3593" s="48">
        <f t="shared" si="2231"/>
        <v>0</v>
      </c>
      <c r="L3593" s="48">
        <f t="shared" si="2231"/>
        <v>0</v>
      </c>
      <c r="M3593" s="48">
        <f t="shared" si="2231"/>
        <v>0</v>
      </c>
      <c r="N3593" s="48">
        <f t="shared" si="2231"/>
        <v>0</v>
      </c>
      <c r="O3593" s="48">
        <f t="shared" si="2231"/>
        <v>0</v>
      </c>
      <c r="P3593" s="48">
        <f t="shared" si="2231"/>
        <v>0</v>
      </c>
      <c r="Q3593" s="48">
        <f t="shared" si="2231"/>
        <v>0</v>
      </c>
      <c r="R3593" s="48">
        <f t="shared" si="2231"/>
        <v>0</v>
      </c>
      <c r="S3593" s="48">
        <f t="shared" si="2216"/>
        <v>0</v>
      </c>
      <c r="T3593" s="111"/>
    </row>
    <row r="3594" spans="1:20">
      <c r="A3594" s="56">
        <f t="shared" ref="A3594" si="2232">A3590+1</f>
        <v>82</v>
      </c>
      <c r="B3594" s="56"/>
      <c r="C3594" s="56"/>
      <c r="D3594" s="56"/>
      <c r="E3594" s="56"/>
      <c r="F3594" s="45" t="s">
        <v>17</v>
      </c>
      <c r="G3594" s="46"/>
      <c r="H3594" s="46"/>
      <c r="I3594" s="46"/>
      <c r="J3594" s="46"/>
      <c r="K3594" s="46"/>
      <c r="L3594" s="46"/>
      <c r="M3594" s="47"/>
      <c r="N3594" s="47"/>
      <c r="O3594" s="47"/>
      <c r="P3594" s="47"/>
      <c r="Q3594" s="47"/>
      <c r="R3594" s="47"/>
      <c r="S3594" s="46">
        <f t="shared" si="2216"/>
        <v>0</v>
      </c>
      <c r="T3594" s="109"/>
    </row>
    <row r="3595" spans="1:20">
      <c r="A3595" s="57"/>
      <c r="B3595" s="57"/>
      <c r="C3595" s="57"/>
      <c r="D3595" s="57"/>
      <c r="E3595" s="57"/>
      <c r="F3595" s="45" t="s">
        <v>16</v>
      </c>
      <c r="G3595" s="46"/>
      <c r="H3595" s="46"/>
      <c r="I3595" s="46"/>
      <c r="J3595" s="46"/>
      <c r="K3595" s="46"/>
      <c r="L3595" s="46"/>
      <c r="M3595" s="47"/>
      <c r="N3595" s="47"/>
      <c r="O3595" s="47"/>
      <c r="P3595" s="47"/>
      <c r="Q3595" s="47"/>
      <c r="R3595" s="47"/>
      <c r="S3595" s="46">
        <f t="shared" si="2216"/>
        <v>0</v>
      </c>
      <c r="T3595" s="110"/>
    </row>
    <row r="3596" spans="1:20">
      <c r="A3596" s="57"/>
      <c r="B3596" s="57"/>
      <c r="C3596" s="57"/>
      <c r="D3596" s="57"/>
      <c r="E3596" s="57"/>
      <c r="F3596" s="45" t="s">
        <v>24</v>
      </c>
      <c r="G3596" s="46"/>
      <c r="H3596" s="46"/>
      <c r="I3596" s="46"/>
      <c r="J3596" s="46"/>
      <c r="K3596" s="46"/>
      <c r="L3596" s="46"/>
      <c r="M3596" s="47"/>
      <c r="N3596" s="47"/>
      <c r="O3596" s="47"/>
      <c r="P3596" s="47"/>
      <c r="Q3596" s="47"/>
      <c r="R3596" s="47"/>
      <c r="S3596" s="46">
        <f t="shared" si="2216"/>
        <v>0</v>
      </c>
      <c r="T3596" s="110"/>
    </row>
    <row r="3597" spans="1:20">
      <c r="A3597" s="58"/>
      <c r="B3597" s="58"/>
      <c r="C3597" s="58"/>
      <c r="D3597" s="58"/>
      <c r="E3597" s="58"/>
      <c r="F3597" s="45" t="s">
        <v>14</v>
      </c>
      <c r="G3597" s="48">
        <f t="shared" ref="G3597:R3597" si="2233">G3594+G3595+G3596</f>
        <v>0</v>
      </c>
      <c r="H3597" s="48">
        <f t="shared" si="2233"/>
        <v>0</v>
      </c>
      <c r="I3597" s="48">
        <f t="shared" si="2233"/>
        <v>0</v>
      </c>
      <c r="J3597" s="48">
        <f t="shared" si="2233"/>
        <v>0</v>
      </c>
      <c r="K3597" s="48">
        <f t="shared" si="2233"/>
        <v>0</v>
      </c>
      <c r="L3597" s="48">
        <f t="shared" si="2233"/>
        <v>0</v>
      </c>
      <c r="M3597" s="48">
        <f t="shared" si="2233"/>
        <v>0</v>
      </c>
      <c r="N3597" s="48">
        <f t="shared" si="2233"/>
        <v>0</v>
      </c>
      <c r="O3597" s="48">
        <f t="shared" si="2233"/>
        <v>0</v>
      </c>
      <c r="P3597" s="48">
        <f t="shared" si="2233"/>
        <v>0</v>
      </c>
      <c r="Q3597" s="48">
        <f t="shared" si="2233"/>
        <v>0</v>
      </c>
      <c r="R3597" s="48">
        <f t="shared" si="2233"/>
        <v>0</v>
      </c>
      <c r="S3597" s="48">
        <f t="shared" si="2216"/>
        <v>0</v>
      </c>
      <c r="T3597" s="111"/>
    </row>
    <row r="3598" spans="1:20">
      <c r="A3598" s="56">
        <f t="shared" ref="A3598" si="2234">A3594+1</f>
        <v>83</v>
      </c>
      <c r="B3598" s="56"/>
      <c r="C3598" s="56"/>
      <c r="D3598" s="56"/>
      <c r="E3598" s="56"/>
      <c r="F3598" s="45" t="s">
        <v>17</v>
      </c>
      <c r="G3598" s="46"/>
      <c r="H3598" s="46"/>
      <c r="I3598" s="46"/>
      <c r="J3598" s="46"/>
      <c r="K3598" s="46"/>
      <c r="L3598" s="46"/>
      <c r="M3598" s="47"/>
      <c r="N3598" s="47"/>
      <c r="O3598" s="47"/>
      <c r="P3598" s="47"/>
      <c r="Q3598" s="47"/>
      <c r="R3598" s="47"/>
      <c r="S3598" s="46">
        <f t="shared" si="2216"/>
        <v>0</v>
      </c>
      <c r="T3598" s="109"/>
    </row>
    <row r="3599" spans="1:20">
      <c r="A3599" s="57"/>
      <c r="B3599" s="57"/>
      <c r="C3599" s="57"/>
      <c r="D3599" s="57"/>
      <c r="E3599" s="57"/>
      <c r="F3599" s="45" t="s">
        <v>16</v>
      </c>
      <c r="G3599" s="46"/>
      <c r="H3599" s="46"/>
      <c r="I3599" s="46"/>
      <c r="J3599" s="46"/>
      <c r="K3599" s="46"/>
      <c r="L3599" s="46"/>
      <c r="M3599" s="47"/>
      <c r="N3599" s="47"/>
      <c r="O3599" s="47"/>
      <c r="P3599" s="47"/>
      <c r="Q3599" s="47"/>
      <c r="R3599" s="47"/>
      <c r="S3599" s="46">
        <f t="shared" si="2216"/>
        <v>0</v>
      </c>
      <c r="T3599" s="110"/>
    </row>
    <row r="3600" spans="1:20">
      <c r="A3600" s="57"/>
      <c r="B3600" s="57"/>
      <c r="C3600" s="57"/>
      <c r="D3600" s="57"/>
      <c r="E3600" s="57"/>
      <c r="F3600" s="45" t="s">
        <v>24</v>
      </c>
      <c r="G3600" s="46"/>
      <c r="H3600" s="46"/>
      <c r="I3600" s="46"/>
      <c r="J3600" s="46"/>
      <c r="K3600" s="46"/>
      <c r="L3600" s="46"/>
      <c r="M3600" s="47"/>
      <c r="N3600" s="47"/>
      <c r="O3600" s="47"/>
      <c r="P3600" s="47"/>
      <c r="Q3600" s="47"/>
      <c r="R3600" s="47"/>
      <c r="S3600" s="46">
        <f t="shared" si="2216"/>
        <v>0</v>
      </c>
      <c r="T3600" s="110"/>
    </row>
    <row r="3601" spans="1:20">
      <c r="A3601" s="58"/>
      <c r="B3601" s="58"/>
      <c r="C3601" s="58"/>
      <c r="D3601" s="58"/>
      <c r="E3601" s="58"/>
      <c r="F3601" s="45" t="s">
        <v>14</v>
      </c>
      <c r="G3601" s="48">
        <f t="shared" ref="G3601:R3601" si="2235">G3598+G3599+G3600</f>
        <v>0</v>
      </c>
      <c r="H3601" s="48">
        <f t="shared" si="2235"/>
        <v>0</v>
      </c>
      <c r="I3601" s="48">
        <f t="shared" si="2235"/>
        <v>0</v>
      </c>
      <c r="J3601" s="48">
        <f t="shared" si="2235"/>
        <v>0</v>
      </c>
      <c r="K3601" s="48">
        <f t="shared" si="2235"/>
        <v>0</v>
      </c>
      <c r="L3601" s="48">
        <f t="shared" si="2235"/>
        <v>0</v>
      </c>
      <c r="M3601" s="48">
        <f t="shared" si="2235"/>
        <v>0</v>
      </c>
      <c r="N3601" s="48">
        <f t="shared" si="2235"/>
        <v>0</v>
      </c>
      <c r="O3601" s="48">
        <f t="shared" si="2235"/>
        <v>0</v>
      </c>
      <c r="P3601" s="48">
        <f t="shared" si="2235"/>
        <v>0</v>
      </c>
      <c r="Q3601" s="48">
        <f t="shared" si="2235"/>
        <v>0</v>
      </c>
      <c r="R3601" s="48">
        <f t="shared" si="2235"/>
        <v>0</v>
      </c>
      <c r="S3601" s="48">
        <f t="shared" si="2216"/>
        <v>0</v>
      </c>
      <c r="T3601" s="111"/>
    </row>
    <row r="3602" spans="1:20">
      <c r="A3602" s="56">
        <f t="shared" ref="A3602" si="2236">A3598+1</f>
        <v>84</v>
      </c>
      <c r="B3602" s="56"/>
      <c r="C3602" s="56"/>
      <c r="D3602" s="56"/>
      <c r="E3602" s="56"/>
      <c r="F3602" s="45" t="s">
        <v>17</v>
      </c>
      <c r="G3602" s="46"/>
      <c r="H3602" s="46"/>
      <c r="I3602" s="46"/>
      <c r="J3602" s="46"/>
      <c r="K3602" s="46"/>
      <c r="L3602" s="46"/>
      <c r="M3602" s="47"/>
      <c r="N3602" s="47"/>
      <c r="O3602" s="47"/>
      <c r="P3602" s="47"/>
      <c r="Q3602" s="47"/>
      <c r="R3602" s="47"/>
      <c r="S3602" s="46">
        <f t="shared" si="2216"/>
        <v>0</v>
      </c>
      <c r="T3602" s="109"/>
    </row>
    <row r="3603" spans="1:20">
      <c r="A3603" s="57"/>
      <c r="B3603" s="57"/>
      <c r="C3603" s="57"/>
      <c r="D3603" s="57"/>
      <c r="E3603" s="57"/>
      <c r="F3603" s="45" t="s">
        <v>16</v>
      </c>
      <c r="G3603" s="46"/>
      <c r="H3603" s="46"/>
      <c r="I3603" s="46"/>
      <c r="J3603" s="46"/>
      <c r="K3603" s="46"/>
      <c r="L3603" s="46"/>
      <c r="M3603" s="47"/>
      <c r="N3603" s="47"/>
      <c r="O3603" s="47"/>
      <c r="P3603" s="47"/>
      <c r="Q3603" s="47"/>
      <c r="R3603" s="47"/>
      <c r="S3603" s="46">
        <f t="shared" si="2216"/>
        <v>0</v>
      </c>
      <c r="T3603" s="110"/>
    </row>
    <row r="3604" spans="1:20">
      <c r="A3604" s="57"/>
      <c r="B3604" s="57"/>
      <c r="C3604" s="57"/>
      <c r="D3604" s="57"/>
      <c r="E3604" s="57"/>
      <c r="F3604" s="45" t="s">
        <v>24</v>
      </c>
      <c r="G3604" s="46"/>
      <c r="H3604" s="46"/>
      <c r="I3604" s="46"/>
      <c r="J3604" s="46"/>
      <c r="K3604" s="46"/>
      <c r="L3604" s="46"/>
      <c r="M3604" s="47"/>
      <c r="N3604" s="47"/>
      <c r="O3604" s="47"/>
      <c r="P3604" s="47"/>
      <c r="Q3604" s="47"/>
      <c r="R3604" s="47"/>
      <c r="S3604" s="46">
        <f t="shared" si="2216"/>
        <v>0</v>
      </c>
      <c r="T3604" s="110"/>
    </row>
    <row r="3605" spans="1:20">
      <c r="A3605" s="58"/>
      <c r="B3605" s="58"/>
      <c r="C3605" s="58"/>
      <c r="D3605" s="58"/>
      <c r="E3605" s="58"/>
      <c r="F3605" s="45" t="s">
        <v>14</v>
      </c>
      <c r="G3605" s="48">
        <f t="shared" ref="G3605:R3605" si="2237">G3602+G3603+G3604</f>
        <v>0</v>
      </c>
      <c r="H3605" s="48">
        <f t="shared" si="2237"/>
        <v>0</v>
      </c>
      <c r="I3605" s="48">
        <f t="shared" si="2237"/>
        <v>0</v>
      </c>
      <c r="J3605" s="48">
        <f t="shared" si="2237"/>
        <v>0</v>
      </c>
      <c r="K3605" s="48">
        <f t="shared" si="2237"/>
        <v>0</v>
      </c>
      <c r="L3605" s="48">
        <f t="shared" si="2237"/>
        <v>0</v>
      </c>
      <c r="M3605" s="48">
        <f t="shared" si="2237"/>
        <v>0</v>
      </c>
      <c r="N3605" s="48">
        <f t="shared" si="2237"/>
        <v>0</v>
      </c>
      <c r="O3605" s="48">
        <f t="shared" si="2237"/>
        <v>0</v>
      </c>
      <c r="P3605" s="48">
        <f t="shared" si="2237"/>
        <v>0</v>
      </c>
      <c r="Q3605" s="48">
        <f t="shared" si="2237"/>
        <v>0</v>
      </c>
      <c r="R3605" s="48">
        <f t="shared" si="2237"/>
        <v>0</v>
      </c>
      <c r="S3605" s="48">
        <f t="shared" si="2216"/>
        <v>0</v>
      </c>
      <c r="T3605" s="111"/>
    </row>
    <row r="3606" spans="1:20">
      <c r="A3606" s="56">
        <f t="shared" ref="A3606" si="2238">A3602+1</f>
        <v>85</v>
      </c>
      <c r="B3606" s="56"/>
      <c r="C3606" s="56"/>
      <c r="D3606" s="56"/>
      <c r="E3606" s="56"/>
      <c r="F3606" s="45" t="s">
        <v>17</v>
      </c>
      <c r="G3606" s="46"/>
      <c r="H3606" s="46"/>
      <c r="I3606" s="46"/>
      <c r="J3606" s="46"/>
      <c r="K3606" s="46"/>
      <c r="L3606" s="46"/>
      <c r="M3606" s="47"/>
      <c r="N3606" s="47"/>
      <c r="O3606" s="47"/>
      <c r="P3606" s="47"/>
      <c r="Q3606" s="47"/>
      <c r="R3606" s="47"/>
      <c r="S3606" s="46">
        <f t="shared" si="2216"/>
        <v>0</v>
      </c>
      <c r="T3606" s="109"/>
    </row>
    <row r="3607" spans="1:20">
      <c r="A3607" s="57"/>
      <c r="B3607" s="57"/>
      <c r="C3607" s="57"/>
      <c r="D3607" s="57"/>
      <c r="E3607" s="57"/>
      <c r="F3607" s="45" t="s">
        <v>16</v>
      </c>
      <c r="G3607" s="46"/>
      <c r="H3607" s="46"/>
      <c r="I3607" s="46"/>
      <c r="J3607" s="46"/>
      <c r="K3607" s="46"/>
      <c r="L3607" s="46"/>
      <c r="M3607" s="47"/>
      <c r="N3607" s="47"/>
      <c r="O3607" s="47"/>
      <c r="P3607" s="47"/>
      <c r="Q3607" s="47"/>
      <c r="R3607" s="47"/>
      <c r="S3607" s="46">
        <f t="shared" si="2216"/>
        <v>0</v>
      </c>
      <c r="T3607" s="110"/>
    </row>
    <row r="3608" spans="1:20">
      <c r="A3608" s="57"/>
      <c r="B3608" s="57"/>
      <c r="C3608" s="57"/>
      <c r="D3608" s="57"/>
      <c r="E3608" s="57"/>
      <c r="F3608" s="45" t="s">
        <v>24</v>
      </c>
      <c r="G3608" s="46"/>
      <c r="H3608" s="46"/>
      <c r="I3608" s="46"/>
      <c r="J3608" s="46"/>
      <c r="K3608" s="46"/>
      <c r="L3608" s="46"/>
      <c r="M3608" s="47"/>
      <c r="N3608" s="47"/>
      <c r="O3608" s="47"/>
      <c r="P3608" s="47"/>
      <c r="Q3608" s="47"/>
      <c r="R3608" s="47"/>
      <c r="S3608" s="46">
        <f t="shared" si="2216"/>
        <v>0</v>
      </c>
      <c r="T3608" s="110"/>
    </row>
    <row r="3609" spans="1:20">
      <c r="A3609" s="58"/>
      <c r="B3609" s="58"/>
      <c r="C3609" s="58"/>
      <c r="D3609" s="58"/>
      <c r="E3609" s="58"/>
      <c r="F3609" s="45" t="s">
        <v>14</v>
      </c>
      <c r="G3609" s="48">
        <f t="shared" ref="G3609:R3609" si="2239">G3606+G3607+G3608</f>
        <v>0</v>
      </c>
      <c r="H3609" s="48">
        <f t="shared" si="2239"/>
        <v>0</v>
      </c>
      <c r="I3609" s="48">
        <f t="shared" si="2239"/>
        <v>0</v>
      </c>
      <c r="J3609" s="48">
        <f t="shared" si="2239"/>
        <v>0</v>
      </c>
      <c r="K3609" s="48">
        <f t="shared" si="2239"/>
        <v>0</v>
      </c>
      <c r="L3609" s="48">
        <f t="shared" si="2239"/>
        <v>0</v>
      </c>
      <c r="M3609" s="48">
        <f t="shared" si="2239"/>
        <v>0</v>
      </c>
      <c r="N3609" s="48">
        <f t="shared" si="2239"/>
        <v>0</v>
      </c>
      <c r="O3609" s="48">
        <f t="shared" si="2239"/>
        <v>0</v>
      </c>
      <c r="P3609" s="48">
        <f t="shared" si="2239"/>
        <v>0</v>
      </c>
      <c r="Q3609" s="48">
        <f t="shared" si="2239"/>
        <v>0</v>
      </c>
      <c r="R3609" s="48">
        <f t="shared" si="2239"/>
        <v>0</v>
      </c>
      <c r="S3609" s="48">
        <f t="shared" si="2216"/>
        <v>0</v>
      </c>
      <c r="T3609" s="111"/>
    </row>
    <row r="3610" spans="1:20">
      <c r="A3610" s="56">
        <f t="shared" ref="A3610" si="2240">A3606+1</f>
        <v>86</v>
      </c>
      <c r="B3610" s="56"/>
      <c r="C3610" s="56"/>
      <c r="D3610" s="56"/>
      <c r="E3610" s="56"/>
      <c r="F3610" s="45" t="s">
        <v>17</v>
      </c>
      <c r="G3610" s="46"/>
      <c r="H3610" s="46"/>
      <c r="I3610" s="46"/>
      <c r="J3610" s="46"/>
      <c r="K3610" s="46"/>
      <c r="L3610" s="46"/>
      <c r="M3610" s="47"/>
      <c r="N3610" s="47"/>
      <c r="O3610" s="47"/>
      <c r="P3610" s="47"/>
      <c r="Q3610" s="47"/>
      <c r="R3610" s="47"/>
      <c r="S3610" s="46">
        <f t="shared" si="2216"/>
        <v>0</v>
      </c>
      <c r="T3610" s="109"/>
    </row>
    <row r="3611" spans="1:20">
      <c r="A3611" s="57"/>
      <c r="B3611" s="57"/>
      <c r="C3611" s="57"/>
      <c r="D3611" s="57"/>
      <c r="E3611" s="57"/>
      <c r="F3611" s="45" t="s">
        <v>16</v>
      </c>
      <c r="G3611" s="46"/>
      <c r="H3611" s="46"/>
      <c r="I3611" s="46"/>
      <c r="J3611" s="46"/>
      <c r="K3611" s="46"/>
      <c r="L3611" s="46"/>
      <c r="M3611" s="47"/>
      <c r="N3611" s="47"/>
      <c r="O3611" s="47"/>
      <c r="P3611" s="47"/>
      <c r="Q3611" s="47"/>
      <c r="R3611" s="47"/>
      <c r="S3611" s="46">
        <f t="shared" si="2216"/>
        <v>0</v>
      </c>
      <c r="T3611" s="110"/>
    </row>
    <row r="3612" spans="1:20">
      <c r="A3612" s="57"/>
      <c r="B3612" s="57"/>
      <c r="C3612" s="57"/>
      <c r="D3612" s="57"/>
      <c r="E3612" s="57"/>
      <c r="F3612" s="45" t="s">
        <v>24</v>
      </c>
      <c r="G3612" s="46"/>
      <c r="H3612" s="46"/>
      <c r="I3612" s="46"/>
      <c r="J3612" s="46"/>
      <c r="K3612" s="46"/>
      <c r="L3612" s="46"/>
      <c r="M3612" s="47"/>
      <c r="N3612" s="47"/>
      <c r="O3612" s="47"/>
      <c r="P3612" s="47"/>
      <c r="Q3612" s="47"/>
      <c r="R3612" s="47"/>
      <c r="S3612" s="46">
        <f t="shared" si="2216"/>
        <v>0</v>
      </c>
      <c r="T3612" s="110"/>
    </row>
    <row r="3613" spans="1:20">
      <c r="A3613" s="58"/>
      <c r="B3613" s="58"/>
      <c r="C3613" s="58"/>
      <c r="D3613" s="58"/>
      <c r="E3613" s="58"/>
      <c r="F3613" s="45" t="s">
        <v>14</v>
      </c>
      <c r="G3613" s="48">
        <f t="shared" ref="G3613:R3613" si="2241">G3610+G3611+G3612</f>
        <v>0</v>
      </c>
      <c r="H3613" s="48">
        <f t="shared" si="2241"/>
        <v>0</v>
      </c>
      <c r="I3613" s="48">
        <f t="shared" si="2241"/>
        <v>0</v>
      </c>
      <c r="J3613" s="48">
        <f t="shared" si="2241"/>
        <v>0</v>
      </c>
      <c r="K3613" s="48">
        <f t="shared" si="2241"/>
        <v>0</v>
      </c>
      <c r="L3613" s="48">
        <f t="shared" si="2241"/>
        <v>0</v>
      </c>
      <c r="M3613" s="48">
        <f t="shared" si="2241"/>
        <v>0</v>
      </c>
      <c r="N3613" s="48">
        <f t="shared" si="2241"/>
        <v>0</v>
      </c>
      <c r="O3613" s="48">
        <f t="shared" si="2241"/>
        <v>0</v>
      </c>
      <c r="P3613" s="48">
        <f t="shared" si="2241"/>
        <v>0</v>
      </c>
      <c r="Q3613" s="48">
        <f t="shared" si="2241"/>
        <v>0</v>
      </c>
      <c r="R3613" s="48">
        <f t="shared" si="2241"/>
        <v>0</v>
      </c>
      <c r="S3613" s="48">
        <f t="shared" si="2216"/>
        <v>0</v>
      </c>
      <c r="T3613" s="111"/>
    </row>
    <row r="3614" spans="1:20">
      <c r="A3614" s="56">
        <f t="shared" ref="A3614" si="2242">A3610+1</f>
        <v>87</v>
      </c>
      <c r="B3614" s="56"/>
      <c r="C3614" s="56"/>
      <c r="D3614" s="56"/>
      <c r="E3614" s="56"/>
      <c r="F3614" s="45" t="s">
        <v>17</v>
      </c>
      <c r="G3614" s="46"/>
      <c r="H3614" s="46"/>
      <c r="I3614" s="46"/>
      <c r="J3614" s="46"/>
      <c r="K3614" s="46"/>
      <c r="L3614" s="46"/>
      <c r="M3614" s="47"/>
      <c r="N3614" s="47"/>
      <c r="O3614" s="47"/>
      <c r="P3614" s="47"/>
      <c r="Q3614" s="47"/>
      <c r="R3614" s="47"/>
      <c r="S3614" s="46">
        <f t="shared" si="2216"/>
        <v>0</v>
      </c>
      <c r="T3614" s="109"/>
    </row>
    <row r="3615" spans="1:20">
      <c r="A3615" s="57"/>
      <c r="B3615" s="57"/>
      <c r="C3615" s="57"/>
      <c r="D3615" s="57"/>
      <c r="E3615" s="57"/>
      <c r="F3615" s="45" t="s">
        <v>16</v>
      </c>
      <c r="G3615" s="46"/>
      <c r="H3615" s="46"/>
      <c r="I3615" s="46"/>
      <c r="J3615" s="46"/>
      <c r="K3615" s="46"/>
      <c r="L3615" s="46"/>
      <c r="M3615" s="47"/>
      <c r="N3615" s="47"/>
      <c r="O3615" s="47"/>
      <c r="P3615" s="47"/>
      <c r="Q3615" s="47"/>
      <c r="R3615" s="47"/>
      <c r="S3615" s="46">
        <f t="shared" si="2216"/>
        <v>0</v>
      </c>
      <c r="T3615" s="110"/>
    </row>
    <row r="3616" spans="1:20">
      <c r="A3616" s="57"/>
      <c r="B3616" s="57"/>
      <c r="C3616" s="57"/>
      <c r="D3616" s="57"/>
      <c r="E3616" s="57"/>
      <c r="F3616" s="45" t="s">
        <v>24</v>
      </c>
      <c r="G3616" s="46"/>
      <c r="H3616" s="46"/>
      <c r="I3616" s="46"/>
      <c r="J3616" s="46"/>
      <c r="K3616" s="46"/>
      <c r="L3616" s="46"/>
      <c r="M3616" s="47"/>
      <c r="N3616" s="47"/>
      <c r="O3616" s="47"/>
      <c r="P3616" s="47"/>
      <c r="Q3616" s="47"/>
      <c r="R3616" s="47"/>
      <c r="S3616" s="46">
        <f t="shared" si="2216"/>
        <v>0</v>
      </c>
      <c r="T3616" s="110"/>
    </row>
    <row r="3617" spans="1:20">
      <c r="A3617" s="58"/>
      <c r="B3617" s="58"/>
      <c r="C3617" s="58"/>
      <c r="D3617" s="58"/>
      <c r="E3617" s="58"/>
      <c r="F3617" s="45" t="s">
        <v>14</v>
      </c>
      <c r="G3617" s="48">
        <f t="shared" ref="G3617:R3617" si="2243">G3614+G3615+G3616</f>
        <v>0</v>
      </c>
      <c r="H3617" s="48">
        <f t="shared" si="2243"/>
        <v>0</v>
      </c>
      <c r="I3617" s="48">
        <f t="shared" si="2243"/>
        <v>0</v>
      </c>
      <c r="J3617" s="48">
        <f t="shared" si="2243"/>
        <v>0</v>
      </c>
      <c r="K3617" s="48">
        <f t="shared" si="2243"/>
        <v>0</v>
      </c>
      <c r="L3617" s="48">
        <f t="shared" si="2243"/>
        <v>0</v>
      </c>
      <c r="M3617" s="48">
        <f t="shared" si="2243"/>
        <v>0</v>
      </c>
      <c r="N3617" s="48">
        <f t="shared" si="2243"/>
        <v>0</v>
      </c>
      <c r="O3617" s="48">
        <f t="shared" si="2243"/>
        <v>0</v>
      </c>
      <c r="P3617" s="48">
        <f t="shared" si="2243"/>
        <v>0</v>
      </c>
      <c r="Q3617" s="48">
        <f t="shared" si="2243"/>
        <v>0</v>
      </c>
      <c r="R3617" s="48">
        <f t="shared" si="2243"/>
        <v>0</v>
      </c>
      <c r="S3617" s="48">
        <f t="shared" si="2216"/>
        <v>0</v>
      </c>
      <c r="T3617" s="111"/>
    </row>
    <row r="3618" spans="1:20">
      <c r="A3618" s="56">
        <f t="shared" ref="A3618" si="2244">A3614+1</f>
        <v>88</v>
      </c>
      <c r="B3618" s="56"/>
      <c r="C3618" s="56"/>
      <c r="D3618" s="56"/>
      <c r="E3618" s="56"/>
      <c r="F3618" s="45" t="s">
        <v>17</v>
      </c>
      <c r="G3618" s="46"/>
      <c r="H3618" s="46"/>
      <c r="I3618" s="46"/>
      <c r="J3618" s="46"/>
      <c r="K3618" s="46"/>
      <c r="L3618" s="46"/>
      <c r="M3618" s="47"/>
      <c r="N3618" s="47"/>
      <c r="O3618" s="47"/>
      <c r="P3618" s="47"/>
      <c r="Q3618" s="47"/>
      <c r="R3618" s="47"/>
      <c r="S3618" s="46">
        <f t="shared" si="2216"/>
        <v>0</v>
      </c>
      <c r="T3618" s="109"/>
    </row>
    <row r="3619" spans="1:20">
      <c r="A3619" s="57"/>
      <c r="B3619" s="57"/>
      <c r="C3619" s="57"/>
      <c r="D3619" s="57"/>
      <c r="E3619" s="57"/>
      <c r="F3619" s="45" t="s">
        <v>16</v>
      </c>
      <c r="G3619" s="46"/>
      <c r="H3619" s="46"/>
      <c r="I3619" s="46"/>
      <c r="J3619" s="46"/>
      <c r="K3619" s="46"/>
      <c r="L3619" s="46"/>
      <c r="M3619" s="47"/>
      <c r="N3619" s="47"/>
      <c r="O3619" s="47"/>
      <c r="P3619" s="47"/>
      <c r="Q3619" s="47"/>
      <c r="R3619" s="47"/>
      <c r="S3619" s="46">
        <f t="shared" si="2216"/>
        <v>0</v>
      </c>
      <c r="T3619" s="110"/>
    </row>
    <row r="3620" spans="1:20">
      <c r="A3620" s="57"/>
      <c r="B3620" s="57"/>
      <c r="C3620" s="57"/>
      <c r="D3620" s="57"/>
      <c r="E3620" s="57"/>
      <c r="F3620" s="45" t="s">
        <v>24</v>
      </c>
      <c r="G3620" s="46"/>
      <c r="H3620" s="46"/>
      <c r="I3620" s="46"/>
      <c r="J3620" s="46"/>
      <c r="K3620" s="46"/>
      <c r="L3620" s="46"/>
      <c r="M3620" s="47"/>
      <c r="N3620" s="47"/>
      <c r="O3620" s="47"/>
      <c r="P3620" s="47"/>
      <c r="Q3620" s="47"/>
      <c r="R3620" s="47"/>
      <c r="S3620" s="46">
        <f t="shared" si="2216"/>
        <v>0</v>
      </c>
      <c r="T3620" s="110"/>
    </row>
    <row r="3621" spans="1:20">
      <c r="A3621" s="58"/>
      <c r="B3621" s="58"/>
      <c r="C3621" s="58"/>
      <c r="D3621" s="58"/>
      <c r="E3621" s="58"/>
      <c r="F3621" s="45" t="s">
        <v>14</v>
      </c>
      <c r="G3621" s="48">
        <f t="shared" ref="G3621:R3621" si="2245">G3618+G3619+G3620</f>
        <v>0</v>
      </c>
      <c r="H3621" s="48">
        <f t="shared" si="2245"/>
        <v>0</v>
      </c>
      <c r="I3621" s="48">
        <f t="shared" si="2245"/>
        <v>0</v>
      </c>
      <c r="J3621" s="48">
        <f t="shared" si="2245"/>
        <v>0</v>
      </c>
      <c r="K3621" s="48">
        <f t="shared" si="2245"/>
        <v>0</v>
      </c>
      <c r="L3621" s="48">
        <f t="shared" si="2245"/>
        <v>0</v>
      </c>
      <c r="M3621" s="48">
        <f t="shared" si="2245"/>
        <v>0</v>
      </c>
      <c r="N3621" s="48">
        <f t="shared" si="2245"/>
        <v>0</v>
      </c>
      <c r="O3621" s="48">
        <f t="shared" si="2245"/>
        <v>0</v>
      </c>
      <c r="P3621" s="48">
        <f t="shared" si="2245"/>
        <v>0</v>
      </c>
      <c r="Q3621" s="48">
        <f t="shared" si="2245"/>
        <v>0</v>
      </c>
      <c r="R3621" s="48">
        <f t="shared" si="2245"/>
        <v>0</v>
      </c>
      <c r="S3621" s="48">
        <f t="shared" si="2216"/>
        <v>0</v>
      </c>
      <c r="T3621" s="111"/>
    </row>
    <row r="3622" spans="1:20">
      <c r="A3622" s="56">
        <f t="shared" ref="A3622" si="2246">A3618+1</f>
        <v>89</v>
      </c>
      <c r="B3622" s="56"/>
      <c r="C3622" s="56"/>
      <c r="D3622" s="56"/>
      <c r="E3622" s="56"/>
      <c r="F3622" s="45" t="s">
        <v>17</v>
      </c>
      <c r="G3622" s="46"/>
      <c r="H3622" s="46"/>
      <c r="I3622" s="46"/>
      <c r="J3622" s="46"/>
      <c r="K3622" s="46"/>
      <c r="L3622" s="46"/>
      <c r="M3622" s="47"/>
      <c r="N3622" s="47"/>
      <c r="O3622" s="47"/>
      <c r="P3622" s="47"/>
      <c r="Q3622" s="47"/>
      <c r="R3622" s="47"/>
      <c r="S3622" s="46">
        <f t="shared" si="2216"/>
        <v>0</v>
      </c>
      <c r="T3622" s="109"/>
    </row>
    <row r="3623" spans="1:20">
      <c r="A3623" s="57"/>
      <c r="B3623" s="57"/>
      <c r="C3623" s="57"/>
      <c r="D3623" s="57"/>
      <c r="E3623" s="57"/>
      <c r="F3623" s="45" t="s">
        <v>16</v>
      </c>
      <c r="G3623" s="46"/>
      <c r="H3623" s="46"/>
      <c r="I3623" s="46"/>
      <c r="J3623" s="46"/>
      <c r="K3623" s="46"/>
      <c r="L3623" s="46"/>
      <c r="M3623" s="47"/>
      <c r="N3623" s="47"/>
      <c r="O3623" s="47"/>
      <c r="P3623" s="47"/>
      <c r="Q3623" s="47"/>
      <c r="R3623" s="47"/>
      <c r="S3623" s="46">
        <f t="shared" si="2216"/>
        <v>0</v>
      </c>
      <c r="T3623" s="110"/>
    </row>
    <row r="3624" spans="1:20">
      <c r="A3624" s="57"/>
      <c r="B3624" s="57"/>
      <c r="C3624" s="57"/>
      <c r="D3624" s="57"/>
      <c r="E3624" s="57"/>
      <c r="F3624" s="45" t="s">
        <v>24</v>
      </c>
      <c r="G3624" s="46"/>
      <c r="H3624" s="46"/>
      <c r="I3624" s="46"/>
      <c r="J3624" s="46"/>
      <c r="K3624" s="46"/>
      <c r="L3624" s="46"/>
      <c r="M3624" s="47"/>
      <c r="N3624" s="47"/>
      <c r="O3624" s="47"/>
      <c r="P3624" s="47"/>
      <c r="Q3624" s="47"/>
      <c r="R3624" s="47"/>
      <c r="S3624" s="46">
        <f t="shared" si="2216"/>
        <v>0</v>
      </c>
      <c r="T3624" s="110"/>
    </row>
    <row r="3625" spans="1:20">
      <c r="A3625" s="58"/>
      <c r="B3625" s="58"/>
      <c r="C3625" s="58"/>
      <c r="D3625" s="58"/>
      <c r="E3625" s="58"/>
      <c r="F3625" s="45" t="s">
        <v>14</v>
      </c>
      <c r="G3625" s="48">
        <f t="shared" ref="G3625:R3625" si="2247">G3622+G3623+G3624</f>
        <v>0</v>
      </c>
      <c r="H3625" s="48">
        <f t="shared" si="2247"/>
        <v>0</v>
      </c>
      <c r="I3625" s="48">
        <f t="shared" si="2247"/>
        <v>0</v>
      </c>
      <c r="J3625" s="48">
        <f t="shared" si="2247"/>
        <v>0</v>
      </c>
      <c r="K3625" s="48">
        <f t="shared" si="2247"/>
        <v>0</v>
      </c>
      <c r="L3625" s="48">
        <f t="shared" si="2247"/>
        <v>0</v>
      </c>
      <c r="M3625" s="48">
        <f t="shared" si="2247"/>
        <v>0</v>
      </c>
      <c r="N3625" s="48">
        <f t="shared" si="2247"/>
        <v>0</v>
      </c>
      <c r="O3625" s="48">
        <f t="shared" si="2247"/>
        <v>0</v>
      </c>
      <c r="P3625" s="48">
        <f t="shared" si="2247"/>
        <v>0</v>
      </c>
      <c r="Q3625" s="48">
        <f t="shared" si="2247"/>
        <v>0</v>
      </c>
      <c r="R3625" s="48">
        <f t="shared" si="2247"/>
        <v>0</v>
      </c>
      <c r="S3625" s="48">
        <f t="shared" si="2216"/>
        <v>0</v>
      </c>
      <c r="T3625" s="111"/>
    </row>
    <row r="3626" spans="1:20">
      <c r="A3626" s="56">
        <f t="shared" ref="A3626" si="2248">A3622+1</f>
        <v>90</v>
      </c>
      <c r="B3626" s="56"/>
      <c r="C3626" s="56"/>
      <c r="D3626" s="56"/>
      <c r="E3626" s="56"/>
      <c r="F3626" s="45" t="s">
        <v>17</v>
      </c>
      <c r="G3626" s="46"/>
      <c r="H3626" s="46"/>
      <c r="I3626" s="46"/>
      <c r="J3626" s="46"/>
      <c r="K3626" s="46"/>
      <c r="L3626" s="46"/>
      <c r="M3626" s="47"/>
      <c r="N3626" s="47"/>
      <c r="O3626" s="47"/>
      <c r="P3626" s="47"/>
      <c r="Q3626" s="47"/>
      <c r="R3626" s="47"/>
      <c r="S3626" s="46">
        <f t="shared" si="2216"/>
        <v>0</v>
      </c>
      <c r="T3626" s="109"/>
    </row>
    <row r="3627" spans="1:20">
      <c r="A3627" s="57"/>
      <c r="B3627" s="57"/>
      <c r="C3627" s="57"/>
      <c r="D3627" s="57"/>
      <c r="E3627" s="57"/>
      <c r="F3627" s="45" t="s">
        <v>16</v>
      </c>
      <c r="G3627" s="46"/>
      <c r="H3627" s="46"/>
      <c r="I3627" s="46"/>
      <c r="J3627" s="46"/>
      <c r="K3627" s="46"/>
      <c r="L3627" s="46"/>
      <c r="M3627" s="47"/>
      <c r="N3627" s="47"/>
      <c r="O3627" s="47"/>
      <c r="P3627" s="47"/>
      <c r="Q3627" s="47"/>
      <c r="R3627" s="47"/>
      <c r="S3627" s="46">
        <f t="shared" ref="S3627:S3690" si="2249">SUM(G3627:R3627)</f>
        <v>0</v>
      </c>
      <c r="T3627" s="110"/>
    </row>
    <row r="3628" spans="1:20">
      <c r="A3628" s="57"/>
      <c r="B3628" s="57"/>
      <c r="C3628" s="57"/>
      <c r="D3628" s="57"/>
      <c r="E3628" s="57"/>
      <c r="F3628" s="45" t="s">
        <v>24</v>
      </c>
      <c r="G3628" s="46"/>
      <c r="H3628" s="46"/>
      <c r="I3628" s="46"/>
      <c r="J3628" s="46"/>
      <c r="K3628" s="46"/>
      <c r="L3628" s="46"/>
      <c r="M3628" s="47"/>
      <c r="N3628" s="47"/>
      <c r="O3628" s="47"/>
      <c r="P3628" s="47"/>
      <c r="Q3628" s="47"/>
      <c r="R3628" s="47"/>
      <c r="S3628" s="46">
        <f t="shared" si="2249"/>
        <v>0</v>
      </c>
      <c r="T3628" s="110"/>
    </row>
    <row r="3629" spans="1:20">
      <c r="A3629" s="58"/>
      <c r="B3629" s="58"/>
      <c r="C3629" s="58"/>
      <c r="D3629" s="58"/>
      <c r="E3629" s="58"/>
      <c r="F3629" s="45" t="s">
        <v>14</v>
      </c>
      <c r="G3629" s="48">
        <f t="shared" ref="G3629:R3629" si="2250">G3626+G3627+G3628</f>
        <v>0</v>
      </c>
      <c r="H3629" s="48">
        <f t="shared" si="2250"/>
        <v>0</v>
      </c>
      <c r="I3629" s="48">
        <f t="shared" si="2250"/>
        <v>0</v>
      </c>
      <c r="J3629" s="48">
        <f t="shared" si="2250"/>
        <v>0</v>
      </c>
      <c r="K3629" s="48">
        <f t="shared" si="2250"/>
        <v>0</v>
      </c>
      <c r="L3629" s="48">
        <f t="shared" si="2250"/>
        <v>0</v>
      </c>
      <c r="M3629" s="48">
        <f t="shared" si="2250"/>
        <v>0</v>
      </c>
      <c r="N3629" s="48">
        <f t="shared" si="2250"/>
        <v>0</v>
      </c>
      <c r="O3629" s="48">
        <f t="shared" si="2250"/>
        <v>0</v>
      </c>
      <c r="P3629" s="48">
        <f t="shared" si="2250"/>
        <v>0</v>
      </c>
      <c r="Q3629" s="48">
        <f t="shared" si="2250"/>
        <v>0</v>
      </c>
      <c r="R3629" s="48">
        <f t="shared" si="2250"/>
        <v>0</v>
      </c>
      <c r="S3629" s="48">
        <f t="shared" si="2249"/>
        <v>0</v>
      </c>
      <c r="T3629" s="111"/>
    </row>
    <row r="3630" spans="1:20">
      <c r="A3630" s="56">
        <f t="shared" ref="A3630" si="2251">A3626+1</f>
        <v>91</v>
      </c>
      <c r="B3630" s="56"/>
      <c r="C3630" s="56"/>
      <c r="D3630" s="56"/>
      <c r="E3630" s="56"/>
      <c r="F3630" s="45" t="s">
        <v>17</v>
      </c>
      <c r="G3630" s="46"/>
      <c r="H3630" s="46"/>
      <c r="I3630" s="46"/>
      <c r="J3630" s="46"/>
      <c r="K3630" s="46"/>
      <c r="L3630" s="46"/>
      <c r="M3630" s="47"/>
      <c r="N3630" s="47"/>
      <c r="O3630" s="47"/>
      <c r="P3630" s="47"/>
      <c r="Q3630" s="47"/>
      <c r="R3630" s="47"/>
      <c r="S3630" s="46">
        <f t="shared" si="2249"/>
        <v>0</v>
      </c>
      <c r="T3630" s="109"/>
    </row>
    <row r="3631" spans="1:20">
      <c r="A3631" s="57"/>
      <c r="B3631" s="57"/>
      <c r="C3631" s="57"/>
      <c r="D3631" s="57"/>
      <c r="E3631" s="57"/>
      <c r="F3631" s="45" t="s">
        <v>16</v>
      </c>
      <c r="G3631" s="46"/>
      <c r="H3631" s="46"/>
      <c r="I3631" s="46"/>
      <c r="J3631" s="46"/>
      <c r="K3631" s="46"/>
      <c r="L3631" s="46"/>
      <c r="M3631" s="47"/>
      <c r="N3631" s="47"/>
      <c r="O3631" s="47"/>
      <c r="P3631" s="47"/>
      <c r="Q3631" s="47"/>
      <c r="R3631" s="47"/>
      <c r="S3631" s="46">
        <f t="shared" si="2249"/>
        <v>0</v>
      </c>
      <c r="T3631" s="110"/>
    </row>
    <row r="3632" spans="1:20">
      <c r="A3632" s="57"/>
      <c r="B3632" s="57"/>
      <c r="C3632" s="57"/>
      <c r="D3632" s="57"/>
      <c r="E3632" s="57"/>
      <c r="F3632" s="45" t="s">
        <v>24</v>
      </c>
      <c r="G3632" s="46"/>
      <c r="H3632" s="46"/>
      <c r="I3632" s="46"/>
      <c r="J3632" s="46"/>
      <c r="K3632" s="46"/>
      <c r="L3632" s="46"/>
      <c r="M3632" s="47"/>
      <c r="N3632" s="47"/>
      <c r="O3632" s="47"/>
      <c r="P3632" s="47"/>
      <c r="Q3632" s="47"/>
      <c r="R3632" s="47"/>
      <c r="S3632" s="46">
        <f t="shared" si="2249"/>
        <v>0</v>
      </c>
      <c r="T3632" s="110"/>
    </row>
    <row r="3633" spans="1:20">
      <c r="A3633" s="58"/>
      <c r="B3633" s="58"/>
      <c r="C3633" s="58"/>
      <c r="D3633" s="58"/>
      <c r="E3633" s="58"/>
      <c r="F3633" s="45" t="s">
        <v>14</v>
      </c>
      <c r="G3633" s="48">
        <f t="shared" ref="G3633:R3633" si="2252">G3630+G3631+G3632</f>
        <v>0</v>
      </c>
      <c r="H3633" s="48">
        <f t="shared" si="2252"/>
        <v>0</v>
      </c>
      <c r="I3633" s="48">
        <f t="shared" si="2252"/>
        <v>0</v>
      </c>
      <c r="J3633" s="48">
        <f t="shared" si="2252"/>
        <v>0</v>
      </c>
      <c r="K3633" s="48">
        <f t="shared" si="2252"/>
        <v>0</v>
      </c>
      <c r="L3633" s="48">
        <f t="shared" si="2252"/>
        <v>0</v>
      </c>
      <c r="M3633" s="48">
        <f t="shared" si="2252"/>
        <v>0</v>
      </c>
      <c r="N3633" s="48">
        <f t="shared" si="2252"/>
        <v>0</v>
      </c>
      <c r="O3633" s="48">
        <f t="shared" si="2252"/>
        <v>0</v>
      </c>
      <c r="P3633" s="48">
        <f t="shared" si="2252"/>
        <v>0</v>
      </c>
      <c r="Q3633" s="48">
        <f t="shared" si="2252"/>
        <v>0</v>
      </c>
      <c r="R3633" s="48">
        <f t="shared" si="2252"/>
        <v>0</v>
      </c>
      <c r="S3633" s="48">
        <f t="shared" si="2249"/>
        <v>0</v>
      </c>
      <c r="T3633" s="111"/>
    </row>
    <row r="3634" spans="1:20">
      <c r="A3634" s="56">
        <f t="shared" ref="A3634" si="2253">A3630+1</f>
        <v>92</v>
      </c>
      <c r="B3634" s="56"/>
      <c r="C3634" s="56"/>
      <c r="D3634" s="56"/>
      <c r="E3634" s="56"/>
      <c r="F3634" s="45" t="s">
        <v>17</v>
      </c>
      <c r="G3634" s="46"/>
      <c r="H3634" s="46"/>
      <c r="I3634" s="46"/>
      <c r="J3634" s="46"/>
      <c r="K3634" s="46"/>
      <c r="L3634" s="46"/>
      <c r="M3634" s="47"/>
      <c r="N3634" s="47"/>
      <c r="O3634" s="47"/>
      <c r="P3634" s="47"/>
      <c r="Q3634" s="47"/>
      <c r="R3634" s="47"/>
      <c r="S3634" s="46">
        <f t="shared" si="2249"/>
        <v>0</v>
      </c>
      <c r="T3634" s="109"/>
    </row>
    <row r="3635" spans="1:20">
      <c r="A3635" s="57"/>
      <c r="B3635" s="57"/>
      <c r="C3635" s="57"/>
      <c r="D3635" s="57"/>
      <c r="E3635" s="57"/>
      <c r="F3635" s="45" t="s">
        <v>16</v>
      </c>
      <c r="G3635" s="46"/>
      <c r="H3635" s="46"/>
      <c r="I3635" s="46"/>
      <c r="J3635" s="46"/>
      <c r="K3635" s="46"/>
      <c r="L3635" s="46"/>
      <c r="M3635" s="47"/>
      <c r="N3635" s="47"/>
      <c r="O3635" s="47"/>
      <c r="P3635" s="47"/>
      <c r="Q3635" s="47"/>
      <c r="R3635" s="47"/>
      <c r="S3635" s="46">
        <f t="shared" si="2249"/>
        <v>0</v>
      </c>
      <c r="T3635" s="110"/>
    </row>
    <row r="3636" spans="1:20">
      <c r="A3636" s="57"/>
      <c r="B3636" s="57"/>
      <c r="C3636" s="57"/>
      <c r="D3636" s="57"/>
      <c r="E3636" s="57"/>
      <c r="F3636" s="45" t="s">
        <v>24</v>
      </c>
      <c r="G3636" s="46"/>
      <c r="H3636" s="46"/>
      <c r="I3636" s="46"/>
      <c r="J3636" s="46"/>
      <c r="K3636" s="46"/>
      <c r="L3636" s="46"/>
      <c r="M3636" s="47"/>
      <c r="N3636" s="47"/>
      <c r="O3636" s="47"/>
      <c r="P3636" s="47"/>
      <c r="Q3636" s="47"/>
      <c r="R3636" s="47"/>
      <c r="S3636" s="46">
        <f t="shared" si="2249"/>
        <v>0</v>
      </c>
      <c r="T3636" s="110"/>
    </row>
    <row r="3637" spans="1:20">
      <c r="A3637" s="58"/>
      <c r="B3637" s="58"/>
      <c r="C3637" s="58"/>
      <c r="D3637" s="58"/>
      <c r="E3637" s="58"/>
      <c r="F3637" s="45" t="s">
        <v>14</v>
      </c>
      <c r="G3637" s="48">
        <f t="shared" ref="G3637:R3637" si="2254">G3634+G3635+G3636</f>
        <v>0</v>
      </c>
      <c r="H3637" s="48">
        <f t="shared" si="2254"/>
        <v>0</v>
      </c>
      <c r="I3637" s="48">
        <f t="shared" si="2254"/>
        <v>0</v>
      </c>
      <c r="J3637" s="48">
        <f t="shared" si="2254"/>
        <v>0</v>
      </c>
      <c r="K3637" s="48">
        <f t="shared" si="2254"/>
        <v>0</v>
      </c>
      <c r="L3637" s="48">
        <f t="shared" si="2254"/>
        <v>0</v>
      </c>
      <c r="M3637" s="48">
        <f t="shared" si="2254"/>
        <v>0</v>
      </c>
      <c r="N3637" s="48">
        <f t="shared" si="2254"/>
        <v>0</v>
      </c>
      <c r="O3637" s="48">
        <f t="shared" si="2254"/>
        <v>0</v>
      </c>
      <c r="P3637" s="48">
        <f t="shared" si="2254"/>
        <v>0</v>
      </c>
      <c r="Q3637" s="48">
        <f t="shared" si="2254"/>
        <v>0</v>
      </c>
      <c r="R3637" s="48">
        <f t="shared" si="2254"/>
        <v>0</v>
      </c>
      <c r="S3637" s="48">
        <f t="shared" si="2249"/>
        <v>0</v>
      </c>
      <c r="T3637" s="111"/>
    </row>
    <row r="3638" spans="1:20">
      <c r="A3638" s="56">
        <f t="shared" ref="A3638" si="2255">A3634+1</f>
        <v>93</v>
      </c>
      <c r="B3638" s="56"/>
      <c r="C3638" s="56"/>
      <c r="D3638" s="56"/>
      <c r="E3638" s="56"/>
      <c r="F3638" s="45" t="s">
        <v>17</v>
      </c>
      <c r="G3638" s="46"/>
      <c r="H3638" s="46"/>
      <c r="I3638" s="46"/>
      <c r="J3638" s="46"/>
      <c r="K3638" s="46"/>
      <c r="L3638" s="46"/>
      <c r="M3638" s="47"/>
      <c r="N3638" s="47"/>
      <c r="O3638" s="47"/>
      <c r="P3638" s="47"/>
      <c r="Q3638" s="47"/>
      <c r="R3638" s="47"/>
      <c r="S3638" s="46">
        <f t="shared" si="2249"/>
        <v>0</v>
      </c>
      <c r="T3638" s="109"/>
    </row>
    <row r="3639" spans="1:20">
      <c r="A3639" s="57"/>
      <c r="B3639" s="57"/>
      <c r="C3639" s="57"/>
      <c r="D3639" s="57"/>
      <c r="E3639" s="57"/>
      <c r="F3639" s="45" t="s">
        <v>16</v>
      </c>
      <c r="G3639" s="46"/>
      <c r="H3639" s="46"/>
      <c r="I3639" s="46"/>
      <c r="J3639" s="46"/>
      <c r="K3639" s="46"/>
      <c r="L3639" s="46"/>
      <c r="M3639" s="47"/>
      <c r="N3639" s="47"/>
      <c r="O3639" s="47"/>
      <c r="P3639" s="47"/>
      <c r="Q3639" s="47"/>
      <c r="R3639" s="47"/>
      <c r="S3639" s="46">
        <f t="shared" si="2249"/>
        <v>0</v>
      </c>
      <c r="T3639" s="110"/>
    </row>
    <row r="3640" spans="1:20">
      <c r="A3640" s="57"/>
      <c r="B3640" s="57"/>
      <c r="C3640" s="57"/>
      <c r="D3640" s="57"/>
      <c r="E3640" s="57"/>
      <c r="F3640" s="45" t="s">
        <v>24</v>
      </c>
      <c r="G3640" s="46"/>
      <c r="H3640" s="46"/>
      <c r="I3640" s="46"/>
      <c r="J3640" s="46"/>
      <c r="K3640" s="46"/>
      <c r="L3640" s="46"/>
      <c r="M3640" s="47"/>
      <c r="N3640" s="47"/>
      <c r="O3640" s="47"/>
      <c r="P3640" s="47"/>
      <c r="Q3640" s="47"/>
      <c r="R3640" s="47"/>
      <c r="S3640" s="46">
        <f t="shared" si="2249"/>
        <v>0</v>
      </c>
      <c r="T3640" s="110"/>
    </row>
    <row r="3641" spans="1:20">
      <c r="A3641" s="58"/>
      <c r="B3641" s="58"/>
      <c r="C3641" s="58"/>
      <c r="D3641" s="58"/>
      <c r="E3641" s="58"/>
      <c r="F3641" s="45" t="s">
        <v>14</v>
      </c>
      <c r="G3641" s="48">
        <f t="shared" ref="G3641:R3641" si="2256">G3638+G3639+G3640</f>
        <v>0</v>
      </c>
      <c r="H3641" s="48">
        <f t="shared" si="2256"/>
        <v>0</v>
      </c>
      <c r="I3641" s="48">
        <f t="shared" si="2256"/>
        <v>0</v>
      </c>
      <c r="J3641" s="48">
        <f t="shared" si="2256"/>
        <v>0</v>
      </c>
      <c r="K3641" s="48">
        <f t="shared" si="2256"/>
        <v>0</v>
      </c>
      <c r="L3641" s="48">
        <f t="shared" si="2256"/>
        <v>0</v>
      </c>
      <c r="M3641" s="48">
        <f t="shared" si="2256"/>
        <v>0</v>
      </c>
      <c r="N3641" s="48">
        <f t="shared" si="2256"/>
        <v>0</v>
      </c>
      <c r="O3641" s="48">
        <f t="shared" si="2256"/>
        <v>0</v>
      </c>
      <c r="P3641" s="48">
        <f t="shared" si="2256"/>
        <v>0</v>
      </c>
      <c r="Q3641" s="48">
        <f t="shared" si="2256"/>
        <v>0</v>
      </c>
      <c r="R3641" s="48">
        <f t="shared" si="2256"/>
        <v>0</v>
      </c>
      <c r="S3641" s="48">
        <f t="shared" si="2249"/>
        <v>0</v>
      </c>
      <c r="T3641" s="111"/>
    </row>
    <row r="3642" spans="1:20">
      <c r="A3642" s="56">
        <f t="shared" ref="A3642" si="2257">A3638+1</f>
        <v>94</v>
      </c>
      <c r="B3642" s="56"/>
      <c r="C3642" s="56"/>
      <c r="D3642" s="56"/>
      <c r="E3642" s="56"/>
      <c r="F3642" s="45" t="s">
        <v>17</v>
      </c>
      <c r="G3642" s="46"/>
      <c r="H3642" s="46"/>
      <c r="I3642" s="46"/>
      <c r="J3642" s="46"/>
      <c r="K3642" s="46"/>
      <c r="L3642" s="46"/>
      <c r="M3642" s="47"/>
      <c r="N3642" s="47"/>
      <c r="O3642" s="47"/>
      <c r="P3642" s="47"/>
      <c r="Q3642" s="47"/>
      <c r="R3642" s="47"/>
      <c r="S3642" s="46">
        <f t="shared" si="2249"/>
        <v>0</v>
      </c>
      <c r="T3642" s="109"/>
    </row>
    <row r="3643" spans="1:20">
      <c r="A3643" s="57"/>
      <c r="B3643" s="57"/>
      <c r="C3643" s="57"/>
      <c r="D3643" s="57"/>
      <c r="E3643" s="57"/>
      <c r="F3643" s="45" t="s">
        <v>16</v>
      </c>
      <c r="G3643" s="46"/>
      <c r="H3643" s="46"/>
      <c r="I3643" s="46"/>
      <c r="J3643" s="46"/>
      <c r="K3643" s="46"/>
      <c r="L3643" s="46"/>
      <c r="M3643" s="47"/>
      <c r="N3643" s="47"/>
      <c r="O3643" s="47"/>
      <c r="P3643" s="47"/>
      <c r="Q3643" s="47"/>
      <c r="R3643" s="47"/>
      <c r="S3643" s="46">
        <f t="shared" si="2249"/>
        <v>0</v>
      </c>
      <c r="T3643" s="110"/>
    </row>
    <row r="3644" spans="1:20">
      <c r="A3644" s="57"/>
      <c r="B3644" s="57"/>
      <c r="C3644" s="57"/>
      <c r="D3644" s="57"/>
      <c r="E3644" s="57"/>
      <c r="F3644" s="45" t="s">
        <v>24</v>
      </c>
      <c r="G3644" s="46"/>
      <c r="H3644" s="46"/>
      <c r="I3644" s="46"/>
      <c r="J3644" s="46"/>
      <c r="K3644" s="46"/>
      <c r="L3644" s="46"/>
      <c r="M3644" s="47"/>
      <c r="N3644" s="47"/>
      <c r="O3644" s="47"/>
      <c r="P3644" s="47"/>
      <c r="Q3644" s="47"/>
      <c r="R3644" s="47"/>
      <c r="S3644" s="46">
        <f t="shared" si="2249"/>
        <v>0</v>
      </c>
      <c r="T3644" s="110"/>
    </row>
    <row r="3645" spans="1:20">
      <c r="A3645" s="58"/>
      <c r="B3645" s="58"/>
      <c r="C3645" s="58"/>
      <c r="D3645" s="58"/>
      <c r="E3645" s="58"/>
      <c r="F3645" s="45" t="s">
        <v>14</v>
      </c>
      <c r="G3645" s="48">
        <f t="shared" ref="G3645:R3645" si="2258">G3642+G3643+G3644</f>
        <v>0</v>
      </c>
      <c r="H3645" s="48">
        <f t="shared" si="2258"/>
        <v>0</v>
      </c>
      <c r="I3645" s="48">
        <f t="shared" si="2258"/>
        <v>0</v>
      </c>
      <c r="J3645" s="48">
        <f t="shared" si="2258"/>
        <v>0</v>
      </c>
      <c r="K3645" s="48">
        <f t="shared" si="2258"/>
        <v>0</v>
      </c>
      <c r="L3645" s="48">
        <f t="shared" si="2258"/>
        <v>0</v>
      </c>
      <c r="M3645" s="48">
        <f t="shared" si="2258"/>
        <v>0</v>
      </c>
      <c r="N3645" s="48">
        <f t="shared" si="2258"/>
        <v>0</v>
      </c>
      <c r="O3645" s="48">
        <f t="shared" si="2258"/>
        <v>0</v>
      </c>
      <c r="P3645" s="48">
        <f t="shared" si="2258"/>
        <v>0</v>
      </c>
      <c r="Q3645" s="48">
        <f t="shared" si="2258"/>
        <v>0</v>
      </c>
      <c r="R3645" s="48">
        <f t="shared" si="2258"/>
        <v>0</v>
      </c>
      <c r="S3645" s="48">
        <f t="shared" si="2249"/>
        <v>0</v>
      </c>
      <c r="T3645" s="111"/>
    </row>
    <row r="3646" spans="1:20">
      <c r="A3646" s="56">
        <f t="shared" ref="A3646" si="2259">A3642+1</f>
        <v>95</v>
      </c>
      <c r="B3646" s="56"/>
      <c r="C3646" s="56"/>
      <c r="D3646" s="56"/>
      <c r="E3646" s="56"/>
      <c r="F3646" s="45" t="s">
        <v>17</v>
      </c>
      <c r="G3646" s="46"/>
      <c r="H3646" s="46"/>
      <c r="I3646" s="46"/>
      <c r="J3646" s="46"/>
      <c r="K3646" s="46"/>
      <c r="L3646" s="46"/>
      <c r="M3646" s="47"/>
      <c r="N3646" s="47"/>
      <c r="O3646" s="47"/>
      <c r="P3646" s="47"/>
      <c r="Q3646" s="47"/>
      <c r="R3646" s="47"/>
      <c r="S3646" s="46">
        <f t="shared" si="2249"/>
        <v>0</v>
      </c>
      <c r="T3646" s="109"/>
    </row>
    <row r="3647" spans="1:20">
      <c r="A3647" s="57"/>
      <c r="B3647" s="57"/>
      <c r="C3647" s="57"/>
      <c r="D3647" s="57"/>
      <c r="E3647" s="57"/>
      <c r="F3647" s="45" t="s">
        <v>16</v>
      </c>
      <c r="G3647" s="46"/>
      <c r="H3647" s="46"/>
      <c r="I3647" s="46"/>
      <c r="J3647" s="46"/>
      <c r="K3647" s="46"/>
      <c r="L3647" s="46"/>
      <c r="M3647" s="47"/>
      <c r="N3647" s="47"/>
      <c r="O3647" s="47"/>
      <c r="P3647" s="47"/>
      <c r="Q3647" s="47"/>
      <c r="R3647" s="47"/>
      <c r="S3647" s="46">
        <f t="shared" si="2249"/>
        <v>0</v>
      </c>
      <c r="T3647" s="110"/>
    </row>
    <row r="3648" spans="1:20">
      <c r="A3648" s="57"/>
      <c r="B3648" s="57"/>
      <c r="C3648" s="57"/>
      <c r="D3648" s="57"/>
      <c r="E3648" s="57"/>
      <c r="F3648" s="45" t="s">
        <v>24</v>
      </c>
      <c r="G3648" s="46"/>
      <c r="H3648" s="46"/>
      <c r="I3648" s="46"/>
      <c r="J3648" s="46"/>
      <c r="K3648" s="46"/>
      <c r="L3648" s="46"/>
      <c r="M3648" s="47"/>
      <c r="N3648" s="47"/>
      <c r="O3648" s="47"/>
      <c r="P3648" s="47"/>
      <c r="Q3648" s="47"/>
      <c r="R3648" s="47"/>
      <c r="S3648" s="46">
        <f t="shared" si="2249"/>
        <v>0</v>
      </c>
      <c r="T3648" s="110"/>
    </row>
    <row r="3649" spans="1:20">
      <c r="A3649" s="58"/>
      <c r="B3649" s="58"/>
      <c r="C3649" s="58"/>
      <c r="D3649" s="58"/>
      <c r="E3649" s="58"/>
      <c r="F3649" s="45" t="s">
        <v>14</v>
      </c>
      <c r="G3649" s="48">
        <f t="shared" ref="G3649:R3649" si="2260">G3646+G3647+G3648</f>
        <v>0</v>
      </c>
      <c r="H3649" s="48">
        <f t="shared" si="2260"/>
        <v>0</v>
      </c>
      <c r="I3649" s="48">
        <f t="shared" si="2260"/>
        <v>0</v>
      </c>
      <c r="J3649" s="48">
        <f t="shared" si="2260"/>
        <v>0</v>
      </c>
      <c r="K3649" s="48">
        <f t="shared" si="2260"/>
        <v>0</v>
      </c>
      <c r="L3649" s="48">
        <f t="shared" si="2260"/>
        <v>0</v>
      </c>
      <c r="M3649" s="48">
        <f t="shared" si="2260"/>
        <v>0</v>
      </c>
      <c r="N3649" s="48">
        <f t="shared" si="2260"/>
        <v>0</v>
      </c>
      <c r="O3649" s="48">
        <f t="shared" si="2260"/>
        <v>0</v>
      </c>
      <c r="P3649" s="48">
        <f t="shared" si="2260"/>
        <v>0</v>
      </c>
      <c r="Q3649" s="48">
        <f t="shared" si="2260"/>
        <v>0</v>
      </c>
      <c r="R3649" s="48">
        <f t="shared" si="2260"/>
        <v>0</v>
      </c>
      <c r="S3649" s="48">
        <f t="shared" si="2249"/>
        <v>0</v>
      </c>
      <c r="T3649" s="111"/>
    </row>
    <row r="3650" spans="1:20">
      <c r="A3650" s="56">
        <f t="shared" ref="A3650" si="2261">A3646+1</f>
        <v>96</v>
      </c>
      <c r="B3650" s="56"/>
      <c r="C3650" s="56"/>
      <c r="D3650" s="56"/>
      <c r="E3650" s="56"/>
      <c r="F3650" s="45" t="s">
        <v>17</v>
      </c>
      <c r="G3650" s="46"/>
      <c r="H3650" s="46"/>
      <c r="I3650" s="46"/>
      <c r="J3650" s="46"/>
      <c r="K3650" s="46"/>
      <c r="L3650" s="46"/>
      <c r="M3650" s="47"/>
      <c r="N3650" s="47"/>
      <c r="O3650" s="47"/>
      <c r="P3650" s="47"/>
      <c r="Q3650" s="47"/>
      <c r="R3650" s="47"/>
      <c r="S3650" s="46">
        <f t="shared" si="2249"/>
        <v>0</v>
      </c>
      <c r="T3650" s="109"/>
    </row>
    <row r="3651" spans="1:20">
      <c r="A3651" s="57"/>
      <c r="B3651" s="57"/>
      <c r="C3651" s="57"/>
      <c r="D3651" s="57"/>
      <c r="E3651" s="57"/>
      <c r="F3651" s="45" t="s">
        <v>16</v>
      </c>
      <c r="G3651" s="46"/>
      <c r="H3651" s="46"/>
      <c r="I3651" s="46"/>
      <c r="J3651" s="46"/>
      <c r="K3651" s="46"/>
      <c r="L3651" s="46"/>
      <c r="M3651" s="47"/>
      <c r="N3651" s="47"/>
      <c r="O3651" s="47"/>
      <c r="P3651" s="47"/>
      <c r="Q3651" s="47"/>
      <c r="R3651" s="47"/>
      <c r="S3651" s="46">
        <f t="shared" si="2249"/>
        <v>0</v>
      </c>
      <c r="T3651" s="110"/>
    </row>
    <row r="3652" spans="1:20">
      <c r="A3652" s="57"/>
      <c r="B3652" s="57"/>
      <c r="C3652" s="57"/>
      <c r="D3652" s="57"/>
      <c r="E3652" s="57"/>
      <c r="F3652" s="45" t="s">
        <v>24</v>
      </c>
      <c r="G3652" s="46"/>
      <c r="H3652" s="46"/>
      <c r="I3652" s="46"/>
      <c r="J3652" s="46"/>
      <c r="K3652" s="46"/>
      <c r="L3652" s="46"/>
      <c r="M3652" s="47"/>
      <c r="N3652" s="47"/>
      <c r="O3652" s="47"/>
      <c r="P3652" s="47"/>
      <c r="Q3652" s="47"/>
      <c r="R3652" s="47"/>
      <c r="S3652" s="46">
        <f t="shared" si="2249"/>
        <v>0</v>
      </c>
      <c r="T3652" s="110"/>
    </row>
    <row r="3653" spans="1:20">
      <c r="A3653" s="58"/>
      <c r="B3653" s="58"/>
      <c r="C3653" s="58"/>
      <c r="D3653" s="58"/>
      <c r="E3653" s="58"/>
      <c r="F3653" s="45" t="s">
        <v>14</v>
      </c>
      <c r="G3653" s="48">
        <f t="shared" ref="G3653:R3653" si="2262">G3650+G3651+G3652</f>
        <v>0</v>
      </c>
      <c r="H3653" s="48">
        <f t="shared" si="2262"/>
        <v>0</v>
      </c>
      <c r="I3653" s="48">
        <f t="shared" si="2262"/>
        <v>0</v>
      </c>
      <c r="J3653" s="48">
        <f t="shared" si="2262"/>
        <v>0</v>
      </c>
      <c r="K3653" s="48">
        <f t="shared" si="2262"/>
        <v>0</v>
      </c>
      <c r="L3653" s="48">
        <f t="shared" si="2262"/>
        <v>0</v>
      </c>
      <c r="M3653" s="48">
        <f t="shared" si="2262"/>
        <v>0</v>
      </c>
      <c r="N3653" s="48">
        <f t="shared" si="2262"/>
        <v>0</v>
      </c>
      <c r="O3653" s="48">
        <f t="shared" si="2262"/>
        <v>0</v>
      </c>
      <c r="P3653" s="48">
        <f t="shared" si="2262"/>
        <v>0</v>
      </c>
      <c r="Q3653" s="48">
        <f t="shared" si="2262"/>
        <v>0</v>
      </c>
      <c r="R3653" s="48">
        <f t="shared" si="2262"/>
        <v>0</v>
      </c>
      <c r="S3653" s="48">
        <f t="shared" si="2249"/>
        <v>0</v>
      </c>
      <c r="T3653" s="111"/>
    </row>
    <row r="3654" spans="1:20">
      <c r="A3654" s="56">
        <f t="shared" ref="A3654" si="2263">A3650+1</f>
        <v>97</v>
      </c>
      <c r="B3654" s="56"/>
      <c r="C3654" s="56"/>
      <c r="D3654" s="56"/>
      <c r="E3654" s="56"/>
      <c r="F3654" s="45" t="s">
        <v>17</v>
      </c>
      <c r="G3654" s="46"/>
      <c r="H3654" s="46"/>
      <c r="I3654" s="46"/>
      <c r="J3654" s="46"/>
      <c r="K3654" s="46"/>
      <c r="L3654" s="46"/>
      <c r="M3654" s="47"/>
      <c r="N3654" s="47"/>
      <c r="O3654" s="47"/>
      <c r="P3654" s="47"/>
      <c r="Q3654" s="47"/>
      <c r="R3654" s="47"/>
      <c r="S3654" s="46">
        <f t="shared" si="2249"/>
        <v>0</v>
      </c>
      <c r="T3654" s="109"/>
    </row>
    <row r="3655" spans="1:20">
      <c r="A3655" s="57"/>
      <c r="B3655" s="57"/>
      <c r="C3655" s="57"/>
      <c r="D3655" s="57"/>
      <c r="E3655" s="57"/>
      <c r="F3655" s="45" t="s">
        <v>16</v>
      </c>
      <c r="G3655" s="46"/>
      <c r="H3655" s="46"/>
      <c r="I3655" s="46"/>
      <c r="J3655" s="46"/>
      <c r="K3655" s="46"/>
      <c r="L3655" s="46"/>
      <c r="M3655" s="47"/>
      <c r="N3655" s="47"/>
      <c r="O3655" s="47"/>
      <c r="P3655" s="47"/>
      <c r="Q3655" s="47"/>
      <c r="R3655" s="47"/>
      <c r="S3655" s="46">
        <f t="shared" si="2249"/>
        <v>0</v>
      </c>
      <c r="T3655" s="110"/>
    </row>
    <row r="3656" spans="1:20">
      <c r="A3656" s="57"/>
      <c r="B3656" s="57"/>
      <c r="C3656" s="57"/>
      <c r="D3656" s="57"/>
      <c r="E3656" s="57"/>
      <c r="F3656" s="45" t="s">
        <v>24</v>
      </c>
      <c r="G3656" s="46"/>
      <c r="H3656" s="46"/>
      <c r="I3656" s="46"/>
      <c r="J3656" s="46"/>
      <c r="K3656" s="46"/>
      <c r="L3656" s="46"/>
      <c r="M3656" s="47"/>
      <c r="N3656" s="47"/>
      <c r="O3656" s="47"/>
      <c r="P3656" s="47"/>
      <c r="Q3656" s="47"/>
      <c r="R3656" s="47"/>
      <c r="S3656" s="46">
        <f t="shared" si="2249"/>
        <v>0</v>
      </c>
      <c r="T3656" s="110"/>
    </row>
    <row r="3657" spans="1:20">
      <c r="A3657" s="58"/>
      <c r="B3657" s="58"/>
      <c r="C3657" s="58"/>
      <c r="D3657" s="58"/>
      <c r="E3657" s="58"/>
      <c r="F3657" s="45" t="s">
        <v>14</v>
      </c>
      <c r="G3657" s="48">
        <f t="shared" ref="G3657:R3657" si="2264">G3654+G3655+G3656</f>
        <v>0</v>
      </c>
      <c r="H3657" s="48">
        <f t="shared" si="2264"/>
        <v>0</v>
      </c>
      <c r="I3657" s="48">
        <f t="shared" si="2264"/>
        <v>0</v>
      </c>
      <c r="J3657" s="48">
        <f t="shared" si="2264"/>
        <v>0</v>
      </c>
      <c r="K3657" s="48">
        <f t="shared" si="2264"/>
        <v>0</v>
      </c>
      <c r="L3657" s="48">
        <f t="shared" si="2264"/>
        <v>0</v>
      </c>
      <c r="M3657" s="48">
        <f t="shared" si="2264"/>
        <v>0</v>
      </c>
      <c r="N3657" s="48">
        <f t="shared" si="2264"/>
        <v>0</v>
      </c>
      <c r="O3657" s="48">
        <f t="shared" si="2264"/>
        <v>0</v>
      </c>
      <c r="P3657" s="48">
        <f t="shared" si="2264"/>
        <v>0</v>
      </c>
      <c r="Q3657" s="48">
        <f t="shared" si="2264"/>
        <v>0</v>
      </c>
      <c r="R3657" s="48">
        <f t="shared" si="2264"/>
        <v>0</v>
      </c>
      <c r="S3657" s="48">
        <f t="shared" si="2249"/>
        <v>0</v>
      </c>
      <c r="T3657" s="111"/>
    </row>
    <row r="3658" spans="1:20">
      <c r="A3658" s="56">
        <f t="shared" ref="A3658" si="2265">A3654+1</f>
        <v>98</v>
      </c>
      <c r="B3658" s="56"/>
      <c r="C3658" s="56"/>
      <c r="D3658" s="56"/>
      <c r="E3658" s="56"/>
      <c r="F3658" s="45" t="s">
        <v>17</v>
      </c>
      <c r="G3658" s="46"/>
      <c r="H3658" s="46"/>
      <c r="I3658" s="46"/>
      <c r="J3658" s="46"/>
      <c r="K3658" s="46"/>
      <c r="L3658" s="46"/>
      <c r="M3658" s="47"/>
      <c r="N3658" s="47"/>
      <c r="O3658" s="47"/>
      <c r="P3658" s="47"/>
      <c r="Q3658" s="47"/>
      <c r="R3658" s="47"/>
      <c r="S3658" s="46">
        <f t="shared" si="2249"/>
        <v>0</v>
      </c>
      <c r="T3658" s="109"/>
    </row>
    <row r="3659" spans="1:20">
      <c r="A3659" s="57"/>
      <c r="B3659" s="57"/>
      <c r="C3659" s="57"/>
      <c r="D3659" s="57"/>
      <c r="E3659" s="57"/>
      <c r="F3659" s="45" t="s">
        <v>16</v>
      </c>
      <c r="G3659" s="46"/>
      <c r="H3659" s="46"/>
      <c r="I3659" s="46"/>
      <c r="J3659" s="46"/>
      <c r="K3659" s="46"/>
      <c r="L3659" s="46"/>
      <c r="M3659" s="47"/>
      <c r="N3659" s="47"/>
      <c r="O3659" s="47"/>
      <c r="P3659" s="47"/>
      <c r="Q3659" s="47"/>
      <c r="R3659" s="47"/>
      <c r="S3659" s="46">
        <f t="shared" si="2249"/>
        <v>0</v>
      </c>
      <c r="T3659" s="110"/>
    </row>
    <row r="3660" spans="1:20">
      <c r="A3660" s="57"/>
      <c r="B3660" s="57"/>
      <c r="C3660" s="57"/>
      <c r="D3660" s="57"/>
      <c r="E3660" s="57"/>
      <c r="F3660" s="45" t="s">
        <v>24</v>
      </c>
      <c r="G3660" s="46"/>
      <c r="H3660" s="46"/>
      <c r="I3660" s="46"/>
      <c r="J3660" s="46"/>
      <c r="K3660" s="46"/>
      <c r="L3660" s="46"/>
      <c r="M3660" s="47"/>
      <c r="N3660" s="47"/>
      <c r="O3660" s="47"/>
      <c r="P3660" s="47"/>
      <c r="Q3660" s="47"/>
      <c r="R3660" s="47"/>
      <c r="S3660" s="46">
        <f t="shared" si="2249"/>
        <v>0</v>
      </c>
      <c r="T3660" s="110"/>
    </row>
    <row r="3661" spans="1:20">
      <c r="A3661" s="58"/>
      <c r="B3661" s="58"/>
      <c r="C3661" s="58"/>
      <c r="D3661" s="58"/>
      <c r="E3661" s="58"/>
      <c r="F3661" s="45" t="s">
        <v>14</v>
      </c>
      <c r="G3661" s="48">
        <f t="shared" ref="G3661:R3661" si="2266">G3658+G3659+G3660</f>
        <v>0</v>
      </c>
      <c r="H3661" s="48">
        <f t="shared" si="2266"/>
        <v>0</v>
      </c>
      <c r="I3661" s="48">
        <f t="shared" si="2266"/>
        <v>0</v>
      </c>
      <c r="J3661" s="48">
        <f t="shared" si="2266"/>
        <v>0</v>
      </c>
      <c r="K3661" s="48">
        <f t="shared" si="2266"/>
        <v>0</v>
      </c>
      <c r="L3661" s="48">
        <f t="shared" si="2266"/>
        <v>0</v>
      </c>
      <c r="M3661" s="48">
        <f t="shared" si="2266"/>
        <v>0</v>
      </c>
      <c r="N3661" s="48">
        <f t="shared" si="2266"/>
        <v>0</v>
      </c>
      <c r="O3661" s="48">
        <f t="shared" si="2266"/>
        <v>0</v>
      </c>
      <c r="P3661" s="48">
        <f t="shared" si="2266"/>
        <v>0</v>
      </c>
      <c r="Q3661" s="48">
        <f t="shared" si="2266"/>
        <v>0</v>
      </c>
      <c r="R3661" s="48">
        <f t="shared" si="2266"/>
        <v>0</v>
      </c>
      <c r="S3661" s="48">
        <f t="shared" si="2249"/>
        <v>0</v>
      </c>
      <c r="T3661" s="111"/>
    </row>
    <row r="3662" spans="1:20">
      <c r="A3662" s="56">
        <f t="shared" ref="A3662" si="2267">A3658+1</f>
        <v>99</v>
      </c>
      <c r="B3662" s="56"/>
      <c r="C3662" s="56"/>
      <c r="D3662" s="56"/>
      <c r="E3662" s="56"/>
      <c r="F3662" s="45" t="s">
        <v>17</v>
      </c>
      <c r="G3662" s="46"/>
      <c r="H3662" s="46"/>
      <c r="I3662" s="46"/>
      <c r="J3662" s="46"/>
      <c r="K3662" s="46"/>
      <c r="L3662" s="46"/>
      <c r="M3662" s="47"/>
      <c r="N3662" s="47"/>
      <c r="O3662" s="47"/>
      <c r="P3662" s="47"/>
      <c r="Q3662" s="47"/>
      <c r="R3662" s="47"/>
      <c r="S3662" s="46">
        <f t="shared" si="2249"/>
        <v>0</v>
      </c>
      <c r="T3662" s="109"/>
    </row>
    <row r="3663" spans="1:20">
      <c r="A3663" s="57"/>
      <c r="B3663" s="57"/>
      <c r="C3663" s="57"/>
      <c r="D3663" s="57"/>
      <c r="E3663" s="57"/>
      <c r="F3663" s="45" t="s">
        <v>16</v>
      </c>
      <c r="G3663" s="46"/>
      <c r="H3663" s="46"/>
      <c r="I3663" s="46"/>
      <c r="J3663" s="46"/>
      <c r="K3663" s="46"/>
      <c r="L3663" s="46"/>
      <c r="M3663" s="47"/>
      <c r="N3663" s="47"/>
      <c r="O3663" s="47"/>
      <c r="P3663" s="47"/>
      <c r="Q3663" s="47"/>
      <c r="R3663" s="47"/>
      <c r="S3663" s="46">
        <f t="shared" si="2249"/>
        <v>0</v>
      </c>
      <c r="T3663" s="110"/>
    </row>
    <row r="3664" spans="1:20">
      <c r="A3664" s="57"/>
      <c r="B3664" s="57"/>
      <c r="C3664" s="57"/>
      <c r="D3664" s="57"/>
      <c r="E3664" s="57"/>
      <c r="F3664" s="45" t="s">
        <v>24</v>
      </c>
      <c r="G3664" s="46"/>
      <c r="H3664" s="46"/>
      <c r="I3664" s="46"/>
      <c r="J3664" s="46"/>
      <c r="K3664" s="46"/>
      <c r="L3664" s="46"/>
      <c r="M3664" s="47"/>
      <c r="N3664" s="47"/>
      <c r="O3664" s="47"/>
      <c r="P3664" s="47"/>
      <c r="Q3664" s="47"/>
      <c r="R3664" s="47"/>
      <c r="S3664" s="46">
        <f t="shared" si="2249"/>
        <v>0</v>
      </c>
      <c r="T3664" s="110"/>
    </row>
    <row r="3665" spans="1:20">
      <c r="A3665" s="58"/>
      <c r="B3665" s="58"/>
      <c r="C3665" s="58"/>
      <c r="D3665" s="58"/>
      <c r="E3665" s="58"/>
      <c r="F3665" s="45" t="s">
        <v>14</v>
      </c>
      <c r="G3665" s="48">
        <f t="shared" ref="G3665:R3665" si="2268">G3662+G3663+G3664</f>
        <v>0</v>
      </c>
      <c r="H3665" s="48">
        <f t="shared" si="2268"/>
        <v>0</v>
      </c>
      <c r="I3665" s="48">
        <f t="shared" si="2268"/>
        <v>0</v>
      </c>
      <c r="J3665" s="48">
        <f t="shared" si="2268"/>
        <v>0</v>
      </c>
      <c r="K3665" s="48">
        <f t="shared" si="2268"/>
        <v>0</v>
      </c>
      <c r="L3665" s="48">
        <f t="shared" si="2268"/>
        <v>0</v>
      </c>
      <c r="M3665" s="48">
        <f t="shared" si="2268"/>
        <v>0</v>
      </c>
      <c r="N3665" s="48">
        <f t="shared" si="2268"/>
        <v>0</v>
      </c>
      <c r="O3665" s="48">
        <f t="shared" si="2268"/>
        <v>0</v>
      </c>
      <c r="P3665" s="48">
        <f t="shared" si="2268"/>
        <v>0</v>
      </c>
      <c r="Q3665" s="48">
        <f t="shared" si="2268"/>
        <v>0</v>
      </c>
      <c r="R3665" s="48">
        <f t="shared" si="2268"/>
        <v>0</v>
      </c>
      <c r="S3665" s="48">
        <f t="shared" si="2249"/>
        <v>0</v>
      </c>
      <c r="T3665" s="111"/>
    </row>
    <row r="3666" spans="1:20">
      <c r="A3666" s="56">
        <f t="shared" ref="A3666" si="2269">A3662+1</f>
        <v>100</v>
      </c>
      <c r="B3666" s="56"/>
      <c r="C3666" s="56"/>
      <c r="D3666" s="56"/>
      <c r="E3666" s="56"/>
      <c r="F3666" s="45" t="s">
        <v>17</v>
      </c>
      <c r="G3666" s="46"/>
      <c r="H3666" s="46"/>
      <c r="I3666" s="46"/>
      <c r="J3666" s="46"/>
      <c r="K3666" s="46"/>
      <c r="L3666" s="46"/>
      <c r="M3666" s="47"/>
      <c r="N3666" s="47"/>
      <c r="O3666" s="47"/>
      <c r="P3666" s="47"/>
      <c r="Q3666" s="47"/>
      <c r="R3666" s="47"/>
      <c r="S3666" s="46">
        <f t="shared" si="2249"/>
        <v>0</v>
      </c>
      <c r="T3666" s="109"/>
    </row>
    <row r="3667" spans="1:20">
      <c r="A3667" s="57"/>
      <c r="B3667" s="57"/>
      <c r="C3667" s="57"/>
      <c r="D3667" s="57"/>
      <c r="E3667" s="57"/>
      <c r="F3667" s="45" t="s">
        <v>16</v>
      </c>
      <c r="G3667" s="46"/>
      <c r="H3667" s="46"/>
      <c r="I3667" s="46"/>
      <c r="J3667" s="46"/>
      <c r="K3667" s="46"/>
      <c r="L3667" s="46"/>
      <c r="M3667" s="47"/>
      <c r="N3667" s="47"/>
      <c r="O3667" s="47"/>
      <c r="P3667" s="47"/>
      <c r="Q3667" s="47"/>
      <c r="R3667" s="47"/>
      <c r="S3667" s="46">
        <f t="shared" si="2249"/>
        <v>0</v>
      </c>
      <c r="T3667" s="110"/>
    </row>
    <row r="3668" spans="1:20">
      <c r="A3668" s="57"/>
      <c r="B3668" s="57"/>
      <c r="C3668" s="57"/>
      <c r="D3668" s="57"/>
      <c r="E3668" s="57"/>
      <c r="F3668" s="45" t="s">
        <v>24</v>
      </c>
      <c r="G3668" s="46"/>
      <c r="H3668" s="46"/>
      <c r="I3668" s="46"/>
      <c r="J3668" s="46"/>
      <c r="K3668" s="46"/>
      <c r="L3668" s="46"/>
      <c r="M3668" s="47"/>
      <c r="N3668" s="47"/>
      <c r="O3668" s="47"/>
      <c r="P3668" s="47"/>
      <c r="Q3668" s="47"/>
      <c r="R3668" s="47"/>
      <c r="S3668" s="46">
        <f t="shared" si="2249"/>
        <v>0</v>
      </c>
      <c r="T3668" s="110"/>
    </row>
    <row r="3669" spans="1:20">
      <c r="A3669" s="58"/>
      <c r="B3669" s="58"/>
      <c r="C3669" s="58"/>
      <c r="D3669" s="58"/>
      <c r="E3669" s="58"/>
      <c r="F3669" s="45" t="s">
        <v>14</v>
      </c>
      <c r="G3669" s="48">
        <f t="shared" ref="G3669:R3669" si="2270">G3666+G3667+G3668</f>
        <v>0</v>
      </c>
      <c r="H3669" s="48">
        <f t="shared" si="2270"/>
        <v>0</v>
      </c>
      <c r="I3669" s="48">
        <f t="shared" si="2270"/>
        <v>0</v>
      </c>
      <c r="J3669" s="48">
        <f t="shared" si="2270"/>
        <v>0</v>
      </c>
      <c r="K3669" s="48">
        <f t="shared" si="2270"/>
        <v>0</v>
      </c>
      <c r="L3669" s="48">
        <f t="shared" si="2270"/>
        <v>0</v>
      </c>
      <c r="M3669" s="48">
        <f t="shared" si="2270"/>
        <v>0</v>
      </c>
      <c r="N3669" s="48">
        <f t="shared" si="2270"/>
        <v>0</v>
      </c>
      <c r="O3669" s="48">
        <f t="shared" si="2270"/>
        <v>0</v>
      </c>
      <c r="P3669" s="48">
        <f t="shared" si="2270"/>
        <v>0</v>
      </c>
      <c r="Q3669" s="48">
        <f t="shared" si="2270"/>
        <v>0</v>
      </c>
      <c r="R3669" s="48">
        <f t="shared" si="2270"/>
        <v>0</v>
      </c>
      <c r="S3669" s="48">
        <f t="shared" si="2249"/>
        <v>0</v>
      </c>
      <c r="T3669" s="111"/>
    </row>
    <row r="3670" spans="1:20">
      <c r="A3670" s="56">
        <f t="shared" ref="A3670" si="2271">A3666+1</f>
        <v>101</v>
      </c>
      <c r="B3670" s="56"/>
      <c r="C3670" s="56"/>
      <c r="D3670" s="56"/>
      <c r="E3670" s="56"/>
      <c r="F3670" s="45" t="s">
        <v>17</v>
      </c>
      <c r="G3670" s="46"/>
      <c r="H3670" s="46"/>
      <c r="I3670" s="46"/>
      <c r="J3670" s="46"/>
      <c r="K3670" s="46"/>
      <c r="L3670" s="46"/>
      <c r="M3670" s="47"/>
      <c r="N3670" s="47"/>
      <c r="O3670" s="47"/>
      <c r="P3670" s="47"/>
      <c r="Q3670" s="47"/>
      <c r="R3670" s="47"/>
      <c r="S3670" s="46">
        <f t="shared" si="2249"/>
        <v>0</v>
      </c>
      <c r="T3670" s="109"/>
    </row>
    <row r="3671" spans="1:20">
      <c r="A3671" s="57"/>
      <c r="B3671" s="57"/>
      <c r="C3671" s="57"/>
      <c r="D3671" s="57"/>
      <c r="E3671" s="57"/>
      <c r="F3671" s="45" t="s">
        <v>16</v>
      </c>
      <c r="G3671" s="46"/>
      <c r="H3671" s="46"/>
      <c r="I3671" s="46"/>
      <c r="J3671" s="46"/>
      <c r="K3671" s="46"/>
      <c r="L3671" s="46"/>
      <c r="M3671" s="47"/>
      <c r="N3671" s="47"/>
      <c r="O3671" s="47"/>
      <c r="P3671" s="47"/>
      <c r="Q3671" s="47"/>
      <c r="R3671" s="47"/>
      <c r="S3671" s="46">
        <f t="shared" si="2249"/>
        <v>0</v>
      </c>
      <c r="T3671" s="110"/>
    </row>
    <row r="3672" spans="1:20">
      <c r="A3672" s="57"/>
      <c r="B3672" s="57"/>
      <c r="C3672" s="57"/>
      <c r="D3672" s="57"/>
      <c r="E3672" s="57"/>
      <c r="F3672" s="45" t="s">
        <v>24</v>
      </c>
      <c r="G3672" s="46"/>
      <c r="H3672" s="46"/>
      <c r="I3672" s="46"/>
      <c r="J3672" s="46"/>
      <c r="K3672" s="46"/>
      <c r="L3672" s="46"/>
      <c r="M3672" s="47"/>
      <c r="N3672" s="47"/>
      <c r="O3672" s="47"/>
      <c r="P3672" s="47"/>
      <c r="Q3672" s="47"/>
      <c r="R3672" s="47"/>
      <c r="S3672" s="46">
        <f t="shared" si="2249"/>
        <v>0</v>
      </c>
      <c r="T3672" s="110"/>
    </row>
    <row r="3673" spans="1:20">
      <c r="A3673" s="58"/>
      <c r="B3673" s="58"/>
      <c r="C3673" s="58"/>
      <c r="D3673" s="58"/>
      <c r="E3673" s="58"/>
      <c r="F3673" s="45" t="s">
        <v>14</v>
      </c>
      <c r="G3673" s="48">
        <f t="shared" ref="G3673:R3673" si="2272">G3670+G3671+G3672</f>
        <v>0</v>
      </c>
      <c r="H3673" s="48">
        <f t="shared" si="2272"/>
        <v>0</v>
      </c>
      <c r="I3673" s="48">
        <f t="shared" si="2272"/>
        <v>0</v>
      </c>
      <c r="J3673" s="48">
        <f t="shared" si="2272"/>
        <v>0</v>
      </c>
      <c r="K3673" s="48">
        <f t="shared" si="2272"/>
        <v>0</v>
      </c>
      <c r="L3673" s="48">
        <f t="shared" si="2272"/>
        <v>0</v>
      </c>
      <c r="M3673" s="48">
        <f t="shared" si="2272"/>
        <v>0</v>
      </c>
      <c r="N3673" s="48">
        <f t="shared" si="2272"/>
        <v>0</v>
      </c>
      <c r="O3673" s="48">
        <f t="shared" si="2272"/>
        <v>0</v>
      </c>
      <c r="P3673" s="48">
        <f t="shared" si="2272"/>
        <v>0</v>
      </c>
      <c r="Q3673" s="48">
        <f t="shared" si="2272"/>
        <v>0</v>
      </c>
      <c r="R3673" s="48">
        <f t="shared" si="2272"/>
        <v>0</v>
      </c>
      <c r="S3673" s="48">
        <f t="shared" si="2249"/>
        <v>0</v>
      </c>
      <c r="T3673" s="111"/>
    </row>
    <row r="3674" spans="1:20">
      <c r="A3674" s="56">
        <f t="shared" ref="A3674" si="2273">A3670+1</f>
        <v>102</v>
      </c>
      <c r="B3674" s="56"/>
      <c r="C3674" s="56"/>
      <c r="D3674" s="56"/>
      <c r="E3674" s="56"/>
      <c r="F3674" s="45" t="s">
        <v>17</v>
      </c>
      <c r="G3674" s="46"/>
      <c r="H3674" s="46"/>
      <c r="I3674" s="46"/>
      <c r="J3674" s="46"/>
      <c r="K3674" s="46"/>
      <c r="L3674" s="46"/>
      <c r="M3674" s="47"/>
      <c r="N3674" s="47"/>
      <c r="O3674" s="47"/>
      <c r="P3674" s="47"/>
      <c r="Q3674" s="47"/>
      <c r="R3674" s="47"/>
      <c r="S3674" s="46">
        <f t="shared" si="2249"/>
        <v>0</v>
      </c>
      <c r="T3674" s="109"/>
    </row>
    <row r="3675" spans="1:20">
      <c r="A3675" s="57"/>
      <c r="B3675" s="57"/>
      <c r="C3675" s="57"/>
      <c r="D3675" s="57"/>
      <c r="E3675" s="57"/>
      <c r="F3675" s="45" t="s">
        <v>16</v>
      </c>
      <c r="G3675" s="46"/>
      <c r="H3675" s="46"/>
      <c r="I3675" s="46"/>
      <c r="J3675" s="46"/>
      <c r="K3675" s="46"/>
      <c r="L3675" s="46"/>
      <c r="M3675" s="47"/>
      <c r="N3675" s="47"/>
      <c r="O3675" s="47"/>
      <c r="P3675" s="47"/>
      <c r="Q3675" s="47"/>
      <c r="R3675" s="47"/>
      <c r="S3675" s="46">
        <f t="shared" si="2249"/>
        <v>0</v>
      </c>
      <c r="T3675" s="110"/>
    </row>
    <row r="3676" spans="1:20">
      <c r="A3676" s="57"/>
      <c r="B3676" s="57"/>
      <c r="C3676" s="57"/>
      <c r="D3676" s="57"/>
      <c r="E3676" s="57"/>
      <c r="F3676" s="45" t="s">
        <v>24</v>
      </c>
      <c r="G3676" s="46"/>
      <c r="H3676" s="46"/>
      <c r="I3676" s="46"/>
      <c r="J3676" s="46"/>
      <c r="K3676" s="46"/>
      <c r="L3676" s="46"/>
      <c r="M3676" s="47"/>
      <c r="N3676" s="47"/>
      <c r="O3676" s="47"/>
      <c r="P3676" s="47"/>
      <c r="Q3676" s="47"/>
      <c r="R3676" s="47"/>
      <c r="S3676" s="46">
        <f t="shared" si="2249"/>
        <v>0</v>
      </c>
      <c r="T3676" s="110"/>
    </row>
    <row r="3677" spans="1:20">
      <c r="A3677" s="58"/>
      <c r="B3677" s="58"/>
      <c r="C3677" s="58"/>
      <c r="D3677" s="58"/>
      <c r="E3677" s="58"/>
      <c r="F3677" s="45" t="s">
        <v>14</v>
      </c>
      <c r="G3677" s="48">
        <f t="shared" ref="G3677:R3677" si="2274">G3674+G3675+G3676</f>
        <v>0</v>
      </c>
      <c r="H3677" s="48">
        <f t="shared" si="2274"/>
        <v>0</v>
      </c>
      <c r="I3677" s="48">
        <f t="shared" si="2274"/>
        <v>0</v>
      </c>
      <c r="J3677" s="48">
        <f t="shared" si="2274"/>
        <v>0</v>
      </c>
      <c r="K3677" s="48">
        <f t="shared" si="2274"/>
        <v>0</v>
      </c>
      <c r="L3677" s="48">
        <f t="shared" si="2274"/>
        <v>0</v>
      </c>
      <c r="M3677" s="48">
        <f t="shared" si="2274"/>
        <v>0</v>
      </c>
      <c r="N3677" s="48">
        <f t="shared" si="2274"/>
        <v>0</v>
      </c>
      <c r="O3677" s="48">
        <f t="shared" si="2274"/>
        <v>0</v>
      </c>
      <c r="P3677" s="48">
        <f t="shared" si="2274"/>
        <v>0</v>
      </c>
      <c r="Q3677" s="48">
        <f t="shared" si="2274"/>
        <v>0</v>
      </c>
      <c r="R3677" s="48">
        <f t="shared" si="2274"/>
        <v>0</v>
      </c>
      <c r="S3677" s="48">
        <f t="shared" si="2249"/>
        <v>0</v>
      </c>
      <c r="T3677" s="111"/>
    </row>
    <row r="3678" spans="1:20">
      <c r="A3678" s="56">
        <f t="shared" ref="A3678" si="2275">A3674+1</f>
        <v>103</v>
      </c>
      <c r="B3678" s="56"/>
      <c r="C3678" s="56"/>
      <c r="D3678" s="56"/>
      <c r="E3678" s="56"/>
      <c r="F3678" s="45" t="s">
        <v>17</v>
      </c>
      <c r="G3678" s="46"/>
      <c r="H3678" s="46"/>
      <c r="I3678" s="46"/>
      <c r="J3678" s="46"/>
      <c r="K3678" s="46"/>
      <c r="L3678" s="46"/>
      <c r="M3678" s="47"/>
      <c r="N3678" s="47"/>
      <c r="O3678" s="47"/>
      <c r="P3678" s="47"/>
      <c r="Q3678" s="47"/>
      <c r="R3678" s="47"/>
      <c r="S3678" s="46">
        <f t="shared" si="2249"/>
        <v>0</v>
      </c>
      <c r="T3678" s="109"/>
    </row>
    <row r="3679" spans="1:20">
      <c r="A3679" s="57"/>
      <c r="B3679" s="57"/>
      <c r="C3679" s="57"/>
      <c r="D3679" s="57"/>
      <c r="E3679" s="57"/>
      <c r="F3679" s="45" t="s">
        <v>16</v>
      </c>
      <c r="G3679" s="46"/>
      <c r="H3679" s="46"/>
      <c r="I3679" s="46"/>
      <c r="J3679" s="46"/>
      <c r="K3679" s="46"/>
      <c r="L3679" s="46"/>
      <c r="M3679" s="47"/>
      <c r="N3679" s="47"/>
      <c r="O3679" s="47"/>
      <c r="P3679" s="47"/>
      <c r="Q3679" s="47"/>
      <c r="R3679" s="47"/>
      <c r="S3679" s="46">
        <f t="shared" si="2249"/>
        <v>0</v>
      </c>
      <c r="T3679" s="110"/>
    </row>
    <row r="3680" spans="1:20">
      <c r="A3680" s="57"/>
      <c r="B3680" s="57"/>
      <c r="C3680" s="57"/>
      <c r="D3680" s="57"/>
      <c r="E3680" s="57"/>
      <c r="F3680" s="45" t="s">
        <v>24</v>
      </c>
      <c r="G3680" s="46"/>
      <c r="H3680" s="46"/>
      <c r="I3680" s="46"/>
      <c r="J3680" s="46"/>
      <c r="K3680" s="46"/>
      <c r="L3680" s="46"/>
      <c r="M3680" s="47"/>
      <c r="N3680" s="47"/>
      <c r="O3680" s="47"/>
      <c r="P3680" s="47"/>
      <c r="Q3680" s="47"/>
      <c r="R3680" s="47"/>
      <c r="S3680" s="46">
        <f t="shared" si="2249"/>
        <v>0</v>
      </c>
      <c r="T3680" s="110"/>
    </row>
    <row r="3681" spans="1:20">
      <c r="A3681" s="58"/>
      <c r="B3681" s="58"/>
      <c r="C3681" s="58"/>
      <c r="D3681" s="58"/>
      <c r="E3681" s="58"/>
      <c r="F3681" s="45" t="s">
        <v>14</v>
      </c>
      <c r="G3681" s="48">
        <f t="shared" ref="G3681:R3681" si="2276">G3678+G3679+G3680</f>
        <v>0</v>
      </c>
      <c r="H3681" s="48">
        <f t="shared" si="2276"/>
        <v>0</v>
      </c>
      <c r="I3681" s="48">
        <f t="shared" si="2276"/>
        <v>0</v>
      </c>
      <c r="J3681" s="48">
        <f t="shared" si="2276"/>
        <v>0</v>
      </c>
      <c r="K3681" s="48">
        <f t="shared" si="2276"/>
        <v>0</v>
      </c>
      <c r="L3681" s="48">
        <f t="shared" si="2276"/>
        <v>0</v>
      </c>
      <c r="M3681" s="48">
        <f t="shared" si="2276"/>
        <v>0</v>
      </c>
      <c r="N3681" s="48">
        <f t="shared" si="2276"/>
        <v>0</v>
      </c>
      <c r="O3681" s="48">
        <f t="shared" si="2276"/>
        <v>0</v>
      </c>
      <c r="P3681" s="48">
        <f t="shared" si="2276"/>
        <v>0</v>
      </c>
      <c r="Q3681" s="48">
        <f t="shared" si="2276"/>
        <v>0</v>
      </c>
      <c r="R3681" s="48">
        <f t="shared" si="2276"/>
        <v>0</v>
      </c>
      <c r="S3681" s="48">
        <f t="shared" si="2249"/>
        <v>0</v>
      </c>
      <c r="T3681" s="111"/>
    </row>
    <row r="3682" spans="1:20">
      <c r="A3682" s="56">
        <f t="shared" ref="A3682" si="2277">A3678+1</f>
        <v>104</v>
      </c>
      <c r="B3682" s="56"/>
      <c r="C3682" s="56"/>
      <c r="D3682" s="56"/>
      <c r="E3682" s="56"/>
      <c r="F3682" s="45" t="s">
        <v>17</v>
      </c>
      <c r="G3682" s="46"/>
      <c r="H3682" s="46"/>
      <c r="I3682" s="46"/>
      <c r="J3682" s="46"/>
      <c r="K3682" s="46"/>
      <c r="L3682" s="46"/>
      <c r="M3682" s="47"/>
      <c r="N3682" s="47"/>
      <c r="O3682" s="47"/>
      <c r="P3682" s="47"/>
      <c r="Q3682" s="47"/>
      <c r="R3682" s="47"/>
      <c r="S3682" s="46">
        <f t="shared" si="2249"/>
        <v>0</v>
      </c>
      <c r="T3682" s="109"/>
    </row>
    <row r="3683" spans="1:20">
      <c r="A3683" s="57"/>
      <c r="B3683" s="57"/>
      <c r="C3683" s="57"/>
      <c r="D3683" s="57"/>
      <c r="E3683" s="57"/>
      <c r="F3683" s="45" t="s">
        <v>16</v>
      </c>
      <c r="G3683" s="46"/>
      <c r="H3683" s="46"/>
      <c r="I3683" s="46"/>
      <c r="J3683" s="46"/>
      <c r="K3683" s="46"/>
      <c r="L3683" s="46"/>
      <c r="M3683" s="47"/>
      <c r="N3683" s="47"/>
      <c r="O3683" s="47"/>
      <c r="P3683" s="47"/>
      <c r="Q3683" s="47"/>
      <c r="R3683" s="47"/>
      <c r="S3683" s="46">
        <f t="shared" si="2249"/>
        <v>0</v>
      </c>
      <c r="T3683" s="110"/>
    </row>
    <row r="3684" spans="1:20">
      <c r="A3684" s="57"/>
      <c r="B3684" s="57"/>
      <c r="C3684" s="57"/>
      <c r="D3684" s="57"/>
      <c r="E3684" s="57"/>
      <c r="F3684" s="45" t="s">
        <v>24</v>
      </c>
      <c r="G3684" s="46"/>
      <c r="H3684" s="46"/>
      <c r="I3684" s="46"/>
      <c r="J3684" s="46"/>
      <c r="K3684" s="46"/>
      <c r="L3684" s="46"/>
      <c r="M3684" s="47"/>
      <c r="N3684" s="47"/>
      <c r="O3684" s="47"/>
      <c r="P3684" s="47"/>
      <c r="Q3684" s="47"/>
      <c r="R3684" s="47"/>
      <c r="S3684" s="46">
        <f t="shared" si="2249"/>
        <v>0</v>
      </c>
      <c r="T3684" s="110"/>
    </row>
    <row r="3685" spans="1:20">
      <c r="A3685" s="58"/>
      <c r="B3685" s="58"/>
      <c r="C3685" s="58"/>
      <c r="D3685" s="58"/>
      <c r="E3685" s="58"/>
      <c r="F3685" s="45" t="s">
        <v>14</v>
      </c>
      <c r="G3685" s="48">
        <f t="shared" ref="G3685:R3685" si="2278">G3682+G3683+G3684</f>
        <v>0</v>
      </c>
      <c r="H3685" s="48">
        <f t="shared" si="2278"/>
        <v>0</v>
      </c>
      <c r="I3685" s="48">
        <f t="shared" si="2278"/>
        <v>0</v>
      </c>
      <c r="J3685" s="48">
        <f t="shared" si="2278"/>
        <v>0</v>
      </c>
      <c r="K3685" s="48">
        <f t="shared" si="2278"/>
        <v>0</v>
      </c>
      <c r="L3685" s="48">
        <f t="shared" si="2278"/>
        <v>0</v>
      </c>
      <c r="M3685" s="48">
        <f t="shared" si="2278"/>
        <v>0</v>
      </c>
      <c r="N3685" s="48">
        <f t="shared" si="2278"/>
        <v>0</v>
      </c>
      <c r="O3685" s="48">
        <f t="shared" si="2278"/>
        <v>0</v>
      </c>
      <c r="P3685" s="48">
        <f t="shared" si="2278"/>
        <v>0</v>
      </c>
      <c r="Q3685" s="48">
        <f t="shared" si="2278"/>
        <v>0</v>
      </c>
      <c r="R3685" s="48">
        <f t="shared" si="2278"/>
        <v>0</v>
      </c>
      <c r="S3685" s="48">
        <f t="shared" si="2249"/>
        <v>0</v>
      </c>
      <c r="T3685" s="111"/>
    </row>
    <row r="3686" spans="1:20">
      <c r="A3686" s="56">
        <f t="shared" ref="A3686" si="2279">A3682+1</f>
        <v>105</v>
      </c>
      <c r="B3686" s="56"/>
      <c r="C3686" s="56"/>
      <c r="D3686" s="56"/>
      <c r="E3686" s="56"/>
      <c r="F3686" s="45" t="s">
        <v>17</v>
      </c>
      <c r="G3686" s="46"/>
      <c r="H3686" s="46"/>
      <c r="I3686" s="46"/>
      <c r="J3686" s="46"/>
      <c r="K3686" s="46"/>
      <c r="L3686" s="46"/>
      <c r="M3686" s="47"/>
      <c r="N3686" s="47"/>
      <c r="O3686" s="47"/>
      <c r="P3686" s="47"/>
      <c r="Q3686" s="47"/>
      <c r="R3686" s="47"/>
      <c r="S3686" s="46">
        <f t="shared" si="2249"/>
        <v>0</v>
      </c>
      <c r="T3686" s="109"/>
    </row>
    <row r="3687" spans="1:20">
      <c r="A3687" s="57"/>
      <c r="B3687" s="57"/>
      <c r="C3687" s="57"/>
      <c r="D3687" s="57"/>
      <c r="E3687" s="57"/>
      <c r="F3687" s="45" t="s">
        <v>16</v>
      </c>
      <c r="G3687" s="46"/>
      <c r="H3687" s="46"/>
      <c r="I3687" s="46"/>
      <c r="J3687" s="46"/>
      <c r="K3687" s="46"/>
      <c r="L3687" s="46"/>
      <c r="M3687" s="47"/>
      <c r="N3687" s="47"/>
      <c r="O3687" s="47"/>
      <c r="P3687" s="47"/>
      <c r="Q3687" s="47"/>
      <c r="R3687" s="47"/>
      <c r="S3687" s="46">
        <f t="shared" si="2249"/>
        <v>0</v>
      </c>
      <c r="T3687" s="110"/>
    </row>
    <row r="3688" spans="1:20">
      <c r="A3688" s="57"/>
      <c r="B3688" s="57"/>
      <c r="C3688" s="57"/>
      <c r="D3688" s="57"/>
      <c r="E3688" s="57"/>
      <c r="F3688" s="45" t="s">
        <v>24</v>
      </c>
      <c r="G3688" s="46"/>
      <c r="H3688" s="46"/>
      <c r="I3688" s="46"/>
      <c r="J3688" s="46"/>
      <c r="K3688" s="46"/>
      <c r="L3688" s="46"/>
      <c r="M3688" s="47"/>
      <c r="N3688" s="47"/>
      <c r="O3688" s="47"/>
      <c r="P3688" s="47"/>
      <c r="Q3688" s="47"/>
      <c r="R3688" s="47"/>
      <c r="S3688" s="46">
        <f t="shared" si="2249"/>
        <v>0</v>
      </c>
      <c r="T3688" s="110"/>
    </row>
    <row r="3689" spans="1:20">
      <c r="A3689" s="58"/>
      <c r="B3689" s="58"/>
      <c r="C3689" s="58"/>
      <c r="D3689" s="58"/>
      <c r="E3689" s="58"/>
      <c r="F3689" s="45" t="s">
        <v>14</v>
      </c>
      <c r="G3689" s="48">
        <f t="shared" ref="G3689:R3689" si="2280">G3686+G3687+G3688</f>
        <v>0</v>
      </c>
      <c r="H3689" s="48">
        <f t="shared" si="2280"/>
        <v>0</v>
      </c>
      <c r="I3689" s="48">
        <f t="shared" si="2280"/>
        <v>0</v>
      </c>
      <c r="J3689" s="48">
        <f t="shared" si="2280"/>
        <v>0</v>
      </c>
      <c r="K3689" s="48">
        <f t="shared" si="2280"/>
        <v>0</v>
      </c>
      <c r="L3689" s="48">
        <f t="shared" si="2280"/>
        <v>0</v>
      </c>
      <c r="M3689" s="48">
        <f t="shared" si="2280"/>
        <v>0</v>
      </c>
      <c r="N3689" s="48">
        <f t="shared" si="2280"/>
        <v>0</v>
      </c>
      <c r="O3689" s="48">
        <f t="shared" si="2280"/>
        <v>0</v>
      </c>
      <c r="P3689" s="48">
        <f t="shared" si="2280"/>
        <v>0</v>
      </c>
      <c r="Q3689" s="48">
        <f t="shared" si="2280"/>
        <v>0</v>
      </c>
      <c r="R3689" s="48">
        <f t="shared" si="2280"/>
        <v>0</v>
      </c>
      <c r="S3689" s="48">
        <f t="shared" si="2249"/>
        <v>0</v>
      </c>
      <c r="T3689" s="111"/>
    </row>
    <row r="3690" spans="1:20">
      <c r="A3690" s="56">
        <f t="shared" ref="A3690" si="2281">A3686+1</f>
        <v>106</v>
      </c>
      <c r="B3690" s="56"/>
      <c r="C3690" s="56"/>
      <c r="D3690" s="56"/>
      <c r="E3690" s="56"/>
      <c r="F3690" s="45" t="s">
        <v>17</v>
      </c>
      <c r="G3690" s="46"/>
      <c r="H3690" s="46"/>
      <c r="I3690" s="46"/>
      <c r="J3690" s="46"/>
      <c r="K3690" s="46"/>
      <c r="L3690" s="46"/>
      <c r="M3690" s="47"/>
      <c r="N3690" s="47"/>
      <c r="O3690" s="47"/>
      <c r="P3690" s="47"/>
      <c r="Q3690" s="47"/>
      <c r="R3690" s="47"/>
      <c r="S3690" s="46">
        <f t="shared" si="2249"/>
        <v>0</v>
      </c>
      <c r="T3690" s="109"/>
    </row>
    <row r="3691" spans="1:20">
      <c r="A3691" s="57"/>
      <c r="B3691" s="57"/>
      <c r="C3691" s="57"/>
      <c r="D3691" s="57"/>
      <c r="E3691" s="57"/>
      <c r="F3691" s="45" t="s">
        <v>16</v>
      </c>
      <c r="G3691" s="46"/>
      <c r="H3691" s="46"/>
      <c r="I3691" s="46"/>
      <c r="J3691" s="46"/>
      <c r="K3691" s="46"/>
      <c r="L3691" s="46"/>
      <c r="M3691" s="47"/>
      <c r="N3691" s="47"/>
      <c r="O3691" s="47"/>
      <c r="P3691" s="47"/>
      <c r="Q3691" s="47"/>
      <c r="R3691" s="47"/>
      <c r="S3691" s="46">
        <f t="shared" ref="S3691:S3705" si="2282">SUM(G3691:R3691)</f>
        <v>0</v>
      </c>
      <c r="T3691" s="110"/>
    </row>
    <row r="3692" spans="1:20">
      <c r="A3692" s="57"/>
      <c r="B3692" s="57"/>
      <c r="C3692" s="57"/>
      <c r="D3692" s="57"/>
      <c r="E3692" s="57"/>
      <c r="F3692" s="45" t="s">
        <v>24</v>
      </c>
      <c r="G3692" s="46"/>
      <c r="H3692" s="46"/>
      <c r="I3692" s="46"/>
      <c r="J3692" s="46"/>
      <c r="K3692" s="46"/>
      <c r="L3692" s="46"/>
      <c r="M3692" s="47"/>
      <c r="N3692" s="47"/>
      <c r="O3692" s="47"/>
      <c r="P3692" s="47"/>
      <c r="Q3692" s="47"/>
      <c r="R3692" s="47"/>
      <c r="S3692" s="46">
        <f t="shared" si="2282"/>
        <v>0</v>
      </c>
      <c r="T3692" s="110"/>
    </row>
    <row r="3693" spans="1:20">
      <c r="A3693" s="58"/>
      <c r="B3693" s="58"/>
      <c r="C3693" s="58"/>
      <c r="D3693" s="58"/>
      <c r="E3693" s="58"/>
      <c r="F3693" s="45" t="s">
        <v>14</v>
      </c>
      <c r="G3693" s="48">
        <f t="shared" ref="G3693:R3693" si="2283">G3690+G3691+G3692</f>
        <v>0</v>
      </c>
      <c r="H3693" s="48">
        <f t="shared" si="2283"/>
        <v>0</v>
      </c>
      <c r="I3693" s="48">
        <f t="shared" si="2283"/>
        <v>0</v>
      </c>
      <c r="J3693" s="48">
        <f t="shared" si="2283"/>
        <v>0</v>
      </c>
      <c r="K3693" s="48">
        <f t="shared" si="2283"/>
        <v>0</v>
      </c>
      <c r="L3693" s="48">
        <f t="shared" si="2283"/>
        <v>0</v>
      </c>
      <c r="M3693" s="48">
        <f t="shared" si="2283"/>
        <v>0</v>
      </c>
      <c r="N3693" s="48">
        <f t="shared" si="2283"/>
        <v>0</v>
      </c>
      <c r="O3693" s="48">
        <f t="shared" si="2283"/>
        <v>0</v>
      </c>
      <c r="P3693" s="48">
        <f t="shared" si="2283"/>
        <v>0</v>
      </c>
      <c r="Q3693" s="48">
        <f t="shared" si="2283"/>
        <v>0</v>
      </c>
      <c r="R3693" s="48">
        <f t="shared" si="2283"/>
        <v>0</v>
      </c>
      <c r="S3693" s="48">
        <f t="shared" si="2282"/>
        <v>0</v>
      </c>
      <c r="T3693" s="111"/>
    </row>
    <row r="3694" spans="1:20">
      <c r="A3694" s="56">
        <f t="shared" ref="A3694" si="2284">A3690+1</f>
        <v>107</v>
      </c>
      <c r="B3694" s="56"/>
      <c r="C3694" s="56"/>
      <c r="D3694" s="56"/>
      <c r="E3694" s="56"/>
      <c r="F3694" s="45" t="s">
        <v>17</v>
      </c>
      <c r="G3694" s="46"/>
      <c r="H3694" s="46"/>
      <c r="I3694" s="46"/>
      <c r="J3694" s="46"/>
      <c r="K3694" s="46"/>
      <c r="L3694" s="46"/>
      <c r="M3694" s="47"/>
      <c r="N3694" s="47"/>
      <c r="O3694" s="47"/>
      <c r="P3694" s="47"/>
      <c r="Q3694" s="47"/>
      <c r="R3694" s="47"/>
      <c r="S3694" s="46">
        <f t="shared" si="2282"/>
        <v>0</v>
      </c>
      <c r="T3694" s="109"/>
    </row>
    <row r="3695" spans="1:20">
      <c r="A3695" s="57"/>
      <c r="B3695" s="57"/>
      <c r="C3695" s="57"/>
      <c r="D3695" s="57"/>
      <c r="E3695" s="57"/>
      <c r="F3695" s="45" t="s">
        <v>16</v>
      </c>
      <c r="G3695" s="46"/>
      <c r="H3695" s="46"/>
      <c r="I3695" s="46"/>
      <c r="J3695" s="46"/>
      <c r="K3695" s="46"/>
      <c r="L3695" s="46"/>
      <c r="M3695" s="47"/>
      <c r="N3695" s="47"/>
      <c r="O3695" s="47"/>
      <c r="P3695" s="47"/>
      <c r="Q3695" s="47"/>
      <c r="R3695" s="47"/>
      <c r="S3695" s="46">
        <f t="shared" si="2282"/>
        <v>0</v>
      </c>
      <c r="T3695" s="110"/>
    </row>
    <row r="3696" spans="1:20">
      <c r="A3696" s="57"/>
      <c r="B3696" s="57"/>
      <c r="C3696" s="57"/>
      <c r="D3696" s="57"/>
      <c r="E3696" s="57"/>
      <c r="F3696" s="45" t="s">
        <v>24</v>
      </c>
      <c r="G3696" s="46"/>
      <c r="H3696" s="46"/>
      <c r="I3696" s="46"/>
      <c r="J3696" s="46"/>
      <c r="K3696" s="46"/>
      <c r="L3696" s="46"/>
      <c r="M3696" s="47"/>
      <c r="N3696" s="47"/>
      <c r="O3696" s="47"/>
      <c r="P3696" s="47"/>
      <c r="Q3696" s="47"/>
      <c r="R3696" s="47"/>
      <c r="S3696" s="46">
        <f t="shared" si="2282"/>
        <v>0</v>
      </c>
      <c r="T3696" s="110"/>
    </row>
    <row r="3697" spans="1:20">
      <c r="A3697" s="58"/>
      <c r="B3697" s="58"/>
      <c r="C3697" s="58"/>
      <c r="D3697" s="58"/>
      <c r="E3697" s="58"/>
      <c r="F3697" s="45" t="s">
        <v>14</v>
      </c>
      <c r="G3697" s="48">
        <f t="shared" ref="G3697:R3697" si="2285">G3694+G3695+G3696</f>
        <v>0</v>
      </c>
      <c r="H3697" s="48">
        <f t="shared" si="2285"/>
        <v>0</v>
      </c>
      <c r="I3697" s="48">
        <f t="shared" si="2285"/>
        <v>0</v>
      </c>
      <c r="J3697" s="48">
        <f t="shared" si="2285"/>
        <v>0</v>
      </c>
      <c r="K3697" s="48">
        <f t="shared" si="2285"/>
        <v>0</v>
      </c>
      <c r="L3697" s="48">
        <f t="shared" si="2285"/>
        <v>0</v>
      </c>
      <c r="M3697" s="48">
        <f t="shared" si="2285"/>
        <v>0</v>
      </c>
      <c r="N3697" s="48">
        <f t="shared" si="2285"/>
        <v>0</v>
      </c>
      <c r="O3697" s="48">
        <f t="shared" si="2285"/>
        <v>0</v>
      </c>
      <c r="P3697" s="48">
        <f t="shared" si="2285"/>
        <v>0</v>
      </c>
      <c r="Q3697" s="48">
        <f t="shared" si="2285"/>
        <v>0</v>
      </c>
      <c r="R3697" s="48">
        <f t="shared" si="2285"/>
        <v>0</v>
      </c>
      <c r="S3697" s="48">
        <f t="shared" si="2282"/>
        <v>0</v>
      </c>
      <c r="T3697" s="111"/>
    </row>
    <row r="3698" spans="1:20">
      <c r="A3698" s="56">
        <f t="shared" ref="A3698" si="2286">A3694+1</f>
        <v>108</v>
      </c>
      <c r="B3698" s="56"/>
      <c r="C3698" s="56"/>
      <c r="D3698" s="56"/>
      <c r="E3698" s="56"/>
      <c r="F3698" s="45" t="s">
        <v>17</v>
      </c>
      <c r="G3698" s="46"/>
      <c r="H3698" s="46"/>
      <c r="I3698" s="46"/>
      <c r="J3698" s="46"/>
      <c r="K3698" s="46"/>
      <c r="L3698" s="46"/>
      <c r="M3698" s="47"/>
      <c r="N3698" s="47"/>
      <c r="O3698" s="47"/>
      <c r="P3698" s="47"/>
      <c r="Q3698" s="47"/>
      <c r="R3698" s="47"/>
      <c r="S3698" s="46">
        <f t="shared" si="2282"/>
        <v>0</v>
      </c>
      <c r="T3698" s="109"/>
    </row>
    <row r="3699" spans="1:20">
      <c r="A3699" s="57"/>
      <c r="B3699" s="57"/>
      <c r="C3699" s="57"/>
      <c r="D3699" s="57"/>
      <c r="E3699" s="57"/>
      <c r="F3699" s="45" t="s">
        <v>16</v>
      </c>
      <c r="G3699" s="46"/>
      <c r="H3699" s="46"/>
      <c r="I3699" s="46"/>
      <c r="J3699" s="46"/>
      <c r="K3699" s="46"/>
      <c r="L3699" s="46"/>
      <c r="M3699" s="47"/>
      <c r="N3699" s="47"/>
      <c r="O3699" s="47"/>
      <c r="P3699" s="47"/>
      <c r="Q3699" s="47"/>
      <c r="R3699" s="47"/>
      <c r="S3699" s="46">
        <f t="shared" si="2282"/>
        <v>0</v>
      </c>
      <c r="T3699" s="110"/>
    </row>
    <row r="3700" spans="1:20">
      <c r="A3700" s="57"/>
      <c r="B3700" s="57"/>
      <c r="C3700" s="57"/>
      <c r="D3700" s="57"/>
      <c r="E3700" s="57"/>
      <c r="F3700" s="45" t="s">
        <v>24</v>
      </c>
      <c r="G3700" s="46"/>
      <c r="H3700" s="46"/>
      <c r="I3700" s="46"/>
      <c r="J3700" s="46"/>
      <c r="K3700" s="46"/>
      <c r="L3700" s="46"/>
      <c r="M3700" s="47"/>
      <c r="N3700" s="47"/>
      <c r="O3700" s="47"/>
      <c r="P3700" s="47"/>
      <c r="Q3700" s="47"/>
      <c r="R3700" s="47"/>
      <c r="S3700" s="46">
        <f t="shared" si="2282"/>
        <v>0</v>
      </c>
      <c r="T3700" s="110"/>
    </row>
    <row r="3701" spans="1:20">
      <c r="A3701" s="58"/>
      <c r="B3701" s="58"/>
      <c r="C3701" s="58"/>
      <c r="D3701" s="58"/>
      <c r="E3701" s="58"/>
      <c r="F3701" s="45" t="s">
        <v>14</v>
      </c>
      <c r="G3701" s="48">
        <f t="shared" ref="G3701:R3701" si="2287">G3698+G3699+G3700</f>
        <v>0</v>
      </c>
      <c r="H3701" s="48">
        <f t="shared" si="2287"/>
        <v>0</v>
      </c>
      <c r="I3701" s="48">
        <f t="shared" si="2287"/>
        <v>0</v>
      </c>
      <c r="J3701" s="48">
        <f t="shared" si="2287"/>
        <v>0</v>
      </c>
      <c r="K3701" s="48">
        <f t="shared" si="2287"/>
        <v>0</v>
      </c>
      <c r="L3701" s="48">
        <f t="shared" si="2287"/>
        <v>0</v>
      </c>
      <c r="M3701" s="48">
        <f t="shared" si="2287"/>
        <v>0</v>
      </c>
      <c r="N3701" s="48">
        <f t="shared" si="2287"/>
        <v>0</v>
      </c>
      <c r="O3701" s="48">
        <f t="shared" si="2287"/>
        <v>0</v>
      </c>
      <c r="P3701" s="48">
        <f t="shared" si="2287"/>
        <v>0</v>
      </c>
      <c r="Q3701" s="48">
        <f t="shared" si="2287"/>
        <v>0</v>
      </c>
      <c r="R3701" s="48">
        <f t="shared" si="2287"/>
        <v>0</v>
      </c>
      <c r="S3701" s="48">
        <f t="shared" si="2282"/>
        <v>0</v>
      </c>
      <c r="T3701" s="111"/>
    </row>
    <row r="3702" spans="1:20">
      <c r="A3702" s="56">
        <f t="shared" ref="A3702" si="2288">A3698+1</f>
        <v>109</v>
      </c>
      <c r="B3702" s="56"/>
      <c r="C3702" s="56"/>
      <c r="D3702" s="56"/>
      <c r="E3702" s="56"/>
      <c r="F3702" s="45" t="s">
        <v>17</v>
      </c>
      <c r="G3702" s="46"/>
      <c r="H3702" s="46"/>
      <c r="I3702" s="46"/>
      <c r="J3702" s="46"/>
      <c r="K3702" s="46"/>
      <c r="L3702" s="46"/>
      <c r="M3702" s="47"/>
      <c r="N3702" s="47"/>
      <c r="O3702" s="47"/>
      <c r="P3702" s="47"/>
      <c r="Q3702" s="47"/>
      <c r="R3702" s="47"/>
      <c r="S3702" s="46">
        <f t="shared" si="2282"/>
        <v>0</v>
      </c>
      <c r="T3702" s="109"/>
    </row>
    <row r="3703" spans="1:20">
      <c r="A3703" s="57"/>
      <c r="B3703" s="57"/>
      <c r="C3703" s="57"/>
      <c r="D3703" s="57"/>
      <c r="E3703" s="57"/>
      <c r="F3703" s="45" t="s">
        <v>16</v>
      </c>
      <c r="G3703" s="46"/>
      <c r="H3703" s="46"/>
      <c r="I3703" s="46"/>
      <c r="J3703" s="46"/>
      <c r="K3703" s="46"/>
      <c r="L3703" s="46"/>
      <c r="M3703" s="47"/>
      <c r="N3703" s="47"/>
      <c r="O3703" s="47"/>
      <c r="P3703" s="47"/>
      <c r="Q3703" s="47"/>
      <c r="R3703" s="47"/>
      <c r="S3703" s="46">
        <f t="shared" si="2282"/>
        <v>0</v>
      </c>
      <c r="T3703" s="110"/>
    </row>
    <row r="3704" spans="1:20">
      <c r="A3704" s="57"/>
      <c r="B3704" s="57"/>
      <c r="C3704" s="57"/>
      <c r="D3704" s="57"/>
      <c r="E3704" s="57"/>
      <c r="F3704" s="45" t="s">
        <v>24</v>
      </c>
      <c r="G3704" s="46"/>
      <c r="H3704" s="46"/>
      <c r="I3704" s="46"/>
      <c r="J3704" s="46"/>
      <c r="K3704" s="46"/>
      <c r="L3704" s="46"/>
      <c r="M3704" s="47"/>
      <c r="N3704" s="47"/>
      <c r="O3704" s="47"/>
      <c r="P3704" s="47"/>
      <c r="Q3704" s="47"/>
      <c r="R3704" s="47"/>
      <c r="S3704" s="46">
        <f t="shared" si="2282"/>
        <v>0</v>
      </c>
      <c r="T3704" s="110"/>
    </row>
    <row r="3705" spans="1:20">
      <c r="A3705" s="58"/>
      <c r="B3705" s="58"/>
      <c r="C3705" s="58"/>
      <c r="D3705" s="58"/>
      <c r="E3705" s="58"/>
      <c r="F3705" s="45" t="s">
        <v>14</v>
      </c>
      <c r="G3705" s="48">
        <f t="shared" ref="G3705:R3705" si="2289">G3702+G3703+G3704</f>
        <v>0</v>
      </c>
      <c r="H3705" s="48">
        <f t="shared" si="2289"/>
        <v>0</v>
      </c>
      <c r="I3705" s="48">
        <f t="shared" si="2289"/>
        <v>0</v>
      </c>
      <c r="J3705" s="48">
        <f t="shared" si="2289"/>
        <v>0</v>
      </c>
      <c r="K3705" s="48">
        <f t="shared" si="2289"/>
        <v>0</v>
      </c>
      <c r="L3705" s="48">
        <f t="shared" si="2289"/>
        <v>0</v>
      </c>
      <c r="M3705" s="48">
        <f t="shared" si="2289"/>
        <v>0</v>
      </c>
      <c r="N3705" s="48">
        <f t="shared" si="2289"/>
        <v>0</v>
      </c>
      <c r="O3705" s="48">
        <f t="shared" si="2289"/>
        <v>0</v>
      </c>
      <c r="P3705" s="48">
        <f t="shared" si="2289"/>
        <v>0</v>
      </c>
      <c r="Q3705" s="48">
        <f t="shared" si="2289"/>
        <v>0</v>
      </c>
      <c r="R3705" s="48">
        <f t="shared" si="2289"/>
        <v>0</v>
      </c>
      <c r="S3705" s="48">
        <f t="shared" si="2282"/>
        <v>0</v>
      </c>
      <c r="T3705" s="111"/>
    </row>
    <row r="3706" spans="1:20">
      <c r="A3706" s="56">
        <f t="shared" ref="A3706" si="2290">A3702+1</f>
        <v>110</v>
      </c>
      <c r="B3706" s="59"/>
      <c r="C3706" s="56"/>
      <c r="D3706" s="56"/>
      <c r="E3706" s="56"/>
      <c r="F3706" s="45" t="s">
        <v>17</v>
      </c>
      <c r="G3706" s="46"/>
      <c r="H3706" s="46"/>
      <c r="I3706" s="46"/>
      <c r="J3706" s="46"/>
      <c r="K3706" s="46"/>
      <c r="L3706" s="46"/>
      <c r="M3706" s="47"/>
      <c r="N3706" s="47"/>
      <c r="O3706" s="47"/>
      <c r="P3706" s="47"/>
      <c r="Q3706" s="47"/>
      <c r="R3706" s="47"/>
      <c r="S3706" s="46">
        <f>SUM(G3706:R3706)</f>
        <v>0</v>
      </c>
      <c r="T3706" s="109"/>
    </row>
    <row r="3707" spans="1:20">
      <c r="A3707" s="57"/>
      <c r="B3707" s="57"/>
      <c r="C3707" s="57"/>
      <c r="D3707" s="57"/>
      <c r="E3707" s="57"/>
      <c r="F3707" s="45" t="s">
        <v>16</v>
      </c>
      <c r="G3707" s="46"/>
      <c r="H3707" s="46"/>
      <c r="I3707" s="46"/>
      <c r="J3707" s="46"/>
      <c r="K3707" s="46"/>
      <c r="L3707" s="46"/>
      <c r="M3707" s="47"/>
      <c r="N3707" s="47"/>
      <c r="O3707" s="47"/>
      <c r="P3707" s="47"/>
      <c r="Q3707" s="47"/>
      <c r="R3707" s="47"/>
      <c r="S3707" s="46">
        <f t="shared" ref="S3707:S3770" si="2291">SUM(G3707:R3707)</f>
        <v>0</v>
      </c>
      <c r="T3707" s="110"/>
    </row>
    <row r="3708" spans="1:20">
      <c r="A3708" s="57"/>
      <c r="B3708" s="57"/>
      <c r="C3708" s="57"/>
      <c r="D3708" s="57"/>
      <c r="E3708" s="57"/>
      <c r="F3708" s="45" t="s">
        <v>24</v>
      </c>
      <c r="G3708" s="46"/>
      <c r="H3708" s="46"/>
      <c r="I3708" s="46"/>
      <c r="J3708" s="46"/>
      <c r="K3708" s="46"/>
      <c r="L3708" s="46"/>
      <c r="M3708" s="47"/>
      <c r="N3708" s="47"/>
      <c r="O3708" s="47"/>
      <c r="P3708" s="47"/>
      <c r="Q3708" s="47"/>
      <c r="R3708" s="47"/>
      <c r="S3708" s="46">
        <f t="shared" si="2291"/>
        <v>0</v>
      </c>
      <c r="T3708" s="110"/>
    </row>
    <row r="3709" spans="1:20">
      <c r="A3709" s="58"/>
      <c r="B3709" s="58"/>
      <c r="C3709" s="58"/>
      <c r="D3709" s="58"/>
      <c r="E3709" s="58"/>
      <c r="F3709" s="45" t="s">
        <v>14</v>
      </c>
      <c r="G3709" s="48">
        <f>G3706+G3707+G3708</f>
        <v>0</v>
      </c>
      <c r="H3709" s="48">
        <f t="shared" ref="H3709:R3709" si="2292">H3706+H3707+H3708</f>
        <v>0</v>
      </c>
      <c r="I3709" s="48">
        <f t="shared" si="2292"/>
        <v>0</v>
      </c>
      <c r="J3709" s="48">
        <f t="shared" si="2292"/>
        <v>0</v>
      </c>
      <c r="K3709" s="48">
        <f t="shared" si="2292"/>
        <v>0</v>
      </c>
      <c r="L3709" s="48">
        <f t="shared" si="2292"/>
        <v>0</v>
      </c>
      <c r="M3709" s="48">
        <f t="shared" si="2292"/>
        <v>0</v>
      </c>
      <c r="N3709" s="48">
        <f t="shared" si="2292"/>
        <v>0</v>
      </c>
      <c r="O3709" s="48">
        <f t="shared" si="2292"/>
        <v>0</v>
      </c>
      <c r="P3709" s="48">
        <f t="shared" si="2292"/>
        <v>0</v>
      </c>
      <c r="Q3709" s="48">
        <f t="shared" si="2292"/>
        <v>0</v>
      </c>
      <c r="R3709" s="48">
        <f t="shared" si="2292"/>
        <v>0</v>
      </c>
      <c r="S3709" s="48">
        <f t="shared" si="2291"/>
        <v>0</v>
      </c>
      <c r="T3709" s="111"/>
    </row>
    <row r="3710" spans="1:20">
      <c r="A3710" s="56">
        <f>A3706+1</f>
        <v>111</v>
      </c>
      <c r="B3710" s="56"/>
      <c r="C3710" s="56"/>
      <c r="D3710" s="56"/>
      <c r="E3710" s="56"/>
      <c r="F3710" s="45" t="s">
        <v>17</v>
      </c>
      <c r="G3710" s="46"/>
      <c r="H3710" s="46"/>
      <c r="I3710" s="46"/>
      <c r="J3710" s="46"/>
      <c r="K3710" s="46"/>
      <c r="L3710" s="46"/>
      <c r="M3710" s="47"/>
      <c r="N3710" s="47"/>
      <c r="O3710" s="47"/>
      <c r="P3710" s="47"/>
      <c r="Q3710" s="47"/>
      <c r="R3710" s="47"/>
      <c r="S3710" s="46">
        <f t="shared" si="2291"/>
        <v>0</v>
      </c>
      <c r="T3710" s="109"/>
    </row>
    <row r="3711" spans="1:20">
      <c r="A3711" s="57"/>
      <c r="B3711" s="57"/>
      <c r="C3711" s="57"/>
      <c r="D3711" s="57"/>
      <c r="E3711" s="57"/>
      <c r="F3711" s="45" t="s">
        <v>16</v>
      </c>
      <c r="G3711" s="46"/>
      <c r="H3711" s="46"/>
      <c r="I3711" s="46"/>
      <c r="J3711" s="46"/>
      <c r="K3711" s="46"/>
      <c r="L3711" s="46"/>
      <c r="M3711" s="47"/>
      <c r="N3711" s="47"/>
      <c r="O3711" s="47"/>
      <c r="P3711" s="47"/>
      <c r="Q3711" s="47"/>
      <c r="R3711" s="47"/>
      <c r="S3711" s="46">
        <f t="shared" si="2291"/>
        <v>0</v>
      </c>
      <c r="T3711" s="110"/>
    </row>
    <row r="3712" spans="1:20">
      <c r="A3712" s="57"/>
      <c r="B3712" s="57"/>
      <c r="C3712" s="57"/>
      <c r="D3712" s="57"/>
      <c r="E3712" s="57"/>
      <c r="F3712" s="45" t="s">
        <v>24</v>
      </c>
      <c r="G3712" s="46"/>
      <c r="H3712" s="46"/>
      <c r="I3712" s="46"/>
      <c r="J3712" s="46"/>
      <c r="K3712" s="46"/>
      <c r="L3712" s="46"/>
      <c r="M3712" s="47"/>
      <c r="N3712" s="47"/>
      <c r="O3712" s="47"/>
      <c r="P3712" s="47"/>
      <c r="Q3712" s="47"/>
      <c r="R3712" s="47"/>
      <c r="S3712" s="46">
        <f t="shared" si="2291"/>
        <v>0</v>
      </c>
      <c r="T3712" s="110"/>
    </row>
    <row r="3713" spans="1:20">
      <c r="A3713" s="58"/>
      <c r="B3713" s="58"/>
      <c r="C3713" s="58"/>
      <c r="D3713" s="58"/>
      <c r="E3713" s="58"/>
      <c r="F3713" s="45" t="s">
        <v>14</v>
      </c>
      <c r="G3713" s="48">
        <f t="shared" ref="G3713:R3713" si="2293">G3710+G3711+G3712</f>
        <v>0</v>
      </c>
      <c r="H3713" s="48">
        <f t="shared" si="2293"/>
        <v>0</v>
      </c>
      <c r="I3713" s="48">
        <f t="shared" si="2293"/>
        <v>0</v>
      </c>
      <c r="J3713" s="48">
        <f t="shared" si="2293"/>
        <v>0</v>
      </c>
      <c r="K3713" s="48">
        <f t="shared" si="2293"/>
        <v>0</v>
      </c>
      <c r="L3713" s="48">
        <f t="shared" si="2293"/>
        <v>0</v>
      </c>
      <c r="M3713" s="48">
        <f t="shared" si="2293"/>
        <v>0</v>
      </c>
      <c r="N3713" s="48">
        <f t="shared" si="2293"/>
        <v>0</v>
      </c>
      <c r="O3713" s="48">
        <f t="shared" si="2293"/>
        <v>0</v>
      </c>
      <c r="P3713" s="48">
        <f t="shared" si="2293"/>
        <v>0</v>
      </c>
      <c r="Q3713" s="48">
        <f t="shared" si="2293"/>
        <v>0</v>
      </c>
      <c r="R3713" s="48">
        <f t="shared" si="2293"/>
        <v>0</v>
      </c>
      <c r="S3713" s="48">
        <f t="shared" si="2291"/>
        <v>0</v>
      </c>
      <c r="T3713" s="111"/>
    </row>
    <row r="3714" spans="1:20">
      <c r="A3714" s="56">
        <f t="shared" ref="A3714" si="2294">A3710+1</f>
        <v>112</v>
      </c>
      <c r="B3714" s="56"/>
      <c r="C3714" s="56"/>
      <c r="D3714" s="56"/>
      <c r="E3714" s="56"/>
      <c r="F3714" s="45" t="s">
        <v>17</v>
      </c>
      <c r="G3714" s="46"/>
      <c r="H3714" s="46"/>
      <c r="I3714" s="46"/>
      <c r="J3714" s="46"/>
      <c r="K3714" s="46"/>
      <c r="L3714" s="46"/>
      <c r="M3714" s="47"/>
      <c r="N3714" s="47"/>
      <c r="O3714" s="47"/>
      <c r="P3714" s="47"/>
      <c r="Q3714" s="47"/>
      <c r="R3714" s="47"/>
      <c r="S3714" s="46">
        <f t="shared" si="2291"/>
        <v>0</v>
      </c>
      <c r="T3714" s="109"/>
    </row>
    <row r="3715" spans="1:20">
      <c r="A3715" s="57"/>
      <c r="B3715" s="57"/>
      <c r="C3715" s="57"/>
      <c r="D3715" s="57"/>
      <c r="E3715" s="57"/>
      <c r="F3715" s="45" t="s">
        <v>16</v>
      </c>
      <c r="G3715" s="46"/>
      <c r="H3715" s="46"/>
      <c r="I3715" s="46"/>
      <c r="J3715" s="46"/>
      <c r="K3715" s="46"/>
      <c r="L3715" s="46"/>
      <c r="M3715" s="47"/>
      <c r="N3715" s="47"/>
      <c r="O3715" s="47"/>
      <c r="P3715" s="47"/>
      <c r="Q3715" s="47"/>
      <c r="R3715" s="47"/>
      <c r="S3715" s="46">
        <f t="shared" si="2291"/>
        <v>0</v>
      </c>
      <c r="T3715" s="110"/>
    </row>
    <row r="3716" spans="1:20">
      <c r="A3716" s="57"/>
      <c r="B3716" s="57"/>
      <c r="C3716" s="57"/>
      <c r="D3716" s="57"/>
      <c r="E3716" s="57"/>
      <c r="F3716" s="45" t="s">
        <v>24</v>
      </c>
      <c r="G3716" s="46"/>
      <c r="H3716" s="46"/>
      <c r="I3716" s="46"/>
      <c r="J3716" s="46"/>
      <c r="K3716" s="46"/>
      <c r="L3716" s="46"/>
      <c r="M3716" s="47"/>
      <c r="N3716" s="47"/>
      <c r="O3716" s="47"/>
      <c r="P3716" s="47"/>
      <c r="Q3716" s="47"/>
      <c r="R3716" s="47"/>
      <c r="S3716" s="46">
        <f t="shared" si="2291"/>
        <v>0</v>
      </c>
      <c r="T3716" s="110"/>
    </row>
    <row r="3717" spans="1:20">
      <c r="A3717" s="58"/>
      <c r="B3717" s="58"/>
      <c r="C3717" s="58"/>
      <c r="D3717" s="58"/>
      <c r="E3717" s="58"/>
      <c r="F3717" s="45" t="s">
        <v>14</v>
      </c>
      <c r="G3717" s="48">
        <f t="shared" ref="G3717:R3717" si="2295">G3714+G3715+G3716</f>
        <v>0</v>
      </c>
      <c r="H3717" s="48">
        <f t="shared" si="2295"/>
        <v>0</v>
      </c>
      <c r="I3717" s="48">
        <f t="shared" si="2295"/>
        <v>0</v>
      </c>
      <c r="J3717" s="48">
        <f t="shared" si="2295"/>
        <v>0</v>
      </c>
      <c r="K3717" s="48">
        <f t="shared" si="2295"/>
        <v>0</v>
      </c>
      <c r="L3717" s="48">
        <f t="shared" si="2295"/>
        <v>0</v>
      </c>
      <c r="M3717" s="48">
        <f t="shared" si="2295"/>
        <v>0</v>
      </c>
      <c r="N3717" s="48">
        <f t="shared" si="2295"/>
        <v>0</v>
      </c>
      <c r="O3717" s="48">
        <f t="shared" si="2295"/>
        <v>0</v>
      </c>
      <c r="P3717" s="48">
        <f t="shared" si="2295"/>
        <v>0</v>
      </c>
      <c r="Q3717" s="48">
        <f t="shared" si="2295"/>
        <v>0</v>
      </c>
      <c r="R3717" s="48">
        <f t="shared" si="2295"/>
        <v>0</v>
      </c>
      <c r="S3717" s="48">
        <f t="shared" si="2291"/>
        <v>0</v>
      </c>
      <c r="T3717" s="111"/>
    </row>
    <row r="3718" spans="1:20">
      <c r="A3718" s="56">
        <f t="shared" ref="A3718" si="2296">A3714+1</f>
        <v>113</v>
      </c>
      <c r="B3718" s="56"/>
      <c r="C3718" s="56"/>
      <c r="D3718" s="56"/>
      <c r="E3718" s="56"/>
      <c r="F3718" s="45" t="s">
        <v>17</v>
      </c>
      <c r="G3718" s="46"/>
      <c r="H3718" s="46"/>
      <c r="I3718" s="46"/>
      <c r="J3718" s="46"/>
      <c r="K3718" s="46"/>
      <c r="L3718" s="46"/>
      <c r="M3718" s="47"/>
      <c r="N3718" s="47"/>
      <c r="O3718" s="47"/>
      <c r="P3718" s="47"/>
      <c r="Q3718" s="47"/>
      <c r="R3718" s="47"/>
      <c r="S3718" s="46">
        <f t="shared" si="2291"/>
        <v>0</v>
      </c>
      <c r="T3718" s="109"/>
    </row>
    <row r="3719" spans="1:20">
      <c r="A3719" s="57"/>
      <c r="B3719" s="57"/>
      <c r="C3719" s="57"/>
      <c r="D3719" s="57"/>
      <c r="E3719" s="57"/>
      <c r="F3719" s="45" t="s">
        <v>16</v>
      </c>
      <c r="G3719" s="46"/>
      <c r="H3719" s="46"/>
      <c r="I3719" s="46"/>
      <c r="J3719" s="46"/>
      <c r="K3719" s="46"/>
      <c r="L3719" s="46"/>
      <c r="M3719" s="47"/>
      <c r="N3719" s="47"/>
      <c r="O3719" s="47"/>
      <c r="P3719" s="47"/>
      <c r="Q3719" s="47"/>
      <c r="R3719" s="47"/>
      <c r="S3719" s="46">
        <f t="shared" si="2291"/>
        <v>0</v>
      </c>
      <c r="T3719" s="110"/>
    </row>
    <row r="3720" spans="1:20">
      <c r="A3720" s="57"/>
      <c r="B3720" s="57"/>
      <c r="C3720" s="57"/>
      <c r="D3720" s="57"/>
      <c r="E3720" s="57"/>
      <c r="F3720" s="45" t="s">
        <v>24</v>
      </c>
      <c r="G3720" s="46"/>
      <c r="H3720" s="46"/>
      <c r="I3720" s="46"/>
      <c r="J3720" s="46"/>
      <c r="K3720" s="46"/>
      <c r="L3720" s="46"/>
      <c r="M3720" s="47"/>
      <c r="N3720" s="47"/>
      <c r="O3720" s="47"/>
      <c r="P3720" s="47"/>
      <c r="Q3720" s="47"/>
      <c r="R3720" s="47"/>
      <c r="S3720" s="46">
        <f t="shared" si="2291"/>
        <v>0</v>
      </c>
      <c r="T3720" s="110"/>
    </row>
    <row r="3721" spans="1:20">
      <c r="A3721" s="58"/>
      <c r="B3721" s="58"/>
      <c r="C3721" s="58"/>
      <c r="D3721" s="58"/>
      <c r="E3721" s="58"/>
      <c r="F3721" s="45" t="s">
        <v>14</v>
      </c>
      <c r="G3721" s="48">
        <f t="shared" ref="G3721:R3721" si="2297">G3718+G3719+G3720</f>
        <v>0</v>
      </c>
      <c r="H3721" s="48">
        <f t="shared" si="2297"/>
        <v>0</v>
      </c>
      <c r="I3721" s="48">
        <f t="shared" si="2297"/>
        <v>0</v>
      </c>
      <c r="J3721" s="48">
        <f t="shared" si="2297"/>
        <v>0</v>
      </c>
      <c r="K3721" s="48">
        <f t="shared" si="2297"/>
        <v>0</v>
      </c>
      <c r="L3721" s="48">
        <f t="shared" si="2297"/>
        <v>0</v>
      </c>
      <c r="M3721" s="48">
        <f t="shared" si="2297"/>
        <v>0</v>
      </c>
      <c r="N3721" s="48">
        <f t="shared" si="2297"/>
        <v>0</v>
      </c>
      <c r="O3721" s="48">
        <f t="shared" si="2297"/>
        <v>0</v>
      </c>
      <c r="P3721" s="48">
        <f t="shared" si="2297"/>
        <v>0</v>
      </c>
      <c r="Q3721" s="48">
        <f t="shared" si="2297"/>
        <v>0</v>
      </c>
      <c r="R3721" s="48">
        <f t="shared" si="2297"/>
        <v>0</v>
      </c>
      <c r="S3721" s="48">
        <f t="shared" si="2291"/>
        <v>0</v>
      </c>
      <c r="T3721" s="111"/>
    </row>
    <row r="3722" spans="1:20">
      <c r="A3722" s="56">
        <f t="shared" ref="A3722" si="2298">A3718+1</f>
        <v>114</v>
      </c>
      <c r="B3722" s="56"/>
      <c r="C3722" s="56"/>
      <c r="D3722" s="56"/>
      <c r="E3722" s="56"/>
      <c r="F3722" s="45" t="s">
        <v>17</v>
      </c>
      <c r="G3722" s="46"/>
      <c r="H3722" s="46"/>
      <c r="I3722" s="46"/>
      <c r="J3722" s="46"/>
      <c r="K3722" s="46"/>
      <c r="L3722" s="46"/>
      <c r="M3722" s="47"/>
      <c r="N3722" s="47"/>
      <c r="O3722" s="47"/>
      <c r="P3722" s="47"/>
      <c r="Q3722" s="47"/>
      <c r="R3722" s="47"/>
      <c r="S3722" s="46">
        <f t="shared" si="2291"/>
        <v>0</v>
      </c>
      <c r="T3722" s="109"/>
    </row>
    <row r="3723" spans="1:20">
      <c r="A3723" s="57"/>
      <c r="B3723" s="57"/>
      <c r="C3723" s="57"/>
      <c r="D3723" s="57"/>
      <c r="E3723" s="57"/>
      <c r="F3723" s="45" t="s">
        <v>16</v>
      </c>
      <c r="G3723" s="46"/>
      <c r="H3723" s="46"/>
      <c r="I3723" s="46"/>
      <c r="J3723" s="46"/>
      <c r="K3723" s="46"/>
      <c r="L3723" s="46"/>
      <c r="M3723" s="47"/>
      <c r="N3723" s="47"/>
      <c r="O3723" s="47"/>
      <c r="P3723" s="47"/>
      <c r="Q3723" s="47"/>
      <c r="R3723" s="47"/>
      <c r="S3723" s="46">
        <f t="shared" si="2291"/>
        <v>0</v>
      </c>
      <c r="T3723" s="110"/>
    </row>
    <row r="3724" spans="1:20">
      <c r="A3724" s="57"/>
      <c r="B3724" s="57"/>
      <c r="C3724" s="57"/>
      <c r="D3724" s="57"/>
      <c r="E3724" s="57"/>
      <c r="F3724" s="45" t="s">
        <v>24</v>
      </c>
      <c r="G3724" s="46"/>
      <c r="H3724" s="46"/>
      <c r="I3724" s="46"/>
      <c r="J3724" s="46"/>
      <c r="K3724" s="46"/>
      <c r="L3724" s="46"/>
      <c r="M3724" s="47"/>
      <c r="N3724" s="47"/>
      <c r="O3724" s="47"/>
      <c r="P3724" s="47"/>
      <c r="Q3724" s="47"/>
      <c r="R3724" s="47"/>
      <c r="S3724" s="46">
        <f t="shared" si="2291"/>
        <v>0</v>
      </c>
      <c r="T3724" s="110"/>
    </row>
    <row r="3725" spans="1:20">
      <c r="A3725" s="58"/>
      <c r="B3725" s="58"/>
      <c r="C3725" s="58"/>
      <c r="D3725" s="58"/>
      <c r="E3725" s="58"/>
      <c r="F3725" s="45" t="s">
        <v>14</v>
      </c>
      <c r="G3725" s="48">
        <f t="shared" ref="G3725:R3725" si="2299">G3722+G3723+G3724</f>
        <v>0</v>
      </c>
      <c r="H3725" s="48">
        <f t="shared" si="2299"/>
        <v>0</v>
      </c>
      <c r="I3725" s="48">
        <f t="shared" si="2299"/>
        <v>0</v>
      </c>
      <c r="J3725" s="48">
        <f t="shared" si="2299"/>
        <v>0</v>
      </c>
      <c r="K3725" s="48">
        <f t="shared" si="2299"/>
        <v>0</v>
      </c>
      <c r="L3725" s="48">
        <f t="shared" si="2299"/>
        <v>0</v>
      </c>
      <c r="M3725" s="48">
        <f t="shared" si="2299"/>
        <v>0</v>
      </c>
      <c r="N3725" s="48">
        <f t="shared" si="2299"/>
        <v>0</v>
      </c>
      <c r="O3725" s="48">
        <f t="shared" si="2299"/>
        <v>0</v>
      </c>
      <c r="P3725" s="48">
        <f t="shared" si="2299"/>
        <v>0</v>
      </c>
      <c r="Q3725" s="48">
        <f t="shared" si="2299"/>
        <v>0</v>
      </c>
      <c r="R3725" s="48">
        <f t="shared" si="2299"/>
        <v>0</v>
      </c>
      <c r="S3725" s="48">
        <f t="shared" si="2291"/>
        <v>0</v>
      </c>
      <c r="T3725" s="111"/>
    </row>
    <row r="3726" spans="1:20">
      <c r="A3726" s="56">
        <f t="shared" ref="A3726" si="2300">A3722+1</f>
        <v>115</v>
      </c>
      <c r="B3726" s="56"/>
      <c r="C3726" s="56"/>
      <c r="D3726" s="56"/>
      <c r="E3726" s="56"/>
      <c r="F3726" s="45" t="s">
        <v>17</v>
      </c>
      <c r="G3726" s="46"/>
      <c r="H3726" s="46"/>
      <c r="I3726" s="46"/>
      <c r="J3726" s="46"/>
      <c r="K3726" s="46"/>
      <c r="L3726" s="46"/>
      <c r="M3726" s="47"/>
      <c r="N3726" s="47"/>
      <c r="O3726" s="47"/>
      <c r="P3726" s="47"/>
      <c r="Q3726" s="47"/>
      <c r="R3726" s="47"/>
      <c r="S3726" s="46">
        <f t="shared" si="2291"/>
        <v>0</v>
      </c>
      <c r="T3726" s="109"/>
    </row>
    <row r="3727" spans="1:20">
      <c r="A3727" s="57"/>
      <c r="B3727" s="57"/>
      <c r="C3727" s="57"/>
      <c r="D3727" s="57"/>
      <c r="E3727" s="57"/>
      <c r="F3727" s="45" t="s">
        <v>16</v>
      </c>
      <c r="G3727" s="46"/>
      <c r="H3727" s="46"/>
      <c r="I3727" s="46"/>
      <c r="J3727" s="46"/>
      <c r="K3727" s="46"/>
      <c r="L3727" s="46"/>
      <c r="M3727" s="47"/>
      <c r="N3727" s="47"/>
      <c r="O3727" s="47"/>
      <c r="P3727" s="47"/>
      <c r="Q3727" s="47"/>
      <c r="R3727" s="47"/>
      <c r="S3727" s="46">
        <f t="shared" si="2291"/>
        <v>0</v>
      </c>
      <c r="T3727" s="110"/>
    </row>
    <row r="3728" spans="1:20">
      <c r="A3728" s="57"/>
      <c r="B3728" s="57"/>
      <c r="C3728" s="57"/>
      <c r="D3728" s="57"/>
      <c r="E3728" s="57"/>
      <c r="F3728" s="45" t="s">
        <v>24</v>
      </c>
      <c r="G3728" s="46"/>
      <c r="H3728" s="46"/>
      <c r="I3728" s="46"/>
      <c r="J3728" s="46"/>
      <c r="K3728" s="46"/>
      <c r="L3728" s="46"/>
      <c r="M3728" s="47"/>
      <c r="N3728" s="47"/>
      <c r="O3728" s="47"/>
      <c r="P3728" s="47"/>
      <c r="Q3728" s="47"/>
      <c r="R3728" s="47"/>
      <c r="S3728" s="46">
        <f t="shared" si="2291"/>
        <v>0</v>
      </c>
      <c r="T3728" s="110"/>
    </row>
    <row r="3729" spans="1:20">
      <c r="A3729" s="58"/>
      <c r="B3729" s="58"/>
      <c r="C3729" s="58"/>
      <c r="D3729" s="58"/>
      <c r="E3729" s="58"/>
      <c r="F3729" s="45" t="s">
        <v>14</v>
      </c>
      <c r="G3729" s="48">
        <f t="shared" ref="G3729:R3729" si="2301">G3726+G3727+G3728</f>
        <v>0</v>
      </c>
      <c r="H3729" s="48">
        <f t="shared" si="2301"/>
        <v>0</v>
      </c>
      <c r="I3729" s="48">
        <f t="shared" si="2301"/>
        <v>0</v>
      </c>
      <c r="J3729" s="48">
        <f t="shared" si="2301"/>
        <v>0</v>
      </c>
      <c r="K3729" s="48">
        <f t="shared" si="2301"/>
        <v>0</v>
      </c>
      <c r="L3729" s="48">
        <f t="shared" si="2301"/>
        <v>0</v>
      </c>
      <c r="M3729" s="48">
        <f t="shared" si="2301"/>
        <v>0</v>
      </c>
      <c r="N3729" s="48">
        <f t="shared" si="2301"/>
        <v>0</v>
      </c>
      <c r="O3729" s="48">
        <f t="shared" si="2301"/>
        <v>0</v>
      </c>
      <c r="P3729" s="48">
        <f t="shared" si="2301"/>
        <v>0</v>
      </c>
      <c r="Q3729" s="48">
        <f t="shared" si="2301"/>
        <v>0</v>
      </c>
      <c r="R3729" s="48">
        <f t="shared" si="2301"/>
        <v>0</v>
      </c>
      <c r="S3729" s="48">
        <f t="shared" si="2291"/>
        <v>0</v>
      </c>
      <c r="T3729" s="111"/>
    </row>
    <row r="3730" spans="1:20">
      <c r="A3730" s="56">
        <f t="shared" ref="A3730" si="2302">A3726+1</f>
        <v>116</v>
      </c>
      <c r="B3730" s="56"/>
      <c r="C3730" s="56"/>
      <c r="D3730" s="56"/>
      <c r="E3730" s="56"/>
      <c r="F3730" s="45" t="s">
        <v>17</v>
      </c>
      <c r="G3730" s="46"/>
      <c r="H3730" s="46"/>
      <c r="I3730" s="46"/>
      <c r="J3730" s="46"/>
      <c r="K3730" s="46"/>
      <c r="L3730" s="46"/>
      <c r="M3730" s="47"/>
      <c r="N3730" s="47"/>
      <c r="O3730" s="47"/>
      <c r="P3730" s="47"/>
      <c r="Q3730" s="47"/>
      <c r="R3730" s="47"/>
      <c r="S3730" s="46">
        <f t="shared" si="2291"/>
        <v>0</v>
      </c>
      <c r="T3730" s="109"/>
    </row>
    <row r="3731" spans="1:20">
      <c r="A3731" s="57"/>
      <c r="B3731" s="57"/>
      <c r="C3731" s="57"/>
      <c r="D3731" s="57"/>
      <c r="E3731" s="57"/>
      <c r="F3731" s="45" t="s">
        <v>16</v>
      </c>
      <c r="G3731" s="46"/>
      <c r="H3731" s="46"/>
      <c r="I3731" s="46"/>
      <c r="J3731" s="46"/>
      <c r="K3731" s="46"/>
      <c r="L3731" s="46"/>
      <c r="M3731" s="47"/>
      <c r="N3731" s="47"/>
      <c r="O3731" s="47"/>
      <c r="P3731" s="47"/>
      <c r="Q3731" s="47"/>
      <c r="R3731" s="47"/>
      <c r="S3731" s="46">
        <f t="shared" si="2291"/>
        <v>0</v>
      </c>
      <c r="T3731" s="110"/>
    </row>
    <row r="3732" spans="1:20">
      <c r="A3732" s="57"/>
      <c r="B3732" s="57"/>
      <c r="C3732" s="57"/>
      <c r="D3732" s="57"/>
      <c r="E3732" s="57"/>
      <c r="F3732" s="45" t="s">
        <v>24</v>
      </c>
      <c r="G3732" s="46"/>
      <c r="H3732" s="46"/>
      <c r="I3732" s="46"/>
      <c r="J3732" s="46"/>
      <c r="K3732" s="46"/>
      <c r="L3732" s="46"/>
      <c r="M3732" s="47"/>
      <c r="N3732" s="47"/>
      <c r="O3732" s="47"/>
      <c r="P3732" s="47"/>
      <c r="Q3732" s="47"/>
      <c r="R3732" s="47"/>
      <c r="S3732" s="46">
        <f t="shared" si="2291"/>
        <v>0</v>
      </c>
      <c r="T3732" s="110"/>
    </row>
    <row r="3733" spans="1:20">
      <c r="A3733" s="58"/>
      <c r="B3733" s="58"/>
      <c r="C3733" s="58"/>
      <c r="D3733" s="58"/>
      <c r="E3733" s="58"/>
      <c r="F3733" s="45" t="s">
        <v>14</v>
      </c>
      <c r="G3733" s="48">
        <f t="shared" ref="G3733:R3733" si="2303">G3730+G3731+G3732</f>
        <v>0</v>
      </c>
      <c r="H3733" s="48">
        <f t="shared" si="2303"/>
        <v>0</v>
      </c>
      <c r="I3733" s="48">
        <f t="shared" si="2303"/>
        <v>0</v>
      </c>
      <c r="J3733" s="48">
        <f t="shared" si="2303"/>
        <v>0</v>
      </c>
      <c r="K3733" s="48">
        <f t="shared" si="2303"/>
        <v>0</v>
      </c>
      <c r="L3733" s="48">
        <f t="shared" si="2303"/>
        <v>0</v>
      </c>
      <c r="M3733" s="48">
        <f t="shared" si="2303"/>
        <v>0</v>
      </c>
      <c r="N3733" s="48">
        <f t="shared" si="2303"/>
        <v>0</v>
      </c>
      <c r="O3733" s="48">
        <f t="shared" si="2303"/>
        <v>0</v>
      </c>
      <c r="P3733" s="48">
        <f t="shared" si="2303"/>
        <v>0</v>
      </c>
      <c r="Q3733" s="48">
        <f t="shared" si="2303"/>
        <v>0</v>
      </c>
      <c r="R3733" s="48">
        <f t="shared" si="2303"/>
        <v>0</v>
      </c>
      <c r="S3733" s="48">
        <f t="shared" si="2291"/>
        <v>0</v>
      </c>
      <c r="T3733" s="111"/>
    </row>
    <row r="3734" spans="1:20">
      <c r="A3734" s="56">
        <f t="shared" ref="A3734" si="2304">A3730+1</f>
        <v>117</v>
      </c>
      <c r="B3734" s="56"/>
      <c r="C3734" s="56"/>
      <c r="D3734" s="56"/>
      <c r="E3734" s="56"/>
      <c r="F3734" s="45" t="s">
        <v>17</v>
      </c>
      <c r="G3734" s="46"/>
      <c r="H3734" s="46"/>
      <c r="I3734" s="46"/>
      <c r="J3734" s="46"/>
      <c r="K3734" s="46"/>
      <c r="L3734" s="46"/>
      <c r="M3734" s="47"/>
      <c r="N3734" s="47"/>
      <c r="O3734" s="47"/>
      <c r="P3734" s="47"/>
      <c r="Q3734" s="47"/>
      <c r="R3734" s="47"/>
      <c r="S3734" s="46">
        <f t="shared" si="2291"/>
        <v>0</v>
      </c>
      <c r="T3734" s="109"/>
    </row>
    <row r="3735" spans="1:20">
      <c r="A3735" s="57"/>
      <c r="B3735" s="57"/>
      <c r="C3735" s="57"/>
      <c r="D3735" s="57"/>
      <c r="E3735" s="57"/>
      <c r="F3735" s="45" t="s">
        <v>16</v>
      </c>
      <c r="G3735" s="46"/>
      <c r="H3735" s="46"/>
      <c r="I3735" s="46"/>
      <c r="J3735" s="46"/>
      <c r="K3735" s="46"/>
      <c r="L3735" s="46"/>
      <c r="M3735" s="47"/>
      <c r="N3735" s="47"/>
      <c r="O3735" s="47"/>
      <c r="P3735" s="47"/>
      <c r="Q3735" s="47"/>
      <c r="R3735" s="47"/>
      <c r="S3735" s="46">
        <f t="shared" si="2291"/>
        <v>0</v>
      </c>
      <c r="T3735" s="110"/>
    </row>
    <row r="3736" spans="1:20">
      <c r="A3736" s="57"/>
      <c r="B3736" s="57"/>
      <c r="C3736" s="57"/>
      <c r="D3736" s="57"/>
      <c r="E3736" s="57"/>
      <c r="F3736" s="45" t="s">
        <v>24</v>
      </c>
      <c r="G3736" s="46"/>
      <c r="H3736" s="46"/>
      <c r="I3736" s="46"/>
      <c r="J3736" s="46"/>
      <c r="K3736" s="46"/>
      <c r="L3736" s="46"/>
      <c r="M3736" s="47"/>
      <c r="N3736" s="47"/>
      <c r="O3736" s="47"/>
      <c r="P3736" s="47"/>
      <c r="Q3736" s="47"/>
      <c r="R3736" s="47"/>
      <c r="S3736" s="46">
        <f t="shared" si="2291"/>
        <v>0</v>
      </c>
      <c r="T3736" s="110"/>
    </row>
    <row r="3737" spans="1:20">
      <c r="A3737" s="58"/>
      <c r="B3737" s="58"/>
      <c r="C3737" s="58"/>
      <c r="D3737" s="58"/>
      <c r="E3737" s="58"/>
      <c r="F3737" s="45" t="s">
        <v>14</v>
      </c>
      <c r="G3737" s="48">
        <f>G3734+G3735+G3736</f>
        <v>0</v>
      </c>
      <c r="H3737" s="48">
        <f t="shared" ref="H3737:R3737" si="2305">H3734+H3735+H3736</f>
        <v>0</v>
      </c>
      <c r="I3737" s="48">
        <f t="shared" si="2305"/>
        <v>0</v>
      </c>
      <c r="J3737" s="48">
        <f t="shared" si="2305"/>
        <v>0</v>
      </c>
      <c r="K3737" s="48">
        <f t="shared" si="2305"/>
        <v>0</v>
      </c>
      <c r="L3737" s="48">
        <f t="shared" si="2305"/>
        <v>0</v>
      </c>
      <c r="M3737" s="48">
        <f t="shared" si="2305"/>
        <v>0</v>
      </c>
      <c r="N3737" s="48">
        <f t="shared" si="2305"/>
        <v>0</v>
      </c>
      <c r="O3737" s="48">
        <f t="shared" si="2305"/>
        <v>0</v>
      </c>
      <c r="P3737" s="48">
        <f t="shared" si="2305"/>
        <v>0</v>
      </c>
      <c r="Q3737" s="48">
        <f t="shared" si="2305"/>
        <v>0</v>
      </c>
      <c r="R3737" s="48">
        <f t="shared" si="2305"/>
        <v>0</v>
      </c>
      <c r="S3737" s="48">
        <f t="shared" si="2291"/>
        <v>0</v>
      </c>
      <c r="T3737" s="111"/>
    </row>
    <row r="3738" spans="1:20">
      <c r="A3738" s="56">
        <f t="shared" ref="A3738" si="2306">A3734+1</f>
        <v>118</v>
      </c>
      <c r="B3738" s="56"/>
      <c r="C3738" s="56"/>
      <c r="D3738" s="56"/>
      <c r="E3738" s="56"/>
      <c r="F3738" s="45" t="s">
        <v>17</v>
      </c>
      <c r="G3738" s="46"/>
      <c r="H3738" s="46"/>
      <c r="I3738" s="46"/>
      <c r="J3738" s="46"/>
      <c r="K3738" s="46"/>
      <c r="L3738" s="46"/>
      <c r="M3738" s="47"/>
      <c r="N3738" s="47"/>
      <c r="O3738" s="47"/>
      <c r="P3738" s="47"/>
      <c r="Q3738" s="47"/>
      <c r="R3738" s="47"/>
      <c r="S3738" s="46">
        <f t="shared" si="2291"/>
        <v>0</v>
      </c>
      <c r="T3738" s="109"/>
    </row>
    <row r="3739" spans="1:20">
      <c r="A3739" s="57"/>
      <c r="B3739" s="57"/>
      <c r="C3739" s="57"/>
      <c r="D3739" s="57"/>
      <c r="E3739" s="57"/>
      <c r="F3739" s="45" t="s">
        <v>16</v>
      </c>
      <c r="G3739" s="46"/>
      <c r="H3739" s="46"/>
      <c r="I3739" s="46"/>
      <c r="J3739" s="46"/>
      <c r="K3739" s="46"/>
      <c r="L3739" s="46"/>
      <c r="M3739" s="47"/>
      <c r="N3739" s="47"/>
      <c r="O3739" s="47"/>
      <c r="P3739" s="47"/>
      <c r="Q3739" s="47"/>
      <c r="R3739" s="47"/>
      <c r="S3739" s="46">
        <f t="shared" si="2291"/>
        <v>0</v>
      </c>
      <c r="T3739" s="110"/>
    </row>
    <row r="3740" spans="1:20">
      <c r="A3740" s="57"/>
      <c r="B3740" s="57"/>
      <c r="C3740" s="57"/>
      <c r="D3740" s="57"/>
      <c r="E3740" s="57"/>
      <c r="F3740" s="45" t="s">
        <v>24</v>
      </c>
      <c r="G3740" s="46"/>
      <c r="H3740" s="46"/>
      <c r="I3740" s="46"/>
      <c r="J3740" s="46"/>
      <c r="K3740" s="46"/>
      <c r="L3740" s="46"/>
      <c r="M3740" s="47"/>
      <c r="N3740" s="47"/>
      <c r="O3740" s="47"/>
      <c r="P3740" s="47"/>
      <c r="Q3740" s="47"/>
      <c r="R3740" s="47"/>
      <c r="S3740" s="46">
        <f t="shared" si="2291"/>
        <v>0</v>
      </c>
      <c r="T3740" s="110"/>
    </row>
    <row r="3741" spans="1:20">
      <c r="A3741" s="58"/>
      <c r="B3741" s="58"/>
      <c r="C3741" s="58"/>
      <c r="D3741" s="58"/>
      <c r="E3741" s="58"/>
      <c r="F3741" s="45" t="s">
        <v>14</v>
      </c>
      <c r="G3741" s="48">
        <f t="shared" ref="G3741:R3741" si="2307">G3738+G3739+G3740</f>
        <v>0</v>
      </c>
      <c r="H3741" s="48">
        <f t="shared" si="2307"/>
        <v>0</v>
      </c>
      <c r="I3741" s="48">
        <f t="shared" si="2307"/>
        <v>0</v>
      </c>
      <c r="J3741" s="48">
        <f t="shared" si="2307"/>
        <v>0</v>
      </c>
      <c r="K3741" s="48">
        <f t="shared" si="2307"/>
        <v>0</v>
      </c>
      <c r="L3741" s="48">
        <f t="shared" si="2307"/>
        <v>0</v>
      </c>
      <c r="M3741" s="48">
        <f t="shared" si="2307"/>
        <v>0</v>
      </c>
      <c r="N3741" s="48">
        <f t="shared" si="2307"/>
        <v>0</v>
      </c>
      <c r="O3741" s="48">
        <f t="shared" si="2307"/>
        <v>0</v>
      </c>
      <c r="P3741" s="48">
        <f t="shared" si="2307"/>
        <v>0</v>
      </c>
      <c r="Q3741" s="48">
        <f t="shared" si="2307"/>
        <v>0</v>
      </c>
      <c r="R3741" s="48">
        <f t="shared" si="2307"/>
        <v>0</v>
      </c>
      <c r="S3741" s="48">
        <f t="shared" si="2291"/>
        <v>0</v>
      </c>
      <c r="T3741" s="111"/>
    </row>
    <row r="3742" spans="1:20">
      <c r="A3742" s="56">
        <f t="shared" ref="A3742" si="2308">A3738+1</f>
        <v>119</v>
      </c>
      <c r="B3742" s="56"/>
      <c r="C3742" s="56"/>
      <c r="D3742" s="56"/>
      <c r="E3742" s="56"/>
      <c r="F3742" s="45" t="s">
        <v>17</v>
      </c>
      <c r="G3742" s="46"/>
      <c r="H3742" s="46"/>
      <c r="I3742" s="46"/>
      <c r="J3742" s="46"/>
      <c r="K3742" s="46"/>
      <c r="L3742" s="46"/>
      <c r="M3742" s="47"/>
      <c r="N3742" s="47"/>
      <c r="O3742" s="47"/>
      <c r="P3742" s="47"/>
      <c r="Q3742" s="47"/>
      <c r="R3742" s="47"/>
      <c r="S3742" s="46">
        <f t="shared" si="2291"/>
        <v>0</v>
      </c>
      <c r="T3742" s="109"/>
    </row>
    <row r="3743" spans="1:20">
      <c r="A3743" s="57"/>
      <c r="B3743" s="57"/>
      <c r="C3743" s="57"/>
      <c r="D3743" s="57"/>
      <c r="E3743" s="57"/>
      <c r="F3743" s="45" t="s">
        <v>16</v>
      </c>
      <c r="G3743" s="46"/>
      <c r="H3743" s="46"/>
      <c r="I3743" s="46"/>
      <c r="J3743" s="46"/>
      <c r="K3743" s="46"/>
      <c r="L3743" s="46"/>
      <c r="M3743" s="47"/>
      <c r="N3743" s="47"/>
      <c r="O3743" s="47"/>
      <c r="P3743" s="47"/>
      <c r="Q3743" s="47"/>
      <c r="R3743" s="47"/>
      <c r="S3743" s="46">
        <f t="shared" si="2291"/>
        <v>0</v>
      </c>
      <c r="T3743" s="110"/>
    </row>
    <row r="3744" spans="1:20">
      <c r="A3744" s="57"/>
      <c r="B3744" s="57"/>
      <c r="C3744" s="57"/>
      <c r="D3744" s="57"/>
      <c r="E3744" s="57"/>
      <c r="F3744" s="45" t="s">
        <v>24</v>
      </c>
      <c r="G3744" s="46"/>
      <c r="H3744" s="46"/>
      <c r="I3744" s="46"/>
      <c r="J3744" s="46"/>
      <c r="K3744" s="46"/>
      <c r="L3744" s="46"/>
      <c r="M3744" s="47"/>
      <c r="N3744" s="47"/>
      <c r="O3744" s="47"/>
      <c r="P3744" s="47"/>
      <c r="Q3744" s="47"/>
      <c r="R3744" s="47"/>
      <c r="S3744" s="46">
        <f t="shared" si="2291"/>
        <v>0</v>
      </c>
      <c r="T3744" s="110"/>
    </row>
    <row r="3745" spans="1:20">
      <c r="A3745" s="58"/>
      <c r="B3745" s="58"/>
      <c r="C3745" s="58"/>
      <c r="D3745" s="58"/>
      <c r="E3745" s="58"/>
      <c r="F3745" s="45" t="s">
        <v>14</v>
      </c>
      <c r="G3745" s="48">
        <f t="shared" ref="G3745:R3745" si="2309">G3742+G3743+G3744</f>
        <v>0</v>
      </c>
      <c r="H3745" s="48">
        <f t="shared" si="2309"/>
        <v>0</v>
      </c>
      <c r="I3745" s="48">
        <f t="shared" si="2309"/>
        <v>0</v>
      </c>
      <c r="J3745" s="48">
        <f t="shared" si="2309"/>
        <v>0</v>
      </c>
      <c r="K3745" s="48">
        <f t="shared" si="2309"/>
        <v>0</v>
      </c>
      <c r="L3745" s="48">
        <f t="shared" si="2309"/>
        <v>0</v>
      </c>
      <c r="M3745" s="48">
        <f t="shared" si="2309"/>
        <v>0</v>
      </c>
      <c r="N3745" s="48">
        <f t="shared" si="2309"/>
        <v>0</v>
      </c>
      <c r="O3745" s="48">
        <f t="shared" si="2309"/>
        <v>0</v>
      </c>
      <c r="P3745" s="48">
        <f t="shared" si="2309"/>
        <v>0</v>
      </c>
      <c r="Q3745" s="48">
        <f t="shared" si="2309"/>
        <v>0</v>
      </c>
      <c r="R3745" s="48">
        <f t="shared" si="2309"/>
        <v>0</v>
      </c>
      <c r="S3745" s="48">
        <f t="shared" si="2291"/>
        <v>0</v>
      </c>
      <c r="T3745" s="111"/>
    </row>
    <row r="3746" spans="1:20">
      <c r="A3746" s="56">
        <f t="shared" ref="A3746" si="2310">A3742+1</f>
        <v>120</v>
      </c>
      <c r="B3746" s="56"/>
      <c r="C3746" s="56"/>
      <c r="D3746" s="56"/>
      <c r="E3746" s="56"/>
      <c r="F3746" s="45" t="s">
        <v>17</v>
      </c>
      <c r="G3746" s="46"/>
      <c r="H3746" s="46"/>
      <c r="I3746" s="46"/>
      <c r="J3746" s="46"/>
      <c r="K3746" s="46"/>
      <c r="L3746" s="46"/>
      <c r="M3746" s="47"/>
      <c r="N3746" s="47"/>
      <c r="O3746" s="47"/>
      <c r="P3746" s="47"/>
      <c r="Q3746" s="47"/>
      <c r="R3746" s="47"/>
      <c r="S3746" s="46">
        <f t="shared" si="2291"/>
        <v>0</v>
      </c>
      <c r="T3746" s="109"/>
    </row>
    <row r="3747" spans="1:20">
      <c r="A3747" s="57"/>
      <c r="B3747" s="57"/>
      <c r="C3747" s="57"/>
      <c r="D3747" s="57"/>
      <c r="E3747" s="57"/>
      <c r="F3747" s="45" t="s">
        <v>16</v>
      </c>
      <c r="G3747" s="46"/>
      <c r="H3747" s="46"/>
      <c r="I3747" s="46"/>
      <c r="J3747" s="46"/>
      <c r="K3747" s="46"/>
      <c r="L3747" s="46"/>
      <c r="M3747" s="47"/>
      <c r="N3747" s="47"/>
      <c r="O3747" s="47"/>
      <c r="P3747" s="47"/>
      <c r="Q3747" s="47"/>
      <c r="R3747" s="47"/>
      <c r="S3747" s="46">
        <f t="shared" si="2291"/>
        <v>0</v>
      </c>
      <c r="T3747" s="110"/>
    </row>
    <row r="3748" spans="1:20">
      <c r="A3748" s="57"/>
      <c r="B3748" s="57"/>
      <c r="C3748" s="57"/>
      <c r="D3748" s="57"/>
      <c r="E3748" s="57"/>
      <c r="F3748" s="45" t="s">
        <v>24</v>
      </c>
      <c r="G3748" s="46"/>
      <c r="H3748" s="46"/>
      <c r="I3748" s="46"/>
      <c r="J3748" s="46"/>
      <c r="K3748" s="46"/>
      <c r="L3748" s="46"/>
      <c r="M3748" s="47"/>
      <c r="N3748" s="47"/>
      <c r="O3748" s="47"/>
      <c r="P3748" s="47"/>
      <c r="Q3748" s="47"/>
      <c r="R3748" s="47"/>
      <c r="S3748" s="46">
        <f t="shared" si="2291"/>
        <v>0</v>
      </c>
      <c r="T3748" s="110"/>
    </row>
    <row r="3749" spans="1:20">
      <c r="A3749" s="58"/>
      <c r="B3749" s="58"/>
      <c r="C3749" s="58"/>
      <c r="D3749" s="58"/>
      <c r="E3749" s="58"/>
      <c r="F3749" s="45" t="s">
        <v>14</v>
      </c>
      <c r="G3749" s="48">
        <f t="shared" ref="G3749:R3749" si="2311">G3746+G3747+G3748</f>
        <v>0</v>
      </c>
      <c r="H3749" s="48">
        <f t="shared" si="2311"/>
        <v>0</v>
      </c>
      <c r="I3749" s="48">
        <f t="shared" si="2311"/>
        <v>0</v>
      </c>
      <c r="J3749" s="48">
        <f t="shared" si="2311"/>
        <v>0</v>
      </c>
      <c r="K3749" s="48">
        <f t="shared" si="2311"/>
        <v>0</v>
      </c>
      <c r="L3749" s="48">
        <f t="shared" si="2311"/>
        <v>0</v>
      </c>
      <c r="M3749" s="48">
        <f t="shared" si="2311"/>
        <v>0</v>
      </c>
      <c r="N3749" s="48">
        <f t="shared" si="2311"/>
        <v>0</v>
      </c>
      <c r="O3749" s="48">
        <f t="shared" si="2311"/>
        <v>0</v>
      </c>
      <c r="P3749" s="48">
        <f t="shared" si="2311"/>
        <v>0</v>
      </c>
      <c r="Q3749" s="48">
        <f t="shared" si="2311"/>
        <v>0</v>
      </c>
      <c r="R3749" s="48">
        <f t="shared" si="2311"/>
        <v>0</v>
      </c>
      <c r="S3749" s="48">
        <f t="shared" si="2291"/>
        <v>0</v>
      </c>
      <c r="T3749" s="111"/>
    </row>
    <row r="3750" spans="1:20">
      <c r="A3750" s="56">
        <f t="shared" ref="A3750" si="2312">A3746+1</f>
        <v>121</v>
      </c>
      <c r="B3750" s="56"/>
      <c r="C3750" s="56"/>
      <c r="D3750" s="56"/>
      <c r="E3750" s="56"/>
      <c r="F3750" s="45" t="s">
        <v>17</v>
      </c>
      <c r="G3750" s="46"/>
      <c r="H3750" s="46"/>
      <c r="I3750" s="46"/>
      <c r="J3750" s="46"/>
      <c r="K3750" s="46"/>
      <c r="L3750" s="46"/>
      <c r="M3750" s="47"/>
      <c r="N3750" s="47"/>
      <c r="O3750" s="47"/>
      <c r="P3750" s="47"/>
      <c r="Q3750" s="47"/>
      <c r="R3750" s="47"/>
      <c r="S3750" s="46">
        <f t="shared" si="2291"/>
        <v>0</v>
      </c>
      <c r="T3750" s="109"/>
    </row>
    <row r="3751" spans="1:20">
      <c r="A3751" s="57"/>
      <c r="B3751" s="57"/>
      <c r="C3751" s="57"/>
      <c r="D3751" s="57"/>
      <c r="E3751" s="57"/>
      <c r="F3751" s="45" t="s">
        <v>16</v>
      </c>
      <c r="G3751" s="46"/>
      <c r="H3751" s="46"/>
      <c r="I3751" s="46"/>
      <c r="J3751" s="46"/>
      <c r="K3751" s="46"/>
      <c r="L3751" s="46"/>
      <c r="M3751" s="47"/>
      <c r="N3751" s="47"/>
      <c r="O3751" s="47"/>
      <c r="P3751" s="47"/>
      <c r="Q3751" s="47"/>
      <c r="R3751" s="47"/>
      <c r="S3751" s="46">
        <f t="shared" si="2291"/>
        <v>0</v>
      </c>
      <c r="T3751" s="110"/>
    </row>
    <row r="3752" spans="1:20">
      <c r="A3752" s="57"/>
      <c r="B3752" s="57"/>
      <c r="C3752" s="57"/>
      <c r="D3752" s="57"/>
      <c r="E3752" s="57"/>
      <c r="F3752" s="45" t="s">
        <v>24</v>
      </c>
      <c r="G3752" s="46"/>
      <c r="H3752" s="46"/>
      <c r="I3752" s="46"/>
      <c r="J3752" s="46"/>
      <c r="K3752" s="46"/>
      <c r="L3752" s="46"/>
      <c r="M3752" s="47"/>
      <c r="N3752" s="47"/>
      <c r="O3752" s="47"/>
      <c r="P3752" s="47"/>
      <c r="Q3752" s="47"/>
      <c r="R3752" s="47"/>
      <c r="S3752" s="46">
        <f t="shared" si="2291"/>
        <v>0</v>
      </c>
      <c r="T3752" s="110"/>
    </row>
    <row r="3753" spans="1:20">
      <c r="A3753" s="58"/>
      <c r="B3753" s="58"/>
      <c r="C3753" s="58"/>
      <c r="D3753" s="58"/>
      <c r="E3753" s="58"/>
      <c r="F3753" s="45" t="s">
        <v>14</v>
      </c>
      <c r="G3753" s="48">
        <f t="shared" ref="G3753:R3753" si="2313">G3750+G3751+G3752</f>
        <v>0</v>
      </c>
      <c r="H3753" s="48">
        <f t="shared" si="2313"/>
        <v>0</v>
      </c>
      <c r="I3753" s="48">
        <f t="shared" si="2313"/>
        <v>0</v>
      </c>
      <c r="J3753" s="48">
        <f t="shared" si="2313"/>
        <v>0</v>
      </c>
      <c r="K3753" s="48">
        <f t="shared" si="2313"/>
        <v>0</v>
      </c>
      <c r="L3753" s="48">
        <f t="shared" si="2313"/>
        <v>0</v>
      </c>
      <c r="M3753" s="48">
        <f t="shared" si="2313"/>
        <v>0</v>
      </c>
      <c r="N3753" s="48">
        <f t="shared" si="2313"/>
        <v>0</v>
      </c>
      <c r="O3753" s="48">
        <f t="shared" si="2313"/>
        <v>0</v>
      </c>
      <c r="P3753" s="48">
        <f t="shared" si="2313"/>
        <v>0</v>
      </c>
      <c r="Q3753" s="48">
        <f t="shared" si="2313"/>
        <v>0</v>
      </c>
      <c r="R3753" s="48">
        <f t="shared" si="2313"/>
        <v>0</v>
      </c>
      <c r="S3753" s="48">
        <f t="shared" si="2291"/>
        <v>0</v>
      </c>
      <c r="T3753" s="111"/>
    </row>
    <row r="3754" spans="1:20">
      <c r="A3754" s="56">
        <f t="shared" ref="A3754" si="2314">A3750+1</f>
        <v>122</v>
      </c>
      <c r="B3754" s="56"/>
      <c r="C3754" s="56"/>
      <c r="D3754" s="56"/>
      <c r="E3754" s="56"/>
      <c r="F3754" s="45" t="s">
        <v>17</v>
      </c>
      <c r="G3754" s="46"/>
      <c r="H3754" s="46"/>
      <c r="I3754" s="46"/>
      <c r="J3754" s="46"/>
      <c r="K3754" s="46"/>
      <c r="L3754" s="46"/>
      <c r="M3754" s="47"/>
      <c r="N3754" s="47"/>
      <c r="O3754" s="47"/>
      <c r="P3754" s="47"/>
      <c r="Q3754" s="47"/>
      <c r="R3754" s="47"/>
      <c r="S3754" s="46">
        <f t="shared" si="2291"/>
        <v>0</v>
      </c>
      <c r="T3754" s="109"/>
    </row>
    <row r="3755" spans="1:20">
      <c r="A3755" s="57"/>
      <c r="B3755" s="57"/>
      <c r="C3755" s="57"/>
      <c r="D3755" s="57"/>
      <c r="E3755" s="57"/>
      <c r="F3755" s="45" t="s">
        <v>16</v>
      </c>
      <c r="G3755" s="46"/>
      <c r="H3755" s="46"/>
      <c r="I3755" s="46"/>
      <c r="J3755" s="46"/>
      <c r="K3755" s="46"/>
      <c r="L3755" s="46"/>
      <c r="M3755" s="47"/>
      <c r="N3755" s="47"/>
      <c r="O3755" s="47"/>
      <c r="P3755" s="47"/>
      <c r="Q3755" s="47"/>
      <c r="R3755" s="47"/>
      <c r="S3755" s="46">
        <f t="shared" si="2291"/>
        <v>0</v>
      </c>
      <c r="T3755" s="110"/>
    </row>
    <row r="3756" spans="1:20">
      <c r="A3756" s="57"/>
      <c r="B3756" s="57"/>
      <c r="C3756" s="57"/>
      <c r="D3756" s="57"/>
      <c r="E3756" s="57"/>
      <c r="F3756" s="45" t="s">
        <v>24</v>
      </c>
      <c r="G3756" s="46"/>
      <c r="H3756" s="46"/>
      <c r="I3756" s="46"/>
      <c r="J3756" s="46"/>
      <c r="K3756" s="46"/>
      <c r="L3756" s="46"/>
      <c r="M3756" s="47"/>
      <c r="N3756" s="47"/>
      <c r="O3756" s="47"/>
      <c r="P3756" s="47"/>
      <c r="Q3756" s="47"/>
      <c r="R3756" s="47"/>
      <c r="S3756" s="46">
        <f t="shared" si="2291"/>
        <v>0</v>
      </c>
      <c r="T3756" s="110"/>
    </row>
    <row r="3757" spans="1:20">
      <c r="A3757" s="58"/>
      <c r="B3757" s="58"/>
      <c r="C3757" s="58"/>
      <c r="D3757" s="58"/>
      <c r="E3757" s="58"/>
      <c r="F3757" s="45" t="s">
        <v>14</v>
      </c>
      <c r="G3757" s="48">
        <f t="shared" ref="G3757:R3757" si="2315">G3754+G3755+G3756</f>
        <v>0</v>
      </c>
      <c r="H3757" s="48">
        <f t="shared" si="2315"/>
        <v>0</v>
      </c>
      <c r="I3757" s="48">
        <f t="shared" si="2315"/>
        <v>0</v>
      </c>
      <c r="J3757" s="48">
        <f t="shared" si="2315"/>
        <v>0</v>
      </c>
      <c r="K3757" s="48">
        <f t="shared" si="2315"/>
        <v>0</v>
      </c>
      <c r="L3757" s="48">
        <f t="shared" si="2315"/>
        <v>0</v>
      </c>
      <c r="M3757" s="48">
        <f t="shared" si="2315"/>
        <v>0</v>
      </c>
      <c r="N3757" s="48">
        <f t="shared" si="2315"/>
        <v>0</v>
      </c>
      <c r="O3757" s="48">
        <f t="shared" si="2315"/>
        <v>0</v>
      </c>
      <c r="P3757" s="48">
        <f t="shared" si="2315"/>
        <v>0</v>
      </c>
      <c r="Q3757" s="48">
        <f t="shared" si="2315"/>
        <v>0</v>
      </c>
      <c r="R3757" s="48">
        <f t="shared" si="2315"/>
        <v>0</v>
      </c>
      <c r="S3757" s="48">
        <f t="shared" si="2291"/>
        <v>0</v>
      </c>
      <c r="T3757" s="111"/>
    </row>
    <row r="3758" spans="1:20">
      <c r="A3758" s="56">
        <f t="shared" ref="A3758" si="2316">A3754+1</f>
        <v>123</v>
      </c>
      <c r="B3758" s="56"/>
      <c r="C3758" s="56"/>
      <c r="D3758" s="56"/>
      <c r="E3758" s="56"/>
      <c r="F3758" s="45" t="s">
        <v>17</v>
      </c>
      <c r="G3758" s="46"/>
      <c r="H3758" s="46"/>
      <c r="I3758" s="46"/>
      <c r="J3758" s="46"/>
      <c r="K3758" s="46"/>
      <c r="L3758" s="46"/>
      <c r="M3758" s="47"/>
      <c r="N3758" s="47"/>
      <c r="O3758" s="47"/>
      <c r="P3758" s="47"/>
      <c r="Q3758" s="47"/>
      <c r="R3758" s="47"/>
      <c r="S3758" s="46">
        <f t="shared" si="2291"/>
        <v>0</v>
      </c>
      <c r="T3758" s="109"/>
    </row>
    <row r="3759" spans="1:20">
      <c r="A3759" s="57"/>
      <c r="B3759" s="57"/>
      <c r="C3759" s="57"/>
      <c r="D3759" s="57"/>
      <c r="E3759" s="57"/>
      <c r="F3759" s="45" t="s">
        <v>16</v>
      </c>
      <c r="G3759" s="46"/>
      <c r="H3759" s="46"/>
      <c r="I3759" s="46"/>
      <c r="J3759" s="46"/>
      <c r="K3759" s="46"/>
      <c r="L3759" s="46"/>
      <c r="M3759" s="47"/>
      <c r="N3759" s="47"/>
      <c r="O3759" s="47"/>
      <c r="P3759" s="47"/>
      <c r="Q3759" s="47"/>
      <c r="R3759" s="47"/>
      <c r="S3759" s="46">
        <f t="shared" si="2291"/>
        <v>0</v>
      </c>
      <c r="T3759" s="110"/>
    </row>
    <row r="3760" spans="1:20">
      <c r="A3760" s="57"/>
      <c r="B3760" s="57"/>
      <c r="C3760" s="57"/>
      <c r="D3760" s="57"/>
      <c r="E3760" s="57"/>
      <c r="F3760" s="45" t="s">
        <v>24</v>
      </c>
      <c r="G3760" s="46"/>
      <c r="H3760" s="46"/>
      <c r="I3760" s="46"/>
      <c r="J3760" s="46"/>
      <c r="K3760" s="46"/>
      <c r="L3760" s="46"/>
      <c r="M3760" s="47"/>
      <c r="N3760" s="47"/>
      <c r="O3760" s="47"/>
      <c r="P3760" s="47"/>
      <c r="Q3760" s="47"/>
      <c r="R3760" s="47"/>
      <c r="S3760" s="46">
        <f t="shared" si="2291"/>
        <v>0</v>
      </c>
      <c r="T3760" s="110"/>
    </row>
    <row r="3761" spans="1:20">
      <c r="A3761" s="58"/>
      <c r="B3761" s="58"/>
      <c r="C3761" s="58"/>
      <c r="D3761" s="58"/>
      <c r="E3761" s="58"/>
      <c r="F3761" s="45" t="s">
        <v>14</v>
      </c>
      <c r="G3761" s="48">
        <f t="shared" ref="G3761:R3761" si="2317">G3758+G3759+G3760</f>
        <v>0</v>
      </c>
      <c r="H3761" s="48">
        <f t="shared" si="2317"/>
        <v>0</v>
      </c>
      <c r="I3761" s="48">
        <f t="shared" si="2317"/>
        <v>0</v>
      </c>
      <c r="J3761" s="48">
        <f t="shared" si="2317"/>
        <v>0</v>
      </c>
      <c r="K3761" s="48">
        <f t="shared" si="2317"/>
        <v>0</v>
      </c>
      <c r="L3761" s="48">
        <f t="shared" si="2317"/>
        <v>0</v>
      </c>
      <c r="M3761" s="48">
        <f t="shared" si="2317"/>
        <v>0</v>
      </c>
      <c r="N3761" s="48">
        <f t="shared" si="2317"/>
        <v>0</v>
      </c>
      <c r="O3761" s="48">
        <f t="shared" si="2317"/>
        <v>0</v>
      </c>
      <c r="P3761" s="48">
        <f t="shared" si="2317"/>
        <v>0</v>
      </c>
      <c r="Q3761" s="48">
        <f t="shared" si="2317"/>
        <v>0</v>
      </c>
      <c r="R3761" s="48">
        <f t="shared" si="2317"/>
        <v>0</v>
      </c>
      <c r="S3761" s="48">
        <f t="shared" si="2291"/>
        <v>0</v>
      </c>
      <c r="T3761" s="111"/>
    </row>
    <row r="3762" spans="1:20">
      <c r="A3762" s="56">
        <f t="shared" ref="A3762" si="2318">A3758+1</f>
        <v>124</v>
      </c>
      <c r="B3762" s="56"/>
      <c r="C3762" s="56"/>
      <c r="D3762" s="56"/>
      <c r="E3762" s="56"/>
      <c r="F3762" s="45" t="s">
        <v>17</v>
      </c>
      <c r="G3762" s="46"/>
      <c r="H3762" s="46"/>
      <c r="I3762" s="46"/>
      <c r="J3762" s="46"/>
      <c r="K3762" s="46"/>
      <c r="L3762" s="46"/>
      <c r="M3762" s="47"/>
      <c r="N3762" s="47"/>
      <c r="O3762" s="47"/>
      <c r="P3762" s="47"/>
      <c r="Q3762" s="47"/>
      <c r="R3762" s="47"/>
      <c r="S3762" s="46">
        <f t="shared" si="2291"/>
        <v>0</v>
      </c>
      <c r="T3762" s="109"/>
    </row>
    <row r="3763" spans="1:20">
      <c r="A3763" s="57"/>
      <c r="B3763" s="57"/>
      <c r="C3763" s="57"/>
      <c r="D3763" s="57"/>
      <c r="E3763" s="57"/>
      <c r="F3763" s="45" t="s">
        <v>16</v>
      </c>
      <c r="G3763" s="46"/>
      <c r="H3763" s="46"/>
      <c r="I3763" s="46"/>
      <c r="J3763" s="46"/>
      <c r="K3763" s="46"/>
      <c r="L3763" s="46"/>
      <c r="M3763" s="47"/>
      <c r="N3763" s="47"/>
      <c r="O3763" s="47"/>
      <c r="P3763" s="47"/>
      <c r="Q3763" s="47"/>
      <c r="R3763" s="47"/>
      <c r="S3763" s="46">
        <f t="shared" si="2291"/>
        <v>0</v>
      </c>
      <c r="T3763" s="110"/>
    </row>
    <row r="3764" spans="1:20">
      <c r="A3764" s="57"/>
      <c r="B3764" s="57"/>
      <c r="C3764" s="57"/>
      <c r="D3764" s="57"/>
      <c r="E3764" s="57"/>
      <c r="F3764" s="45" t="s">
        <v>24</v>
      </c>
      <c r="G3764" s="46"/>
      <c r="H3764" s="46"/>
      <c r="I3764" s="46"/>
      <c r="J3764" s="46"/>
      <c r="K3764" s="46"/>
      <c r="L3764" s="46"/>
      <c r="M3764" s="47"/>
      <c r="N3764" s="47"/>
      <c r="O3764" s="47"/>
      <c r="P3764" s="47"/>
      <c r="Q3764" s="47"/>
      <c r="R3764" s="47"/>
      <c r="S3764" s="46">
        <f t="shared" si="2291"/>
        <v>0</v>
      </c>
      <c r="T3764" s="110"/>
    </row>
    <row r="3765" spans="1:20">
      <c r="A3765" s="58"/>
      <c r="B3765" s="58"/>
      <c r="C3765" s="58"/>
      <c r="D3765" s="58"/>
      <c r="E3765" s="58"/>
      <c r="F3765" s="45" t="s">
        <v>14</v>
      </c>
      <c r="G3765" s="48">
        <f t="shared" ref="G3765:R3765" si="2319">G3762+G3763+G3764</f>
        <v>0</v>
      </c>
      <c r="H3765" s="48">
        <f t="shared" si="2319"/>
        <v>0</v>
      </c>
      <c r="I3765" s="48">
        <f t="shared" si="2319"/>
        <v>0</v>
      </c>
      <c r="J3765" s="48">
        <f t="shared" si="2319"/>
        <v>0</v>
      </c>
      <c r="K3765" s="48">
        <f t="shared" si="2319"/>
        <v>0</v>
      </c>
      <c r="L3765" s="48">
        <f t="shared" si="2319"/>
        <v>0</v>
      </c>
      <c r="M3765" s="48">
        <f t="shared" si="2319"/>
        <v>0</v>
      </c>
      <c r="N3765" s="48">
        <f t="shared" si="2319"/>
        <v>0</v>
      </c>
      <c r="O3765" s="48">
        <f t="shared" si="2319"/>
        <v>0</v>
      </c>
      <c r="P3765" s="48">
        <f t="shared" si="2319"/>
        <v>0</v>
      </c>
      <c r="Q3765" s="48">
        <f t="shared" si="2319"/>
        <v>0</v>
      </c>
      <c r="R3765" s="48">
        <f t="shared" si="2319"/>
        <v>0</v>
      </c>
      <c r="S3765" s="48">
        <f t="shared" si="2291"/>
        <v>0</v>
      </c>
      <c r="T3765" s="111"/>
    </row>
    <row r="3766" spans="1:20">
      <c r="A3766" s="56">
        <f t="shared" ref="A3766" si="2320">A3762+1</f>
        <v>125</v>
      </c>
      <c r="B3766" s="56"/>
      <c r="C3766" s="56"/>
      <c r="D3766" s="56"/>
      <c r="E3766" s="56"/>
      <c r="F3766" s="45" t="s">
        <v>17</v>
      </c>
      <c r="G3766" s="46"/>
      <c r="H3766" s="46"/>
      <c r="I3766" s="46"/>
      <c r="J3766" s="46"/>
      <c r="K3766" s="46"/>
      <c r="L3766" s="46"/>
      <c r="M3766" s="47"/>
      <c r="N3766" s="47"/>
      <c r="O3766" s="47"/>
      <c r="P3766" s="47"/>
      <c r="Q3766" s="47"/>
      <c r="R3766" s="47"/>
      <c r="S3766" s="46">
        <f t="shared" si="2291"/>
        <v>0</v>
      </c>
      <c r="T3766" s="109"/>
    </row>
    <row r="3767" spans="1:20">
      <c r="A3767" s="57"/>
      <c r="B3767" s="57"/>
      <c r="C3767" s="57"/>
      <c r="D3767" s="57"/>
      <c r="E3767" s="57"/>
      <c r="F3767" s="45" t="s">
        <v>16</v>
      </c>
      <c r="G3767" s="46"/>
      <c r="H3767" s="46"/>
      <c r="I3767" s="46"/>
      <c r="J3767" s="46"/>
      <c r="K3767" s="46"/>
      <c r="L3767" s="46"/>
      <c r="M3767" s="47"/>
      <c r="N3767" s="47"/>
      <c r="O3767" s="47"/>
      <c r="P3767" s="47"/>
      <c r="Q3767" s="47"/>
      <c r="R3767" s="47"/>
      <c r="S3767" s="46">
        <f t="shared" si="2291"/>
        <v>0</v>
      </c>
      <c r="T3767" s="110"/>
    </row>
    <row r="3768" spans="1:20">
      <c r="A3768" s="57"/>
      <c r="B3768" s="57"/>
      <c r="C3768" s="57"/>
      <c r="D3768" s="57"/>
      <c r="E3768" s="57"/>
      <c r="F3768" s="45" t="s">
        <v>24</v>
      </c>
      <c r="G3768" s="46"/>
      <c r="H3768" s="46"/>
      <c r="I3768" s="46"/>
      <c r="J3768" s="46"/>
      <c r="K3768" s="46"/>
      <c r="L3768" s="46"/>
      <c r="M3768" s="47"/>
      <c r="N3768" s="47"/>
      <c r="O3768" s="47"/>
      <c r="P3768" s="47"/>
      <c r="Q3768" s="47"/>
      <c r="R3768" s="47"/>
      <c r="S3768" s="46">
        <f t="shared" si="2291"/>
        <v>0</v>
      </c>
      <c r="T3768" s="110"/>
    </row>
    <row r="3769" spans="1:20">
      <c r="A3769" s="58"/>
      <c r="B3769" s="58"/>
      <c r="C3769" s="58"/>
      <c r="D3769" s="58"/>
      <c r="E3769" s="58"/>
      <c r="F3769" s="45" t="s">
        <v>14</v>
      </c>
      <c r="G3769" s="48">
        <f t="shared" ref="G3769:R3769" si="2321">G3766+G3767+G3768</f>
        <v>0</v>
      </c>
      <c r="H3769" s="48">
        <f t="shared" si="2321"/>
        <v>0</v>
      </c>
      <c r="I3769" s="48">
        <f t="shared" si="2321"/>
        <v>0</v>
      </c>
      <c r="J3769" s="48">
        <f t="shared" si="2321"/>
        <v>0</v>
      </c>
      <c r="K3769" s="48">
        <f t="shared" si="2321"/>
        <v>0</v>
      </c>
      <c r="L3769" s="48">
        <f t="shared" si="2321"/>
        <v>0</v>
      </c>
      <c r="M3769" s="48">
        <f t="shared" si="2321"/>
        <v>0</v>
      </c>
      <c r="N3769" s="48">
        <f t="shared" si="2321"/>
        <v>0</v>
      </c>
      <c r="O3769" s="48">
        <f t="shared" si="2321"/>
        <v>0</v>
      </c>
      <c r="P3769" s="48">
        <f t="shared" si="2321"/>
        <v>0</v>
      </c>
      <c r="Q3769" s="48">
        <f t="shared" si="2321"/>
        <v>0</v>
      </c>
      <c r="R3769" s="48">
        <f t="shared" si="2321"/>
        <v>0</v>
      </c>
      <c r="S3769" s="48">
        <f t="shared" si="2291"/>
        <v>0</v>
      </c>
      <c r="T3769" s="111"/>
    </row>
    <row r="3770" spans="1:20">
      <c r="A3770" s="56">
        <f t="shared" ref="A3770" si="2322">A3766+1</f>
        <v>126</v>
      </c>
      <c r="B3770" s="56"/>
      <c r="C3770" s="56"/>
      <c r="D3770" s="56"/>
      <c r="E3770" s="56"/>
      <c r="F3770" s="45" t="s">
        <v>17</v>
      </c>
      <c r="G3770" s="46"/>
      <c r="H3770" s="46"/>
      <c r="I3770" s="46"/>
      <c r="J3770" s="46"/>
      <c r="K3770" s="46"/>
      <c r="L3770" s="46"/>
      <c r="M3770" s="47"/>
      <c r="N3770" s="47"/>
      <c r="O3770" s="47"/>
      <c r="P3770" s="47"/>
      <c r="Q3770" s="47"/>
      <c r="R3770" s="47"/>
      <c r="S3770" s="46">
        <f t="shared" si="2291"/>
        <v>0</v>
      </c>
      <c r="T3770" s="109"/>
    </row>
    <row r="3771" spans="1:20">
      <c r="A3771" s="57"/>
      <c r="B3771" s="57"/>
      <c r="C3771" s="57"/>
      <c r="D3771" s="57"/>
      <c r="E3771" s="57"/>
      <c r="F3771" s="45" t="s">
        <v>16</v>
      </c>
      <c r="G3771" s="46"/>
      <c r="H3771" s="46"/>
      <c r="I3771" s="46"/>
      <c r="J3771" s="46"/>
      <c r="K3771" s="46"/>
      <c r="L3771" s="46"/>
      <c r="M3771" s="47"/>
      <c r="N3771" s="47"/>
      <c r="O3771" s="47"/>
      <c r="P3771" s="47"/>
      <c r="Q3771" s="47"/>
      <c r="R3771" s="47"/>
      <c r="S3771" s="46">
        <f t="shared" ref="S3771:S3834" si="2323">SUM(G3771:R3771)</f>
        <v>0</v>
      </c>
      <c r="T3771" s="110"/>
    </row>
    <row r="3772" spans="1:20">
      <c r="A3772" s="57"/>
      <c r="B3772" s="57"/>
      <c r="C3772" s="57"/>
      <c r="D3772" s="57"/>
      <c r="E3772" s="57"/>
      <c r="F3772" s="45" t="s">
        <v>24</v>
      </c>
      <c r="G3772" s="46"/>
      <c r="H3772" s="46"/>
      <c r="I3772" s="46"/>
      <c r="J3772" s="46"/>
      <c r="K3772" s="46"/>
      <c r="L3772" s="46"/>
      <c r="M3772" s="47"/>
      <c r="N3772" s="47"/>
      <c r="O3772" s="47"/>
      <c r="P3772" s="47"/>
      <c r="Q3772" s="47"/>
      <c r="R3772" s="47"/>
      <c r="S3772" s="46">
        <f t="shared" si="2323"/>
        <v>0</v>
      </c>
      <c r="T3772" s="110"/>
    </row>
    <row r="3773" spans="1:20">
      <c r="A3773" s="58"/>
      <c r="B3773" s="58"/>
      <c r="C3773" s="58"/>
      <c r="D3773" s="58"/>
      <c r="E3773" s="58"/>
      <c r="F3773" s="45" t="s">
        <v>14</v>
      </c>
      <c r="G3773" s="48">
        <f t="shared" ref="G3773:R3773" si="2324">G3770+G3771+G3772</f>
        <v>0</v>
      </c>
      <c r="H3773" s="48">
        <f t="shared" si="2324"/>
        <v>0</v>
      </c>
      <c r="I3773" s="48">
        <f t="shared" si="2324"/>
        <v>0</v>
      </c>
      <c r="J3773" s="48">
        <f t="shared" si="2324"/>
        <v>0</v>
      </c>
      <c r="K3773" s="48">
        <f t="shared" si="2324"/>
        <v>0</v>
      </c>
      <c r="L3773" s="48">
        <f t="shared" si="2324"/>
        <v>0</v>
      </c>
      <c r="M3773" s="48">
        <f t="shared" si="2324"/>
        <v>0</v>
      </c>
      <c r="N3773" s="48">
        <f t="shared" si="2324"/>
        <v>0</v>
      </c>
      <c r="O3773" s="48">
        <f t="shared" si="2324"/>
        <v>0</v>
      </c>
      <c r="P3773" s="48">
        <f t="shared" si="2324"/>
        <v>0</v>
      </c>
      <c r="Q3773" s="48">
        <f t="shared" si="2324"/>
        <v>0</v>
      </c>
      <c r="R3773" s="48">
        <f t="shared" si="2324"/>
        <v>0</v>
      </c>
      <c r="S3773" s="48">
        <f t="shared" si="2323"/>
        <v>0</v>
      </c>
      <c r="T3773" s="111"/>
    </row>
    <row r="3774" spans="1:20">
      <c r="A3774" s="56">
        <f t="shared" ref="A3774" si="2325">A3770+1</f>
        <v>127</v>
      </c>
      <c r="B3774" s="56"/>
      <c r="C3774" s="56"/>
      <c r="D3774" s="56"/>
      <c r="E3774" s="56"/>
      <c r="F3774" s="45" t="s">
        <v>17</v>
      </c>
      <c r="G3774" s="46"/>
      <c r="H3774" s="46"/>
      <c r="I3774" s="46"/>
      <c r="J3774" s="46"/>
      <c r="K3774" s="46"/>
      <c r="L3774" s="46"/>
      <c r="M3774" s="47"/>
      <c r="N3774" s="47"/>
      <c r="O3774" s="47"/>
      <c r="P3774" s="47"/>
      <c r="Q3774" s="47"/>
      <c r="R3774" s="47"/>
      <c r="S3774" s="46">
        <f t="shared" si="2323"/>
        <v>0</v>
      </c>
      <c r="T3774" s="109"/>
    </row>
    <row r="3775" spans="1:20">
      <c r="A3775" s="57"/>
      <c r="B3775" s="57"/>
      <c r="C3775" s="57"/>
      <c r="D3775" s="57"/>
      <c r="E3775" s="57"/>
      <c r="F3775" s="45" t="s">
        <v>16</v>
      </c>
      <c r="G3775" s="46"/>
      <c r="H3775" s="46"/>
      <c r="I3775" s="46"/>
      <c r="J3775" s="46"/>
      <c r="K3775" s="46"/>
      <c r="L3775" s="46"/>
      <c r="M3775" s="47"/>
      <c r="N3775" s="47"/>
      <c r="O3775" s="47"/>
      <c r="P3775" s="47"/>
      <c r="Q3775" s="47"/>
      <c r="R3775" s="47"/>
      <c r="S3775" s="46">
        <f t="shared" si="2323"/>
        <v>0</v>
      </c>
      <c r="T3775" s="110"/>
    </row>
    <row r="3776" spans="1:20">
      <c r="A3776" s="57"/>
      <c r="B3776" s="57"/>
      <c r="C3776" s="57"/>
      <c r="D3776" s="57"/>
      <c r="E3776" s="57"/>
      <c r="F3776" s="45" t="s">
        <v>24</v>
      </c>
      <c r="G3776" s="46"/>
      <c r="H3776" s="46"/>
      <c r="I3776" s="46"/>
      <c r="J3776" s="46"/>
      <c r="K3776" s="46"/>
      <c r="L3776" s="46"/>
      <c r="M3776" s="47"/>
      <c r="N3776" s="47"/>
      <c r="O3776" s="47"/>
      <c r="P3776" s="47"/>
      <c r="Q3776" s="47"/>
      <c r="R3776" s="47"/>
      <c r="S3776" s="46">
        <f t="shared" si="2323"/>
        <v>0</v>
      </c>
      <c r="T3776" s="110"/>
    </row>
    <row r="3777" spans="1:20">
      <c r="A3777" s="58"/>
      <c r="B3777" s="58"/>
      <c r="C3777" s="58"/>
      <c r="D3777" s="58"/>
      <c r="E3777" s="58"/>
      <c r="F3777" s="45" t="s">
        <v>14</v>
      </c>
      <c r="G3777" s="48">
        <f t="shared" ref="G3777:R3777" si="2326">G3774+G3775+G3776</f>
        <v>0</v>
      </c>
      <c r="H3777" s="48">
        <f t="shared" si="2326"/>
        <v>0</v>
      </c>
      <c r="I3777" s="48">
        <f t="shared" si="2326"/>
        <v>0</v>
      </c>
      <c r="J3777" s="48">
        <f t="shared" si="2326"/>
        <v>0</v>
      </c>
      <c r="K3777" s="48">
        <f t="shared" si="2326"/>
        <v>0</v>
      </c>
      <c r="L3777" s="48">
        <f t="shared" si="2326"/>
        <v>0</v>
      </c>
      <c r="M3777" s="48">
        <f t="shared" si="2326"/>
        <v>0</v>
      </c>
      <c r="N3777" s="48">
        <f t="shared" si="2326"/>
        <v>0</v>
      </c>
      <c r="O3777" s="48">
        <f t="shared" si="2326"/>
        <v>0</v>
      </c>
      <c r="P3777" s="48">
        <f t="shared" si="2326"/>
        <v>0</v>
      </c>
      <c r="Q3777" s="48">
        <f t="shared" si="2326"/>
        <v>0</v>
      </c>
      <c r="R3777" s="48">
        <f t="shared" si="2326"/>
        <v>0</v>
      </c>
      <c r="S3777" s="48">
        <f t="shared" si="2323"/>
        <v>0</v>
      </c>
      <c r="T3777" s="111"/>
    </row>
    <row r="3778" spans="1:20">
      <c r="A3778" s="56">
        <f t="shared" ref="A3778" si="2327">A3774+1</f>
        <v>128</v>
      </c>
      <c r="B3778" s="56"/>
      <c r="C3778" s="56"/>
      <c r="D3778" s="56"/>
      <c r="E3778" s="56"/>
      <c r="F3778" s="45" t="s">
        <v>17</v>
      </c>
      <c r="G3778" s="46"/>
      <c r="H3778" s="46"/>
      <c r="I3778" s="46"/>
      <c r="J3778" s="46"/>
      <c r="K3778" s="46"/>
      <c r="L3778" s="46"/>
      <c r="M3778" s="47"/>
      <c r="N3778" s="47"/>
      <c r="O3778" s="47"/>
      <c r="P3778" s="47"/>
      <c r="Q3778" s="47"/>
      <c r="R3778" s="47"/>
      <c r="S3778" s="46">
        <f t="shared" si="2323"/>
        <v>0</v>
      </c>
      <c r="T3778" s="109"/>
    </row>
    <row r="3779" spans="1:20">
      <c r="A3779" s="57"/>
      <c r="B3779" s="57"/>
      <c r="C3779" s="57"/>
      <c r="D3779" s="57"/>
      <c r="E3779" s="57"/>
      <c r="F3779" s="45" t="s">
        <v>16</v>
      </c>
      <c r="G3779" s="46"/>
      <c r="H3779" s="46"/>
      <c r="I3779" s="46"/>
      <c r="J3779" s="46"/>
      <c r="K3779" s="46"/>
      <c r="L3779" s="46"/>
      <c r="M3779" s="47"/>
      <c r="N3779" s="47"/>
      <c r="O3779" s="47"/>
      <c r="P3779" s="47"/>
      <c r="Q3779" s="47"/>
      <c r="R3779" s="47"/>
      <c r="S3779" s="46">
        <f t="shared" si="2323"/>
        <v>0</v>
      </c>
      <c r="T3779" s="110"/>
    </row>
    <row r="3780" spans="1:20">
      <c r="A3780" s="57"/>
      <c r="B3780" s="57"/>
      <c r="C3780" s="57"/>
      <c r="D3780" s="57"/>
      <c r="E3780" s="57"/>
      <c r="F3780" s="45" t="s">
        <v>24</v>
      </c>
      <c r="G3780" s="46"/>
      <c r="H3780" s="46"/>
      <c r="I3780" s="46"/>
      <c r="J3780" s="46"/>
      <c r="K3780" s="46"/>
      <c r="L3780" s="46"/>
      <c r="M3780" s="47"/>
      <c r="N3780" s="47"/>
      <c r="O3780" s="47"/>
      <c r="P3780" s="47"/>
      <c r="Q3780" s="47"/>
      <c r="R3780" s="47"/>
      <c r="S3780" s="46">
        <f t="shared" si="2323"/>
        <v>0</v>
      </c>
      <c r="T3780" s="110"/>
    </row>
    <row r="3781" spans="1:20">
      <c r="A3781" s="58"/>
      <c r="B3781" s="58"/>
      <c r="C3781" s="58"/>
      <c r="D3781" s="58"/>
      <c r="E3781" s="58"/>
      <c r="F3781" s="45" t="s">
        <v>14</v>
      </c>
      <c r="G3781" s="48">
        <f t="shared" ref="G3781:R3781" si="2328">G3778+G3779+G3780</f>
        <v>0</v>
      </c>
      <c r="H3781" s="48">
        <f t="shared" si="2328"/>
        <v>0</v>
      </c>
      <c r="I3781" s="48">
        <f t="shared" si="2328"/>
        <v>0</v>
      </c>
      <c r="J3781" s="48">
        <f t="shared" si="2328"/>
        <v>0</v>
      </c>
      <c r="K3781" s="48">
        <f t="shared" si="2328"/>
        <v>0</v>
      </c>
      <c r="L3781" s="48">
        <f t="shared" si="2328"/>
        <v>0</v>
      </c>
      <c r="M3781" s="48">
        <f t="shared" si="2328"/>
        <v>0</v>
      </c>
      <c r="N3781" s="48">
        <f t="shared" si="2328"/>
        <v>0</v>
      </c>
      <c r="O3781" s="48">
        <f t="shared" si="2328"/>
        <v>0</v>
      </c>
      <c r="P3781" s="48">
        <f t="shared" si="2328"/>
        <v>0</v>
      </c>
      <c r="Q3781" s="48">
        <f t="shared" si="2328"/>
        <v>0</v>
      </c>
      <c r="R3781" s="48">
        <f t="shared" si="2328"/>
        <v>0</v>
      </c>
      <c r="S3781" s="48">
        <f t="shared" si="2323"/>
        <v>0</v>
      </c>
      <c r="T3781" s="111"/>
    </row>
    <row r="3782" spans="1:20">
      <c r="A3782" s="56">
        <f t="shared" ref="A3782" si="2329">A3778+1</f>
        <v>129</v>
      </c>
      <c r="B3782" s="56"/>
      <c r="C3782" s="56"/>
      <c r="D3782" s="56"/>
      <c r="E3782" s="56"/>
      <c r="F3782" s="45" t="s">
        <v>17</v>
      </c>
      <c r="G3782" s="46"/>
      <c r="H3782" s="46"/>
      <c r="I3782" s="46"/>
      <c r="J3782" s="46"/>
      <c r="K3782" s="46"/>
      <c r="L3782" s="46"/>
      <c r="M3782" s="47"/>
      <c r="N3782" s="47"/>
      <c r="O3782" s="47"/>
      <c r="P3782" s="47"/>
      <c r="Q3782" s="47"/>
      <c r="R3782" s="47"/>
      <c r="S3782" s="46">
        <f t="shared" si="2323"/>
        <v>0</v>
      </c>
      <c r="T3782" s="109"/>
    </row>
    <row r="3783" spans="1:20">
      <c r="A3783" s="57"/>
      <c r="B3783" s="57"/>
      <c r="C3783" s="57"/>
      <c r="D3783" s="57"/>
      <c r="E3783" s="57"/>
      <c r="F3783" s="45" t="s">
        <v>16</v>
      </c>
      <c r="G3783" s="46"/>
      <c r="H3783" s="46"/>
      <c r="I3783" s="46"/>
      <c r="J3783" s="46"/>
      <c r="K3783" s="46"/>
      <c r="L3783" s="46"/>
      <c r="M3783" s="47"/>
      <c r="N3783" s="47"/>
      <c r="O3783" s="47"/>
      <c r="P3783" s="47"/>
      <c r="Q3783" s="47"/>
      <c r="R3783" s="47"/>
      <c r="S3783" s="46">
        <f t="shared" si="2323"/>
        <v>0</v>
      </c>
      <c r="T3783" s="110"/>
    </row>
    <row r="3784" spans="1:20">
      <c r="A3784" s="57"/>
      <c r="B3784" s="57"/>
      <c r="C3784" s="57"/>
      <c r="D3784" s="57"/>
      <c r="E3784" s="57"/>
      <c r="F3784" s="45" t="s">
        <v>24</v>
      </c>
      <c r="G3784" s="46"/>
      <c r="H3784" s="46"/>
      <c r="I3784" s="46"/>
      <c r="J3784" s="46"/>
      <c r="K3784" s="46"/>
      <c r="L3784" s="46"/>
      <c r="M3784" s="47"/>
      <c r="N3784" s="47"/>
      <c r="O3784" s="47"/>
      <c r="P3784" s="47"/>
      <c r="Q3784" s="47"/>
      <c r="R3784" s="47"/>
      <c r="S3784" s="46">
        <f t="shared" si="2323"/>
        <v>0</v>
      </c>
      <c r="T3784" s="110"/>
    </row>
    <row r="3785" spans="1:20">
      <c r="A3785" s="58"/>
      <c r="B3785" s="58"/>
      <c r="C3785" s="58"/>
      <c r="D3785" s="58"/>
      <c r="E3785" s="58"/>
      <c r="F3785" s="45" t="s">
        <v>14</v>
      </c>
      <c r="G3785" s="48">
        <f t="shared" ref="G3785:R3785" si="2330">G3782+G3783+G3784</f>
        <v>0</v>
      </c>
      <c r="H3785" s="48">
        <f t="shared" si="2330"/>
        <v>0</v>
      </c>
      <c r="I3785" s="48">
        <f t="shared" si="2330"/>
        <v>0</v>
      </c>
      <c r="J3785" s="48">
        <f t="shared" si="2330"/>
        <v>0</v>
      </c>
      <c r="K3785" s="48">
        <f t="shared" si="2330"/>
        <v>0</v>
      </c>
      <c r="L3785" s="48">
        <f t="shared" si="2330"/>
        <v>0</v>
      </c>
      <c r="M3785" s="48">
        <f t="shared" si="2330"/>
        <v>0</v>
      </c>
      <c r="N3785" s="48">
        <f t="shared" si="2330"/>
        <v>0</v>
      </c>
      <c r="O3785" s="48">
        <f t="shared" si="2330"/>
        <v>0</v>
      </c>
      <c r="P3785" s="48">
        <f t="shared" si="2330"/>
        <v>0</v>
      </c>
      <c r="Q3785" s="48">
        <f t="shared" si="2330"/>
        <v>0</v>
      </c>
      <c r="R3785" s="48">
        <f t="shared" si="2330"/>
        <v>0</v>
      </c>
      <c r="S3785" s="48">
        <f t="shared" si="2323"/>
        <v>0</v>
      </c>
      <c r="T3785" s="111"/>
    </row>
    <row r="3786" spans="1:20">
      <c r="A3786" s="56">
        <f t="shared" ref="A3786" si="2331">A3782+1</f>
        <v>130</v>
      </c>
      <c r="B3786" s="56"/>
      <c r="C3786" s="56"/>
      <c r="D3786" s="56"/>
      <c r="E3786" s="56"/>
      <c r="F3786" s="45" t="s">
        <v>17</v>
      </c>
      <c r="G3786" s="46"/>
      <c r="H3786" s="46"/>
      <c r="I3786" s="46"/>
      <c r="J3786" s="46"/>
      <c r="K3786" s="46"/>
      <c r="L3786" s="46"/>
      <c r="M3786" s="47"/>
      <c r="N3786" s="47"/>
      <c r="O3786" s="47"/>
      <c r="P3786" s="47"/>
      <c r="Q3786" s="47"/>
      <c r="R3786" s="47"/>
      <c r="S3786" s="46">
        <f t="shared" si="2323"/>
        <v>0</v>
      </c>
      <c r="T3786" s="109"/>
    </row>
    <row r="3787" spans="1:20">
      <c r="A3787" s="57"/>
      <c r="B3787" s="57"/>
      <c r="C3787" s="57"/>
      <c r="D3787" s="57"/>
      <c r="E3787" s="57"/>
      <c r="F3787" s="45" t="s">
        <v>16</v>
      </c>
      <c r="G3787" s="46"/>
      <c r="H3787" s="46"/>
      <c r="I3787" s="46"/>
      <c r="J3787" s="46"/>
      <c r="K3787" s="46"/>
      <c r="L3787" s="46"/>
      <c r="M3787" s="47"/>
      <c r="N3787" s="47"/>
      <c r="O3787" s="47"/>
      <c r="P3787" s="47"/>
      <c r="Q3787" s="47"/>
      <c r="R3787" s="47"/>
      <c r="S3787" s="46">
        <f t="shared" si="2323"/>
        <v>0</v>
      </c>
      <c r="T3787" s="110"/>
    </row>
    <row r="3788" spans="1:20">
      <c r="A3788" s="57"/>
      <c r="B3788" s="57"/>
      <c r="C3788" s="57"/>
      <c r="D3788" s="57"/>
      <c r="E3788" s="57"/>
      <c r="F3788" s="45" t="s">
        <v>24</v>
      </c>
      <c r="G3788" s="46"/>
      <c r="H3788" s="46"/>
      <c r="I3788" s="46"/>
      <c r="J3788" s="46"/>
      <c r="K3788" s="46"/>
      <c r="L3788" s="46"/>
      <c r="M3788" s="47"/>
      <c r="N3788" s="47"/>
      <c r="O3788" s="47"/>
      <c r="P3788" s="47"/>
      <c r="Q3788" s="47"/>
      <c r="R3788" s="47"/>
      <c r="S3788" s="46">
        <f t="shared" si="2323"/>
        <v>0</v>
      </c>
      <c r="T3788" s="110"/>
    </row>
    <row r="3789" spans="1:20">
      <c r="A3789" s="58"/>
      <c r="B3789" s="58"/>
      <c r="C3789" s="58"/>
      <c r="D3789" s="58"/>
      <c r="E3789" s="58"/>
      <c r="F3789" s="45" t="s">
        <v>14</v>
      </c>
      <c r="G3789" s="48">
        <f t="shared" ref="G3789:R3789" si="2332">G3786+G3787+G3788</f>
        <v>0</v>
      </c>
      <c r="H3789" s="48">
        <f t="shared" si="2332"/>
        <v>0</v>
      </c>
      <c r="I3789" s="48">
        <f t="shared" si="2332"/>
        <v>0</v>
      </c>
      <c r="J3789" s="48">
        <f t="shared" si="2332"/>
        <v>0</v>
      </c>
      <c r="K3789" s="48">
        <f t="shared" si="2332"/>
        <v>0</v>
      </c>
      <c r="L3789" s="48">
        <f t="shared" si="2332"/>
        <v>0</v>
      </c>
      <c r="M3789" s="48">
        <f t="shared" si="2332"/>
        <v>0</v>
      </c>
      <c r="N3789" s="48">
        <f t="shared" si="2332"/>
        <v>0</v>
      </c>
      <c r="O3789" s="48">
        <f t="shared" si="2332"/>
        <v>0</v>
      </c>
      <c r="P3789" s="48">
        <f t="shared" si="2332"/>
        <v>0</v>
      </c>
      <c r="Q3789" s="48">
        <f t="shared" si="2332"/>
        <v>0</v>
      </c>
      <c r="R3789" s="48">
        <f t="shared" si="2332"/>
        <v>0</v>
      </c>
      <c r="S3789" s="48">
        <f t="shared" si="2323"/>
        <v>0</v>
      </c>
      <c r="T3789" s="111"/>
    </row>
    <row r="3790" spans="1:20">
      <c r="A3790" s="56">
        <f t="shared" ref="A3790" si="2333">A3786+1</f>
        <v>131</v>
      </c>
      <c r="B3790" s="56"/>
      <c r="C3790" s="56"/>
      <c r="D3790" s="56"/>
      <c r="E3790" s="56"/>
      <c r="F3790" s="45" t="s">
        <v>17</v>
      </c>
      <c r="G3790" s="46"/>
      <c r="H3790" s="46"/>
      <c r="I3790" s="46"/>
      <c r="J3790" s="46"/>
      <c r="K3790" s="46"/>
      <c r="L3790" s="46"/>
      <c r="M3790" s="47"/>
      <c r="N3790" s="47"/>
      <c r="O3790" s="47"/>
      <c r="P3790" s="47"/>
      <c r="Q3790" s="47"/>
      <c r="R3790" s="47"/>
      <c r="S3790" s="46">
        <f t="shared" si="2323"/>
        <v>0</v>
      </c>
      <c r="T3790" s="109"/>
    </row>
    <row r="3791" spans="1:20">
      <c r="A3791" s="57"/>
      <c r="B3791" s="57"/>
      <c r="C3791" s="57"/>
      <c r="D3791" s="57"/>
      <c r="E3791" s="57"/>
      <c r="F3791" s="45" t="s">
        <v>16</v>
      </c>
      <c r="G3791" s="46"/>
      <c r="H3791" s="46"/>
      <c r="I3791" s="46"/>
      <c r="J3791" s="46"/>
      <c r="K3791" s="46"/>
      <c r="L3791" s="46"/>
      <c r="M3791" s="47"/>
      <c r="N3791" s="47"/>
      <c r="O3791" s="47"/>
      <c r="P3791" s="47"/>
      <c r="Q3791" s="47"/>
      <c r="R3791" s="47"/>
      <c r="S3791" s="46">
        <f t="shared" si="2323"/>
        <v>0</v>
      </c>
      <c r="T3791" s="110"/>
    </row>
    <row r="3792" spans="1:20">
      <c r="A3792" s="57"/>
      <c r="B3792" s="57"/>
      <c r="C3792" s="57"/>
      <c r="D3792" s="57"/>
      <c r="E3792" s="57"/>
      <c r="F3792" s="45" t="s">
        <v>24</v>
      </c>
      <c r="G3792" s="46"/>
      <c r="H3792" s="46"/>
      <c r="I3792" s="46"/>
      <c r="J3792" s="46"/>
      <c r="K3792" s="46"/>
      <c r="L3792" s="46"/>
      <c r="M3792" s="47"/>
      <c r="N3792" s="47"/>
      <c r="O3792" s="47"/>
      <c r="P3792" s="47"/>
      <c r="Q3792" s="47"/>
      <c r="R3792" s="47"/>
      <c r="S3792" s="46">
        <f t="shared" si="2323"/>
        <v>0</v>
      </c>
      <c r="T3792" s="110"/>
    </row>
    <row r="3793" spans="1:20">
      <c r="A3793" s="58"/>
      <c r="B3793" s="58"/>
      <c r="C3793" s="58"/>
      <c r="D3793" s="58"/>
      <c r="E3793" s="58"/>
      <c r="F3793" s="45" t="s">
        <v>14</v>
      </c>
      <c r="G3793" s="48">
        <f t="shared" ref="G3793:R3793" si="2334">G3790+G3791+G3792</f>
        <v>0</v>
      </c>
      <c r="H3793" s="48">
        <f t="shared" si="2334"/>
        <v>0</v>
      </c>
      <c r="I3793" s="48">
        <f t="shared" si="2334"/>
        <v>0</v>
      </c>
      <c r="J3793" s="48">
        <f t="shared" si="2334"/>
        <v>0</v>
      </c>
      <c r="K3793" s="48">
        <f t="shared" si="2334"/>
        <v>0</v>
      </c>
      <c r="L3793" s="48">
        <f t="shared" si="2334"/>
        <v>0</v>
      </c>
      <c r="M3793" s="48">
        <f t="shared" si="2334"/>
        <v>0</v>
      </c>
      <c r="N3793" s="48">
        <f t="shared" si="2334"/>
        <v>0</v>
      </c>
      <c r="O3793" s="48">
        <f t="shared" si="2334"/>
        <v>0</v>
      </c>
      <c r="P3793" s="48">
        <f t="shared" si="2334"/>
        <v>0</v>
      </c>
      <c r="Q3793" s="48">
        <f t="shared" si="2334"/>
        <v>0</v>
      </c>
      <c r="R3793" s="48">
        <f t="shared" si="2334"/>
        <v>0</v>
      </c>
      <c r="S3793" s="48">
        <f t="shared" si="2323"/>
        <v>0</v>
      </c>
      <c r="T3793" s="111"/>
    </row>
    <row r="3794" spans="1:20">
      <c r="A3794" s="56">
        <f t="shared" ref="A3794" si="2335">A3790+1</f>
        <v>132</v>
      </c>
      <c r="B3794" s="56"/>
      <c r="C3794" s="56"/>
      <c r="D3794" s="56"/>
      <c r="E3794" s="56"/>
      <c r="F3794" s="45" t="s">
        <v>17</v>
      </c>
      <c r="G3794" s="46"/>
      <c r="H3794" s="46"/>
      <c r="I3794" s="46"/>
      <c r="J3794" s="46"/>
      <c r="K3794" s="46"/>
      <c r="L3794" s="46"/>
      <c r="M3794" s="47"/>
      <c r="N3794" s="47"/>
      <c r="O3794" s="47"/>
      <c r="P3794" s="47"/>
      <c r="Q3794" s="47"/>
      <c r="R3794" s="47"/>
      <c r="S3794" s="46">
        <f t="shared" si="2323"/>
        <v>0</v>
      </c>
      <c r="T3794" s="109"/>
    </row>
    <row r="3795" spans="1:20">
      <c r="A3795" s="57"/>
      <c r="B3795" s="57"/>
      <c r="C3795" s="57"/>
      <c r="D3795" s="57"/>
      <c r="E3795" s="57"/>
      <c r="F3795" s="45" t="s">
        <v>16</v>
      </c>
      <c r="G3795" s="46"/>
      <c r="H3795" s="46"/>
      <c r="I3795" s="46"/>
      <c r="J3795" s="46"/>
      <c r="K3795" s="46"/>
      <c r="L3795" s="46"/>
      <c r="M3795" s="47"/>
      <c r="N3795" s="47"/>
      <c r="O3795" s="47"/>
      <c r="P3795" s="47"/>
      <c r="Q3795" s="47"/>
      <c r="R3795" s="47"/>
      <c r="S3795" s="46">
        <f t="shared" si="2323"/>
        <v>0</v>
      </c>
      <c r="T3795" s="110"/>
    </row>
    <row r="3796" spans="1:20">
      <c r="A3796" s="57"/>
      <c r="B3796" s="57"/>
      <c r="C3796" s="57"/>
      <c r="D3796" s="57"/>
      <c r="E3796" s="57"/>
      <c r="F3796" s="45" t="s">
        <v>24</v>
      </c>
      <c r="G3796" s="46"/>
      <c r="H3796" s="46"/>
      <c r="I3796" s="46"/>
      <c r="J3796" s="46"/>
      <c r="K3796" s="46"/>
      <c r="L3796" s="46"/>
      <c r="M3796" s="47"/>
      <c r="N3796" s="47"/>
      <c r="O3796" s="47"/>
      <c r="P3796" s="47"/>
      <c r="Q3796" s="47"/>
      <c r="R3796" s="47"/>
      <c r="S3796" s="46">
        <f t="shared" si="2323"/>
        <v>0</v>
      </c>
      <c r="T3796" s="110"/>
    </row>
    <row r="3797" spans="1:20">
      <c r="A3797" s="58"/>
      <c r="B3797" s="58"/>
      <c r="C3797" s="58"/>
      <c r="D3797" s="58"/>
      <c r="E3797" s="58"/>
      <c r="F3797" s="45" t="s">
        <v>14</v>
      </c>
      <c r="G3797" s="48">
        <f t="shared" ref="G3797:R3797" si="2336">G3794+G3795+G3796</f>
        <v>0</v>
      </c>
      <c r="H3797" s="48">
        <f t="shared" si="2336"/>
        <v>0</v>
      </c>
      <c r="I3797" s="48">
        <f t="shared" si="2336"/>
        <v>0</v>
      </c>
      <c r="J3797" s="48">
        <f t="shared" si="2336"/>
        <v>0</v>
      </c>
      <c r="K3797" s="48">
        <f t="shared" si="2336"/>
        <v>0</v>
      </c>
      <c r="L3797" s="48">
        <f t="shared" si="2336"/>
        <v>0</v>
      </c>
      <c r="M3797" s="48">
        <f t="shared" si="2336"/>
        <v>0</v>
      </c>
      <c r="N3797" s="48">
        <f t="shared" si="2336"/>
        <v>0</v>
      </c>
      <c r="O3797" s="48">
        <f t="shared" si="2336"/>
        <v>0</v>
      </c>
      <c r="P3797" s="48">
        <f t="shared" si="2336"/>
        <v>0</v>
      </c>
      <c r="Q3797" s="48">
        <f t="shared" si="2336"/>
        <v>0</v>
      </c>
      <c r="R3797" s="48">
        <f t="shared" si="2336"/>
        <v>0</v>
      </c>
      <c r="S3797" s="48">
        <f t="shared" si="2323"/>
        <v>0</v>
      </c>
      <c r="T3797" s="111"/>
    </row>
    <row r="3798" spans="1:20">
      <c r="A3798" s="56">
        <f t="shared" ref="A3798" si="2337">A3794+1</f>
        <v>133</v>
      </c>
      <c r="B3798" s="56"/>
      <c r="C3798" s="56"/>
      <c r="D3798" s="56"/>
      <c r="E3798" s="56"/>
      <c r="F3798" s="45" t="s">
        <v>17</v>
      </c>
      <c r="G3798" s="46"/>
      <c r="H3798" s="46"/>
      <c r="I3798" s="46"/>
      <c r="J3798" s="46"/>
      <c r="K3798" s="46"/>
      <c r="L3798" s="46"/>
      <c r="M3798" s="47"/>
      <c r="N3798" s="47"/>
      <c r="O3798" s="47"/>
      <c r="P3798" s="47"/>
      <c r="Q3798" s="47"/>
      <c r="R3798" s="47"/>
      <c r="S3798" s="46">
        <f t="shared" si="2323"/>
        <v>0</v>
      </c>
      <c r="T3798" s="109"/>
    </row>
    <row r="3799" spans="1:20">
      <c r="A3799" s="57"/>
      <c r="B3799" s="57"/>
      <c r="C3799" s="57"/>
      <c r="D3799" s="57"/>
      <c r="E3799" s="57"/>
      <c r="F3799" s="45" t="s">
        <v>16</v>
      </c>
      <c r="G3799" s="46"/>
      <c r="H3799" s="46"/>
      <c r="I3799" s="46"/>
      <c r="J3799" s="46"/>
      <c r="K3799" s="46"/>
      <c r="L3799" s="46"/>
      <c r="M3799" s="47"/>
      <c r="N3799" s="47"/>
      <c r="O3799" s="47"/>
      <c r="P3799" s="47"/>
      <c r="Q3799" s="47"/>
      <c r="R3799" s="47"/>
      <c r="S3799" s="46">
        <f t="shared" si="2323"/>
        <v>0</v>
      </c>
      <c r="T3799" s="110"/>
    </row>
    <row r="3800" spans="1:20">
      <c r="A3800" s="57"/>
      <c r="B3800" s="57"/>
      <c r="C3800" s="57"/>
      <c r="D3800" s="57"/>
      <c r="E3800" s="57"/>
      <c r="F3800" s="45" t="s">
        <v>24</v>
      </c>
      <c r="G3800" s="46"/>
      <c r="H3800" s="46"/>
      <c r="I3800" s="46"/>
      <c r="J3800" s="46"/>
      <c r="K3800" s="46"/>
      <c r="L3800" s="46"/>
      <c r="M3800" s="47"/>
      <c r="N3800" s="47"/>
      <c r="O3800" s="47"/>
      <c r="P3800" s="47"/>
      <c r="Q3800" s="47"/>
      <c r="R3800" s="47"/>
      <c r="S3800" s="46">
        <f t="shared" si="2323"/>
        <v>0</v>
      </c>
      <c r="T3800" s="110"/>
    </row>
    <row r="3801" spans="1:20">
      <c r="A3801" s="58"/>
      <c r="B3801" s="58"/>
      <c r="C3801" s="58"/>
      <c r="D3801" s="58"/>
      <c r="E3801" s="58"/>
      <c r="F3801" s="45" t="s">
        <v>14</v>
      </c>
      <c r="G3801" s="48">
        <f t="shared" ref="G3801:R3801" si="2338">G3798+G3799+G3800</f>
        <v>0</v>
      </c>
      <c r="H3801" s="48">
        <f t="shared" si="2338"/>
        <v>0</v>
      </c>
      <c r="I3801" s="48">
        <f t="shared" si="2338"/>
        <v>0</v>
      </c>
      <c r="J3801" s="48">
        <f t="shared" si="2338"/>
        <v>0</v>
      </c>
      <c r="K3801" s="48">
        <f t="shared" si="2338"/>
        <v>0</v>
      </c>
      <c r="L3801" s="48">
        <f t="shared" si="2338"/>
        <v>0</v>
      </c>
      <c r="M3801" s="48">
        <f t="shared" si="2338"/>
        <v>0</v>
      </c>
      <c r="N3801" s="48">
        <f t="shared" si="2338"/>
        <v>0</v>
      </c>
      <c r="O3801" s="48">
        <f t="shared" si="2338"/>
        <v>0</v>
      </c>
      <c r="P3801" s="48">
        <f t="shared" si="2338"/>
        <v>0</v>
      </c>
      <c r="Q3801" s="48">
        <f t="shared" si="2338"/>
        <v>0</v>
      </c>
      <c r="R3801" s="48">
        <f t="shared" si="2338"/>
        <v>0</v>
      </c>
      <c r="S3801" s="48">
        <f t="shared" si="2323"/>
        <v>0</v>
      </c>
      <c r="T3801" s="111"/>
    </row>
    <row r="3802" spans="1:20">
      <c r="A3802" s="56">
        <f t="shared" ref="A3802" si="2339">A3798+1</f>
        <v>134</v>
      </c>
      <c r="B3802" s="56"/>
      <c r="C3802" s="56"/>
      <c r="D3802" s="56"/>
      <c r="E3802" s="56"/>
      <c r="F3802" s="45" t="s">
        <v>17</v>
      </c>
      <c r="G3802" s="46"/>
      <c r="H3802" s="46"/>
      <c r="I3802" s="46"/>
      <c r="J3802" s="46"/>
      <c r="K3802" s="46"/>
      <c r="L3802" s="46"/>
      <c r="M3802" s="47"/>
      <c r="N3802" s="47"/>
      <c r="O3802" s="47"/>
      <c r="P3802" s="47"/>
      <c r="Q3802" s="47"/>
      <c r="R3802" s="47"/>
      <c r="S3802" s="46">
        <f t="shared" si="2323"/>
        <v>0</v>
      </c>
      <c r="T3802" s="109"/>
    </row>
    <row r="3803" spans="1:20">
      <c r="A3803" s="57"/>
      <c r="B3803" s="57"/>
      <c r="C3803" s="57"/>
      <c r="D3803" s="57"/>
      <c r="E3803" s="57"/>
      <c r="F3803" s="45" t="s">
        <v>16</v>
      </c>
      <c r="G3803" s="46"/>
      <c r="H3803" s="46"/>
      <c r="I3803" s="46"/>
      <c r="J3803" s="46"/>
      <c r="K3803" s="46"/>
      <c r="L3803" s="46"/>
      <c r="M3803" s="47"/>
      <c r="N3803" s="47"/>
      <c r="O3803" s="47"/>
      <c r="P3803" s="47"/>
      <c r="Q3803" s="47"/>
      <c r="R3803" s="47"/>
      <c r="S3803" s="46">
        <f t="shared" si="2323"/>
        <v>0</v>
      </c>
      <c r="T3803" s="110"/>
    </row>
    <row r="3804" spans="1:20">
      <c r="A3804" s="57"/>
      <c r="B3804" s="57"/>
      <c r="C3804" s="57"/>
      <c r="D3804" s="57"/>
      <c r="E3804" s="57"/>
      <c r="F3804" s="45" t="s">
        <v>24</v>
      </c>
      <c r="G3804" s="46"/>
      <c r="H3804" s="46"/>
      <c r="I3804" s="46"/>
      <c r="J3804" s="46"/>
      <c r="K3804" s="46"/>
      <c r="L3804" s="46"/>
      <c r="M3804" s="47"/>
      <c r="N3804" s="47"/>
      <c r="O3804" s="47"/>
      <c r="P3804" s="47"/>
      <c r="Q3804" s="47"/>
      <c r="R3804" s="47"/>
      <c r="S3804" s="46">
        <f t="shared" si="2323"/>
        <v>0</v>
      </c>
      <c r="T3804" s="110"/>
    </row>
    <row r="3805" spans="1:20">
      <c r="A3805" s="58"/>
      <c r="B3805" s="58"/>
      <c r="C3805" s="58"/>
      <c r="D3805" s="58"/>
      <c r="E3805" s="58"/>
      <c r="F3805" s="45" t="s">
        <v>14</v>
      </c>
      <c r="G3805" s="48">
        <f t="shared" ref="G3805:R3805" si="2340">G3802+G3803+G3804</f>
        <v>0</v>
      </c>
      <c r="H3805" s="48">
        <f t="shared" si="2340"/>
        <v>0</v>
      </c>
      <c r="I3805" s="48">
        <f t="shared" si="2340"/>
        <v>0</v>
      </c>
      <c r="J3805" s="48">
        <f t="shared" si="2340"/>
        <v>0</v>
      </c>
      <c r="K3805" s="48">
        <f t="shared" si="2340"/>
        <v>0</v>
      </c>
      <c r="L3805" s="48">
        <f t="shared" si="2340"/>
        <v>0</v>
      </c>
      <c r="M3805" s="48">
        <f t="shared" si="2340"/>
        <v>0</v>
      </c>
      <c r="N3805" s="48">
        <f t="shared" si="2340"/>
        <v>0</v>
      </c>
      <c r="O3805" s="48">
        <f t="shared" si="2340"/>
        <v>0</v>
      </c>
      <c r="P3805" s="48">
        <f t="shared" si="2340"/>
        <v>0</v>
      </c>
      <c r="Q3805" s="48">
        <f t="shared" si="2340"/>
        <v>0</v>
      </c>
      <c r="R3805" s="48">
        <f t="shared" si="2340"/>
        <v>0</v>
      </c>
      <c r="S3805" s="48">
        <f t="shared" si="2323"/>
        <v>0</v>
      </c>
      <c r="T3805" s="111"/>
    </row>
    <row r="3806" spans="1:20">
      <c r="A3806" s="56">
        <f t="shared" ref="A3806" si="2341">A3802+1</f>
        <v>135</v>
      </c>
      <c r="B3806" s="56"/>
      <c r="C3806" s="56"/>
      <c r="D3806" s="56"/>
      <c r="E3806" s="56"/>
      <c r="F3806" s="45" t="s">
        <v>17</v>
      </c>
      <c r="G3806" s="46"/>
      <c r="H3806" s="46"/>
      <c r="I3806" s="46"/>
      <c r="J3806" s="46"/>
      <c r="K3806" s="46"/>
      <c r="L3806" s="46"/>
      <c r="M3806" s="47"/>
      <c r="N3806" s="47"/>
      <c r="O3806" s="47"/>
      <c r="P3806" s="47"/>
      <c r="Q3806" s="47"/>
      <c r="R3806" s="47"/>
      <c r="S3806" s="46">
        <f t="shared" si="2323"/>
        <v>0</v>
      </c>
      <c r="T3806" s="109"/>
    </row>
    <row r="3807" spans="1:20">
      <c r="A3807" s="57"/>
      <c r="B3807" s="57"/>
      <c r="C3807" s="57"/>
      <c r="D3807" s="57"/>
      <c r="E3807" s="57"/>
      <c r="F3807" s="45" t="s">
        <v>16</v>
      </c>
      <c r="G3807" s="46"/>
      <c r="H3807" s="46"/>
      <c r="I3807" s="46"/>
      <c r="J3807" s="46"/>
      <c r="K3807" s="46"/>
      <c r="L3807" s="46"/>
      <c r="M3807" s="47"/>
      <c r="N3807" s="47"/>
      <c r="O3807" s="47"/>
      <c r="P3807" s="47"/>
      <c r="Q3807" s="47"/>
      <c r="R3807" s="47"/>
      <c r="S3807" s="46">
        <f t="shared" si="2323"/>
        <v>0</v>
      </c>
      <c r="T3807" s="110"/>
    </row>
    <row r="3808" spans="1:20">
      <c r="A3808" s="57"/>
      <c r="B3808" s="57"/>
      <c r="C3808" s="57"/>
      <c r="D3808" s="57"/>
      <c r="E3808" s="57"/>
      <c r="F3808" s="45" t="s">
        <v>24</v>
      </c>
      <c r="G3808" s="46"/>
      <c r="H3808" s="46"/>
      <c r="I3808" s="46"/>
      <c r="J3808" s="46"/>
      <c r="K3808" s="46"/>
      <c r="L3808" s="46"/>
      <c r="M3808" s="47"/>
      <c r="N3808" s="47"/>
      <c r="O3808" s="47"/>
      <c r="P3808" s="47"/>
      <c r="Q3808" s="47"/>
      <c r="R3808" s="47"/>
      <c r="S3808" s="46">
        <f t="shared" si="2323"/>
        <v>0</v>
      </c>
      <c r="T3808" s="110"/>
    </row>
    <row r="3809" spans="1:20">
      <c r="A3809" s="58"/>
      <c r="B3809" s="58"/>
      <c r="C3809" s="58"/>
      <c r="D3809" s="58"/>
      <c r="E3809" s="58"/>
      <c r="F3809" s="45" t="s">
        <v>14</v>
      </c>
      <c r="G3809" s="48">
        <f t="shared" ref="G3809:R3809" si="2342">G3806+G3807+G3808</f>
        <v>0</v>
      </c>
      <c r="H3809" s="48">
        <f t="shared" si="2342"/>
        <v>0</v>
      </c>
      <c r="I3809" s="48">
        <f t="shared" si="2342"/>
        <v>0</v>
      </c>
      <c r="J3809" s="48">
        <f t="shared" si="2342"/>
        <v>0</v>
      </c>
      <c r="K3809" s="48">
        <f t="shared" si="2342"/>
        <v>0</v>
      </c>
      <c r="L3809" s="48">
        <f t="shared" si="2342"/>
        <v>0</v>
      </c>
      <c r="M3809" s="48">
        <f t="shared" si="2342"/>
        <v>0</v>
      </c>
      <c r="N3809" s="48">
        <f t="shared" si="2342"/>
        <v>0</v>
      </c>
      <c r="O3809" s="48">
        <f t="shared" si="2342"/>
        <v>0</v>
      </c>
      <c r="P3809" s="48">
        <f t="shared" si="2342"/>
        <v>0</v>
      </c>
      <c r="Q3809" s="48">
        <f t="shared" si="2342"/>
        <v>0</v>
      </c>
      <c r="R3809" s="48">
        <f t="shared" si="2342"/>
        <v>0</v>
      </c>
      <c r="S3809" s="48">
        <f t="shared" si="2323"/>
        <v>0</v>
      </c>
      <c r="T3809" s="111"/>
    </row>
    <row r="3810" spans="1:20">
      <c r="A3810" s="56">
        <f t="shared" ref="A3810" si="2343">A3806+1</f>
        <v>136</v>
      </c>
      <c r="B3810" s="56"/>
      <c r="C3810" s="56"/>
      <c r="D3810" s="56"/>
      <c r="E3810" s="56"/>
      <c r="F3810" s="45" t="s">
        <v>17</v>
      </c>
      <c r="G3810" s="46"/>
      <c r="H3810" s="46"/>
      <c r="I3810" s="46"/>
      <c r="J3810" s="46"/>
      <c r="K3810" s="46"/>
      <c r="L3810" s="46"/>
      <c r="M3810" s="47"/>
      <c r="N3810" s="47"/>
      <c r="O3810" s="47"/>
      <c r="P3810" s="47"/>
      <c r="Q3810" s="47"/>
      <c r="R3810" s="47"/>
      <c r="S3810" s="46">
        <f t="shared" si="2323"/>
        <v>0</v>
      </c>
      <c r="T3810" s="109"/>
    </row>
    <row r="3811" spans="1:20">
      <c r="A3811" s="57"/>
      <c r="B3811" s="57"/>
      <c r="C3811" s="57"/>
      <c r="D3811" s="57"/>
      <c r="E3811" s="57"/>
      <c r="F3811" s="45" t="s">
        <v>16</v>
      </c>
      <c r="G3811" s="46"/>
      <c r="H3811" s="46"/>
      <c r="I3811" s="46"/>
      <c r="J3811" s="46"/>
      <c r="K3811" s="46"/>
      <c r="L3811" s="46"/>
      <c r="M3811" s="47"/>
      <c r="N3811" s="47"/>
      <c r="O3811" s="47"/>
      <c r="P3811" s="47"/>
      <c r="Q3811" s="47"/>
      <c r="R3811" s="47"/>
      <c r="S3811" s="46">
        <f t="shared" si="2323"/>
        <v>0</v>
      </c>
      <c r="T3811" s="110"/>
    </row>
    <row r="3812" spans="1:20">
      <c r="A3812" s="57"/>
      <c r="B3812" s="57"/>
      <c r="C3812" s="57"/>
      <c r="D3812" s="57"/>
      <c r="E3812" s="57"/>
      <c r="F3812" s="45" t="s">
        <v>24</v>
      </c>
      <c r="G3812" s="46"/>
      <c r="H3812" s="46"/>
      <c r="I3812" s="46"/>
      <c r="J3812" s="46"/>
      <c r="K3812" s="46"/>
      <c r="L3812" s="46"/>
      <c r="M3812" s="47"/>
      <c r="N3812" s="47"/>
      <c r="O3812" s="47"/>
      <c r="P3812" s="47"/>
      <c r="Q3812" s="47"/>
      <c r="R3812" s="47"/>
      <c r="S3812" s="46">
        <f t="shared" si="2323"/>
        <v>0</v>
      </c>
      <c r="T3812" s="110"/>
    </row>
    <row r="3813" spans="1:20">
      <c r="A3813" s="58"/>
      <c r="B3813" s="58"/>
      <c r="C3813" s="58"/>
      <c r="D3813" s="58"/>
      <c r="E3813" s="58"/>
      <c r="F3813" s="45" t="s">
        <v>14</v>
      </c>
      <c r="G3813" s="48">
        <f t="shared" ref="G3813:R3813" si="2344">G3810+G3811+G3812</f>
        <v>0</v>
      </c>
      <c r="H3813" s="48">
        <f t="shared" si="2344"/>
        <v>0</v>
      </c>
      <c r="I3813" s="48">
        <f t="shared" si="2344"/>
        <v>0</v>
      </c>
      <c r="J3813" s="48">
        <f t="shared" si="2344"/>
        <v>0</v>
      </c>
      <c r="K3813" s="48">
        <f t="shared" si="2344"/>
        <v>0</v>
      </c>
      <c r="L3813" s="48">
        <f t="shared" si="2344"/>
        <v>0</v>
      </c>
      <c r="M3813" s="48">
        <f t="shared" si="2344"/>
        <v>0</v>
      </c>
      <c r="N3813" s="48">
        <f t="shared" si="2344"/>
        <v>0</v>
      </c>
      <c r="O3813" s="48">
        <f t="shared" si="2344"/>
        <v>0</v>
      </c>
      <c r="P3813" s="48">
        <f t="shared" si="2344"/>
        <v>0</v>
      </c>
      <c r="Q3813" s="48">
        <f t="shared" si="2344"/>
        <v>0</v>
      </c>
      <c r="R3813" s="48">
        <f t="shared" si="2344"/>
        <v>0</v>
      </c>
      <c r="S3813" s="48">
        <f t="shared" si="2323"/>
        <v>0</v>
      </c>
      <c r="T3813" s="111"/>
    </row>
    <row r="3814" spans="1:20">
      <c r="A3814" s="56">
        <f t="shared" ref="A3814" si="2345">A3810+1</f>
        <v>137</v>
      </c>
      <c r="B3814" s="56"/>
      <c r="C3814" s="56"/>
      <c r="D3814" s="56"/>
      <c r="E3814" s="56"/>
      <c r="F3814" s="45" t="s">
        <v>17</v>
      </c>
      <c r="G3814" s="46"/>
      <c r="H3814" s="46"/>
      <c r="I3814" s="46"/>
      <c r="J3814" s="46"/>
      <c r="K3814" s="46"/>
      <c r="L3814" s="46"/>
      <c r="M3814" s="47"/>
      <c r="N3814" s="47"/>
      <c r="O3814" s="47"/>
      <c r="P3814" s="47"/>
      <c r="Q3814" s="47"/>
      <c r="R3814" s="47"/>
      <c r="S3814" s="46">
        <f t="shared" si="2323"/>
        <v>0</v>
      </c>
      <c r="T3814" s="109"/>
    </row>
    <row r="3815" spans="1:20">
      <c r="A3815" s="57"/>
      <c r="B3815" s="57"/>
      <c r="C3815" s="57"/>
      <c r="D3815" s="57"/>
      <c r="E3815" s="57"/>
      <c r="F3815" s="45" t="s">
        <v>16</v>
      </c>
      <c r="G3815" s="46"/>
      <c r="H3815" s="46"/>
      <c r="I3815" s="46"/>
      <c r="J3815" s="46"/>
      <c r="K3815" s="46"/>
      <c r="L3815" s="46"/>
      <c r="M3815" s="47"/>
      <c r="N3815" s="47"/>
      <c r="O3815" s="47"/>
      <c r="P3815" s="47"/>
      <c r="Q3815" s="47"/>
      <c r="R3815" s="47"/>
      <c r="S3815" s="46">
        <f t="shared" si="2323"/>
        <v>0</v>
      </c>
      <c r="T3815" s="110"/>
    </row>
    <row r="3816" spans="1:20">
      <c r="A3816" s="57"/>
      <c r="B3816" s="57"/>
      <c r="C3816" s="57"/>
      <c r="D3816" s="57"/>
      <c r="E3816" s="57"/>
      <c r="F3816" s="45" t="s">
        <v>24</v>
      </c>
      <c r="G3816" s="46"/>
      <c r="H3816" s="46"/>
      <c r="I3816" s="46"/>
      <c r="J3816" s="46"/>
      <c r="K3816" s="46"/>
      <c r="L3816" s="46"/>
      <c r="M3816" s="47"/>
      <c r="N3816" s="47"/>
      <c r="O3816" s="47"/>
      <c r="P3816" s="47"/>
      <c r="Q3816" s="47"/>
      <c r="R3816" s="47"/>
      <c r="S3816" s="46">
        <f t="shared" si="2323"/>
        <v>0</v>
      </c>
      <c r="T3816" s="110"/>
    </row>
    <row r="3817" spans="1:20">
      <c r="A3817" s="58"/>
      <c r="B3817" s="58"/>
      <c r="C3817" s="58"/>
      <c r="D3817" s="58"/>
      <c r="E3817" s="58"/>
      <c r="F3817" s="45" t="s">
        <v>14</v>
      </c>
      <c r="G3817" s="48">
        <f t="shared" ref="G3817:R3817" si="2346">G3814+G3815+G3816</f>
        <v>0</v>
      </c>
      <c r="H3817" s="48">
        <f t="shared" si="2346"/>
        <v>0</v>
      </c>
      <c r="I3817" s="48">
        <f t="shared" si="2346"/>
        <v>0</v>
      </c>
      <c r="J3817" s="48">
        <f t="shared" si="2346"/>
        <v>0</v>
      </c>
      <c r="K3817" s="48">
        <f t="shared" si="2346"/>
        <v>0</v>
      </c>
      <c r="L3817" s="48">
        <f t="shared" si="2346"/>
        <v>0</v>
      </c>
      <c r="M3817" s="48">
        <f t="shared" si="2346"/>
        <v>0</v>
      </c>
      <c r="N3817" s="48">
        <f t="shared" si="2346"/>
        <v>0</v>
      </c>
      <c r="O3817" s="48">
        <f t="shared" si="2346"/>
        <v>0</v>
      </c>
      <c r="P3817" s="48">
        <f t="shared" si="2346"/>
        <v>0</v>
      </c>
      <c r="Q3817" s="48">
        <f t="shared" si="2346"/>
        <v>0</v>
      </c>
      <c r="R3817" s="48">
        <f t="shared" si="2346"/>
        <v>0</v>
      </c>
      <c r="S3817" s="48">
        <f t="shared" si="2323"/>
        <v>0</v>
      </c>
      <c r="T3817" s="111"/>
    </row>
    <row r="3818" spans="1:20">
      <c r="A3818" s="56">
        <f t="shared" ref="A3818" si="2347">A3814+1</f>
        <v>138</v>
      </c>
      <c r="B3818" s="56"/>
      <c r="C3818" s="56"/>
      <c r="D3818" s="56"/>
      <c r="E3818" s="56"/>
      <c r="F3818" s="45" t="s">
        <v>17</v>
      </c>
      <c r="G3818" s="46"/>
      <c r="H3818" s="46"/>
      <c r="I3818" s="46"/>
      <c r="J3818" s="46"/>
      <c r="K3818" s="46"/>
      <c r="L3818" s="46"/>
      <c r="M3818" s="47"/>
      <c r="N3818" s="47"/>
      <c r="O3818" s="47"/>
      <c r="P3818" s="47"/>
      <c r="Q3818" s="47"/>
      <c r="R3818" s="47"/>
      <c r="S3818" s="46">
        <f t="shared" si="2323"/>
        <v>0</v>
      </c>
      <c r="T3818" s="109"/>
    </row>
    <row r="3819" spans="1:20">
      <c r="A3819" s="57"/>
      <c r="B3819" s="57"/>
      <c r="C3819" s="57"/>
      <c r="D3819" s="57"/>
      <c r="E3819" s="57"/>
      <c r="F3819" s="45" t="s">
        <v>16</v>
      </c>
      <c r="G3819" s="46"/>
      <c r="H3819" s="46"/>
      <c r="I3819" s="46"/>
      <c r="J3819" s="46"/>
      <c r="K3819" s="46"/>
      <c r="L3819" s="46"/>
      <c r="M3819" s="47"/>
      <c r="N3819" s="47"/>
      <c r="O3819" s="47"/>
      <c r="P3819" s="47"/>
      <c r="Q3819" s="47"/>
      <c r="R3819" s="47"/>
      <c r="S3819" s="46">
        <f t="shared" si="2323"/>
        <v>0</v>
      </c>
      <c r="T3819" s="110"/>
    </row>
    <row r="3820" spans="1:20">
      <c r="A3820" s="57"/>
      <c r="B3820" s="57"/>
      <c r="C3820" s="57"/>
      <c r="D3820" s="57"/>
      <c r="E3820" s="57"/>
      <c r="F3820" s="45" t="s">
        <v>24</v>
      </c>
      <c r="G3820" s="46"/>
      <c r="H3820" s="46"/>
      <c r="I3820" s="46"/>
      <c r="J3820" s="46"/>
      <c r="K3820" s="46"/>
      <c r="L3820" s="46"/>
      <c r="M3820" s="47"/>
      <c r="N3820" s="47"/>
      <c r="O3820" s="47"/>
      <c r="P3820" s="47"/>
      <c r="Q3820" s="47"/>
      <c r="R3820" s="47"/>
      <c r="S3820" s="46">
        <f t="shared" si="2323"/>
        <v>0</v>
      </c>
      <c r="T3820" s="110"/>
    </row>
    <row r="3821" spans="1:20">
      <c r="A3821" s="58"/>
      <c r="B3821" s="58"/>
      <c r="C3821" s="58"/>
      <c r="D3821" s="58"/>
      <c r="E3821" s="58"/>
      <c r="F3821" s="45" t="s">
        <v>14</v>
      </c>
      <c r="G3821" s="48">
        <f t="shared" ref="G3821:R3821" si="2348">G3818+G3819+G3820</f>
        <v>0</v>
      </c>
      <c r="H3821" s="48">
        <f t="shared" si="2348"/>
        <v>0</v>
      </c>
      <c r="I3821" s="48">
        <f t="shared" si="2348"/>
        <v>0</v>
      </c>
      <c r="J3821" s="48">
        <f t="shared" si="2348"/>
        <v>0</v>
      </c>
      <c r="K3821" s="48">
        <f t="shared" si="2348"/>
        <v>0</v>
      </c>
      <c r="L3821" s="48">
        <f t="shared" si="2348"/>
        <v>0</v>
      </c>
      <c r="M3821" s="48">
        <f t="shared" si="2348"/>
        <v>0</v>
      </c>
      <c r="N3821" s="48">
        <f t="shared" si="2348"/>
        <v>0</v>
      </c>
      <c r="O3821" s="48">
        <f t="shared" si="2348"/>
        <v>0</v>
      </c>
      <c r="P3821" s="48">
        <f t="shared" si="2348"/>
        <v>0</v>
      </c>
      <c r="Q3821" s="48">
        <f t="shared" si="2348"/>
        <v>0</v>
      </c>
      <c r="R3821" s="48">
        <f t="shared" si="2348"/>
        <v>0</v>
      </c>
      <c r="S3821" s="48">
        <f t="shared" si="2323"/>
        <v>0</v>
      </c>
      <c r="T3821" s="111"/>
    </row>
    <row r="3822" spans="1:20">
      <c r="A3822" s="56">
        <f t="shared" ref="A3822" si="2349">A3818+1</f>
        <v>139</v>
      </c>
      <c r="B3822" s="56"/>
      <c r="C3822" s="56"/>
      <c r="D3822" s="56"/>
      <c r="E3822" s="56"/>
      <c r="F3822" s="45" t="s">
        <v>17</v>
      </c>
      <c r="G3822" s="46"/>
      <c r="H3822" s="46"/>
      <c r="I3822" s="46"/>
      <c r="J3822" s="46"/>
      <c r="K3822" s="46"/>
      <c r="L3822" s="46"/>
      <c r="M3822" s="47"/>
      <c r="N3822" s="47"/>
      <c r="O3822" s="47"/>
      <c r="P3822" s="47"/>
      <c r="Q3822" s="47"/>
      <c r="R3822" s="47"/>
      <c r="S3822" s="46">
        <f t="shared" si="2323"/>
        <v>0</v>
      </c>
      <c r="T3822" s="109"/>
    </row>
    <row r="3823" spans="1:20">
      <c r="A3823" s="57"/>
      <c r="B3823" s="57"/>
      <c r="C3823" s="57"/>
      <c r="D3823" s="57"/>
      <c r="E3823" s="57"/>
      <c r="F3823" s="45" t="s">
        <v>16</v>
      </c>
      <c r="G3823" s="46"/>
      <c r="H3823" s="46"/>
      <c r="I3823" s="46"/>
      <c r="J3823" s="46"/>
      <c r="K3823" s="46"/>
      <c r="L3823" s="46"/>
      <c r="M3823" s="47"/>
      <c r="N3823" s="47"/>
      <c r="O3823" s="47"/>
      <c r="P3823" s="47"/>
      <c r="Q3823" s="47"/>
      <c r="R3823" s="47"/>
      <c r="S3823" s="46">
        <f t="shared" si="2323"/>
        <v>0</v>
      </c>
      <c r="T3823" s="110"/>
    </row>
    <row r="3824" spans="1:20">
      <c r="A3824" s="57"/>
      <c r="B3824" s="57"/>
      <c r="C3824" s="57"/>
      <c r="D3824" s="57"/>
      <c r="E3824" s="57"/>
      <c r="F3824" s="45" t="s">
        <v>24</v>
      </c>
      <c r="G3824" s="46"/>
      <c r="H3824" s="46"/>
      <c r="I3824" s="46"/>
      <c r="J3824" s="46"/>
      <c r="K3824" s="46"/>
      <c r="L3824" s="46"/>
      <c r="M3824" s="47"/>
      <c r="N3824" s="47"/>
      <c r="O3824" s="47"/>
      <c r="P3824" s="47"/>
      <c r="Q3824" s="47"/>
      <c r="R3824" s="47"/>
      <c r="S3824" s="46">
        <f t="shared" si="2323"/>
        <v>0</v>
      </c>
      <c r="T3824" s="110"/>
    </row>
    <row r="3825" spans="1:20">
      <c r="A3825" s="58"/>
      <c r="B3825" s="58"/>
      <c r="C3825" s="58"/>
      <c r="D3825" s="58"/>
      <c r="E3825" s="58"/>
      <c r="F3825" s="45" t="s">
        <v>14</v>
      </c>
      <c r="G3825" s="48">
        <f t="shared" ref="G3825:R3825" si="2350">G3822+G3823+G3824</f>
        <v>0</v>
      </c>
      <c r="H3825" s="48">
        <f t="shared" si="2350"/>
        <v>0</v>
      </c>
      <c r="I3825" s="48">
        <f t="shared" si="2350"/>
        <v>0</v>
      </c>
      <c r="J3825" s="48">
        <f t="shared" si="2350"/>
        <v>0</v>
      </c>
      <c r="K3825" s="48">
        <f t="shared" si="2350"/>
        <v>0</v>
      </c>
      <c r="L3825" s="48">
        <f t="shared" si="2350"/>
        <v>0</v>
      </c>
      <c r="M3825" s="48">
        <f t="shared" si="2350"/>
        <v>0</v>
      </c>
      <c r="N3825" s="48">
        <f t="shared" si="2350"/>
        <v>0</v>
      </c>
      <c r="O3825" s="48">
        <f t="shared" si="2350"/>
        <v>0</v>
      </c>
      <c r="P3825" s="48">
        <f t="shared" si="2350"/>
        <v>0</v>
      </c>
      <c r="Q3825" s="48">
        <f t="shared" si="2350"/>
        <v>0</v>
      </c>
      <c r="R3825" s="48">
        <f t="shared" si="2350"/>
        <v>0</v>
      </c>
      <c r="S3825" s="48">
        <f t="shared" si="2323"/>
        <v>0</v>
      </c>
      <c r="T3825" s="111"/>
    </row>
    <row r="3826" spans="1:20">
      <c r="A3826" s="56">
        <f t="shared" ref="A3826" si="2351">A3822+1</f>
        <v>140</v>
      </c>
      <c r="B3826" s="56"/>
      <c r="C3826" s="56"/>
      <c r="D3826" s="56"/>
      <c r="E3826" s="56"/>
      <c r="F3826" s="45" t="s">
        <v>17</v>
      </c>
      <c r="G3826" s="46"/>
      <c r="H3826" s="46"/>
      <c r="I3826" s="46"/>
      <c r="J3826" s="46"/>
      <c r="K3826" s="46"/>
      <c r="L3826" s="46"/>
      <c r="M3826" s="47"/>
      <c r="N3826" s="47"/>
      <c r="O3826" s="47"/>
      <c r="P3826" s="47"/>
      <c r="Q3826" s="47"/>
      <c r="R3826" s="47"/>
      <c r="S3826" s="46">
        <f t="shared" si="2323"/>
        <v>0</v>
      </c>
      <c r="T3826" s="109"/>
    </row>
    <row r="3827" spans="1:20">
      <c r="A3827" s="57"/>
      <c r="B3827" s="57"/>
      <c r="C3827" s="57"/>
      <c r="D3827" s="57"/>
      <c r="E3827" s="57"/>
      <c r="F3827" s="45" t="s">
        <v>16</v>
      </c>
      <c r="G3827" s="46"/>
      <c r="H3827" s="46"/>
      <c r="I3827" s="46"/>
      <c r="J3827" s="46"/>
      <c r="K3827" s="46"/>
      <c r="L3827" s="46"/>
      <c r="M3827" s="47"/>
      <c r="N3827" s="47"/>
      <c r="O3827" s="47"/>
      <c r="P3827" s="47"/>
      <c r="Q3827" s="47"/>
      <c r="R3827" s="47"/>
      <c r="S3827" s="46">
        <f t="shared" si="2323"/>
        <v>0</v>
      </c>
      <c r="T3827" s="110"/>
    </row>
    <row r="3828" spans="1:20">
      <c r="A3828" s="57"/>
      <c r="B3828" s="57"/>
      <c r="C3828" s="57"/>
      <c r="D3828" s="57"/>
      <c r="E3828" s="57"/>
      <c r="F3828" s="45" t="s">
        <v>24</v>
      </c>
      <c r="G3828" s="46"/>
      <c r="H3828" s="46"/>
      <c r="I3828" s="46"/>
      <c r="J3828" s="46"/>
      <c r="K3828" s="46"/>
      <c r="L3828" s="46"/>
      <c r="M3828" s="47"/>
      <c r="N3828" s="47"/>
      <c r="O3828" s="47"/>
      <c r="P3828" s="47"/>
      <c r="Q3828" s="47"/>
      <c r="R3828" s="47"/>
      <c r="S3828" s="46">
        <f t="shared" si="2323"/>
        <v>0</v>
      </c>
      <c r="T3828" s="110"/>
    </row>
    <row r="3829" spans="1:20">
      <c r="A3829" s="58"/>
      <c r="B3829" s="58"/>
      <c r="C3829" s="58"/>
      <c r="D3829" s="58"/>
      <c r="E3829" s="58"/>
      <c r="F3829" s="45" t="s">
        <v>14</v>
      </c>
      <c r="G3829" s="48">
        <f t="shared" ref="G3829:R3829" si="2352">G3826+G3827+G3828</f>
        <v>0</v>
      </c>
      <c r="H3829" s="48">
        <f t="shared" si="2352"/>
        <v>0</v>
      </c>
      <c r="I3829" s="48">
        <f t="shared" si="2352"/>
        <v>0</v>
      </c>
      <c r="J3829" s="48">
        <f t="shared" si="2352"/>
        <v>0</v>
      </c>
      <c r="K3829" s="48">
        <f t="shared" si="2352"/>
        <v>0</v>
      </c>
      <c r="L3829" s="48">
        <f t="shared" si="2352"/>
        <v>0</v>
      </c>
      <c r="M3829" s="48">
        <f t="shared" si="2352"/>
        <v>0</v>
      </c>
      <c r="N3829" s="48">
        <f t="shared" si="2352"/>
        <v>0</v>
      </c>
      <c r="O3829" s="48">
        <f t="shared" si="2352"/>
        <v>0</v>
      </c>
      <c r="P3829" s="48">
        <f t="shared" si="2352"/>
        <v>0</v>
      </c>
      <c r="Q3829" s="48">
        <f t="shared" si="2352"/>
        <v>0</v>
      </c>
      <c r="R3829" s="48">
        <f t="shared" si="2352"/>
        <v>0</v>
      </c>
      <c r="S3829" s="48">
        <f t="shared" si="2323"/>
        <v>0</v>
      </c>
      <c r="T3829" s="111"/>
    </row>
    <row r="3830" spans="1:20">
      <c r="A3830" s="56">
        <f t="shared" ref="A3830" si="2353">A3826+1</f>
        <v>141</v>
      </c>
      <c r="B3830" s="56"/>
      <c r="C3830" s="56"/>
      <c r="D3830" s="56"/>
      <c r="E3830" s="56"/>
      <c r="F3830" s="45" t="s">
        <v>17</v>
      </c>
      <c r="G3830" s="46"/>
      <c r="H3830" s="46"/>
      <c r="I3830" s="46"/>
      <c r="J3830" s="46"/>
      <c r="K3830" s="46"/>
      <c r="L3830" s="46"/>
      <c r="M3830" s="47"/>
      <c r="N3830" s="47"/>
      <c r="O3830" s="47"/>
      <c r="P3830" s="47"/>
      <c r="Q3830" s="47"/>
      <c r="R3830" s="47"/>
      <c r="S3830" s="46">
        <f t="shared" si="2323"/>
        <v>0</v>
      </c>
      <c r="T3830" s="109"/>
    </row>
    <row r="3831" spans="1:20">
      <c r="A3831" s="57"/>
      <c r="B3831" s="57"/>
      <c r="C3831" s="57"/>
      <c r="D3831" s="57"/>
      <c r="E3831" s="57"/>
      <c r="F3831" s="45" t="s">
        <v>16</v>
      </c>
      <c r="G3831" s="46"/>
      <c r="H3831" s="46"/>
      <c r="I3831" s="46"/>
      <c r="J3831" s="46"/>
      <c r="K3831" s="46"/>
      <c r="L3831" s="46"/>
      <c r="M3831" s="47"/>
      <c r="N3831" s="47"/>
      <c r="O3831" s="47"/>
      <c r="P3831" s="47"/>
      <c r="Q3831" s="47"/>
      <c r="R3831" s="47"/>
      <c r="S3831" s="46">
        <f t="shared" si="2323"/>
        <v>0</v>
      </c>
      <c r="T3831" s="110"/>
    </row>
    <row r="3832" spans="1:20">
      <c r="A3832" s="57"/>
      <c r="B3832" s="57"/>
      <c r="C3832" s="57"/>
      <c r="D3832" s="57"/>
      <c r="E3832" s="57"/>
      <c r="F3832" s="45" t="s">
        <v>24</v>
      </c>
      <c r="G3832" s="46"/>
      <c r="H3832" s="46"/>
      <c r="I3832" s="46"/>
      <c r="J3832" s="46"/>
      <c r="K3832" s="46"/>
      <c r="L3832" s="46"/>
      <c r="M3832" s="47"/>
      <c r="N3832" s="47"/>
      <c r="O3832" s="47"/>
      <c r="P3832" s="47"/>
      <c r="Q3832" s="47"/>
      <c r="R3832" s="47"/>
      <c r="S3832" s="46">
        <f t="shared" si="2323"/>
        <v>0</v>
      </c>
      <c r="T3832" s="110"/>
    </row>
    <row r="3833" spans="1:20">
      <c r="A3833" s="58"/>
      <c r="B3833" s="58"/>
      <c r="C3833" s="58"/>
      <c r="D3833" s="58"/>
      <c r="E3833" s="58"/>
      <c r="F3833" s="45" t="s">
        <v>14</v>
      </c>
      <c r="G3833" s="48">
        <f t="shared" ref="G3833:R3833" si="2354">G3830+G3831+G3832</f>
        <v>0</v>
      </c>
      <c r="H3833" s="48">
        <f t="shared" si="2354"/>
        <v>0</v>
      </c>
      <c r="I3833" s="48">
        <f t="shared" si="2354"/>
        <v>0</v>
      </c>
      <c r="J3833" s="48">
        <f t="shared" si="2354"/>
        <v>0</v>
      </c>
      <c r="K3833" s="48">
        <f t="shared" si="2354"/>
        <v>0</v>
      </c>
      <c r="L3833" s="48">
        <f t="shared" si="2354"/>
        <v>0</v>
      </c>
      <c r="M3833" s="48">
        <f t="shared" si="2354"/>
        <v>0</v>
      </c>
      <c r="N3833" s="48">
        <f t="shared" si="2354"/>
        <v>0</v>
      </c>
      <c r="O3833" s="48">
        <f t="shared" si="2354"/>
        <v>0</v>
      </c>
      <c r="P3833" s="48">
        <f t="shared" si="2354"/>
        <v>0</v>
      </c>
      <c r="Q3833" s="48">
        <f t="shared" si="2354"/>
        <v>0</v>
      </c>
      <c r="R3833" s="48">
        <f t="shared" si="2354"/>
        <v>0</v>
      </c>
      <c r="S3833" s="48">
        <f t="shared" si="2323"/>
        <v>0</v>
      </c>
      <c r="T3833" s="111"/>
    </row>
    <row r="3834" spans="1:20">
      <c r="A3834" s="56">
        <f t="shared" ref="A3834" si="2355">A3830+1</f>
        <v>142</v>
      </c>
      <c r="B3834" s="56"/>
      <c r="C3834" s="56"/>
      <c r="D3834" s="56"/>
      <c r="E3834" s="56"/>
      <c r="F3834" s="45" t="s">
        <v>17</v>
      </c>
      <c r="G3834" s="46"/>
      <c r="H3834" s="46"/>
      <c r="I3834" s="46"/>
      <c r="J3834" s="46"/>
      <c r="K3834" s="46"/>
      <c r="L3834" s="46"/>
      <c r="M3834" s="47"/>
      <c r="N3834" s="47"/>
      <c r="O3834" s="47"/>
      <c r="P3834" s="47"/>
      <c r="Q3834" s="47"/>
      <c r="R3834" s="47"/>
      <c r="S3834" s="46">
        <f t="shared" si="2323"/>
        <v>0</v>
      </c>
      <c r="T3834" s="109"/>
    </row>
    <row r="3835" spans="1:20">
      <c r="A3835" s="57"/>
      <c r="B3835" s="57"/>
      <c r="C3835" s="57"/>
      <c r="D3835" s="57"/>
      <c r="E3835" s="57"/>
      <c r="F3835" s="45" t="s">
        <v>16</v>
      </c>
      <c r="G3835" s="46"/>
      <c r="H3835" s="46"/>
      <c r="I3835" s="46"/>
      <c r="J3835" s="46"/>
      <c r="K3835" s="46"/>
      <c r="L3835" s="46"/>
      <c r="M3835" s="47"/>
      <c r="N3835" s="47"/>
      <c r="O3835" s="47"/>
      <c r="P3835" s="47"/>
      <c r="Q3835" s="47"/>
      <c r="R3835" s="47"/>
      <c r="S3835" s="46">
        <f t="shared" ref="S3835:S3898" si="2356">SUM(G3835:R3835)</f>
        <v>0</v>
      </c>
      <c r="T3835" s="110"/>
    </row>
    <row r="3836" spans="1:20">
      <c r="A3836" s="57"/>
      <c r="B3836" s="57"/>
      <c r="C3836" s="57"/>
      <c r="D3836" s="57"/>
      <c r="E3836" s="57"/>
      <c r="F3836" s="45" t="s">
        <v>24</v>
      </c>
      <c r="G3836" s="46"/>
      <c r="H3836" s="46"/>
      <c r="I3836" s="46"/>
      <c r="J3836" s="46"/>
      <c r="K3836" s="46"/>
      <c r="L3836" s="46"/>
      <c r="M3836" s="47"/>
      <c r="N3836" s="47"/>
      <c r="O3836" s="47"/>
      <c r="P3836" s="47"/>
      <c r="Q3836" s="47"/>
      <c r="R3836" s="47"/>
      <c r="S3836" s="46">
        <f t="shared" si="2356"/>
        <v>0</v>
      </c>
      <c r="T3836" s="110"/>
    </row>
    <row r="3837" spans="1:20">
      <c r="A3837" s="58"/>
      <c r="B3837" s="58"/>
      <c r="C3837" s="58"/>
      <c r="D3837" s="58"/>
      <c r="E3837" s="58"/>
      <c r="F3837" s="45" t="s">
        <v>14</v>
      </c>
      <c r="G3837" s="48">
        <f t="shared" ref="G3837:R3837" si="2357">G3834+G3835+G3836</f>
        <v>0</v>
      </c>
      <c r="H3837" s="48">
        <f t="shared" si="2357"/>
        <v>0</v>
      </c>
      <c r="I3837" s="48">
        <f t="shared" si="2357"/>
        <v>0</v>
      </c>
      <c r="J3837" s="48">
        <f t="shared" si="2357"/>
        <v>0</v>
      </c>
      <c r="K3837" s="48">
        <f t="shared" si="2357"/>
        <v>0</v>
      </c>
      <c r="L3837" s="48">
        <f t="shared" si="2357"/>
        <v>0</v>
      </c>
      <c r="M3837" s="48">
        <f t="shared" si="2357"/>
        <v>0</v>
      </c>
      <c r="N3837" s="48">
        <f t="shared" si="2357"/>
        <v>0</v>
      </c>
      <c r="O3837" s="48">
        <f t="shared" si="2357"/>
        <v>0</v>
      </c>
      <c r="P3837" s="48">
        <f t="shared" si="2357"/>
        <v>0</v>
      </c>
      <c r="Q3837" s="48">
        <f t="shared" si="2357"/>
        <v>0</v>
      </c>
      <c r="R3837" s="48">
        <f t="shared" si="2357"/>
        <v>0</v>
      </c>
      <c r="S3837" s="48">
        <f t="shared" si="2356"/>
        <v>0</v>
      </c>
      <c r="T3837" s="111"/>
    </row>
    <row r="3838" spans="1:20">
      <c r="A3838" s="56">
        <f t="shared" ref="A3838" si="2358">A3834+1</f>
        <v>143</v>
      </c>
      <c r="B3838" s="56"/>
      <c r="C3838" s="56"/>
      <c r="D3838" s="56"/>
      <c r="E3838" s="56"/>
      <c r="F3838" s="45" t="s">
        <v>17</v>
      </c>
      <c r="G3838" s="46"/>
      <c r="H3838" s="46"/>
      <c r="I3838" s="46"/>
      <c r="J3838" s="46"/>
      <c r="K3838" s="46"/>
      <c r="L3838" s="46"/>
      <c r="M3838" s="47"/>
      <c r="N3838" s="47"/>
      <c r="O3838" s="47"/>
      <c r="P3838" s="47"/>
      <c r="Q3838" s="47"/>
      <c r="R3838" s="47"/>
      <c r="S3838" s="46">
        <f t="shared" si="2356"/>
        <v>0</v>
      </c>
      <c r="T3838" s="109"/>
    </row>
    <row r="3839" spans="1:20">
      <c r="A3839" s="57"/>
      <c r="B3839" s="57"/>
      <c r="C3839" s="57"/>
      <c r="D3839" s="57"/>
      <c r="E3839" s="57"/>
      <c r="F3839" s="45" t="s">
        <v>16</v>
      </c>
      <c r="G3839" s="46"/>
      <c r="H3839" s="46"/>
      <c r="I3839" s="46"/>
      <c r="J3839" s="46"/>
      <c r="K3839" s="46"/>
      <c r="L3839" s="46"/>
      <c r="M3839" s="47"/>
      <c r="N3839" s="47"/>
      <c r="O3839" s="47"/>
      <c r="P3839" s="47"/>
      <c r="Q3839" s="47"/>
      <c r="R3839" s="47"/>
      <c r="S3839" s="46">
        <f t="shared" si="2356"/>
        <v>0</v>
      </c>
      <c r="T3839" s="110"/>
    </row>
    <row r="3840" spans="1:20">
      <c r="A3840" s="57"/>
      <c r="B3840" s="57"/>
      <c r="C3840" s="57"/>
      <c r="D3840" s="57"/>
      <c r="E3840" s="57"/>
      <c r="F3840" s="45" t="s">
        <v>24</v>
      </c>
      <c r="G3840" s="46"/>
      <c r="H3840" s="46"/>
      <c r="I3840" s="46"/>
      <c r="J3840" s="46"/>
      <c r="K3840" s="46"/>
      <c r="L3840" s="46"/>
      <c r="M3840" s="47"/>
      <c r="N3840" s="47"/>
      <c r="O3840" s="47"/>
      <c r="P3840" s="47"/>
      <c r="Q3840" s="47"/>
      <c r="R3840" s="47"/>
      <c r="S3840" s="46">
        <f t="shared" si="2356"/>
        <v>0</v>
      </c>
      <c r="T3840" s="110"/>
    </row>
    <row r="3841" spans="1:20">
      <c r="A3841" s="58"/>
      <c r="B3841" s="58"/>
      <c r="C3841" s="58"/>
      <c r="D3841" s="58"/>
      <c r="E3841" s="58"/>
      <c r="F3841" s="45" t="s">
        <v>14</v>
      </c>
      <c r="G3841" s="48">
        <f t="shared" ref="G3841:R3841" si="2359">G3838+G3839+G3840</f>
        <v>0</v>
      </c>
      <c r="H3841" s="48">
        <f t="shared" si="2359"/>
        <v>0</v>
      </c>
      <c r="I3841" s="48">
        <f t="shared" si="2359"/>
        <v>0</v>
      </c>
      <c r="J3841" s="48">
        <f t="shared" si="2359"/>
        <v>0</v>
      </c>
      <c r="K3841" s="48">
        <f t="shared" si="2359"/>
        <v>0</v>
      </c>
      <c r="L3841" s="48">
        <f t="shared" si="2359"/>
        <v>0</v>
      </c>
      <c r="M3841" s="48">
        <f t="shared" si="2359"/>
        <v>0</v>
      </c>
      <c r="N3841" s="48">
        <f t="shared" si="2359"/>
        <v>0</v>
      </c>
      <c r="O3841" s="48">
        <f t="shared" si="2359"/>
        <v>0</v>
      </c>
      <c r="P3841" s="48">
        <f t="shared" si="2359"/>
        <v>0</v>
      </c>
      <c r="Q3841" s="48">
        <f t="shared" si="2359"/>
        <v>0</v>
      </c>
      <c r="R3841" s="48">
        <f t="shared" si="2359"/>
        <v>0</v>
      </c>
      <c r="S3841" s="48">
        <f t="shared" si="2356"/>
        <v>0</v>
      </c>
      <c r="T3841" s="111"/>
    </row>
    <row r="3842" spans="1:20">
      <c r="A3842" s="56">
        <f t="shared" ref="A3842" si="2360">A3838+1</f>
        <v>144</v>
      </c>
      <c r="B3842" s="56"/>
      <c r="C3842" s="56"/>
      <c r="D3842" s="56"/>
      <c r="E3842" s="56"/>
      <c r="F3842" s="45" t="s">
        <v>17</v>
      </c>
      <c r="G3842" s="46"/>
      <c r="H3842" s="46"/>
      <c r="I3842" s="46"/>
      <c r="J3842" s="46"/>
      <c r="K3842" s="46"/>
      <c r="L3842" s="46"/>
      <c r="M3842" s="47"/>
      <c r="N3842" s="47"/>
      <c r="O3842" s="47"/>
      <c r="P3842" s="47"/>
      <c r="Q3842" s="47"/>
      <c r="R3842" s="47"/>
      <c r="S3842" s="46">
        <f t="shared" si="2356"/>
        <v>0</v>
      </c>
      <c r="T3842" s="109"/>
    </row>
    <row r="3843" spans="1:20">
      <c r="A3843" s="57"/>
      <c r="B3843" s="57"/>
      <c r="C3843" s="57"/>
      <c r="D3843" s="57"/>
      <c r="E3843" s="57"/>
      <c r="F3843" s="45" t="s">
        <v>16</v>
      </c>
      <c r="G3843" s="46"/>
      <c r="H3843" s="46"/>
      <c r="I3843" s="46"/>
      <c r="J3843" s="46"/>
      <c r="K3843" s="46"/>
      <c r="L3843" s="46"/>
      <c r="M3843" s="47"/>
      <c r="N3843" s="47"/>
      <c r="O3843" s="47"/>
      <c r="P3843" s="47"/>
      <c r="Q3843" s="47"/>
      <c r="R3843" s="47"/>
      <c r="S3843" s="46">
        <f t="shared" si="2356"/>
        <v>0</v>
      </c>
      <c r="T3843" s="110"/>
    </row>
    <row r="3844" spans="1:20">
      <c r="A3844" s="57"/>
      <c r="B3844" s="57"/>
      <c r="C3844" s="57"/>
      <c r="D3844" s="57"/>
      <c r="E3844" s="57"/>
      <c r="F3844" s="45" t="s">
        <v>24</v>
      </c>
      <c r="G3844" s="46"/>
      <c r="H3844" s="46"/>
      <c r="I3844" s="46"/>
      <c r="J3844" s="46"/>
      <c r="K3844" s="46"/>
      <c r="L3844" s="46"/>
      <c r="M3844" s="47"/>
      <c r="N3844" s="47"/>
      <c r="O3844" s="47"/>
      <c r="P3844" s="47"/>
      <c r="Q3844" s="47"/>
      <c r="R3844" s="47"/>
      <c r="S3844" s="46">
        <f t="shared" si="2356"/>
        <v>0</v>
      </c>
      <c r="T3844" s="110"/>
    </row>
    <row r="3845" spans="1:20">
      <c r="A3845" s="58"/>
      <c r="B3845" s="58"/>
      <c r="C3845" s="58"/>
      <c r="D3845" s="58"/>
      <c r="E3845" s="58"/>
      <c r="F3845" s="45" t="s">
        <v>14</v>
      </c>
      <c r="G3845" s="48">
        <f t="shared" ref="G3845:R3845" si="2361">G3842+G3843+G3844</f>
        <v>0</v>
      </c>
      <c r="H3845" s="48">
        <f t="shared" si="2361"/>
        <v>0</v>
      </c>
      <c r="I3845" s="48">
        <f t="shared" si="2361"/>
        <v>0</v>
      </c>
      <c r="J3845" s="48">
        <f t="shared" si="2361"/>
        <v>0</v>
      </c>
      <c r="K3845" s="48">
        <f t="shared" si="2361"/>
        <v>0</v>
      </c>
      <c r="L3845" s="48">
        <f t="shared" si="2361"/>
        <v>0</v>
      </c>
      <c r="M3845" s="48">
        <f t="shared" si="2361"/>
        <v>0</v>
      </c>
      <c r="N3845" s="48">
        <f t="shared" si="2361"/>
        <v>0</v>
      </c>
      <c r="O3845" s="48">
        <f t="shared" si="2361"/>
        <v>0</v>
      </c>
      <c r="P3845" s="48">
        <f t="shared" si="2361"/>
        <v>0</v>
      </c>
      <c r="Q3845" s="48">
        <f t="shared" si="2361"/>
        <v>0</v>
      </c>
      <c r="R3845" s="48">
        <f t="shared" si="2361"/>
        <v>0</v>
      </c>
      <c r="S3845" s="48">
        <f t="shared" si="2356"/>
        <v>0</v>
      </c>
      <c r="T3845" s="111"/>
    </row>
    <row r="3846" spans="1:20">
      <c r="A3846" s="56">
        <f t="shared" ref="A3846" si="2362">A3842+1</f>
        <v>145</v>
      </c>
      <c r="B3846" s="56"/>
      <c r="C3846" s="56"/>
      <c r="D3846" s="56"/>
      <c r="E3846" s="56"/>
      <c r="F3846" s="45" t="s">
        <v>17</v>
      </c>
      <c r="G3846" s="46"/>
      <c r="H3846" s="46"/>
      <c r="I3846" s="46"/>
      <c r="J3846" s="46"/>
      <c r="K3846" s="46"/>
      <c r="L3846" s="46"/>
      <c r="M3846" s="47"/>
      <c r="N3846" s="47"/>
      <c r="O3846" s="47"/>
      <c r="P3846" s="47"/>
      <c r="Q3846" s="47"/>
      <c r="R3846" s="47"/>
      <c r="S3846" s="46">
        <f t="shared" si="2356"/>
        <v>0</v>
      </c>
      <c r="T3846" s="109"/>
    </row>
    <row r="3847" spans="1:20">
      <c r="A3847" s="57"/>
      <c r="B3847" s="57"/>
      <c r="C3847" s="57"/>
      <c r="D3847" s="57"/>
      <c r="E3847" s="57"/>
      <c r="F3847" s="45" t="s">
        <v>16</v>
      </c>
      <c r="G3847" s="46"/>
      <c r="H3847" s="46"/>
      <c r="I3847" s="46"/>
      <c r="J3847" s="46"/>
      <c r="K3847" s="46"/>
      <c r="L3847" s="46"/>
      <c r="M3847" s="47"/>
      <c r="N3847" s="47"/>
      <c r="O3847" s="47"/>
      <c r="P3847" s="47"/>
      <c r="Q3847" s="47"/>
      <c r="R3847" s="47"/>
      <c r="S3847" s="46">
        <f t="shared" si="2356"/>
        <v>0</v>
      </c>
      <c r="T3847" s="110"/>
    </row>
    <row r="3848" spans="1:20">
      <c r="A3848" s="57"/>
      <c r="B3848" s="57"/>
      <c r="C3848" s="57"/>
      <c r="D3848" s="57"/>
      <c r="E3848" s="57"/>
      <c r="F3848" s="45" t="s">
        <v>24</v>
      </c>
      <c r="G3848" s="46"/>
      <c r="H3848" s="46"/>
      <c r="I3848" s="46"/>
      <c r="J3848" s="46"/>
      <c r="K3848" s="46"/>
      <c r="L3848" s="46"/>
      <c r="M3848" s="47"/>
      <c r="N3848" s="47"/>
      <c r="O3848" s="47"/>
      <c r="P3848" s="47"/>
      <c r="Q3848" s="47"/>
      <c r="R3848" s="47"/>
      <c r="S3848" s="46">
        <f t="shared" si="2356"/>
        <v>0</v>
      </c>
      <c r="T3848" s="110"/>
    </row>
    <row r="3849" spans="1:20">
      <c r="A3849" s="58"/>
      <c r="B3849" s="58"/>
      <c r="C3849" s="58"/>
      <c r="D3849" s="58"/>
      <c r="E3849" s="58"/>
      <c r="F3849" s="45" t="s">
        <v>14</v>
      </c>
      <c r="G3849" s="48">
        <f t="shared" ref="G3849:R3849" si="2363">G3846+G3847+G3848</f>
        <v>0</v>
      </c>
      <c r="H3849" s="48">
        <f t="shared" si="2363"/>
        <v>0</v>
      </c>
      <c r="I3849" s="48">
        <f t="shared" si="2363"/>
        <v>0</v>
      </c>
      <c r="J3849" s="48">
        <f t="shared" si="2363"/>
        <v>0</v>
      </c>
      <c r="K3849" s="48">
        <f t="shared" si="2363"/>
        <v>0</v>
      </c>
      <c r="L3849" s="48">
        <f t="shared" si="2363"/>
        <v>0</v>
      </c>
      <c r="M3849" s="48">
        <f t="shared" si="2363"/>
        <v>0</v>
      </c>
      <c r="N3849" s="48">
        <f t="shared" si="2363"/>
        <v>0</v>
      </c>
      <c r="O3849" s="48">
        <f t="shared" si="2363"/>
        <v>0</v>
      </c>
      <c r="P3849" s="48">
        <f t="shared" si="2363"/>
        <v>0</v>
      </c>
      <c r="Q3849" s="48">
        <f t="shared" si="2363"/>
        <v>0</v>
      </c>
      <c r="R3849" s="48">
        <f t="shared" si="2363"/>
        <v>0</v>
      </c>
      <c r="S3849" s="48">
        <f t="shared" si="2356"/>
        <v>0</v>
      </c>
      <c r="T3849" s="111"/>
    </row>
    <row r="3850" spans="1:20">
      <c r="A3850" s="56">
        <f t="shared" ref="A3850" si="2364">A3846+1</f>
        <v>146</v>
      </c>
      <c r="B3850" s="56"/>
      <c r="C3850" s="56"/>
      <c r="D3850" s="56"/>
      <c r="E3850" s="56"/>
      <c r="F3850" s="45" t="s">
        <v>17</v>
      </c>
      <c r="G3850" s="46"/>
      <c r="H3850" s="46"/>
      <c r="I3850" s="46"/>
      <c r="J3850" s="46"/>
      <c r="K3850" s="46"/>
      <c r="L3850" s="46"/>
      <c r="M3850" s="47"/>
      <c r="N3850" s="47"/>
      <c r="O3850" s="47"/>
      <c r="P3850" s="47"/>
      <c r="Q3850" s="47"/>
      <c r="R3850" s="47"/>
      <c r="S3850" s="46">
        <f t="shared" si="2356"/>
        <v>0</v>
      </c>
      <c r="T3850" s="109"/>
    </row>
    <row r="3851" spans="1:20">
      <c r="A3851" s="57"/>
      <c r="B3851" s="57"/>
      <c r="C3851" s="57"/>
      <c r="D3851" s="57"/>
      <c r="E3851" s="57"/>
      <c r="F3851" s="45" t="s">
        <v>16</v>
      </c>
      <c r="G3851" s="46"/>
      <c r="H3851" s="46"/>
      <c r="I3851" s="46"/>
      <c r="J3851" s="46"/>
      <c r="K3851" s="46"/>
      <c r="L3851" s="46"/>
      <c r="M3851" s="47"/>
      <c r="N3851" s="47"/>
      <c r="O3851" s="47"/>
      <c r="P3851" s="47"/>
      <c r="Q3851" s="47"/>
      <c r="R3851" s="47"/>
      <c r="S3851" s="46">
        <f t="shared" si="2356"/>
        <v>0</v>
      </c>
      <c r="T3851" s="110"/>
    </row>
    <row r="3852" spans="1:20">
      <c r="A3852" s="57"/>
      <c r="B3852" s="57"/>
      <c r="C3852" s="57"/>
      <c r="D3852" s="57"/>
      <c r="E3852" s="57"/>
      <c r="F3852" s="45" t="s">
        <v>24</v>
      </c>
      <c r="G3852" s="46"/>
      <c r="H3852" s="46"/>
      <c r="I3852" s="46"/>
      <c r="J3852" s="46"/>
      <c r="K3852" s="46"/>
      <c r="L3852" s="46"/>
      <c r="M3852" s="47"/>
      <c r="N3852" s="47"/>
      <c r="O3852" s="47"/>
      <c r="P3852" s="47"/>
      <c r="Q3852" s="47"/>
      <c r="R3852" s="47"/>
      <c r="S3852" s="46">
        <f t="shared" si="2356"/>
        <v>0</v>
      </c>
      <c r="T3852" s="110"/>
    </row>
    <row r="3853" spans="1:20">
      <c r="A3853" s="58"/>
      <c r="B3853" s="58"/>
      <c r="C3853" s="58"/>
      <c r="D3853" s="58"/>
      <c r="E3853" s="58"/>
      <c r="F3853" s="45" t="s">
        <v>14</v>
      </c>
      <c r="G3853" s="48">
        <f t="shared" ref="G3853:R3853" si="2365">G3850+G3851+G3852</f>
        <v>0</v>
      </c>
      <c r="H3853" s="48">
        <f t="shared" si="2365"/>
        <v>0</v>
      </c>
      <c r="I3853" s="48">
        <f t="shared" si="2365"/>
        <v>0</v>
      </c>
      <c r="J3853" s="48">
        <f t="shared" si="2365"/>
        <v>0</v>
      </c>
      <c r="K3853" s="48">
        <f t="shared" si="2365"/>
        <v>0</v>
      </c>
      <c r="L3853" s="48">
        <f t="shared" si="2365"/>
        <v>0</v>
      </c>
      <c r="M3853" s="48">
        <f t="shared" si="2365"/>
        <v>0</v>
      </c>
      <c r="N3853" s="48">
        <f t="shared" si="2365"/>
        <v>0</v>
      </c>
      <c r="O3853" s="48">
        <f t="shared" si="2365"/>
        <v>0</v>
      </c>
      <c r="P3853" s="48">
        <f t="shared" si="2365"/>
        <v>0</v>
      </c>
      <c r="Q3853" s="48">
        <f t="shared" si="2365"/>
        <v>0</v>
      </c>
      <c r="R3853" s="48">
        <f t="shared" si="2365"/>
        <v>0</v>
      </c>
      <c r="S3853" s="48">
        <f t="shared" si="2356"/>
        <v>0</v>
      </c>
      <c r="T3853" s="111"/>
    </row>
    <row r="3854" spans="1:20">
      <c r="A3854" s="56">
        <f t="shared" ref="A3854" si="2366">A3850+1</f>
        <v>147</v>
      </c>
      <c r="B3854" s="56"/>
      <c r="C3854" s="56"/>
      <c r="D3854" s="56"/>
      <c r="E3854" s="56"/>
      <c r="F3854" s="45" t="s">
        <v>17</v>
      </c>
      <c r="G3854" s="46"/>
      <c r="H3854" s="46"/>
      <c r="I3854" s="46"/>
      <c r="J3854" s="46"/>
      <c r="K3854" s="46"/>
      <c r="L3854" s="46"/>
      <c r="M3854" s="47"/>
      <c r="N3854" s="47"/>
      <c r="O3854" s="47"/>
      <c r="P3854" s="47"/>
      <c r="Q3854" s="47"/>
      <c r="R3854" s="47"/>
      <c r="S3854" s="46">
        <f t="shared" si="2356"/>
        <v>0</v>
      </c>
      <c r="T3854" s="109"/>
    </row>
    <row r="3855" spans="1:20">
      <c r="A3855" s="57"/>
      <c r="B3855" s="57"/>
      <c r="C3855" s="57"/>
      <c r="D3855" s="57"/>
      <c r="E3855" s="57"/>
      <c r="F3855" s="45" t="s">
        <v>16</v>
      </c>
      <c r="G3855" s="46"/>
      <c r="H3855" s="46"/>
      <c r="I3855" s="46"/>
      <c r="J3855" s="46"/>
      <c r="K3855" s="46"/>
      <c r="L3855" s="46"/>
      <c r="M3855" s="47"/>
      <c r="N3855" s="47"/>
      <c r="O3855" s="47"/>
      <c r="P3855" s="47"/>
      <c r="Q3855" s="47"/>
      <c r="R3855" s="47"/>
      <c r="S3855" s="46">
        <f t="shared" si="2356"/>
        <v>0</v>
      </c>
      <c r="T3855" s="110"/>
    </row>
    <row r="3856" spans="1:20">
      <c r="A3856" s="57"/>
      <c r="B3856" s="57"/>
      <c r="C3856" s="57"/>
      <c r="D3856" s="57"/>
      <c r="E3856" s="57"/>
      <c r="F3856" s="45" t="s">
        <v>24</v>
      </c>
      <c r="G3856" s="46"/>
      <c r="H3856" s="46"/>
      <c r="I3856" s="46"/>
      <c r="J3856" s="46"/>
      <c r="K3856" s="46"/>
      <c r="L3856" s="46"/>
      <c r="M3856" s="47"/>
      <c r="N3856" s="47"/>
      <c r="O3856" s="47"/>
      <c r="P3856" s="47"/>
      <c r="Q3856" s="47"/>
      <c r="R3856" s="47"/>
      <c r="S3856" s="46">
        <f t="shared" si="2356"/>
        <v>0</v>
      </c>
      <c r="T3856" s="110"/>
    </row>
    <row r="3857" spans="1:20">
      <c r="A3857" s="58"/>
      <c r="B3857" s="58"/>
      <c r="C3857" s="58"/>
      <c r="D3857" s="58"/>
      <c r="E3857" s="58"/>
      <c r="F3857" s="45" t="s">
        <v>14</v>
      </c>
      <c r="G3857" s="48">
        <f t="shared" ref="G3857:R3857" si="2367">G3854+G3855+G3856</f>
        <v>0</v>
      </c>
      <c r="H3857" s="48">
        <f t="shared" si="2367"/>
        <v>0</v>
      </c>
      <c r="I3857" s="48">
        <f t="shared" si="2367"/>
        <v>0</v>
      </c>
      <c r="J3857" s="48">
        <f t="shared" si="2367"/>
        <v>0</v>
      </c>
      <c r="K3857" s="48">
        <f t="shared" si="2367"/>
        <v>0</v>
      </c>
      <c r="L3857" s="48">
        <f t="shared" si="2367"/>
        <v>0</v>
      </c>
      <c r="M3857" s="48">
        <f t="shared" si="2367"/>
        <v>0</v>
      </c>
      <c r="N3857" s="48">
        <f t="shared" si="2367"/>
        <v>0</v>
      </c>
      <c r="O3857" s="48">
        <f t="shared" si="2367"/>
        <v>0</v>
      </c>
      <c r="P3857" s="48">
        <f t="shared" si="2367"/>
        <v>0</v>
      </c>
      <c r="Q3857" s="48">
        <f t="shared" si="2367"/>
        <v>0</v>
      </c>
      <c r="R3857" s="48">
        <f t="shared" si="2367"/>
        <v>0</v>
      </c>
      <c r="S3857" s="48">
        <f t="shared" si="2356"/>
        <v>0</v>
      </c>
      <c r="T3857" s="111"/>
    </row>
    <row r="3858" spans="1:20">
      <c r="A3858" s="56">
        <f t="shared" ref="A3858" si="2368">A3854+1</f>
        <v>148</v>
      </c>
      <c r="B3858" s="56"/>
      <c r="C3858" s="56"/>
      <c r="D3858" s="56"/>
      <c r="E3858" s="56"/>
      <c r="F3858" s="45" t="s">
        <v>17</v>
      </c>
      <c r="G3858" s="46"/>
      <c r="H3858" s="46"/>
      <c r="I3858" s="46"/>
      <c r="J3858" s="46"/>
      <c r="K3858" s="46"/>
      <c r="L3858" s="46"/>
      <c r="M3858" s="47"/>
      <c r="N3858" s="47"/>
      <c r="O3858" s="47"/>
      <c r="P3858" s="47"/>
      <c r="Q3858" s="47"/>
      <c r="R3858" s="47"/>
      <c r="S3858" s="46">
        <f t="shared" si="2356"/>
        <v>0</v>
      </c>
      <c r="T3858" s="109"/>
    </row>
    <row r="3859" spans="1:20">
      <c r="A3859" s="57"/>
      <c r="B3859" s="57"/>
      <c r="C3859" s="57"/>
      <c r="D3859" s="57"/>
      <c r="E3859" s="57"/>
      <c r="F3859" s="45" t="s">
        <v>16</v>
      </c>
      <c r="G3859" s="46"/>
      <c r="H3859" s="46"/>
      <c r="I3859" s="46"/>
      <c r="J3859" s="46"/>
      <c r="K3859" s="46"/>
      <c r="L3859" s="46"/>
      <c r="M3859" s="47"/>
      <c r="N3859" s="47"/>
      <c r="O3859" s="47"/>
      <c r="P3859" s="47"/>
      <c r="Q3859" s="47"/>
      <c r="R3859" s="47"/>
      <c r="S3859" s="46">
        <f t="shared" si="2356"/>
        <v>0</v>
      </c>
      <c r="T3859" s="110"/>
    </row>
    <row r="3860" spans="1:20">
      <c r="A3860" s="57"/>
      <c r="B3860" s="57"/>
      <c r="C3860" s="57"/>
      <c r="D3860" s="57"/>
      <c r="E3860" s="57"/>
      <c r="F3860" s="45" t="s">
        <v>24</v>
      </c>
      <c r="G3860" s="46"/>
      <c r="H3860" s="46"/>
      <c r="I3860" s="46"/>
      <c r="J3860" s="46"/>
      <c r="K3860" s="46"/>
      <c r="L3860" s="46"/>
      <c r="M3860" s="47"/>
      <c r="N3860" s="47"/>
      <c r="O3860" s="47"/>
      <c r="P3860" s="47"/>
      <c r="Q3860" s="47"/>
      <c r="R3860" s="47"/>
      <c r="S3860" s="46">
        <f t="shared" si="2356"/>
        <v>0</v>
      </c>
      <c r="T3860" s="110"/>
    </row>
    <row r="3861" spans="1:20">
      <c r="A3861" s="58"/>
      <c r="B3861" s="58"/>
      <c r="C3861" s="58"/>
      <c r="D3861" s="58"/>
      <c r="E3861" s="58"/>
      <c r="F3861" s="45" t="s">
        <v>14</v>
      </c>
      <c r="G3861" s="48">
        <f t="shared" ref="G3861:R3861" si="2369">G3858+G3859+G3860</f>
        <v>0</v>
      </c>
      <c r="H3861" s="48">
        <f t="shared" si="2369"/>
        <v>0</v>
      </c>
      <c r="I3861" s="48">
        <f t="shared" si="2369"/>
        <v>0</v>
      </c>
      <c r="J3861" s="48">
        <f t="shared" si="2369"/>
        <v>0</v>
      </c>
      <c r="K3861" s="48">
        <f t="shared" si="2369"/>
        <v>0</v>
      </c>
      <c r="L3861" s="48">
        <f t="shared" si="2369"/>
        <v>0</v>
      </c>
      <c r="M3861" s="48">
        <f t="shared" si="2369"/>
        <v>0</v>
      </c>
      <c r="N3861" s="48">
        <f t="shared" si="2369"/>
        <v>0</v>
      </c>
      <c r="O3861" s="48">
        <f t="shared" si="2369"/>
        <v>0</v>
      </c>
      <c r="P3861" s="48">
        <f t="shared" si="2369"/>
        <v>0</v>
      </c>
      <c r="Q3861" s="48">
        <f t="shared" si="2369"/>
        <v>0</v>
      </c>
      <c r="R3861" s="48">
        <f t="shared" si="2369"/>
        <v>0</v>
      </c>
      <c r="S3861" s="48">
        <f t="shared" si="2356"/>
        <v>0</v>
      </c>
      <c r="T3861" s="111"/>
    </row>
    <row r="3862" spans="1:20">
      <c r="A3862" s="56">
        <f t="shared" ref="A3862" si="2370">A3858+1</f>
        <v>149</v>
      </c>
      <c r="B3862" s="56"/>
      <c r="C3862" s="56"/>
      <c r="D3862" s="56"/>
      <c r="E3862" s="56"/>
      <c r="F3862" s="45" t="s">
        <v>17</v>
      </c>
      <c r="G3862" s="46"/>
      <c r="H3862" s="46"/>
      <c r="I3862" s="46"/>
      <c r="J3862" s="46"/>
      <c r="K3862" s="46"/>
      <c r="L3862" s="46"/>
      <c r="M3862" s="47"/>
      <c r="N3862" s="47"/>
      <c r="O3862" s="47"/>
      <c r="P3862" s="47"/>
      <c r="Q3862" s="47"/>
      <c r="R3862" s="47"/>
      <c r="S3862" s="46">
        <f t="shared" si="2356"/>
        <v>0</v>
      </c>
      <c r="T3862" s="109"/>
    </row>
    <row r="3863" spans="1:20">
      <c r="A3863" s="57"/>
      <c r="B3863" s="57"/>
      <c r="C3863" s="57"/>
      <c r="D3863" s="57"/>
      <c r="E3863" s="57"/>
      <c r="F3863" s="45" t="s">
        <v>16</v>
      </c>
      <c r="G3863" s="46"/>
      <c r="H3863" s="46"/>
      <c r="I3863" s="46"/>
      <c r="J3863" s="46"/>
      <c r="K3863" s="46"/>
      <c r="L3863" s="46"/>
      <c r="M3863" s="47"/>
      <c r="N3863" s="47"/>
      <c r="O3863" s="47"/>
      <c r="P3863" s="47"/>
      <c r="Q3863" s="47"/>
      <c r="R3863" s="47"/>
      <c r="S3863" s="46">
        <f t="shared" si="2356"/>
        <v>0</v>
      </c>
      <c r="T3863" s="110"/>
    </row>
    <row r="3864" spans="1:20">
      <c r="A3864" s="57"/>
      <c r="B3864" s="57"/>
      <c r="C3864" s="57"/>
      <c r="D3864" s="57"/>
      <c r="E3864" s="57"/>
      <c r="F3864" s="45" t="s">
        <v>24</v>
      </c>
      <c r="G3864" s="46"/>
      <c r="H3864" s="46"/>
      <c r="I3864" s="46"/>
      <c r="J3864" s="46"/>
      <c r="K3864" s="46"/>
      <c r="L3864" s="46"/>
      <c r="M3864" s="47"/>
      <c r="N3864" s="47"/>
      <c r="O3864" s="47"/>
      <c r="P3864" s="47"/>
      <c r="Q3864" s="47"/>
      <c r="R3864" s="47"/>
      <c r="S3864" s="46">
        <f t="shared" si="2356"/>
        <v>0</v>
      </c>
      <c r="T3864" s="110"/>
    </row>
    <row r="3865" spans="1:20">
      <c r="A3865" s="58"/>
      <c r="B3865" s="58"/>
      <c r="C3865" s="58"/>
      <c r="D3865" s="58"/>
      <c r="E3865" s="58"/>
      <c r="F3865" s="45" t="s">
        <v>14</v>
      </c>
      <c r="G3865" s="48">
        <f t="shared" ref="G3865:R3865" si="2371">G3862+G3863+G3864</f>
        <v>0</v>
      </c>
      <c r="H3865" s="48">
        <f t="shared" si="2371"/>
        <v>0</v>
      </c>
      <c r="I3865" s="48">
        <f t="shared" si="2371"/>
        <v>0</v>
      </c>
      <c r="J3865" s="48">
        <f t="shared" si="2371"/>
        <v>0</v>
      </c>
      <c r="K3865" s="48">
        <f t="shared" si="2371"/>
        <v>0</v>
      </c>
      <c r="L3865" s="48">
        <f t="shared" si="2371"/>
        <v>0</v>
      </c>
      <c r="M3865" s="48">
        <f t="shared" si="2371"/>
        <v>0</v>
      </c>
      <c r="N3865" s="48">
        <f t="shared" si="2371"/>
        <v>0</v>
      </c>
      <c r="O3865" s="48">
        <f t="shared" si="2371"/>
        <v>0</v>
      </c>
      <c r="P3865" s="48">
        <f t="shared" si="2371"/>
        <v>0</v>
      </c>
      <c r="Q3865" s="48">
        <f t="shared" si="2371"/>
        <v>0</v>
      </c>
      <c r="R3865" s="48">
        <f t="shared" si="2371"/>
        <v>0</v>
      </c>
      <c r="S3865" s="48">
        <f t="shared" si="2356"/>
        <v>0</v>
      </c>
      <c r="T3865" s="111"/>
    </row>
    <row r="3866" spans="1:20">
      <c r="A3866" s="56">
        <f t="shared" ref="A3866" si="2372">A3862+1</f>
        <v>150</v>
      </c>
      <c r="B3866" s="56"/>
      <c r="C3866" s="56"/>
      <c r="D3866" s="56"/>
      <c r="E3866" s="56"/>
      <c r="F3866" s="45" t="s">
        <v>17</v>
      </c>
      <c r="G3866" s="46"/>
      <c r="H3866" s="46"/>
      <c r="I3866" s="46"/>
      <c r="J3866" s="46"/>
      <c r="K3866" s="46"/>
      <c r="L3866" s="46"/>
      <c r="M3866" s="47"/>
      <c r="N3866" s="47"/>
      <c r="O3866" s="47"/>
      <c r="P3866" s="47"/>
      <c r="Q3866" s="47"/>
      <c r="R3866" s="47"/>
      <c r="S3866" s="46">
        <f t="shared" si="2356"/>
        <v>0</v>
      </c>
      <c r="T3866" s="109"/>
    </row>
    <row r="3867" spans="1:20">
      <c r="A3867" s="57"/>
      <c r="B3867" s="57"/>
      <c r="C3867" s="57"/>
      <c r="D3867" s="57"/>
      <c r="E3867" s="57"/>
      <c r="F3867" s="45" t="s">
        <v>16</v>
      </c>
      <c r="G3867" s="46"/>
      <c r="H3867" s="46"/>
      <c r="I3867" s="46"/>
      <c r="J3867" s="46"/>
      <c r="K3867" s="46"/>
      <c r="L3867" s="46"/>
      <c r="M3867" s="47"/>
      <c r="N3867" s="47"/>
      <c r="O3867" s="47"/>
      <c r="P3867" s="47"/>
      <c r="Q3867" s="47"/>
      <c r="R3867" s="47"/>
      <c r="S3867" s="46">
        <f t="shared" si="2356"/>
        <v>0</v>
      </c>
      <c r="T3867" s="110"/>
    </row>
    <row r="3868" spans="1:20">
      <c r="A3868" s="57"/>
      <c r="B3868" s="57"/>
      <c r="C3868" s="57"/>
      <c r="D3868" s="57"/>
      <c r="E3868" s="57"/>
      <c r="F3868" s="45" t="s">
        <v>24</v>
      </c>
      <c r="G3868" s="46"/>
      <c r="H3868" s="46"/>
      <c r="I3868" s="46"/>
      <c r="J3868" s="46"/>
      <c r="K3868" s="46"/>
      <c r="L3868" s="46"/>
      <c r="M3868" s="47"/>
      <c r="N3868" s="47"/>
      <c r="O3868" s="47"/>
      <c r="P3868" s="47"/>
      <c r="Q3868" s="47"/>
      <c r="R3868" s="47"/>
      <c r="S3868" s="46">
        <f t="shared" si="2356"/>
        <v>0</v>
      </c>
      <c r="T3868" s="110"/>
    </row>
    <row r="3869" spans="1:20">
      <c r="A3869" s="58"/>
      <c r="B3869" s="58"/>
      <c r="C3869" s="58"/>
      <c r="D3869" s="58"/>
      <c r="E3869" s="58"/>
      <c r="F3869" s="45" t="s">
        <v>14</v>
      </c>
      <c r="G3869" s="48">
        <f t="shared" ref="G3869:R3869" si="2373">G3866+G3867+G3868</f>
        <v>0</v>
      </c>
      <c r="H3869" s="48">
        <f t="shared" si="2373"/>
        <v>0</v>
      </c>
      <c r="I3869" s="48">
        <f t="shared" si="2373"/>
        <v>0</v>
      </c>
      <c r="J3869" s="48">
        <f t="shared" si="2373"/>
        <v>0</v>
      </c>
      <c r="K3869" s="48">
        <f t="shared" si="2373"/>
        <v>0</v>
      </c>
      <c r="L3869" s="48">
        <f t="shared" si="2373"/>
        <v>0</v>
      </c>
      <c r="M3869" s="48">
        <f t="shared" si="2373"/>
        <v>0</v>
      </c>
      <c r="N3869" s="48">
        <f t="shared" si="2373"/>
        <v>0</v>
      </c>
      <c r="O3869" s="48">
        <f t="shared" si="2373"/>
        <v>0</v>
      </c>
      <c r="P3869" s="48">
        <f t="shared" si="2373"/>
        <v>0</v>
      </c>
      <c r="Q3869" s="48">
        <f t="shared" si="2373"/>
        <v>0</v>
      </c>
      <c r="R3869" s="48">
        <f t="shared" si="2373"/>
        <v>0</v>
      </c>
      <c r="S3869" s="48">
        <f t="shared" si="2356"/>
        <v>0</v>
      </c>
      <c r="T3869" s="111"/>
    </row>
    <row r="3870" spans="1:20">
      <c r="A3870" s="56">
        <f t="shared" ref="A3870" si="2374">A3866+1</f>
        <v>151</v>
      </c>
      <c r="B3870" s="56"/>
      <c r="C3870" s="56"/>
      <c r="D3870" s="56"/>
      <c r="E3870" s="56"/>
      <c r="F3870" s="45" t="s">
        <v>17</v>
      </c>
      <c r="G3870" s="46"/>
      <c r="H3870" s="46"/>
      <c r="I3870" s="46"/>
      <c r="J3870" s="46"/>
      <c r="K3870" s="46"/>
      <c r="L3870" s="46"/>
      <c r="M3870" s="47"/>
      <c r="N3870" s="47"/>
      <c r="O3870" s="47"/>
      <c r="P3870" s="47"/>
      <c r="Q3870" s="47"/>
      <c r="R3870" s="47"/>
      <c r="S3870" s="46">
        <f t="shared" si="2356"/>
        <v>0</v>
      </c>
      <c r="T3870" s="109"/>
    </row>
    <row r="3871" spans="1:20">
      <c r="A3871" s="57"/>
      <c r="B3871" s="57"/>
      <c r="C3871" s="57"/>
      <c r="D3871" s="57"/>
      <c r="E3871" s="57"/>
      <c r="F3871" s="45" t="s">
        <v>16</v>
      </c>
      <c r="G3871" s="46"/>
      <c r="H3871" s="46"/>
      <c r="I3871" s="46"/>
      <c r="J3871" s="46"/>
      <c r="K3871" s="46"/>
      <c r="L3871" s="46"/>
      <c r="M3871" s="47"/>
      <c r="N3871" s="47"/>
      <c r="O3871" s="47"/>
      <c r="P3871" s="47"/>
      <c r="Q3871" s="47"/>
      <c r="R3871" s="47"/>
      <c r="S3871" s="46">
        <f t="shared" si="2356"/>
        <v>0</v>
      </c>
      <c r="T3871" s="110"/>
    </row>
    <row r="3872" spans="1:20">
      <c r="A3872" s="57"/>
      <c r="B3872" s="57"/>
      <c r="C3872" s="57"/>
      <c r="D3872" s="57"/>
      <c r="E3872" s="57"/>
      <c r="F3872" s="45" t="s">
        <v>24</v>
      </c>
      <c r="G3872" s="46"/>
      <c r="H3872" s="46"/>
      <c r="I3872" s="46"/>
      <c r="J3872" s="46"/>
      <c r="K3872" s="46"/>
      <c r="L3872" s="46"/>
      <c r="M3872" s="47"/>
      <c r="N3872" s="47"/>
      <c r="O3872" s="47"/>
      <c r="P3872" s="47"/>
      <c r="Q3872" s="47"/>
      <c r="R3872" s="47"/>
      <c r="S3872" s="46">
        <f t="shared" si="2356"/>
        <v>0</v>
      </c>
      <c r="T3872" s="110"/>
    </row>
    <row r="3873" spans="1:20">
      <c r="A3873" s="58"/>
      <c r="B3873" s="58"/>
      <c r="C3873" s="58"/>
      <c r="D3873" s="58"/>
      <c r="E3873" s="58"/>
      <c r="F3873" s="45" t="s">
        <v>14</v>
      </c>
      <c r="G3873" s="48">
        <f t="shared" ref="G3873:R3873" si="2375">G3870+G3871+G3872</f>
        <v>0</v>
      </c>
      <c r="H3873" s="48">
        <f t="shared" si="2375"/>
        <v>0</v>
      </c>
      <c r="I3873" s="48">
        <f t="shared" si="2375"/>
        <v>0</v>
      </c>
      <c r="J3873" s="48">
        <f t="shared" si="2375"/>
        <v>0</v>
      </c>
      <c r="K3873" s="48">
        <f t="shared" si="2375"/>
        <v>0</v>
      </c>
      <c r="L3873" s="48">
        <f t="shared" si="2375"/>
        <v>0</v>
      </c>
      <c r="M3873" s="48">
        <f t="shared" si="2375"/>
        <v>0</v>
      </c>
      <c r="N3873" s="48">
        <f t="shared" si="2375"/>
        <v>0</v>
      </c>
      <c r="O3873" s="48">
        <f t="shared" si="2375"/>
        <v>0</v>
      </c>
      <c r="P3873" s="48">
        <f t="shared" si="2375"/>
        <v>0</v>
      </c>
      <c r="Q3873" s="48">
        <f t="shared" si="2375"/>
        <v>0</v>
      </c>
      <c r="R3873" s="48">
        <f t="shared" si="2375"/>
        <v>0</v>
      </c>
      <c r="S3873" s="48">
        <f t="shared" si="2356"/>
        <v>0</v>
      </c>
      <c r="T3873" s="111"/>
    </row>
    <row r="3874" spans="1:20">
      <c r="A3874" s="56">
        <f t="shared" ref="A3874" si="2376">A3870+1</f>
        <v>152</v>
      </c>
      <c r="B3874" s="56"/>
      <c r="C3874" s="56"/>
      <c r="D3874" s="56"/>
      <c r="E3874" s="56"/>
      <c r="F3874" s="45" t="s">
        <v>17</v>
      </c>
      <c r="G3874" s="46"/>
      <c r="H3874" s="46"/>
      <c r="I3874" s="46"/>
      <c r="J3874" s="46"/>
      <c r="K3874" s="46"/>
      <c r="L3874" s="46"/>
      <c r="M3874" s="47"/>
      <c r="N3874" s="47"/>
      <c r="O3874" s="47"/>
      <c r="P3874" s="47"/>
      <c r="Q3874" s="47"/>
      <c r="R3874" s="47"/>
      <c r="S3874" s="46">
        <f t="shared" si="2356"/>
        <v>0</v>
      </c>
      <c r="T3874" s="109"/>
    </row>
    <row r="3875" spans="1:20">
      <c r="A3875" s="57"/>
      <c r="B3875" s="57"/>
      <c r="C3875" s="57"/>
      <c r="D3875" s="57"/>
      <c r="E3875" s="57"/>
      <c r="F3875" s="45" t="s">
        <v>16</v>
      </c>
      <c r="G3875" s="46"/>
      <c r="H3875" s="46"/>
      <c r="I3875" s="46"/>
      <c r="J3875" s="46"/>
      <c r="K3875" s="46"/>
      <c r="L3875" s="46"/>
      <c r="M3875" s="47"/>
      <c r="N3875" s="47"/>
      <c r="O3875" s="47"/>
      <c r="P3875" s="47"/>
      <c r="Q3875" s="47"/>
      <c r="R3875" s="47"/>
      <c r="S3875" s="46">
        <f t="shared" si="2356"/>
        <v>0</v>
      </c>
      <c r="T3875" s="110"/>
    </row>
    <row r="3876" spans="1:20">
      <c r="A3876" s="57"/>
      <c r="B3876" s="57"/>
      <c r="C3876" s="57"/>
      <c r="D3876" s="57"/>
      <c r="E3876" s="57"/>
      <c r="F3876" s="45" t="s">
        <v>24</v>
      </c>
      <c r="G3876" s="46"/>
      <c r="H3876" s="46"/>
      <c r="I3876" s="46"/>
      <c r="J3876" s="46"/>
      <c r="K3876" s="46"/>
      <c r="L3876" s="46"/>
      <c r="M3876" s="47"/>
      <c r="N3876" s="47"/>
      <c r="O3876" s="47"/>
      <c r="P3876" s="47"/>
      <c r="Q3876" s="47"/>
      <c r="R3876" s="47"/>
      <c r="S3876" s="46">
        <f t="shared" si="2356"/>
        <v>0</v>
      </c>
      <c r="T3876" s="110"/>
    </row>
    <row r="3877" spans="1:20">
      <c r="A3877" s="58"/>
      <c r="B3877" s="58"/>
      <c r="C3877" s="58"/>
      <c r="D3877" s="58"/>
      <c r="E3877" s="58"/>
      <c r="F3877" s="45" t="s">
        <v>14</v>
      </c>
      <c r="G3877" s="48">
        <f t="shared" ref="G3877:R3877" si="2377">G3874+G3875+G3876</f>
        <v>0</v>
      </c>
      <c r="H3877" s="48">
        <f t="shared" si="2377"/>
        <v>0</v>
      </c>
      <c r="I3877" s="48">
        <f t="shared" si="2377"/>
        <v>0</v>
      </c>
      <c r="J3877" s="48">
        <f t="shared" si="2377"/>
        <v>0</v>
      </c>
      <c r="K3877" s="48">
        <f t="shared" si="2377"/>
        <v>0</v>
      </c>
      <c r="L3877" s="48">
        <f t="shared" si="2377"/>
        <v>0</v>
      </c>
      <c r="M3877" s="48">
        <f t="shared" si="2377"/>
        <v>0</v>
      </c>
      <c r="N3877" s="48">
        <f t="shared" si="2377"/>
        <v>0</v>
      </c>
      <c r="O3877" s="48">
        <f t="shared" si="2377"/>
        <v>0</v>
      </c>
      <c r="P3877" s="48">
        <f t="shared" si="2377"/>
        <v>0</v>
      </c>
      <c r="Q3877" s="48">
        <f t="shared" si="2377"/>
        <v>0</v>
      </c>
      <c r="R3877" s="48">
        <f t="shared" si="2377"/>
        <v>0</v>
      </c>
      <c r="S3877" s="48">
        <f t="shared" si="2356"/>
        <v>0</v>
      </c>
      <c r="T3877" s="111"/>
    </row>
    <row r="3878" spans="1:20">
      <c r="A3878" s="56">
        <f t="shared" ref="A3878" si="2378">A3874+1</f>
        <v>153</v>
      </c>
      <c r="B3878" s="56"/>
      <c r="C3878" s="56"/>
      <c r="D3878" s="56"/>
      <c r="E3878" s="56"/>
      <c r="F3878" s="45" t="s">
        <v>17</v>
      </c>
      <c r="G3878" s="46"/>
      <c r="H3878" s="46"/>
      <c r="I3878" s="46"/>
      <c r="J3878" s="46"/>
      <c r="K3878" s="46"/>
      <c r="L3878" s="46"/>
      <c r="M3878" s="47"/>
      <c r="N3878" s="47"/>
      <c r="O3878" s="47"/>
      <c r="P3878" s="47"/>
      <c r="Q3878" s="47"/>
      <c r="R3878" s="47"/>
      <c r="S3878" s="46">
        <f t="shared" si="2356"/>
        <v>0</v>
      </c>
      <c r="T3878" s="109"/>
    </row>
    <row r="3879" spans="1:20">
      <c r="A3879" s="57"/>
      <c r="B3879" s="57"/>
      <c r="C3879" s="57"/>
      <c r="D3879" s="57"/>
      <c r="E3879" s="57"/>
      <c r="F3879" s="45" t="s">
        <v>16</v>
      </c>
      <c r="G3879" s="46"/>
      <c r="H3879" s="46"/>
      <c r="I3879" s="46"/>
      <c r="J3879" s="46"/>
      <c r="K3879" s="46"/>
      <c r="L3879" s="46"/>
      <c r="M3879" s="47"/>
      <c r="N3879" s="47"/>
      <c r="O3879" s="47"/>
      <c r="P3879" s="47"/>
      <c r="Q3879" s="47"/>
      <c r="R3879" s="47"/>
      <c r="S3879" s="46">
        <f t="shared" si="2356"/>
        <v>0</v>
      </c>
      <c r="T3879" s="110"/>
    </row>
    <row r="3880" spans="1:20">
      <c r="A3880" s="57"/>
      <c r="B3880" s="57"/>
      <c r="C3880" s="57"/>
      <c r="D3880" s="57"/>
      <c r="E3880" s="57"/>
      <c r="F3880" s="45" t="s">
        <v>24</v>
      </c>
      <c r="G3880" s="46"/>
      <c r="H3880" s="46"/>
      <c r="I3880" s="46"/>
      <c r="J3880" s="46"/>
      <c r="K3880" s="46"/>
      <c r="L3880" s="46"/>
      <c r="M3880" s="47"/>
      <c r="N3880" s="47"/>
      <c r="O3880" s="47"/>
      <c r="P3880" s="47"/>
      <c r="Q3880" s="47"/>
      <c r="R3880" s="47"/>
      <c r="S3880" s="46">
        <f t="shared" si="2356"/>
        <v>0</v>
      </c>
      <c r="T3880" s="110"/>
    </row>
    <row r="3881" spans="1:20">
      <c r="A3881" s="58"/>
      <c r="B3881" s="58"/>
      <c r="C3881" s="58"/>
      <c r="D3881" s="58"/>
      <c r="E3881" s="58"/>
      <c r="F3881" s="45" t="s">
        <v>14</v>
      </c>
      <c r="G3881" s="48">
        <f t="shared" ref="G3881:R3881" si="2379">G3878+G3879+G3880</f>
        <v>0</v>
      </c>
      <c r="H3881" s="48">
        <f t="shared" si="2379"/>
        <v>0</v>
      </c>
      <c r="I3881" s="48">
        <f t="shared" si="2379"/>
        <v>0</v>
      </c>
      <c r="J3881" s="48">
        <f t="shared" si="2379"/>
        <v>0</v>
      </c>
      <c r="K3881" s="48">
        <f t="shared" si="2379"/>
        <v>0</v>
      </c>
      <c r="L3881" s="48">
        <f t="shared" si="2379"/>
        <v>0</v>
      </c>
      <c r="M3881" s="48">
        <f t="shared" si="2379"/>
        <v>0</v>
      </c>
      <c r="N3881" s="48">
        <f t="shared" si="2379"/>
        <v>0</v>
      </c>
      <c r="O3881" s="48">
        <f t="shared" si="2379"/>
        <v>0</v>
      </c>
      <c r="P3881" s="48">
        <f t="shared" si="2379"/>
        <v>0</v>
      </c>
      <c r="Q3881" s="48">
        <f t="shared" si="2379"/>
        <v>0</v>
      </c>
      <c r="R3881" s="48">
        <f t="shared" si="2379"/>
        <v>0</v>
      </c>
      <c r="S3881" s="48">
        <f t="shared" si="2356"/>
        <v>0</v>
      </c>
      <c r="T3881" s="111"/>
    </row>
    <row r="3882" spans="1:20">
      <c r="A3882" s="56">
        <f t="shared" ref="A3882" si="2380">A3878+1</f>
        <v>154</v>
      </c>
      <c r="B3882" s="56"/>
      <c r="C3882" s="56"/>
      <c r="D3882" s="56"/>
      <c r="E3882" s="56"/>
      <c r="F3882" s="45" t="s">
        <v>17</v>
      </c>
      <c r="G3882" s="46"/>
      <c r="H3882" s="46"/>
      <c r="I3882" s="46"/>
      <c r="J3882" s="46"/>
      <c r="K3882" s="46"/>
      <c r="L3882" s="46"/>
      <c r="M3882" s="47"/>
      <c r="N3882" s="47"/>
      <c r="O3882" s="47"/>
      <c r="P3882" s="47"/>
      <c r="Q3882" s="47"/>
      <c r="R3882" s="47"/>
      <c r="S3882" s="46">
        <f t="shared" si="2356"/>
        <v>0</v>
      </c>
      <c r="T3882" s="109"/>
    </row>
    <row r="3883" spans="1:20">
      <c r="A3883" s="57"/>
      <c r="B3883" s="57"/>
      <c r="C3883" s="57"/>
      <c r="D3883" s="57"/>
      <c r="E3883" s="57"/>
      <c r="F3883" s="45" t="s">
        <v>16</v>
      </c>
      <c r="G3883" s="46"/>
      <c r="H3883" s="46"/>
      <c r="I3883" s="46"/>
      <c r="J3883" s="46"/>
      <c r="K3883" s="46"/>
      <c r="L3883" s="46"/>
      <c r="M3883" s="47"/>
      <c r="N3883" s="47"/>
      <c r="O3883" s="47"/>
      <c r="P3883" s="47"/>
      <c r="Q3883" s="47"/>
      <c r="R3883" s="47"/>
      <c r="S3883" s="46">
        <f t="shared" si="2356"/>
        <v>0</v>
      </c>
      <c r="T3883" s="110"/>
    </row>
    <row r="3884" spans="1:20">
      <c r="A3884" s="57"/>
      <c r="B3884" s="57"/>
      <c r="C3884" s="57"/>
      <c r="D3884" s="57"/>
      <c r="E3884" s="57"/>
      <c r="F3884" s="45" t="s">
        <v>24</v>
      </c>
      <c r="G3884" s="46"/>
      <c r="H3884" s="46"/>
      <c r="I3884" s="46"/>
      <c r="J3884" s="46"/>
      <c r="K3884" s="46"/>
      <c r="L3884" s="46"/>
      <c r="M3884" s="47"/>
      <c r="N3884" s="47"/>
      <c r="O3884" s="47"/>
      <c r="P3884" s="47"/>
      <c r="Q3884" s="47"/>
      <c r="R3884" s="47"/>
      <c r="S3884" s="46">
        <f t="shared" si="2356"/>
        <v>0</v>
      </c>
      <c r="T3884" s="110"/>
    </row>
    <row r="3885" spans="1:20">
      <c r="A3885" s="58"/>
      <c r="B3885" s="58"/>
      <c r="C3885" s="58"/>
      <c r="D3885" s="58"/>
      <c r="E3885" s="58"/>
      <c r="F3885" s="45" t="s">
        <v>14</v>
      </c>
      <c r="G3885" s="48">
        <f t="shared" ref="G3885:R3885" si="2381">G3882+G3883+G3884</f>
        <v>0</v>
      </c>
      <c r="H3885" s="48">
        <f t="shared" si="2381"/>
        <v>0</v>
      </c>
      <c r="I3885" s="48">
        <f t="shared" si="2381"/>
        <v>0</v>
      </c>
      <c r="J3885" s="48">
        <f t="shared" si="2381"/>
        <v>0</v>
      </c>
      <c r="K3885" s="48">
        <f t="shared" si="2381"/>
        <v>0</v>
      </c>
      <c r="L3885" s="48">
        <f t="shared" si="2381"/>
        <v>0</v>
      </c>
      <c r="M3885" s="48">
        <f t="shared" si="2381"/>
        <v>0</v>
      </c>
      <c r="N3885" s="48">
        <f t="shared" si="2381"/>
        <v>0</v>
      </c>
      <c r="O3885" s="48">
        <f t="shared" si="2381"/>
        <v>0</v>
      </c>
      <c r="P3885" s="48">
        <f t="shared" si="2381"/>
        <v>0</v>
      </c>
      <c r="Q3885" s="48">
        <f t="shared" si="2381"/>
        <v>0</v>
      </c>
      <c r="R3885" s="48">
        <f t="shared" si="2381"/>
        <v>0</v>
      </c>
      <c r="S3885" s="48">
        <f t="shared" si="2356"/>
        <v>0</v>
      </c>
      <c r="T3885" s="111"/>
    </row>
    <row r="3886" spans="1:20">
      <c r="A3886" s="56">
        <f t="shared" ref="A3886" si="2382">A3882+1</f>
        <v>155</v>
      </c>
      <c r="B3886" s="56"/>
      <c r="C3886" s="56"/>
      <c r="D3886" s="56"/>
      <c r="E3886" s="56"/>
      <c r="F3886" s="45" t="s">
        <v>17</v>
      </c>
      <c r="G3886" s="46"/>
      <c r="H3886" s="46"/>
      <c r="I3886" s="46"/>
      <c r="J3886" s="46"/>
      <c r="K3886" s="46"/>
      <c r="L3886" s="46"/>
      <c r="M3886" s="47"/>
      <c r="N3886" s="47"/>
      <c r="O3886" s="47"/>
      <c r="P3886" s="47"/>
      <c r="Q3886" s="47"/>
      <c r="R3886" s="47"/>
      <c r="S3886" s="46">
        <f t="shared" si="2356"/>
        <v>0</v>
      </c>
      <c r="T3886" s="109"/>
    </row>
    <row r="3887" spans="1:20">
      <c r="A3887" s="57"/>
      <c r="B3887" s="57"/>
      <c r="C3887" s="57"/>
      <c r="D3887" s="57"/>
      <c r="E3887" s="57"/>
      <c r="F3887" s="45" t="s">
        <v>16</v>
      </c>
      <c r="G3887" s="46"/>
      <c r="H3887" s="46"/>
      <c r="I3887" s="46"/>
      <c r="J3887" s="46"/>
      <c r="K3887" s="46"/>
      <c r="L3887" s="46"/>
      <c r="M3887" s="47"/>
      <c r="N3887" s="47"/>
      <c r="O3887" s="47"/>
      <c r="P3887" s="47"/>
      <c r="Q3887" s="47"/>
      <c r="R3887" s="47"/>
      <c r="S3887" s="46">
        <f t="shared" si="2356"/>
        <v>0</v>
      </c>
      <c r="T3887" s="110"/>
    </row>
    <row r="3888" spans="1:20">
      <c r="A3888" s="57"/>
      <c r="B3888" s="57"/>
      <c r="C3888" s="57"/>
      <c r="D3888" s="57"/>
      <c r="E3888" s="57"/>
      <c r="F3888" s="45" t="s">
        <v>24</v>
      </c>
      <c r="G3888" s="46"/>
      <c r="H3888" s="46"/>
      <c r="I3888" s="46"/>
      <c r="J3888" s="46"/>
      <c r="K3888" s="46"/>
      <c r="L3888" s="46"/>
      <c r="M3888" s="47"/>
      <c r="N3888" s="47"/>
      <c r="O3888" s="47"/>
      <c r="P3888" s="47"/>
      <c r="Q3888" s="47"/>
      <c r="R3888" s="47"/>
      <c r="S3888" s="46">
        <f t="shared" si="2356"/>
        <v>0</v>
      </c>
      <c r="T3888" s="110"/>
    </row>
    <row r="3889" spans="1:20">
      <c r="A3889" s="58"/>
      <c r="B3889" s="58"/>
      <c r="C3889" s="58"/>
      <c r="D3889" s="58"/>
      <c r="E3889" s="58"/>
      <c r="F3889" s="45" t="s">
        <v>14</v>
      </c>
      <c r="G3889" s="48">
        <f t="shared" ref="G3889:R3889" si="2383">G3886+G3887+G3888</f>
        <v>0</v>
      </c>
      <c r="H3889" s="48">
        <f t="shared" si="2383"/>
        <v>0</v>
      </c>
      <c r="I3889" s="48">
        <f t="shared" si="2383"/>
        <v>0</v>
      </c>
      <c r="J3889" s="48">
        <f t="shared" si="2383"/>
        <v>0</v>
      </c>
      <c r="K3889" s="48">
        <f t="shared" si="2383"/>
        <v>0</v>
      </c>
      <c r="L3889" s="48">
        <f t="shared" si="2383"/>
        <v>0</v>
      </c>
      <c r="M3889" s="48">
        <f t="shared" si="2383"/>
        <v>0</v>
      </c>
      <c r="N3889" s="48">
        <f t="shared" si="2383"/>
        <v>0</v>
      </c>
      <c r="O3889" s="48">
        <f t="shared" si="2383"/>
        <v>0</v>
      </c>
      <c r="P3889" s="48">
        <f t="shared" si="2383"/>
        <v>0</v>
      </c>
      <c r="Q3889" s="48">
        <f t="shared" si="2383"/>
        <v>0</v>
      </c>
      <c r="R3889" s="48">
        <f t="shared" si="2383"/>
        <v>0</v>
      </c>
      <c r="S3889" s="48">
        <f t="shared" si="2356"/>
        <v>0</v>
      </c>
      <c r="T3889" s="111"/>
    </row>
    <row r="3890" spans="1:20">
      <c r="A3890" s="56">
        <f t="shared" ref="A3890" si="2384">A3886+1</f>
        <v>156</v>
      </c>
      <c r="B3890" s="56"/>
      <c r="C3890" s="56"/>
      <c r="D3890" s="56"/>
      <c r="E3890" s="56"/>
      <c r="F3890" s="45" t="s">
        <v>17</v>
      </c>
      <c r="G3890" s="46"/>
      <c r="H3890" s="46"/>
      <c r="I3890" s="46"/>
      <c r="J3890" s="46"/>
      <c r="K3890" s="46"/>
      <c r="L3890" s="46"/>
      <c r="M3890" s="47"/>
      <c r="N3890" s="47"/>
      <c r="O3890" s="47"/>
      <c r="P3890" s="47"/>
      <c r="Q3890" s="47"/>
      <c r="R3890" s="47"/>
      <c r="S3890" s="46">
        <f t="shared" si="2356"/>
        <v>0</v>
      </c>
      <c r="T3890" s="109"/>
    </row>
    <row r="3891" spans="1:20">
      <c r="A3891" s="57"/>
      <c r="B3891" s="57"/>
      <c r="C3891" s="57"/>
      <c r="D3891" s="57"/>
      <c r="E3891" s="57"/>
      <c r="F3891" s="45" t="s">
        <v>16</v>
      </c>
      <c r="G3891" s="46"/>
      <c r="H3891" s="46"/>
      <c r="I3891" s="46"/>
      <c r="J3891" s="46"/>
      <c r="K3891" s="46"/>
      <c r="L3891" s="46"/>
      <c r="M3891" s="47"/>
      <c r="N3891" s="47"/>
      <c r="O3891" s="47"/>
      <c r="P3891" s="47"/>
      <c r="Q3891" s="47"/>
      <c r="R3891" s="47"/>
      <c r="S3891" s="46">
        <f t="shared" si="2356"/>
        <v>0</v>
      </c>
      <c r="T3891" s="110"/>
    </row>
    <row r="3892" spans="1:20">
      <c r="A3892" s="57"/>
      <c r="B3892" s="57"/>
      <c r="C3892" s="57"/>
      <c r="D3892" s="57"/>
      <c r="E3892" s="57"/>
      <c r="F3892" s="45" t="s">
        <v>24</v>
      </c>
      <c r="G3892" s="46"/>
      <c r="H3892" s="46"/>
      <c r="I3892" s="46"/>
      <c r="J3892" s="46"/>
      <c r="K3892" s="46"/>
      <c r="L3892" s="46"/>
      <c r="M3892" s="47"/>
      <c r="N3892" s="47"/>
      <c r="O3892" s="47"/>
      <c r="P3892" s="47"/>
      <c r="Q3892" s="47"/>
      <c r="R3892" s="47"/>
      <c r="S3892" s="46">
        <f t="shared" si="2356"/>
        <v>0</v>
      </c>
      <c r="T3892" s="110"/>
    </row>
    <row r="3893" spans="1:20">
      <c r="A3893" s="58"/>
      <c r="B3893" s="58"/>
      <c r="C3893" s="58"/>
      <c r="D3893" s="58"/>
      <c r="E3893" s="58"/>
      <c r="F3893" s="45" t="s">
        <v>14</v>
      </c>
      <c r="G3893" s="48">
        <f t="shared" ref="G3893:R3893" si="2385">G3890+G3891+G3892</f>
        <v>0</v>
      </c>
      <c r="H3893" s="48">
        <f t="shared" si="2385"/>
        <v>0</v>
      </c>
      <c r="I3893" s="48">
        <f t="shared" si="2385"/>
        <v>0</v>
      </c>
      <c r="J3893" s="48">
        <f t="shared" si="2385"/>
        <v>0</v>
      </c>
      <c r="K3893" s="48">
        <f t="shared" si="2385"/>
        <v>0</v>
      </c>
      <c r="L3893" s="48">
        <f t="shared" si="2385"/>
        <v>0</v>
      </c>
      <c r="M3893" s="48">
        <f t="shared" si="2385"/>
        <v>0</v>
      </c>
      <c r="N3893" s="48">
        <f t="shared" si="2385"/>
        <v>0</v>
      </c>
      <c r="O3893" s="48">
        <f t="shared" si="2385"/>
        <v>0</v>
      </c>
      <c r="P3893" s="48">
        <f t="shared" si="2385"/>
        <v>0</v>
      </c>
      <c r="Q3893" s="48">
        <f t="shared" si="2385"/>
        <v>0</v>
      </c>
      <c r="R3893" s="48">
        <f t="shared" si="2385"/>
        <v>0</v>
      </c>
      <c r="S3893" s="48">
        <f t="shared" si="2356"/>
        <v>0</v>
      </c>
      <c r="T3893" s="111"/>
    </row>
    <row r="3894" spans="1:20">
      <c r="A3894" s="56">
        <f t="shared" ref="A3894" si="2386">A3890+1</f>
        <v>157</v>
      </c>
      <c r="B3894" s="56"/>
      <c r="C3894" s="56"/>
      <c r="D3894" s="56"/>
      <c r="E3894" s="56"/>
      <c r="F3894" s="45" t="s">
        <v>17</v>
      </c>
      <c r="G3894" s="46"/>
      <c r="H3894" s="46"/>
      <c r="I3894" s="46"/>
      <c r="J3894" s="46"/>
      <c r="K3894" s="46"/>
      <c r="L3894" s="46"/>
      <c r="M3894" s="47"/>
      <c r="N3894" s="47"/>
      <c r="O3894" s="47"/>
      <c r="P3894" s="47"/>
      <c r="Q3894" s="47"/>
      <c r="R3894" s="47"/>
      <c r="S3894" s="46">
        <f t="shared" si="2356"/>
        <v>0</v>
      </c>
      <c r="T3894" s="109"/>
    </row>
    <row r="3895" spans="1:20">
      <c r="A3895" s="57"/>
      <c r="B3895" s="57"/>
      <c r="C3895" s="57"/>
      <c r="D3895" s="57"/>
      <c r="E3895" s="57"/>
      <c r="F3895" s="45" t="s">
        <v>16</v>
      </c>
      <c r="G3895" s="46"/>
      <c r="H3895" s="46"/>
      <c r="I3895" s="46"/>
      <c r="J3895" s="46"/>
      <c r="K3895" s="46"/>
      <c r="L3895" s="46"/>
      <c r="M3895" s="47"/>
      <c r="N3895" s="47"/>
      <c r="O3895" s="47"/>
      <c r="P3895" s="47"/>
      <c r="Q3895" s="47"/>
      <c r="R3895" s="47"/>
      <c r="S3895" s="46">
        <f t="shared" si="2356"/>
        <v>0</v>
      </c>
      <c r="T3895" s="110"/>
    </row>
    <row r="3896" spans="1:20">
      <c r="A3896" s="57"/>
      <c r="B3896" s="57"/>
      <c r="C3896" s="57"/>
      <c r="D3896" s="57"/>
      <c r="E3896" s="57"/>
      <c r="F3896" s="45" t="s">
        <v>24</v>
      </c>
      <c r="G3896" s="46"/>
      <c r="H3896" s="46"/>
      <c r="I3896" s="46"/>
      <c r="J3896" s="46"/>
      <c r="K3896" s="46"/>
      <c r="L3896" s="46"/>
      <c r="M3896" s="47"/>
      <c r="N3896" s="47"/>
      <c r="O3896" s="47"/>
      <c r="P3896" s="47"/>
      <c r="Q3896" s="47"/>
      <c r="R3896" s="47"/>
      <c r="S3896" s="46">
        <f t="shared" si="2356"/>
        <v>0</v>
      </c>
      <c r="T3896" s="110"/>
    </row>
    <row r="3897" spans="1:20">
      <c r="A3897" s="58"/>
      <c r="B3897" s="58"/>
      <c r="C3897" s="58"/>
      <c r="D3897" s="58"/>
      <c r="E3897" s="58"/>
      <c r="F3897" s="45" t="s">
        <v>14</v>
      </c>
      <c r="G3897" s="48">
        <f t="shared" ref="G3897:R3897" si="2387">G3894+G3895+G3896</f>
        <v>0</v>
      </c>
      <c r="H3897" s="48">
        <f t="shared" si="2387"/>
        <v>0</v>
      </c>
      <c r="I3897" s="48">
        <f t="shared" si="2387"/>
        <v>0</v>
      </c>
      <c r="J3897" s="48">
        <f t="shared" si="2387"/>
        <v>0</v>
      </c>
      <c r="K3897" s="48">
        <f t="shared" si="2387"/>
        <v>0</v>
      </c>
      <c r="L3897" s="48">
        <f t="shared" si="2387"/>
        <v>0</v>
      </c>
      <c r="M3897" s="48">
        <f t="shared" si="2387"/>
        <v>0</v>
      </c>
      <c r="N3897" s="48">
        <f t="shared" si="2387"/>
        <v>0</v>
      </c>
      <c r="O3897" s="48">
        <f t="shared" si="2387"/>
        <v>0</v>
      </c>
      <c r="P3897" s="48">
        <f t="shared" si="2387"/>
        <v>0</v>
      </c>
      <c r="Q3897" s="48">
        <f t="shared" si="2387"/>
        <v>0</v>
      </c>
      <c r="R3897" s="48">
        <f t="shared" si="2387"/>
        <v>0</v>
      </c>
      <c r="S3897" s="48">
        <f t="shared" si="2356"/>
        <v>0</v>
      </c>
      <c r="T3897" s="111"/>
    </row>
    <row r="3898" spans="1:20">
      <c r="A3898" s="56">
        <f t="shared" ref="A3898" si="2388">A3894+1</f>
        <v>158</v>
      </c>
      <c r="B3898" s="56"/>
      <c r="C3898" s="56"/>
      <c r="D3898" s="56"/>
      <c r="E3898" s="56"/>
      <c r="F3898" s="45" t="s">
        <v>17</v>
      </c>
      <c r="G3898" s="46"/>
      <c r="H3898" s="46"/>
      <c r="I3898" s="46"/>
      <c r="J3898" s="46"/>
      <c r="K3898" s="46"/>
      <c r="L3898" s="46"/>
      <c r="M3898" s="47"/>
      <c r="N3898" s="47"/>
      <c r="O3898" s="47"/>
      <c r="P3898" s="47"/>
      <c r="Q3898" s="47"/>
      <c r="R3898" s="47"/>
      <c r="S3898" s="46">
        <f t="shared" si="2356"/>
        <v>0</v>
      </c>
      <c r="T3898" s="109"/>
    </row>
    <row r="3899" spans="1:20">
      <c r="A3899" s="57"/>
      <c r="B3899" s="57"/>
      <c r="C3899" s="57"/>
      <c r="D3899" s="57"/>
      <c r="E3899" s="57"/>
      <c r="F3899" s="45" t="s">
        <v>16</v>
      </c>
      <c r="G3899" s="46"/>
      <c r="H3899" s="46"/>
      <c r="I3899" s="46"/>
      <c r="J3899" s="46"/>
      <c r="K3899" s="46"/>
      <c r="L3899" s="46"/>
      <c r="M3899" s="47"/>
      <c r="N3899" s="47"/>
      <c r="O3899" s="47"/>
      <c r="P3899" s="47"/>
      <c r="Q3899" s="47"/>
      <c r="R3899" s="47"/>
      <c r="S3899" s="46">
        <f t="shared" ref="S3899:S3962" si="2389">SUM(G3899:R3899)</f>
        <v>0</v>
      </c>
      <c r="T3899" s="110"/>
    </row>
    <row r="3900" spans="1:20">
      <c r="A3900" s="57"/>
      <c r="B3900" s="57"/>
      <c r="C3900" s="57"/>
      <c r="D3900" s="57"/>
      <c r="E3900" s="57"/>
      <c r="F3900" s="45" t="s">
        <v>24</v>
      </c>
      <c r="G3900" s="46"/>
      <c r="H3900" s="46"/>
      <c r="I3900" s="46"/>
      <c r="J3900" s="46"/>
      <c r="K3900" s="46"/>
      <c r="L3900" s="46"/>
      <c r="M3900" s="47"/>
      <c r="N3900" s="47"/>
      <c r="O3900" s="47"/>
      <c r="P3900" s="47"/>
      <c r="Q3900" s="47"/>
      <c r="R3900" s="47"/>
      <c r="S3900" s="46">
        <f t="shared" si="2389"/>
        <v>0</v>
      </c>
      <c r="T3900" s="110"/>
    </row>
    <row r="3901" spans="1:20">
      <c r="A3901" s="58"/>
      <c r="B3901" s="58"/>
      <c r="C3901" s="58"/>
      <c r="D3901" s="58"/>
      <c r="E3901" s="58"/>
      <c r="F3901" s="45" t="s">
        <v>14</v>
      </c>
      <c r="G3901" s="48">
        <f t="shared" ref="G3901:R3901" si="2390">G3898+G3899+G3900</f>
        <v>0</v>
      </c>
      <c r="H3901" s="48">
        <f t="shared" si="2390"/>
        <v>0</v>
      </c>
      <c r="I3901" s="48">
        <f t="shared" si="2390"/>
        <v>0</v>
      </c>
      <c r="J3901" s="48">
        <f t="shared" si="2390"/>
        <v>0</v>
      </c>
      <c r="K3901" s="48">
        <f t="shared" si="2390"/>
        <v>0</v>
      </c>
      <c r="L3901" s="48">
        <f t="shared" si="2390"/>
        <v>0</v>
      </c>
      <c r="M3901" s="48">
        <f t="shared" si="2390"/>
        <v>0</v>
      </c>
      <c r="N3901" s="48">
        <f t="shared" si="2390"/>
        <v>0</v>
      </c>
      <c r="O3901" s="48">
        <f t="shared" si="2390"/>
        <v>0</v>
      </c>
      <c r="P3901" s="48">
        <f t="shared" si="2390"/>
        <v>0</v>
      </c>
      <c r="Q3901" s="48">
        <f t="shared" si="2390"/>
        <v>0</v>
      </c>
      <c r="R3901" s="48">
        <f t="shared" si="2390"/>
        <v>0</v>
      </c>
      <c r="S3901" s="48">
        <f t="shared" si="2389"/>
        <v>0</v>
      </c>
      <c r="T3901" s="111"/>
    </row>
    <row r="3902" spans="1:20">
      <c r="A3902" s="56">
        <f t="shared" ref="A3902" si="2391">A3898+1</f>
        <v>159</v>
      </c>
      <c r="B3902" s="56"/>
      <c r="C3902" s="56"/>
      <c r="D3902" s="56"/>
      <c r="E3902" s="56"/>
      <c r="F3902" s="45" t="s">
        <v>17</v>
      </c>
      <c r="G3902" s="46"/>
      <c r="H3902" s="46"/>
      <c r="I3902" s="46"/>
      <c r="J3902" s="46"/>
      <c r="K3902" s="46"/>
      <c r="L3902" s="46"/>
      <c r="M3902" s="47"/>
      <c r="N3902" s="47"/>
      <c r="O3902" s="47"/>
      <c r="P3902" s="47"/>
      <c r="Q3902" s="47"/>
      <c r="R3902" s="47"/>
      <c r="S3902" s="46">
        <f t="shared" si="2389"/>
        <v>0</v>
      </c>
      <c r="T3902" s="109"/>
    </row>
    <row r="3903" spans="1:20">
      <c r="A3903" s="57"/>
      <c r="B3903" s="57"/>
      <c r="C3903" s="57"/>
      <c r="D3903" s="57"/>
      <c r="E3903" s="57"/>
      <c r="F3903" s="45" t="s">
        <v>16</v>
      </c>
      <c r="G3903" s="46"/>
      <c r="H3903" s="46"/>
      <c r="I3903" s="46"/>
      <c r="J3903" s="46"/>
      <c r="K3903" s="46"/>
      <c r="L3903" s="46"/>
      <c r="M3903" s="47"/>
      <c r="N3903" s="47"/>
      <c r="O3903" s="47"/>
      <c r="P3903" s="47"/>
      <c r="Q3903" s="47"/>
      <c r="R3903" s="47"/>
      <c r="S3903" s="46">
        <f t="shared" si="2389"/>
        <v>0</v>
      </c>
      <c r="T3903" s="110"/>
    </row>
    <row r="3904" spans="1:20">
      <c r="A3904" s="57"/>
      <c r="B3904" s="57"/>
      <c r="C3904" s="57"/>
      <c r="D3904" s="57"/>
      <c r="E3904" s="57"/>
      <c r="F3904" s="45" t="s">
        <v>24</v>
      </c>
      <c r="G3904" s="46"/>
      <c r="H3904" s="46"/>
      <c r="I3904" s="46"/>
      <c r="J3904" s="46"/>
      <c r="K3904" s="46"/>
      <c r="L3904" s="46"/>
      <c r="M3904" s="47"/>
      <c r="N3904" s="47"/>
      <c r="O3904" s="47"/>
      <c r="P3904" s="47"/>
      <c r="Q3904" s="47"/>
      <c r="R3904" s="47"/>
      <c r="S3904" s="46">
        <f t="shared" si="2389"/>
        <v>0</v>
      </c>
      <c r="T3904" s="110"/>
    </row>
    <row r="3905" spans="1:20">
      <c r="A3905" s="58"/>
      <c r="B3905" s="58"/>
      <c r="C3905" s="58"/>
      <c r="D3905" s="58"/>
      <c r="E3905" s="58"/>
      <c r="F3905" s="45" t="s">
        <v>14</v>
      </c>
      <c r="G3905" s="48">
        <f t="shared" ref="G3905:R3905" si="2392">G3902+G3903+G3904</f>
        <v>0</v>
      </c>
      <c r="H3905" s="48">
        <f t="shared" si="2392"/>
        <v>0</v>
      </c>
      <c r="I3905" s="48">
        <f t="shared" si="2392"/>
        <v>0</v>
      </c>
      <c r="J3905" s="48">
        <f t="shared" si="2392"/>
        <v>0</v>
      </c>
      <c r="K3905" s="48">
        <f t="shared" si="2392"/>
        <v>0</v>
      </c>
      <c r="L3905" s="48">
        <f t="shared" si="2392"/>
        <v>0</v>
      </c>
      <c r="M3905" s="48">
        <f t="shared" si="2392"/>
        <v>0</v>
      </c>
      <c r="N3905" s="48">
        <f t="shared" si="2392"/>
        <v>0</v>
      </c>
      <c r="O3905" s="48">
        <f t="shared" si="2392"/>
        <v>0</v>
      </c>
      <c r="P3905" s="48">
        <f t="shared" si="2392"/>
        <v>0</v>
      </c>
      <c r="Q3905" s="48">
        <f t="shared" si="2392"/>
        <v>0</v>
      </c>
      <c r="R3905" s="48">
        <f t="shared" si="2392"/>
        <v>0</v>
      </c>
      <c r="S3905" s="48">
        <f t="shared" si="2389"/>
        <v>0</v>
      </c>
      <c r="T3905" s="111"/>
    </row>
    <row r="3906" spans="1:20">
      <c r="A3906" s="56">
        <f t="shared" ref="A3906" si="2393">A3902+1</f>
        <v>160</v>
      </c>
      <c r="B3906" s="56"/>
      <c r="C3906" s="56"/>
      <c r="D3906" s="56"/>
      <c r="E3906" s="56"/>
      <c r="F3906" s="45" t="s">
        <v>17</v>
      </c>
      <c r="G3906" s="46"/>
      <c r="H3906" s="46"/>
      <c r="I3906" s="46"/>
      <c r="J3906" s="46"/>
      <c r="K3906" s="46"/>
      <c r="L3906" s="46"/>
      <c r="M3906" s="47"/>
      <c r="N3906" s="47"/>
      <c r="O3906" s="47"/>
      <c r="P3906" s="47"/>
      <c r="Q3906" s="47"/>
      <c r="R3906" s="47"/>
      <c r="S3906" s="46">
        <f t="shared" si="2389"/>
        <v>0</v>
      </c>
      <c r="T3906" s="109"/>
    </row>
    <row r="3907" spans="1:20">
      <c r="A3907" s="57"/>
      <c r="B3907" s="57"/>
      <c r="C3907" s="57"/>
      <c r="D3907" s="57"/>
      <c r="E3907" s="57"/>
      <c r="F3907" s="45" t="s">
        <v>16</v>
      </c>
      <c r="G3907" s="46"/>
      <c r="H3907" s="46"/>
      <c r="I3907" s="46"/>
      <c r="J3907" s="46"/>
      <c r="K3907" s="46"/>
      <c r="L3907" s="46"/>
      <c r="M3907" s="47"/>
      <c r="N3907" s="47"/>
      <c r="O3907" s="47"/>
      <c r="P3907" s="47"/>
      <c r="Q3907" s="47"/>
      <c r="R3907" s="47"/>
      <c r="S3907" s="46">
        <f t="shared" si="2389"/>
        <v>0</v>
      </c>
      <c r="T3907" s="110"/>
    </row>
    <row r="3908" spans="1:20">
      <c r="A3908" s="57"/>
      <c r="B3908" s="57"/>
      <c r="C3908" s="57"/>
      <c r="D3908" s="57"/>
      <c r="E3908" s="57"/>
      <c r="F3908" s="45" t="s">
        <v>24</v>
      </c>
      <c r="G3908" s="46"/>
      <c r="H3908" s="46"/>
      <c r="I3908" s="46"/>
      <c r="J3908" s="46"/>
      <c r="K3908" s="46"/>
      <c r="L3908" s="46"/>
      <c r="M3908" s="47"/>
      <c r="N3908" s="47"/>
      <c r="O3908" s="47"/>
      <c r="P3908" s="47"/>
      <c r="Q3908" s="47"/>
      <c r="R3908" s="47"/>
      <c r="S3908" s="46">
        <f t="shared" si="2389"/>
        <v>0</v>
      </c>
      <c r="T3908" s="110"/>
    </row>
    <row r="3909" spans="1:20">
      <c r="A3909" s="58"/>
      <c r="B3909" s="58"/>
      <c r="C3909" s="58"/>
      <c r="D3909" s="58"/>
      <c r="E3909" s="58"/>
      <c r="F3909" s="45" t="s">
        <v>14</v>
      </c>
      <c r="G3909" s="48">
        <f t="shared" ref="G3909:R3909" si="2394">G3906+G3907+G3908</f>
        <v>0</v>
      </c>
      <c r="H3909" s="48">
        <f t="shared" si="2394"/>
        <v>0</v>
      </c>
      <c r="I3909" s="48">
        <f t="shared" si="2394"/>
        <v>0</v>
      </c>
      <c r="J3909" s="48">
        <f t="shared" si="2394"/>
        <v>0</v>
      </c>
      <c r="K3909" s="48">
        <f t="shared" si="2394"/>
        <v>0</v>
      </c>
      <c r="L3909" s="48">
        <f t="shared" si="2394"/>
        <v>0</v>
      </c>
      <c r="M3909" s="48">
        <f t="shared" si="2394"/>
        <v>0</v>
      </c>
      <c r="N3909" s="48">
        <f t="shared" si="2394"/>
        <v>0</v>
      </c>
      <c r="O3909" s="48">
        <f t="shared" si="2394"/>
        <v>0</v>
      </c>
      <c r="P3909" s="48">
        <f t="shared" si="2394"/>
        <v>0</v>
      </c>
      <c r="Q3909" s="48">
        <f t="shared" si="2394"/>
        <v>0</v>
      </c>
      <c r="R3909" s="48">
        <f t="shared" si="2394"/>
        <v>0</v>
      </c>
      <c r="S3909" s="48">
        <f t="shared" si="2389"/>
        <v>0</v>
      </c>
      <c r="T3909" s="111"/>
    </row>
    <row r="3910" spans="1:20">
      <c r="A3910" s="56">
        <f t="shared" ref="A3910" si="2395">A3906+1</f>
        <v>161</v>
      </c>
      <c r="B3910" s="56"/>
      <c r="C3910" s="56"/>
      <c r="D3910" s="56"/>
      <c r="E3910" s="56"/>
      <c r="F3910" s="45" t="s">
        <v>17</v>
      </c>
      <c r="G3910" s="46"/>
      <c r="H3910" s="46"/>
      <c r="I3910" s="46"/>
      <c r="J3910" s="46"/>
      <c r="K3910" s="46"/>
      <c r="L3910" s="46"/>
      <c r="M3910" s="47"/>
      <c r="N3910" s="47"/>
      <c r="O3910" s="47"/>
      <c r="P3910" s="47"/>
      <c r="Q3910" s="47"/>
      <c r="R3910" s="47"/>
      <c r="S3910" s="46">
        <f t="shared" si="2389"/>
        <v>0</v>
      </c>
      <c r="T3910" s="109"/>
    </row>
    <row r="3911" spans="1:20">
      <c r="A3911" s="57"/>
      <c r="B3911" s="57"/>
      <c r="C3911" s="57"/>
      <c r="D3911" s="57"/>
      <c r="E3911" s="57"/>
      <c r="F3911" s="45" t="s">
        <v>16</v>
      </c>
      <c r="G3911" s="46"/>
      <c r="H3911" s="46"/>
      <c r="I3911" s="46"/>
      <c r="J3911" s="46"/>
      <c r="K3911" s="46"/>
      <c r="L3911" s="46"/>
      <c r="M3911" s="47"/>
      <c r="N3911" s="47"/>
      <c r="O3911" s="47"/>
      <c r="P3911" s="47"/>
      <c r="Q3911" s="47"/>
      <c r="R3911" s="47"/>
      <c r="S3911" s="46">
        <f t="shared" si="2389"/>
        <v>0</v>
      </c>
      <c r="T3911" s="110"/>
    </row>
    <row r="3912" spans="1:20">
      <c r="A3912" s="57"/>
      <c r="B3912" s="57"/>
      <c r="C3912" s="57"/>
      <c r="D3912" s="57"/>
      <c r="E3912" s="57"/>
      <c r="F3912" s="45" t="s">
        <v>24</v>
      </c>
      <c r="G3912" s="46"/>
      <c r="H3912" s="46"/>
      <c r="I3912" s="46"/>
      <c r="J3912" s="46"/>
      <c r="K3912" s="46"/>
      <c r="L3912" s="46"/>
      <c r="M3912" s="47"/>
      <c r="N3912" s="47"/>
      <c r="O3912" s="47"/>
      <c r="P3912" s="47"/>
      <c r="Q3912" s="47"/>
      <c r="R3912" s="47"/>
      <c r="S3912" s="46">
        <f t="shared" si="2389"/>
        <v>0</v>
      </c>
      <c r="T3912" s="110"/>
    </row>
    <row r="3913" spans="1:20">
      <c r="A3913" s="58"/>
      <c r="B3913" s="58"/>
      <c r="C3913" s="58"/>
      <c r="D3913" s="58"/>
      <c r="E3913" s="58"/>
      <c r="F3913" s="45" t="s">
        <v>14</v>
      </c>
      <c r="G3913" s="48">
        <f t="shared" ref="G3913:R3913" si="2396">G3910+G3911+G3912</f>
        <v>0</v>
      </c>
      <c r="H3913" s="48">
        <f t="shared" si="2396"/>
        <v>0</v>
      </c>
      <c r="I3913" s="48">
        <f t="shared" si="2396"/>
        <v>0</v>
      </c>
      <c r="J3913" s="48">
        <f t="shared" si="2396"/>
        <v>0</v>
      </c>
      <c r="K3913" s="48">
        <f t="shared" si="2396"/>
        <v>0</v>
      </c>
      <c r="L3913" s="48">
        <f t="shared" si="2396"/>
        <v>0</v>
      </c>
      <c r="M3913" s="48">
        <f t="shared" si="2396"/>
        <v>0</v>
      </c>
      <c r="N3913" s="48">
        <f t="shared" si="2396"/>
        <v>0</v>
      </c>
      <c r="O3913" s="48">
        <f t="shared" si="2396"/>
        <v>0</v>
      </c>
      <c r="P3913" s="48">
        <f t="shared" si="2396"/>
        <v>0</v>
      </c>
      <c r="Q3913" s="48">
        <f t="shared" si="2396"/>
        <v>0</v>
      </c>
      <c r="R3913" s="48">
        <f t="shared" si="2396"/>
        <v>0</v>
      </c>
      <c r="S3913" s="48">
        <f t="shared" si="2389"/>
        <v>0</v>
      </c>
      <c r="T3913" s="111"/>
    </row>
    <row r="3914" spans="1:20">
      <c r="A3914" s="56">
        <f t="shared" ref="A3914" si="2397">A3910+1</f>
        <v>162</v>
      </c>
      <c r="B3914" s="56"/>
      <c r="C3914" s="56"/>
      <c r="D3914" s="56"/>
      <c r="E3914" s="56"/>
      <c r="F3914" s="45" t="s">
        <v>17</v>
      </c>
      <c r="G3914" s="46"/>
      <c r="H3914" s="46"/>
      <c r="I3914" s="46"/>
      <c r="J3914" s="46"/>
      <c r="K3914" s="46"/>
      <c r="L3914" s="46"/>
      <c r="M3914" s="47"/>
      <c r="N3914" s="47"/>
      <c r="O3914" s="47"/>
      <c r="P3914" s="47"/>
      <c r="Q3914" s="47"/>
      <c r="R3914" s="47"/>
      <c r="S3914" s="46">
        <f t="shared" si="2389"/>
        <v>0</v>
      </c>
      <c r="T3914" s="109"/>
    </row>
    <row r="3915" spans="1:20">
      <c r="A3915" s="57"/>
      <c r="B3915" s="57"/>
      <c r="C3915" s="57"/>
      <c r="D3915" s="57"/>
      <c r="E3915" s="57"/>
      <c r="F3915" s="45" t="s">
        <v>16</v>
      </c>
      <c r="G3915" s="46"/>
      <c r="H3915" s="46"/>
      <c r="I3915" s="46"/>
      <c r="J3915" s="46"/>
      <c r="K3915" s="46"/>
      <c r="L3915" s="46"/>
      <c r="M3915" s="47"/>
      <c r="N3915" s="47"/>
      <c r="O3915" s="47"/>
      <c r="P3915" s="47"/>
      <c r="Q3915" s="47"/>
      <c r="R3915" s="47"/>
      <c r="S3915" s="46">
        <f t="shared" si="2389"/>
        <v>0</v>
      </c>
      <c r="T3915" s="110"/>
    </row>
    <row r="3916" spans="1:20">
      <c r="A3916" s="57"/>
      <c r="B3916" s="57"/>
      <c r="C3916" s="57"/>
      <c r="D3916" s="57"/>
      <c r="E3916" s="57"/>
      <c r="F3916" s="45" t="s">
        <v>24</v>
      </c>
      <c r="G3916" s="46"/>
      <c r="H3916" s="46"/>
      <c r="I3916" s="46"/>
      <c r="J3916" s="46"/>
      <c r="K3916" s="46"/>
      <c r="L3916" s="46"/>
      <c r="M3916" s="47"/>
      <c r="N3916" s="47"/>
      <c r="O3916" s="47"/>
      <c r="P3916" s="47"/>
      <c r="Q3916" s="47"/>
      <c r="R3916" s="47"/>
      <c r="S3916" s="46">
        <f t="shared" si="2389"/>
        <v>0</v>
      </c>
      <c r="T3916" s="110"/>
    </row>
    <row r="3917" spans="1:20">
      <c r="A3917" s="58"/>
      <c r="B3917" s="58"/>
      <c r="C3917" s="58"/>
      <c r="D3917" s="58"/>
      <c r="E3917" s="58"/>
      <c r="F3917" s="45" t="s">
        <v>14</v>
      </c>
      <c r="G3917" s="48">
        <f t="shared" ref="G3917:R3917" si="2398">G3914+G3915+G3916</f>
        <v>0</v>
      </c>
      <c r="H3917" s="48">
        <f t="shared" si="2398"/>
        <v>0</v>
      </c>
      <c r="I3917" s="48">
        <f t="shared" si="2398"/>
        <v>0</v>
      </c>
      <c r="J3917" s="48">
        <f t="shared" si="2398"/>
        <v>0</v>
      </c>
      <c r="K3917" s="48">
        <f t="shared" si="2398"/>
        <v>0</v>
      </c>
      <c r="L3917" s="48">
        <f t="shared" si="2398"/>
        <v>0</v>
      </c>
      <c r="M3917" s="48">
        <f t="shared" si="2398"/>
        <v>0</v>
      </c>
      <c r="N3917" s="48">
        <f t="shared" si="2398"/>
        <v>0</v>
      </c>
      <c r="O3917" s="48">
        <f t="shared" si="2398"/>
        <v>0</v>
      </c>
      <c r="P3917" s="48">
        <f t="shared" si="2398"/>
        <v>0</v>
      </c>
      <c r="Q3917" s="48">
        <f t="shared" si="2398"/>
        <v>0</v>
      </c>
      <c r="R3917" s="48">
        <f t="shared" si="2398"/>
        <v>0</v>
      </c>
      <c r="S3917" s="48">
        <f t="shared" si="2389"/>
        <v>0</v>
      </c>
      <c r="T3917" s="111"/>
    </row>
    <row r="3918" spans="1:20">
      <c r="A3918" s="56">
        <f t="shared" ref="A3918" si="2399">A3914+1</f>
        <v>163</v>
      </c>
      <c r="B3918" s="56"/>
      <c r="C3918" s="56"/>
      <c r="D3918" s="56"/>
      <c r="E3918" s="56"/>
      <c r="F3918" s="45" t="s">
        <v>17</v>
      </c>
      <c r="G3918" s="46"/>
      <c r="H3918" s="46"/>
      <c r="I3918" s="46"/>
      <c r="J3918" s="46"/>
      <c r="K3918" s="46"/>
      <c r="L3918" s="46"/>
      <c r="M3918" s="47"/>
      <c r="N3918" s="47"/>
      <c r="O3918" s="47"/>
      <c r="P3918" s="47"/>
      <c r="Q3918" s="47"/>
      <c r="R3918" s="47"/>
      <c r="S3918" s="46">
        <f t="shared" si="2389"/>
        <v>0</v>
      </c>
      <c r="T3918" s="109"/>
    </row>
    <row r="3919" spans="1:20">
      <c r="A3919" s="57"/>
      <c r="B3919" s="57"/>
      <c r="C3919" s="57"/>
      <c r="D3919" s="57"/>
      <c r="E3919" s="57"/>
      <c r="F3919" s="45" t="s">
        <v>16</v>
      </c>
      <c r="G3919" s="46"/>
      <c r="H3919" s="46"/>
      <c r="I3919" s="46"/>
      <c r="J3919" s="46"/>
      <c r="K3919" s="46"/>
      <c r="L3919" s="46"/>
      <c r="M3919" s="47"/>
      <c r="N3919" s="47"/>
      <c r="O3919" s="47"/>
      <c r="P3919" s="47"/>
      <c r="Q3919" s="47"/>
      <c r="R3919" s="47"/>
      <c r="S3919" s="46">
        <f t="shared" si="2389"/>
        <v>0</v>
      </c>
      <c r="T3919" s="110"/>
    </row>
    <row r="3920" spans="1:20">
      <c r="A3920" s="57"/>
      <c r="B3920" s="57"/>
      <c r="C3920" s="57"/>
      <c r="D3920" s="57"/>
      <c r="E3920" s="57"/>
      <c r="F3920" s="45" t="s">
        <v>24</v>
      </c>
      <c r="G3920" s="46"/>
      <c r="H3920" s="46"/>
      <c r="I3920" s="46"/>
      <c r="J3920" s="46"/>
      <c r="K3920" s="46"/>
      <c r="L3920" s="46"/>
      <c r="M3920" s="47"/>
      <c r="N3920" s="47"/>
      <c r="O3920" s="47"/>
      <c r="P3920" s="47"/>
      <c r="Q3920" s="47"/>
      <c r="R3920" s="47"/>
      <c r="S3920" s="46">
        <f t="shared" si="2389"/>
        <v>0</v>
      </c>
      <c r="T3920" s="110"/>
    </row>
    <row r="3921" spans="1:20">
      <c r="A3921" s="58"/>
      <c r="B3921" s="58"/>
      <c r="C3921" s="58"/>
      <c r="D3921" s="58"/>
      <c r="E3921" s="58"/>
      <c r="F3921" s="45" t="s">
        <v>14</v>
      </c>
      <c r="G3921" s="48">
        <f t="shared" ref="G3921:R3921" si="2400">G3918+G3919+G3920</f>
        <v>0</v>
      </c>
      <c r="H3921" s="48">
        <f t="shared" si="2400"/>
        <v>0</v>
      </c>
      <c r="I3921" s="48">
        <f t="shared" si="2400"/>
        <v>0</v>
      </c>
      <c r="J3921" s="48">
        <f t="shared" si="2400"/>
        <v>0</v>
      </c>
      <c r="K3921" s="48">
        <f t="shared" si="2400"/>
        <v>0</v>
      </c>
      <c r="L3921" s="48">
        <f t="shared" si="2400"/>
        <v>0</v>
      </c>
      <c r="M3921" s="48">
        <f t="shared" si="2400"/>
        <v>0</v>
      </c>
      <c r="N3921" s="48">
        <f t="shared" si="2400"/>
        <v>0</v>
      </c>
      <c r="O3921" s="48">
        <f t="shared" si="2400"/>
        <v>0</v>
      </c>
      <c r="P3921" s="48">
        <f t="shared" si="2400"/>
        <v>0</v>
      </c>
      <c r="Q3921" s="48">
        <f t="shared" si="2400"/>
        <v>0</v>
      </c>
      <c r="R3921" s="48">
        <f t="shared" si="2400"/>
        <v>0</v>
      </c>
      <c r="S3921" s="48">
        <f t="shared" si="2389"/>
        <v>0</v>
      </c>
      <c r="T3921" s="111"/>
    </row>
    <row r="3922" spans="1:20">
      <c r="A3922" s="56">
        <f t="shared" ref="A3922" si="2401">A3918+1</f>
        <v>164</v>
      </c>
      <c r="B3922" s="56"/>
      <c r="C3922" s="56"/>
      <c r="D3922" s="56"/>
      <c r="E3922" s="56"/>
      <c r="F3922" s="45" t="s">
        <v>17</v>
      </c>
      <c r="G3922" s="46"/>
      <c r="H3922" s="46"/>
      <c r="I3922" s="46"/>
      <c r="J3922" s="46"/>
      <c r="K3922" s="46"/>
      <c r="L3922" s="46"/>
      <c r="M3922" s="47"/>
      <c r="N3922" s="47"/>
      <c r="O3922" s="47"/>
      <c r="P3922" s="47"/>
      <c r="Q3922" s="47"/>
      <c r="R3922" s="47"/>
      <c r="S3922" s="46">
        <f t="shared" si="2389"/>
        <v>0</v>
      </c>
      <c r="T3922" s="109"/>
    </row>
    <row r="3923" spans="1:20">
      <c r="A3923" s="57"/>
      <c r="B3923" s="57"/>
      <c r="C3923" s="57"/>
      <c r="D3923" s="57"/>
      <c r="E3923" s="57"/>
      <c r="F3923" s="45" t="s">
        <v>16</v>
      </c>
      <c r="G3923" s="46"/>
      <c r="H3923" s="46"/>
      <c r="I3923" s="46"/>
      <c r="J3923" s="46"/>
      <c r="K3923" s="46"/>
      <c r="L3923" s="46"/>
      <c r="M3923" s="47"/>
      <c r="N3923" s="47"/>
      <c r="O3923" s="47"/>
      <c r="P3923" s="47"/>
      <c r="Q3923" s="47"/>
      <c r="R3923" s="47"/>
      <c r="S3923" s="46">
        <f t="shared" si="2389"/>
        <v>0</v>
      </c>
      <c r="T3923" s="110"/>
    </row>
    <row r="3924" spans="1:20">
      <c r="A3924" s="57"/>
      <c r="B3924" s="57"/>
      <c r="C3924" s="57"/>
      <c r="D3924" s="57"/>
      <c r="E3924" s="57"/>
      <c r="F3924" s="45" t="s">
        <v>24</v>
      </c>
      <c r="G3924" s="46"/>
      <c r="H3924" s="46"/>
      <c r="I3924" s="46"/>
      <c r="J3924" s="46"/>
      <c r="K3924" s="46"/>
      <c r="L3924" s="46"/>
      <c r="M3924" s="47"/>
      <c r="N3924" s="47"/>
      <c r="O3924" s="47"/>
      <c r="P3924" s="47"/>
      <c r="Q3924" s="47"/>
      <c r="R3924" s="47"/>
      <c r="S3924" s="46">
        <f t="shared" si="2389"/>
        <v>0</v>
      </c>
      <c r="T3924" s="110"/>
    </row>
    <row r="3925" spans="1:20">
      <c r="A3925" s="58"/>
      <c r="B3925" s="58"/>
      <c r="C3925" s="58"/>
      <c r="D3925" s="58"/>
      <c r="E3925" s="58"/>
      <c r="F3925" s="45" t="s">
        <v>14</v>
      </c>
      <c r="G3925" s="48">
        <f t="shared" ref="G3925:R3925" si="2402">G3922+G3923+G3924</f>
        <v>0</v>
      </c>
      <c r="H3925" s="48">
        <f t="shared" si="2402"/>
        <v>0</v>
      </c>
      <c r="I3925" s="48">
        <f t="shared" si="2402"/>
        <v>0</v>
      </c>
      <c r="J3925" s="48">
        <f t="shared" si="2402"/>
        <v>0</v>
      </c>
      <c r="K3925" s="48">
        <f t="shared" si="2402"/>
        <v>0</v>
      </c>
      <c r="L3925" s="48">
        <f t="shared" si="2402"/>
        <v>0</v>
      </c>
      <c r="M3925" s="48">
        <f t="shared" si="2402"/>
        <v>0</v>
      </c>
      <c r="N3925" s="48">
        <f t="shared" si="2402"/>
        <v>0</v>
      </c>
      <c r="O3925" s="48">
        <f t="shared" si="2402"/>
        <v>0</v>
      </c>
      <c r="P3925" s="48">
        <f t="shared" si="2402"/>
        <v>0</v>
      </c>
      <c r="Q3925" s="48">
        <f t="shared" si="2402"/>
        <v>0</v>
      </c>
      <c r="R3925" s="48">
        <f t="shared" si="2402"/>
        <v>0</v>
      </c>
      <c r="S3925" s="48">
        <f t="shared" si="2389"/>
        <v>0</v>
      </c>
      <c r="T3925" s="111"/>
    </row>
    <row r="3926" spans="1:20">
      <c r="A3926" s="56">
        <f t="shared" ref="A3926" si="2403">A3922+1</f>
        <v>165</v>
      </c>
      <c r="B3926" s="56"/>
      <c r="C3926" s="56"/>
      <c r="D3926" s="56"/>
      <c r="E3926" s="56"/>
      <c r="F3926" s="45" t="s">
        <v>17</v>
      </c>
      <c r="G3926" s="46"/>
      <c r="H3926" s="46"/>
      <c r="I3926" s="46"/>
      <c r="J3926" s="46"/>
      <c r="K3926" s="46"/>
      <c r="L3926" s="46"/>
      <c r="M3926" s="47"/>
      <c r="N3926" s="47"/>
      <c r="O3926" s="47"/>
      <c r="P3926" s="47"/>
      <c r="Q3926" s="47"/>
      <c r="R3926" s="47"/>
      <c r="S3926" s="46">
        <f t="shared" si="2389"/>
        <v>0</v>
      </c>
      <c r="T3926" s="109"/>
    </row>
    <row r="3927" spans="1:20">
      <c r="A3927" s="57"/>
      <c r="B3927" s="57"/>
      <c r="C3927" s="57"/>
      <c r="D3927" s="57"/>
      <c r="E3927" s="57"/>
      <c r="F3927" s="45" t="s">
        <v>16</v>
      </c>
      <c r="G3927" s="46"/>
      <c r="H3927" s="46"/>
      <c r="I3927" s="46"/>
      <c r="J3927" s="46"/>
      <c r="K3927" s="46"/>
      <c r="L3927" s="46"/>
      <c r="M3927" s="47"/>
      <c r="N3927" s="47"/>
      <c r="O3927" s="47"/>
      <c r="P3927" s="47"/>
      <c r="Q3927" s="47"/>
      <c r="R3927" s="47"/>
      <c r="S3927" s="46">
        <f t="shared" si="2389"/>
        <v>0</v>
      </c>
      <c r="T3927" s="110"/>
    </row>
    <row r="3928" spans="1:20">
      <c r="A3928" s="57"/>
      <c r="B3928" s="57"/>
      <c r="C3928" s="57"/>
      <c r="D3928" s="57"/>
      <c r="E3928" s="57"/>
      <c r="F3928" s="45" t="s">
        <v>24</v>
      </c>
      <c r="G3928" s="46"/>
      <c r="H3928" s="46"/>
      <c r="I3928" s="46"/>
      <c r="J3928" s="46"/>
      <c r="K3928" s="46"/>
      <c r="L3928" s="46"/>
      <c r="M3928" s="47"/>
      <c r="N3928" s="47"/>
      <c r="O3928" s="47"/>
      <c r="P3928" s="47"/>
      <c r="Q3928" s="47"/>
      <c r="R3928" s="47"/>
      <c r="S3928" s="46">
        <f t="shared" si="2389"/>
        <v>0</v>
      </c>
      <c r="T3928" s="110"/>
    </row>
    <row r="3929" spans="1:20">
      <c r="A3929" s="58"/>
      <c r="B3929" s="58"/>
      <c r="C3929" s="58"/>
      <c r="D3929" s="58"/>
      <c r="E3929" s="58"/>
      <c r="F3929" s="45" t="s">
        <v>14</v>
      </c>
      <c r="G3929" s="48">
        <f t="shared" ref="G3929:R3929" si="2404">G3926+G3927+G3928</f>
        <v>0</v>
      </c>
      <c r="H3929" s="48">
        <f t="shared" si="2404"/>
        <v>0</v>
      </c>
      <c r="I3929" s="48">
        <f t="shared" si="2404"/>
        <v>0</v>
      </c>
      <c r="J3929" s="48">
        <f t="shared" si="2404"/>
        <v>0</v>
      </c>
      <c r="K3929" s="48">
        <f t="shared" si="2404"/>
        <v>0</v>
      </c>
      <c r="L3929" s="48">
        <f t="shared" si="2404"/>
        <v>0</v>
      </c>
      <c r="M3929" s="48">
        <f t="shared" si="2404"/>
        <v>0</v>
      </c>
      <c r="N3929" s="48">
        <f t="shared" si="2404"/>
        <v>0</v>
      </c>
      <c r="O3929" s="48">
        <f t="shared" si="2404"/>
        <v>0</v>
      </c>
      <c r="P3929" s="48">
        <f t="shared" si="2404"/>
        <v>0</v>
      </c>
      <c r="Q3929" s="48">
        <f t="shared" si="2404"/>
        <v>0</v>
      </c>
      <c r="R3929" s="48">
        <f t="shared" si="2404"/>
        <v>0</v>
      </c>
      <c r="S3929" s="48">
        <f t="shared" si="2389"/>
        <v>0</v>
      </c>
      <c r="T3929" s="111"/>
    </row>
    <row r="3930" spans="1:20">
      <c r="A3930" s="56">
        <f t="shared" ref="A3930" si="2405">A3926+1</f>
        <v>166</v>
      </c>
      <c r="B3930" s="56"/>
      <c r="C3930" s="56"/>
      <c r="D3930" s="56"/>
      <c r="E3930" s="56"/>
      <c r="F3930" s="45" t="s">
        <v>17</v>
      </c>
      <c r="G3930" s="46"/>
      <c r="H3930" s="46"/>
      <c r="I3930" s="46"/>
      <c r="J3930" s="46"/>
      <c r="K3930" s="46"/>
      <c r="L3930" s="46"/>
      <c r="M3930" s="47"/>
      <c r="N3930" s="47"/>
      <c r="O3930" s="47"/>
      <c r="P3930" s="47"/>
      <c r="Q3930" s="47"/>
      <c r="R3930" s="47"/>
      <c r="S3930" s="46">
        <f t="shared" si="2389"/>
        <v>0</v>
      </c>
      <c r="T3930" s="109"/>
    </row>
    <row r="3931" spans="1:20">
      <c r="A3931" s="57"/>
      <c r="B3931" s="57"/>
      <c r="C3931" s="57"/>
      <c r="D3931" s="57"/>
      <c r="E3931" s="57"/>
      <c r="F3931" s="45" t="s">
        <v>16</v>
      </c>
      <c r="G3931" s="46"/>
      <c r="H3931" s="46"/>
      <c r="I3931" s="46"/>
      <c r="J3931" s="46"/>
      <c r="K3931" s="46"/>
      <c r="L3931" s="46"/>
      <c r="M3931" s="47"/>
      <c r="N3931" s="47"/>
      <c r="O3931" s="47"/>
      <c r="P3931" s="47"/>
      <c r="Q3931" s="47"/>
      <c r="R3931" s="47"/>
      <c r="S3931" s="46">
        <f t="shared" si="2389"/>
        <v>0</v>
      </c>
      <c r="T3931" s="110"/>
    </row>
    <row r="3932" spans="1:20">
      <c r="A3932" s="57"/>
      <c r="B3932" s="57"/>
      <c r="C3932" s="57"/>
      <c r="D3932" s="57"/>
      <c r="E3932" s="57"/>
      <c r="F3932" s="45" t="s">
        <v>24</v>
      </c>
      <c r="G3932" s="46"/>
      <c r="H3932" s="46"/>
      <c r="I3932" s="46"/>
      <c r="J3932" s="46"/>
      <c r="K3932" s="46"/>
      <c r="L3932" s="46"/>
      <c r="M3932" s="47"/>
      <c r="N3932" s="47"/>
      <c r="O3932" s="47"/>
      <c r="P3932" s="47"/>
      <c r="Q3932" s="47"/>
      <c r="R3932" s="47"/>
      <c r="S3932" s="46">
        <f t="shared" si="2389"/>
        <v>0</v>
      </c>
      <c r="T3932" s="110"/>
    </row>
    <row r="3933" spans="1:20">
      <c r="A3933" s="58"/>
      <c r="B3933" s="58"/>
      <c r="C3933" s="58"/>
      <c r="D3933" s="58"/>
      <c r="E3933" s="58"/>
      <c r="F3933" s="45" t="s">
        <v>14</v>
      </c>
      <c r="G3933" s="48">
        <f t="shared" ref="G3933:R3933" si="2406">G3930+G3931+G3932</f>
        <v>0</v>
      </c>
      <c r="H3933" s="48">
        <f t="shared" si="2406"/>
        <v>0</v>
      </c>
      <c r="I3933" s="48">
        <f t="shared" si="2406"/>
        <v>0</v>
      </c>
      <c r="J3933" s="48">
        <f t="shared" si="2406"/>
        <v>0</v>
      </c>
      <c r="K3933" s="48">
        <f t="shared" si="2406"/>
        <v>0</v>
      </c>
      <c r="L3933" s="48">
        <f t="shared" si="2406"/>
        <v>0</v>
      </c>
      <c r="M3933" s="48">
        <f t="shared" si="2406"/>
        <v>0</v>
      </c>
      <c r="N3933" s="48">
        <f t="shared" si="2406"/>
        <v>0</v>
      </c>
      <c r="O3933" s="48">
        <f t="shared" si="2406"/>
        <v>0</v>
      </c>
      <c r="P3933" s="48">
        <f t="shared" si="2406"/>
        <v>0</v>
      </c>
      <c r="Q3933" s="48">
        <f t="shared" si="2406"/>
        <v>0</v>
      </c>
      <c r="R3933" s="48">
        <f t="shared" si="2406"/>
        <v>0</v>
      </c>
      <c r="S3933" s="48">
        <f t="shared" si="2389"/>
        <v>0</v>
      </c>
      <c r="T3933" s="111"/>
    </row>
    <row r="3934" spans="1:20">
      <c r="A3934" s="56">
        <f t="shared" ref="A3934" si="2407">A3930+1</f>
        <v>167</v>
      </c>
      <c r="B3934" s="56"/>
      <c r="C3934" s="56"/>
      <c r="D3934" s="56"/>
      <c r="E3934" s="56"/>
      <c r="F3934" s="45" t="s">
        <v>17</v>
      </c>
      <c r="G3934" s="46"/>
      <c r="H3934" s="46"/>
      <c r="I3934" s="46"/>
      <c r="J3934" s="46"/>
      <c r="K3934" s="46"/>
      <c r="L3934" s="46"/>
      <c r="M3934" s="47"/>
      <c r="N3934" s="47"/>
      <c r="O3934" s="47"/>
      <c r="P3934" s="47"/>
      <c r="Q3934" s="47"/>
      <c r="R3934" s="47"/>
      <c r="S3934" s="46">
        <f t="shared" si="2389"/>
        <v>0</v>
      </c>
      <c r="T3934" s="109"/>
    </row>
    <row r="3935" spans="1:20">
      <c r="A3935" s="57"/>
      <c r="B3935" s="57"/>
      <c r="C3935" s="57"/>
      <c r="D3935" s="57"/>
      <c r="E3935" s="57"/>
      <c r="F3935" s="45" t="s">
        <v>16</v>
      </c>
      <c r="G3935" s="46"/>
      <c r="H3935" s="46"/>
      <c r="I3935" s="46"/>
      <c r="J3935" s="46"/>
      <c r="K3935" s="46"/>
      <c r="L3935" s="46"/>
      <c r="M3935" s="47"/>
      <c r="N3935" s="47"/>
      <c r="O3935" s="47"/>
      <c r="P3935" s="47"/>
      <c r="Q3935" s="47"/>
      <c r="R3935" s="47"/>
      <c r="S3935" s="46">
        <f t="shared" si="2389"/>
        <v>0</v>
      </c>
      <c r="T3935" s="110"/>
    </row>
    <row r="3936" spans="1:20">
      <c r="A3936" s="57"/>
      <c r="B3936" s="57"/>
      <c r="C3936" s="57"/>
      <c r="D3936" s="57"/>
      <c r="E3936" s="57"/>
      <c r="F3936" s="45" t="s">
        <v>24</v>
      </c>
      <c r="G3936" s="46"/>
      <c r="H3936" s="46"/>
      <c r="I3936" s="46"/>
      <c r="J3936" s="46"/>
      <c r="K3936" s="46"/>
      <c r="L3936" s="46"/>
      <c r="M3936" s="47"/>
      <c r="N3936" s="47"/>
      <c r="O3936" s="47"/>
      <c r="P3936" s="47"/>
      <c r="Q3936" s="47"/>
      <c r="R3936" s="47"/>
      <c r="S3936" s="46">
        <f t="shared" si="2389"/>
        <v>0</v>
      </c>
      <c r="T3936" s="110"/>
    </row>
    <row r="3937" spans="1:20">
      <c r="A3937" s="58"/>
      <c r="B3937" s="58"/>
      <c r="C3937" s="58"/>
      <c r="D3937" s="58"/>
      <c r="E3937" s="58"/>
      <c r="F3937" s="45" t="s">
        <v>14</v>
      </c>
      <c r="G3937" s="48">
        <f t="shared" ref="G3937:R3937" si="2408">G3934+G3935+G3936</f>
        <v>0</v>
      </c>
      <c r="H3937" s="48">
        <f t="shared" si="2408"/>
        <v>0</v>
      </c>
      <c r="I3937" s="48">
        <f t="shared" si="2408"/>
        <v>0</v>
      </c>
      <c r="J3937" s="48">
        <f t="shared" si="2408"/>
        <v>0</v>
      </c>
      <c r="K3937" s="48">
        <f t="shared" si="2408"/>
        <v>0</v>
      </c>
      <c r="L3937" s="48">
        <f t="shared" si="2408"/>
        <v>0</v>
      </c>
      <c r="M3937" s="48">
        <f t="shared" si="2408"/>
        <v>0</v>
      </c>
      <c r="N3937" s="48">
        <f t="shared" si="2408"/>
        <v>0</v>
      </c>
      <c r="O3937" s="48">
        <f t="shared" si="2408"/>
        <v>0</v>
      </c>
      <c r="P3937" s="48">
        <f t="shared" si="2408"/>
        <v>0</v>
      </c>
      <c r="Q3937" s="48">
        <f t="shared" si="2408"/>
        <v>0</v>
      </c>
      <c r="R3937" s="48">
        <f t="shared" si="2408"/>
        <v>0</v>
      </c>
      <c r="S3937" s="48">
        <f t="shared" si="2389"/>
        <v>0</v>
      </c>
      <c r="T3937" s="111"/>
    </row>
    <row r="3938" spans="1:20">
      <c r="A3938" s="56">
        <f t="shared" ref="A3938" si="2409">A3934+1</f>
        <v>168</v>
      </c>
      <c r="B3938" s="56"/>
      <c r="C3938" s="56"/>
      <c r="D3938" s="56"/>
      <c r="E3938" s="56"/>
      <c r="F3938" s="45" t="s">
        <v>17</v>
      </c>
      <c r="G3938" s="46"/>
      <c r="H3938" s="46"/>
      <c r="I3938" s="46"/>
      <c r="J3938" s="46"/>
      <c r="K3938" s="46"/>
      <c r="L3938" s="46"/>
      <c r="M3938" s="47"/>
      <c r="N3938" s="47"/>
      <c r="O3938" s="47"/>
      <c r="P3938" s="47"/>
      <c r="Q3938" s="47"/>
      <c r="R3938" s="47"/>
      <c r="S3938" s="46">
        <f t="shared" si="2389"/>
        <v>0</v>
      </c>
      <c r="T3938" s="109"/>
    </row>
    <row r="3939" spans="1:20">
      <c r="A3939" s="57"/>
      <c r="B3939" s="57"/>
      <c r="C3939" s="57"/>
      <c r="D3939" s="57"/>
      <c r="E3939" s="57"/>
      <c r="F3939" s="45" t="s">
        <v>16</v>
      </c>
      <c r="G3939" s="46"/>
      <c r="H3939" s="46"/>
      <c r="I3939" s="46"/>
      <c r="J3939" s="46"/>
      <c r="K3939" s="46"/>
      <c r="L3939" s="46"/>
      <c r="M3939" s="47"/>
      <c r="N3939" s="47"/>
      <c r="O3939" s="47"/>
      <c r="P3939" s="47"/>
      <c r="Q3939" s="47"/>
      <c r="R3939" s="47"/>
      <c r="S3939" s="46">
        <f t="shared" si="2389"/>
        <v>0</v>
      </c>
      <c r="T3939" s="110"/>
    </row>
    <row r="3940" spans="1:20">
      <c r="A3940" s="57"/>
      <c r="B3940" s="57"/>
      <c r="C3940" s="57"/>
      <c r="D3940" s="57"/>
      <c r="E3940" s="57"/>
      <c r="F3940" s="45" t="s">
        <v>24</v>
      </c>
      <c r="G3940" s="46"/>
      <c r="H3940" s="46"/>
      <c r="I3940" s="46"/>
      <c r="J3940" s="46"/>
      <c r="K3940" s="46"/>
      <c r="L3940" s="46"/>
      <c r="M3940" s="47"/>
      <c r="N3940" s="47"/>
      <c r="O3940" s="47"/>
      <c r="P3940" s="47"/>
      <c r="Q3940" s="47"/>
      <c r="R3940" s="47"/>
      <c r="S3940" s="46">
        <f t="shared" si="2389"/>
        <v>0</v>
      </c>
      <c r="T3940" s="110"/>
    </row>
    <row r="3941" spans="1:20">
      <c r="A3941" s="58"/>
      <c r="B3941" s="58"/>
      <c r="C3941" s="58"/>
      <c r="D3941" s="58"/>
      <c r="E3941" s="58"/>
      <c r="F3941" s="45" t="s">
        <v>14</v>
      </c>
      <c r="G3941" s="48">
        <f t="shared" ref="G3941:R3941" si="2410">G3938+G3939+G3940</f>
        <v>0</v>
      </c>
      <c r="H3941" s="48">
        <f t="shared" si="2410"/>
        <v>0</v>
      </c>
      <c r="I3941" s="48">
        <f t="shared" si="2410"/>
        <v>0</v>
      </c>
      <c r="J3941" s="48">
        <f t="shared" si="2410"/>
        <v>0</v>
      </c>
      <c r="K3941" s="48">
        <f t="shared" si="2410"/>
        <v>0</v>
      </c>
      <c r="L3941" s="48">
        <f t="shared" si="2410"/>
        <v>0</v>
      </c>
      <c r="M3941" s="48">
        <f t="shared" si="2410"/>
        <v>0</v>
      </c>
      <c r="N3941" s="48">
        <f t="shared" si="2410"/>
        <v>0</v>
      </c>
      <c r="O3941" s="48">
        <f t="shared" si="2410"/>
        <v>0</v>
      </c>
      <c r="P3941" s="48">
        <f t="shared" si="2410"/>
        <v>0</v>
      </c>
      <c r="Q3941" s="48">
        <f t="shared" si="2410"/>
        <v>0</v>
      </c>
      <c r="R3941" s="48">
        <f t="shared" si="2410"/>
        <v>0</v>
      </c>
      <c r="S3941" s="48">
        <f t="shared" si="2389"/>
        <v>0</v>
      </c>
      <c r="T3941" s="111"/>
    </row>
    <row r="3942" spans="1:20">
      <c r="A3942" s="56">
        <f t="shared" ref="A3942" si="2411">A3938+1</f>
        <v>169</v>
      </c>
      <c r="B3942" s="56"/>
      <c r="C3942" s="56"/>
      <c r="D3942" s="56"/>
      <c r="E3942" s="56"/>
      <c r="F3942" s="45" t="s">
        <v>17</v>
      </c>
      <c r="G3942" s="46"/>
      <c r="H3942" s="46"/>
      <c r="I3942" s="46"/>
      <c r="J3942" s="46"/>
      <c r="K3942" s="46"/>
      <c r="L3942" s="46"/>
      <c r="M3942" s="47"/>
      <c r="N3942" s="47"/>
      <c r="O3942" s="47"/>
      <c r="P3942" s="47"/>
      <c r="Q3942" s="47"/>
      <c r="R3942" s="47"/>
      <c r="S3942" s="46">
        <f t="shared" si="2389"/>
        <v>0</v>
      </c>
      <c r="T3942" s="109"/>
    </row>
    <row r="3943" spans="1:20">
      <c r="A3943" s="57"/>
      <c r="B3943" s="57"/>
      <c r="C3943" s="57"/>
      <c r="D3943" s="57"/>
      <c r="E3943" s="57"/>
      <c r="F3943" s="45" t="s">
        <v>16</v>
      </c>
      <c r="G3943" s="46"/>
      <c r="H3943" s="46"/>
      <c r="I3943" s="46"/>
      <c r="J3943" s="46"/>
      <c r="K3943" s="46"/>
      <c r="L3943" s="46"/>
      <c r="M3943" s="47"/>
      <c r="N3943" s="47"/>
      <c r="O3943" s="47"/>
      <c r="P3943" s="47"/>
      <c r="Q3943" s="47"/>
      <c r="R3943" s="47"/>
      <c r="S3943" s="46">
        <f t="shared" si="2389"/>
        <v>0</v>
      </c>
      <c r="T3943" s="110"/>
    </row>
    <row r="3944" spans="1:20">
      <c r="A3944" s="57"/>
      <c r="B3944" s="57"/>
      <c r="C3944" s="57"/>
      <c r="D3944" s="57"/>
      <c r="E3944" s="57"/>
      <c r="F3944" s="45" t="s">
        <v>24</v>
      </c>
      <c r="G3944" s="46"/>
      <c r="H3944" s="46"/>
      <c r="I3944" s="46"/>
      <c r="J3944" s="46"/>
      <c r="K3944" s="46"/>
      <c r="L3944" s="46"/>
      <c r="M3944" s="47"/>
      <c r="N3944" s="47"/>
      <c r="O3944" s="47"/>
      <c r="P3944" s="47"/>
      <c r="Q3944" s="47"/>
      <c r="R3944" s="47"/>
      <c r="S3944" s="46">
        <f t="shared" si="2389"/>
        <v>0</v>
      </c>
      <c r="T3944" s="110"/>
    </row>
    <row r="3945" spans="1:20">
      <c r="A3945" s="58"/>
      <c r="B3945" s="58"/>
      <c r="C3945" s="58"/>
      <c r="D3945" s="58"/>
      <c r="E3945" s="58"/>
      <c r="F3945" s="45" t="s">
        <v>14</v>
      </c>
      <c r="G3945" s="48">
        <f t="shared" ref="G3945:R3945" si="2412">G3942+G3943+G3944</f>
        <v>0</v>
      </c>
      <c r="H3945" s="48">
        <f t="shared" si="2412"/>
        <v>0</v>
      </c>
      <c r="I3945" s="48">
        <f t="shared" si="2412"/>
        <v>0</v>
      </c>
      <c r="J3945" s="48">
        <f t="shared" si="2412"/>
        <v>0</v>
      </c>
      <c r="K3945" s="48">
        <f t="shared" si="2412"/>
        <v>0</v>
      </c>
      <c r="L3945" s="48">
        <f t="shared" si="2412"/>
        <v>0</v>
      </c>
      <c r="M3945" s="48">
        <f t="shared" si="2412"/>
        <v>0</v>
      </c>
      <c r="N3945" s="48">
        <f t="shared" si="2412"/>
        <v>0</v>
      </c>
      <c r="O3945" s="48">
        <f t="shared" si="2412"/>
        <v>0</v>
      </c>
      <c r="P3945" s="48">
        <f t="shared" si="2412"/>
        <v>0</v>
      </c>
      <c r="Q3945" s="48">
        <f t="shared" si="2412"/>
        <v>0</v>
      </c>
      <c r="R3945" s="48">
        <f t="shared" si="2412"/>
        <v>0</v>
      </c>
      <c r="S3945" s="48">
        <f t="shared" si="2389"/>
        <v>0</v>
      </c>
      <c r="T3945" s="111"/>
    </row>
    <row r="3946" spans="1:20">
      <c r="A3946" s="56">
        <f t="shared" ref="A3946" si="2413">A3942+1</f>
        <v>170</v>
      </c>
      <c r="B3946" s="56"/>
      <c r="C3946" s="56"/>
      <c r="D3946" s="56"/>
      <c r="E3946" s="56"/>
      <c r="F3946" s="45" t="s">
        <v>17</v>
      </c>
      <c r="G3946" s="46"/>
      <c r="H3946" s="46"/>
      <c r="I3946" s="46"/>
      <c r="J3946" s="46"/>
      <c r="K3946" s="46"/>
      <c r="L3946" s="46"/>
      <c r="M3946" s="47"/>
      <c r="N3946" s="47"/>
      <c r="O3946" s="47"/>
      <c r="P3946" s="47"/>
      <c r="Q3946" s="47"/>
      <c r="R3946" s="47"/>
      <c r="S3946" s="46">
        <f t="shared" si="2389"/>
        <v>0</v>
      </c>
      <c r="T3946" s="109"/>
    </row>
    <row r="3947" spans="1:20">
      <c r="A3947" s="57"/>
      <c r="B3947" s="57"/>
      <c r="C3947" s="57"/>
      <c r="D3947" s="57"/>
      <c r="E3947" s="57"/>
      <c r="F3947" s="45" t="s">
        <v>16</v>
      </c>
      <c r="G3947" s="46"/>
      <c r="H3947" s="46"/>
      <c r="I3947" s="46"/>
      <c r="J3947" s="46"/>
      <c r="K3947" s="46"/>
      <c r="L3947" s="46"/>
      <c r="M3947" s="47"/>
      <c r="N3947" s="47"/>
      <c r="O3947" s="47"/>
      <c r="P3947" s="47"/>
      <c r="Q3947" s="47"/>
      <c r="R3947" s="47"/>
      <c r="S3947" s="46">
        <f t="shared" si="2389"/>
        <v>0</v>
      </c>
      <c r="T3947" s="110"/>
    </row>
    <row r="3948" spans="1:20">
      <c r="A3948" s="57"/>
      <c r="B3948" s="57"/>
      <c r="C3948" s="57"/>
      <c r="D3948" s="57"/>
      <c r="E3948" s="57"/>
      <c r="F3948" s="45" t="s">
        <v>24</v>
      </c>
      <c r="G3948" s="46"/>
      <c r="H3948" s="46"/>
      <c r="I3948" s="46"/>
      <c r="J3948" s="46"/>
      <c r="K3948" s="46"/>
      <c r="L3948" s="46"/>
      <c r="M3948" s="47"/>
      <c r="N3948" s="47"/>
      <c r="O3948" s="47"/>
      <c r="P3948" s="47"/>
      <c r="Q3948" s="47"/>
      <c r="R3948" s="47"/>
      <c r="S3948" s="46">
        <f t="shared" si="2389"/>
        <v>0</v>
      </c>
      <c r="T3948" s="110"/>
    </row>
    <row r="3949" spans="1:20">
      <c r="A3949" s="58"/>
      <c r="B3949" s="58"/>
      <c r="C3949" s="58"/>
      <c r="D3949" s="58"/>
      <c r="E3949" s="58"/>
      <c r="F3949" s="45" t="s">
        <v>14</v>
      </c>
      <c r="G3949" s="48">
        <f t="shared" ref="G3949:R3949" si="2414">G3946+G3947+G3948</f>
        <v>0</v>
      </c>
      <c r="H3949" s="48">
        <f t="shared" si="2414"/>
        <v>0</v>
      </c>
      <c r="I3949" s="48">
        <f t="shared" si="2414"/>
        <v>0</v>
      </c>
      <c r="J3949" s="48">
        <f t="shared" si="2414"/>
        <v>0</v>
      </c>
      <c r="K3949" s="48">
        <f t="shared" si="2414"/>
        <v>0</v>
      </c>
      <c r="L3949" s="48">
        <f t="shared" si="2414"/>
        <v>0</v>
      </c>
      <c r="M3949" s="48">
        <f t="shared" si="2414"/>
        <v>0</v>
      </c>
      <c r="N3949" s="48">
        <f t="shared" si="2414"/>
        <v>0</v>
      </c>
      <c r="O3949" s="48">
        <f t="shared" si="2414"/>
        <v>0</v>
      </c>
      <c r="P3949" s="48">
        <f t="shared" si="2414"/>
        <v>0</v>
      </c>
      <c r="Q3949" s="48">
        <f t="shared" si="2414"/>
        <v>0</v>
      </c>
      <c r="R3949" s="48">
        <f t="shared" si="2414"/>
        <v>0</v>
      </c>
      <c r="S3949" s="48">
        <f t="shared" si="2389"/>
        <v>0</v>
      </c>
      <c r="T3949" s="111"/>
    </row>
    <row r="3950" spans="1:20">
      <c r="A3950" s="56">
        <f t="shared" ref="A3950" si="2415">A3946+1</f>
        <v>171</v>
      </c>
      <c r="B3950" s="56"/>
      <c r="C3950" s="56"/>
      <c r="D3950" s="56"/>
      <c r="E3950" s="56"/>
      <c r="F3950" s="45" t="s">
        <v>17</v>
      </c>
      <c r="G3950" s="46"/>
      <c r="H3950" s="46"/>
      <c r="I3950" s="46"/>
      <c r="J3950" s="46"/>
      <c r="K3950" s="46"/>
      <c r="L3950" s="46"/>
      <c r="M3950" s="47"/>
      <c r="N3950" s="47"/>
      <c r="O3950" s="47"/>
      <c r="P3950" s="47"/>
      <c r="Q3950" s="47"/>
      <c r="R3950" s="47"/>
      <c r="S3950" s="46">
        <f t="shared" si="2389"/>
        <v>0</v>
      </c>
      <c r="T3950" s="109"/>
    </row>
    <row r="3951" spans="1:20">
      <c r="A3951" s="57"/>
      <c r="B3951" s="57"/>
      <c r="C3951" s="57"/>
      <c r="D3951" s="57"/>
      <c r="E3951" s="57"/>
      <c r="F3951" s="45" t="s">
        <v>16</v>
      </c>
      <c r="G3951" s="46"/>
      <c r="H3951" s="46"/>
      <c r="I3951" s="46"/>
      <c r="J3951" s="46"/>
      <c r="K3951" s="46"/>
      <c r="L3951" s="46"/>
      <c r="M3951" s="47"/>
      <c r="N3951" s="47"/>
      <c r="O3951" s="47"/>
      <c r="P3951" s="47"/>
      <c r="Q3951" s="47"/>
      <c r="R3951" s="47"/>
      <c r="S3951" s="46">
        <f t="shared" si="2389"/>
        <v>0</v>
      </c>
      <c r="T3951" s="110"/>
    </row>
    <row r="3952" spans="1:20">
      <c r="A3952" s="57"/>
      <c r="B3952" s="57"/>
      <c r="C3952" s="57"/>
      <c r="D3952" s="57"/>
      <c r="E3952" s="57"/>
      <c r="F3952" s="45" t="s">
        <v>24</v>
      </c>
      <c r="G3952" s="46"/>
      <c r="H3952" s="46"/>
      <c r="I3952" s="46"/>
      <c r="J3952" s="46"/>
      <c r="K3952" s="46"/>
      <c r="L3952" s="46"/>
      <c r="M3952" s="47"/>
      <c r="N3952" s="47"/>
      <c r="O3952" s="47"/>
      <c r="P3952" s="47"/>
      <c r="Q3952" s="47"/>
      <c r="R3952" s="47"/>
      <c r="S3952" s="46">
        <f t="shared" si="2389"/>
        <v>0</v>
      </c>
      <c r="T3952" s="110"/>
    </row>
    <row r="3953" spans="1:20">
      <c r="A3953" s="58"/>
      <c r="B3953" s="58"/>
      <c r="C3953" s="58"/>
      <c r="D3953" s="58"/>
      <c r="E3953" s="58"/>
      <c r="F3953" s="45" t="s">
        <v>14</v>
      </c>
      <c r="G3953" s="48">
        <f t="shared" ref="G3953:R3953" si="2416">G3950+G3951+G3952</f>
        <v>0</v>
      </c>
      <c r="H3953" s="48">
        <f t="shared" si="2416"/>
        <v>0</v>
      </c>
      <c r="I3953" s="48">
        <f t="shared" si="2416"/>
        <v>0</v>
      </c>
      <c r="J3953" s="48">
        <f t="shared" si="2416"/>
        <v>0</v>
      </c>
      <c r="K3953" s="48">
        <f t="shared" si="2416"/>
        <v>0</v>
      </c>
      <c r="L3953" s="48">
        <f t="shared" si="2416"/>
        <v>0</v>
      </c>
      <c r="M3953" s="48">
        <f t="shared" si="2416"/>
        <v>0</v>
      </c>
      <c r="N3953" s="48">
        <f t="shared" si="2416"/>
        <v>0</v>
      </c>
      <c r="O3953" s="48">
        <f t="shared" si="2416"/>
        <v>0</v>
      </c>
      <c r="P3953" s="48">
        <f t="shared" si="2416"/>
        <v>0</v>
      </c>
      <c r="Q3953" s="48">
        <f t="shared" si="2416"/>
        <v>0</v>
      </c>
      <c r="R3953" s="48">
        <f t="shared" si="2416"/>
        <v>0</v>
      </c>
      <c r="S3953" s="48">
        <f t="shared" si="2389"/>
        <v>0</v>
      </c>
      <c r="T3953" s="111"/>
    </row>
    <row r="3954" spans="1:20">
      <c r="A3954" s="56">
        <f t="shared" ref="A3954" si="2417">A3950+1</f>
        <v>172</v>
      </c>
      <c r="B3954" s="56"/>
      <c r="C3954" s="56"/>
      <c r="D3954" s="56"/>
      <c r="E3954" s="56"/>
      <c r="F3954" s="45" t="s">
        <v>17</v>
      </c>
      <c r="G3954" s="46"/>
      <c r="H3954" s="46"/>
      <c r="I3954" s="46"/>
      <c r="J3954" s="46"/>
      <c r="K3954" s="46"/>
      <c r="L3954" s="46"/>
      <c r="M3954" s="47"/>
      <c r="N3954" s="47"/>
      <c r="O3954" s="47"/>
      <c r="P3954" s="47"/>
      <c r="Q3954" s="47"/>
      <c r="R3954" s="47"/>
      <c r="S3954" s="46">
        <f t="shared" si="2389"/>
        <v>0</v>
      </c>
      <c r="T3954" s="109"/>
    </row>
    <row r="3955" spans="1:20">
      <c r="A3955" s="57"/>
      <c r="B3955" s="57"/>
      <c r="C3955" s="57"/>
      <c r="D3955" s="57"/>
      <c r="E3955" s="57"/>
      <c r="F3955" s="45" t="s">
        <v>16</v>
      </c>
      <c r="G3955" s="46"/>
      <c r="H3955" s="46"/>
      <c r="I3955" s="46"/>
      <c r="J3955" s="46"/>
      <c r="K3955" s="46"/>
      <c r="L3955" s="46"/>
      <c r="M3955" s="47"/>
      <c r="N3955" s="47"/>
      <c r="O3955" s="47"/>
      <c r="P3955" s="47"/>
      <c r="Q3955" s="47"/>
      <c r="R3955" s="47"/>
      <c r="S3955" s="46">
        <f t="shared" si="2389"/>
        <v>0</v>
      </c>
      <c r="T3955" s="110"/>
    </row>
    <row r="3956" spans="1:20">
      <c r="A3956" s="57"/>
      <c r="B3956" s="57"/>
      <c r="C3956" s="57"/>
      <c r="D3956" s="57"/>
      <c r="E3956" s="57"/>
      <c r="F3956" s="45" t="s">
        <v>24</v>
      </c>
      <c r="G3956" s="46"/>
      <c r="H3956" s="46"/>
      <c r="I3956" s="46"/>
      <c r="J3956" s="46"/>
      <c r="K3956" s="46"/>
      <c r="L3956" s="46"/>
      <c r="M3956" s="47"/>
      <c r="N3956" s="47"/>
      <c r="O3956" s="47"/>
      <c r="P3956" s="47"/>
      <c r="Q3956" s="47"/>
      <c r="R3956" s="47"/>
      <c r="S3956" s="46">
        <f t="shared" si="2389"/>
        <v>0</v>
      </c>
      <c r="T3956" s="110"/>
    </row>
    <row r="3957" spans="1:20">
      <c r="A3957" s="58"/>
      <c r="B3957" s="58"/>
      <c r="C3957" s="58"/>
      <c r="D3957" s="58"/>
      <c r="E3957" s="58"/>
      <c r="F3957" s="45" t="s">
        <v>14</v>
      </c>
      <c r="G3957" s="48">
        <f t="shared" ref="G3957:R3957" si="2418">G3954+G3955+G3956</f>
        <v>0</v>
      </c>
      <c r="H3957" s="48">
        <f t="shared" si="2418"/>
        <v>0</v>
      </c>
      <c r="I3957" s="48">
        <f t="shared" si="2418"/>
        <v>0</v>
      </c>
      <c r="J3957" s="48">
        <f t="shared" si="2418"/>
        <v>0</v>
      </c>
      <c r="K3957" s="48">
        <f t="shared" si="2418"/>
        <v>0</v>
      </c>
      <c r="L3957" s="48">
        <f t="shared" si="2418"/>
        <v>0</v>
      </c>
      <c r="M3957" s="48">
        <f t="shared" si="2418"/>
        <v>0</v>
      </c>
      <c r="N3957" s="48">
        <f t="shared" si="2418"/>
        <v>0</v>
      </c>
      <c r="O3957" s="48">
        <f t="shared" si="2418"/>
        <v>0</v>
      </c>
      <c r="P3957" s="48">
        <f t="shared" si="2418"/>
        <v>0</v>
      </c>
      <c r="Q3957" s="48">
        <f t="shared" si="2418"/>
        <v>0</v>
      </c>
      <c r="R3957" s="48">
        <f t="shared" si="2418"/>
        <v>0</v>
      </c>
      <c r="S3957" s="48">
        <f t="shared" si="2389"/>
        <v>0</v>
      </c>
      <c r="T3957" s="111"/>
    </row>
    <row r="3958" spans="1:20">
      <c r="A3958" s="56">
        <f t="shared" ref="A3958" si="2419">A3954+1</f>
        <v>173</v>
      </c>
      <c r="B3958" s="56"/>
      <c r="C3958" s="56"/>
      <c r="D3958" s="56"/>
      <c r="E3958" s="56"/>
      <c r="F3958" s="45" t="s">
        <v>17</v>
      </c>
      <c r="G3958" s="46"/>
      <c r="H3958" s="46"/>
      <c r="I3958" s="46"/>
      <c r="J3958" s="46"/>
      <c r="K3958" s="46"/>
      <c r="L3958" s="46"/>
      <c r="M3958" s="47"/>
      <c r="N3958" s="47"/>
      <c r="O3958" s="47"/>
      <c r="P3958" s="47"/>
      <c r="Q3958" s="47"/>
      <c r="R3958" s="47"/>
      <c r="S3958" s="46">
        <f t="shared" si="2389"/>
        <v>0</v>
      </c>
      <c r="T3958" s="109"/>
    </row>
    <row r="3959" spans="1:20">
      <c r="A3959" s="57"/>
      <c r="B3959" s="57"/>
      <c r="C3959" s="57"/>
      <c r="D3959" s="57"/>
      <c r="E3959" s="57"/>
      <c r="F3959" s="45" t="s">
        <v>16</v>
      </c>
      <c r="G3959" s="46"/>
      <c r="H3959" s="46"/>
      <c r="I3959" s="46"/>
      <c r="J3959" s="46"/>
      <c r="K3959" s="46"/>
      <c r="L3959" s="46"/>
      <c r="M3959" s="47"/>
      <c r="N3959" s="47"/>
      <c r="O3959" s="47"/>
      <c r="P3959" s="47"/>
      <c r="Q3959" s="47"/>
      <c r="R3959" s="47"/>
      <c r="S3959" s="46">
        <f t="shared" si="2389"/>
        <v>0</v>
      </c>
      <c r="T3959" s="110"/>
    </row>
    <row r="3960" spans="1:20">
      <c r="A3960" s="57"/>
      <c r="B3960" s="57"/>
      <c r="C3960" s="57"/>
      <c r="D3960" s="57"/>
      <c r="E3960" s="57"/>
      <c r="F3960" s="45" t="s">
        <v>24</v>
      </c>
      <c r="G3960" s="46"/>
      <c r="H3960" s="46"/>
      <c r="I3960" s="46"/>
      <c r="J3960" s="46"/>
      <c r="K3960" s="46"/>
      <c r="L3960" s="46"/>
      <c r="M3960" s="47"/>
      <c r="N3960" s="47"/>
      <c r="O3960" s="47"/>
      <c r="P3960" s="47"/>
      <c r="Q3960" s="47"/>
      <c r="R3960" s="47"/>
      <c r="S3960" s="46">
        <f t="shared" si="2389"/>
        <v>0</v>
      </c>
      <c r="T3960" s="110"/>
    </row>
    <row r="3961" spans="1:20">
      <c r="A3961" s="58"/>
      <c r="B3961" s="58"/>
      <c r="C3961" s="58"/>
      <c r="D3961" s="58"/>
      <c r="E3961" s="58"/>
      <c r="F3961" s="45" t="s">
        <v>14</v>
      </c>
      <c r="G3961" s="48">
        <f t="shared" ref="G3961:R3961" si="2420">G3958+G3959+G3960</f>
        <v>0</v>
      </c>
      <c r="H3961" s="48">
        <f t="shared" si="2420"/>
        <v>0</v>
      </c>
      <c r="I3961" s="48">
        <f t="shared" si="2420"/>
        <v>0</v>
      </c>
      <c r="J3961" s="48">
        <f t="shared" si="2420"/>
        <v>0</v>
      </c>
      <c r="K3961" s="48">
        <f t="shared" si="2420"/>
        <v>0</v>
      </c>
      <c r="L3961" s="48">
        <f t="shared" si="2420"/>
        <v>0</v>
      </c>
      <c r="M3961" s="48">
        <f t="shared" si="2420"/>
        <v>0</v>
      </c>
      <c r="N3961" s="48">
        <f t="shared" si="2420"/>
        <v>0</v>
      </c>
      <c r="O3961" s="48">
        <f t="shared" si="2420"/>
        <v>0</v>
      </c>
      <c r="P3961" s="48">
        <f t="shared" si="2420"/>
        <v>0</v>
      </c>
      <c r="Q3961" s="48">
        <f t="shared" si="2420"/>
        <v>0</v>
      </c>
      <c r="R3961" s="48">
        <f t="shared" si="2420"/>
        <v>0</v>
      </c>
      <c r="S3961" s="48">
        <f t="shared" si="2389"/>
        <v>0</v>
      </c>
      <c r="T3961" s="111"/>
    </row>
    <row r="3962" spans="1:20">
      <c r="A3962" s="56">
        <f t="shared" ref="A3962" si="2421">A3958+1</f>
        <v>174</v>
      </c>
      <c r="B3962" s="56"/>
      <c r="C3962" s="56"/>
      <c r="D3962" s="56"/>
      <c r="E3962" s="56"/>
      <c r="F3962" s="45" t="s">
        <v>17</v>
      </c>
      <c r="G3962" s="46"/>
      <c r="H3962" s="46"/>
      <c r="I3962" s="46"/>
      <c r="J3962" s="46"/>
      <c r="K3962" s="46"/>
      <c r="L3962" s="46"/>
      <c r="M3962" s="47"/>
      <c r="N3962" s="47"/>
      <c r="O3962" s="47"/>
      <c r="P3962" s="47"/>
      <c r="Q3962" s="47"/>
      <c r="R3962" s="47"/>
      <c r="S3962" s="46">
        <f t="shared" si="2389"/>
        <v>0</v>
      </c>
      <c r="T3962" s="109"/>
    </row>
    <row r="3963" spans="1:20">
      <c r="A3963" s="57"/>
      <c r="B3963" s="57"/>
      <c r="C3963" s="57"/>
      <c r="D3963" s="57"/>
      <c r="E3963" s="57"/>
      <c r="F3963" s="45" t="s">
        <v>16</v>
      </c>
      <c r="G3963" s="46"/>
      <c r="H3963" s="46"/>
      <c r="I3963" s="46"/>
      <c r="J3963" s="46"/>
      <c r="K3963" s="46"/>
      <c r="L3963" s="46"/>
      <c r="M3963" s="47"/>
      <c r="N3963" s="47"/>
      <c r="O3963" s="47"/>
      <c r="P3963" s="47"/>
      <c r="Q3963" s="47"/>
      <c r="R3963" s="47"/>
      <c r="S3963" s="46">
        <f t="shared" ref="S3963:S4026" si="2422">SUM(G3963:R3963)</f>
        <v>0</v>
      </c>
      <c r="T3963" s="110"/>
    </row>
    <row r="3964" spans="1:20">
      <c r="A3964" s="57"/>
      <c r="B3964" s="57"/>
      <c r="C3964" s="57"/>
      <c r="D3964" s="57"/>
      <c r="E3964" s="57"/>
      <c r="F3964" s="45" t="s">
        <v>24</v>
      </c>
      <c r="G3964" s="46"/>
      <c r="H3964" s="46"/>
      <c r="I3964" s="46"/>
      <c r="J3964" s="46"/>
      <c r="K3964" s="46"/>
      <c r="L3964" s="46"/>
      <c r="M3964" s="47"/>
      <c r="N3964" s="47"/>
      <c r="O3964" s="47"/>
      <c r="P3964" s="47"/>
      <c r="Q3964" s="47"/>
      <c r="R3964" s="47"/>
      <c r="S3964" s="46">
        <f t="shared" si="2422"/>
        <v>0</v>
      </c>
      <c r="T3964" s="110"/>
    </row>
    <row r="3965" spans="1:20">
      <c r="A3965" s="58"/>
      <c r="B3965" s="58"/>
      <c r="C3965" s="58"/>
      <c r="D3965" s="58"/>
      <c r="E3965" s="58"/>
      <c r="F3965" s="45" t="s">
        <v>14</v>
      </c>
      <c r="G3965" s="48">
        <f t="shared" ref="G3965:R3965" si="2423">G3962+G3963+G3964</f>
        <v>0</v>
      </c>
      <c r="H3965" s="48">
        <f t="shared" si="2423"/>
        <v>0</v>
      </c>
      <c r="I3965" s="48">
        <f t="shared" si="2423"/>
        <v>0</v>
      </c>
      <c r="J3965" s="48">
        <f t="shared" si="2423"/>
        <v>0</v>
      </c>
      <c r="K3965" s="48">
        <f t="shared" si="2423"/>
        <v>0</v>
      </c>
      <c r="L3965" s="48">
        <f t="shared" si="2423"/>
        <v>0</v>
      </c>
      <c r="M3965" s="48">
        <f t="shared" si="2423"/>
        <v>0</v>
      </c>
      <c r="N3965" s="48">
        <f t="shared" si="2423"/>
        <v>0</v>
      </c>
      <c r="O3965" s="48">
        <f t="shared" si="2423"/>
        <v>0</v>
      </c>
      <c r="P3965" s="48">
        <f t="shared" si="2423"/>
        <v>0</v>
      </c>
      <c r="Q3965" s="48">
        <f t="shared" si="2423"/>
        <v>0</v>
      </c>
      <c r="R3965" s="48">
        <f t="shared" si="2423"/>
        <v>0</v>
      </c>
      <c r="S3965" s="48">
        <f t="shared" si="2422"/>
        <v>0</v>
      </c>
      <c r="T3965" s="111"/>
    </row>
    <row r="3966" spans="1:20">
      <c r="A3966" s="56">
        <f t="shared" ref="A3966" si="2424">A3962+1</f>
        <v>175</v>
      </c>
      <c r="B3966" s="56"/>
      <c r="C3966" s="56"/>
      <c r="D3966" s="56"/>
      <c r="E3966" s="56"/>
      <c r="F3966" s="45" t="s">
        <v>17</v>
      </c>
      <c r="G3966" s="46"/>
      <c r="H3966" s="46"/>
      <c r="I3966" s="46"/>
      <c r="J3966" s="46"/>
      <c r="K3966" s="46"/>
      <c r="L3966" s="46"/>
      <c r="M3966" s="47"/>
      <c r="N3966" s="47"/>
      <c r="O3966" s="47"/>
      <c r="P3966" s="47"/>
      <c r="Q3966" s="47"/>
      <c r="R3966" s="47"/>
      <c r="S3966" s="46">
        <f t="shared" si="2422"/>
        <v>0</v>
      </c>
      <c r="T3966" s="109"/>
    </row>
    <row r="3967" spans="1:20">
      <c r="A3967" s="57"/>
      <c r="B3967" s="57"/>
      <c r="C3967" s="57"/>
      <c r="D3967" s="57"/>
      <c r="E3967" s="57"/>
      <c r="F3967" s="45" t="s">
        <v>16</v>
      </c>
      <c r="G3967" s="46"/>
      <c r="H3967" s="46"/>
      <c r="I3967" s="46"/>
      <c r="J3967" s="46"/>
      <c r="K3967" s="46"/>
      <c r="L3967" s="46"/>
      <c r="M3967" s="47"/>
      <c r="N3967" s="47"/>
      <c r="O3967" s="47"/>
      <c r="P3967" s="47"/>
      <c r="Q3967" s="47"/>
      <c r="R3967" s="47"/>
      <c r="S3967" s="46">
        <f t="shared" si="2422"/>
        <v>0</v>
      </c>
      <c r="T3967" s="110"/>
    </row>
    <row r="3968" spans="1:20">
      <c r="A3968" s="57"/>
      <c r="B3968" s="57"/>
      <c r="C3968" s="57"/>
      <c r="D3968" s="57"/>
      <c r="E3968" s="57"/>
      <c r="F3968" s="45" t="s">
        <v>24</v>
      </c>
      <c r="G3968" s="46"/>
      <c r="H3968" s="46"/>
      <c r="I3968" s="46"/>
      <c r="J3968" s="46"/>
      <c r="K3968" s="46"/>
      <c r="L3968" s="46"/>
      <c r="M3968" s="47"/>
      <c r="N3968" s="47"/>
      <c r="O3968" s="47"/>
      <c r="P3968" s="47"/>
      <c r="Q3968" s="47"/>
      <c r="R3968" s="47"/>
      <c r="S3968" s="46">
        <f t="shared" si="2422"/>
        <v>0</v>
      </c>
      <c r="T3968" s="110"/>
    </row>
    <row r="3969" spans="1:20">
      <c r="A3969" s="58"/>
      <c r="B3969" s="58"/>
      <c r="C3969" s="58"/>
      <c r="D3969" s="58"/>
      <c r="E3969" s="58"/>
      <c r="F3969" s="45" t="s">
        <v>14</v>
      </c>
      <c r="G3969" s="48">
        <f t="shared" ref="G3969:R3969" si="2425">G3966+G3967+G3968</f>
        <v>0</v>
      </c>
      <c r="H3969" s="48">
        <f t="shared" si="2425"/>
        <v>0</v>
      </c>
      <c r="I3969" s="48">
        <f t="shared" si="2425"/>
        <v>0</v>
      </c>
      <c r="J3969" s="48">
        <f t="shared" si="2425"/>
        <v>0</v>
      </c>
      <c r="K3969" s="48">
        <f t="shared" si="2425"/>
        <v>0</v>
      </c>
      <c r="L3969" s="48">
        <f t="shared" si="2425"/>
        <v>0</v>
      </c>
      <c r="M3969" s="48">
        <f t="shared" si="2425"/>
        <v>0</v>
      </c>
      <c r="N3969" s="48">
        <f t="shared" si="2425"/>
        <v>0</v>
      </c>
      <c r="O3969" s="48">
        <f t="shared" si="2425"/>
        <v>0</v>
      </c>
      <c r="P3969" s="48">
        <f t="shared" si="2425"/>
        <v>0</v>
      </c>
      <c r="Q3969" s="48">
        <f t="shared" si="2425"/>
        <v>0</v>
      </c>
      <c r="R3969" s="48">
        <f t="shared" si="2425"/>
        <v>0</v>
      </c>
      <c r="S3969" s="48">
        <f t="shared" si="2422"/>
        <v>0</v>
      </c>
      <c r="T3969" s="111"/>
    </row>
    <row r="3970" spans="1:20">
      <c r="A3970" s="56">
        <f t="shared" ref="A3970" si="2426">A3966+1</f>
        <v>176</v>
      </c>
      <c r="B3970" s="56"/>
      <c r="C3970" s="56"/>
      <c r="D3970" s="56"/>
      <c r="E3970" s="56"/>
      <c r="F3970" s="45" t="s">
        <v>17</v>
      </c>
      <c r="G3970" s="46"/>
      <c r="H3970" s="46"/>
      <c r="I3970" s="46"/>
      <c r="J3970" s="46"/>
      <c r="K3970" s="46"/>
      <c r="L3970" s="46"/>
      <c r="M3970" s="47"/>
      <c r="N3970" s="47"/>
      <c r="O3970" s="47"/>
      <c r="P3970" s="47"/>
      <c r="Q3970" s="47"/>
      <c r="R3970" s="47"/>
      <c r="S3970" s="46">
        <f t="shared" si="2422"/>
        <v>0</v>
      </c>
      <c r="T3970" s="109"/>
    </row>
    <row r="3971" spans="1:20">
      <c r="A3971" s="57"/>
      <c r="B3971" s="57"/>
      <c r="C3971" s="57"/>
      <c r="D3971" s="57"/>
      <c r="E3971" s="57"/>
      <c r="F3971" s="45" t="s">
        <v>16</v>
      </c>
      <c r="G3971" s="46"/>
      <c r="H3971" s="46"/>
      <c r="I3971" s="46"/>
      <c r="J3971" s="46"/>
      <c r="K3971" s="46"/>
      <c r="L3971" s="46"/>
      <c r="M3971" s="47"/>
      <c r="N3971" s="47"/>
      <c r="O3971" s="47"/>
      <c r="P3971" s="47"/>
      <c r="Q3971" s="47"/>
      <c r="R3971" s="47"/>
      <c r="S3971" s="46">
        <f t="shared" si="2422"/>
        <v>0</v>
      </c>
      <c r="T3971" s="110"/>
    </row>
    <row r="3972" spans="1:20">
      <c r="A3972" s="57"/>
      <c r="B3972" s="57"/>
      <c r="C3972" s="57"/>
      <c r="D3972" s="57"/>
      <c r="E3972" s="57"/>
      <c r="F3972" s="45" t="s">
        <v>24</v>
      </c>
      <c r="G3972" s="46"/>
      <c r="H3972" s="46"/>
      <c r="I3972" s="46"/>
      <c r="J3972" s="46"/>
      <c r="K3972" s="46"/>
      <c r="L3972" s="46"/>
      <c r="M3972" s="47"/>
      <c r="N3972" s="47"/>
      <c r="O3972" s="47"/>
      <c r="P3972" s="47"/>
      <c r="Q3972" s="47"/>
      <c r="R3972" s="47"/>
      <c r="S3972" s="46">
        <f t="shared" si="2422"/>
        <v>0</v>
      </c>
      <c r="T3972" s="110"/>
    </row>
    <row r="3973" spans="1:20">
      <c r="A3973" s="58"/>
      <c r="B3973" s="58"/>
      <c r="C3973" s="58"/>
      <c r="D3973" s="58"/>
      <c r="E3973" s="58"/>
      <c r="F3973" s="45" t="s">
        <v>14</v>
      </c>
      <c r="G3973" s="48">
        <f t="shared" ref="G3973:R3973" si="2427">G3970+G3971+G3972</f>
        <v>0</v>
      </c>
      <c r="H3973" s="48">
        <f t="shared" si="2427"/>
        <v>0</v>
      </c>
      <c r="I3973" s="48">
        <f t="shared" si="2427"/>
        <v>0</v>
      </c>
      <c r="J3973" s="48">
        <f t="shared" si="2427"/>
        <v>0</v>
      </c>
      <c r="K3973" s="48">
        <f t="shared" si="2427"/>
        <v>0</v>
      </c>
      <c r="L3973" s="48">
        <f t="shared" si="2427"/>
        <v>0</v>
      </c>
      <c r="M3973" s="48">
        <f t="shared" si="2427"/>
        <v>0</v>
      </c>
      <c r="N3973" s="48">
        <f t="shared" si="2427"/>
        <v>0</v>
      </c>
      <c r="O3973" s="48">
        <f t="shared" si="2427"/>
        <v>0</v>
      </c>
      <c r="P3973" s="48">
        <f t="shared" si="2427"/>
        <v>0</v>
      </c>
      <c r="Q3973" s="48">
        <f t="shared" si="2427"/>
        <v>0</v>
      </c>
      <c r="R3973" s="48">
        <f t="shared" si="2427"/>
        <v>0</v>
      </c>
      <c r="S3973" s="48">
        <f t="shared" si="2422"/>
        <v>0</v>
      </c>
      <c r="T3973" s="111"/>
    </row>
    <row r="3974" spans="1:20">
      <c r="A3974" s="56">
        <f t="shared" ref="A3974" si="2428">A3970+1</f>
        <v>177</v>
      </c>
      <c r="B3974" s="56"/>
      <c r="C3974" s="56"/>
      <c r="D3974" s="56"/>
      <c r="E3974" s="56"/>
      <c r="F3974" s="45" t="s">
        <v>17</v>
      </c>
      <c r="G3974" s="46"/>
      <c r="H3974" s="46"/>
      <c r="I3974" s="46"/>
      <c r="J3974" s="46"/>
      <c r="K3974" s="46"/>
      <c r="L3974" s="46"/>
      <c r="M3974" s="47"/>
      <c r="N3974" s="47"/>
      <c r="O3974" s="47"/>
      <c r="P3974" s="47"/>
      <c r="Q3974" s="47"/>
      <c r="R3974" s="47"/>
      <c r="S3974" s="46">
        <f t="shared" si="2422"/>
        <v>0</v>
      </c>
      <c r="T3974" s="109"/>
    </row>
    <row r="3975" spans="1:20">
      <c r="A3975" s="57"/>
      <c r="B3975" s="57"/>
      <c r="C3975" s="57"/>
      <c r="D3975" s="57"/>
      <c r="E3975" s="57"/>
      <c r="F3975" s="45" t="s">
        <v>16</v>
      </c>
      <c r="G3975" s="46"/>
      <c r="H3975" s="46"/>
      <c r="I3975" s="46"/>
      <c r="J3975" s="46"/>
      <c r="K3975" s="46"/>
      <c r="L3975" s="46"/>
      <c r="M3975" s="47"/>
      <c r="N3975" s="47"/>
      <c r="O3975" s="47"/>
      <c r="P3975" s="47"/>
      <c r="Q3975" s="47"/>
      <c r="R3975" s="47"/>
      <c r="S3975" s="46">
        <f t="shared" si="2422"/>
        <v>0</v>
      </c>
      <c r="T3975" s="110"/>
    </row>
    <row r="3976" spans="1:20">
      <c r="A3976" s="57"/>
      <c r="B3976" s="57"/>
      <c r="C3976" s="57"/>
      <c r="D3976" s="57"/>
      <c r="E3976" s="57"/>
      <c r="F3976" s="45" t="s">
        <v>24</v>
      </c>
      <c r="G3976" s="46"/>
      <c r="H3976" s="46"/>
      <c r="I3976" s="46"/>
      <c r="J3976" s="46"/>
      <c r="K3976" s="46"/>
      <c r="L3976" s="46"/>
      <c r="M3976" s="47"/>
      <c r="N3976" s="47"/>
      <c r="O3976" s="47"/>
      <c r="P3976" s="47"/>
      <c r="Q3976" s="47"/>
      <c r="R3976" s="47"/>
      <c r="S3976" s="46">
        <f t="shared" si="2422"/>
        <v>0</v>
      </c>
      <c r="T3976" s="110"/>
    </row>
    <row r="3977" spans="1:20">
      <c r="A3977" s="58"/>
      <c r="B3977" s="58"/>
      <c r="C3977" s="58"/>
      <c r="D3977" s="58"/>
      <c r="E3977" s="58"/>
      <c r="F3977" s="45" t="s">
        <v>14</v>
      </c>
      <c r="G3977" s="48">
        <f t="shared" ref="G3977:R3977" si="2429">G3974+G3975+G3976</f>
        <v>0</v>
      </c>
      <c r="H3977" s="48">
        <f t="shared" si="2429"/>
        <v>0</v>
      </c>
      <c r="I3977" s="48">
        <f t="shared" si="2429"/>
        <v>0</v>
      </c>
      <c r="J3977" s="48">
        <f t="shared" si="2429"/>
        <v>0</v>
      </c>
      <c r="K3977" s="48">
        <f t="shared" si="2429"/>
        <v>0</v>
      </c>
      <c r="L3977" s="48">
        <f t="shared" si="2429"/>
        <v>0</v>
      </c>
      <c r="M3977" s="48">
        <f t="shared" si="2429"/>
        <v>0</v>
      </c>
      <c r="N3977" s="48">
        <f t="shared" si="2429"/>
        <v>0</v>
      </c>
      <c r="O3977" s="48">
        <f t="shared" si="2429"/>
        <v>0</v>
      </c>
      <c r="P3977" s="48">
        <f t="shared" si="2429"/>
        <v>0</v>
      </c>
      <c r="Q3977" s="48">
        <f t="shared" si="2429"/>
        <v>0</v>
      </c>
      <c r="R3977" s="48">
        <f t="shared" si="2429"/>
        <v>0</v>
      </c>
      <c r="S3977" s="48">
        <f t="shared" si="2422"/>
        <v>0</v>
      </c>
      <c r="T3977" s="111"/>
    </row>
    <row r="3978" spans="1:20">
      <c r="A3978" s="56">
        <f t="shared" ref="A3978" si="2430">A3974+1</f>
        <v>178</v>
      </c>
      <c r="B3978" s="56"/>
      <c r="C3978" s="56"/>
      <c r="D3978" s="56"/>
      <c r="E3978" s="56"/>
      <c r="F3978" s="45" t="s">
        <v>17</v>
      </c>
      <c r="G3978" s="46"/>
      <c r="H3978" s="46"/>
      <c r="I3978" s="46"/>
      <c r="J3978" s="46"/>
      <c r="K3978" s="46"/>
      <c r="L3978" s="46"/>
      <c r="M3978" s="47"/>
      <c r="N3978" s="47"/>
      <c r="O3978" s="47"/>
      <c r="P3978" s="47"/>
      <c r="Q3978" s="47"/>
      <c r="R3978" s="47"/>
      <c r="S3978" s="46">
        <f t="shared" si="2422"/>
        <v>0</v>
      </c>
      <c r="T3978" s="109"/>
    </row>
    <row r="3979" spans="1:20">
      <c r="A3979" s="57"/>
      <c r="B3979" s="57"/>
      <c r="C3979" s="57"/>
      <c r="D3979" s="57"/>
      <c r="E3979" s="57"/>
      <c r="F3979" s="45" t="s">
        <v>16</v>
      </c>
      <c r="G3979" s="46"/>
      <c r="H3979" s="46"/>
      <c r="I3979" s="46"/>
      <c r="J3979" s="46"/>
      <c r="K3979" s="46"/>
      <c r="L3979" s="46"/>
      <c r="M3979" s="47"/>
      <c r="N3979" s="47"/>
      <c r="O3979" s="47"/>
      <c r="P3979" s="47"/>
      <c r="Q3979" s="47"/>
      <c r="R3979" s="47"/>
      <c r="S3979" s="46">
        <f t="shared" si="2422"/>
        <v>0</v>
      </c>
      <c r="T3979" s="110"/>
    </row>
    <row r="3980" spans="1:20">
      <c r="A3980" s="57"/>
      <c r="B3980" s="57"/>
      <c r="C3980" s="57"/>
      <c r="D3980" s="57"/>
      <c r="E3980" s="57"/>
      <c r="F3980" s="45" t="s">
        <v>24</v>
      </c>
      <c r="G3980" s="46"/>
      <c r="H3980" s="46"/>
      <c r="I3980" s="46"/>
      <c r="J3980" s="46"/>
      <c r="K3980" s="46"/>
      <c r="L3980" s="46"/>
      <c r="M3980" s="47"/>
      <c r="N3980" s="47"/>
      <c r="O3980" s="47"/>
      <c r="P3980" s="47"/>
      <c r="Q3980" s="47"/>
      <c r="R3980" s="47"/>
      <c r="S3980" s="46">
        <f t="shared" si="2422"/>
        <v>0</v>
      </c>
      <c r="T3980" s="110"/>
    </row>
    <row r="3981" spans="1:20">
      <c r="A3981" s="58"/>
      <c r="B3981" s="58"/>
      <c r="C3981" s="58"/>
      <c r="D3981" s="58"/>
      <c r="E3981" s="58"/>
      <c r="F3981" s="45" t="s">
        <v>14</v>
      </c>
      <c r="G3981" s="48">
        <f t="shared" ref="G3981:R3981" si="2431">G3978+G3979+G3980</f>
        <v>0</v>
      </c>
      <c r="H3981" s="48">
        <f t="shared" si="2431"/>
        <v>0</v>
      </c>
      <c r="I3981" s="48">
        <f t="shared" si="2431"/>
        <v>0</v>
      </c>
      <c r="J3981" s="48">
        <f t="shared" si="2431"/>
        <v>0</v>
      </c>
      <c r="K3981" s="48">
        <f t="shared" si="2431"/>
        <v>0</v>
      </c>
      <c r="L3981" s="48">
        <f t="shared" si="2431"/>
        <v>0</v>
      </c>
      <c r="M3981" s="48">
        <f t="shared" si="2431"/>
        <v>0</v>
      </c>
      <c r="N3981" s="48">
        <f t="shared" si="2431"/>
        <v>0</v>
      </c>
      <c r="O3981" s="48">
        <f t="shared" si="2431"/>
        <v>0</v>
      </c>
      <c r="P3981" s="48">
        <f t="shared" si="2431"/>
        <v>0</v>
      </c>
      <c r="Q3981" s="48">
        <f t="shared" si="2431"/>
        <v>0</v>
      </c>
      <c r="R3981" s="48">
        <f t="shared" si="2431"/>
        <v>0</v>
      </c>
      <c r="S3981" s="48">
        <f t="shared" si="2422"/>
        <v>0</v>
      </c>
      <c r="T3981" s="111"/>
    </row>
    <row r="3982" spans="1:20">
      <c r="A3982" s="56">
        <f t="shared" ref="A3982" si="2432">A3978+1</f>
        <v>179</v>
      </c>
      <c r="B3982" s="56"/>
      <c r="C3982" s="56"/>
      <c r="D3982" s="56"/>
      <c r="E3982" s="56"/>
      <c r="F3982" s="45" t="s">
        <v>17</v>
      </c>
      <c r="G3982" s="46"/>
      <c r="H3982" s="46"/>
      <c r="I3982" s="46"/>
      <c r="J3982" s="46"/>
      <c r="K3982" s="46"/>
      <c r="L3982" s="46"/>
      <c r="M3982" s="47"/>
      <c r="N3982" s="47"/>
      <c r="O3982" s="47"/>
      <c r="P3982" s="47"/>
      <c r="Q3982" s="47"/>
      <c r="R3982" s="47"/>
      <c r="S3982" s="46">
        <f t="shared" si="2422"/>
        <v>0</v>
      </c>
      <c r="T3982" s="109"/>
    </row>
    <row r="3983" spans="1:20">
      <c r="A3983" s="57"/>
      <c r="B3983" s="57"/>
      <c r="C3983" s="57"/>
      <c r="D3983" s="57"/>
      <c r="E3983" s="57"/>
      <c r="F3983" s="45" t="s">
        <v>16</v>
      </c>
      <c r="G3983" s="46"/>
      <c r="H3983" s="46"/>
      <c r="I3983" s="46"/>
      <c r="J3983" s="46"/>
      <c r="K3983" s="46"/>
      <c r="L3983" s="46"/>
      <c r="M3983" s="47"/>
      <c r="N3983" s="47"/>
      <c r="O3983" s="47"/>
      <c r="P3983" s="47"/>
      <c r="Q3983" s="47"/>
      <c r="R3983" s="47"/>
      <c r="S3983" s="46">
        <f t="shared" si="2422"/>
        <v>0</v>
      </c>
      <c r="T3983" s="110"/>
    </row>
    <row r="3984" spans="1:20">
      <c r="A3984" s="57"/>
      <c r="B3984" s="57"/>
      <c r="C3984" s="57"/>
      <c r="D3984" s="57"/>
      <c r="E3984" s="57"/>
      <c r="F3984" s="45" t="s">
        <v>24</v>
      </c>
      <c r="G3984" s="46"/>
      <c r="H3984" s="46"/>
      <c r="I3984" s="46"/>
      <c r="J3984" s="46"/>
      <c r="K3984" s="46"/>
      <c r="L3984" s="46"/>
      <c r="M3984" s="47"/>
      <c r="N3984" s="47"/>
      <c r="O3984" s="47"/>
      <c r="P3984" s="47"/>
      <c r="Q3984" s="47"/>
      <c r="R3984" s="47"/>
      <c r="S3984" s="46">
        <f t="shared" si="2422"/>
        <v>0</v>
      </c>
      <c r="T3984" s="110"/>
    </row>
    <row r="3985" spans="1:20">
      <c r="A3985" s="58"/>
      <c r="B3985" s="58"/>
      <c r="C3985" s="58"/>
      <c r="D3985" s="58"/>
      <c r="E3985" s="58"/>
      <c r="F3985" s="45" t="s">
        <v>14</v>
      </c>
      <c r="G3985" s="48">
        <f t="shared" ref="G3985:R3985" si="2433">G3982+G3983+G3984</f>
        <v>0</v>
      </c>
      <c r="H3985" s="48">
        <f t="shared" si="2433"/>
        <v>0</v>
      </c>
      <c r="I3985" s="48">
        <f t="shared" si="2433"/>
        <v>0</v>
      </c>
      <c r="J3985" s="48">
        <f t="shared" si="2433"/>
        <v>0</v>
      </c>
      <c r="K3985" s="48">
        <f t="shared" si="2433"/>
        <v>0</v>
      </c>
      <c r="L3985" s="48">
        <f t="shared" si="2433"/>
        <v>0</v>
      </c>
      <c r="M3985" s="48">
        <f t="shared" si="2433"/>
        <v>0</v>
      </c>
      <c r="N3985" s="48">
        <f t="shared" si="2433"/>
        <v>0</v>
      </c>
      <c r="O3985" s="48">
        <f t="shared" si="2433"/>
        <v>0</v>
      </c>
      <c r="P3985" s="48">
        <f t="shared" si="2433"/>
        <v>0</v>
      </c>
      <c r="Q3985" s="48">
        <f t="shared" si="2433"/>
        <v>0</v>
      </c>
      <c r="R3985" s="48">
        <f t="shared" si="2433"/>
        <v>0</v>
      </c>
      <c r="S3985" s="48">
        <f t="shared" si="2422"/>
        <v>0</v>
      </c>
      <c r="T3985" s="111"/>
    </row>
    <row r="3986" spans="1:20">
      <c r="A3986" s="56">
        <f t="shared" ref="A3986" si="2434">A3982+1</f>
        <v>180</v>
      </c>
      <c r="B3986" s="56"/>
      <c r="C3986" s="56"/>
      <c r="D3986" s="56"/>
      <c r="E3986" s="56"/>
      <c r="F3986" s="45" t="s">
        <v>17</v>
      </c>
      <c r="G3986" s="46"/>
      <c r="H3986" s="46"/>
      <c r="I3986" s="46"/>
      <c r="J3986" s="46"/>
      <c r="K3986" s="46"/>
      <c r="L3986" s="46"/>
      <c r="M3986" s="47"/>
      <c r="N3986" s="47"/>
      <c r="O3986" s="47"/>
      <c r="P3986" s="47"/>
      <c r="Q3986" s="47"/>
      <c r="R3986" s="47"/>
      <c r="S3986" s="46">
        <f t="shared" si="2422"/>
        <v>0</v>
      </c>
      <c r="T3986" s="109"/>
    </row>
    <row r="3987" spans="1:20">
      <c r="A3987" s="57"/>
      <c r="B3987" s="57"/>
      <c r="C3987" s="57"/>
      <c r="D3987" s="57"/>
      <c r="E3987" s="57"/>
      <c r="F3987" s="45" t="s">
        <v>16</v>
      </c>
      <c r="G3987" s="46"/>
      <c r="H3987" s="46"/>
      <c r="I3987" s="46"/>
      <c r="J3987" s="46"/>
      <c r="K3987" s="46"/>
      <c r="L3987" s="46"/>
      <c r="M3987" s="47"/>
      <c r="N3987" s="47"/>
      <c r="O3987" s="47"/>
      <c r="P3987" s="47"/>
      <c r="Q3987" s="47"/>
      <c r="R3987" s="47"/>
      <c r="S3987" s="46">
        <f t="shared" si="2422"/>
        <v>0</v>
      </c>
      <c r="T3987" s="110"/>
    </row>
    <row r="3988" spans="1:20">
      <c r="A3988" s="57"/>
      <c r="B3988" s="57"/>
      <c r="C3988" s="57"/>
      <c r="D3988" s="57"/>
      <c r="E3988" s="57"/>
      <c r="F3988" s="45" t="s">
        <v>24</v>
      </c>
      <c r="G3988" s="46"/>
      <c r="H3988" s="46"/>
      <c r="I3988" s="46"/>
      <c r="J3988" s="46"/>
      <c r="K3988" s="46"/>
      <c r="L3988" s="46"/>
      <c r="M3988" s="47"/>
      <c r="N3988" s="47"/>
      <c r="O3988" s="47"/>
      <c r="P3988" s="47"/>
      <c r="Q3988" s="47"/>
      <c r="R3988" s="47"/>
      <c r="S3988" s="46">
        <f t="shared" si="2422"/>
        <v>0</v>
      </c>
      <c r="T3988" s="110"/>
    </row>
    <row r="3989" spans="1:20">
      <c r="A3989" s="58"/>
      <c r="B3989" s="58"/>
      <c r="C3989" s="58"/>
      <c r="D3989" s="58"/>
      <c r="E3989" s="58"/>
      <c r="F3989" s="45" t="s">
        <v>14</v>
      </c>
      <c r="G3989" s="48">
        <f t="shared" ref="G3989:R3989" si="2435">G3986+G3987+G3988</f>
        <v>0</v>
      </c>
      <c r="H3989" s="48">
        <f t="shared" si="2435"/>
        <v>0</v>
      </c>
      <c r="I3989" s="48">
        <f t="shared" si="2435"/>
        <v>0</v>
      </c>
      <c r="J3989" s="48">
        <f t="shared" si="2435"/>
        <v>0</v>
      </c>
      <c r="K3989" s="48">
        <f t="shared" si="2435"/>
        <v>0</v>
      </c>
      <c r="L3989" s="48">
        <f t="shared" si="2435"/>
        <v>0</v>
      </c>
      <c r="M3989" s="48">
        <f t="shared" si="2435"/>
        <v>0</v>
      </c>
      <c r="N3989" s="48">
        <f t="shared" si="2435"/>
        <v>0</v>
      </c>
      <c r="O3989" s="48">
        <f t="shared" si="2435"/>
        <v>0</v>
      </c>
      <c r="P3989" s="48">
        <f t="shared" si="2435"/>
        <v>0</v>
      </c>
      <c r="Q3989" s="48">
        <f t="shared" si="2435"/>
        <v>0</v>
      </c>
      <c r="R3989" s="48">
        <f t="shared" si="2435"/>
        <v>0</v>
      </c>
      <c r="S3989" s="48">
        <f t="shared" si="2422"/>
        <v>0</v>
      </c>
      <c r="T3989" s="111"/>
    </row>
    <row r="3990" spans="1:20">
      <c r="A3990" s="56">
        <f t="shared" ref="A3990" si="2436">A3986+1</f>
        <v>181</v>
      </c>
      <c r="B3990" s="56"/>
      <c r="C3990" s="56"/>
      <c r="D3990" s="56"/>
      <c r="E3990" s="56"/>
      <c r="F3990" s="45" t="s">
        <v>17</v>
      </c>
      <c r="G3990" s="46"/>
      <c r="H3990" s="46"/>
      <c r="I3990" s="46"/>
      <c r="J3990" s="46"/>
      <c r="K3990" s="46"/>
      <c r="L3990" s="46"/>
      <c r="M3990" s="47"/>
      <c r="N3990" s="47"/>
      <c r="O3990" s="47"/>
      <c r="P3990" s="47"/>
      <c r="Q3990" s="47"/>
      <c r="R3990" s="47"/>
      <c r="S3990" s="46">
        <f t="shared" si="2422"/>
        <v>0</v>
      </c>
      <c r="T3990" s="109"/>
    </row>
    <row r="3991" spans="1:20">
      <c r="A3991" s="57"/>
      <c r="B3991" s="57"/>
      <c r="C3991" s="57"/>
      <c r="D3991" s="57"/>
      <c r="E3991" s="57"/>
      <c r="F3991" s="45" t="s">
        <v>16</v>
      </c>
      <c r="G3991" s="46"/>
      <c r="H3991" s="46"/>
      <c r="I3991" s="46"/>
      <c r="J3991" s="46"/>
      <c r="K3991" s="46"/>
      <c r="L3991" s="46"/>
      <c r="M3991" s="47"/>
      <c r="N3991" s="47"/>
      <c r="O3991" s="47"/>
      <c r="P3991" s="47"/>
      <c r="Q3991" s="47"/>
      <c r="R3991" s="47"/>
      <c r="S3991" s="46">
        <f t="shared" si="2422"/>
        <v>0</v>
      </c>
      <c r="T3991" s="110"/>
    </row>
    <row r="3992" spans="1:20">
      <c r="A3992" s="57"/>
      <c r="B3992" s="57"/>
      <c r="C3992" s="57"/>
      <c r="D3992" s="57"/>
      <c r="E3992" s="57"/>
      <c r="F3992" s="45" t="s">
        <v>24</v>
      </c>
      <c r="G3992" s="46"/>
      <c r="H3992" s="46"/>
      <c r="I3992" s="46"/>
      <c r="J3992" s="46"/>
      <c r="K3992" s="46"/>
      <c r="L3992" s="46"/>
      <c r="M3992" s="47"/>
      <c r="N3992" s="47"/>
      <c r="O3992" s="47"/>
      <c r="P3992" s="47"/>
      <c r="Q3992" s="47"/>
      <c r="R3992" s="47"/>
      <c r="S3992" s="46">
        <f t="shared" si="2422"/>
        <v>0</v>
      </c>
      <c r="T3992" s="110"/>
    </row>
    <row r="3993" spans="1:20">
      <c r="A3993" s="58"/>
      <c r="B3993" s="58"/>
      <c r="C3993" s="58"/>
      <c r="D3993" s="58"/>
      <c r="E3993" s="58"/>
      <c r="F3993" s="45" t="s">
        <v>14</v>
      </c>
      <c r="G3993" s="48">
        <f t="shared" ref="G3993:R3993" si="2437">G3990+G3991+G3992</f>
        <v>0</v>
      </c>
      <c r="H3993" s="48">
        <f t="shared" si="2437"/>
        <v>0</v>
      </c>
      <c r="I3993" s="48">
        <f t="shared" si="2437"/>
        <v>0</v>
      </c>
      <c r="J3993" s="48">
        <f t="shared" si="2437"/>
        <v>0</v>
      </c>
      <c r="K3993" s="48">
        <f t="shared" si="2437"/>
        <v>0</v>
      </c>
      <c r="L3993" s="48">
        <f t="shared" si="2437"/>
        <v>0</v>
      </c>
      <c r="M3993" s="48">
        <f t="shared" si="2437"/>
        <v>0</v>
      </c>
      <c r="N3993" s="48">
        <f t="shared" si="2437"/>
        <v>0</v>
      </c>
      <c r="O3993" s="48">
        <f t="shared" si="2437"/>
        <v>0</v>
      </c>
      <c r="P3993" s="48">
        <f t="shared" si="2437"/>
        <v>0</v>
      </c>
      <c r="Q3993" s="48">
        <f t="shared" si="2437"/>
        <v>0</v>
      </c>
      <c r="R3993" s="48">
        <f t="shared" si="2437"/>
        <v>0</v>
      </c>
      <c r="S3993" s="48">
        <f t="shared" si="2422"/>
        <v>0</v>
      </c>
      <c r="T3993" s="111"/>
    </row>
    <row r="3994" spans="1:20">
      <c r="A3994" s="56">
        <f t="shared" ref="A3994" si="2438">A3990+1</f>
        <v>182</v>
      </c>
      <c r="B3994" s="56"/>
      <c r="C3994" s="56"/>
      <c r="D3994" s="56"/>
      <c r="E3994" s="56"/>
      <c r="F3994" s="45" t="s">
        <v>17</v>
      </c>
      <c r="G3994" s="46"/>
      <c r="H3994" s="46"/>
      <c r="I3994" s="46"/>
      <c r="J3994" s="46"/>
      <c r="K3994" s="46"/>
      <c r="L3994" s="46"/>
      <c r="M3994" s="47"/>
      <c r="N3994" s="47"/>
      <c r="O3994" s="47"/>
      <c r="P3994" s="47"/>
      <c r="Q3994" s="47"/>
      <c r="R3994" s="47"/>
      <c r="S3994" s="46">
        <f t="shared" si="2422"/>
        <v>0</v>
      </c>
      <c r="T3994" s="109"/>
    </row>
    <row r="3995" spans="1:20">
      <c r="A3995" s="57"/>
      <c r="B3995" s="57"/>
      <c r="C3995" s="57"/>
      <c r="D3995" s="57"/>
      <c r="E3995" s="57"/>
      <c r="F3995" s="45" t="s">
        <v>16</v>
      </c>
      <c r="G3995" s="46"/>
      <c r="H3995" s="46"/>
      <c r="I3995" s="46"/>
      <c r="J3995" s="46"/>
      <c r="K3995" s="46"/>
      <c r="L3995" s="46"/>
      <c r="M3995" s="47"/>
      <c r="N3995" s="47"/>
      <c r="O3995" s="47"/>
      <c r="P3995" s="47"/>
      <c r="Q3995" s="47"/>
      <c r="R3995" s="47"/>
      <c r="S3995" s="46">
        <f t="shared" si="2422"/>
        <v>0</v>
      </c>
      <c r="T3995" s="110"/>
    </row>
    <row r="3996" spans="1:20">
      <c r="A3996" s="57"/>
      <c r="B3996" s="57"/>
      <c r="C3996" s="57"/>
      <c r="D3996" s="57"/>
      <c r="E3996" s="57"/>
      <c r="F3996" s="45" t="s">
        <v>24</v>
      </c>
      <c r="G3996" s="46"/>
      <c r="H3996" s="46"/>
      <c r="I3996" s="46"/>
      <c r="J3996" s="46"/>
      <c r="K3996" s="46"/>
      <c r="L3996" s="46"/>
      <c r="M3996" s="47"/>
      <c r="N3996" s="47"/>
      <c r="O3996" s="47"/>
      <c r="P3996" s="47"/>
      <c r="Q3996" s="47"/>
      <c r="R3996" s="47"/>
      <c r="S3996" s="46">
        <f t="shared" si="2422"/>
        <v>0</v>
      </c>
      <c r="T3996" s="110"/>
    </row>
    <row r="3997" spans="1:20">
      <c r="A3997" s="58"/>
      <c r="B3997" s="58"/>
      <c r="C3997" s="58"/>
      <c r="D3997" s="58"/>
      <c r="E3997" s="58"/>
      <c r="F3997" s="45" t="s">
        <v>14</v>
      </c>
      <c r="G3997" s="48">
        <f t="shared" ref="G3997:R3997" si="2439">G3994+G3995+G3996</f>
        <v>0</v>
      </c>
      <c r="H3997" s="48">
        <f t="shared" si="2439"/>
        <v>0</v>
      </c>
      <c r="I3997" s="48">
        <f t="shared" si="2439"/>
        <v>0</v>
      </c>
      <c r="J3997" s="48">
        <f t="shared" si="2439"/>
        <v>0</v>
      </c>
      <c r="K3997" s="48">
        <f t="shared" si="2439"/>
        <v>0</v>
      </c>
      <c r="L3997" s="48">
        <f t="shared" si="2439"/>
        <v>0</v>
      </c>
      <c r="M3997" s="48">
        <f t="shared" si="2439"/>
        <v>0</v>
      </c>
      <c r="N3997" s="48">
        <f t="shared" si="2439"/>
        <v>0</v>
      </c>
      <c r="O3997" s="48">
        <f t="shared" si="2439"/>
        <v>0</v>
      </c>
      <c r="P3997" s="48">
        <f t="shared" si="2439"/>
        <v>0</v>
      </c>
      <c r="Q3997" s="48">
        <f t="shared" si="2439"/>
        <v>0</v>
      </c>
      <c r="R3997" s="48">
        <f t="shared" si="2439"/>
        <v>0</v>
      </c>
      <c r="S3997" s="48">
        <f t="shared" si="2422"/>
        <v>0</v>
      </c>
      <c r="T3997" s="111"/>
    </row>
    <row r="3998" spans="1:20">
      <c r="A3998" s="56">
        <f t="shared" ref="A3998" si="2440">A3994+1</f>
        <v>183</v>
      </c>
      <c r="B3998" s="56"/>
      <c r="C3998" s="56"/>
      <c r="D3998" s="56"/>
      <c r="E3998" s="56"/>
      <c r="F3998" s="45" t="s">
        <v>17</v>
      </c>
      <c r="G3998" s="46"/>
      <c r="H3998" s="46"/>
      <c r="I3998" s="46"/>
      <c r="J3998" s="46"/>
      <c r="K3998" s="46"/>
      <c r="L3998" s="46"/>
      <c r="M3998" s="47"/>
      <c r="N3998" s="47"/>
      <c r="O3998" s="47"/>
      <c r="P3998" s="47"/>
      <c r="Q3998" s="47"/>
      <c r="R3998" s="47"/>
      <c r="S3998" s="46">
        <f t="shared" si="2422"/>
        <v>0</v>
      </c>
      <c r="T3998" s="109"/>
    </row>
    <row r="3999" spans="1:20">
      <c r="A3999" s="57"/>
      <c r="B3999" s="57"/>
      <c r="C3999" s="57"/>
      <c r="D3999" s="57"/>
      <c r="E3999" s="57"/>
      <c r="F3999" s="45" t="s">
        <v>16</v>
      </c>
      <c r="G3999" s="46"/>
      <c r="H3999" s="46"/>
      <c r="I3999" s="46"/>
      <c r="J3999" s="46"/>
      <c r="K3999" s="46"/>
      <c r="L3999" s="46"/>
      <c r="M3999" s="47"/>
      <c r="N3999" s="47"/>
      <c r="O3999" s="47"/>
      <c r="P3999" s="47"/>
      <c r="Q3999" s="47"/>
      <c r="R3999" s="47"/>
      <c r="S3999" s="46">
        <f t="shared" si="2422"/>
        <v>0</v>
      </c>
      <c r="T3999" s="110"/>
    </row>
    <row r="4000" spans="1:20">
      <c r="A4000" s="57"/>
      <c r="B4000" s="57"/>
      <c r="C4000" s="57"/>
      <c r="D4000" s="57"/>
      <c r="E4000" s="57"/>
      <c r="F4000" s="45" t="s">
        <v>24</v>
      </c>
      <c r="G4000" s="46"/>
      <c r="H4000" s="46"/>
      <c r="I4000" s="46"/>
      <c r="J4000" s="46"/>
      <c r="K4000" s="46"/>
      <c r="L4000" s="46"/>
      <c r="M4000" s="47"/>
      <c r="N4000" s="47"/>
      <c r="O4000" s="47"/>
      <c r="P4000" s="47"/>
      <c r="Q4000" s="47"/>
      <c r="R4000" s="47"/>
      <c r="S4000" s="46">
        <f t="shared" si="2422"/>
        <v>0</v>
      </c>
      <c r="T4000" s="110"/>
    </row>
    <row r="4001" spans="1:20">
      <c r="A4001" s="58"/>
      <c r="B4001" s="58"/>
      <c r="C4001" s="58"/>
      <c r="D4001" s="58"/>
      <c r="E4001" s="58"/>
      <c r="F4001" s="45" t="s">
        <v>14</v>
      </c>
      <c r="G4001" s="48">
        <f t="shared" ref="G4001:R4001" si="2441">G3998+G3999+G4000</f>
        <v>0</v>
      </c>
      <c r="H4001" s="48">
        <f t="shared" si="2441"/>
        <v>0</v>
      </c>
      <c r="I4001" s="48">
        <f t="shared" si="2441"/>
        <v>0</v>
      </c>
      <c r="J4001" s="48">
        <f t="shared" si="2441"/>
        <v>0</v>
      </c>
      <c r="K4001" s="48">
        <f t="shared" si="2441"/>
        <v>0</v>
      </c>
      <c r="L4001" s="48">
        <f t="shared" si="2441"/>
        <v>0</v>
      </c>
      <c r="M4001" s="48">
        <f t="shared" si="2441"/>
        <v>0</v>
      </c>
      <c r="N4001" s="48">
        <f t="shared" si="2441"/>
        <v>0</v>
      </c>
      <c r="O4001" s="48">
        <f t="shared" si="2441"/>
        <v>0</v>
      </c>
      <c r="P4001" s="48">
        <f t="shared" si="2441"/>
        <v>0</v>
      </c>
      <c r="Q4001" s="48">
        <f t="shared" si="2441"/>
        <v>0</v>
      </c>
      <c r="R4001" s="48">
        <f t="shared" si="2441"/>
        <v>0</v>
      </c>
      <c r="S4001" s="48">
        <f t="shared" si="2422"/>
        <v>0</v>
      </c>
      <c r="T4001" s="111"/>
    </row>
    <row r="4002" spans="1:20">
      <c r="A4002" s="56">
        <f t="shared" ref="A4002" si="2442">A3998+1</f>
        <v>184</v>
      </c>
      <c r="B4002" s="56"/>
      <c r="C4002" s="56"/>
      <c r="D4002" s="56"/>
      <c r="E4002" s="56"/>
      <c r="F4002" s="45" t="s">
        <v>17</v>
      </c>
      <c r="G4002" s="46"/>
      <c r="H4002" s="46"/>
      <c r="I4002" s="46"/>
      <c r="J4002" s="46"/>
      <c r="K4002" s="46"/>
      <c r="L4002" s="46"/>
      <c r="M4002" s="47"/>
      <c r="N4002" s="47"/>
      <c r="O4002" s="47"/>
      <c r="P4002" s="47"/>
      <c r="Q4002" s="47"/>
      <c r="R4002" s="47"/>
      <c r="S4002" s="46">
        <f t="shared" si="2422"/>
        <v>0</v>
      </c>
      <c r="T4002" s="109"/>
    </row>
    <row r="4003" spans="1:20">
      <c r="A4003" s="57"/>
      <c r="B4003" s="57"/>
      <c r="C4003" s="57"/>
      <c r="D4003" s="57"/>
      <c r="E4003" s="57"/>
      <c r="F4003" s="45" t="s">
        <v>16</v>
      </c>
      <c r="G4003" s="46"/>
      <c r="H4003" s="46"/>
      <c r="I4003" s="46"/>
      <c r="J4003" s="46"/>
      <c r="K4003" s="46"/>
      <c r="L4003" s="46"/>
      <c r="M4003" s="47"/>
      <c r="N4003" s="47"/>
      <c r="O4003" s="47"/>
      <c r="P4003" s="47"/>
      <c r="Q4003" s="47"/>
      <c r="R4003" s="47"/>
      <c r="S4003" s="46">
        <f t="shared" si="2422"/>
        <v>0</v>
      </c>
      <c r="T4003" s="110"/>
    </row>
    <row r="4004" spans="1:20">
      <c r="A4004" s="57"/>
      <c r="B4004" s="57"/>
      <c r="C4004" s="57"/>
      <c r="D4004" s="57"/>
      <c r="E4004" s="57"/>
      <c r="F4004" s="45" t="s">
        <v>24</v>
      </c>
      <c r="G4004" s="46"/>
      <c r="H4004" s="46"/>
      <c r="I4004" s="46"/>
      <c r="J4004" s="46"/>
      <c r="K4004" s="46"/>
      <c r="L4004" s="46"/>
      <c r="M4004" s="47"/>
      <c r="N4004" s="47"/>
      <c r="O4004" s="47"/>
      <c r="P4004" s="47"/>
      <c r="Q4004" s="47"/>
      <c r="R4004" s="47"/>
      <c r="S4004" s="46">
        <f t="shared" si="2422"/>
        <v>0</v>
      </c>
      <c r="T4004" s="110"/>
    </row>
    <row r="4005" spans="1:20">
      <c r="A4005" s="58"/>
      <c r="B4005" s="58"/>
      <c r="C4005" s="58"/>
      <c r="D4005" s="58"/>
      <c r="E4005" s="58"/>
      <c r="F4005" s="45" t="s">
        <v>14</v>
      </c>
      <c r="G4005" s="48">
        <f t="shared" ref="G4005:R4005" si="2443">G4002+G4003+G4004</f>
        <v>0</v>
      </c>
      <c r="H4005" s="48">
        <f t="shared" si="2443"/>
        <v>0</v>
      </c>
      <c r="I4005" s="48">
        <f t="shared" si="2443"/>
        <v>0</v>
      </c>
      <c r="J4005" s="48">
        <f t="shared" si="2443"/>
        <v>0</v>
      </c>
      <c r="K4005" s="48">
        <f t="shared" si="2443"/>
        <v>0</v>
      </c>
      <c r="L4005" s="48">
        <f t="shared" si="2443"/>
        <v>0</v>
      </c>
      <c r="M4005" s="48">
        <f t="shared" si="2443"/>
        <v>0</v>
      </c>
      <c r="N4005" s="48">
        <f t="shared" si="2443"/>
        <v>0</v>
      </c>
      <c r="O4005" s="48">
        <f t="shared" si="2443"/>
        <v>0</v>
      </c>
      <c r="P4005" s="48">
        <f t="shared" si="2443"/>
        <v>0</v>
      </c>
      <c r="Q4005" s="48">
        <f t="shared" si="2443"/>
        <v>0</v>
      </c>
      <c r="R4005" s="48">
        <f t="shared" si="2443"/>
        <v>0</v>
      </c>
      <c r="S4005" s="48">
        <f t="shared" si="2422"/>
        <v>0</v>
      </c>
      <c r="T4005" s="111"/>
    </row>
    <row r="4006" spans="1:20">
      <c r="A4006" s="56">
        <f t="shared" ref="A4006" si="2444">A4002+1</f>
        <v>185</v>
      </c>
      <c r="B4006" s="56"/>
      <c r="C4006" s="56"/>
      <c r="D4006" s="56"/>
      <c r="E4006" s="56"/>
      <c r="F4006" s="45" t="s">
        <v>17</v>
      </c>
      <c r="G4006" s="46"/>
      <c r="H4006" s="46"/>
      <c r="I4006" s="46"/>
      <c r="J4006" s="46"/>
      <c r="K4006" s="46"/>
      <c r="L4006" s="46"/>
      <c r="M4006" s="47"/>
      <c r="N4006" s="47"/>
      <c r="O4006" s="47"/>
      <c r="P4006" s="47"/>
      <c r="Q4006" s="47"/>
      <c r="R4006" s="47"/>
      <c r="S4006" s="46">
        <f t="shared" si="2422"/>
        <v>0</v>
      </c>
      <c r="T4006" s="109"/>
    </row>
    <row r="4007" spans="1:20">
      <c r="A4007" s="57"/>
      <c r="B4007" s="57"/>
      <c r="C4007" s="57"/>
      <c r="D4007" s="57"/>
      <c r="E4007" s="57"/>
      <c r="F4007" s="45" t="s">
        <v>16</v>
      </c>
      <c r="G4007" s="46"/>
      <c r="H4007" s="46"/>
      <c r="I4007" s="46"/>
      <c r="J4007" s="46"/>
      <c r="K4007" s="46"/>
      <c r="L4007" s="46"/>
      <c r="M4007" s="47"/>
      <c r="N4007" s="47"/>
      <c r="O4007" s="47"/>
      <c r="P4007" s="47"/>
      <c r="Q4007" s="47"/>
      <c r="R4007" s="47"/>
      <c r="S4007" s="46">
        <f t="shared" si="2422"/>
        <v>0</v>
      </c>
      <c r="T4007" s="110"/>
    </row>
    <row r="4008" spans="1:20">
      <c r="A4008" s="57"/>
      <c r="B4008" s="57"/>
      <c r="C4008" s="57"/>
      <c r="D4008" s="57"/>
      <c r="E4008" s="57"/>
      <c r="F4008" s="45" t="s">
        <v>24</v>
      </c>
      <c r="G4008" s="46"/>
      <c r="H4008" s="46"/>
      <c r="I4008" s="46"/>
      <c r="J4008" s="46"/>
      <c r="K4008" s="46"/>
      <c r="L4008" s="46"/>
      <c r="M4008" s="47"/>
      <c r="N4008" s="47"/>
      <c r="O4008" s="47"/>
      <c r="P4008" s="47"/>
      <c r="Q4008" s="47"/>
      <c r="R4008" s="47"/>
      <c r="S4008" s="46">
        <f t="shared" si="2422"/>
        <v>0</v>
      </c>
      <c r="T4008" s="110"/>
    </row>
    <row r="4009" spans="1:20">
      <c r="A4009" s="58"/>
      <c r="B4009" s="58"/>
      <c r="C4009" s="58"/>
      <c r="D4009" s="58"/>
      <c r="E4009" s="58"/>
      <c r="F4009" s="45" t="s">
        <v>14</v>
      </c>
      <c r="G4009" s="48">
        <f t="shared" ref="G4009:R4009" si="2445">G4006+G4007+G4008</f>
        <v>0</v>
      </c>
      <c r="H4009" s="48">
        <f t="shared" si="2445"/>
        <v>0</v>
      </c>
      <c r="I4009" s="48">
        <f t="shared" si="2445"/>
        <v>0</v>
      </c>
      <c r="J4009" s="48">
        <f t="shared" si="2445"/>
        <v>0</v>
      </c>
      <c r="K4009" s="48">
        <f t="shared" si="2445"/>
        <v>0</v>
      </c>
      <c r="L4009" s="48">
        <f t="shared" si="2445"/>
        <v>0</v>
      </c>
      <c r="M4009" s="48">
        <f t="shared" si="2445"/>
        <v>0</v>
      </c>
      <c r="N4009" s="48">
        <f t="shared" si="2445"/>
        <v>0</v>
      </c>
      <c r="O4009" s="48">
        <f t="shared" si="2445"/>
        <v>0</v>
      </c>
      <c r="P4009" s="48">
        <f t="shared" si="2445"/>
        <v>0</v>
      </c>
      <c r="Q4009" s="48">
        <f t="shared" si="2445"/>
        <v>0</v>
      </c>
      <c r="R4009" s="48">
        <f t="shared" si="2445"/>
        <v>0</v>
      </c>
      <c r="S4009" s="48">
        <f t="shared" si="2422"/>
        <v>0</v>
      </c>
      <c r="T4009" s="111"/>
    </row>
    <row r="4010" spans="1:20">
      <c r="A4010" s="56">
        <f t="shared" ref="A4010" si="2446">A4006+1</f>
        <v>186</v>
      </c>
      <c r="B4010" s="56"/>
      <c r="C4010" s="56"/>
      <c r="D4010" s="56"/>
      <c r="E4010" s="56"/>
      <c r="F4010" s="45" t="s">
        <v>17</v>
      </c>
      <c r="G4010" s="46"/>
      <c r="H4010" s="46"/>
      <c r="I4010" s="46"/>
      <c r="J4010" s="46"/>
      <c r="K4010" s="46"/>
      <c r="L4010" s="46"/>
      <c r="M4010" s="47"/>
      <c r="N4010" s="47"/>
      <c r="O4010" s="47"/>
      <c r="P4010" s="47"/>
      <c r="Q4010" s="47"/>
      <c r="R4010" s="47"/>
      <c r="S4010" s="46">
        <f t="shared" si="2422"/>
        <v>0</v>
      </c>
      <c r="T4010" s="109"/>
    </row>
    <row r="4011" spans="1:20">
      <c r="A4011" s="57"/>
      <c r="B4011" s="57"/>
      <c r="C4011" s="57"/>
      <c r="D4011" s="57"/>
      <c r="E4011" s="57"/>
      <c r="F4011" s="45" t="s">
        <v>16</v>
      </c>
      <c r="G4011" s="46"/>
      <c r="H4011" s="46"/>
      <c r="I4011" s="46"/>
      <c r="J4011" s="46"/>
      <c r="K4011" s="46"/>
      <c r="L4011" s="46"/>
      <c r="M4011" s="47"/>
      <c r="N4011" s="47"/>
      <c r="O4011" s="47"/>
      <c r="P4011" s="47"/>
      <c r="Q4011" s="47"/>
      <c r="R4011" s="47"/>
      <c r="S4011" s="46">
        <f t="shared" si="2422"/>
        <v>0</v>
      </c>
      <c r="T4011" s="110"/>
    </row>
    <row r="4012" spans="1:20">
      <c r="A4012" s="57"/>
      <c r="B4012" s="57"/>
      <c r="C4012" s="57"/>
      <c r="D4012" s="57"/>
      <c r="E4012" s="57"/>
      <c r="F4012" s="45" t="s">
        <v>24</v>
      </c>
      <c r="G4012" s="46"/>
      <c r="H4012" s="46"/>
      <c r="I4012" s="46"/>
      <c r="J4012" s="46"/>
      <c r="K4012" s="46"/>
      <c r="L4012" s="46"/>
      <c r="M4012" s="47"/>
      <c r="N4012" s="47"/>
      <c r="O4012" s="47"/>
      <c r="P4012" s="47"/>
      <c r="Q4012" s="47"/>
      <c r="R4012" s="47"/>
      <c r="S4012" s="46">
        <f t="shared" si="2422"/>
        <v>0</v>
      </c>
      <c r="T4012" s="110"/>
    </row>
    <row r="4013" spans="1:20">
      <c r="A4013" s="58"/>
      <c r="B4013" s="58"/>
      <c r="C4013" s="58"/>
      <c r="D4013" s="58"/>
      <c r="E4013" s="58"/>
      <c r="F4013" s="45" t="s">
        <v>14</v>
      </c>
      <c r="G4013" s="48">
        <f t="shared" ref="G4013:R4013" si="2447">G4010+G4011+G4012</f>
        <v>0</v>
      </c>
      <c r="H4013" s="48">
        <f t="shared" si="2447"/>
        <v>0</v>
      </c>
      <c r="I4013" s="48">
        <f t="shared" si="2447"/>
        <v>0</v>
      </c>
      <c r="J4013" s="48">
        <f t="shared" si="2447"/>
        <v>0</v>
      </c>
      <c r="K4013" s="48">
        <f t="shared" si="2447"/>
        <v>0</v>
      </c>
      <c r="L4013" s="48">
        <f t="shared" si="2447"/>
        <v>0</v>
      </c>
      <c r="M4013" s="48">
        <f t="shared" si="2447"/>
        <v>0</v>
      </c>
      <c r="N4013" s="48">
        <f t="shared" si="2447"/>
        <v>0</v>
      </c>
      <c r="O4013" s="48">
        <f t="shared" si="2447"/>
        <v>0</v>
      </c>
      <c r="P4013" s="48">
        <f t="shared" si="2447"/>
        <v>0</v>
      </c>
      <c r="Q4013" s="48">
        <f t="shared" si="2447"/>
        <v>0</v>
      </c>
      <c r="R4013" s="48">
        <f t="shared" si="2447"/>
        <v>0</v>
      </c>
      <c r="S4013" s="48">
        <f t="shared" si="2422"/>
        <v>0</v>
      </c>
      <c r="T4013" s="111"/>
    </row>
    <row r="4014" spans="1:20">
      <c r="A4014" s="56">
        <f t="shared" ref="A4014" si="2448">A4010+1</f>
        <v>187</v>
      </c>
      <c r="B4014" s="56"/>
      <c r="C4014" s="56"/>
      <c r="D4014" s="56"/>
      <c r="E4014" s="56"/>
      <c r="F4014" s="45" t="s">
        <v>17</v>
      </c>
      <c r="G4014" s="46"/>
      <c r="H4014" s="46"/>
      <c r="I4014" s="46"/>
      <c r="J4014" s="46"/>
      <c r="K4014" s="46"/>
      <c r="L4014" s="46"/>
      <c r="M4014" s="47"/>
      <c r="N4014" s="47"/>
      <c r="O4014" s="47"/>
      <c r="P4014" s="47"/>
      <c r="Q4014" s="47"/>
      <c r="R4014" s="47"/>
      <c r="S4014" s="46">
        <f t="shared" si="2422"/>
        <v>0</v>
      </c>
      <c r="T4014" s="109"/>
    </row>
    <row r="4015" spans="1:20">
      <c r="A4015" s="57"/>
      <c r="B4015" s="57"/>
      <c r="C4015" s="57"/>
      <c r="D4015" s="57"/>
      <c r="E4015" s="57"/>
      <c r="F4015" s="45" t="s">
        <v>16</v>
      </c>
      <c r="G4015" s="46"/>
      <c r="H4015" s="46"/>
      <c r="I4015" s="46"/>
      <c r="J4015" s="46"/>
      <c r="K4015" s="46"/>
      <c r="L4015" s="46"/>
      <c r="M4015" s="47"/>
      <c r="N4015" s="47"/>
      <c r="O4015" s="47"/>
      <c r="P4015" s="47"/>
      <c r="Q4015" s="47"/>
      <c r="R4015" s="47"/>
      <c r="S4015" s="46">
        <f t="shared" si="2422"/>
        <v>0</v>
      </c>
      <c r="T4015" s="110"/>
    </row>
    <row r="4016" spans="1:20">
      <c r="A4016" s="57"/>
      <c r="B4016" s="57"/>
      <c r="C4016" s="57"/>
      <c r="D4016" s="57"/>
      <c r="E4016" s="57"/>
      <c r="F4016" s="45" t="s">
        <v>24</v>
      </c>
      <c r="G4016" s="46"/>
      <c r="H4016" s="46"/>
      <c r="I4016" s="46"/>
      <c r="J4016" s="46"/>
      <c r="K4016" s="46"/>
      <c r="L4016" s="46"/>
      <c r="M4016" s="47"/>
      <c r="N4016" s="47"/>
      <c r="O4016" s="47"/>
      <c r="P4016" s="47"/>
      <c r="Q4016" s="47"/>
      <c r="R4016" s="47"/>
      <c r="S4016" s="46">
        <f t="shared" si="2422"/>
        <v>0</v>
      </c>
      <c r="T4016" s="110"/>
    </row>
    <row r="4017" spans="1:20">
      <c r="A4017" s="58"/>
      <c r="B4017" s="58"/>
      <c r="C4017" s="58"/>
      <c r="D4017" s="58"/>
      <c r="E4017" s="58"/>
      <c r="F4017" s="45" t="s">
        <v>14</v>
      </c>
      <c r="G4017" s="48">
        <f t="shared" ref="G4017:R4017" si="2449">G4014+G4015+G4016</f>
        <v>0</v>
      </c>
      <c r="H4017" s="48">
        <f t="shared" si="2449"/>
        <v>0</v>
      </c>
      <c r="I4017" s="48">
        <f t="shared" si="2449"/>
        <v>0</v>
      </c>
      <c r="J4017" s="48">
        <f t="shared" si="2449"/>
        <v>0</v>
      </c>
      <c r="K4017" s="48">
        <f t="shared" si="2449"/>
        <v>0</v>
      </c>
      <c r="L4017" s="48">
        <f t="shared" si="2449"/>
        <v>0</v>
      </c>
      <c r="M4017" s="48">
        <f t="shared" si="2449"/>
        <v>0</v>
      </c>
      <c r="N4017" s="48">
        <f t="shared" si="2449"/>
        <v>0</v>
      </c>
      <c r="O4017" s="48">
        <f t="shared" si="2449"/>
        <v>0</v>
      </c>
      <c r="P4017" s="48">
        <f t="shared" si="2449"/>
        <v>0</v>
      </c>
      <c r="Q4017" s="48">
        <f t="shared" si="2449"/>
        <v>0</v>
      </c>
      <c r="R4017" s="48">
        <f t="shared" si="2449"/>
        <v>0</v>
      </c>
      <c r="S4017" s="48">
        <f t="shared" si="2422"/>
        <v>0</v>
      </c>
      <c r="T4017" s="111"/>
    </row>
    <row r="4018" spans="1:20">
      <c r="A4018" s="56">
        <f t="shared" ref="A4018" si="2450">A4014+1</f>
        <v>188</v>
      </c>
      <c r="B4018" s="56"/>
      <c r="C4018" s="56"/>
      <c r="D4018" s="56"/>
      <c r="E4018" s="56"/>
      <c r="F4018" s="45" t="s">
        <v>17</v>
      </c>
      <c r="G4018" s="46"/>
      <c r="H4018" s="46"/>
      <c r="I4018" s="46"/>
      <c r="J4018" s="46"/>
      <c r="K4018" s="46"/>
      <c r="L4018" s="46"/>
      <c r="M4018" s="47"/>
      <c r="N4018" s="47"/>
      <c r="O4018" s="47"/>
      <c r="P4018" s="47"/>
      <c r="Q4018" s="47"/>
      <c r="R4018" s="47"/>
      <c r="S4018" s="46">
        <f t="shared" si="2422"/>
        <v>0</v>
      </c>
      <c r="T4018" s="109"/>
    </row>
    <row r="4019" spans="1:20">
      <c r="A4019" s="57"/>
      <c r="B4019" s="57"/>
      <c r="C4019" s="57"/>
      <c r="D4019" s="57"/>
      <c r="E4019" s="57"/>
      <c r="F4019" s="45" t="s">
        <v>16</v>
      </c>
      <c r="G4019" s="46"/>
      <c r="H4019" s="46"/>
      <c r="I4019" s="46"/>
      <c r="J4019" s="46"/>
      <c r="K4019" s="46"/>
      <c r="L4019" s="46"/>
      <c r="M4019" s="47"/>
      <c r="N4019" s="47"/>
      <c r="O4019" s="47"/>
      <c r="P4019" s="47"/>
      <c r="Q4019" s="47"/>
      <c r="R4019" s="47"/>
      <c r="S4019" s="46">
        <f t="shared" si="2422"/>
        <v>0</v>
      </c>
      <c r="T4019" s="110"/>
    </row>
    <row r="4020" spans="1:20">
      <c r="A4020" s="57"/>
      <c r="B4020" s="57"/>
      <c r="C4020" s="57"/>
      <c r="D4020" s="57"/>
      <c r="E4020" s="57"/>
      <c r="F4020" s="45" t="s">
        <v>24</v>
      </c>
      <c r="G4020" s="46"/>
      <c r="H4020" s="46"/>
      <c r="I4020" s="46"/>
      <c r="J4020" s="46"/>
      <c r="K4020" s="46"/>
      <c r="L4020" s="46"/>
      <c r="M4020" s="47"/>
      <c r="N4020" s="47"/>
      <c r="O4020" s="47"/>
      <c r="P4020" s="47"/>
      <c r="Q4020" s="47"/>
      <c r="R4020" s="47"/>
      <c r="S4020" s="46">
        <f t="shared" si="2422"/>
        <v>0</v>
      </c>
      <c r="T4020" s="110"/>
    </row>
    <row r="4021" spans="1:20">
      <c r="A4021" s="58"/>
      <c r="B4021" s="58"/>
      <c r="C4021" s="58"/>
      <c r="D4021" s="58"/>
      <c r="E4021" s="58"/>
      <c r="F4021" s="45" t="s">
        <v>14</v>
      </c>
      <c r="G4021" s="48">
        <f t="shared" ref="G4021:R4021" si="2451">G4018+G4019+G4020</f>
        <v>0</v>
      </c>
      <c r="H4021" s="48">
        <f t="shared" si="2451"/>
        <v>0</v>
      </c>
      <c r="I4021" s="48">
        <f t="shared" si="2451"/>
        <v>0</v>
      </c>
      <c r="J4021" s="48">
        <f t="shared" si="2451"/>
        <v>0</v>
      </c>
      <c r="K4021" s="48">
        <f t="shared" si="2451"/>
        <v>0</v>
      </c>
      <c r="L4021" s="48">
        <f t="shared" si="2451"/>
        <v>0</v>
      </c>
      <c r="M4021" s="48">
        <f t="shared" si="2451"/>
        <v>0</v>
      </c>
      <c r="N4021" s="48">
        <f t="shared" si="2451"/>
        <v>0</v>
      </c>
      <c r="O4021" s="48">
        <f t="shared" si="2451"/>
        <v>0</v>
      </c>
      <c r="P4021" s="48">
        <f t="shared" si="2451"/>
        <v>0</v>
      </c>
      <c r="Q4021" s="48">
        <f t="shared" si="2451"/>
        <v>0</v>
      </c>
      <c r="R4021" s="48">
        <f t="shared" si="2451"/>
        <v>0</v>
      </c>
      <c r="S4021" s="48">
        <f t="shared" si="2422"/>
        <v>0</v>
      </c>
      <c r="T4021" s="111"/>
    </row>
    <row r="4022" spans="1:20">
      <c r="A4022" s="56">
        <f t="shared" ref="A4022" si="2452">A4018+1</f>
        <v>189</v>
      </c>
      <c r="B4022" s="56"/>
      <c r="C4022" s="56"/>
      <c r="D4022" s="56"/>
      <c r="E4022" s="56"/>
      <c r="F4022" s="45" t="s">
        <v>17</v>
      </c>
      <c r="G4022" s="46"/>
      <c r="H4022" s="46"/>
      <c r="I4022" s="46"/>
      <c r="J4022" s="46"/>
      <c r="K4022" s="46"/>
      <c r="L4022" s="46"/>
      <c r="M4022" s="47"/>
      <c r="N4022" s="47"/>
      <c r="O4022" s="47"/>
      <c r="P4022" s="47"/>
      <c r="Q4022" s="47"/>
      <c r="R4022" s="47"/>
      <c r="S4022" s="46">
        <f t="shared" si="2422"/>
        <v>0</v>
      </c>
      <c r="T4022" s="109"/>
    </row>
    <row r="4023" spans="1:20">
      <c r="A4023" s="57"/>
      <c r="B4023" s="57"/>
      <c r="C4023" s="57"/>
      <c r="D4023" s="57"/>
      <c r="E4023" s="57"/>
      <c r="F4023" s="45" t="s">
        <v>16</v>
      </c>
      <c r="G4023" s="46"/>
      <c r="H4023" s="46"/>
      <c r="I4023" s="46"/>
      <c r="J4023" s="46"/>
      <c r="K4023" s="46"/>
      <c r="L4023" s="46"/>
      <c r="M4023" s="47"/>
      <c r="N4023" s="47"/>
      <c r="O4023" s="47"/>
      <c r="P4023" s="47"/>
      <c r="Q4023" s="47"/>
      <c r="R4023" s="47"/>
      <c r="S4023" s="46">
        <f t="shared" si="2422"/>
        <v>0</v>
      </c>
      <c r="T4023" s="110"/>
    </row>
    <row r="4024" spans="1:20">
      <c r="A4024" s="57"/>
      <c r="B4024" s="57"/>
      <c r="C4024" s="57"/>
      <c r="D4024" s="57"/>
      <c r="E4024" s="57"/>
      <c r="F4024" s="45" t="s">
        <v>24</v>
      </c>
      <c r="G4024" s="46"/>
      <c r="H4024" s="46"/>
      <c r="I4024" s="46"/>
      <c r="J4024" s="46"/>
      <c r="K4024" s="46"/>
      <c r="L4024" s="46"/>
      <c r="M4024" s="47"/>
      <c r="N4024" s="47"/>
      <c r="O4024" s="47"/>
      <c r="P4024" s="47"/>
      <c r="Q4024" s="47"/>
      <c r="R4024" s="47"/>
      <c r="S4024" s="46">
        <f t="shared" si="2422"/>
        <v>0</v>
      </c>
      <c r="T4024" s="110"/>
    </row>
    <row r="4025" spans="1:20">
      <c r="A4025" s="58"/>
      <c r="B4025" s="58"/>
      <c r="C4025" s="58"/>
      <c r="D4025" s="58"/>
      <c r="E4025" s="58"/>
      <c r="F4025" s="45" t="s">
        <v>14</v>
      </c>
      <c r="G4025" s="48">
        <f t="shared" ref="G4025:R4025" si="2453">G4022+G4023+G4024</f>
        <v>0</v>
      </c>
      <c r="H4025" s="48">
        <f t="shared" si="2453"/>
        <v>0</v>
      </c>
      <c r="I4025" s="48">
        <f t="shared" si="2453"/>
        <v>0</v>
      </c>
      <c r="J4025" s="48">
        <f t="shared" si="2453"/>
        <v>0</v>
      </c>
      <c r="K4025" s="48">
        <f t="shared" si="2453"/>
        <v>0</v>
      </c>
      <c r="L4025" s="48">
        <f t="shared" si="2453"/>
        <v>0</v>
      </c>
      <c r="M4025" s="48">
        <f t="shared" si="2453"/>
        <v>0</v>
      </c>
      <c r="N4025" s="48">
        <f t="shared" si="2453"/>
        <v>0</v>
      </c>
      <c r="O4025" s="48">
        <f t="shared" si="2453"/>
        <v>0</v>
      </c>
      <c r="P4025" s="48">
        <f t="shared" si="2453"/>
        <v>0</v>
      </c>
      <c r="Q4025" s="48">
        <f t="shared" si="2453"/>
        <v>0</v>
      </c>
      <c r="R4025" s="48">
        <f t="shared" si="2453"/>
        <v>0</v>
      </c>
      <c r="S4025" s="48">
        <f t="shared" si="2422"/>
        <v>0</v>
      </c>
      <c r="T4025" s="111"/>
    </row>
    <row r="4026" spans="1:20">
      <c r="A4026" s="56">
        <f t="shared" ref="A4026" si="2454">A4022+1</f>
        <v>190</v>
      </c>
      <c r="B4026" s="56"/>
      <c r="C4026" s="56"/>
      <c r="D4026" s="56"/>
      <c r="E4026" s="56"/>
      <c r="F4026" s="45" t="s">
        <v>17</v>
      </c>
      <c r="G4026" s="46"/>
      <c r="H4026" s="46"/>
      <c r="I4026" s="46"/>
      <c r="J4026" s="46"/>
      <c r="K4026" s="46"/>
      <c r="L4026" s="46"/>
      <c r="M4026" s="47"/>
      <c r="N4026" s="47"/>
      <c r="O4026" s="47"/>
      <c r="P4026" s="47"/>
      <c r="Q4026" s="47"/>
      <c r="R4026" s="47"/>
      <c r="S4026" s="46">
        <f t="shared" si="2422"/>
        <v>0</v>
      </c>
      <c r="T4026" s="109"/>
    </row>
    <row r="4027" spans="1:20">
      <c r="A4027" s="57"/>
      <c r="B4027" s="57"/>
      <c r="C4027" s="57"/>
      <c r="D4027" s="57"/>
      <c r="E4027" s="57"/>
      <c r="F4027" s="45" t="s">
        <v>16</v>
      </c>
      <c r="G4027" s="46"/>
      <c r="H4027" s="46"/>
      <c r="I4027" s="46"/>
      <c r="J4027" s="46"/>
      <c r="K4027" s="46"/>
      <c r="L4027" s="46"/>
      <c r="M4027" s="47"/>
      <c r="N4027" s="47"/>
      <c r="O4027" s="47"/>
      <c r="P4027" s="47"/>
      <c r="Q4027" s="47"/>
      <c r="R4027" s="47"/>
      <c r="S4027" s="46">
        <f t="shared" ref="S4027:S4090" si="2455">SUM(G4027:R4027)</f>
        <v>0</v>
      </c>
      <c r="T4027" s="110"/>
    </row>
    <row r="4028" spans="1:20">
      <c r="A4028" s="57"/>
      <c r="B4028" s="57"/>
      <c r="C4028" s="57"/>
      <c r="D4028" s="57"/>
      <c r="E4028" s="57"/>
      <c r="F4028" s="45" t="s">
        <v>24</v>
      </c>
      <c r="G4028" s="46"/>
      <c r="H4028" s="46"/>
      <c r="I4028" s="46"/>
      <c r="J4028" s="46"/>
      <c r="K4028" s="46"/>
      <c r="L4028" s="46"/>
      <c r="M4028" s="47"/>
      <c r="N4028" s="47"/>
      <c r="O4028" s="47"/>
      <c r="P4028" s="47"/>
      <c r="Q4028" s="47"/>
      <c r="R4028" s="47"/>
      <c r="S4028" s="46">
        <f t="shared" si="2455"/>
        <v>0</v>
      </c>
      <c r="T4028" s="110"/>
    </row>
    <row r="4029" spans="1:20">
      <c r="A4029" s="58"/>
      <c r="B4029" s="58"/>
      <c r="C4029" s="58"/>
      <c r="D4029" s="58"/>
      <c r="E4029" s="58"/>
      <c r="F4029" s="45" t="s">
        <v>14</v>
      </c>
      <c r="G4029" s="48">
        <f t="shared" ref="G4029:R4029" si="2456">G4026+G4027+G4028</f>
        <v>0</v>
      </c>
      <c r="H4029" s="48">
        <f t="shared" si="2456"/>
        <v>0</v>
      </c>
      <c r="I4029" s="48">
        <f t="shared" si="2456"/>
        <v>0</v>
      </c>
      <c r="J4029" s="48">
        <f t="shared" si="2456"/>
        <v>0</v>
      </c>
      <c r="K4029" s="48">
        <f t="shared" si="2456"/>
        <v>0</v>
      </c>
      <c r="L4029" s="48">
        <f t="shared" si="2456"/>
        <v>0</v>
      </c>
      <c r="M4029" s="48">
        <f t="shared" si="2456"/>
        <v>0</v>
      </c>
      <c r="N4029" s="48">
        <f t="shared" si="2456"/>
        <v>0</v>
      </c>
      <c r="O4029" s="48">
        <f t="shared" si="2456"/>
        <v>0</v>
      </c>
      <c r="P4029" s="48">
        <f t="shared" si="2456"/>
        <v>0</v>
      </c>
      <c r="Q4029" s="48">
        <f t="shared" si="2456"/>
        <v>0</v>
      </c>
      <c r="R4029" s="48">
        <f t="shared" si="2456"/>
        <v>0</v>
      </c>
      <c r="S4029" s="48">
        <f t="shared" si="2455"/>
        <v>0</v>
      </c>
      <c r="T4029" s="111"/>
    </row>
    <row r="4030" spans="1:20">
      <c r="A4030" s="56">
        <f t="shared" ref="A4030" si="2457">A4026+1</f>
        <v>191</v>
      </c>
      <c r="B4030" s="56"/>
      <c r="C4030" s="56"/>
      <c r="D4030" s="56"/>
      <c r="E4030" s="56"/>
      <c r="F4030" s="45" t="s">
        <v>17</v>
      </c>
      <c r="G4030" s="46"/>
      <c r="H4030" s="46"/>
      <c r="I4030" s="46"/>
      <c r="J4030" s="46"/>
      <c r="K4030" s="46"/>
      <c r="L4030" s="46"/>
      <c r="M4030" s="47"/>
      <c r="N4030" s="47"/>
      <c r="O4030" s="47"/>
      <c r="P4030" s="47"/>
      <c r="Q4030" s="47"/>
      <c r="R4030" s="47"/>
      <c r="S4030" s="46">
        <f t="shared" si="2455"/>
        <v>0</v>
      </c>
      <c r="T4030" s="109"/>
    </row>
    <row r="4031" spans="1:20">
      <c r="A4031" s="57"/>
      <c r="B4031" s="57"/>
      <c r="C4031" s="57"/>
      <c r="D4031" s="57"/>
      <c r="E4031" s="57"/>
      <c r="F4031" s="45" t="s">
        <v>16</v>
      </c>
      <c r="G4031" s="46"/>
      <c r="H4031" s="46"/>
      <c r="I4031" s="46"/>
      <c r="J4031" s="46"/>
      <c r="K4031" s="46"/>
      <c r="L4031" s="46"/>
      <c r="M4031" s="47"/>
      <c r="N4031" s="47"/>
      <c r="O4031" s="47"/>
      <c r="P4031" s="47"/>
      <c r="Q4031" s="47"/>
      <c r="R4031" s="47"/>
      <c r="S4031" s="46">
        <f t="shared" si="2455"/>
        <v>0</v>
      </c>
      <c r="T4031" s="110"/>
    </row>
    <row r="4032" spans="1:20">
      <c r="A4032" s="57"/>
      <c r="B4032" s="57"/>
      <c r="C4032" s="57"/>
      <c r="D4032" s="57"/>
      <c r="E4032" s="57"/>
      <c r="F4032" s="45" t="s">
        <v>24</v>
      </c>
      <c r="G4032" s="46"/>
      <c r="H4032" s="46"/>
      <c r="I4032" s="46"/>
      <c r="J4032" s="46"/>
      <c r="K4032" s="46"/>
      <c r="L4032" s="46"/>
      <c r="M4032" s="47"/>
      <c r="N4032" s="47"/>
      <c r="O4032" s="47"/>
      <c r="P4032" s="47"/>
      <c r="Q4032" s="47"/>
      <c r="R4032" s="47"/>
      <c r="S4032" s="46">
        <f t="shared" si="2455"/>
        <v>0</v>
      </c>
      <c r="T4032" s="110"/>
    </row>
    <row r="4033" spans="1:20">
      <c r="A4033" s="58"/>
      <c r="B4033" s="58"/>
      <c r="C4033" s="58"/>
      <c r="D4033" s="58"/>
      <c r="E4033" s="58"/>
      <c r="F4033" s="45" t="s">
        <v>14</v>
      </c>
      <c r="G4033" s="48">
        <f t="shared" ref="G4033:R4033" si="2458">G4030+G4031+G4032</f>
        <v>0</v>
      </c>
      <c r="H4033" s="48">
        <f t="shared" si="2458"/>
        <v>0</v>
      </c>
      <c r="I4033" s="48">
        <f t="shared" si="2458"/>
        <v>0</v>
      </c>
      <c r="J4033" s="48">
        <f t="shared" si="2458"/>
        <v>0</v>
      </c>
      <c r="K4033" s="48">
        <f t="shared" si="2458"/>
        <v>0</v>
      </c>
      <c r="L4033" s="48">
        <f t="shared" si="2458"/>
        <v>0</v>
      </c>
      <c r="M4033" s="48">
        <f t="shared" si="2458"/>
        <v>0</v>
      </c>
      <c r="N4033" s="48">
        <f t="shared" si="2458"/>
        <v>0</v>
      </c>
      <c r="O4033" s="48">
        <f t="shared" si="2458"/>
        <v>0</v>
      </c>
      <c r="P4033" s="48">
        <f t="shared" si="2458"/>
        <v>0</v>
      </c>
      <c r="Q4033" s="48">
        <f t="shared" si="2458"/>
        <v>0</v>
      </c>
      <c r="R4033" s="48">
        <f t="shared" si="2458"/>
        <v>0</v>
      </c>
      <c r="S4033" s="48">
        <f t="shared" si="2455"/>
        <v>0</v>
      </c>
      <c r="T4033" s="111"/>
    </row>
    <row r="4034" spans="1:20">
      <c r="A4034" s="56">
        <f t="shared" ref="A4034" si="2459">A4030+1</f>
        <v>192</v>
      </c>
      <c r="B4034" s="56"/>
      <c r="C4034" s="56"/>
      <c r="D4034" s="56"/>
      <c r="E4034" s="56"/>
      <c r="F4034" s="45" t="s">
        <v>17</v>
      </c>
      <c r="G4034" s="46"/>
      <c r="H4034" s="46"/>
      <c r="I4034" s="46"/>
      <c r="J4034" s="46"/>
      <c r="K4034" s="46"/>
      <c r="L4034" s="46"/>
      <c r="M4034" s="47"/>
      <c r="N4034" s="47"/>
      <c r="O4034" s="47"/>
      <c r="P4034" s="47"/>
      <c r="Q4034" s="47"/>
      <c r="R4034" s="47"/>
      <c r="S4034" s="46">
        <f t="shared" si="2455"/>
        <v>0</v>
      </c>
      <c r="T4034" s="109"/>
    </row>
    <row r="4035" spans="1:20">
      <c r="A4035" s="57"/>
      <c r="B4035" s="57"/>
      <c r="C4035" s="57"/>
      <c r="D4035" s="57"/>
      <c r="E4035" s="57"/>
      <c r="F4035" s="45" t="s">
        <v>16</v>
      </c>
      <c r="G4035" s="46"/>
      <c r="H4035" s="46"/>
      <c r="I4035" s="46"/>
      <c r="J4035" s="46"/>
      <c r="K4035" s="46"/>
      <c r="L4035" s="46"/>
      <c r="M4035" s="47"/>
      <c r="N4035" s="47"/>
      <c r="O4035" s="47"/>
      <c r="P4035" s="47"/>
      <c r="Q4035" s="47"/>
      <c r="R4035" s="47"/>
      <c r="S4035" s="46">
        <f t="shared" si="2455"/>
        <v>0</v>
      </c>
      <c r="T4035" s="110"/>
    </row>
    <row r="4036" spans="1:20">
      <c r="A4036" s="57"/>
      <c r="B4036" s="57"/>
      <c r="C4036" s="57"/>
      <c r="D4036" s="57"/>
      <c r="E4036" s="57"/>
      <c r="F4036" s="45" t="s">
        <v>24</v>
      </c>
      <c r="G4036" s="46"/>
      <c r="H4036" s="46"/>
      <c r="I4036" s="46"/>
      <c r="J4036" s="46"/>
      <c r="K4036" s="46"/>
      <c r="L4036" s="46"/>
      <c r="M4036" s="47"/>
      <c r="N4036" s="47"/>
      <c r="O4036" s="47"/>
      <c r="P4036" s="47"/>
      <c r="Q4036" s="47"/>
      <c r="R4036" s="47"/>
      <c r="S4036" s="46">
        <f t="shared" si="2455"/>
        <v>0</v>
      </c>
      <c r="T4036" s="110"/>
    </row>
    <row r="4037" spans="1:20">
      <c r="A4037" s="58"/>
      <c r="B4037" s="58"/>
      <c r="C4037" s="58"/>
      <c r="D4037" s="58"/>
      <c r="E4037" s="58"/>
      <c r="F4037" s="45" t="s">
        <v>14</v>
      </c>
      <c r="G4037" s="48">
        <f t="shared" ref="G4037:R4037" si="2460">G4034+G4035+G4036</f>
        <v>0</v>
      </c>
      <c r="H4037" s="48">
        <f t="shared" si="2460"/>
        <v>0</v>
      </c>
      <c r="I4037" s="48">
        <f t="shared" si="2460"/>
        <v>0</v>
      </c>
      <c r="J4037" s="48">
        <f t="shared" si="2460"/>
        <v>0</v>
      </c>
      <c r="K4037" s="48">
        <f t="shared" si="2460"/>
        <v>0</v>
      </c>
      <c r="L4037" s="48">
        <f t="shared" si="2460"/>
        <v>0</v>
      </c>
      <c r="M4037" s="48">
        <f t="shared" si="2460"/>
        <v>0</v>
      </c>
      <c r="N4037" s="48">
        <f t="shared" si="2460"/>
        <v>0</v>
      </c>
      <c r="O4037" s="48">
        <f t="shared" si="2460"/>
        <v>0</v>
      </c>
      <c r="P4037" s="48">
        <f t="shared" si="2460"/>
        <v>0</v>
      </c>
      <c r="Q4037" s="48">
        <f t="shared" si="2460"/>
        <v>0</v>
      </c>
      <c r="R4037" s="48">
        <f t="shared" si="2460"/>
        <v>0</v>
      </c>
      <c r="S4037" s="48">
        <f t="shared" si="2455"/>
        <v>0</v>
      </c>
      <c r="T4037" s="111"/>
    </row>
    <row r="4038" spans="1:20">
      <c r="A4038" s="56">
        <f t="shared" ref="A4038" si="2461">A4034+1</f>
        <v>193</v>
      </c>
      <c r="B4038" s="56"/>
      <c r="C4038" s="56"/>
      <c r="D4038" s="56"/>
      <c r="E4038" s="56"/>
      <c r="F4038" s="45" t="s">
        <v>17</v>
      </c>
      <c r="G4038" s="46"/>
      <c r="H4038" s="46"/>
      <c r="I4038" s="46"/>
      <c r="J4038" s="46"/>
      <c r="K4038" s="46"/>
      <c r="L4038" s="46"/>
      <c r="M4038" s="47"/>
      <c r="N4038" s="47"/>
      <c r="O4038" s="47"/>
      <c r="P4038" s="47"/>
      <c r="Q4038" s="47"/>
      <c r="R4038" s="47"/>
      <c r="S4038" s="46">
        <f t="shared" si="2455"/>
        <v>0</v>
      </c>
      <c r="T4038" s="109"/>
    </row>
    <row r="4039" spans="1:20">
      <c r="A4039" s="57"/>
      <c r="B4039" s="57"/>
      <c r="C4039" s="57"/>
      <c r="D4039" s="57"/>
      <c r="E4039" s="57"/>
      <c r="F4039" s="45" t="s">
        <v>16</v>
      </c>
      <c r="G4039" s="46"/>
      <c r="H4039" s="46"/>
      <c r="I4039" s="46"/>
      <c r="J4039" s="46"/>
      <c r="K4039" s="46"/>
      <c r="L4039" s="46"/>
      <c r="M4039" s="47"/>
      <c r="N4039" s="47"/>
      <c r="O4039" s="47"/>
      <c r="P4039" s="47"/>
      <c r="Q4039" s="47"/>
      <c r="R4039" s="47"/>
      <c r="S4039" s="46">
        <f t="shared" si="2455"/>
        <v>0</v>
      </c>
      <c r="T4039" s="110"/>
    </row>
    <row r="4040" spans="1:20">
      <c r="A4040" s="57"/>
      <c r="B4040" s="57"/>
      <c r="C4040" s="57"/>
      <c r="D4040" s="57"/>
      <c r="E4040" s="57"/>
      <c r="F4040" s="45" t="s">
        <v>24</v>
      </c>
      <c r="G4040" s="46"/>
      <c r="H4040" s="46"/>
      <c r="I4040" s="46"/>
      <c r="J4040" s="46"/>
      <c r="K4040" s="46"/>
      <c r="L4040" s="46"/>
      <c r="M4040" s="47"/>
      <c r="N4040" s="47"/>
      <c r="O4040" s="47"/>
      <c r="P4040" s="47"/>
      <c r="Q4040" s="47"/>
      <c r="R4040" s="47"/>
      <c r="S4040" s="46">
        <f t="shared" si="2455"/>
        <v>0</v>
      </c>
      <c r="T4040" s="110"/>
    </row>
    <row r="4041" spans="1:20">
      <c r="A4041" s="58"/>
      <c r="B4041" s="58"/>
      <c r="C4041" s="58"/>
      <c r="D4041" s="58"/>
      <c r="E4041" s="58"/>
      <c r="F4041" s="45" t="s">
        <v>14</v>
      </c>
      <c r="G4041" s="48">
        <f t="shared" ref="G4041:R4041" si="2462">G4038+G4039+G4040</f>
        <v>0</v>
      </c>
      <c r="H4041" s="48">
        <f t="shared" si="2462"/>
        <v>0</v>
      </c>
      <c r="I4041" s="48">
        <f t="shared" si="2462"/>
        <v>0</v>
      </c>
      <c r="J4041" s="48">
        <f t="shared" si="2462"/>
        <v>0</v>
      </c>
      <c r="K4041" s="48">
        <f t="shared" si="2462"/>
        <v>0</v>
      </c>
      <c r="L4041" s="48">
        <f t="shared" si="2462"/>
        <v>0</v>
      </c>
      <c r="M4041" s="48">
        <f t="shared" si="2462"/>
        <v>0</v>
      </c>
      <c r="N4041" s="48">
        <f t="shared" si="2462"/>
        <v>0</v>
      </c>
      <c r="O4041" s="48">
        <f t="shared" si="2462"/>
        <v>0</v>
      </c>
      <c r="P4041" s="48">
        <f t="shared" si="2462"/>
        <v>0</v>
      </c>
      <c r="Q4041" s="48">
        <f t="shared" si="2462"/>
        <v>0</v>
      </c>
      <c r="R4041" s="48">
        <f t="shared" si="2462"/>
        <v>0</v>
      </c>
      <c r="S4041" s="48">
        <f t="shared" si="2455"/>
        <v>0</v>
      </c>
      <c r="T4041" s="111"/>
    </row>
    <row r="4042" spans="1:20">
      <c r="A4042" s="56">
        <f t="shared" ref="A4042" si="2463">A4038+1</f>
        <v>194</v>
      </c>
      <c r="B4042" s="56"/>
      <c r="C4042" s="56"/>
      <c r="D4042" s="56"/>
      <c r="E4042" s="56"/>
      <c r="F4042" s="45" t="s">
        <v>17</v>
      </c>
      <c r="G4042" s="46"/>
      <c r="H4042" s="46"/>
      <c r="I4042" s="46"/>
      <c r="J4042" s="46"/>
      <c r="K4042" s="46"/>
      <c r="L4042" s="46"/>
      <c r="M4042" s="47"/>
      <c r="N4042" s="47"/>
      <c r="O4042" s="47"/>
      <c r="P4042" s="47"/>
      <c r="Q4042" s="47"/>
      <c r="R4042" s="47"/>
      <c r="S4042" s="46">
        <f t="shared" si="2455"/>
        <v>0</v>
      </c>
      <c r="T4042" s="109"/>
    </row>
    <row r="4043" spans="1:20">
      <c r="A4043" s="57"/>
      <c r="B4043" s="57"/>
      <c r="C4043" s="57"/>
      <c r="D4043" s="57"/>
      <c r="E4043" s="57"/>
      <c r="F4043" s="45" t="s">
        <v>16</v>
      </c>
      <c r="G4043" s="46"/>
      <c r="H4043" s="46"/>
      <c r="I4043" s="46"/>
      <c r="J4043" s="46"/>
      <c r="K4043" s="46"/>
      <c r="L4043" s="46"/>
      <c r="M4043" s="47"/>
      <c r="N4043" s="47"/>
      <c r="O4043" s="47"/>
      <c r="P4043" s="47"/>
      <c r="Q4043" s="47"/>
      <c r="R4043" s="47"/>
      <c r="S4043" s="46">
        <f t="shared" si="2455"/>
        <v>0</v>
      </c>
      <c r="T4043" s="110"/>
    </row>
    <row r="4044" spans="1:20">
      <c r="A4044" s="57"/>
      <c r="B4044" s="57"/>
      <c r="C4044" s="57"/>
      <c r="D4044" s="57"/>
      <c r="E4044" s="57"/>
      <c r="F4044" s="45" t="s">
        <v>24</v>
      </c>
      <c r="G4044" s="46"/>
      <c r="H4044" s="46"/>
      <c r="I4044" s="46"/>
      <c r="J4044" s="46"/>
      <c r="K4044" s="46"/>
      <c r="L4044" s="46"/>
      <c r="M4044" s="47"/>
      <c r="N4044" s="47"/>
      <c r="O4044" s="47"/>
      <c r="P4044" s="47"/>
      <c r="Q4044" s="47"/>
      <c r="R4044" s="47"/>
      <c r="S4044" s="46">
        <f t="shared" si="2455"/>
        <v>0</v>
      </c>
      <c r="T4044" s="110"/>
    </row>
    <row r="4045" spans="1:20">
      <c r="A4045" s="58"/>
      <c r="B4045" s="58"/>
      <c r="C4045" s="58"/>
      <c r="D4045" s="58"/>
      <c r="E4045" s="58"/>
      <c r="F4045" s="45" t="s">
        <v>14</v>
      </c>
      <c r="G4045" s="48">
        <f t="shared" ref="G4045:R4045" si="2464">G4042+G4043+G4044</f>
        <v>0</v>
      </c>
      <c r="H4045" s="48">
        <f t="shared" si="2464"/>
        <v>0</v>
      </c>
      <c r="I4045" s="48">
        <f t="shared" si="2464"/>
        <v>0</v>
      </c>
      <c r="J4045" s="48">
        <f t="shared" si="2464"/>
        <v>0</v>
      </c>
      <c r="K4045" s="48">
        <f t="shared" si="2464"/>
        <v>0</v>
      </c>
      <c r="L4045" s="48">
        <f t="shared" si="2464"/>
        <v>0</v>
      </c>
      <c r="M4045" s="48">
        <f t="shared" si="2464"/>
        <v>0</v>
      </c>
      <c r="N4045" s="48">
        <f t="shared" si="2464"/>
        <v>0</v>
      </c>
      <c r="O4045" s="48">
        <f t="shared" si="2464"/>
        <v>0</v>
      </c>
      <c r="P4045" s="48">
        <f t="shared" si="2464"/>
        <v>0</v>
      </c>
      <c r="Q4045" s="48">
        <f t="shared" si="2464"/>
        <v>0</v>
      </c>
      <c r="R4045" s="48">
        <f t="shared" si="2464"/>
        <v>0</v>
      </c>
      <c r="S4045" s="48">
        <f t="shared" si="2455"/>
        <v>0</v>
      </c>
      <c r="T4045" s="111"/>
    </row>
    <row r="4046" spans="1:20">
      <c r="A4046" s="56">
        <f t="shared" ref="A4046" si="2465">A4042+1</f>
        <v>195</v>
      </c>
      <c r="B4046" s="56"/>
      <c r="C4046" s="56"/>
      <c r="D4046" s="56"/>
      <c r="E4046" s="56"/>
      <c r="F4046" s="45" t="s">
        <v>17</v>
      </c>
      <c r="G4046" s="46"/>
      <c r="H4046" s="46"/>
      <c r="I4046" s="46"/>
      <c r="J4046" s="46"/>
      <c r="K4046" s="46"/>
      <c r="L4046" s="46"/>
      <c r="M4046" s="47"/>
      <c r="N4046" s="47"/>
      <c r="O4046" s="47"/>
      <c r="P4046" s="47"/>
      <c r="Q4046" s="47"/>
      <c r="R4046" s="47"/>
      <c r="S4046" s="46">
        <f t="shared" si="2455"/>
        <v>0</v>
      </c>
      <c r="T4046" s="109"/>
    </row>
    <row r="4047" spans="1:20">
      <c r="A4047" s="57"/>
      <c r="B4047" s="57"/>
      <c r="C4047" s="57"/>
      <c r="D4047" s="57"/>
      <c r="E4047" s="57"/>
      <c r="F4047" s="45" t="s">
        <v>16</v>
      </c>
      <c r="G4047" s="46"/>
      <c r="H4047" s="46"/>
      <c r="I4047" s="46"/>
      <c r="J4047" s="46"/>
      <c r="K4047" s="46"/>
      <c r="L4047" s="46"/>
      <c r="M4047" s="47"/>
      <c r="N4047" s="47"/>
      <c r="O4047" s="47"/>
      <c r="P4047" s="47"/>
      <c r="Q4047" s="47"/>
      <c r="R4047" s="47"/>
      <c r="S4047" s="46">
        <f t="shared" si="2455"/>
        <v>0</v>
      </c>
      <c r="T4047" s="110"/>
    </row>
    <row r="4048" spans="1:20">
      <c r="A4048" s="57"/>
      <c r="B4048" s="57"/>
      <c r="C4048" s="57"/>
      <c r="D4048" s="57"/>
      <c r="E4048" s="57"/>
      <c r="F4048" s="45" t="s">
        <v>24</v>
      </c>
      <c r="G4048" s="46"/>
      <c r="H4048" s="46"/>
      <c r="I4048" s="46"/>
      <c r="J4048" s="46"/>
      <c r="K4048" s="46"/>
      <c r="L4048" s="46"/>
      <c r="M4048" s="47"/>
      <c r="N4048" s="47"/>
      <c r="O4048" s="47"/>
      <c r="P4048" s="47"/>
      <c r="Q4048" s="47"/>
      <c r="R4048" s="47"/>
      <c r="S4048" s="46">
        <f t="shared" si="2455"/>
        <v>0</v>
      </c>
      <c r="T4048" s="110"/>
    </row>
    <row r="4049" spans="1:20">
      <c r="A4049" s="58"/>
      <c r="B4049" s="58"/>
      <c r="C4049" s="58"/>
      <c r="D4049" s="58"/>
      <c r="E4049" s="58"/>
      <c r="F4049" s="45" t="s">
        <v>14</v>
      </c>
      <c r="G4049" s="48">
        <f t="shared" ref="G4049:R4049" si="2466">G4046+G4047+G4048</f>
        <v>0</v>
      </c>
      <c r="H4049" s="48">
        <f t="shared" si="2466"/>
        <v>0</v>
      </c>
      <c r="I4049" s="48">
        <f t="shared" si="2466"/>
        <v>0</v>
      </c>
      <c r="J4049" s="48">
        <f t="shared" si="2466"/>
        <v>0</v>
      </c>
      <c r="K4049" s="48">
        <f t="shared" si="2466"/>
        <v>0</v>
      </c>
      <c r="L4049" s="48">
        <f t="shared" si="2466"/>
        <v>0</v>
      </c>
      <c r="M4049" s="48">
        <f t="shared" si="2466"/>
        <v>0</v>
      </c>
      <c r="N4049" s="48">
        <f t="shared" si="2466"/>
        <v>0</v>
      </c>
      <c r="O4049" s="48">
        <f t="shared" si="2466"/>
        <v>0</v>
      </c>
      <c r="P4049" s="48">
        <f t="shared" si="2466"/>
        <v>0</v>
      </c>
      <c r="Q4049" s="48">
        <f t="shared" si="2466"/>
        <v>0</v>
      </c>
      <c r="R4049" s="48">
        <f t="shared" si="2466"/>
        <v>0</v>
      </c>
      <c r="S4049" s="48">
        <f t="shared" si="2455"/>
        <v>0</v>
      </c>
      <c r="T4049" s="111"/>
    </row>
    <row r="4050" spans="1:20">
      <c r="A4050" s="56">
        <f t="shared" ref="A4050" si="2467">A4046+1</f>
        <v>196</v>
      </c>
      <c r="B4050" s="56"/>
      <c r="C4050" s="56"/>
      <c r="D4050" s="56"/>
      <c r="E4050" s="56"/>
      <c r="F4050" s="45" t="s">
        <v>17</v>
      </c>
      <c r="G4050" s="46"/>
      <c r="H4050" s="46"/>
      <c r="I4050" s="46"/>
      <c r="J4050" s="46"/>
      <c r="K4050" s="46"/>
      <c r="L4050" s="46"/>
      <c r="M4050" s="47"/>
      <c r="N4050" s="47"/>
      <c r="O4050" s="47"/>
      <c r="P4050" s="47"/>
      <c r="Q4050" s="47"/>
      <c r="R4050" s="47"/>
      <c r="S4050" s="46">
        <f t="shared" si="2455"/>
        <v>0</v>
      </c>
      <c r="T4050" s="109"/>
    </row>
    <row r="4051" spans="1:20">
      <c r="A4051" s="57"/>
      <c r="B4051" s="57"/>
      <c r="C4051" s="57"/>
      <c r="D4051" s="57"/>
      <c r="E4051" s="57"/>
      <c r="F4051" s="45" t="s">
        <v>16</v>
      </c>
      <c r="G4051" s="46"/>
      <c r="H4051" s="46"/>
      <c r="I4051" s="46"/>
      <c r="J4051" s="46"/>
      <c r="K4051" s="46"/>
      <c r="L4051" s="46"/>
      <c r="M4051" s="47"/>
      <c r="N4051" s="47"/>
      <c r="O4051" s="47"/>
      <c r="P4051" s="47"/>
      <c r="Q4051" s="47"/>
      <c r="R4051" s="47"/>
      <c r="S4051" s="46">
        <f t="shared" si="2455"/>
        <v>0</v>
      </c>
      <c r="T4051" s="110"/>
    </row>
    <row r="4052" spans="1:20">
      <c r="A4052" s="57"/>
      <c r="B4052" s="57"/>
      <c r="C4052" s="57"/>
      <c r="D4052" s="57"/>
      <c r="E4052" s="57"/>
      <c r="F4052" s="45" t="s">
        <v>24</v>
      </c>
      <c r="G4052" s="46"/>
      <c r="H4052" s="46"/>
      <c r="I4052" s="46"/>
      <c r="J4052" s="46"/>
      <c r="K4052" s="46"/>
      <c r="L4052" s="46"/>
      <c r="M4052" s="47"/>
      <c r="N4052" s="47"/>
      <c r="O4052" s="47"/>
      <c r="P4052" s="47"/>
      <c r="Q4052" s="47"/>
      <c r="R4052" s="47"/>
      <c r="S4052" s="46">
        <f t="shared" si="2455"/>
        <v>0</v>
      </c>
      <c r="T4052" s="110"/>
    </row>
    <row r="4053" spans="1:20">
      <c r="A4053" s="58"/>
      <c r="B4053" s="58"/>
      <c r="C4053" s="58"/>
      <c r="D4053" s="58"/>
      <c r="E4053" s="58"/>
      <c r="F4053" s="45" t="s">
        <v>14</v>
      </c>
      <c r="G4053" s="48">
        <f t="shared" ref="G4053:R4053" si="2468">G4050+G4051+G4052</f>
        <v>0</v>
      </c>
      <c r="H4053" s="48">
        <f t="shared" si="2468"/>
        <v>0</v>
      </c>
      <c r="I4053" s="48">
        <f t="shared" si="2468"/>
        <v>0</v>
      </c>
      <c r="J4053" s="48">
        <f t="shared" si="2468"/>
        <v>0</v>
      </c>
      <c r="K4053" s="48">
        <f t="shared" si="2468"/>
        <v>0</v>
      </c>
      <c r="L4053" s="48">
        <f t="shared" si="2468"/>
        <v>0</v>
      </c>
      <c r="M4053" s="48">
        <f t="shared" si="2468"/>
        <v>0</v>
      </c>
      <c r="N4053" s="48">
        <f t="shared" si="2468"/>
        <v>0</v>
      </c>
      <c r="O4053" s="48">
        <f t="shared" si="2468"/>
        <v>0</v>
      </c>
      <c r="P4053" s="48">
        <f t="shared" si="2468"/>
        <v>0</v>
      </c>
      <c r="Q4053" s="48">
        <f t="shared" si="2468"/>
        <v>0</v>
      </c>
      <c r="R4053" s="48">
        <f t="shared" si="2468"/>
        <v>0</v>
      </c>
      <c r="S4053" s="48">
        <f t="shared" si="2455"/>
        <v>0</v>
      </c>
      <c r="T4053" s="111"/>
    </row>
    <row r="4054" spans="1:20">
      <c r="A4054" s="56">
        <f t="shared" ref="A4054" si="2469">A4050+1</f>
        <v>197</v>
      </c>
      <c r="B4054" s="56"/>
      <c r="C4054" s="56"/>
      <c r="D4054" s="56"/>
      <c r="E4054" s="56"/>
      <c r="F4054" s="45" t="s">
        <v>17</v>
      </c>
      <c r="G4054" s="46"/>
      <c r="H4054" s="46"/>
      <c r="I4054" s="46"/>
      <c r="J4054" s="46"/>
      <c r="K4054" s="46"/>
      <c r="L4054" s="46"/>
      <c r="M4054" s="47"/>
      <c r="N4054" s="47"/>
      <c r="O4054" s="47"/>
      <c r="P4054" s="47"/>
      <c r="Q4054" s="47"/>
      <c r="R4054" s="47"/>
      <c r="S4054" s="46">
        <f t="shared" si="2455"/>
        <v>0</v>
      </c>
      <c r="T4054" s="109"/>
    </row>
    <row r="4055" spans="1:20">
      <c r="A4055" s="57"/>
      <c r="B4055" s="57"/>
      <c r="C4055" s="57"/>
      <c r="D4055" s="57"/>
      <c r="E4055" s="57"/>
      <c r="F4055" s="45" t="s">
        <v>16</v>
      </c>
      <c r="G4055" s="46"/>
      <c r="H4055" s="46"/>
      <c r="I4055" s="46"/>
      <c r="J4055" s="46"/>
      <c r="K4055" s="46"/>
      <c r="L4055" s="46"/>
      <c r="M4055" s="47"/>
      <c r="N4055" s="47"/>
      <c r="O4055" s="47"/>
      <c r="P4055" s="47"/>
      <c r="Q4055" s="47"/>
      <c r="R4055" s="47"/>
      <c r="S4055" s="46">
        <f t="shared" si="2455"/>
        <v>0</v>
      </c>
      <c r="T4055" s="110"/>
    </row>
    <row r="4056" spans="1:20">
      <c r="A4056" s="57"/>
      <c r="B4056" s="57"/>
      <c r="C4056" s="57"/>
      <c r="D4056" s="57"/>
      <c r="E4056" s="57"/>
      <c r="F4056" s="45" t="s">
        <v>24</v>
      </c>
      <c r="G4056" s="46"/>
      <c r="H4056" s="46"/>
      <c r="I4056" s="46"/>
      <c r="J4056" s="46"/>
      <c r="K4056" s="46"/>
      <c r="L4056" s="46"/>
      <c r="M4056" s="47"/>
      <c r="N4056" s="47"/>
      <c r="O4056" s="47"/>
      <c r="P4056" s="47"/>
      <c r="Q4056" s="47"/>
      <c r="R4056" s="47"/>
      <c r="S4056" s="46">
        <f t="shared" si="2455"/>
        <v>0</v>
      </c>
      <c r="T4056" s="110"/>
    </row>
    <row r="4057" spans="1:20">
      <c r="A4057" s="58"/>
      <c r="B4057" s="58"/>
      <c r="C4057" s="58"/>
      <c r="D4057" s="58"/>
      <c r="E4057" s="58"/>
      <c r="F4057" s="45" t="s">
        <v>14</v>
      </c>
      <c r="G4057" s="48">
        <f t="shared" ref="G4057:R4057" si="2470">G4054+G4055+G4056</f>
        <v>0</v>
      </c>
      <c r="H4057" s="48">
        <f t="shared" si="2470"/>
        <v>0</v>
      </c>
      <c r="I4057" s="48">
        <f t="shared" si="2470"/>
        <v>0</v>
      </c>
      <c r="J4057" s="48">
        <f t="shared" si="2470"/>
        <v>0</v>
      </c>
      <c r="K4057" s="48">
        <f t="shared" si="2470"/>
        <v>0</v>
      </c>
      <c r="L4057" s="48">
        <f t="shared" si="2470"/>
        <v>0</v>
      </c>
      <c r="M4057" s="48">
        <f t="shared" si="2470"/>
        <v>0</v>
      </c>
      <c r="N4057" s="48">
        <f t="shared" si="2470"/>
        <v>0</v>
      </c>
      <c r="O4057" s="48">
        <f t="shared" si="2470"/>
        <v>0</v>
      </c>
      <c r="P4057" s="48">
        <f t="shared" si="2470"/>
        <v>0</v>
      </c>
      <c r="Q4057" s="48">
        <f t="shared" si="2470"/>
        <v>0</v>
      </c>
      <c r="R4057" s="48">
        <f t="shared" si="2470"/>
        <v>0</v>
      </c>
      <c r="S4057" s="48">
        <f t="shared" si="2455"/>
        <v>0</v>
      </c>
      <c r="T4057" s="111"/>
    </row>
    <row r="4058" spans="1:20">
      <c r="A4058" s="56">
        <f t="shared" ref="A4058" si="2471">A4054+1</f>
        <v>198</v>
      </c>
      <c r="B4058" s="56"/>
      <c r="C4058" s="56"/>
      <c r="D4058" s="56"/>
      <c r="E4058" s="56"/>
      <c r="F4058" s="45" t="s">
        <v>17</v>
      </c>
      <c r="G4058" s="46"/>
      <c r="H4058" s="46"/>
      <c r="I4058" s="46"/>
      <c r="J4058" s="46"/>
      <c r="K4058" s="46"/>
      <c r="L4058" s="46"/>
      <c r="M4058" s="47"/>
      <c r="N4058" s="47"/>
      <c r="O4058" s="47"/>
      <c r="P4058" s="47"/>
      <c r="Q4058" s="47"/>
      <c r="R4058" s="47"/>
      <c r="S4058" s="46">
        <f t="shared" si="2455"/>
        <v>0</v>
      </c>
      <c r="T4058" s="109"/>
    </row>
    <row r="4059" spans="1:20">
      <c r="A4059" s="57"/>
      <c r="B4059" s="57"/>
      <c r="C4059" s="57"/>
      <c r="D4059" s="57"/>
      <c r="E4059" s="57"/>
      <c r="F4059" s="45" t="s">
        <v>16</v>
      </c>
      <c r="G4059" s="46"/>
      <c r="H4059" s="46"/>
      <c r="I4059" s="46"/>
      <c r="J4059" s="46"/>
      <c r="K4059" s="46"/>
      <c r="L4059" s="46"/>
      <c r="M4059" s="47"/>
      <c r="N4059" s="47"/>
      <c r="O4059" s="47"/>
      <c r="P4059" s="47"/>
      <c r="Q4059" s="47"/>
      <c r="R4059" s="47"/>
      <c r="S4059" s="46">
        <f t="shared" si="2455"/>
        <v>0</v>
      </c>
      <c r="T4059" s="110"/>
    </row>
    <row r="4060" spans="1:20">
      <c r="A4060" s="57"/>
      <c r="B4060" s="57"/>
      <c r="C4060" s="57"/>
      <c r="D4060" s="57"/>
      <c r="E4060" s="57"/>
      <c r="F4060" s="45" t="s">
        <v>24</v>
      </c>
      <c r="G4060" s="46"/>
      <c r="H4060" s="46"/>
      <c r="I4060" s="46"/>
      <c r="J4060" s="46"/>
      <c r="K4060" s="46"/>
      <c r="L4060" s="46"/>
      <c r="M4060" s="47"/>
      <c r="N4060" s="47"/>
      <c r="O4060" s="47"/>
      <c r="P4060" s="47"/>
      <c r="Q4060" s="47"/>
      <c r="R4060" s="47"/>
      <c r="S4060" s="46">
        <f t="shared" si="2455"/>
        <v>0</v>
      </c>
      <c r="T4060" s="110"/>
    </row>
    <row r="4061" spans="1:20">
      <c r="A4061" s="58"/>
      <c r="B4061" s="58"/>
      <c r="C4061" s="58"/>
      <c r="D4061" s="58"/>
      <c r="E4061" s="58"/>
      <c r="F4061" s="45" t="s">
        <v>14</v>
      </c>
      <c r="G4061" s="48">
        <f t="shared" ref="G4061:R4061" si="2472">G4058+G4059+G4060</f>
        <v>0</v>
      </c>
      <c r="H4061" s="48">
        <f t="shared" si="2472"/>
        <v>0</v>
      </c>
      <c r="I4061" s="48">
        <f t="shared" si="2472"/>
        <v>0</v>
      </c>
      <c r="J4061" s="48">
        <f t="shared" si="2472"/>
        <v>0</v>
      </c>
      <c r="K4061" s="48">
        <f t="shared" si="2472"/>
        <v>0</v>
      </c>
      <c r="L4061" s="48">
        <f t="shared" si="2472"/>
        <v>0</v>
      </c>
      <c r="M4061" s="48">
        <f t="shared" si="2472"/>
        <v>0</v>
      </c>
      <c r="N4061" s="48">
        <f t="shared" si="2472"/>
        <v>0</v>
      </c>
      <c r="O4061" s="48">
        <f t="shared" si="2472"/>
        <v>0</v>
      </c>
      <c r="P4061" s="48">
        <f t="shared" si="2472"/>
        <v>0</v>
      </c>
      <c r="Q4061" s="48">
        <f t="shared" si="2472"/>
        <v>0</v>
      </c>
      <c r="R4061" s="48">
        <f t="shared" si="2472"/>
        <v>0</v>
      </c>
      <c r="S4061" s="48">
        <f t="shared" si="2455"/>
        <v>0</v>
      </c>
      <c r="T4061" s="111"/>
    </row>
    <row r="4062" spans="1:20">
      <c r="A4062" s="56">
        <f t="shared" ref="A4062" si="2473">A4058+1</f>
        <v>199</v>
      </c>
      <c r="B4062" s="56"/>
      <c r="C4062" s="56"/>
      <c r="D4062" s="56"/>
      <c r="E4062" s="56"/>
      <c r="F4062" s="45" t="s">
        <v>17</v>
      </c>
      <c r="G4062" s="46"/>
      <c r="H4062" s="46"/>
      <c r="I4062" s="46"/>
      <c r="J4062" s="46"/>
      <c r="K4062" s="46"/>
      <c r="L4062" s="46"/>
      <c r="M4062" s="47"/>
      <c r="N4062" s="47"/>
      <c r="O4062" s="47"/>
      <c r="P4062" s="47"/>
      <c r="Q4062" s="47"/>
      <c r="R4062" s="47"/>
      <c r="S4062" s="46">
        <f t="shared" si="2455"/>
        <v>0</v>
      </c>
      <c r="T4062" s="109"/>
    </row>
    <row r="4063" spans="1:20">
      <c r="A4063" s="57"/>
      <c r="B4063" s="57"/>
      <c r="C4063" s="57"/>
      <c r="D4063" s="57"/>
      <c r="E4063" s="57"/>
      <c r="F4063" s="45" t="s">
        <v>16</v>
      </c>
      <c r="G4063" s="46"/>
      <c r="H4063" s="46"/>
      <c r="I4063" s="46"/>
      <c r="J4063" s="46"/>
      <c r="K4063" s="46"/>
      <c r="L4063" s="46"/>
      <c r="M4063" s="47"/>
      <c r="N4063" s="47"/>
      <c r="O4063" s="47"/>
      <c r="P4063" s="47"/>
      <c r="Q4063" s="47"/>
      <c r="R4063" s="47"/>
      <c r="S4063" s="46">
        <f t="shared" si="2455"/>
        <v>0</v>
      </c>
      <c r="T4063" s="110"/>
    </row>
    <row r="4064" spans="1:20">
      <c r="A4064" s="57"/>
      <c r="B4064" s="57"/>
      <c r="C4064" s="57"/>
      <c r="D4064" s="57"/>
      <c r="E4064" s="57"/>
      <c r="F4064" s="45" t="s">
        <v>24</v>
      </c>
      <c r="G4064" s="46"/>
      <c r="H4064" s="46"/>
      <c r="I4064" s="46"/>
      <c r="J4064" s="46"/>
      <c r="K4064" s="46"/>
      <c r="L4064" s="46"/>
      <c r="M4064" s="47"/>
      <c r="N4064" s="47"/>
      <c r="O4064" s="47"/>
      <c r="P4064" s="47"/>
      <c r="Q4064" s="47"/>
      <c r="R4064" s="47"/>
      <c r="S4064" s="46">
        <f t="shared" si="2455"/>
        <v>0</v>
      </c>
      <c r="T4064" s="110"/>
    </row>
    <row r="4065" spans="1:20">
      <c r="A4065" s="58"/>
      <c r="B4065" s="58"/>
      <c r="C4065" s="58"/>
      <c r="D4065" s="58"/>
      <c r="E4065" s="58"/>
      <c r="F4065" s="45" t="s">
        <v>14</v>
      </c>
      <c r="G4065" s="48">
        <f t="shared" ref="G4065:R4065" si="2474">G4062+G4063+G4064</f>
        <v>0</v>
      </c>
      <c r="H4065" s="48">
        <f t="shared" si="2474"/>
        <v>0</v>
      </c>
      <c r="I4065" s="48">
        <f t="shared" si="2474"/>
        <v>0</v>
      </c>
      <c r="J4065" s="48">
        <f t="shared" si="2474"/>
        <v>0</v>
      </c>
      <c r="K4065" s="48">
        <f t="shared" si="2474"/>
        <v>0</v>
      </c>
      <c r="L4065" s="48">
        <f t="shared" si="2474"/>
        <v>0</v>
      </c>
      <c r="M4065" s="48">
        <f t="shared" si="2474"/>
        <v>0</v>
      </c>
      <c r="N4065" s="48">
        <f t="shared" si="2474"/>
        <v>0</v>
      </c>
      <c r="O4065" s="48">
        <f t="shared" si="2474"/>
        <v>0</v>
      </c>
      <c r="P4065" s="48">
        <f t="shared" si="2474"/>
        <v>0</v>
      </c>
      <c r="Q4065" s="48">
        <f t="shared" si="2474"/>
        <v>0</v>
      </c>
      <c r="R4065" s="48">
        <f t="shared" si="2474"/>
        <v>0</v>
      </c>
      <c r="S4065" s="48">
        <f t="shared" si="2455"/>
        <v>0</v>
      </c>
      <c r="T4065" s="111"/>
    </row>
    <row r="4066" spans="1:20">
      <c r="A4066" s="56">
        <f t="shared" ref="A4066" si="2475">A4062+1</f>
        <v>200</v>
      </c>
      <c r="B4066" s="56"/>
      <c r="C4066" s="56"/>
      <c r="D4066" s="56"/>
      <c r="E4066" s="56"/>
      <c r="F4066" s="45" t="s">
        <v>17</v>
      </c>
      <c r="G4066" s="46"/>
      <c r="H4066" s="46"/>
      <c r="I4066" s="46"/>
      <c r="J4066" s="46"/>
      <c r="K4066" s="46"/>
      <c r="L4066" s="46"/>
      <c r="M4066" s="47"/>
      <c r="N4066" s="47"/>
      <c r="O4066" s="47"/>
      <c r="P4066" s="47"/>
      <c r="Q4066" s="47"/>
      <c r="R4066" s="47"/>
      <c r="S4066" s="46">
        <f t="shared" si="2455"/>
        <v>0</v>
      </c>
      <c r="T4066" s="109"/>
    </row>
    <row r="4067" spans="1:20">
      <c r="A4067" s="57"/>
      <c r="B4067" s="57"/>
      <c r="C4067" s="57"/>
      <c r="D4067" s="57"/>
      <c r="E4067" s="57"/>
      <c r="F4067" s="45" t="s">
        <v>16</v>
      </c>
      <c r="G4067" s="46"/>
      <c r="H4067" s="46"/>
      <c r="I4067" s="46"/>
      <c r="J4067" s="46"/>
      <c r="K4067" s="46"/>
      <c r="L4067" s="46"/>
      <c r="M4067" s="47"/>
      <c r="N4067" s="47"/>
      <c r="O4067" s="47"/>
      <c r="P4067" s="47"/>
      <c r="Q4067" s="47"/>
      <c r="R4067" s="47"/>
      <c r="S4067" s="46">
        <f t="shared" si="2455"/>
        <v>0</v>
      </c>
      <c r="T4067" s="110"/>
    </row>
    <row r="4068" spans="1:20">
      <c r="A4068" s="57"/>
      <c r="B4068" s="57"/>
      <c r="C4068" s="57"/>
      <c r="D4068" s="57"/>
      <c r="E4068" s="57"/>
      <c r="F4068" s="45" t="s">
        <v>24</v>
      </c>
      <c r="G4068" s="46"/>
      <c r="H4068" s="46"/>
      <c r="I4068" s="46"/>
      <c r="J4068" s="46"/>
      <c r="K4068" s="46"/>
      <c r="L4068" s="46"/>
      <c r="M4068" s="47"/>
      <c r="N4068" s="47"/>
      <c r="O4068" s="47"/>
      <c r="P4068" s="47"/>
      <c r="Q4068" s="47"/>
      <c r="R4068" s="47"/>
      <c r="S4068" s="46">
        <f t="shared" si="2455"/>
        <v>0</v>
      </c>
      <c r="T4068" s="110"/>
    </row>
    <row r="4069" spans="1:20">
      <c r="A4069" s="58"/>
      <c r="B4069" s="58"/>
      <c r="C4069" s="58"/>
      <c r="D4069" s="58"/>
      <c r="E4069" s="58"/>
      <c r="F4069" s="45" t="s">
        <v>14</v>
      </c>
      <c r="G4069" s="48">
        <f t="shared" ref="G4069:R4069" si="2476">G4066+G4067+G4068</f>
        <v>0</v>
      </c>
      <c r="H4069" s="48">
        <f t="shared" si="2476"/>
        <v>0</v>
      </c>
      <c r="I4069" s="48">
        <f t="shared" si="2476"/>
        <v>0</v>
      </c>
      <c r="J4069" s="48">
        <f t="shared" si="2476"/>
        <v>0</v>
      </c>
      <c r="K4069" s="48">
        <f t="shared" si="2476"/>
        <v>0</v>
      </c>
      <c r="L4069" s="48">
        <f t="shared" si="2476"/>
        <v>0</v>
      </c>
      <c r="M4069" s="48">
        <f t="shared" si="2476"/>
        <v>0</v>
      </c>
      <c r="N4069" s="48">
        <f t="shared" si="2476"/>
        <v>0</v>
      </c>
      <c r="O4069" s="48">
        <f t="shared" si="2476"/>
        <v>0</v>
      </c>
      <c r="P4069" s="48">
        <f t="shared" si="2476"/>
        <v>0</v>
      </c>
      <c r="Q4069" s="48">
        <f t="shared" si="2476"/>
        <v>0</v>
      </c>
      <c r="R4069" s="48">
        <f t="shared" si="2476"/>
        <v>0</v>
      </c>
      <c r="S4069" s="48">
        <f t="shared" si="2455"/>
        <v>0</v>
      </c>
      <c r="T4069" s="111"/>
    </row>
    <row r="4070" spans="1:20">
      <c r="A4070" s="56">
        <f t="shared" ref="A4070" si="2477">A4066+1</f>
        <v>201</v>
      </c>
      <c r="B4070" s="56"/>
      <c r="C4070" s="56"/>
      <c r="D4070" s="56"/>
      <c r="E4070" s="56"/>
      <c r="F4070" s="45" t="s">
        <v>17</v>
      </c>
      <c r="G4070" s="46"/>
      <c r="H4070" s="46"/>
      <c r="I4070" s="46"/>
      <c r="J4070" s="46"/>
      <c r="K4070" s="46"/>
      <c r="L4070" s="46"/>
      <c r="M4070" s="47"/>
      <c r="N4070" s="47"/>
      <c r="O4070" s="47"/>
      <c r="P4070" s="47"/>
      <c r="Q4070" s="47"/>
      <c r="R4070" s="47"/>
      <c r="S4070" s="46">
        <f t="shared" si="2455"/>
        <v>0</v>
      </c>
      <c r="T4070" s="109"/>
    </row>
    <row r="4071" spans="1:20">
      <c r="A4071" s="57"/>
      <c r="B4071" s="57"/>
      <c r="C4071" s="57"/>
      <c r="D4071" s="57"/>
      <c r="E4071" s="57"/>
      <c r="F4071" s="45" t="s">
        <v>16</v>
      </c>
      <c r="G4071" s="46"/>
      <c r="H4071" s="46"/>
      <c r="I4071" s="46"/>
      <c r="J4071" s="46"/>
      <c r="K4071" s="46"/>
      <c r="L4071" s="46"/>
      <c r="M4071" s="47"/>
      <c r="N4071" s="47"/>
      <c r="O4071" s="47"/>
      <c r="P4071" s="47"/>
      <c r="Q4071" s="47"/>
      <c r="R4071" s="47"/>
      <c r="S4071" s="46">
        <f t="shared" si="2455"/>
        <v>0</v>
      </c>
      <c r="T4071" s="110"/>
    </row>
    <row r="4072" spans="1:20">
      <c r="A4072" s="57"/>
      <c r="B4072" s="57"/>
      <c r="C4072" s="57"/>
      <c r="D4072" s="57"/>
      <c r="E4072" s="57"/>
      <c r="F4072" s="45" t="s">
        <v>24</v>
      </c>
      <c r="G4072" s="46"/>
      <c r="H4072" s="46"/>
      <c r="I4072" s="46"/>
      <c r="J4072" s="46"/>
      <c r="K4072" s="46"/>
      <c r="L4072" s="46"/>
      <c r="M4072" s="47"/>
      <c r="N4072" s="47"/>
      <c r="O4072" s="47"/>
      <c r="P4072" s="47"/>
      <c r="Q4072" s="47"/>
      <c r="R4072" s="47"/>
      <c r="S4072" s="46">
        <f t="shared" si="2455"/>
        <v>0</v>
      </c>
      <c r="T4072" s="110"/>
    </row>
    <row r="4073" spans="1:20">
      <c r="A4073" s="58"/>
      <c r="B4073" s="58"/>
      <c r="C4073" s="58"/>
      <c r="D4073" s="58"/>
      <c r="E4073" s="58"/>
      <c r="F4073" s="45" t="s">
        <v>14</v>
      </c>
      <c r="G4073" s="48">
        <f t="shared" ref="G4073:R4073" si="2478">G4070+G4071+G4072</f>
        <v>0</v>
      </c>
      <c r="H4073" s="48">
        <f t="shared" si="2478"/>
        <v>0</v>
      </c>
      <c r="I4073" s="48">
        <f t="shared" si="2478"/>
        <v>0</v>
      </c>
      <c r="J4073" s="48">
        <f t="shared" si="2478"/>
        <v>0</v>
      </c>
      <c r="K4073" s="48">
        <f t="shared" si="2478"/>
        <v>0</v>
      </c>
      <c r="L4073" s="48">
        <f t="shared" si="2478"/>
        <v>0</v>
      </c>
      <c r="M4073" s="48">
        <f t="shared" si="2478"/>
        <v>0</v>
      </c>
      <c r="N4073" s="48">
        <f t="shared" si="2478"/>
        <v>0</v>
      </c>
      <c r="O4073" s="48">
        <f t="shared" si="2478"/>
        <v>0</v>
      </c>
      <c r="P4073" s="48">
        <f t="shared" si="2478"/>
        <v>0</v>
      </c>
      <c r="Q4073" s="48">
        <f t="shared" si="2478"/>
        <v>0</v>
      </c>
      <c r="R4073" s="48">
        <f t="shared" si="2478"/>
        <v>0</v>
      </c>
      <c r="S4073" s="48">
        <f t="shared" si="2455"/>
        <v>0</v>
      </c>
      <c r="T4073" s="111"/>
    </row>
    <row r="4074" spans="1:20">
      <c r="A4074" s="56">
        <f t="shared" ref="A4074" si="2479">A4070+1</f>
        <v>202</v>
      </c>
      <c r="B4074" s="56"/>
      <c r="C4074" s="56"/>
      <c r="D4074" s="56"/>
      <c r="E4074" s="56"/>
      <c r="F4074" s="45" t="s">
        <v>17</v>
      </c>
      <c r="G4074" s="46"/>
      <c r="H4074" s="46"/>
      <c r="I4074" s="46"/>
      <c r="J4074" s="46"/>
      <c r="K4074" s="46"/>
      <c r="L4074" s="46"/>
      <c r="M4074" s="47"/>
      <c r="N4074" s="47"/>
      <c r="O4074" s="47"/>
      <c r="P4074" s="47"/>
      <c r="Q4074" s="47"/>
      <c r="R4074" s="47"/>
      <c r="S4074" s="46">
        <f t="shared" si="2455"/>
        <v>0</v>
      </c>
      <c r="T4074" s="109"/>
    </row>
    <row r="4075" spans="1:20">
      <c r="A4075" s="57"/>
      <c r="B4075" s="57"/>
      <c r="C4075" s="57"/>
      <c r="D4075" s="57"/>
      <c r="E4075" s="57"/>
      <c r="F4075" s="45" t="s">
        <v>16</v>
      </c>
      <c r="G4075" s="46"/>
      <c r="H4075" s="46"/>
      <c r="I4075" s="46"/>
      <c r="J4075" s="46"/>
      <c r="K4075" s="46"/>
      <c r="L4075" s="46"/>
      <c r="M4075" s="47"/>
      <c r="N4075" s="47"/>
      <c r="O4075" s="47"/>
      <c r="P4075" s="47"/>
      <c r="Q4075" s="47"/>
      <c r="R4075" s="47"/>
      <c r="S4075" s="46">
        <f t="shared" si="2455"/>
        <v>0</v>
      </c>
      <c r="T4075" s="110"/>
    </row>
    <row r="4076" spans="1:20">
      <c r="A4076" s="57"/>
      <c r="B4076" s="57"/>
      <c r="C4076" s="57"/>
      <c r="D4076" s="57"/>
      <c r="E4076" s="57"/>
      <c r="F4076" s="45" t="s">
        <v>24</v>
      </c>
      <c r="G4076" s="46"/>
      <c r="H4076" s="46"/>
      <c r="I4076" s="46"/>
      <c r="J4076" s="46"/>
      <c r="K4076" s="46"/>
      <c r="L4076" s="46"/>
      <c r="M4076" s="47"/>
      <c r="N4076" s="47"/>
      <c r="O4076" s="47"/>
      <c r="P4076" s="47"/>
      <c r="Q4076" s="47"/>
      <c r="R4076" s="47"/>
      <c r="S4076" s="46">
        <f t="shared" si="2455"/>
        <v>0</v>
      </c>
      <c r="T4076" s="110"/>
    </row>
    <row r="4077" spans="1:20">
      <c r="A4077" s="58"/>
      <c r="B4077" s="58"/>
      <c r="C4077" s="58"/>
      <c r="D4077" s="58"/>
      <c r="E4077" s="58"/>
      <c r="F4077" s="45" t="s">
        <v>14</v>
      </c>
      <c r="G4077" s="48">
        <f t="shared" ref="G4077:R4077" si="2480">G4074+G4075+G4076</f>
        <v>0</v>
      </c>
      <c r="H4077" s="48">
        <f t="shared" si="2480"/>
        <v>0</v>
      </c>
      <c r="I4077" s="48">
        <f t="shared" si="2480"/>
        <v>0</v>
      </c>
      <c r="J4077" s="48">
        <f t="shared" si="2480"/>
        <v>0</v>
      </c>
      <c r="K4077" s="48">
        <f t="shared" si="2480"/>
        <v>0</v>
      </c>
      <c r="L4077" s="48">
        <f t="shared" si="2480"/>
        <v>0</v>
      </c>
      <c r="M4077" s="48">
        <f t="shared" si="2480"/>
        <v>0</v>
      </c>
      <c r="N4077" s="48">
        <f t="shared" si="2480"/>
        <v>0</v>
      </c>
      <c r="O4077" s="48">
        <f t="shared" si="2480"/>
        <v>0</v>
      </c>
      <c r="P4077" s="48">
        <f t="shared" si="2480"/>
        <v>0</v>
      </c>
      <c r="Q4077" s="48">
        <f t="shared" si="2480"/>
        <v>0</v>
      </c>
      <c r="R4077" s="48">
        <f t="shared" si="2480"/>
        <v>0</v>
      </c>
      <c r="S4077" s="48">
        <f t="shared" si="2455"/>
        <v>0</v>
      </c>
      <c r="T4077" s="111"/>
    </row>
    <row r="4078" spans="1:20">
      <c r="A4078" s="56">
        <f t="shared" ref="A4078" si="2481">A4074+1</f>
        <v>203</v>
      </c>
      <c r="B4078" s="56"/>
      <c r="C4078" s="56"/>
      <c r="D4078" s="56"/>
      <c r="E4078" s="56"/>
      <c r="F4078" s="45" t="s">
        <v>17</v>
      </c>
      <c r="G4078" s="46"/>
      <c r="H4078" s="46"/>
      <c r="I4078" s="46"/>
      <c r="J4078" s="46"/>
      <c r="K4078" s="46"/>
      <c r="L4078" s="46"/>
      <c r="M4078" s="47"/>
      <c r="N4078" s="47"/>
      <c r="O4078" s="47"/>
      <c r="P4078" s="47"/>
      <c r="Q4078" s="47"/>
      <c r="R4078" s="47"/>
      <c r="S4078" s="46">
        <f t="shared" si="2455"/>
        <v>0</v>
      </c>
      <c r="T4078" s="109"/>
    </row>
    <row r="4079" spans="1:20">
      <c r="A4079" s="57"/>
      <c r="B4079" s="57"/>
      <c r="C4079" s="57"/>
      <c r="D4079" s="57"/>
      <c r="E4079" s="57"/>
      <c r="F4079" s="45" t="s">
        <v>16</v>
      </c>
      <c r="G4079" s="46"/>
      <c r="H4079" s="46"/>
      <c r="I4079" s="46"/>
      <c r="J4079" s="46"/>
      <c r="K4079" s="46"/>
      <c r="L4079" s="46"/>
      <c r="M4079" s="47"/>
      <c r="N4079" s="47"/>
      <c r="O4079" s="47"/>
      <c r="P4079" s="47"/>
      <c r="Q4079" s="47"/>
      <c r="R4079" s="47"/>
      <c r="S4079" s="46">
        <f t="shared" si="2455"/>
        <v>0</v>
      </c>
      <c r="T4079" s="110"/>
    </row>
    <row r="4080" spans="1:20">
      <c r="A4080" s="57"/>
      <c r="B4080" s="57"/>
      <c r="C4080" s="57"/>
      <c r="D4080" s="57"/>
      <c r="E4080" s="57"/>
      <c r="F4080" s="45" t="s">
        <v>24</v>
      </c>
      <c r="G4080" s="46"/>
      <c r="H4080" s="46"/>
      <c r="I4080" s="46"/>
      <c r="J4080" s="46"/>
      <c r="K4080" s="46"/>
      <c r="L4080" s="46"/>
      <c r="M4080" s="47"/>
      <c r="N4080" s="47"/>
      <c r="O4080" s="47"/>
      <c r="P4080" s="47"/>
      <c r="Q4080" s="47"/>
      <c r="R4080" s="47"/>
      <c r="S4080" s="46">
        <f t="shared" si="2455"/>
        <v>0</v>
      </c>
      <c r="T4080" s="110"/>
    </row>
    <row r="4081" spans="1:20">
      <c r="A4081" s="58"/>
      <c r="B4081" s="58"/>
      <c r="C4081" s="58"/>
      <c r="D4081" s="58"/>
      <c r="E4081" s="58"/>
      <c r="F4081" s="45" t="s">
        <v>14</v>
      </c>
      <c r="G4081" s="48">
        <f t="shared" ref="G4081:R4081" si="2482">G4078+G4079+G4080</f>
        <v>0</v>
      </c>
      <c r="H4081" s="48">
        <f t="shared" si="2482"/>
        <v>0</v>
      </c>
      <c r="I4081" s="48">
        <f t="shared" si="2482"/>
        <v>0</v>
      </c>
      <c r="J4081" s="48">
        <f t="shared" si="2482"/>
        <v>0</v>
      </c>
      <c r="K4081" s="48">
        <f t="shared" si="2482"/>
        <v>0</v>
      </c>
      <c r="L4081" s="48">
        <f t="shared" si="2482"/>
        <v>0</v>
      </c>
      <c r="M4081" s="48">
        <f t="shared" si="2482"/>
        <v>0</v>
      </c>
      <c r="N4081" s="48">
        <f t="shared" si="2482"/>
        <v>0</v>
      </c>
      <c r="O4081" s="48">
        <f t="shared" si="2482"/>
        <v>0</v>
      </c>
      <c r="P4081" s="48">
        <f t="shared" si="2482"/>
        <v>0</v>
      </c>
      <c r="Q4081" s="48">
        <f t="shared" si="2482"/>
        <v>0</v>
      </c>
      <c r="R4081" s="48">
        <f t="shared" si="2482"/>
        <v>0</v>
      </c>
      <c r="S4081" s="48">
        <f t="shared" si="2455"/>
        <v>0</v>
      </c>
      <c r="T4081" s="111"/>
    </row>
    <row r="4082" spans="1:20">
      <c r="A4082" s="56">
        <f t="shared" ref="A4082" si="2483">A4078+1</f>
        <v>204</v>
      </c>
      <c r="B4082" s="56"/>
      <c r="C4082" s="56"/>
      <c r="D4082" s="56"/>
      <c r="E4082" s="56"/>
      <c r="F4082" s="45" t="s">
        <v>17</v>
      </c>
      <c r="G4082" s="46"/>
      <c r="H4082" s="46"/>
      <c r="I4082" s="46"/>
      <c r="J4082" s="46"/>
      <c r="K4082" s="46"/>
      <c r="L4082" s="46"/>
      <c r="M4082" s="47"/>
      <c r="N4082" s="47"/>
      <c r="O4082" s="47"/>
      <c r="P4082" s="47"/>
      <c r="Q4082" s="47"/>
      <c r="R4082" s="47"/>
      <c r="S4082" s="46">
        <f t="shared" si="2455"/>
        <v>0</v>
      </c>
      <c r="T4082" s="109"/>
    </row>
    <row r="4083" spans="1:20">
      <c r="A4083" s="57"/>
      <c r="B4083" s="57"/>
      <c r="C4083" s="57"/>
      <c r="D4083" s="57"/>
      <c r="E4083" s="57"/>
      <c r="F4083" s="45" t="s">
        <v>16</v>
      </c>
      <c r="G4083" s="46"/>
      <c r="H4083" s="46"/>
      <c r="I4083" s="46"/>
      <c r="J4083" s="46"/>
      <c r="K4083" s="46"/>
      <c r="L4083" s="46"/>
      <c r="M4083" s="47"/>
      <c r="N4083" s="47"/>
      <c r="O4083" s="47"/>
      <c r="P4083" s="47"/>
      <c r="Q4083" s="47"/>
      <c r="R4083" s="47"/>
      <c r="S4083" s="46">
        <f t="shared" si="2455"/>
        <v>0</v>
      </c>
      <c r="T4083" s="110"/>
    </row>
    <row r="4084" spans="1:20">
      <c r="A4084" s="57"/>
      <c r="B4084" s="57"/>
      <c r="C4084" s="57"/>
      <c r="D4084" s="57"/>
      <c r="E4084" s="57"/>
      <c r="F4084" s="45" t="s">
        <v>24</v>
      </c>
      <c r="G4084" s="46"/>
      <c r="H4084" s="46"/>
      <c r="I4084" s="46"/>
      <c r="J4084" s="46"/>
      <c r="K4084" s="46"/>
      <c r="L4084" s="46"/>
      <c r="M4084" s="47"/>
      <c r="N4084" s="47"/>
      <c r="O4084" s="47"/>
      <c r="P4084" s="47"/>
      <c r="Q4084" s="47"/>
      <c r="R4084" s="47"/>
      <c r="S4084" s="46">
        <f t="shared" si="2455"/>
        <v>0</v>
      </c>
      <c r="T4084" s="110"/>
    </row>
    <row r="4085" spans="1:20">
      <c r="A4085" s="58"/>
      <c r="B4085" s="58"/>
      <c r="C4085" s="58"/>
      <c r="D4085" s="58"/>
      <c r="E4085" s="58"/>
      <c r="F4085" s="45" t="s">
        <v>14</v>
      </c>
      <c r="G4085" s="48">
        <f t="shared" ref="G4085:R4085" si="2484">G4082+G4083+G4084</f>
        <v>0</v>
      </c>
      <c r="H4085" s="48">
        <f t="shared" si="2484"/>
        <v>0</v>
      </c>
      <c r="I4085" s="48">
        <f t="shared" si="2484"/>
        <v>0</v>
      </c>
      <c r="J4085" s="48">
        <f t="shared" si="2484"/>
        <v>0</v>
      </c>
      <c r="K4085" s="48">
        <f t="shared" si="2484"/>
        <v>0</v>
      </c>
      <c r="L4085" s="48">
        <f t="shared" si="2484"/>
        <v>0</v>
      </c>
      <c r="M4085" s="48">
        <f t="shared" si="2484"/>
        <v>0</v>
      </c>
      <c r="N4085" s="48">
        <f t="shared" si="2484"/>
        <v>0</v>
      </c>
      <c r="O4085" s="48">
        <f t="shared" si="2484"/>
        <v>0</v>
      </c>
      <c r="P4085" s="48">
        <f t="shared" si="2484"/>
        <v>0</v>
      </c>
      <c r="Q4085" s="48">
        <f t="shared" si="2484"/>
        <v>0</v>
      </c>
      <c r="R4085" s="48">
        <f t="shared" si="2484"/>
        <v>0</v>
      </c>
      <c r="S4085" s="48">
        <f t="shared" si="2455"/>
        <v>0</v>
      </c>
      <c r="T4085" s="111"/>
    </row>
    <row r="4086" spans="1:20">
      <c r="A4086" s="56">
        <f t="shared" ref="A4086" si="2485">A4082+1</f>
        <v>205</v>
      </c>
      <c r="B4086" s="56"/>
      <c r="C4086" s="56"/>
      <c r="D4086" s="56"/>
      <c r="E4086" s="56"/>
      <c r="F4086" s="45" t="s">
        <v>17</v>
      </c>
      <c r="G4086" s="46"/>
      <c r="H4086" s="46"/>
      <c r="I4086" s="46"/>
      <c r="J4086" s="46"/>
      <c r="K4086" s="46"/>
      <c r="L4086" s="46"/>
      <c r="M4086" s="47"/>
      <c r="N4086" s="47"/>
      <c r="O4086" s="47"/>
      <c r="P4086" s="47"/>
      <c r="Q4086" s="47"/>
      <c r="R4086" s="47"/>
      <c r="S4086" s="46">
        <f t="shared" si="2455"/>
        <v>0</v>
      </c>
      <c r="T4086" s="109"/>
    </row>
    <row r="4087" spans="1:20">
      <c r="A4087" s="57"/>
      <c r="B4087" s="57"/>
      <c r="C4087" s="57"/>
      <c r="D4087" s="57"/>
      <c r="E4087" s="57"/>
      <c r="F4087" s="45" t="s">
        <v>16</v>
      </c>
      <c r="G4087" s="46"/>
      <c r="H4087" s="46"/>
      <c r="I4087" s="46"/>
      <c r="J4087" s="46"/>
      <c r="K4087" s="46"/>
      <c r="L4087" s="46"/>
      <c r="M4087" s="47"/>
      <c r="N4087" s="47"/>
      <c r="O4087" s="47"/>
      <c r="P4087" s="47"/>
      <c r="Q4087" s="47"/>
      <c r="R4087" s="47"/>
      <c r="S4087" s="46">
        <f t="shared" si="2455"/>
        <v>0</v>
      </c>
      <c r="T4087" s="110"/>
    </row>
    <row r="4088" spans="1:20">
      <c r="A4088" s="57"/>
      <c r="B4088" s="57"/>
      <c r="C4088" s="57"/>
      <c r="D4088" s="57"/>
      <c r="E4088" s="57"/>
      <c r="F4088" s="45" t="s">
        <v>24</v>
      </c>
      <c r="G4088" s="46"/>
      <c r="H4088" s="46"/>
      <c r="I4088" s="46"/>
      <c r="J4088" s="46"/>
      <c r="K4088" s="46"/>
      <c r="L4088" s="46"/>
      <c r="M4088" s="47"/>
      <c r="N4088" s="47"/>
      <c r="O4088" s="47"/>
      <c r="P4088" s="47"/>
      <c r="Q4088" s="47"/>
      <c r="R4088" s="47"/>
      <c r="S4088" s="46">
        <f t="shared" si="2455"/>
        <v>0</v>
      </c>
      <c r="T4088" s="110"/>
    </row>
    <row r="4089" spans="1:20">
      <c r="A4089" s="58"/>
      <c r="B4089" s="58"/>
      <c r="C4089" s="58"/>
      <c r="D4089" s="58"/>
      <c r="E4089" s="58"/>
      <c r="F4089" s="45" t="s">
        <v>14</v>
      </c>
      <c r="G4089" s="48">
        <f t="shared" ref="G4089:R4089" si="2486">G4086+G4087+G4088</f>
        <v>0</v>
      </c>
      <c r="H4089" s="48">
        <f t="shared" si="2486"/>
        <v>0</v>
      </c>
      <c r="I4089" s="48">
        <f t="shared" si="2486"/>
        <v>0</v>
      </c>
      <c r="J4089" s="48">
        <f t="shared" si="2486"/>
        <v>0</v>
      </c>
      <c r="K4089" s="48">
        <f t="shared" si="2486"/>
        <v>0</v>
      </c>
      <c r="L4089" s="48">
        <f t="shared" si="2486"/>
        <v>0</v>
      </c>
      <c r="M4089" s="48">
        <f t="shared" si="2486"/>
        <v>0</v>
      </c>
      <c r="N4089" s="48">
        <f t="shared" si="2486"/>
        <v>0</v>
      </c>
      <c r="O4089" s="48">
        <f t="shared" si="2486"/>
        <v>0</v>
      </c>
      <c r="P4089" s="48">
        <f t="shared" si="2486"/>
        <v>0</v>
      </c>
      <c r="Q4089" s="48">
        <f t="shared" si="2486"/>
        <v>0</v>
      </c>
      <c r="R4089" s="48">
        <f t="shared" si="2486"/>
        <v>0</v>
      </c>
      <c r="S4089" s="48">
        <f t="shared" si="2455"/>
        <v>0</v>
      </c>
      <c r="T4089" s="111"/>
    </row>
    <row r="4090" spans="1:20">
      <c r="A4090" s="56">
        <f t="shared" ref="A4090" si="2487">A4086+1</f>
        <v>206</v>
      </c>
      <c r="B4090" s="56"/>
      <c r="C4090" s="56"/>
      <c r="D4090" s="56"/>
      <c r="E4090" s="56"/>
      <c r="F4090" s="45" t="s">
        <v>17</v>
      </c>
      <c r="G4090" s="46"/>
      <c r="H4090" s="46"/>
      <c r="I4090" s="46"/>
      <c r="J4090" s="46"/>
      <c r="K4090" s="46"/>
      <c r="L4090" s="46"/>
      <c r="M4090" s="47"/>
      <c r="N4090" s="47"/>
      <c r="O4090" s="47"/>
      <c r="P4090" s="47"/>
      <c r="Q4090" s="47"/>
      <c r="R4090" s="47"/>
      <c r="S4090" s="46">
        <f t="shared" si="2455"/>
        <v>0</v>
      </c>
      <c r="T4090" s="109"/>
    </row>
    <row r="4091" spans="1:20">
      <c r="A4091" s="57"/>
      <c r="B4091" s="57"/>
      <c r="C4091" s="57"/>
      <c r="D4091" s="57"/>
      <c r="E4091" s="57"/>
      <c r="F4091" s="45" t="s">
        <v>16</v>
      </c>
      <c r="G4091" s="46"/>
      <c r="H4091" s="46"/>
      <c r="I4091" s="46"/>
      <c r="J4091" s="46"/>
      <c r="K4091" s="46"/>
      <c r="L4091" s="46"/>
      <c r="M4091" s="47"/>
      <c r="N4091" s="47"/>
      <c r="O4091" s="47"/>
      <c r="P4091" s="47"/>
      <c r="Q4091" s="47"/>
      <c r="R4091" s="47"/>
      <c r="S4091" s="46">
        <f t="shared" ref="S4091:S4105" si="2488">SUM(G4091:R4091)</f>
        <v>0</v>
      </c>
      <c r="T4091" s="110"/>
    </row>
    <row r="4092" spans="1:20">
      <c r="A4092" s="57"/>
      <c r="B4092" s="57"/>
      <c r="C4092" s="57"/>
      <c r="D4092" s="57"/>
      <c r="E4092" s="57"/>
      <c r="F4092" s="45" t="s">
        <v>24</v>
      </c>
      <c r="G4092" s="46"/>
      <c r="H4092" s="46"/>
      <c r="I4092" s="46"/>
      <c r="J4092" s="46"/>
      <c r="K4092" s="46"/>
      <c r="L4092" s="46"/>
      <c r="M4092" s="47"/>
      <c r="N4092" s="47"/>
      <c r="O4092" s="47"/>
      <c r="P4092" s="47"/>
      <c r="Q4092" s="47"/>
      <c r="R4092" s="47"/>
      <c r="S4092" s="46">
        <f t="shared" si="2488"/>
        <v>0</v>
      </c>
      <c r="T4092" s="110"/>
    </row>
    <row r="4093" spans="1:20">
      <c r="A4093" s="58"/>
      <c r="B4093" s="58"/>
      <c r="C4093" s="58"/>
      <c r="D4093" s="58"/>
      <c r="E4093" s="58"/>
      <c r="F4093" s="45" t="s">
        <v>14</v>
      </c>
      <c r="G4093" s="48">
        <f t="shared" ref="G4093:R4093" si="2489">G4090+G4091+G4092</f>
        <v>0</v>
      </c>
      <c r="H4093" s="48">
        <f t="shared" si="2489"/>
        <v>0</v>
      </c>
      <c r="I4093" s="48">
        <f t="shared" si="2489"/>
        <v>0</v>
      </c>
      <c r="J4093" s="48">
        <f t="shared" si="2489"/>
        <v>0</v>
      </c>
      <c r="K4093" s="48">
        <f t="shared" si="2489"/>
        <v>0</v>
      </c>
      <c r="L4093" s="48">
        <f t="shared" si="2489"/>
        <v>0</v>
      </c>
      <c r="M4093" s="48">
        <f t="shared" si="2489"/>
        <v>0</v>
      </c>
      <c r="N4093" s="48">
        <f t="shared" si="2489"/>
        <v>0</v>
      </c>
      <c r="O4093" s="48">
        <f t="shared" si="2489"/>
        <v>0</v>
      </c>
      <c r="P4093" s="48">
        <f t="shared" si="2489"/>
        <v>0</v>
      </c>
      <c r="Q4093" s="48">
        <f t="shared" si="2489"/>
        <v>0</v>
      </c>
      <c r="R4093" s="48">
        <f t="shared" si="2489"/>
        <v>0</v>
      </c>
      <c r="S4093" s="48">
        <f t="shared" si="2488"/>
        <v>0</v>
      </c>
      <c r="T4093" s="111"/>
    </row>
    <row r="4094" spans="1:20">
      <c r="A4094" s="56">
        <f t="shared" ref="A4094" si="2490">A4090+1</f>
        <v>207</v>
      </c>
      <c r="B4094" s="56"/>
      <c r="C4094" s="56"/>
      <c r="D4094" s="56"/>
      <c r="E4094" s="56"/>
      <c r="F4094" s="45" t="s">
        <v>17</v>
      </c>
      <c r="G4094" s="46"/>
      <c r="H4094" s="46"/>
      <c r="I4094" s="46"/>
      <c r="J4094" s="46"/>
      <c r="K4094" s="46"/>
      <c r="L4094" s="46"/>
      <c r="M4094" s="47"/>
      <c r="N4094" s="47"/>
      <c r="O4094" s="47"/>
      <c r="P4094" s="47"/>
      <c r="Q4094" s="47"/>
      <c r="R4094" s="47"/>
      <c r="S4094" s="46">
        <f t="shared" si="2488"/>
        <v>0</v>
      </c>
      <c r="T4094" s="109"/>
    </row>
    <row r="4095" spans="1:20">
      <c r="A4095" s="57"/>
      <c r="B4095" s="57"/>
      <c r="C4095" s="57"/>
      <c r="D4095" s="57"/>
      <c r="E4095" s="57"/>
      <c r="F4095" s="45" t="s">
        <v>16</v>
      </c>
      <c r="G4095" s="46"/>
      <c r="H4095" s="46"/>
      <c r="I4095" s="46"/>
      <c r="J4095" s="46"/>
      <c r="K4095" s="46"/>
      <c r="L4095" s="46"/>
      <c r="M4095" s="47"/>
      <c r="N4095" s="47"/>
      <c r="O4095" s="47"/>
      <c r="P4095" s="47"/>
      <c r="Q4095" s="47"/>
      <c r="R4095" s="47"/>
      <c r="S4095" s="46">
        <f t="shared" si="2488"/>
        <v>0</v>
      </c>
      <c r="T4095" s="110"/>
    </row>
    <row r="4096" spans="1:20">
      <c r="A4096" s="57"/>
      <c r="B4096" s="57"/>
      <c r="C4096" s="57"/>
      <c r="D4096" s="57"/>
      <c r="E4096" s="57"/>
      <c r="F4096" s="45" t="s">
        <v>24</v>
      </c>
      <c r="G4096" s="46"/>
      <c r="H4096" s="46"/>
      <c r="I4096" s="46"/>
      <c r="J4096" s="46"/>
      <c r="K4096" s="46"/>
      <c r="L4096" s="46"/>
      <c r="M4096" s="47"/>
      <c r="N4096" s="47"/>
      <c r="O4096" s="47"/>
      <c r="P4096" s="47"/>
      <c r="Q4096" s="47"/>
      <c r="R4096" s="47"/>
      <c r="S4096" s="46">
        <f t="shared" si="2488"/>
        <v>0</v>
      </c>
      <c r="T4096" s="110"/>
    </row>
    <row r="4097" spans="1:20">
      <c r="A4097" s="58"/>
      <c r="B4097" s="58"/>
      <c r="C4097" s="58"/>
      <c r="D4097" s="58"/>
      <c r="E4097" s="58"/>
      <c r="F4097" s="45" t="s">
        <v>14</v>
      </c>
      <c r="G4097" s="48">
        <f t="shared" ref="G4097:R4097" si="2491">G4094+G4095+G4096</f>
        <v>0</v>
      </c>
      <c r="H4097" s="48">
        <f t="shared" si="2491"/>
        <v>0</v>
      </c>
      <c r="I4097" s="48">
        <f t="shared" si="2491"/>
        <v>0</v>
      </c>
      <c r="J4097" s="48">
        <f t="shared" si="2491"/>
        <v>0</v>
      </c>
      <c r="K4097" s="48">
        <f t="shared" si="2491"/>
        <v>0</v>
      </c>
      <c r="L4097" s="48">
        <f t="shared" si="2491"/>
        <v>0</v>
      </c>
      <c r="M4097" s="48">
        <f t="shared" si="2491"/>
        <v>0</v>
      </c>
      <c r="N4097" s="48">
        <f t="shared" si="2491"/>
        <v>0</v>
      </c>
      <c r="O4097" s="48">
        <f t="shared" si="2491"/>
        <v>0</v>
      </c>
      <c r="P4097" s="48">
        <f t="shared" si="2491"/>
        <v>0</v>
      </c>
      <c r="Q4097" s="48">
        <f t="shared" si="2491"/>
        <v>0</v>
      </c>
      <c r="R4097" s="48">
        <f t="shared" si="2491"/>
        <v>0</v>
      </c>
      <c r="S4097" s="48">
        <f t="shared" si="2488"/>
        <v>0</v>
      </c>
      <c r="T4097" s="111"/>
    </row>
    <row r="4098" spans="1:20">
      <c r="A4098" s="56">
        <f t="shared" ref="A4098" si="2492">A4094+1</f>
        <v>208</v>
      </c>
      <c r="B4098" s="56"/>
      <c r="C4098" s="56"/>
      <c r="D4098" s="56"/>
      <c r="E4098" s="56"/>
      <c r="F4098" s="45" t="s">
        <v>17</v>
      </c>
      <c r="G4098" s="46"/>
      <c r="H4098" s="46"/>
      <c r="I4098" s="46"/>
      <c r="J4098" s="46"/>
      <c r="K4098" s="46"/>
      <c r="L4098" s="46"/>
      <c r="M4098" s="47"/>
      <c r="N4098" s="47"/>
      <c r="O4098" s="47"/>
      <c r="P4098" s="47"/>
      <c r="Q4098" s="47"/>
      <c r="R4098" s="47"/>
      <c r="S4098" s="46">
        <f t="shared" si="2488"/>
        <v>0</v>
      </c>
      <c r="T4098" s="109"/>
    </row>
    <row r="4099" spans="1:20">
      <c r="A4099" s="57"/>
      <c r="B4099" s="57"/>
      <c r="C4099" s="57"/>
      <c r="D4099" s="57"/>
      <c r="E4099" s="57"/>
      <c r="F4099" s="45" t="s">
        <v>16</v>
      </c>
      <c r="G4099" s="46"/>
      <c r="H4099" s="46"/>
      <c r="I4099" s="46"/>
      <c r="J4099" s="46"/>
      <c r="K4099" s="46"/>
      <c r="L4099" s="46"/>
      <c r="M4099" s="47"/>
      <c r="N4099" s="47"/>
      <c r="O4099" s="47"/>
      <c r="P4099" s="47"/>
      <c r="Q4099" s="47"/>
      <c r="R4099" s="47"/>
      <c r="S4099" s="46">
        <f t="shared" si="2488"/>
        <v>0</v>
      </c>
      <c r="T4099" s="110"/>
    </row>
    <row r="4100" spans="1:20">
      <c r="A4100" s="57"/>
      <c r="B4100" s="57"/>
      <c r="C4100" s="57"/>
      <c r="D4100" s="57"/>
      <c r="E4100" s="57"/>
      <c r="F4100" s="45" t="s">
        <v>24</v>
      </c>
      <c r="G4100" s="46"/>
      <c r="H4100" s="46"/>
      <c r="I4100" s="46"/>
      <c r="J4100" s="46"/>
      <c r="K4100" s="46"/>
      <c r="L4100" s="46"/>
      <c r="M4100" s="47"/>
      <c r="N4100" s="47"/>
      <c r="O4100" s="47"/>
      <c r="P4100" s="47"/>
      <c r="Q4100" s="47"/>
      <c r="R4100" s="47"/>
      <c r="S4100" s="46">
        <f t="shared" si="2488"/>
        <v>0</v>
      </c>
      <c r="T4100" s="110"/>
    </row>
    <row r="4101" spans="1:20">
      <c r="A4101" s="58"/>
      <c r="B4101" s="58"/>
      <c r="C4101" s="58"/>
      <c r="D4101" s="58"/>
      <c r="E4101" s="58"/>
      <c r="F4101" s="45" t="s">
        <v>14</v>
      </c>
      <c r="G4101" s="48">
        <f t="shared" ref="G4101:R4101" si="2493">G4098+G4099+G4100</f>
        <v>0</v>
      </c>
      <c r="H4101" s="48">
        <f t="shared" si="2493"/>
        <v>0</v>
      </c>
      <c r="I4101" s="48">
        <f t="shared" si="2493"/>
        <v>0</v>
      </c>
      <c r="J4101" s="48">
        <f t="shared" si="2493"/>
        <v>0</v>
      </c>
      <c r="K4101" s="48">
        <f t="shared" si="2493"/>
        <v>0</v>
      </c>
      <c r="L4101" s="48">
        <f t="shared" si="2493"/>
        <v>0</v>
      </c>
      <c r="M4101" s="48">
        <f t="shared" si="2493"/>
        <v>0</v>
      </c>
      <c r="N4101" s="48">
        <f t="shared" si="2493"/>
        <v>0</v>
      </c>
      <c r="O4101" s="48">
        <f t="shared" si="2493"/>
        <v>0</v>
      </c>
      <c r="P4101" s="48">
        <f t="shared" si="2493"/>
        <v>0</v>
      </c>
      <c r="Q4101" s="48">
        <f t="shared" si="2493"/>
        <v>0</v>
      </c>
      <c r="R4101" s="48">
        <f t="shared" si="2493"/>
        <v>0</v>
      </c>
      <c r="S4101" s="48">
        <f t="shared" si="2488"/>
        <v>0</v>
      </c>
      <c r="T4101" s="111"/>
    </row>
    <row r="4102" spans="1:20">
      <c r="A4102" s="56">
        <f t="shared" ref="A4102" si="2494">A4098+1</f>
        <v>209</v>
      </c>
      <c r="B4102" s="56"/>
      <c r="C4102" s="56"/>
      <c r="D4102" s="56"/>
      <c r="E4102" s="56"/>
      <c r="F4102" s="45" t="s">
        <v>17</v>
      </c>
      <c r="G4102" s="46"/>
      <c r="H4102" s="46"/>
      <c r="I4102" s="46"/>
      <c r="J4102" s="46"/>
      <c r="K4102" s="46"/>
      <c r="L4102" s="46"/>
      <c r="M4102" s="47"/>
      <c r="N4102" s="47"/>
      <c r="O4102" s="47"/>
      <c r="P4102" s="47"/>
      <c r="Q4102" s="47"/>
      <c r="R4102" s="47"/>
      <c r="S4102" s="46">
        <f t="shared" si="2488"/>
        <v>0</v>
      </c>
      <c r="T4102" s="109"/>
    </row>
    <row r="4103" spans="1:20">
      <c r="A4103" s="57"/>
      <c r="B4103" s="57"/>
      <c r="C4103" s="57"/>
      <c r="D4103" s="57"/>
      <c r="E4103" s="57"/>
      <c r="F4103" s="45" t="s">
        <v>16</v>
      </c>
      <c r="G4103" s="46"/>
      <c r="H4103" s="46"/>
      <c r="I4103" s="46"/>
      <c r="J4103" s="46"/>
      <c r="K4103" s="46"/>
      <c r="L4103" s="46"/>
      <c r="M4103" s="47"/>
      <c r="N4103" s="47"/>
      <c r="O4103" s="47"/>
      <c r="P4103" s="47"/>
      <c r="Q4103" s="47"/>
      <c r="R4103" s="47"/>
      <c r="S4103" s="46">
        <f t="shared" si="2488"/>
        <v>0</v>
      </c>
      <c r="T4103" s="110"/>
    </row>
    <row r="4104" spans="1:20">
      <c r="A4104" s="57"/>
      <c r="B4104" s="57"/>
      <c r="C4104" s="57"/>
      <c r="D4104" s="57"/>
      <c r="E4104" s="57"/>
      <c r="F4104" s="45" t="s">
        <v>24</v>
      </c>
      <c r="G4104" s="46"/>
      <c r="H4104" s="46"/>
      <c r="I4104" s="46"/>
      <c r="J4104" s="46"/>
      <c r="K4104" s="46"/>
      <c r="L4104" s="46"/>
      <c r="M4104" s="47"/>
      <c r="N4104" s="47"/>
      <c r="O4104" s="47"/>
      <c r="P4104" s="47"/>
      <c r="Q4104" s="47"/>
      <c r="R4104" s="47"/>
      <c r="S4104" s="46">
        <f t="shared" si="2488"/>
        <v>0</v>
      </c>
      <c r="T4104" s="110"/>
    </row>
    <row r="4105" spans="1:20">
      <c r="A4105" s="58"/>
      <c r="B4105" s="58"/>
      <c r="C4105" s="58"/>
      <c r="D4105" s="58"/>
      <c r="E4105" s="58"/>
      <c r="F4105" s="45" t="s">
        <v>14</v>
      </c>
      <c r="G4105" s="48">
        <f t="shared" ref="G4105:R4105" si="2495">G4102+G4103+G4104</f>
        <v>0</v>
      </c>
      <c r="H4105" s="48">
        <f t="shared" si="2495"/>
        <v>0</v>
      </c>
      <c r="I4105" s="48">
        <f t="shared" si="2495"/>
        <v>0</v>
      </c>
      <c r="J4105" s="48">
        <f t="shared" si="2495"/>
        <v>0</v>
      </c>
      <c r="K4105" s="48">
        <f t="shared" si="2495"/>
        <v>0</v>
      </c>
      <c r="L4105" s="48">
        <f t="shared" si="2495"/>
        <v>0</v>
      </c>
      <c r="M4105" s="48">
        <f t="shared" si="2495"/>
        <v>0</v>
      </c>
      <c r="N4105" s="48">
        <f t="shared" si="2495"/>
        <v>0</v>
      </c>
      <c r="O4105" s="48">
        <f t="shared" si="2495"/>
        <v>0</v>
      </c>
      <c r="P4105" s="48">
        <f t="shared" si="2495"/>
        <v>0</v>
      </c>
      <c r="Q4105" s="48">
        <f t="shared" si="2495"/>
        <v>0</v>
      </c>
      <c r="R4105" s="48">
        <f t="shared" si="2495"/>
        <v>0</v>
      </c>
      <c r="S4105" s="48">
        <f t="shared" si="2488"/>
        <v>0</v>
      </c>
      <c r="T4105" s="111"/>
    </row>
    <row r="4106" spans="1:20">
      <c r="A4106" s="56">
        <f t="shared" ref="A4106" si="2496">A4102+1</f>
        <v>210</v>
      </c>
      <c r="B4106" s="59"/>
      <c r="C4106" s="56"/>
      <c r="D4106" s="56"/>
      <c r="E4106" s="56"/>
      <c r="F4106" s="45" t="s">
        <v>17</v>
      </c>
      <c r="G4106" s="46"/>
      <c r="H4106" s="46"/>
      <c r="I4106" s="46"/>
      <c r="J4106" s="46"/>
      <c r="K4106" s="46"/>
      <c r="L4106" s="46"/>
      <c r="M4106" s="47"/>
      <c r="N4106" s="47"/>
      <c r="O4106" s="47"/>
      <c r="P4106" s="47"/>
      <c r="Q4106" s="47"/>
      <c r="R4106" s="47"/>
      <c r="S4106" s="46">
        <f>SUM(G4106:R4106)</f>
        <v>0</v>
      </c>
      <c r="T4106" s="109"/>
    </row>
    <row r="4107" spans="1:20">
      <c r="A4107" s="57"/>
      <c r="B4107" s="57"/>
      <c r="C4107" s="57"/>
      <c r="D4107" s="57"/>
      <c r="E4107" s="57"/>
      <c r="F4107" s="45" t="s">
        <v>16</v>
      </c>
      <c r="G4107" s="46"/>
      <c r="H4107" s="46"/>
      <c r="I4107" s="46"/>
      <c r="J4107" s="46"/>
      <c r="K4107" s="46"/>
      <c r="L4107" s="46"/>
      <c r="M4107" s="47"/>
      <c r="N4107" s="47"/>
      <c r="O4107" s="47"/>
      <c r="P4107" s="47"/>
      <c r="Q4107" s="47"/>
      <c r="R4107" s="47"/>
      <c r="S4107" s="46">
        <f t="shared" ref="S4107:S4170" si="2497">SUM(G4107:R4107)</f>
        <v>0</v>
      </c>
      <c r="T4107" s="110"/>
    </row>
    <row r="4108" spans="1:20">
      <c r="A4108" s="57"/>
      <c r="B4108" s="57"/>
      <c r="C4108" s="57"/>
      <c r="D4108" s="57"/>
      <c r="E4108" s="57"/>
      <c r="F4108" s="45" t="s">
        <v>24</v>
      </c>
      <c r="G4108" s="46"/>
      <c r="H4108" s="46"/>
      <c r="I4108" s="46"/>
      <c r="J4108" s="46"/>
      <c r="K4108" s="46"/>
      <c r="L4108" s="46"/>
      <c r="M4108" s="47"/>
      <c r="N4108" s="47"/>
      <c r="O4108" s="47"/>
      <c r="P4108" s="47"/>
      <c r="Q4108" s="47"/>
      <c r="R4108" s="47"/>
      <c r="S4108" s="46">
        <f t="shared" si="2497"/>
        <v>0</v>
      </c>
      <c r="T4108" s="110"/>
    </row>
    <row r="4109" spans="1:20">
      <c r="A4109" s="58"/>
      <c r="B4109" s="58"/>
      <c r="C4109" s="58"/>
      <c r="D4109" s="58"/>
      <c r="E4109" s="58"/>
      <c r="F4109" s="45" t="s">
        <v>14</v>
      </c>
      <c r="G4109" s="48">
        <f>G4106+G4107+G4108</f>
        <v>0</v>
      </c>
      <c r="H4109" s="48">
        <f t="shared" ref="H4109:R4109" si="2498">H4106+H4107+H4108</f>
        <v>0</v>
      </c>
      <c r="I4109" s="48">
        <f t="shared" si="2498"/>
        <v>0</v>
      </c>
      <c r="J4109" s="48">
        <f t="shared" si="2498"/>
        <v>0</v>
      </c>
      <c r="K4109" s="48">
        <f t="shared" si="2498"/>
        <v>0</v>
      </c>
      <c r="L4109" s="48">
        <f t="shared" si="2498"/>
        <v>0</v>
      </c>
      <c r="M4109" s="48">
        <f t="shared" si="2498"/>
        <v>0</v>
      </c>
      <c r="N4109" s="48">
        <f t="shared" si="2498"/>
        <v>0</v>
      </c>
      <c r="O4109" s="48">
        <f t="shared" si="2498"/>
        <v>0</v>
      </c>
      <c r="P4109" s="48">
        <f t="shared" si="2498"/>
        <v>0</v>
      </c>
      <c r="Q4109" s="48">
        <f t="shared" si="2498"/>
        <v>0</v>
      </c>
      <c r="R4109" s="48">
        <f t="shared" si="2498"/>
        <v>0</v>
      </c>
      <c r="S4109" s="48">
        <f t="shared" si="2497"/>
        <v>0</v>
      </c>
      <c r="T4109" s="111"/>
    </row>
    <row r="4110" spans="1:20">
      <c r="A4110" s="56">
        <f>A4106+1</f>
        <v>211</v>
      </c>
      <c r="B4110" s="56"/>
      <c r="C4110" s="56"/>
      <c r="D4110" s="56"/>
      <c r="E4110" s="56"/>
      <c r="F4110" s="45" t="s">
        <v>17</v>
      </c>
      <c r="G4110" s="46"/>
      <c r="H4110" s="46"/>
      <c r="I4110" s="46"/>
      <c r="J4110" s="46"/>
      <c r="K4110" s="46"/>
      <c r="L4110" s="46"/>
      <c r="M4110" s="47"/>
      <c r="N4110" s="47"/>
      <c r="O4110" s="47"/>
      <c r="P4110" s="47"/>
      <c r="Q4110" s="47"/>
      <c r="R4110" s="47"/>
      <c r="S4110" s="46">
        <f t="shared" si="2497"/>
        <v>0</v>
      </c>
      <c r="T4110" s="109"/>
    </row>
    <row r="4111" spans="1:20">
      <c r="A4111" s="57"/>
      <c r="B4111" s="57"/>
      <c r="C4111" s="57"/>
      <c r="D4111" s="57"/>
      <c r="E4111" s="57"/>
      <c r="F4111" s="45" t="s">
        <v>16</v>
      </c>
      <c r="G4111" s="46"/>
      <c r="H4111" s="46"/>
      <c r="I4111" s="46"/>
      <c r="J4111" s="46"/>
      <c r="K4111" s="46"/>
      <c r="L4111" s="46"/>
      <c r="M4111" s="47"/>
      <c r="N4111" s="47"/>
      <c r="O4111" s="47"/>
      <c r="P4111" s="47"/>
      <c r="Q4111" s="47"/>
      <c r="R4111" s="47"/>
      <c r="S4111" s="46">
        <f t="shared" si="2497"/>
        <v>0</v>
      </c>
      <c r="T4111" s="110"/>
    </row>
    <row r="4112" spans="1:20">
      <c r="A4112" s="57"/>
      <c r="B4112" s="57"/>
      <c r="C4112" s="57"/>
      <c r="D4112" s="57"/>
      <c r="E4112" s="57"/>
      <c r="F4112" s="45" t="s">
        <v>24</v>
      </c>
      <c r="G4112" s="46"/>
      <c r="H4112" s="46"/>
      <c r="I4112" s="46"/>
      <c r="J4112" s="46"/>
      <c r="K4112" s="46"/>
      <c r="L4112" s="46"/>
      <c r="M4112" s="47"/>
      <c r="N4112" s="47"/>
      <c r="O4112" s="47"/>
      <c r="P4112" s="47"/>
      <c r="Q4112" s="47"/>
      <c r="R4112" s="47"/>
      <c r="S4112" s="46">
        <f t="shared" si="2497"/>
        <v>0</v>
      </c>
      <c r="T4112" s="110"/>
    </row>
    <row r="4113" spans="1:20">
      <c r="A4113" s="58"/>
      <c r="B4113" s="58"/>
      <c r="C4113" s="58"/>
      <c r="D4113" s="58"/>
      <c r="E4113" s="58"/>
      <c r="F4113" s="45" t="s">
        <v>14</v>
      </c>
      <c r="G4113" s="48">
        <f t="shared" ref="G4113:R4113" si="2499">G4110+G4111+G4112</f>
        <v>0</v>
      </c>
      <c r="H4113" s="48">
        <f t="shared" si="2499"/>
        <v>0</v>
      </c>
      <c r="I4113" s="48">
        <f t="shared" si="2499"/>
        <v>0</v>
      </c>
      <c r="J4113" s="48">
        <f t="shared" si="2499"/>
        <v>0</v>
      </c>
      <c r="K4113" s="48">
        <f t="shared" si="2499"/>
        <v>0</v>
      </c>
      <c r="L4113" s="48">
        <f t="shared" si="2499"/>
        <v>0</v>
      </c>
      <c r="M4113" s="48">
        <f t="shared" si="2499"/>
        <v>0</v>
      </c>
      <c r="N4113" s="48">
        <f t="shared" si="2499"/>
        <v>0</v>
      </c>
      <c r="O4113" s="48">
        <f t="shared" si="2499"/>
        <v>0</v>
      </c>
      <c r="P4113" s="48">
        <f t="shared" si="2499"/>
        <v>0</v>
      </c>
      <c r="Q4113" s="48">
        <f t="shared" si="2499"/>
        <v>0</v>
      </c>
      <c r="R4113" s="48">
        <f t="shared" si="2499"/>
        <v>0</v>
      </c>
      <c r="S4113" s="48">
        <f t="shared" si="2497"/>
        <v>0</v>
      </c>
      <c r="T4113" s="111"/>
    </row>
    <row r="4114" spans="1:20">
      <c r="A4114" s="56">
        <f t="shared" ref="A4114" si="2500">A4110+1</f>
        <v>212</v>
      </c>
      <c r="B4114" s="56"/>
      <c r="C4114" s="56"/>
      <c r="D4114" s="56"/>
      <c r="E4114" s="56"/>
      <c r="F4114" s="45" t="s">
        <v>17</v>
      </c>
      <c r="G4114" s="46"/>
      <c r="H4114" s="46"/>
      <c r="I4114" s="46"/>
      <c r="J4114" s="46"/>
      <c r="K4114" s="46"/>
      <c r="L4114" s="46"/>
      <c r="M4114" s="47"/>
      <c r="N4114" s="47"/>
      <c r="O4114" s="47"/>
      <c r="P4114" s="47"/>
      <c r="Q4114" s="47"/>
      <c r="R4114" s="47"/>
      <c r="S4114" s="46">
        <f t="shared" si="2497"/>
        <v>0</v>
      </c>
      <c r="T4114" s="109"/>
    </row>
    <row r="4115" spans="1:20">
      <c r="A4115" s="57"/>
      <c r="B4115" s="57"/>
      <c r="C4115" s="57"/>
      <c r="D4115" s="57"/>
      <c r="E4115" s="57"/>
      <c r="F4115" s="45" t="s">
        <v>16</v>
      </c>
      <c r="G4115" s="46"/>
      <c r="H4115" s="46"/>
      <c r="I4115" s="46"/>
      <c r="J4115" s="46"/>
      <c r="K4115" s="46"/>
      <c r="L4115" s="46"/>
      <c r="M4115" s="47"/>
      <c r="N4115" s="47"/>
      <c r="O4115" s="47"/>
      <c r="P4115" s="47"/>
      <c r="Q4115" s="47"/>
      <c r="R4115" s="47"/>
      <c r="S4115" s="46">
        <f t="shared" si="2497"/>
        <v>0</v>
      </c>
      <c r="T4115" s="110"/>
    </row>
    <row r="4116" spans="1:20">
      <c r="A4116" s="57"/>
      <c r="B4116" s="57"/>
      <c r="C4116" s="57"/>
      <c r="D4116" s="57"/>
      <c r="E4116" s="57"/>
      <c r="F4116" s="45" t="s">
        <v>24</v>
      </c>
      <c r="G4116" s="46"/>
      <c r="H4116" s="46"/>
      <c r="I4116" s="46"/>
      <c r="J4116" s="46"/>
      <c r="K4116" s="46"/>
      <c r="L4116" s="46"/>
      <c r="M4116" s="47"/>
      <c r="N4116" s="47"/>
      <c r="O4116" s="47"/>
      <c r="P4116" s="47"/>
      <c r="Q4116" s="47"/>
      <c r="R4116" s="47"/>
      <c r="S4116" s="46">
        <f t="shared" si="2497"/>
        <v>0</v>
      </c>
      <c r="T4116" s="110"/>
    </row>
    <row r="4117" spans="1:20">
      <c r="A4117" s="58"/>
      <c r="B4117" s="58"/>
      <c r="C4117" s="58"/>
      <c r="D4117" s="58"/>
      <c r="E4117" s="58"/>
      <c r="F4117" s="45" t="s">
        <v>14</v>
      </c>
      <c r="G4117" s="48">
        <f t="shared" ref="G4117:R4117" si="2501">G4114+G4115+G4116</f>
        <v>0</v>
      </c>
      <c r="H4117" s="48">
        <f t="shared" si="2501"/>
        <v>0</v>
      </c>
      <c r="I4117" s="48">
        <f t="shared" si="2501"/>
        <v>0</v>
      </c>
      <c r="J4117" s="48">
        <f t="shared" si="2501"/>
        <v>0</v>
      </c>
      <c r="K4117" s="48">
        <f t="shared" si="2501"/>
        <v>0</v>
      </c>
      <c r="L4117" s="48">
        <f t="shared" si="2501"/>
        <v>0</v>
      </c>
      <c r="M4117" s="48">
        <f t="shared" si="2501"/>
        <v>0</v>
      </c>
      <c r="N4117" s="48">
        <f t="shared" si="2501"/>
        <v>0</v>
      </c>
      <c r="O4117" s="48">
        <f t="shared" si="2501"/>
        <v>0</v>
      </c>
      <c r="P4117" s="48">
        <f t="shared" si="2501"/>
        <v>0</v>
      </c>
      <c r="Q4117" s="48">
        <f t="shared" si="2501"/>
        <v>0</v>
      </c>
      <c r="R4117" s="48">
        <f t="shared" si="2501"/>
        <v>0</v>
      </c>
      <c r="S4117" s="48">
        <f t="shared" si="2497"/>
        <v>0</v>
      </c>
      <c r="T4117" s="111"/>
    </row>
    <row r="4118" spans="1:20">
      <c r="A4118" s="56">
        <f t="shared" ref="A4118" si="2502">A4114+1</f>
        <v>213</v>
      </c>
      <c r="B4118" s="56"/>
      <c r="C4118" s="56"/>
      <c r="D4118" s="56"/>
      <c r="E4118" s="56"/>
      <c r="F4118" s="45" t="s">
        <v>17</v>
      </c>
      <c r="G4118" s="46"/>
      <c r="H4118" s="46"/>
      <c r="I4118" s="46"/>
      <c r="J4118" s="46"/>
      <c r="K4118" s="46"/>
      <c r="L4118" s="46"/>
      <c r="M4118" s="47"/>
      <c r="N4118" s="47"/>
      <c r="O4118" s="47"/>
      <c r="P4118" s="47"/>
      <c r="Q4118" s="47"/>
      <c r="R4118" s="47"/>
      <c r="S4118" s="46">
        <f t="shared" si="2497"/>
        <v>0</v>
      </c>
      <c r="T4118" s="109"/>
    </row>
    <row r="4119" spans="1:20">
      <c r="A4119" s="57"/>
      <c r="B4119" s="57"/>
      <c r="C4119" s="57"/>
      <c r="D4119" s="57"/>
      <c r="E4119" s="57"/>
      <c r="F4119" s="45" t="s">
        <v>16</v>
      </c>
      <c r="G4119" s="46"/>
      <c r="H4119" s="46"/>
      <c r="I4119" s="46"/>
      <c r="J4119" s="46"/>
      <c r="K4119" s="46"/>
      <c r="L4119" s="46"/>
      <c r="M4119" s="47"/>
      <c r="N4119" s="47"/>
      <c r="O4119" s="47"/>
      <c r="P4119" s="47"/>
      <c r="Q4119" s="47"/>
      <c r="R4119" s="47"/>
      <c r="S4119" s="46">
        <f t="shared" si="2497"/>
        <v>0</v>
      </c>
      <c r="T4119" s="110"/>
    </row>
    <row r="4120" spans="1:20">
      <c r="A4120" s="57"/>
      <c r="B4120" s="57"/>
      <c r="C4120" s="57"/>
      <c r="D4120" s="57"/>
      <c r="E4120" s="57"/>
      <c r="F4120" s="45" t="s">
        <v>24</v>
      </c>
      <c r="G4120" s="46"/>
      <c r="H4120" s="46"/>
      <c r="I4120" s="46"/>
      <c r="J4120" s="46"/>
      <c r="K4120" s="46"/>
      <c r="L4120" s="46"/>
      <c r="M4120" s="47"/>
      <c r="N4120" s="47"/>
      <c r="O4120" s="47"/>
      <c r="P4120" s="47"/>
      <c r="Q4120" s="47"/>
      <c r="R4120" s="47"/>
      <c r="S4120" s="46">
        <f t="shared" si="2497"/>
        <v>0</v>
      </c>
      <c r="T4120" s="110"/>
    </row>
    <row r="4121" spans="1:20">
      <c r="A4121" s="58"/>
      <c r="B4121" s="58"/>
      <c r="C4121" s="58"/>
      <c r="D4121" s="58"/>
      <c r="E4121" s="58"/>
      <c r="F4121" s="45" t="s">
        <v>14</v>
      </c>
      <c r="G4121" s="48">
        <f t="shared" ref="G4121:R4121" si="2503">G4118+G4119+G4120</f>
        <v>0</v>
      </c>
      <c r="H4121" s="48">
        <f t="shared" si="2503"/>
        <v>0</v>
      </c>
      <c r="I4121" s="48">
        <f t="shared" si="2503"/>
        <v>0</v>
      </c>
      <c r="J4121" s="48">
        <f t="shared" si="2503"/>
        <v>0</v>
      </c>
      <c r="K4121" s="48">
        <f t="shared" si="2503"/>
        <v>0</v>
      </c>
      <c r="L4121" s="48">
        <f t="shared" si="2503"/>
        <v>0</v>
      </c>
      <c r="M4121" s="48">
        <f t="shared" si="2503"/>
        <v>0</v>
      </c>
      <c r="N4121" s="48">
        <f t="shared" si="2503"/>
        <v>0</v>
      </c>
      <c r="O4121" s="48">
        <f t="shared" si="2503"/>
        <v>0</v>
      </c>
      <c r="P4121" s="48">
        <f t="shared" si="2503"/>
        <v>0</v>
      </c>
      <c r="Q4121" s="48">
        <f t="shared" si="2503"/>
        <v>0</v>
      </c>
      <c r="R4121" s="48">
        <f t="shared" si="2503"/>
        <v>0</v>
      </c>
      <c r="S4121" s="48">
        <f t="shared" si="2497"/>
        <v>0</v>
      </c>
      <c r="T4121" s="111"/>
    </row>
    <row r="4122" spans="1:20">
      <c r="A4122" s="56">
        <f t="shared" ref="A4122" si="2504">A4118+1</f>
        <v>214</v>
      </c>
      <c r="B4122" s="56"/>
      <c r="C4122" s="56"/>
      <c r="D4122" s="56"/>
      <c r="E4122" s="56"/>
      <c r="F4122" s="45" t="s">
        <v>17</v>
      </c>
      <c r="G4122" s="46"/>
      <c r="H4122" s="46"/>
      <c r="I4122" s="46"/>
      <c r="J4122" s="46"/>
      <c r="K4122" s="46"/>
      <c r="L4122" s="46"/>
      <c r="M4122" s="47"/>
      <c r="N4122" s="47"/>
      <c r="O4122" s="47"/>
      <c r="P4122" s="47"/>
      <c r="Q4122" s="47"/>
      <c r="R4122" s="47"/>
      <c r="S4122" s="46">
        <f t="shared" si="2497"/>
        <v>0</v>
      </c>
      <c r="T4122" s="109"/>
    </row>
    <row r="4123" spans="1:20">
      <c r="A4123" s="57"/>
      <c r="B4123" s="57"/>
      <c r="C4123" s="57"/>
      <c r="D4123" s="57"/>
      <c r="E4123" s="57"/>
      <c r="F4123" s="45" t="s">
        <v>16</v>
      </c>
      <c r="G4123" s="46"/>
      <c r="H4123" s="46"/>
      <c r="I4123" s="46"/>
      <c r="J4123" s="46"/>
      <c r="K4123" s="46"/>
      <c r="L4123" s="46"/>
      <c r="M4123" s="47"/>
      <c r="N4123" s="47"/>
      <c r="O4123" s="47"/>
      <c r="P4123" s="47"/>
      <c r="Q4123" s="47"/>
      <c r="R4123" s="47"/>
      <c r="S4123" s="46">
        <f t="shared" si="2497"/>
        <v>0</v>
      </c>
      <c r="T4123" s="110"/>
    </row>
    <row r="4124" spans="1:20">
      <c r="A4124" s="57"/>
      <c r="B4124" s="57"/>
      <c r="C4124" s="57"/>
      <c r="D4124" s="57"/>
      <c r="E4124" s="57"/>
      <c r="F4124" s="45" t="s">
        <v>24</v>
      </c>
      <c r="G4124" s="46"/>
      <c r="H4124" s="46"/>
      <c r="I4124" s="46"/>
      <c r="J4124" s="46"/>
      <c r="K4124" s="46"/>
      <c r="L4124" s="46"/>
      <c r="M4124" s="47"/>
      <c r="N4124" s="47"/>
      <c r="O4124" s="47"/>
      <c r="P4124" s="47"/>
      <c r="Q4124" s="47"/>
      <c r="R4124" s="47"/>
      <c r="S4124" s="46">
        <f t="shared" si="2497"/>
        <v>0</v>
      </c>
      <c r="T4124" s="110"/>
    </row>
    <row r="4125" spans="1:20">
      <c r="A4125" s="58"/>
      <c r="B4125" s="58"/>
      <c r="C4125" s="58"/>
      <c r="D4125" s="58"/>
      <c r="E4125" s="58"/>
      <c r="F4125" s="45" t="s">
        <v>14</v>
      </c>
      <c r="G4125" s="48">
        <f t="shared" ref="G4125:R4125" si="2505">G4122+G4123+G4124</f>
        <v>0</v>
      </c>
      <c r="H4125" s="48">
        <f t="shared" si="2505"/>
        <v>0</v>
      </c>
      <c r="I4125" s="48">
        <f t="shared" si="2505"/>
        <v>0</v>
      </c>
      <c r="J4125" s="48">
        <f t="shared" si="2505"/>
        <v>0</v>
      </c>
      <c r="K4125" s="48">
        <f t="shared" si="2505"/>
        <v>0</v>
      </c>
      <c r="L4125" s="48">
        <f t="shared" si="2505"/>
        <v>0</v>
      </c>
      <c r="M4125" s="48">
        <f t="shared" si="2505"/>
        <v>0</v>
      </c>
      <c r="N4125" s="48">
        <f t="shared" si="2505"/>
        <v>0</v>
      </c>
      <c r="O4125" s="48">
        <f t="shared" si="2505"/>
        <v>0</v>
      </c>
      <c r="P4125" s="48">
        <f t="shared" si="2505"/>
        <v>0</v>
      </c>
      <c r="Q4125" s="48">
        <f t="shared" si="2505"/>
        <v>0</v>
      </c>
      <c r="R4125" s="48">
        <f t="shared" si="2505"/>
        <v>0</v>
      </c>
      <c r="S4125" s="48">
        <f t="shared" si="2497"/>
        <v>0</v>
      </c>
      <c r="T4125" s="111"/>
    </row>
    <row r="4126" spans="1:20">
      <c r="A4126" s="56">
        <f t="shared" ref="A4126" si="2506">A4122+1</f>
        <v>215</v>
      </c>
      <c r="B4126" s="56"/>
      <c r="C4126" s="56"/>
      <c r="D4126" s="56"/>
      <c r="E4126" s="56"/>
      <c r="F4126" s="45" t="s">
        <v>17</v>
      </c>
      <c r="G4126" s="46"/>
      <c r="H4126" s="46"/>
      <c r="I4126" s="46"/>
      <c r="J4126" s="46"/>
      <c r="K4126" s="46"/>
      <c r="L4126" s="46"/>
      <c r="M4126" s="47"/>
      <c r="N4126" s="47"/>
      <c r="O4126" s="47"/>
      <c r="P4126" s="47"/>
      <c r="Q4126" s="47"/>
      <c r="R4126" s="47"/>
      <c r="S4126" s="46">
        <f t="shared" si="2497"/>
        <v>0</v>
      </c>
      <c r="T4126" s="109"/>
    </row>
    <row r="4127" spans="1:20">
      <c r="A4127" s="57"/>
      <c r="B4127" s="57"/>
      <c r="C4127" s="57"/>
      <c r="D4127" s="57"/>
      <c r="E4127" s="57"/>
      <c r="F4127" s="45" t="s">
        <v>16</v>
      </c>
      <c r="G4127" s="46"/>
      <c r="H4127" s="46"/>
      <c r="I4127" s="46"/>
      <c r="J4127" s="46"/>
      <c r="K4127" s="46"/>
      <c r="L4127" s="46"/>
      <c r="M4127" s="47"/>
      <c r="N4127" s="47"/>
      <c r="O4127" s="47"/>
      <c r="P4127" s="47"/>
      <c r="Q4127" s="47"/>
      <c r="R4127" s="47"/>
      <c r="S4127" s="46">
        <f t="shared" si="2497"/>
        <v>0</v>
      </c>
      <c r="T4127" s="110"/>
    </row>
    <row r="4128" spans="1:20">
      <c r="A4128" s="57"/>
      <c r="B4128" s="57"/>
      <c r="C4128" s="57"/>
      <c r="D4128" s="57"/>
      <c r="E4128" s="57"/>
      <c r="F4128" s="45" t="s">
        <v>24</v>
      </c>
      <c r="G4128" s="46"/>
      <c r="H4128" s="46"/>
      <c r="I4128" s="46"/>
      <c r="J4128" s="46"/>
      <c r="K4128" s="46"/>
      <c r="L4128" s="46"/>
      <c r="M4128" s="47"/>
      <c r="N4128" s="47"/>
      <c r="O4128" s="47"/>
      <c r="P4128" s="47"/>
      <c r="Q4128" s="47"/>
      <c r="R4128" s="47"/>
      <c r="S4128" s="46">
        <f t="shared" si="2497"/>
        <v>0</v>
      </c>
      <c r="T4128" s="110"/>
    </row>
    <row r="4129" spans="1:20">
      <c r="A4129" s="58"/>
      <c r="B4129" s="58"/>
      <c r="C4129" s="58"/>
      <c r="D4129" s="58"/>
      <c r="E4129" s="58"/>
      <c r="F4129" s="45" t="s">
        <v>14</v>
      </c>
      <c r="G4129" s="48">
        <f t="shared" ref="G4129:R4129" si="2507">G4126+G4127+G4128</f>
        <v>0</v>
      </c>
      <c r="H4129" s="48">
        <f t="shared" si="2507"/>
        <v>0</v>
      </c>
      <c r="I4129" s="48">
        <f t="shared" si="2507"/>
        <v>0</v>
      </c>
      <c r="J4129" s="48">
        <f t="shared" si="2507"/>
        <v>0</v>
      </c>
      <c r="K4129" s="48">
        <f t="shared" si="2507"/>
        <v>0</v>
      </c>
      <c r="L4129" s="48">
        <f t="shared" si="2507"/>
        <v>0</v>
      </c>
      <c r="M4129" s="48">
        <f t="shared" si="2507"/>
        <v>0</v>
      </c>
      <c r="N4129" s="48">
        <f t="shared" si="2507"/>
        <v>0</v>
      </c>
      <c r="O4129" s="48">
        <f t="shared" si="2507"/>
        <v>0</v>
      </c>
      <c r="P4129" s="48">
        <f t="shared" si="2507"/>
        <v>0</v>
      </c>
      <c r="Q4129" s="48">
        <f t="shared" si="2507"/>
        <v>0</v>
      </c>
      <c r="R4129" s="48">
        <f t="shared" si="2507"/>
        <v>0</v>
      </c>
      <c r="S4129" s="48">
        <f t="shared" si="2497"/>
        <v>0</v>
      </c>
      <c r="T4129" s="111"/>
    </row>
    <row r="4130" spans="1:20">
      <c r="A4130" s="56">
        <f t="shared" ref="A4130" si="2508">A4126+1</f>
        <v>216</v>
      </c>
      <c r="B4130" s="56"/>
      <c r="C4130" s="56"/>
      <c r="D4130" s="56"/>
      <c r="E4130" s="56"/>
      <c r="F4130" s="45" t="s">
        <v>17</v>
      </c>
      <c r="G4130" s="46"/>
      <c r="H4130" s="46"/>
      <c r="I4130" s="46"/>
      <c r="J4130" s="46"/>
      <c r="K4130" s="46"/>
      <c r="L4130" s="46"/>
      <c r="M4130" s="47"/>
      <c r="N4130" s="47"/>
      <c r="O4130" s="47"/>
      <c r="P4130" s="47"/>
      <c r="Q4130" s="47"/>
      <c r="R4130" s="47"/>
      <c r="S4130" s="46">
        <f t="shared" si="2497"/>
        <v>0</v>
      </c>
      <c r="T4130" s="109"/>
    </row>
    <row r="4131" spans="1:20">
      <c r="A4131" s="57"/>
      <c r="B4131" s="57"/>
      <c r="C4131" s="57"/>
      <c r="D4131" s="57"/>
      <c r="E4131" s="57"/>
      <c r="F4131" s="45" t="s">
        <v>16</v>
      </c>
      <c r="G4131" s="46"/>
      <c r="H4131" s="46"/>
      <c r="I4131" s="46"/>
      <c r="J4131" s="46"/>
      <c r="K4131" s="46"/>
      <c r="L4131" s="46"/>
      <c r="M4131" s="47"/>
      <c r="N4131" s="47"/>
      <c r="O4131" s="47"/>
      <c r="P4131" s="47"/>
      <c r="Q4131" s="47"/>
      <c r="R4131" s="47"/>
      <c r="S4131" s="46">
        <f t="shared" si="2497"/>
        <v>0</v>
      </c>
      <c r="T4131" s="110"/>
    </row>
    <row r="4132" spans="1:20">
      <c r="A4132" s="57"/>
      <c r="B4132" s="57"/>
      <c r="C4132" s="57"/>
      <c r="D4132" s="57"/>
      <c r="E4132" s="57"/>
      <c r="F4132" s="45" t="s">
        <v>24</v>
      </c>
      <c r="G4132" s="46"/>
      <c r="H4132" s="46"/>
      <c r="I4132" s="46"/>
      <c r="J4132" s="46"/>
      <c r="K4132" s="46"/>
      <c r="L4132" s="46"/>
      <c r="M4132" s="47"/>
      <c r="N4132" s="47"/>
      <c r="O4132" s="47"/>
      <c r="P4132" s="47"/>
      <c r="Q4132" s="47"/>
      <c r="R4132" s="47"/>
      <c r="S4132" s="46">
        <f t="shared" si="2497"/>
        <v>0</v>
      </c>
      <c r="T4132" s="110"/>
    </row>
    <row r="4133" spans="1:20">
      <c r="A4133" s="58"/>
      <c r="B4133" s="58"/>
      <c r="C4133" s="58"/>
      <c r="D4133" s="58"/>
      <c r="E4133" s="58"/>
      <c r="F4133" s="45" t="s">
        <v>14</v>
      </c>
      <c r="G4133" s="48">
        <f t="shared" ref="G4133:R4133" si="2509">G4130+G4131+G4132</f>
        <v>0</v>
      </c>
      <c r="H4133" s="48">
        <f t="shared" si="2509"/>
        <v>0</v>
      </c>
      <c r="I4133" s="48">
        <f t="shared" si="2509"/>
        <v>0</v>
      </c>
      <c r="J4133" s="48">
        <f t="shared" si="2509"/>
        <v>0</v>
      </c>
      <c r="K4133" s="48">
        <f t="shared" si="2509"/>
        <v>0</v>
      </c>
      <c r="L4133" s="48">
        <f t="shared" si="2509"/>
        <v>0</v>
      </c>
      <c r="M4133" s="48">
        <f t="shared" si="2509"/>
        <v>0</v>
      </c>
      <c r="N4133" s="48">
        <f t="shared" si="2509"/>
        <v>0</v>
      </c>
      <c r="O4133" s="48">
        <f t="shared" si="2509"/>
        <v>0</v>
      </c>
      <c r="P4133" s="48">
        <f t="shared" si="2509"/>
        <v>0</v>
      </c>
      <c r="Q4133" s="48">
        <f t="shared" si="2509"/>
        <v>0</v>
      </c>
      <c r="R4133" s="48">
        <f t="shared" si="2509"/>
        <v>0</v>
      </c>
      <c r="S4133" s="48">
        <f t="shared" si="2497"/>
        <v>0</v>
      </c>
      <c r="T4133" s="111"/>
    </row>
    <row r="4134" spans="1:20">
      <c r="A4134" s="56">
        <f t="shared" ref="A4134" si="2510">A4130+1</f>
        <v>217</v>
      </c>
      <c r="B4134" s="56"/>
      <c r="C4134" s="56"/>
      <c r="D4134" s="56"/>
      <c r="E4134" s="56"/>
      <c r="F4134" s="45" t="s">
        <v>17</v>
      </c>
      <c r="G4134" s="46"/>
      <c r="H4134" s="46"/>
      <c r="I4134" s="46"/>
      <c r="J4134" s="46"/>
      <c r="K4134" s="46"/>
      <c r="L4134" s="46"/>
      <c r="M4134" s="47"/>
      <c r="N4134" s="47"/>
      <c r="O4134" s="47"/>
      <c r="P4134" s="47"/>
      <c r="Q4134" s="47"/>
      <c r="R4134" s="47"/>
      <c r="S4134" s="46">
        <f t="shared" si="2497"/>
        <v>0</v>
      </c>
      <c r="T4134" s="109"/>
    </row>
    <row r="4135" spans="1:20">
      <c r="A4135" s="57"/>
      <c r="B4135" s="57"/>
      <c r="C4135" s="57"/>
      <c r="D4135" s="57"/>
      <c r="E4135" s="57"/>
      <c r="F4135" s="45" t="s">
        <v>16</v>
      </c>
      <c r="G4135" s="46"/>
      <c r="H4135" s="46"/>
      <c r="I4135" s="46"/>
      <c r="J4135" s="46"/>
      <c r="K4135" s="46"/>
      <c r="L4135" s="46"/>
      <c r="M4135" s="47"/>
      <c r="N4135" s="47"/>
      <c r="O4135" s="47"/>
      <c r="P4135" s="47"/>
      <c r="Q4135" s="47"/>
      <c r="R4135" s="47"/>
      <c r="S4135" s="46">
        <f t="shared" si="2497"/>
        <v>0</v>
      </c>
      <c r="T4135" s="110"/>
    </row>
    <row r="4136" spans="1:20">
      <c r="A4136" s="57"/>
      <c r="B4136" s="57"/>
      <c r="C4136" s="57"/>
      <c r="D4136" s="57"/>
      <c r="E4136" s="57"/>
      <c r="F4136" s="45" t="s">
        <v>24</v>
      </c>
      <c r="G4136" s="46"/>
      <c r="H4136" s="46"/>
      <c r="I4136" s="46"/>
      <c r="J4136" s="46"/>
      <c r="K4136" s="46"/>
      <c r="L4136" s="46"/>
      <c r="M4136" s="47"/>
      <c r="N4136" s="47"/>
      <c r="O4136" s="47"/>
      <c r="P4136" s="47"/>
      <c r="Q4136" s="47"/>
      <c r="R4136" s="47"/>
      <c r="S4136" s="46">
        <f t="shared" si="2497"/>
        <v>0</v>
      </c>
      <c r="T4136" s="110"/>
    </row>
    <row r="4137" spans="1:20">
      <c r="A4137" s="58"/>
      <c r="B4137" s="58"/>
      <c r="C4137" s="58"/>
      <c r="D4137" s="58"/>
      <c r="E4137" s="58"/>
      <c r="F4137" s="45" t="s">
        <v>14</v>
      </c>
      <c r="G4137" s="48">
        <f>G4134+G4135+G4136</f>
        <v>0</v>
      </c>
      <c r="H4137" s="48">
        <f t="shared" ref="H4137:R4137" si="2511">H4134+H4135+H4136</f>
        <v>0</v>
      </c>
      <c r="I4137" s="48">
        <f t="shared" si="2511"/>
        <v>0</v>
      </c>
      <c r="J4137" s="48">
        <f t="shared" si="2511"/>
        <v>0</v>
      </c>
      <c r="K4137" s="48">
        <f t="shared" si="2511"/>
        <v>0</v>
      </c>
      <c r="L4137" s="48">
        <f t="shared" si="2511"/>
        <v>0</v>
      </c>
      <c r="M4137" s="48">
        <f t="shared" si="2511"/>
        <v>0</v>
      </c>
      <c r="N4137" s="48">
        <f t="shared" si="2511"/>
        <v>0</v>
      </c>
      <c r="O4137" s="48">
        <f t="shared" si="2511"/>
        <v>0</v>
      </c>
      <c r="P4137" s="48">
        <f t="shared" si="2511"/>
        <v>0</v>
      </c>
      <c r="Q4137" s="48">
        <f t="shared" si="2511"/>
        <v>0</v>
      </c>
      <c r="R4137" s="48">
        <f t="shared" si="2511"/>
        <v>0</v>
      </c>
      <c r="S4137" s="48">
        <f t="shared" si="2497"/>
        <v>0</v>
      </c>
      <c r="T4137" s="111"/>
    </row>
    <row r="4138" spans="1:20">
      <c r="A4138" s="56">
        <f t="shared" ref="A4138" si="2512">A4134+1</f>
        <v>218</v>
      </c>
      <c r="B4138" s="56"/>
      <c r="C4138" s="56"/>
      <c r="D4138" s="56"/>
      <c r="E4138" s="56"/>
      <c r="F4138" s="45" t="s">
        <v>17</v>
      </c>
      <c r="G4138" s="46"/>
      <c r="H4138" s="46"/>
      <c r="I4138" s="46"/>
      <c r="J4138" s="46"/>
      <c r="K4138" s="46"/>
      <c r="L4138" s="46"/>
      <c r="M4138" s="47"/>
      <c r="N4138" s="47"/>
      <c r="O4138" s="47"/>
      <c r="P4138" s="47"/>
      <c r="Q4138" s="47"/>
      <c r="R4138" s="47"/>
      <c r="S4138" s="46">
        <f t="shared" si="2497"/>
        <v>0</v>
      </c>
      <c r="T4138" s="109"/>
    </row>
    <row r="4139" spans="1:20">
      <c r="A4139" s="57"/>
      <c r="B4139" s="57"/>
      <c r="C4139" s="57"/>
      <c r="D4139" s="57"/>
      <c r="E4139" s="57"/>
      <c r="F4139" s="45" t="s">
        <v>16</v>
      </c>
      <c r="G4139" s="46"/>
      <c r="H4139" s="46"/>
      <c r="I4139" s="46"/>
      <c r="J4139" s="46"/>
      <c r="K4139" s="46"/>
      <c r="L4139" s="46"/>
      <c r="M4139" s="47"/>
      <c r="N4139" s="47"/>
      <c r="O4139" s="47"/>
      <c r="P4139" s="47"/>
      <c r="Q4139" s="47"/>
      <c r="R4139" s="47"/>
      <c r="S4139" s="46">
        <f t="shared" si="2497"/>
        <v>0</v>
      </c>
      <c r="T4139" s="110"/>
    </row>
    <row r="4140" spans="1:20">
      <c r="A4140" s="57"/>
      <c r="B4140" s="57"/>
      <c r="C4140" s="57"/>
      <c r="D4140" s="57"/>
      <c r="E4140" s="57"/>
      <c r="F4140" s="45" t="s">
        <v>24</v>
      </c>
      <c r="G4140" s="46"/>
      <c r="H4140" s="46"/>
      <c r="I4140" s="46"/>
      <c r="J4140" s="46"/>
      <c r="K4140" s="46"/>
      <c r="L4140" s="46"/>
      <c r="M4140" s="47"/>
      <c r="N4140" s="47"/>
      <c r="O4140" s="47"/>
      <c r="P4140" s="47"/>
      <c r="Q4140" s="47"/>
      <c r="R4140" s="47"/>
      <c r="S4140" s="46">
        <f t="shared" si="2497"/>
        <v>0</v>
      </c>
      <c r="T4140" s="110"/>
    </row>
    <row r="4141" spans="1:20">
      <c r="A4141" s="58"/>
      <c r="B4141" s="58"/>
      <c r="C4141" s="58"/>
      <c r="D4141" s="58"/>
      <c r="E4141" s="58"/>
      <c r="F4141" s="45" t="s">
        <v>14</v>
      </c>
      <c r="G4141" s="48">
        <f t="shared" ref="G4141:R4141" si="2513">G4138+G4139+G4140</f>
        <v>0</v>
      </c>
      <c r="H4141" s="48">
        <f t="shared" si="2513"/>
        <v>0</v>
      </c>
      <c r="I4141" s="48">
        <f t="shared" si="2513"/>
        <v>0</v>
      </c>
      <c r="J4141" s="48">
        <f t="shared" si="2513"/>
        <v>0</v>
      </c>
      <c r="K4141" s="48">
        <f t="shared" si="2513"/>
        <v>0</v>
      </c>
      <c r="L4141" s="48">
        <f t="shared" si="2513"/>
        <v>0</v>
      </c>
      <c r="M4141" s="48">
        <f t="shared" si="2513"/>
        <v>0</v>
      </c>
      <c r="N4141" s="48">
        <f t="shared" si="2513"/>
        <v>0</v>
      </c>
      <c r="O4141" s="48">
        <f t="shared" si="2513"/>
        <v>0</v>
      </c>
      <c r="P4141" s="48">
        <f t="shared" si="2513"/>
        <v>0</v>
      </c>
      <c r="Q4141" s="48">
        <f t="shared" si="2513"/>
        <v>0</v>
      </c>
      <c r="R4141" s="48">
        <f t="shared" si="2513"/>
        <v>0</v>
      </c>
      <c r="S4141" s="48">
        <f t="shared" si="2497"/>
        <v>0</v>
      </c>
      <c r="T4141" s="111"/>
    </row>
    <row r="4142" spans="1:20">
      <c r="A4142" s="56">
        <f t="shared" ref="A4142" si="2514">A4138+1</f>
        <v>219</v>
      </c>
      <c r="B4142" s="56"/>
      <c r="C4142" s="56"/>
      <c r="D4142" s="56"/>
      <c r="E4142" s="56"/>
      <c r="F4142" s="45" t="s">
        <v>17</v>
      </c>
      <c r="G4142" s="46"/>
      <c r="H4142" s="46"/>
      <c r="I4142" s="46"/>
      <c r="J4142" s="46"/>
      <c r="K4142" s="46"/>
      <c r="L4142" s="46"/>
      <c r="M4142" s="47"/>
      <c r="N4142" s="47"/>
      <c r="O4142" s="47"/>
      <c r="P4142" s="47"/>
      <c r="Q4142" s="47"/>
      <c r="R4142" s="47"/>
      <c r="S4142" s="46">
        <f t="shared" si="2497"/>
        <v>0</v>
      </c>
      <c r="T4142" s="109"/>
    </row>
    <row r="4143" spans="1:20">
      <c r="A4143" s="57"/>
      <c r="B4143" s="57"/>
      <c r="C4143" s="57"/>
      <c r="D4143" s="57"/>
      <c r="E4143" s="57"/>
      <c r="F4143" s="45" t="s">
        <v>16</v>
      </c>
      <c r="G4143" s="46"/>
      <c r="H4143" s="46"/>
      <c r="I4143" s="46"/>
      <c r="J4143" s="46"/>
      <c r="K4143" s="46"/>
      <c r="L4143" s="46"/>
      <c r="M4143" s="47"/>
      <c r="N4143" s="47"/>
      <c r="O4143" s="47"/>
      <c r="P4143" s="47"/>
      <c r="Q4143" s="47"/>
      <c r="R4143" s="47"/>
      <c r="S4143" s="46">
        <f t="shared" si="2497"/>
        <v>0</v>
      </c>
      <c r="T4143" s="110"/>
    </row>
    <row r="4144" spans="1:20">
      <c r="A4144" s="57"/>
      <c r="B4144" s="57"/>
      <c r="C4144" s="57"/>
      <c r="D4144" s="57"/>
      <c r="E4144" s="57"/>
      <c r="F4144" s="45" t="s">
        <v>24</v>
      </c>
      <c r="G4144" s="46"/>
      <c r="H4144" s="46"/>
      <c r="I4144" s="46"/>
      <c r="J4144" s="46"/>
      <c r="K4144" s="46"/>
      <c r="L4144" s="46"/>
      <c r="M4144" s="47"/>
      <c r="N4144" s="47"/>
      <c r="O4144" s="47"/>
      <c r="P4144" s="47"/>
      <c r="Q4144" s="47"/>
      <c r="R4144" s="47"/>
      <c r="S4144" s="46">
        <f t="shared" si="2497"/>
        <v>0</v>
      </c>
      <c r="T4144" s="110"/>
    </row>
    <row r="4145" spans="1:20">
      <c r="A4145" s="58"/>
      <c r="B4145" s="58"/>
      <c r="C4145" s="58"/>
      <c r="D4145" s="58"/>
      <c r="E4145" s="58"/>
      <c r="F4145" s="45" t="s">
        <v>14</v>
      </c>
      <c r="G4145" s="48">
        <f t="shared" ref="G4145:R4145" si="2515">G4142+G4143+G4144</f>
        <v>0</v>
      </c>
      <c r="H4145" s="48">
        <f t="shared" si="2515"/>
        <v>0</v>
      </c>
      <c r="I4145" s="48">
        <f t="shared" si="2515"/>
        <v>0</v>
      </c>
      <c r="J4145" s="48">
        <f t="shared" si="2515"/>
        <v>0</v>
      </c>
      <c r="K4145" s="48">
        <f t="shared" si="2515"/>
        <v>0</v>
      </c>
      <c r="L4145" s="48">
        <f t="shared" si="2515"/>
        <v>0</v>
      </c>
      <c r="M4145" s="48">
        <f t="shared" si="2515"/>
        <v>0</v>
      </c>
      <c r="N4145" s="48">
        <f t="shared" si="2515"/>
        <v>0</v>
      </c>
      <c r="O4145" s="48">
        <f t="shared" si="2515"/>
        <v>0</v>
      </c>
      <c r="P4145" s="48">
        <f t="shared" si="2515"/>
        <v>0</v>
      </c>
      <c r="Q4145" s="48">
        <f t="shared" si="2515"/>
        <v>0</v>
      </c>
      <c r="R4145" s="48">
        <f t="shared" si="2515"/>
        <v>0</v>
      </c>
      <c r="S4145" s="48">
        <f t="shared" si="2497"/>
        <v>0</v>
      </c>
      <c r="T4145" s="111"/>
    </row>
    <row r="4146" spans="1:20">
      <c r="A4146" s="56">
        <f t="shared" ref="A4146" si="2516">A4142+1</f>
        <v>220</v>
      </c>
      <c r="B4146" s="56"/>
      <c r="C4146" s="56"/>
      <c r="D4146" s="56"/>
      <c r="E4146" s="56"/>
      <c r="F4146" s="45" t="s">
        <v>17</v>
      </c>
      <c r="G4146" s="46"/>
      <c r="H4146" s="46"/>
      <c r="I4146" s="46"/>
      <c r="J4146" s="46"/>
      <c r="K4146" s="46"/>
      <c r="L4146" s="46"/>
      <c r="M4146" s="47"/>
      <c r="N4146" s="47"/>
      <c r="O4146" s="47"/>
      <c r="P4146" s="47"/>
      <c r="Q4146" s="47"/>
      <c r="R4146" s="47"/>
      <c r="S4146" s="46">
        <f t="shared" si="2497"/>
        <v>0</v>
      </c>
      <c r="T4146" s="109"/>
    </row>
    <row r="4147" spans="1:20">
      <c r="A4147" s="57"/>
      <c r="B4147" s="57"/>
      <c r="C4147" s="57"/>
      <c r="D4147" s="57"/>
      <c r="E4147" s="57"/>
      <c r="F4147" s="45" t="s">
        <v>16</v>
      </c>
      <c r="G4147" s="46"/>
      <c r="H4147" s="46"/>
      <c r="I4147" s="46"/>
      <c r="J4147" s="46"/>
      <c r="K4147" s="46"/>
      <c r="L4147" s="46"/>
      <c r="M4147" s="47"/>
      <c r="N4147" s="47"/>
      <c r="O4147" s="47"/>
      <c r="P4147" s="47"/>
      <c r="Q4147" s="47"/>
      <c r="R4147" s="47"/>
      <c r="S4147" s="46">
        <f t="shared" si="2497"/>
        <v>0</v>
      </c>
      <c r="T4147" s="110"/>
    </row>
    <row r="4148" spans="1:20">
      <c r="A4148" s="57"/>
      <c r="B4148" s="57"/>
      <c r="C4148" s="57"/>
      <c r="D4148" s="57"/>
      <c r="E4148" s="57"/>
      <c r="F4148" s="45" t="s">
        <v>24</v>
      </c>
      <c r="G4148" s="46"/>
      <c r="H4148" s="46"/>
      <c r="I4148" s="46"/>
      <c r="J4148" s="46"/>
      <c r="K4148" s="46"/>
      <c r="L4148" s="46"/>
      <c r="M4148" s="47"/>
      <c r="N4148" s="47"/>
      <c r="O4148" s="47"/>
      <c r="P4148" s="47"/>
      <c r="Q4148" s="47"/>
      <c r="R4148" s="47"/>
      <c r="S4148" s="46">
        <f t="shared" si="2497"/>
        <v>0</v>
      </c>
      <c r="T4148" s="110"/>
    </row>
    <row r="4149" spans="1:20">
      <c r="A4149" s="58"/>
      <c r="B4149" s="58"/>
      <c r="C4149" s="58"/>
      <c r="D4149" s="58"/>
      <c r="E4149" s="58"/>
      <c r="F4149" s="45" t="s">
        <v>14</v>
      </c>
      <c r="G4149" s="48">
        <f t="shared" ref="G4149:R4149" si="2517">G4146+G4147+G4148</f>
        <v>0</v>
      </c>
      <c r="H4149" s="48">
        <f t="shared" si="2517"/>
        <v>0</v>
      </c>
      <c r="I4149" s="48">
        <f t="shared" si="2517"/>
        <v>0</v>
      </c>
      <c r="J4149" s="48">
        <f t="shared" si="2517"/>
        <v>0</v>
      </c>
      <c r="K4149" s="48">
        <f t="shared" si="2517"/>
        <v>0</v>
      </c>
      <c r="L4149" s="48">
        <f t="shared" si="2517"/>
        <v>0</v>
      </c>
      <c r="M4149" s="48">
        <f t="shared" si="2517"/>
        <v>0</v>
      </c>
      <c r="N4149" s="48">
        <f t="shared" si="2517"/>
        <v>0</v>
      </c>
      <c r="O4149" s="48">
        <f t="shared" si="2517"/>
        <v>0</v>
      </c>
      <c r="P4149" s="48">
        <f t="shared" si="2517"/>
        <v>0</v>
      </c>
      <c r="Q4149" s="48">
        <f t="shared" si="2517"/>
        <v>0</v>
      </c>
      <c r="R4149" s="48">
        <f t="shared" si="2517"/>
        <v>0</v>
      </c>
      <c r="S4149" s="48">
        <f t="shared" si="2497"/>
        <v>0</v>
      </c>
      <c r="T4149" s="111"/>
    </row>
    <row r="4150" spans="1:20">
      <c r="A4150" s="56">
        <f t="shared" ref="A4150" si="2518">A4146+1</f>
        <v>221</v>
      </c>
      <c r="B4150" s="56"/>
      <c r="C4150" s="56"/>
      <c r="D4150" s="56"/>
      <c r="E4150" s="56"/>
      <c r="F4150" s="45" t="s">
        <v>17</v>
      </c>
      <c r="G4150" s="46"/>
      <c r="H4150" s="46"/>
      <c r="I4150" s="46"/>
      <c r="J4150" s="46"/>
      <c r="K4150" s="46"/>
      <c r="L4150" s="46"/>
      <c r="M4150" s="47"/>
      <c r="N4150" s="47"/>
      <c r="O4150" s="47"/>
      <c r="P4150" s="47"/>
      <c r="Q4150" s="47"/>
      <c r="R4150" s="47"/>
      <c r="S4150" s="46">
        <f t="shared" si="2497"/>
        <v>0</v>
      </c>
      <c r="T4150" s="109"/>
    </row>
    <row r="4151" spans="1:20">
      <c r="A4151" s="57"/>
      <c r="B4151" s="57"/>
      <c r="C4151" s="57"/>
      <c r="D4151" s="57"/>
      <c r="E4151" s="57"/>
      <c r="F4151" s="45" t="s">
        <v>16</v>
      </c>
      <c r="G4151" s="46"/>
      <c r="H4151" s="46"/>
      <c r="I4151" s="46"/>
      <c r="J4151" s="46"/>
      <c r="K4151" s="46"/>
      <c r="L4151" s="46"/>
      <c r="M4151" s="47"/>
      <c r="N4151" s="47"/>
      <c r="O4151" s="47"/>
      <c r="P4151" s="47"/>
      <c r="Q4151" s="47"/>
      <c r="R4151" s="47"/>
      <c r="S4151" s="46">
        <f t="shared" si="2497"/>
        <v>0</v>
      </c>
      <c r="T4151" s="110"/>
    </row>
    <row r="4152" spans="1:20">
      <c r="A4152" s="57"/>
      <c r="B4152" s="57"/>
      <c r="C4152" s="57"/>
      <c r="D4152" s="57"/>
      <c r="E4152" s="57"/>
      <c r="F4152" s="45" t="s">
        <v>24</v>
      </c>
      <c r="G4152" s="46"/>
      <c r="H4152" s="46"/>
      <c r="I4152" s="46"/>
      <c r="J4152" s="46"/>
      <c r="K4152" s="46"/>
      <c r="L4152" s="46"/>
      <c r="M4152" s="47"/>
      <c r="N4152" s="47"/>
      <c r="O4152" s="47"/>
      <c r="P4152" s="47"/>
      <c r="Q4152" s="47"/>
      <c r="R4152" s="47"/>
      <c r="S4152" s="46">
        <f t="shared" si="2497"/>
        <v>0</v>
      </c>
      <c r="T4152" s="110"/>
    </row>
    <row r="4153" spans="1:20">
      <c r="A4153" s="58"/>
      <c r="B4153" s="58"/>
      <c r="C4153" s="58"/>
      <c r="D4153" s="58"/>
      <c r="E4153" s="58"/>
      <c r="F4153" s="45" t="s">
        <v>14</v>
      </c>
      <c r="G4153" s="48">
        <f t="shared" ref="G4153:R4153" si="2519">G4150+G4151+G4152</f>
        <v>0</v>
      </c>
      <c r="H4153" s="48">
        <f t="shared" si="2519"/>
        <v>0</v>
      </c>
      <c r="I4153" s="48">
        <f t="shared" si="2519"/>
        <v>0</v>
      </c>
      <c r="J4153" s="48">
        <f t="shared" si="2519"/>
        <v>0</v>
      </c>
      <c r="K4153" s="48">
        <f t="shared" si="2519"/>
        <v>0</v>
      </c>
      <c r="L4153" s="48">
        <f t="shared" si="2519"/>
        <v>0</v>
      </c>
      <c r="M4153" s="48">
        <f t="shared" si="2519"/>
        <v>0</v>
      </c>
      <c r="N4153" s="48">
        <f t="shared" si="2519"/>
        <v>0</v>
      </c>
      <c r="O4153" s="48">
        <f t="shared" si="2519"/>
        <v>0</v>
      </c>
      <c r="P4153" s="48">
        <f t="shared" si="2519"/>
        <v>0</v>
      </c>
      <c r="Q4153" s="48">
        <f t="shared" si="2519"/>
        <v>0</v>
      </c>
      <c r="R4153" s="48">
        <f t="shared" si="2519"/>
        <v>0</v>
      </c>
      <c r="S4153" s="48">
        <f t="shared" si="2497"/>
        <v>0</v>
      </c>
      <c r="T4153" s="111"/>
    </row>
    <row r="4154" spans="1:20">
      <c r="A4154" s="56">
        <f t="shared" ref="A4154" si="2520">A4150+1</f>
        <v>222</v>
      </c>
      <c r="B4154" s="56"/>
      <c r="C4154" s="56"/>
      <c r="D4154" s="56"/>
      <c r="E4154" s="56"/>
      <c r="F4154" s="45" t="s">
        <v>17</v>
      </c>
      <c r="G4154" s="46"/>
      <c r="H4154" s="46"/>
      <c r="I4154" s="46"/>
      <c r="J4154" s="46"/>
      <c r="K4154" s="46"/>
      <c r="L4154" s="46"/>
      <c r="M4154" s="47"/>
      <c r="N4154" s="47"/>
      <c r="O4154" s="47"/>
      <c r="P4154" s="47"/>
      <c r="Q4154" s="47"/>
      <c r="R4154" s="47"/>
      <c r="S4154" s="46">
        <f t="shared" si="2497"/>
        <v>0</v>
      </c>
      <c r="T4154" s="109"/>
    </row>
    <row r="4155" spans="1:20">
      <c r="A4155" s="57"/>
      <c r="B4155" s="57"/>
      <c r="C4155" s="57"/>
      <c r="D4155" s="57"/>
      <c r="E4155" s="57"/>
      <c r="F4155" s="45" t="s">
        <v>16</v>
      </c>
      <c r="G4155" s="46"/>
      <c r="H4155" s="46"/>
      <c r="I4155" s="46"/>
      <c r="J4155" s="46"/>
      <c r="K4155" s="46"/>
      <c r="L4155" s="46"/>
      <c r="M4155" s="47"/>
      <c r="N4155" s="47"/>
      <c r="O4155" s="47"/>
      <c r="P4155" s="47"/>
      <c r="Q4155" s="47"/>
      <c r="R4155" s="47"/>
      <c r="S4155" s="46">
        <f t="shared" si="2497"/>
        <v>0</v>
      </c>
      <c r="T4155" s="110"/>
    </row>
    <row r="4156" spans="1:20">
      <c r="A4156" s="57"/>
      <c r="B4156" s="57"/>
      <c r="C4156" s="57"/>
      <c r="D4156" s="57"/>
      <c r="E4156" s="57"/>
      <c r="F4156" s="45" t="s">
        <v>24</v>
      </c>
      <c r="G4156" s="46"/>
      <c r="H4156" s="46"/>
      <c r="I4156" s="46"/>
      <c r="J4156" s="46"/>
      <c r="K4156" s="46"/>
      <c r="L4156" s="46"/>
      <c r="M4156" s="47"/>
      <c r="N4156" s="47"/>
      <c r="O4156" s="47"/>
      <c r="P4156" s="47"/>
      <c r="Q4156" s="47"/>
      <c r="R4156" s="47"/>
      <c r="S4156" s="46">
        <f t="shared" si="2497"/>
        <v>0</v>
      </c>
      <c r="T4156" s="110"/>
    </row>
    <row r="4157" spans="1:20">
      <c r="A4157" s="58"/>
      <c r="B4157" s="58"/>
      <c r="C4157" s="58"/>
      <c r="D4157" s="58"/>
      <c r="E4157" s="58"/>
      <c r="F4157" s="45" t="s">
        <v>14</v>
      </c>
      <c r="G4157" s="48">
        <f t="shared" ref="G4157:R4157" si="2521">G4154+G4155+G4156</f>
        <v>0</v>
      </c>
      <c r="H4157" s="48">
        <f t="shared" si="2521"/>
        <v>0</v>
      </c>
      <c r="I4157" s="48">
        <f t="shared" si="2521"/>
        <v>0</v>
      </c>
      <c r="J4157" s="48">
        <f t="shared" si="2521"/>
        <v>0</v>
      </c>
      <c r="K4157" s="48">
        <f t="shared" si="2521"/>
        <v>0</v>
      </c>
      <c r="L4157" s="48">
        <f t="shared" si="2521"/>
        <v>0</v>
      </c>
      <c r="M4157" s="48">
        <f t="shared" si="2521"/>
        <v>0</v>
      </c>
      <c r="N4157" s="48">
        <f t="shared" si="2521"/>
        <v>0</v>
      </c>
      <c r="O4157" s="48">
        <f t="shared" si="2521"/>
        <v>0</v>
      </c>
      <c r="P4157" s="48">
        <f t="shared" si="2521"/>
        <v>0</v>
      </c>
      <c r="Q4157" s="48">
        <f t="shared" si="2521"/>
        <v>0</v>
      </c>
      <c r="R4157" s="48">
        <f t="shared" si="2521"/>
        <v>0</v>
      </c>
      <c r="S4157" s="48">
        <f t="shared" si="2497"/>
        <v>0</v>
      </c>
      <c r="T4157" s="111"/>
    </row>
    <row r="4158" spans="1:20">
      <c r="A4158" s="56">
        <f t="shared" ref="A4158" si="2522">A4154+1</f>
        <v>223</v>
      </c>
      <c r="B4158" s="56"/>
      <c r="C4158" s="56"/>
      <c r="D4158" s="56"/>
      <c r="E4158" s="56"/>
      <c r="F4158" s="45" t="s">
        <v>17</v>
      </c>
      <c r="G4158" s="46"/>
      <c r="H4158" s="46"/>
      <c r="I4158" s="46"/>
      <c r="J4158" s="46"/>
      <c r="K4158" s="46"/>
      <c r="L4158" s="46"/>
      <c r="M4158" s="47"/>
      <c r="N4158" s="47"/>
      <c r="O4158" s="47"/>
      <c r="P4158" s="47"/>
      <c r="Q4158" s="47"/>
      <c r="R4158" s="47"/>
      <c r="S4158" s="46">
        <f t="shared" si="2497"/>
        <v>0</v>
      </c>
      <c r="T4158" s="109"/>
    </row>
    <row r="4159" spans="1:20">
      <c r="A4159" s="57"/>
      <c r="B4159" s="57"/>
      <c r="C4159" s="57"/>
      <c r="D4159" s="57"/>
      <c r="E4159" s="57"/>
      <c r="F4159" s="45" t="s">
        <v>16</v>
      </c>
      <c r="G4159" s="46"/>
      <c r="H4159" s="46"/>
      <c r="I4159" s="46"/>
      <c r="J4159" s="46"/>
      <c r="K4159" s="46"/>
      <c r="L4159" s="46"/>
      <c r="M4159" s="47"/>
      <c r="N4159" s="47"/>
      <c r="O4159" s="47"/>
      <c r="P4159" s="47"/>
      <c r="Q4159" s="47"/>
      <c r="R4159" s="47"/>
      <c r="S4159" s="46">
        <f t="shared" si="2497"/>
        <v>0</v>
      </c>
      <c r="T4159" s="110"/>
    </row>
    <row r="4160" spans="1:20">
      <c r="A4160" s="57"/>
      <c r="B4160" s="57"/>
      <c r="C4160" s="57"/>
      <c r="D4160" s="57"/>
      <c r="E4160" s="57"/>
      <c r="F4160" s="45" t="s">
        <v>24</v>
      </c>
      <c r="G4160" s="46"/>
      <c r="H4160" s="46"/>
      <c r="I4160" s="46"/>
      <c r="J4160" s="46"/>
      <c r="K4160" s="46"/>
      <c r="L4160" s="46"/>
      <c r="M4160" s="47"/>
      <c r="N4160" s="47"/>
      <c r="O4160" s="47"/>
      <c r="P4160" s="47"/>
      <c r="Q4160" s="47"/>
      <c r="R4160" s="47"/>
      <c r="S4160" s="46">
        <f t="shared" si="2497"/>
        <v>0</v>
      </c>
      <c r="T4160" s="110"/>
    </row>
    <row r="4161" spans="1:20">
      <c r="A4161" s="58"/>
      <c r="B4161" s="58"/>
      <c r="C4161" s="58"/>
      <c r="D4161" s="58"/>
      <c r="E4161" s="58"/>
      <c r="F4161" s="45" t="s">
        <v>14</v>
      </c>
      <c r="G4161" s="48">
        <f t="shared" ref="G4161:R4161" si="2523">G4158+G4159+G4160</f>
        <v>0</v>
      </c>
      <c r="H4161" s="48">
        <f t="shared" si="2523"/>
        <v>0</v>
      </c>
      <c r="I4161" s="48">
        <f t="shared" si="2523"/>
        <v>0</v>
      </c>
      <c r="J4161" s="48">
        <f t="shared" si="2523"/>
        <v>0</v>
      </c>
      <c r="K4161" s="48">
        <f t="shared" si="2523"/>
        <v>0</v>
      </c>
      <c r="L4161" s="48">
        <f t="shared" si="2523"/>
        <v>0</v>
      </c>
      <c r="M4161" s="48">
        <f t="shared" si="2523"/>
        <v>0</v>
      </c>
      <c r="N4161" s="48">
        <f t="shared" si="2523"/>
        <v>0</v>
      </c>
      <c r="O4161" s="48">
        <f t="shared" si="2523"/>
        <v>0</v>
      </c>
      <c r="P4161" s="48">
        <f t="shared" si="2523"/>
        <v>0</v>
      </c>
      <c r="Q4161" s="48">
        <f t="shared" si="2523"/>
        <v>0</v>
      </c>
      <c r="R4161" s="48">
        <f t="shared" si="2523"/>
        <v>0</v>
      </c>
      <c r="S4161" s="48">
        <f t="shared" si="2497"/>
        <v>0</v>
      </c>
      <c r="T4161" s="111"/>
    </row>
    <row r="4162" spans="1:20">
      <c r="A4162" s="56">
        <f t="shared" ref="A4162" si="2524">A4158+1</f>
        <v>224</v>
      </c>
      <c r="B4162" s="56"/>
      <c r="C4162" s="56"/>
      <c r="D4162" s="56"/>
      <c r="E4162" s="56"/>
      <c r="F4162" s="45" t="s">
        <v>17</v>
      </c>
      <c r="G4162" s="46"/>
      <c r="H4162" s="46"/>
      <c r="I4162" s="46"/>
      <c r="J4162" s="46"/>
      <c r="K4162" s="46"/>
      <c r="L4162" s="46"/>
      <c r="M4162" s="47"/>
      <c r="N4162" s="47"/>
      <c r="O4162" s="47"/>
      <c r="P4162" s="47"/>
      <c r="Q4162" s="47"/>
      <c r="R4162" s="47"/>
      <c r="S4162" s="46">
        <f t="shared" si="2497"/>
        <v>0</v>
      </c>
      <c r="T4162" s="109"/>
    </row>
    <row r="4163" spans="1:20">
      <c r="A4163" s="57"/>
      <c r="B4163" s="57"/>
      <c r="C4163" s="57"/>
      <c r="D4163" s="57"/>
      <c r="E4163" s="57"/>
      <c r="F4163" s="45" t="s">
        <v>16</v>
      </c>
      <c r="G4163" s="46"/>
      <c r="H4163" s="46"/>
      <c r="I4163" s="46"/>
      <c r="J4163" s="46"/>
      <c r="K4163" s="46"/>
      <c r="L4163" s="46"/>
      <c r="M4163" s="47"/>
      <c r="N4163" s="47"/>
      <c r="O4163" s="47"/>
      <c r="P4163" s="47"/>
      <c r="Q4163" s="47"/>
      <c r="R4163" s="47"/>
      <c r="S4163" s="46">
        <f t="shared" si="2497"/>
        <v>0</v>
      </c>
      <c r="T4163" s="110"/>
    </row>
    <row r="4164" spans="1:20">
      <c r="A4164" s="57"/>
      <c r="B4164" s="57"/>
      <c r="C4164" s="57"/>
      <c r="D4164" s="57"/>
      <c r="E4164" s="57"/>
      <c r="F4164" s="45" t="s">
        <v>24</v>
      </c>
      <c r="G4164" s="46"/>
      <c r="H4164" s="46"/>
      <c r="I4164" s="46"/>
      <c r="J4164" s="46"/>
      <c r="K4164" s="46"/>
      <c r="L4164" s="46"/>
      <c r="M4164" s="47"/>
      <c r="N4164" s="47"/>
      <c r="O4164" s="47"/>
      <c r="P4164" s="47"/>
      <c r="Q4164" s="47"/>
      <c r="R4164" s="47"/>
      <c r="S4164" s="46">
        <f t="shared" si="2497"/>
        <v>0</v>
      </c>
      <c r="T4164" s="110"/>
    </row>
    <row r="4165" spans="1:20">
      <c r="A4165" s="58"/>
      <c r="B4165" s="58"/>
      <c r="C4165" s="58"/>
      <c r="D4165" s="58"/>
      <c r="E4165" s="58"/>
      <c r="F4165" s="45" t="s">
        <v>14</v>
      </c>
      <c r="G4165" s="48">
        <f t="shared" ref="G4165:R4165" si="2525">G4162+G4163+G4164</f>
        <v>0</v>
      </c>
      <c r="H4165" s="48">
        <f t="shared" si="2525"/>
        <v>0</v>
      </c>
      <c r="I4165" s="48">
        <f t="shared" si="2525"/>
        <v>0</v>
      </c>
      <c r="J4165" s="48">
        <f t="shared" si="2525"/>
        <v>0</v>
      </c>
      <c r="K4165" s="48">
        <f t="shared" si="2525"/>
        <v>0</v>
      </c>
      <c r="L4165" s="48">
        <f t="shared" si="2525"/>
        <v>0</v>
      </c>
      <c r="M4165" s="48">
        <f t="shared" si="2525"/>
        <v>0</v>
      </c>
      <c r="N4165" s="48">
        <f t="shared" si="2525"/>
        <v>0</v>
      </c>
      <c r="O4165" s="48">
        <f t="shared" si="2525"/>
        <v>0</v>
      </c>
      <c r="P4165" s="48">
        <f t="shared" si="2525"/>
        <v>0</v>
      </c>
      <c r="Q4165" s="48">
        <f t="shared" si="2525"/>
        <v>0</v>
      </c>
      <c r="R4165" s="48">
        <f t="shared" si="2525"/>
        <v>0</v>
      </c>
      <c r="S4165" s="48">
        <f t="shared" si="2497"/>
        <v>0</v>
      </c>
      <c r="T4165" s="111"/>
    </row>
    <row r="4166" spans="1:20">
      <c r="A4166" s="56">
        <f t="shared" ref="A4166" si="2526">A4162+1</f>
        <v>225</v>
      </c>
      <c r="B4166" s="56"/>
      <c r="C4166" s="56"/>
      <c r="D4166" s="56"/>
      <c r="E4166" s="56"/>
      <c r="F4166" s="45" t="s">
        <v>17</v>
      </c>
      <c r="G4166" s="46"/>
      <c r="H4166" s="46"/>
      <c r="I4166" s="46"/>
      <c r="J4166" s="46"/>
      <c r="K4166" s="46"/>
      <c r="L4166" s="46"/>
      <c r="M4166" s="47"/>
      <c r="N4166" s="47"/>
      <c r="O4166" s="47"/>
      <c r="P4166" s="47"/>
      <c r="Q4166" s="47"/>
      <c r="R4166" s="47"/>
      <c r="S4166" s="46">
        <f t="shared" si="2497"/>
        <v>0</v>
      </c>
      <c r="T4166" s="109"/>
    </row>
    <row r="4167" spans="1:20">
      <c r="A4167" s="57"/>
      <c r="B4167" s="57"/>
      <c r="C4167" s="57"/>
      <c r="D4167" s="57"/>
      <c r="E4167" s="57"/>
      <c r="F4167" s="45" t="s">
        <v>16</v>
      </c>
      <c r="G4167" s="46"/>
      <c r="H4167" s="46"/>
      <c r="I4167" s="46"/>
      <c r="J4167" s="46"/>
      <c r="K4167" s="46"/>
      <c r="L4167" s="46"/>
      <c r="M4167" s="47"/>
      <c r="N4167" s="47"/>
      <c r="O4167" s="47"/>
      <c r="P4167" s="47"/>
      <c r="Q4167" s="47"/>
      <c r="R4167" s="47"/>
      <c r="S4167" s="46">
        <f t="shared" si="2497"/>
        <v>0</v>
      </c>
      <c r="T4167" s="110"/>
    </row>
    <row r="4168" spans="1:20">
      <c r="A4168" s="57"/>
      <c r="B4168" s="57"/>
      <c r="C4168" s="57"/>
      <c r="D4168" s="57"/>
      <c r="E4168" s="57"/>
      <c r="F4168" s="45" t="s">
        <v>24</v>
      </c>
      <c r="G4168" s="46"/>
      <c r="H4168" s="46"/>
      <c r="I4168" s="46"/>
      <c r="J4168" s="46"/>
      <c r="K4168" s="46"/>
      <c r="L4168" s="46"/>
      <c r="M4168" s="47"/>
      <c r="N4168" s="47"/>
      <c r="O4168" s="47"/>
      <c r="P4168" s="47"/>
      <c r="Q4168" s="47"/>
      <c r="R4168" s="47"/>
      <c r="S4168" s="46">
        <f t="shared" si="2497"/>
        <v>0</v>
      </c>
      <c r="T4168" s="110"/>
    </row>
    <row r="4169" spans="1:20">
      <c r="A4169" s="58"/>
      <c r="B4169" s="58"/>
      <c r="C4169" s="58"/>
      <c r="D4169" s="58"/>
      <c r="E4169" s="58"/>
      <c r="F4169" s="45" t="s">
        <v>14</v>
      </c>
      <c r="G4169" s="48">
        <f t="shared" ref="G4169:R4169" si="2527">G4166+G4167+G4168</f>
        <v>0</v>
      </c>
      <c r="H4169" s="48">
        <f t="shared" si="2527"/>
        <v>0</v>
      </c>
      <c r="I4169" s="48">
        <f t="shared" si="2527"/>
        <v>0</v>
      </c>
      <c r="J4169" s="48">
        <f t="shared" si="2527"/>
        <v>0</v>
      </c>
      <c r="K4169" s="48">
        <f t="shared" si="2527"/>
        <v>0</v>
      </c>
      <c r="L4169" s="48">
        <f t="shared" si="2527"/>
        <v>0</v>
      </c>
      <c r="M4169" s="48">
        <f t="shared" si="2527"/>
        <v>0</v>
      </c>
      <c r="N4169" s="48">
        <f t="shared" si="2527"/>
        <v>0</v>
      </c>
      <c r="O4169" s="48">
        <f t="shared" si="2527"/>
        <v>0</v>
      </c>
      <c r="P4169" s="48">
        <f t="shared" si="2527"/>
        <v>0</v>
      </c>
      <c r="Q4169" s="48">
        <f t="shared" si="2527"/>
        <v>0</v>
      </c>
      <c r="R4169" s="48">
        <f t="shared" si="2527"/>
        <v>0</v>
      </c>
      <c r="S4169" s="48">
        <f t="shared" si="2497"/>
        <v>0</v>
      </c>
      <c r="T4169" s="111"/>
    </row>
    <row r="4170" spans="1:20">
      <c r="A4170" s="56">
        <f t="shared" ref="A4170" si="2528">A4166+1</f>
        <v>226</v>
      </c>
      <c r="B4170" s="56"/>
      <c r="C4170" s="56"/>
      <c r="D4170" s="56"/>
      <c r="E4170" s="56"/>
      <c r="F4170" s="45" t="s">
        <v>17</v>
      </c>
      <c r="G4170" s="46"/>
      <c r="H4170" s="46"/>
      <c r="I4170" s="46"/>
      <c r="J4170" s="46"/>
      <c r="K4170" s="46"/>
      <c r="L4170" s="46"/>
      <c r="M4170" s="47"/>
      <c r="N4170" s="47"/>
      <c r="O4170" s="47"/>
      <c r="P4170" s="47"/>
      <c r="Q4170" s="47"/>
      <c r="R4170" s="47"/>
      <c r="S4170" s="46">
        <f t="shared" si="2497"/>
        <v>0</v>
      </c>
      <c r="T4170" s="109"/>
    </row>
    <row r="4171" spans="1:20">
      <c r="A4171" s="57"/>
      <c r="B4171" s="57"/>
      <c r="C4171" s="57"/>
      <c r="D4171" s="57"/>
      <c r="E4171" s="57"/>
      <c r="F4171" s="45" t="s">
        <v>16</v>
      </c>
      <c r="G4171" s="46"/>
      <c r="H4171" s="46"/>
      <c r="I4171" s="46"/>
      <c r="J4171" s="46"/>
      <c r="K4171" s="46"/>
      <c r="L4171" s="46"/>
      <c r="M4171" s="47"/>
      <c r="N4171" s="47"/>
      <c r="O4171" s="47"/>
      <c r="P4171" s="47"/>
      <c r="Q4171" s="47"/>
      <c r="R4171" s="47"/>
      <c r="S4171" s="46">
        <f t="shared" ref="S4171:S4234" si="2529">SUM(G4171:R4171)</f>
        <v>0</v>
      </c>
      <c r="T4171" s="110"/>
    </row>
    <row r="4172" spans="1:20">
      <c r="A4172" s="57"/>
      <c r="B4172" s="57"/>
      <c r="C4172" s="57"/>
      <c r="D4172" s="57"/>
      <c r="E4172" s="57"/>
      <c r="F4172" s="45" t="s">
        <v>24</v>
      </c>
      <c r="G4172" s="46"/>
      <c r="H4172" s="46"/>
      <c r="I4172" s="46"/>
      <c r="J4172" s="46"/>
      <c r="K4172" s="46"/>
      <c r="L4172" s="46"/>
      <c r="M4172" s="47"/>
      <c r="N4172" s="47"/>
      <c r="O4172" s="47"/>
      <c r="P4172" s="47"/>
      <c r="Q4172" s="47"/>
      <c r="R4172" s="47"/>
      <c r="S4172" s="46">
        <f t="shared" si="2529"/>
        <v>0</v>
      </c>
      <c r="T4172" s="110"/>
    </row>
    <row r="4173" spans="1:20">
      <c r="A4173" s="58"/>
      <c r="B4173" s="58"/>
      <c r="C4173" s="58"/>
      <c r="D4173" s="58"/>
      <c r="E4173" s="58"/>
      <c r="F4173" s="45" t="s">
        <v>14</v>
      </c>
      <c r="G4173" s="48">
        <f t="shared" ref="G4173:R4173" si="2530">G4170+G4171+G4172</f>
        <v>0</v>
      </c>
      <c r="H4173" s="48">
        <f t="shared" si="2530"/>
        <v>0</v>
      </c>
      <c r="I4173" s="48">
        <f t="shared" si="2530"/>
        <v>0</v>
      </c>
      <c r="J4173" s="48">
        <f t="shared" si="2530"/>
        <v>0</v>
      </c>
      <c r="K4173" s="48">
        <f t="shared" si="2530"/>
        <v>0</v>
      </c>
      <c r="L4173" s="48">
        <f t="shared" si="2530"/>
        <v>0</v>
      </c>
      <c r="M4173" s="48">
        <f t="shared" si="2530"/>
        <v>0</v>
      </c>
      <c r="N4173" s="48">
        <f t="shared" si="2530"/>
        <v>0</v>
      </c>
      <c r="O4173" s="48">
        <f t="shared" si="2530"/>
        <v>0</v>
      </c>
      <c r="P4173" s="48">
        <f t="shared" si="2530"/>
        <v>0</v>
      </c>
      <c r="Q4173" s="48">
        <f t="shared" si="2530"/>
        <v>0</v>
      </c>
      <c r="R4173" s="48">
        <f t="shared" si="2530"/>
        <v>0</v>
      </c>
      <c r="S4173" s="48">
        <f t="shared" si="2529"/>
        <v>0</v>
      </c>
      <c r="T4173" s="111"/>
    </row>
    <row r="4174" spans="1:20">
      <c r="A4174" s="56">
        <f t="shared" ref="A4174" si="2531">A4170+1</f>
        <v>227</v>
      </c>
      <c r="B4174" s="56"/>
      <c r="C4174" s="56"/>
      <c r="D4174" s="56"/>
      <c r="E4174" s="56"/>
      <c r="F4174" s="45" t="s">
        <v>17</v>
      </c>
      <c r="G4174" s="46"/>
      <c r="H4174" s="46"/>
      <c r="I4174" s="46"/>
      <c r="J4174" s="46"/>
      <c r="K4174" s="46"/>
      <c r="L4174" s="46"/>
      <c r="M4174" s="47"/>
      <c r="N4174" s="47"/>
      <c r="O4174" s="47"/>
      <c r="P4174" s="47"/>
      <c r="Q4174" s="47"/>
      <c r="R4174" s="47"/>
      <c r="S4174" s="46">
        <f t="shared" si="2529"/>
        <v>0</v>
      </c>
      <c r="T4174" s="109"/>
    </row>
    <row r="4175" spans="1:20">
      <c r="A4175" s="57"/>
      <c r="B4175" s="57"/>
      <c r="C4175" s="57"/>
      <c r="D4175" s="57"/>
      <c r="E4175" s="57"/>
      <c r="F4175" s="45" t="s">
        <v>16</v>
      </c>
      <c r="G4175" s="46"/>
      <c r="H4175" s="46"/>
      <c r="I4175" s="46"/>
      <c r="J4175" s="46"/>
      <c r="K4175" s="46"/>
      <c r="L4175" s="46"/>
      <c r="M4175" s="47"/>
      <c r="N4175" s="47"/>
      <c r="O4175" s="47"/>
      <c r="P4175" s="47"/>
      <c r="Q4175" s="47"/>
      <c r="R4175" s="47"/>
      <c r="S4175" s="46">
        <f t="shared" si="2529"/>
        <v>0</v>
      </c>
      <c r="T4175" s="110"/>
    </row>
    <row r="4176" spans="1:20">
      <c r="A4176" s="57"/>
      <c r="B4176" s="57"/>
      <c r="C4176" s="57"/>
      <c r="D4176" s="57"/>
      <c r="E4176" s="57"/>
      <c r="F4176" s="45" t="s">
        <v>24</v>
      </c>
      <c r="G4176" s="46"/>
      <c r="H4176" s="46"/>
      <c r="I4176" s="46"/>
      <c r="J4176" s="46"/>
      <c r="K4176" s="46"/>
      <c r="L4176" s="46"/>
      <c r="M4176" s="47"/>
      <c r="N4176" s="47"/>
      <c r="O4176" s="47"/>
      <c r="P4176" s="47"/>
      <c r="Q4176" s="47"/>
      <c r="R4176" s="47"/>
      <c r="S4176" s="46">
        <f t="shared" si="2529"/>
        <v>0</v>
      </c>
      <c r="T4176" s="110"/>
    </row>
    <row r="4177" spans="1:20">
      <c r="A4177" s="58"/>
      <c r="B4177" s="58"/>
      <c r="C4177" s="58"/>
      <c r="D4177" s="58"/>
      <c r="E4177" s="58"/>
      <c r="F4177" s="45" t="s">
        <v>14</v>
      </c>
      <c r="G4177" s="48">
        <f t="shared" ref="G4177:R4177" si="2532">G4174+G4175+G4176</f>
        <v>0</v>
      </c>
      <c r="H4177" s="48">
        <f t="shared" si="2532"/>
        <v>0</v>
      </c>
      <c r="I4177" s="48">
        <f t="shared" si="2532"/>
        <v>0</v>
      </c>
      <c r="J4177" s="48">
        <f t="shared" si="2532"/>
        <v>0</v>
      </c>
      <c r="K4177" s="48">
        <f t="shared" si="2532"/>
        <v>0</v>
      </c>
      <c r="L4177" s="48">
        <f t="shared" si="2532"/>
        <v>0</v>
      </c>
      <c r="M4177" s="48">
        <f t="shared" si="2532"/>
        <v>0</v>
      </c>
      <c r="N4177" s="48">
        <f t="shared" si="2532"/>
        <v>0</v>
      </c>
      <c r="O4177" s="48">
        <f t="shared" si="2532"/>
        <v>0</v>
      </c>
      <c r="P4177" s="48">
        <f t="shared" si="2532"/>
        <v>0</v>
      </c>
      <c r="Q4177" s="48">
        <f t="shared" si="2532"/>
        <v>0</v>
      </c>
      <c r="R4177" s="48">
        <f t="shared" si="2532"/>
        <v>0</v>
      </c>
      <c r="S4177" s="48">
        <f t="shared" si="2529"/>
        <v>0</v>
      </c>
      <c r="T4177" s="111"/>
    </row>
    <row r="4178" spans="1:20">
      <c r="A4178" s="56">
        <f t="shared" ref="A4178" si="2533">A4174+1</f>
        <v>228</v>
      </c>
      <c r="B4178" s="56"/>
      <c r="C4178" s="56"/>
      <c r="D4178" s="56"/>
      <c r="E4178" s="56"/>
      <c r="F4178" s="45" t="s">
        <v>17</v>
      </c>
      <c r="G4178" s="46"/>
      <c r="H4178" s="46"/>
      <c r="I4178" s="46"/>
      <c r="J4178" s="46"/>
      <c r="K4178" s="46"/>
      <c r="L4178" s="46"/>
      <c r="M4178" s="47"/>
      <c r="N4178" s="47"/>
      <c r="O4178" s="47"/>
      <c r="P4178" s="47"/>
      <c r="Q4178" s="47"/>
      <c r="R4178" s="47"/>
      <c r="S4178" s="46">
        <f t="shared" si="2529"/>
        <v>0</v>
      </c>
      <c r="T4178" s="109"/>
    </row>
    <row r="4179" spans="1:20">
      <c r="A4179" s="57"/>
      <c r="B4179" s="57"/>
      <c r="C4179" s="57"/>
      <c r="D4179" s="57"/>
      <c r="E4179" s="57"/>
      <c r="F4179" s="45" t="s">
        <v>16</v>
      </c>
      <c r="G4179" s="46"/>
      <c r="H4179" s="46"/>
      <c r="I4179" s="46"/>
      <c r="J4179" s="46"/>
      <c r="K4179" s="46"/>
      <c r="L4179" s="46"/>
      <c r="M4179" s="47"/>
      <c r="N4179" s="47"/>
      <c r="O4179" s="47"/>
      <c r="P4179" s="47"/>
      <c r="Q4179" s="47"/>
      <c r="R4179" s="47"/>
      <c r="S4179" s="46">
        <f t="shared" si="2529"/>
        <v>0</v>
      </c>
      <c r="T4179" s="110"/>
    </row>
    <row r="4180" spans="1:20">
      <c r="A4180" s="57"/>
      <c r="B4180" s="57"/>
      <c r="C4180" s="57"/>
      <c r="D4180" s="57"/>
      <c r="E4180" s="57"/>
      <c r="F4180" s="45" t="s">
        <v>24</v>
      </c>
      <c r="G4180" s="46"/>
      <c r="H4180" s="46"/>
      <c r="I4180" s="46"/>
      <c r="J4180" s="46"/>
      <c r="K4180" s="46"/>
      <c r="L4180" s="46"/>
      <c r="M4180" s="47"/>
      <c r="N4180" s="47"/>
      <c r="O4180" s="47"/>
      <c r="P4180" s="47"/>
      <c r="Q4180" s="47"/>
      <c r="R4180" s="47"/>
      <c r="S4180" s="46">
        <f t="shared" si="2529"/>
        <v>0</v>
      </c>
      <c r="T4180" s="110"/>
    </row>
    <row r="4181" spans="1:20">
      <c r="A4181" s="58"/>
      <c r="B4181" s="58"/>
      <c r="C4181" s="58"/>
      <c r="D4181" s="58"/>
      <c r="E4181" s="58"/>
      <c r="F4181" s="45" t="s">
        <v>14</v>
      </c>
      <c r="G4181" s="48">
        <f t="shared" ref="G4181:R4181" si="2534">G4178+G4179+G4180</f>
        <v>0</v>
      </c>
      <c r="H4181" s="48">
        <f t="shared" si="2534"/>
        <v>0</v>
      </c>
      <c r="I4181" s="48">
        <f t="shared" si="2534"/>
        <v>0</v>
      </c>
      <c r="J4181" s="48">
        <f t="shared" si="2534"/>
        <v>0</v>
      </c>
      <c r="K4181" s="48">
        <f t="shared" si="2534"/>
        <v>0</v>
      </c>
      <c r="L4181" s="48">
        <f t="shared" si="2534"/>
        <v>0</v>
      </c>
      <c r="M4181" s="48">
        <f t="shared" si="2534"/>
        <v>0</v>
      </c>
      <c r="N4181" s="48">
        <f t="shared" si="2534"/>
        <v>0</v>
      </c>
      <c r="O4181" s="48">
        <f t="shared" si="2534"/>
        <v>0</v>
      </c>
      <c r="P4181" s="48">
        <f t="shared" si="2534"/>
        <v>0</v>
      </c>
      <c r="Q4181" s="48">
        <f t="shared" si="2534"/>
        <v>0</v>
      </c>
      <c r="R4181" s="48">
        <f t="shared" si="2534"/>
        <v>0</v>
      </c>
      <c r="S4181" s="48">
        <f t="shared" si="2529"/>
        <v>0</v>
      </c>
      <c r="T4181" s="111"/>
    </row>
    <row r="4182" spans="1:20">
      <c r="A4182" s="56">
        <f t="shared" ref="A4182" si="2535">A4178+1</f>
        <v>229</v>
      </c>
      <c r="B4182" s="56"/>
      <c r="C4182" s="56"/>
      <c r="D4182" s="56"/>
      <c r="E4182" s="56"/>
      <c r="F4182" s="45" t="s">
        <v>17</v>
      </c>
      <c r="G4182" s="46"/>
      <c r="H4182" s="46"/>
      <c r="I4182" s="46"/>
      <c r="J4182" s="46"/>
      <c r="K4182" s="46"/>
      <c r="L4182" s="46"/>
      <c r="M4182" s="47"/>
      <c r="N4182" s="47"/>
      <c r="O4182" s="47"/>
      <c r="P4182" s="47"/>
      <c r="Q4182" s="47"/>
      <c r="R4182" s="47"/>
      <c r="S4182" s="46">
        <f t="shared" si="2529"/>
        <v>0</v>
      </c>
      <c r="T4182" s="109"/>
    </row>
    <row r="4183" spans="1:20">
      <c r="A4183" s="57"/>
      <c r="B4183" s="57"/>
      <c r="C4183" s="57"/>
      <c r="D4183" s="57"/>
      <c r="E4183" s="57"/>
      <c r="F4183" s="45" t="s">
        <v>16</v>
      </c>
      <c r="G4183" s="46"/>
      <c r="H4183" s="46"/>
      <c r="I4183" s="46"/>
      <c r="J4183" s="46"/>
      <c r="K4183" s="46"/>
      <c r="L4183" s="46"/>
      <c r="M4183" s="47"/>
      <c r="N4183" s="47"/>
      <c r="O4183" s="47"/>
      <c r="P4183" s="47"/>
      <c r="Q4183" s="47"/>
      <c r="R4183" s="47"/>
      <c r="S4183" s="46">
        <f t="shared" si="2529"/>
        <v>0</v>
      </c>
      <c r="T4183" s="110"/>
    </row>
    <row r="4184" spans="1:20">
      <c r="A4184" s="57"/>
      <c r="B4184" s="57"/>
      <c r="C4184" s="57"/>
      <c r="D4184" s="57"/>
      <c r="E4184" s="57"/>
      <c r="F4184" s="45" t="s">
        <v>24</v>
      </c>
      <c r="G4184" s="46"/>
      <c r="H4184" s="46"/>
      <c r="I4184" s="46"/>
      <c r="J4184" s="46"/>
      <c r="K4184" s="46"/>
      <c r="L4184" s="46"/>
      <c r="M4184" s="47"/>
      <c r="N4184" s="47"/>
      <c r="O4184" s="47"/>
      <c r="P4184" s="47"/>
      <c r="Q4184" s="47"/>
      <c r="R4184" s="47"/>
      <c r="S4184" s="46">
        <f t="shared" si="2529"/>
        <v>0</v>
      </c>
      <c r="T4184" s="110"/>
    </row>
    <row r="4185" spans="1:20">
      <c r="A4185" s="58"/>
      <c r="B4185" s="58"/>
      <c r="C4185" s="58"/>
      <c r="D4185" s="58"/>
      <c r="E4185" s="58"/>
      <c r="F4185" s="45" t="s">
        <v>14</v>
      </c>
      <c r="G4185" s="48">
        <f t="shared" ref="G4185:R4185" si="2536">G4182+G4183+G4184</f>
        <v>0</v>
      </c>
      <c r="H4185" s="48">
        <f t="shared" si="2536"/>
        <v>0</v>
      </c>
      <c r="I4185" s="48">
        <f t="shared" si="2536"/>
        <v>0</v>
      </c>
      <c r="J4185" s="48">
        <f t="shared" si="2536"/>
        <v>0</v>
      </c>
      <c r="K4185" s="48">
        <f t="shared" si="2536"/>
        <v>0</v>
      </c>
      <c r="L4185" s="48">
        <f t="shared" si="2536"/>
        <v>0</v>
      </c>
      <c r="M4185" s="48">
        <f t="shared" si="2536"/>
        <v>0</v>
      </c>
      <c r="N4185" s="48">
        <f t="shared" si="2536"/>
        <v>0</v>
      </c>
      <c r="O4185" s="48">
        <f t="shared" si="2536"/>
        <v>0</v>
      </c>
      <c r="P4185" s="48">
        <f t="shared" si="2536"/>
        <v>0</v>
      </c>
      <c r="Q4185" s="48">
        <f t="shared" si="2536"/>
        <v>0</v>
      </c>
      <c r="R4185" s="48">
        <f t="shared" si="2536"/>
        <v>0</v>
      </c>
      <c r="S4185" s="48">
        <f t="shared" si="2529"/>
        <v>0</v>
      </c>
      <c r="T4185" s="111"/>
    </row>
    <row r="4186" spans="1:20">
      <c r="A4186" s="56">
        <f t="shared" ref="A4186" si="2537">A4182+1</f>
        <v>230</v>
      </c>
      <c r="B4186" s="56"/>
      <c r="C4186" s="56"/>
      <c r="D4186" s="56"/>
      <c r="E4186" s="56"/>
      <c r="F4186" s="45" t="s">
        <v>17</v>
      </c>
      <c r="G4186" s="46"/>
      <c r="H4186" s="46"/>
      <c r="I4186" s="46"/>
      <c r="J4186" s="46"/>
      <c r="K4186" s="46"/>
      <c r="L4186" s="46"/>
      <c r="M4186" s="47"/>
      <c r="N4186" s="47"/>
      <c r="O4186" s="47"/>
      <c r="P4186" s="47"/>
      <c r="Q4186" s="47"/>
      <c r="R4186" s="47"/>
      <c r="S4186" s="46">
        <f t="shared" si="2529"/>
        <v>0</v>
      </c>
      <c r="T4186" s="109"/>
    </row>
    <row r="4187" spans="1:20">
      <c r="A4187" s="57"/>
      <c r="B4187" s="57"/>
      <c r="C4187" s="57"/>
      <c r="D4187" s="57"/>
      <c r="E4187" s="57"/>
      <c r="F4187" s="45" t="s">
        <v>16</v>
      </c>
      <c r="G4187" s="46"/>
      <c r="H4187" s="46"/>
      <c r="I4187" s="46"/>
      <c r="J4187" s="46"/>
      <c r="K4187" s="46"/>
      <c r="L4187" s="46"/>
      <c r="M4187" s="47"/>
      <c r="N4187" s="47"/>
      <c r="O4187" s="47"/>
      <c r="P4187" s="47"/>
      <c r="Q4187" s="47"/>
      <c r="R4187" s="47"/>
      <c r="S4187" s="46">
        <f t="shared" si="2529"/>
        <v>0</v>
      </c>
      <c r="T4187" s="110"/>
    </row>
    <row r="4188" spans="1:20">
      <c r="A4188" s="57"/>
      <c r="B4188" s="57"/>
      <c r="C4188" s="57"/>
      <c r="D4188" s="57"/>
      <c r="E4188" s="57"/>
      <c r="F4188" s="45" t="s">
        <v>24</v>
      </c>
      <c r="G4188" s="46"/>
      <c r="H4188" s="46"/>
      <c r="I4188" s="46"/>
      <c r="J4188" s="46"/>
      <c r="K4188" s="46"/>
      <c r="L4188" s="46"/>
      <c r="M4188" s="47"/>
      <c r="N4188" s="47"/>
      <c r="O4188" s="47"/>
      <c r="P4188" s="47"/>
      <c r="Q4188" s="47"/>
      <c r="R4188" s="47"/>
      <c r="S4188" s="46">
        <f t="shared" si="2529"/>
        <v>0</v>
      </c>
      <c r="T4188" s="110"/>
    </row>
    <row r="4189" spans="1:20">
      <c r="A4189" s="58"/>
      <c r="B4189" s="58"/>
      <c r="C4189" s="58"/>
      <c r="D4189" s="58"/>
      <c r="E4189" s="58"/>
      <c r="F4189" s="45" t="s">
        <v>14</v>
      </c>
      <c r="G4189" s="48">
        <f t="shared" ref="G4189:R4189" si="2538">G4186+G4187+G4188</f>
        <v>0</v>
      </c>
      <c r="H4189" s="48">
        <f t="shared" si="2538"/>
        <v>0</v>
      </c>
      <c r="I4189" s="48">
        <f t="shared" si="2538"/>
        <v>0</v>
      </c>
      <c r="J4189" s="48">
        <f t="shared" si="2538"/>
        <v>0</v>
      </c>
      <c r="K4189" s="48">
        <f t="shared" si="2538"/>
        <v>0</v>
      </c>
      <c r="L4189" s="48">
        <f t="shared" si="2538"/>
        <v>0</v>
      </c>
      <c r="M4189" s="48">
        <f t="shared" si="2538"/>
        <v>0</v>
      </c>
      <c r="N4189" s="48">
        <f t="shared" si="2538"/>
        <v>0</v>
      </c>
      <c r="O4189" s="48">
        <f t="shared" si="2538"/>
        <v>0</v>
      </c>
      <c r="P4189" s="48">
        <f t="shared" si="2538"/>
        <v>0</v>
      </c>
      <c r="Q4189" s="48">
        <f t="shared" si="2538"/>
        <v>0</v>
      </c>
      <c r="R4189" s="48">
        <f t="shared" si="2538"/>
        <v>0</v>
      </c>
      <c r="S4189" s="48">
        <f t="shared" si="2529"/>
        <v>0</v>
      </c>
      <c r="T4189" s="111"/>
    </row>
    <row r="4190" spans="1:20">
      <c r="A4190" s="56">
        <f t="shared" ref="A4190" si="2539">A4186+1</f>
        <v>231</v>
      </c>
      <c r="B4190" s="56"/>
      <c r="C4190" s="56"/>
      <c r="D4190" s="56"/>
      <c r="E4190" s="56"/>
      <c r="F4190" s="45" t="s">
        <v>17</v>
      </c>
      <c r="G4190" s="46"/>
      <c r="H4190" s="46"/>
      <c r="I4190" s="46"/>
      <c r="J4190" s="46"/>
      <c r="K4190" s="46"/>
      <c r="L4190" s="46"/>
      <c r="M4190" s="47"/>
      <c r="N4190" s="47"/>
      <c r="O4190" s="47"/>
      <c r="P4190" s="47"/>
      <c r="Q4190" s="47"/>
      <c r="R4190" s="47"/>
      <c r="S4190" s="46">
        <f t="shared" si="2529"/>
        <v>0</v>
      </c>
      <c r="T4190" s="109"/>
    </row>
    <row r="4191" spans="1:20">
      <c r="A4191" s="57"/>
      <c r="B4191" s="57"/>
      <c r="C4191" s="57"/>
      <c r="D4191" s="57"/>
      <c r="E4191" s="57"/>
      <c r="F4191" s="45" t="s">
        <v>16</v>
      </c>
      <c r="G4191" s="46"/>
      <c r="H4191" s="46"/>
      <c r="I4191" s="46"/>
      <c r="J4191" s="46"/>
      <c r="K4191" s="46"/>
      <c r="L4191" s="46"/>
      <c r="M4191" s="47"/>
      <c r="N4191" s="47"/>
      <c r="O4191" s="47"/>
      <c r="P4191" s="47"/>
      <c r="Q4191" s="47"/>
      <c r="R4191" s="47"/>
      <c r="S4191" s="46">
        <f t="shared" si="2529"/>
        <v>0</v>
      </c>
      <c r="T4191" s="110"/>
    </row>
    <row r="4192" spans="1:20">
      <c r="A4192" s="57"/>
      <c r="B4192" s="57"/>
      <c r="C4192" s="57"/>
      <c r="D4192" s="57"/>
      <c r="E4192" s="57"/>
      <c r="F4192" s="45" t="s">
        <v>24</v>
      </c>
      <c r="G4192" s="46"/>
      <c r="H4192" s="46"/>
      <c r="I4192" s="46"/>
      <c r="J4192" s="46"/>
      <c r="K4192" s="46"/>
      <c r="L4192" s="46"/>
      <c r="M4192" s="47"/>
      <c r="N4192" s="47"/>
      <c r="O4192" s="47"/>
      <c r="P4192" s="47"/>
      <c r="Q4192" s="47"/>
      <c r="R4192" s="47"/>
      <c r="S4192" s="46">
        <f t="shared" si="2529"/>
        <v>0</v>
      </c>
      <c r="T4192" s="110"/>
    </row>
    <row r="4193" spans="1:20">
      <c r="A4193" s="58"/>
      <c r="B4193" s="58"/>
      <c r="C4193" s="58"/>
      <c r="D4193" s="58"/>
      <c r="E4193" s="58"/>
      <c r="F4193" s="45" t="s">
        <v>14</v>
      </c>
      <c r="G4193" s="48">
        <f t="shared" ref="G4193:R4193" si="2540">G4190+G4191+G4192</f>
        <v>0</v>
      </c>
      <c r="H4193" s="48">
        <f t="shared" si="2540"/>
        <v>0</v>
      </c>
      <c r="I4193" s="48">
        <f t="shared" si="2540"/>
        <v>0</v>
      </c>
      <c r="J4193" s="48">
        <f t="shared" si="2540"/>
        <v>0</v>
      </c>
      <c r="K4193" s="48">
        <f t="shared" si="2540"/>
        <v>0</v>
      </c>
      <c r="L4193" s="48">
        <f t="shared" si="2540"/>
        <v>0</v>
      </c>
      <c r="M4193" s="48">
        <f t="shared" si="2540"/>
        <v>0</v>
      </c>
      <c r="N4193" s="48">
        <f t="shared" si="2540"/>
        <v>0</v>
      </c>
      <c r="O4193" s="48">
        <f t="shared" si="2540"/>
        <v>0</v>
      </c>
      <c r="P4193" s="48">
        <f t="shared" si="2540"/>
        <v>0</v>
      </c>
      <c r="Q4193" s="48">
        <f t="shared" si="2540"/>
        <v>0</v>
      </c>
      <c r="R4193" s="48">
        <f t="shared" si="2540"/>
        <v>0</v>
      </c>
      <c r="S4193" s="48">
        <f t="shared" si="2529"/>
        <v>0</v>
      </c>
      <c r="T4193" s="111"/>
    </row>
    <row r="4194" spans="1:20">
      <c r="A4194" s="56">
        <f t="shared" ref="A4194" si="2541">A4190+1</f>
        <v>232</v>
      </c>
      <c r="B4194" s="56"/>
      <c r="C4194" s="56"/>
      <c r="D4194" s="56"/>
      <c r="E4194" s="56"/>
      <c r="F4194" s="45" t="s">
        <v>17</v>
      </c>
      <c r="G4194" s="46"/>
      <c r="H4194" s="46"/>
      <c r="I4194" s="46"/>
      <c r="J4194" s="46"/>
      <c r="K4194" s="46"/>
      <c r="L4194" s="46"/>
      <c r="M4194" s="47"/>
      <c r="N4194" s="47"/>
      <c r="O4194" s="47"/>
      <c r="P4194" s="47"/>
      <c r="Q4194" s="47"/>
      <c r="R4194" s="47"/>
      <c r="S4194" s="46">
        <f t="shared" si="2529"/>
        <v>0</v>
      </c>
      <c r="T4194" s="109"/>
    </row>
    <row r="4195" spans="1:20">
      <c r="A4195" s="57"/>
      <c r="B4195" s="57"/>
      <c r="C4195" s="57"/>
      <c r="D4195" s="57"/>
      <c r="E4195" s="57"/>
      <c r="F4195" s="45" t="s">
        <v>16</v>
      </c>
      <c r="G4195" s="46"/>
      <c r="H4195" s="46"/>
      <c r="I4195" s="46"/>
      <c r="J4195" s="46"/>
      <c r="K4195" s="46"/>
      <c r="L4195" s="46"/>
      <c r="M4195" s="47"/>
      <c r="N4195" s="47"/>
      <c r="O4195" s="47"/>
      <c r="P4195" s="47"/>
      <c r="Q4195" s="47"/>
      <c r="R4195" s="47"/>
      <c r="S4195" s="46">
        <f t="shared" si="2529"/>
        <v>0</v>
      </c>
      <c r="T4195" s="110"/>
    </row>
    <row r="4196" spans="1:20">
      <c r="A4196" s="57"/>
      <c r="B4196" s="57"/>
      <c r="C4196" s="57"/>
      <c r="D4196" s="57"/>
      <c r="E4196" s="57"/>
      <c r="F4196" s="45" t="s">
        <v>24</v>
      </c>
      <c r="G4196" s="46"/>
      <c r="H4196" s="46"/>
      <c r="I4196" s="46"/>
      <c r="J4196" s="46"/>
      <c r="K4196" s="46"/>
      <c r="L4196" s="46"/>
      <c r="M4196" s="47"/>
      <c r="N4196" s="47"/>
      <c r="O4196" s="47"/>
      <c r="P4196" s="47"/>
      <c r="Q4196" s="47"/>
      <c r="R4196" s="47"/>
      <c r="S4196" s="46">
        <f t="shared" si="2529"/>
        <v>0</v>
      </c>
      <c r="T4196" s="110"/>
    </row>
    <row r="4197" spans="1:20">
      <c r="A4197" s="58"/>
      <c r="B4197" s="58"/>
      <c r="C4197" s="58"/>
      <c r="D4197" s="58"/>
      <c r="E4197" s="58"/>
      <c r="F4197" s="45" t="s">
        <v>14</v>
      </c>
      <c r="G4197" s="48">
        <f t="shared" ref="G4197:R4197" si="2542">G4194+G4195+G4196</f>
        <v>0</v>
      </c>
      <c r="H4197" s="48">
        <f t="shared" si="2542"/>
        <v>0</v>
      </c>
      <c r="I4197" s="48">
        <f t="shared" si="2542"/>
        <v>0</v>
      </c>
      <c r="J4197" s="48">
        <f t="shared" si="2542"/>
        <v>0</v>
      </c>
      <c r="K4197" s="48">
        <f t="shared" si="2542"/>
        <v>0</v>
      </c>
      <c r="L4197" s="48">
        <f t="shared" si="2542"/>
        <v>0</v>
      </c>
      <c r="M4197" s="48">
        <f t="shared" si="2542"/>
        <v>0</v>
      </c>
      <c r="N4197" s="48">
        <f t="shared" si="2542"/>
        <v>0</v>
      </c>
      <c r="O4197" s="48">
        <f t="shared" si="2542"/>
        <v>0</v>
      </c>
      <c r="P4197" s="48">
        <f t="shared" si="2542"/>
        <v>0</v>
      </c>
      <c r="Q4197" s="48">
        <f t="shared" si="2542"/>
        <v>0</v>
      </c>
      <c r="R4197" s="48">
        <f t="shared" si="2542"/>
        <v>0</v>
      </c>
      <c r="S4197" s="48">
        <f t="shared" si="2529"/>
        <v>0</v>
      </c>
      <c r="T4197" s="111"/>
    </row>
    <row r="4198" spans="1:20">
      <c r="A4198" s="56">
        <f t="shared" ref="A4198" si="2543">A4194+1</f>
        <v>233</v>
      </c>
      <c r="B4198" s="56"/>
      <c r="C4198" s="56"/>
      <c r="D4198" s="56"/>
      <c r="E4198" s="56"/>
      <c r="F4198" s="45" t="s">
        <v>17</v>
      </c>
      <c r="G4198" s="46"/>
      <c r="H4198" s="46"/>
      <c r="I4198" s="46"/>
      <c r="J4198" s="46"/>
      <c r="K4198" s="46"/>
      <c r="L4198" s="46"/>
      <c r="M4198" s="47"/>
      <c r="N4198" s="47"/>
      <c r="O4198" s="47"/>
      <c r="P4198" s="47"/>
      <c r="Q4198" s="47"/>
      <c r="R4198" s="47"/>
      <c r="S4198" s="46">
        <f t="shared" si="2529"/>
        <v>0</v>
      </c>
      <c r="T4198" s="109"/>
    </row>
    <row r="4199" spans="1:20">
      <c r="A4199" s="57"/>
      <c r="B4199" s="57"/>
      <c r="C4199" s="57"/>
      <c r="D4199" s="57"/>
      <c r="E4199" s="57"/>
      <c r="F4199" s="45" t="s">
        <v>16</v>
      </c>
      <c r="G4199" s="46"/>
      <c r="H4199" s="46"/>
      <c r="I4199" s="46"/>
      <c r="J4199" s="46"/>
      <c r="K4199" s="46"/>
      <c r="L4199" s="46"/>
      <c r="M4199" s="47"/>
      <c r="N4199" s="47"/>
      <c r="O4199" s="47"/>
      <c r="P4199" s="47"/>
      <c r="Q4199" s="47"/>
      <c r="R4199" s="47"/>
      <c r="S4199" s="46">
        <f t="shared" si="2529"/>
        <v>0</v>
      </c>
      <c r="T4199" s="110"/>
    </row>
    <row r="4200" spans="1:20">
      <c r="A4200" s="57"/>
      <c r="B4200" s="57"/>
      <c r="C4200" s="57"/>
      <c r="D4200" s="57"/>
      <c r="E4200" s="57"/>
      <c r="F4200" s="45" t="s">
        <v>24</v>
      </c>
      <c r="G4200" s="46"/>
      <c r="H4200" s="46"/>
      <c r="I4200" s="46"/>
      <c r="J4200" s="46"/>
      <c r="K4200" s="46"/>
      <c r="L4200" s="46"/>
      <c r="M4200" s="47"/>
      <c r="N4200" s="47"/>
      <c r="O4200" s="47"/>
      <c r="P4200" s="47"/>
      <c r="Q4200" s="47"/>
      <c r="R4200" s="47"/>
      <c r="S4200" s="46">
        <f t="shared" si="2529"/>
        <v>0</v>
      </c>
      <c r="T4200" s="110"/>
    </row>
    <row r="4201" spans="1:20">
      <c r="A4201" s="58"/>
      <c r="B4201" s="58"/>
      <c r="C4201" s="58"/>
      <c r="D4201" s="58"/>
      <c r="E4201" s="58"/>
      <c r="F4201" s="45" t="s">
        <v>14</v>
      </c>
      <c r="G4201" s="48">
        <f t="shared" ref="G4201:R4201" si="2544">G4198+G4199+G4200</f>
        <v>0</v>
      </c>
      <c r="H4201" s="48">
        <f t="shared" si="2544"/>
        <v>0</v>
      </c>
      <c r="I4201" s="48">
        <f t="shared" si="2544"/>
        <v>0</v>
      </c>
      <c r="J4201" s="48">
        <f t="shared" si="2544"/>
        <v>0</v>
      </c>
      <c r="K4201" s="48">
        <f t="shared" si="2544"/>
        <v>0</v>
      </c>
      <c r="L4201" s="48">
        <f t="shared" si="2544"/>
        <v>0</v>
      </c>
      <c r="M4201" s="48">
        <f t="shared" si="2544"/>
        <v>0</v>
      </c>
      <c r="N4201" s="48">
        <f t="shared" si="2544"/>
        <v>0</v>
      </c>
      <c r="O4201" s="48">
        <f t="shared" si="2544"/>
        <v>0</v>
      </c>
      <c r="P4201" s="48">
        <f t="shared" si="2544"/>
        <v>0</v>
      </c>
      <c r="Q4201" s="48">
        <f t="shared" si="2544"/>
        <v>0</v>
      </c>
      <c r="R4201" s="48">
        <f t="shared" si="2544"/>
        <v>0</v>
      </c>
      <c r="S4201" s="48">
        <f t="shared" si="2529"/>
        <v>0</v>
      </c>
      <c r="T4201" s="111"/>
    </row>
    <row r="4202" spans="1:20">
      <c r="A4202" s="56">
        <f t="shared" ref="A4202" si="2545">A4198+1</f>
        <v>234</v>
      </c>
      <c r="B4202" s="56"/>
      <c r="C4202" s="56"/>
      <c r="D4202" s="56"/>
      <c r="E4202" s="56"/>
      <c r="F4202" s="45" t="s">
        <v>17</v>
      </c>
      <c r="G4202" s="46"/>
      <c r="H4202" s="46"/>
      <c r="I4202" s="46"/>
      <c r="J4202" s="46"/>
      <c r="K4202" s="46"/>
      <c r="L4202" s="46"/>
      <c r="M4202" s="47"/>
      <c r="N4202" s="47"/>
      <c r="O4202" s="47"/>
      <c r="P4202" s="47"/>
      <c r="Q4202" s="47"/>
      <c r="R4202" s="47"/>
      <c r="S4202" s="46">
        <f t="shared" si="2529"/>
        <v>0</v>
      </c>
      <c r="T4202" s="109"/>
    </row>
    <row r="4203" spans="1:20">
      <c r="A4203" s="57"/>
      <c r="B4203" s="57"/>
      <c r="C4203" s="57"/>
      <c r="D4203" s="57"/>
      <c r="E4203" s="57"/>
      <c r="F4203" s="45" t="s">
        <v>16</v>
      </c>
      <c r="G4203" s="46"/>
      <c r="H4203" s="46"/>
      <c r="I4203" s="46"/>
      <c r="J4203" s="46"/>
      <c r="K4203" s="46"/>
      <c r="L4203" s="46"/>
      <c r="M4203" s="47"/>
      <c r="N4203" s="47"/>
      <c r="O4203" s="47"/>
      <c r="P4203" s="47"/>
      <c r="Q4203" s="47"/>
      <c r="R4203" s="47"/>
      <c r="S4203" s="46">
        <f t="shared" si="2529"/>
        <v>0</v>
      </c>
      <c r="T4203" s="110"/>
    </row>
    <row r="4204" spans="1:20">
      <c r="A4204" s="57"/>
      <c r="B4204" s="57"/>
      <c r="C4204" s="57"/>
      <c r="D4204" s="57"/>
      <c r="E4204" s="57"/>
      <c r="F4204" s="45" t="s">
        <v>24</v>
      </c>
      <c r="G4204" s="46"/>
      <c r="H4204" s="46"/>
      <c r="I4204" s="46"/>
      <c r="J4204" s="46"/>
      <c r="K4204" s="46"/>
      <c r="L4204" s="46"/>
      <c r="M4204" s="47"/>
      <c r="N4204" s="47"/>
      <c r="O4204" s="47"/>
      <c r="P4204" s="47"/>
      <c r="Q4204" s="47"/>
      <c r="R4204" s="47"/>
      <c r="S4204" s="46">
        <f t="shared" si="2529"/>
        <v>0</v>
      </c>
      <c r="T4204" s="110"/>
    </row>
    <row r="4205" spans="1:20">
      <c r="A4205" s="58"/>
      <c r="B4205" s="58"/>
      <c r="C4205" s="58"/>
      <c r="D4205" s="58"/>
      <c r="E4205" s="58"/>
      <c r="F4205" s="45" t="s">
        <v>14</v>
      </c>
      <c r="G4205" s="48">
        <f t="shared" ref="G4205:R4205" si="2546">G4202+G4203+G4204</f>
        <v>0</v>
      </c>
      <c r="H4205" s="48">
        <f t="shared" si="2546"/>
        <v>0</v>
      </c>
      <c r="I4205" s="48">
        <f t="shared" si="2546"/>
        <v>0</v>
      </c>
      <c r="J4205" s="48">
        <f t="shared" si="2546"/>
        <v>0</v>
      </c>
      <c r="K4205" s="48">
        <f t="shared" si="2546"/>
        <v>0</v>
      </c>
      <c r="L4205" s="48">
        <f t="shared" si="2546"/>
        <v>0</v>
      </c>
      <c r="M4205" s="48">
        <f t="shared" si="2546"/>
        <v>0</v>
      </c>
      <c r="N4205" s="48">
        <f t="shared" si="2546"/>
        <v>0</v>
      </c>
      <c r="O4205" s="48">
        <f t="shared" si="2546"/>
        <v>0</v>
      </c>
      <c r="P4205" s="48">
        <f t="shared" si="2546"/>
        <v>0</v>
      </c>
      <c r="Q4205" s="48">
        <f t="shared" si="2546"/>
        <v>0</v>
      </c>
      <c r="R4205" s="48">
        <f t="shared" si="2546"/>
        <v>0</v>
      </c>
      <c r="S4205" s="48">
        <f t="shared" si="2529"/>
        <v>0</v>
      </c>
      <c r="T4205" s="111"/>
    </row>
    <row r="4206" spans="1:20">
      <c r="A4206" s="56">
        <f t="shared" ref="A4206" si="2547">A4202+1</f>
        <v>235</v>
      </c>
      <c r="B4206" s="56"/>
      <c r="C4206" s="56"/>
      <c r="D4206" s="56"/>
      <c r="E4206" s="56"/>
      <c r="F4206" s="45" t="s">
        <v>17</v>
      </c>
      <c r="G4206" s="46"/>
      <c r="H4206" s="46"/>
      <c r="I4206" s="46"/>
      <c r="J4206" s="46"/>
      <c r="K4206" s="46"/>
      <c r="L4206" s="46"/>
      <c r="M4206" s="47"/>
      <c r="N4206" s="47"/>
      <c r="O4206" s="47"/>
      <c r="P4206" s="47"/>
      <c r="Q4206" s="47"/>
      <c r="R4206" s="47"/>
      <c r="S4206" s="46">
        <f t="shared" si="2529"/>
        <v>0</v>
      </c>
      <c r="T4206" s="109"/>
    </row>
    <row r="4207" spans="1:20">
      <c r="A4207" s="57"/>
      <c r="B4207" s="57"/>
      <c r="C4207" s="57"/>
      <c r="D4207" s="57"/>
      <c r="E4207" s="57"/>
      <c r="F4207" s="45" t="s">
        <v>16</v>
      </c>
      <c r="G4207" s="46"/>
      <c r="H4207" s="46"/>
      <c r="I4207" s="46"/>
      <c r="J4207" s="46"/>
      <c r="K4207" s="46"/>
      <c r="L4207" s="46"/>
      <c r="M4207" s="47"/>
      <c r="N4207" s="47"/>
      <c r="O4207" s="47"/>
      <c r="P4207" s="47"/>
      <c r="Q4207" s="47"/>
      <c r="R4207" s="47"/>
      <c r="S4207" s="46">
        <f t="shared" si="2529"/>
        <v>0</v>
      </c>
      <c r="T4207" s="110"/>
    </row>
    <row r="4208" spans="1:20">
      <c r="A4208" s="57"/>
      <c r="B4208" s="57"/>
      <c r="C4208" s="57"/>
      <c r="D4208" s="57"/>
      <c r="E4208" s="57"/>
      <c r="F4208" s="45" t="s">
        <v>24</v>
      </c>
      <c r="G4208" s="46"/>
      <c r="H4208" s="46"/>
      <c r="I4208" s="46"/>
      <c r="J4208" s="46"/>
      <c r="K4208" s="46"/>
      <c r="L4208" s="46"/>
      <c r="M4208" s="47"/>
      <c r="N4208" s="47"/>
      <c r="O4208" s="47"/>
      <c r="P4208" s="47"/>
      <c r="Q4208" s="47"/>
      <c r="R4208" s="47"/>
      <c r="S4208" s="46">
        <f t="shared" si="2529"/>
        <v>0</v>
      </c>
      <c r="T4208" s="110"/>
    </row>
    <row r="4209" spans="1:20">
      <c r="A4209" s="58"/>
      <c r="B4209" s="58"/>
      <c r="C4209" s="58"/>
      <c r="D4209" s="58"/>
      <c r="E4209" s="58"/>
      <c r="F4209" s="45" t="s">
        <v>14</v>
      </c>
      <c r="G4209" s="48">
        <f t="shared" ref="G4209:R4209" si="2548">G4206+G4207+G4208</f>
        <v>0</v>
      </c>
      <c r="H4209" s="48">
        <f t="shared" si="2548"/>
        <v>0</v>
      </c>
      <c r="I4209" s="48">
        <f t="shared" si="2548"/>
        <v>0</v>
      </c>
      <c r="J4209" s="48">
        <f t="shared" si="2548"/>
        <v>0</v>
      </c>
      <c r="K4209" s="48">
        <f t="shared" si="2548"/>
        <v>0</v>
      </c>
      <c r="L4209" s="48">
        <f t="shared" si="2548"/>
        <v>0</v>
      </c>
      <c r="M4209" s="48">
        <f t="shared" si="2548"/>
        <v>0</v>
      </c>
      <c r="N4209" s="48">
        <f t="shared" si="2548"/>
        <v>0</v>
      </c>
      <c r="O4209" s="48">
        <f t="shared" si="2548"/>
        <v>0</v>
      </c>
      <c r="P4209" s="48">
        <f t="shared" si="2548"/>
        <v>0</v>
      </c>
      <c r="Q4209" s="48">
        <f t="shared" si="2548"/>
        <v>0</v>
      </c>
      <c r="R4209" s="48">
        <f t="shared" si="2548"/>
        <v>0</v>
      </c>
      <c r="S4209" s="48">
        <f t="shared" si="2529"/>
        <v>0</v>
      </c>
      <c r="T4209" s="111"/>
    </row>
    <row r="4210" spans="1:20">
      <c r="A4210" s="56">
        <f t="shared" ref="A4210" si="2549">A4206+1</f>
        <v>236</v>
      </c>
      <c r="B4210" s="56"/>
      <c r="C4210" s="56"/>
      <c r="D4210" s="56"/>
      <c r="E4210" s="56"/>
      <c r="F4210" s="45" t="s">
        <v>17</v>
      </c>
      <c r="G4210" s="46"/>
      <c r="H4210" s="46"/>
      <c r="I4210" s="46"/>
      <c r="J4210" s="46"/>
      <c r="K4210" s="46"/>
      <c r="L4210" s="46"/>
      <c r="M4210" s="47"/>
      <c r="N4210" s="47"/>
      <c r="O4210" s="47"/>
      <c r="P4210" s="47"/>
      <c r="Q4210" s="47"/>
      <c r="R4210" s="47"/>
      <c r="S4210" s="46">
        <f t="shared" si="2529"/>
        <v>0</v>
      </c>
      <c r="T4210" s="109"/>
    </row>
    <row r="4211" spans="1:20">
      <c r="A4211" s="57"/>
      <c r="B4211" s="57"/>
      <c r="C4211" s="57"/>
      <c r="D4211" s="57"/>
      <c r="E4211" s="57"/>
      <c r="F4211" s="45" t="s">
        <v>16</v>
      </c>
      <c r="G4211" s="46"/>
      <c r="H4211" s="46"/>
      <c r="I4211" s="46"/>
      <c r="J4211" s="46"/>
      <c r="K4211" s="46"/>
      <c r="L4211" s="46"/>
      <c r="M4211" s="47"/>
      <c r="N4211" s="47"/>
      <c r="O4211" s="47"/>
      <c r="P4211" s="47"/>
      <c r="Q4211" s="47"/>
      <c r="R4211" s="47"/>
      <c r="S4211" s="46">
        <f t="shared" si="2529"/>
        <v>0</v>
      </c>
      <c r="T4211" s="110"/>
    </row>
    <row r="4212" spans="1:20">
      <c r="A4212" s="57"/>
      <c r="B4212" s="57"/>
      <c r="C4212" s="57"/>
      <c r="D4212" s="57"/>
      <c r="E4212" s="57"/>
      <c r="F4212" s="45" t="s">
        <v>24</v>
      </c>
      <c r="G4212" s="46"/>
      <c r="H4212" s="46"/>
      <c r="I4212" s="46"/>
      <c r="J4212" s="46"/>
      <c r="K4212" s="46"/>
      <c r="L4212" s="46"/>
      <c r="M4212" s="47"/>
      <c r="N4212" s="47"/>
      <c r="O4212" s="47"/>
      <c r="P4212" s="47"/>
      <c r="Q4212" s="47"/>
      <c r="R4212" s="47"/>
      <c r="S4212" s="46">
        <f t="shared" si="2529"/>
        <v>0</v>
      </c>
      <c r="T4212" s="110"/>
    </row>
    <row r="4213" spans="1:20">
      <c r="A4213" s="58"/>
      <c r="B4213" s="58"/>
      <c r="C4213" s="58"/>
      <c r="D4213" s="58"/>
      <c r="E4213" s="58"/>
      <c r="F4213" s="45" t="s">
        <v>14</v>
      </c>
      <c r="G4213" s="48">
        <f t="shared" ref="G4213:R4213" si="2550">G4210+G4211+G4212</f>
        <v>0</v>
      </c>
      <c r="H4213" s="48">
        <f t="shared" si="2550"/>
        <v>0</v>
      </c>
      <c r="I4213" s="48">
        <f t="shared" si="2550"/>
        <v>0</v>
      </c>
      <c r="J4213" s="48">
        <f t="shared" si="2550"/>
        <v>0</v>
      </c>
      <c r="K4213" s="48">
        <f t="shared" si="2550"/>
        <v>0</v>
      </c>
      <c r="L4213" s="48">
        <f t="shared" si="2550"/>
        <v>0</v>
      </c>
      <c r="M4213" s="48">
        <f t="shared" si="2550"/>
        <v>0</v>
      </c>
      <c r="N4213" s="48">
        <f t="shared" si="2550"/>
        <v>0</v>
      </c>
      <c r="O4213" s="48">
        <f t="shared" si="2550"/>
        <v>0</v>
      </c>
      <c r="P4213" s="48">
        <f t="shared" si="2550"/>
        <v>0</v>
      </c>
      <c r="Q4213" s="48">
        <f t="shared" si="2550"/>
        <v>0</v>
      </c>
      <c r="R4213" s="48">
        <f t="shared" si="2550"/>
        <v>0</v>
      </c>
      <c r="S4213" s="48">
        <f t="shared" si="2529"/>
        <v>0</v>
      </c>
      <c r="T4213" s="111"/>
    </row>
    <row r="4214" spans="1:20">
      <c r="A4214" s="56">
        <f t="shared" ref="A4214" si="2551">A4210+1</f>
        <v>237</v>
      </c>
      <c r="B4214" s="56"/>
      <c r="C4214" s="56"/>
      <c r="D4214" s="56"/>
      <c r="E4214" s="56"/>
      <c r="F4214" s="45" t="s">
        <v>17</v>
      </c>
      <c r="G4214" s="46"/>
      <c r="H4214" s="46"/>
      <c r="I4214" s="46"/>
      <c r="J4214" s="46"/>
      <c r="K4214" s="46"/>
      <c r="L4214" s="46"/>
      <c r="M4214" s="47"/>
      <c r="N4214" s="47"/>
      <c r="O4214" s="47"/>
      <c r="P4214" s="47"/>
      <c r="Q4214" s="47"/>
      <c r="R4214" s="47"/>
      <c r="S4214" s="46">
        <f t="shared" si="2529"/>
        <v>0</v>
      </c>
      <c r="T4214" s="109"/>
    </row>
    <row r="4215" spans="1:20">
      <c r="A4215" s="57"/>
      <c r="B4215" s="57"/>
      <c r="C4215" s="57"/>
      <c r="D4215" s="57"/>
      <c r="E4215" s="57"/>
      <c r="F4215" s="45" t="s">
        <v>16</v>
      </c>
      <c r="G4215" s="46"/>
      <c r="H4215" s="46"/>
      <c r="I4215" s="46"/>
      <c r="J4215" s="46"/>
      <c r="K4215" s="46"/>
      <c r="L4215" s="46"/>
      <c r="M4215" s="47"/>
      <c r="N4215" s="47"/>
      <c r="O4215" s="47"/>
      <c r="P4215" s="47"/>
      <c r="Q4215" s="47"/>
      <c r="R4215" s="47"/>
      <c r="S4215" s="46">
        <f t="shared" si="2529"/>
        <v>0</v>
      </c>
      <c r="T4215" s="110"/>
    </row>
    <row r="4216" spans="1:20">
      <c r="A4216" s="57"/>
      <c r="B4216" s="57"/>
      <c r="C4216" s="57"/>
      <c r="D4216" s="57"/>
      <c r="E4216" s="57"/>
      <c r="F4216" s="45" t="s">
        <v>24</v>
      </c>
      <c r="G4216" s="46"/>
      <c r="H4216" s="46"/>
      <c r="I4216" s="46"/>
      <c r="J4216" s="46"/>
      <c r="K4216" s="46"/>
      <c r="L4216" s="46"/>
      <c r="M4216" s="47"/>
      <c r="N4216" s="47"/>
      <c r="O4216" s="47"/>
      <c r="P4216" s="47"/>
      <c r="Q4216" s="47"/>
      <c r="R4216" s="47"/>
      <c r="S4216" s="46">
        <f t="shared" si="2529"/>
        <v>0</v>
      </c>
      <c r="T4216" s="110"/>
    </row>
    <row r="4217" spans="1:20">
      <c r="A4217" s="58"/>
      <c r="B4217" s="58"/>
      <c r="C4217" s="58"/>
      <c r="D4217" s="58"/>
      <c r="E4217" s="58"/>
      <c r="F4217" s="45" t="s">
        <v>14</v>
      </c>
      <c r="G4217" s="48">
        <f t="shared" ref="G4217:R4217" si="2552">G4214+G4215+G4216</f>
        <v>0</v>
      </c>
      <c r="H4217" s="48">
        <f t="shared" si="2552"/>
        <v>0</v>
      </c>
      <c r="I4217" s="48">
        <f t="shared" si="2552"/>
        <v>0</v>
      </c>
      <c r="J4217" s="48">
        <f t="shared" si="2552"/>
        <v>0</v>
      </c>
      <c r="K4217" s="48">
        <f t="shared" si="2552"/>
        <v>0</v>
      </c>
      <c r="L4217" s="48">
        <f t="shared" si="2552"/>
        <v>0</v>
      </c>
      <c r="M4217" s="48">
        <f t="shared" si="2552"/>
        <v>0</v>
      </c>
      <c r="N4217" s="48">
        <f t="shared" si="2552"/>
        <v>0</v>
      </c>
      <c r="O4217" s="48">
        <f t="shared" si="2552"/>
        <v>0</v>
      </c>
      <c r="P4217" s="48">
        <f t="shared" si="2552"/>
        <v>0</v>
      </c>
      <c r="Q4217" s="48">
        <f t="shared" si="2552"/>
        <v>0</v>
      </c>
      <c r="R4217" s="48">
        <f t="shared" si="2552"/>
        <v>0</v>
      </c>
      <c r="S4217" s="48">
        <f t="shared" si="2529"/>
        <v>0</v>
      </c>
      <c r="T4217" s="111"/>
    </row>
    <row r="4218" spans="1:20">
      <c r="A4218" s="56">
        <f t="shared" ref="A4218" si="2553">A4214+1</f>
        <v>238</v>
      </c>
      <c r="B4218" s="56"/>
      <c r="C4218" s="56"/>
      <c r="D4218" s="56"/>
      <c r="E4218" s="56"/>
      <c r="F4218" s="45" t="s">
        <v>17</v>
      </c>
      <c r="G4218" s="46"/>
      <c r="H4218" s="46"/>
      <c r="I4218" s="46"/>
      <c r="J4218" s="46"/>
      <c r="K4218" s="46"/>
      <c r="L4218" s="46"/>
      <c r="M4218" s="47"/>
      <c r="N4218" s="47"/>
      <c r="O4218" s="47"/>
      <c r="P4218" s="47"/>
      <c r="Q4218" s="47"/>
      <c r="R4218" s="47"/>
      <c r="S4218" s="46">
        <f t="shared" si="2529"/>
        <v>0</v>
      </c>
      <c r="T4218" s="109"/>
    </row>
    <row r="4219" spans="1:20">
      <c r="A4219" s="57"/>
      <c r="B4219" s="57"/>
      <c r="C4219" s="57"/>
      <c r="D4219" s="57"/>
      <c r="E4219" s="57"/>
      <c r="F4219" s="45" t="s">
        <v>16</v>
      </c>
      <c r="G4219" s="46"/>
      <c r="H4219" s="46"/>
      <c r="I4219" s="46"/>
      <c r="J4219" s="46"/>
      <c r="K4219" s="46"/>
      <c r="L4219" s="46"/>
      <c r="M4219" s="47"/>
      <c r="N4219" s="47"/>
      <c r="O4219" s="47"/>
      <c r="P4219" s="47"/>
      <c r="Q4219" s="47"/>
      <c r="R4219" s="47"/>
      <c r="S4219" s="46">
        <f t="shared" si="2529"/>
        <v>0</v>
      </c>
      <c r="T4219" s="110"/>
    </row>
    <row r="4220" spans="1:20">
      <c r="A4220" s="57"/>
      <c r="B4220" s="57"/>
      <c r="C4220" s="57"/>
      <c r="D4220" s="57"/>
      <c r="E4220" s="57"/>
      <c r="F4220" s="45" t="s">
        <v>24</v>
      </c>
      <c r="G4220" s="46"/>
      <c r="H4220" s="46"/>
      <c r="I4220" s="46"/>
      <c r="J4220" s="46"/>
      <c r="K4220" s="46"/>
      <c r="L4220" s="46"/>
      <c r="M4220" s="47"/>
      <c r="N4220" s="47"/>
      <c r="O4220" s="47"/>
      <c r="P4220" s="47"/>
      <c r="Q4220" s="47"/>
      <c r="R4220" s="47"/>
      <c r="S4220" s="46">
        <f t="shared" si="2529"/>
        <v>0</v>
      </c>
      <c r="T4220" s="110"/>
    </row>
    <row r="4221" spans="1:20">
      <c r="A4221" s="58"/>
      <c r="B4221" s="58"/>
      <c r="C4221" s="58"/>
      <c r="D4221" s="58"/>
      <c r="E4221" s="58"/>
      <c r="F4221" s="45" t="s">
        <v>14</v>
      </c>
      <c r="G4221" s="48">
        <f t="shared" ref="G4221:R4221" si="2554">G4218+G4219+G4220</f>
        <v>0</v>
      </c>
      <c r="H4221" s="48">
        <f t="shared" si="2554"/>
        <v>0</v>
      </c>
      <c r="I4221" s="48">
        <f t="shared" si="2554"/>
        <v>0</v>
      </c>
      <c r="J4221" s="48">
        <f t="shared" si="2554"/>
        <v>0</v>
      </c>
      <c r="K4221" s="48">
        <f t="shared" si="2554"/>
        <v>0</v>
      </c>
      <c r="L4221" s="48">
        <f t="shared" si="2554"/>
        <v>0</v>
      </c>
      <c r="M4221" s="48">
        <f t="shared" si="2554"/>
        <v>0</v>
      </c>
      <c r="N4221" s="48">
        <f t="shared" si="2554"/>
        <v>0</v>
      </c>
      <c r="O4221" s="48">
        <f t="shared" si="2554"/>
        <v>0</v>
      </c>
      <c r="P4221" s="48">
        <f t="shared" si="2554"/>
        <v>0</v>
      </c>
      <c r="Q4221" s="48">
        <f t="shared" si="2554"/>
        <v>0</v>
      </c>
      <c r="R4221" s="48">
        <f t="shared" si="2554"/>
        <v>0</v>
      </c>
      <c r="S4221" s="48">
        <f t="shared" si="2529"/>
        <v>0</v>
      </c>
      <c r="T4221" s="111"/>
    </row>
    <row r="4222" spans="1:20">
      <c r="A4222" s="56">
        <f t="shared" ref="A4222" si="2555">A4218+1</f>
        <v>239</v>
      </c>
      <c r="B4222" s="56"/>
      <c r="C4222" s="56"/>
      <c r="D4222" s="56"/>
      <c r="E4222" s="56"/>
      <c r="F4222" s="45" t="s">
        <v>17</v>
      </c>
      <c r="G4222" s="46"/>
      <c r="H4222" s="46"/>
      <c r="I4222" s="46"/>
      <c r="J4222" s="46"/>
      <c r="K4222" s="46"/>
      <c r="L4222" s="46"/>
      <c r="M4222" s="47"/>
      <c r="N4222" s="47"/>
      <c r="O4222" s="47"/>
      <c r="P4222" s="47"/>
      <c r="Q4222" s="47"/>
      <c r="R4222" s="47"/>
      <c r="S4222" s="46">
        <f t="shared" si="2529"/>
        <v>0</v>
      </c>
      <c r="T4222" s="109"/>
    </row>
    <row r="4223" spans="1:20">
      <c r="A4223" s="57"/>
      <c r="B4223" s="57"/>
      <c r="C4223" s="57"/>
      <c r="D4223" s="57"/>
      <c r="E4223" s="57"/>
      <c r="F4223" s="45" t="s">
        <v>16</v>
      </c>
      <c r="G4223" s="46"/>
      <c r="H4223" s="46"/>
      <c r="I4223" s="46"/>
      <c r="J4223" s="46"/>
      <c r="K4223" s="46"/>
      <c r="L4223" s="46"/>
      <c r="M4223" s="47"/>
      <c r="N4223" s="47"/>
      <c r="O4223" s="47"/>
      <c r="P4223" s="47"/>
      <c r="Q4223" s="47"/>
      <c r="R4223" s="47"/>
      <c r="S4223" s="46">
        <f t="shared" si="2529"/>
        <v>0</v>
      </c>
      <c r="T4223" s="110"/>
    </row>
    <row r="4224" spans="1:20">
      <c r="A4224" s="57"/>
      <c r="B4224" s="57"/>
      <c r="C4224" s="57"/>
      <c r="D4224" s="57"/>
      <c r="E4224" s="57"/>
      <c r="F4224" s="45" t="s">
        <v>24</v>
      </c>
      <c r="G4224" s="46"/>
      <c r="H4224" s="46"/>
      <c r="I4224" s="46"/>
      <c r="J4224" s="46"/>
      <c r="K4224" s="46"/>
      <c r="L4224" s="46"/>
      <c r="M4224" s="47"/>
      <c r="N4224" s="47"/>
      <c r="O4224" s="47"/>
      <c r="P4224" s="47"/>
      <c r="Q4224" s="47"/>
      <c r="R4224" s="47"/>
      <c r="S4224" s="46">
        <f t="shared" si="2529"/>
        <v>0</v>
      </c>
      <c r="T4224" s="110"/>
    </row>
    <row r="4225" spans="1:20">
      <c r="A4225" s="58"/>
      <c r="B4225" s="58"/>
      <c r="C4225" s="58"/>
      <c r="D4225" s="58"/>
      <c r="E4225" s="58"/>
      <c r="F4225" s="45" t="s">
        <v>14</v>
      </c>
      <c r="G4225" s="48">
        <f t="shared" ref="G4225:R4225" si="2556">G4222+G4223+G4224</f>
        <v>0</v>
      </c>
      <c r="H4225" s="48">
        <f t="shared" si="2556"/>
        <v>0</v>
      </c>
      <c r="I4225" s="48">
        <f t="shared" si="2556"/>
        <v>0</v>
      </c>
      <c r="J4225" s="48">
        <f t="shared" si="2556"/>
        <v>0</v>
      </c>
      <c r="K4225" s="48">
        <f t="shared" si="2556"/>
        <v>0</v>
      </c>
      <c r="L4225" s="48">
        <f t="shared" si="2556"/>
        <v>0</v>
      </c>
      <c r="M4225" s="48">
        <f t="shared" si="2556"/>
        <v>0</v>
      </c>
      <c r="N4225" s="48">
        <f t="shared" si="2556"/>
        <v>0</v>
      </c>
      <c r="O4225" s="48">
        <f t="shared" si="2556"/>
        <v>0</v>
      </c>
      <c r="P4225" s="48">
        <f t="shared" si="2556"/>
        <v>0</v>
      </c>
      <c r="Q4225" s="48">
        <f t="shared" si="2556"/>
        <v>0</v>
      </c>
      <c r="R4225" s="48">
        <f t="shared" si="2556"/>
        <v>0</v>
      </c>
      <c r="S4225" s="48">
        <f t="shared" si="2529"/>
        <v>0</v>
      </c>
      <c r="T4225" s="111"/>
    </row>
    <row r="4226" spans="1:20">
      <c r="A4226" s="56">
        <f t="shared" ref="A4226" si="2557">A4222+1</f>
        <v>240</v>
      </c>
      <c r="B4226" s="56"/>
      <c r="C4226" s="56"/>
      <c r="D4226" s="56"/>
      <c r="E4226" s="56"/>
      <c r="F4226" s="45" t="s">
        <v>17</v>
      </c>
      <c r="G4226" s="46"/>
      <c r="H4226" s="46"/>
      <c r="I4226" s="46"/>
      <c r="J4226" s="46"/>
      <c r="K4226" s="46"/>
      <c r="L4226" s="46"/>
      <c r="M4226" s="47"/>
      <c r="N4226" s="47"/>
      <c r="O4226" s="47"/>
      <c r="P4226" s="47"/>
      <c r="Q4226" s="47"/>
      <c r="R4226" s="47"/>
      <c r="S4226" s="46">
        <f t="shared" si="2529"/>
        <v>0</v>
      </c>
      <c r="T4226" s="109"/>
    </row>
    <row r="4227" spans="1:20">
      <c r="A4227" s="57"/>
      <c r="B4227" s="57"/>
      <c r="C4227" s="57"/>
      <c r="D4227" s="57"/>
      <c r="E4227" s="57"/>
      <c r="F4227" s="45" t="s">
        <v>16</v>
      </c>
      <c r="G4227" s="46"/>
      <c r="H4227" s="46"/>
      <c r="I4227" s="46"/>
      <c r="J4227" s="46"/>
      <c r="K4227" s="46"/>
      <c r="L4227" s="46"/>
      <c r="M4227" s="47"/>
      <c r="N4227" s="47"/>
      <c r="O4227" s="47"/>
      <c r="P4227" s="47"/>
      <c r="Q4227" s="47"/>
      <c r="R4227" s="47"/>
      <c r="S4227" s="46">
        <f t="shared" si="2529"/>
        <v>0</v>
      </c>
      <c r="T4227" s="110"/>
    </row>
    <row r="4228" spans="1:20">
      <c r="A4228" s="57"/>
      <c r="B4228" s="57"/>
      <c r="C4228" s="57"/>
      <c r="D4228" s="57"/>
      <c r="E4228" s="57"/>
      <c r="F4228" s="45" t="s">
        <v>24</v>
      </c>
      <c r="G4228" s="46"/>
      <c r="H4228" s="46"/>
      <c r="I4228" s="46"/>
      <c r="J4228" s="46"/>
      <c r="K4228" s="46"/>
      <c r="L4228" s="46"/>
      <c r="M4228" s="47"/>
      <c r="N4228" s="47"/>
      <c r="O4228" s="47"/>
      <c r="P4228" s="47"/>
      <c r="Q4228" s="47"/>
      <c r="R4228" s="47"/>
      <c r="S4228" s="46">
        <f t="shared" si="2529"/>
        <v>0</v>
      </c>
      <c r="T4228" s="110"/>
    </row>
    <row r="4229" spans="1:20">
      <c r="A4229" s="58"/>
      <c r="B4229" s="58"/>
      <c r="C4229" s="58"/>
      <c r="D4229" s="58"/>
      <c r="E4229" s="58"/>
      <c r="F4229" s="45" t="s">
        <v>14</v>
      </c>
      <c r="G4229" s="48">
        <f t="shared" ref="G4229:R4229" si="2558">G4226+G4227+G4228</f>
        <v>0</v>
      </c>
      <c r="H4229" s="48">
        <f t="shared" si="2558"/>
        <v>0</v>
      </c>
      <c r="I4229" s="48">
        <f t="shared" si="2558"/>
        <v>0</v>
      </c>
      <c r="J4229" s="48">
        <f t="shared" si="2558"/>
        <v>0</v>
      </c>
      <c r="K4229" s="48">
        <f t="shared" si="2558"/>
        <v>0</v>
      </c>
      <c r="L4229" s="48">
        <f t="shared" si="2558"/>
        <v>0</v>
      </c>
      <c r="M4229" s="48">
        <f t="shared" si="2558"/>
        <v>0</v>
      </c>
      <c r="N4229" s="48">
        <f t="shared" si="2558"/>
        <v>0</v>
      </c>
      <c r="O4229" s="48">
        <f t="shared" si="2558"/>
        <v>0</v>
      </c>
      <c r="P4229" s="48">
        <f t="shared" si="2558"/>
        <v>0</v>
      </c>
      <c r="Q4229" s="48">
        <f t="shared" si="2558"/>
        <v>0</v>
      </c>
      <c r="R4229" s="48">
        <f t="shared" si="2558"/>
        <v>0</v>
      </c>
      <c r="S4229" s="48">
        <f t="shared" si="2529"/>
        <v>0</v>
      </c>
      <c r="T4229" s="111"/>
    </row>
    <row r="4230" spans="1:20">
      <c r="A4230" s="56">
        <f t="shared" ref="A4230" si="2559">A4226+1</f>
        <v>241</v>
      </c>
      <c r="B4230" s="56"/>
      <c r="C4230" s="56"/>
      <c r="D4230" s="56"/>
      <c r="E4230" s="56"/>
      <c r="F4230" s="45" t="s">
        <v>17</v>
      </c>
      <c r="G4230" s="46"/>
      <c r="H4230" s="46"/>
      <c r="I4230" s="46"/>
      <c r="J4230" s="46"/>
      <c r="K4230" s="46"/>
      <c r="L4230" s="46"/>
      <c r="M4230" s="47"/>
      <c r="N4230" s="47"/>
      <c r="O4230" s="47"/>
      <c r="P4230" s="47"/>
      <c r="Q4230" s="47"/>
      <c r="R4230" s="47"/>
      <c r="S4230" s="46">
        <f t="shared" si="2529"/>
        <v>0</v>
      </c>
      <c r="T4230" s="109"/>
    </row>
    <row r="4231" spans="1:20">
      <c r="A4231" s="57"/>
      <c r="B4231" s="57"/>
      <c r="C4231" s="57"/>
      <c r="D4231" s="57"/>
      <c r="E4231" s="57"/>
      <c r="F4231" s="45" t="s">
        <v>16</v>
      </c>
      <c r="G4231" s="46"/>
      <c r="H4231" s="46"/>
      <c r="I4231" s="46"/>
      <c r="J4231" s="46"/>
      <c r="K4231" s="46"/>
      <c r="L4231" s="46"/>
      <c r="M4231" s="47"/>
      <c r="N4231" s="47"/>
      <c r="O4231" s="47"/>
      <c r="P4231" s="47"/>
      <c r="Q4231" s="47"/>
      <c r="R4231" s="47"/>
      <c r="S4231" s="46">
        <f t="shared" si="2529"/>
        <v>0</v>
      </c>
      <c r="T4231" s="110"/>
    </row>
    <row r="4232" spans="1:20">
      <c r="A4232" s="57"/>
      <c r="B4232" s="57"/>
      <c r="C4232" s="57"/>
      <c r="D4232" s="57"/>
      <c r="E4232" s="57"/>
      <c r="F4232" s="45" t="s">
        <v>24</v>
      </c>
      <c r="G4232" s="46"/>
      <c r="H4232" s="46"/>
      <c r="I4232" s="46"/>
      <c r="J4232" s="46"/>
      <c r="K4232" s="46"/>
      <c r="L4232" s="46"/>
      <c r="M4232" s="47"/>
      <c r="N4232" s="47"/>
      <c r="O4232" s="47"/>
      <c r="P4232" s="47"/>
      <c r="Q4232" s="47"/>
      <c r="R4232" s="47"/>
      <c r="S4232" s="46">
        <f t="shared" si="2529"/>
        <v>0</v>
      </c>
      <c r="T4232" s="110"/>
    </row>
    <row r="4233" spans="1:20">
      <c r="A4233" s="58"/>
      <c r="B4233" s="58"/>
      <c r="C4233" s="58"/>
      <c r="D4233" s="58"/>
      <c r="E4233" s="58"/>
      <c r="F4233" s="45" t="s">
        <v>14</v>
      </c>
      <c r="G4233" s="48">
        <f t="shared" ref="G4233:R4233" si="2560">G4230+G4231+G4232</f>
        <v>0</v>
      </c>
      <c r="H4233" s="48">
        <f t="shared" si="2560"/>
        <v>0</v>
      </c>
      <c r="I4233" s="48">
        <f t="shared" si="2560"/>
        <v>0</v>
      </c>
      <c r="J4233" s="48">
        <f t="shared" si="2560"/>
        <v>0</v>
      </c>
      <c r="K4233" s="48">
        <f t="shared" si="2560"/>
        <v>0</v>
      </c>
      <c r="L4233" s="48">
        <f t="shared" si="2560"/>
        <v>0</v>
      </c>
      <c r="M4233" s="48">
        <f t="shared" si="2560"/>
        <v>0</v>
      </c>
      <c r="N4233" s="48">
        <f t="shared" si="2560"/>
        <v>0</v>
      </c>
      <c r="O4233" s="48">
        <f t="shared" si="2560"/>
        <v>0</v>
      </c>
      <c r="P4233" s="48">
        <f t="shared" si="2560"/>
        <v>0</v>
      </c>
      <c r="Q4233" s="48">
        <f t="shared" si="2560"/>
        <v>0</v>
      </c>
      <c r="R4233" s="48">
        <f t="shared" si="2560"/>
        <v>0</v>
      </c>
      <c r="S4233" s="48">
        <f t="shared" si="2529"/>
        <v>0</v>
      </c>
      <c r="T4233" s="111"/>
    </row>
    <row r="4234" spans="1:20">
      <c r="A4234" s="56">
        <f t="shared" ref="A4234" si="2561">A4230+1</f>
        <v>242</v>
      </c>
      <c r="B4234" s="56"/>
      <c r="C4234" s="56"/>
      <c r="D4234" s="56"/>
      <c r="E4234" s="56"/>
      <c r="F4234" s="45" t="s">
        <v>17</v>
      </c>
      <c r="G4234" s="46"/>
      <c r="H4234" s="46"/>
      <c r="I4234" s="46"/>
      <c r="J4234" s="46"/>
      <c r="K4234" s="46"/>
      <c r="L4234" s="46"/>
      <c r="M4234" s="47"/>
      <c r="N4234" s="47"/>
      <c r="O4234" s="47"/>
      <c r="P4234" s="47"/>
      <c r="Q4234" s="47"/>
      <c r="R4234" s="47"/>
      <c r="S4234" s="46">
        <f t="shared" si="2529"/>
        <v>0</v>
      </c>
      <c r="T4234" s="109"/>
    </row>
    <row r="4235" spans="1:20">
      <c r="A4235" s="57"/>
      <c r="B4235" s="57"/>
      <c r="C4235" s="57"/>
      <c r="D4235" s="57"/>
      <c r="E4235" s="57"/>
      <c r="F4235" s="45" t="s">
        <v>16</v>
      </c>
      <c r="G4235" s="46"/>
      <c r="H4235" s="46"/>
      <c r="I4235" s="46"/>
      <c r="J4235" s="46"/>
      <c r="K4235" s="46"/>
      <c r="L4235" s="46"/>
      <c r="M4235" s="47"/>
      <c r="N4235" s="47"/>
      <c r="O4235" s="47"/>
      <c r="P4235" s="47"/>
      <c r="Q4235" s="47"/>
      <c r="R4235" s="47"/>
      <c r="S4235" s="46">
        <f t="shared" ref="S4235:S4298" si="2562">SUM(G4235:R4235)</f>
        <v>0</v>
      </c>
      <c r="T4235" s="110"/>
    </row>
    <row r="4236" spans="1:20">
      <c r="A4236" s="57"/>
      <c r="B4236" s="57"/>
      <c r="C4236" s="57"/>
      <c r="D4236" s="57"/>
      <c r="E4236" s="57"/>
      <c r="F4236" s="45" t="s">
        <v>24</v>
      </c>
      <c r="G4236" s="46"/>
      <c r="H4236" s="46"/>
      <c r="I4236" s="46"/>
      <c r="J4236" s="46"/>
      <c r="K4236" s="46"/>
      <c r="L4236" s="46"/>
      <c r="M4236" s="47"/>
      <c r="N4236" s="47"/>
      <c r="O4236" s="47"/>
      <c r="P4236" s="47"/>
      <c r="Q4236" s="47"/>
      <c r="R4236" s="47"/>
      <c r="S4236" s="46">
        <f t="shared" si="2562"/>
        <v>0</v>
      </c>
      <c r="T4236" s="110"/>
    </row>
    <row r="4237" spans="1:20">
      <c r="A4237" s="58"/>
      <c r="B4237" s="58"/>
      <c r="C4237" s="58"/>
      <c r="D4237" s="58"/>
      <c r="E4237" s="58"/>
      <c r="F4237" s="45" t="s">
        <v>14</v>
      </c>
      <c r="G4237" s="48">
        <f t="shared" ref="G4237:R4237" si="2563">G4234+G4235+G4236</f>
        <v>0</v>
      </c>
      <c r="H4237" s="48">
        <f t="shared" si="2563"/>
        <v>0</v>
      </c>
      <c r="I4237" s="48">
        <f t="shared" si="2563"/>
        <v>0</v>
      </c>
      <c r="J4237" s="48">
        <f t="shared" si="2563"/>
        <v>0</v>
      </c>
      <c r="K4237" s="48">
        <f t="shared" si="2563"/>
        <v>0</v>
      </c>
      <c r="L4237" s="48">
        <f t="shared" si="2563"/>
        <v>0</v>
      </c>
      <c r="M4237" s="48">
        <f t="shared" si="2563"/>
        <v>0</v>
      </c>
      <c r="N4237" s="48">
        <f t="shared" si="2563"/>
        <v>0</v>
      </c>
      <c r="O4237" s="48">
        <f t="shared" si="2563"/>
        <v>0</v>
      </c>
      <c r="P4237" s="48">
        <f t="shared" si="2563"/>
        <v>0</v>
      </c>
      <c r="Q4237" s="48">
        <f t="shared" si="2563"/>
        <v>0</v>
      </c>
      <c r="R4237" s="48">
        <f t="shared" si="2563"/>
        <v>0</v>
      </c>
      <c r="S4237" s="48">
        <f t="shared" si="2562"/>
        <v>0</v>
      </c>
      <c r="T4237" s="111"/>
    </row>
    <row r="4238" spans="1:20">
      <c r="A4238" s="56">
        <f t="shared" ref="A4238" si="2564">A4234+1</f>
        <v>243</v>
      </c>
      <c r="B4238" s="56"/>
      <c r="C4238" s="56"/>
      <c r="D4238" s="56"/>
      <c r="E4238" s="56"/>
      <c r="F4238" s="45" t="s">
        <v>17</v>
      </c>
      <c r="G4238" s="46"/>
      <c r="H4238" s="46"/>
      <c r="I4238" s="46"/>
      <c r="J4238" s="46"/>
      <c r="K4238" s="46"/>
      <c r="L4238" s="46"/>
      <c r="M4238" s="47"/>
      <c r="N4238" s="47"/>
      <c r="O4238" s="47"/>
      <c r="P4238" s="47"/>
      <c r="Q4238" s="47"/>
      <c r="R4238" s="47"/>
      <c r="S4238" s="46">
        <f t="shared" si="2562"/>
        <v>0</v>
      </c>
      <c r="T4238" s="109"/>
    </row>
    <row r="4239" spans="1:20">
      <c r="A4239" s="57"/>
      <c r="B4239" s="57"/>
      <c r="C4239" s="57"/>
      <c r="D4239" s="57"/>
      <c r="E4239" s="57"/>
      <c r="F4239" s="45" t="s">
        <v>16</v>
      </c>
      <c r="G4239" s="46"/>
      <c r="H4239" s="46"/>
      <c r="I4239" s="46"/>
      <c r="J4239" s="46"/>
      <c r="K4239" s="46"/>
      <c r="L4239" s="46"/>
      <c r="M4239" s="47"/>
      <c r="N4239" s="47"/>
      <c r="O4239" s="47"/>
      <c r="P4239" s="47"/>
      <c r="Q4239" s="47"/>
      <c r="R4239" s="47"/>
      <c r="S4239" s="46">
        <f t="shared" si="2562"/>
        <v>0</v>
      </c>
      <c r="T4239" s="110"/>
    </row>
    <row r="4240" spans="1:20">
      <c r="A4240" s="57"/>
      <c r="B4240" s="57"/>
      <c r="C4240" s="57"/>
      <c r="D4240" s="57"/>
      <c r="E4240" s="57"/>
      <c r="F4240" s="45" t="s">
        <v>24</v>
      </c>
      <c r="G4240" s="46"/>
      <c r="H4240" s="46"/>
      <c r="I4240" s="46"/>
      <c r="J4240" s="46"/>
      <c r="K4240" s="46"/>
      <c r="L4240" s="46"/>
      <c r="M4240" s="47"/>
      <c r="N4240" s="47"/>
      <c r="O4240" s="47"/>
      <c r="P4240" s="47"/>
      <c r="Q4240" s="47"/>
      <c r="R4240" s="47"/>
      <c r="S4240" s="46">
        <f t="shared" si="2562"/>
        <v>0</v>
      </c>
      <c r="T4240" s="110"/>
    </row>
    <row r="4241" spans="1:20">
      <c r="A4241" s="58"/>
      <c r="B4241" s="58"/>
      <c r="C4241" s="58"/>
      <c r="D4241" s="58"/>
      <c r="E4241" s="58"/>
      <c r="F4241" s="45" t="s">
        <v>14</v>
      </c>
      <c r="G4241" s="48">
        <f t="shared" ref="G4241:R4241" si="2565">G4238+G4239+G4240</f>
        <v>0</v>
      </c>
      <c r="H4241" s="48">
        <f t="shared" si="2565"/>
        <v>0</v>
      </c>
      <c r="I4241" s="48">
        <f t="shared" si="2565"/>
        <v>0</v>
      </c>
      <c r="J4241" s="48">
        <f t="shared" si="2565"/>
        <v>0</v>
      </c>
      <c r="K4241" s="48">
        <f t="shared" si="2565"/>
        <v>0</v>
      </c>
      <c r="L4241" s="48">
        <f t="shared" si="2565"/>
        <v>0</v>
      </c>
      <c r="M4241" s="48">
        <f t="shared" si="2565"/>
        <v>0</v>
      </c>
      <c r="N4241" s="48">
        <f t="shared" si="2565"/>
        <v>0</v>
      </c>
      <c r="O4241" s="48">
        <f t="shared" si="2565"/>
        <v>0</v>
      </c>
      <c r="P4241" s="48">
        <f t="shared" si="2565"/>
        <v>0</v>
      </c>
      <c r="Q4241" s="48">
        <f t="shared" si="2565"/>
        <v>0</v>
      </c>
      <c r="R4241" s="48">
        <f t="shared" si="2565"/>
        <v>0</v>
      </c>
      <c r="S4241" s="48">
        <f t="shared" si="2562"/>
        <v>0</v>
      </c>
      <c r="T4241" s="111"/>
    </row>
    <row r="4242" spans="1:20">
      <c r="A4242" s="56">
        <f t="shared" ref="A4242" si="2566">A4238+1</f>
        <v>244</v>
      </c>
      <c r="B4242" s="56"/>
      <c r="C4242" s="56"/>
      <c r="D4242" s="56"/>
      <c r="E4242" s="56"/>
      <c r="F4242" s="45" t="s">
        <v>17</v>
      </c>
      <c r="G4242" s="46"/>
      <c r="H4242" s="46"/>
      <c r="I4242" s="46"/>
      <c r="J4242" s="46"/>
      <c r="K4242" s="46"/>
      <c r="L4242" s="46"/>
      <c r="M4242" s="47"/>
      <c r="N4242" s="47"/>
      <c r="O4242" s="47"/>
      <c r="P4242" s="47"/>
      <c r="Q4242" s="47"/>
      <c r="R4242" s="47"/>
      <c r="S4242" s="46">
        <f t="shared" si="2562"/>
        <v>0</v>
      </c>
      <c r="T4242" s="109"/>
    </row>
    <row r="4243" spans="1:20">
      <c r="A4243" s="57"/>
      <c r="B4243" s="57"/>
      <c r="C4243" s="57"/>
      <c r="D4243" s="57"/>
      <c r="E4243" s="57"/>
      <c r="F4243" s="45" t="s">
        <v>16</v>
      </c>
      <c r="G4243" s="46"/>
      <c r="H4243" s="46"/>
      <c r="I4243" s="46"/>
      <c r="J4243" s="46"/>
      <c r="K4243" s="46"/>
      <c r="L4243" s="46"/>
      <c r="M4243" s="47"/>
      <c r="N4243" s="47"/>
      <c r="O4243" s="47"/>
      <c r="P4243" s="47"/>
      <c r="Q4243" s="47"/>
      <c r="R4243" s="47"/>
      <c r="S4243" s="46">
        <f t="shared" si="2562"/>
        <v>0</v>
      </c>
      <c r="T4243" s="110"/>
    </row>
    <row r="4244" spans="1:20">
      <c r="A4244" s="57"/>
      <c r="B4244" s="57"/>
      <c r="C4244" s="57"/>
      <c r="D4244" s="57"/>
      <c r="E4244" s="57"/>
      <c r="F4244" s="45" t="s">
        <v>24</v>
      </c>
      <c r="G4244" s="46"/>
      <c r="H4244" s="46"/>
      <c r="I4244" s="46"/>
      <c r="J4244" s="46"/>
      <c r="K4244" s="46"/>
      <c r="L4244" s="46"/>
      <c r="M4244" s="47"/>
      <c r="N4244" s="47"/>
      <c r="O4244" s="47"/>
      <c r="P4244" s="47"/>
      <c r="Q4244" s="47"/>
      <c r="R4244" s="47"/>
      <c r="S4244" s="46">
        <f t="shared" si="2562"/>
        <v>0</v>
      </c>
      <c r="T4244" s="110"/>
    </row>
    <row r="4245" spans="1:20">
      <c r="A4245" s="58"/>
      <c r="B4245" s="58"/>
      <c r="C4245" s="58"/>
      <c r="D4245" s="58"/>
      <c r="E4245" s="58"/>
      <c r="F4245" s="45" t="s">
        <v>14</v>
      </c>
      <c r="G4245" s="48">
        <f t="shared" ref="G4245:R4245" si="2567">G4242+G4243+G4244</f>
        <v>0</v>
      </c>
      <c r="H4245" s="48">
        <f t="shared" si="2567"/>
        <v>0</v>
      </c>
      <c r="I4245" s="48">
        <f t="shared" si="2567"/>
        <v>0</v>
      </c>
      <c r="J4245" s="48">
        <f t="shared" si="2567"/>
        <v>0</v>
      </c>
      <c r="K4245" s="48">
        <f t="shared" si="2567"/>
        <v>0</v>
      </c>
      <c r="L4245" s="48">
        <f t="shared" si="2567"/>
        <v>0</v>
      </c>
      <c r="M4245" s="48">
        <f t="shared" si="2567"/>
        <v>0</v>
      </c>
      <c r="N4245" s="48">
        <f t="shared" si="2567"/>
        <v>0</v>
      </c>
      <c r="O4245" s="48">
        <f t="shared" si="2567"/>
        <v>0</v>
      </c>
      <c r="P4245" s="48">
        <f t="shared" si="2567"/>
        <v>0</v>
      </c>
      <c r="Q4245" s="48">
        <f t="shared" si="2567"/>
        <v>0</v>
      </c>
      <c r="R4245" s="48">
        <f t="shared" si="2567"/>
        <v>0</v>
      </c>
      <c r="S4245" s="48">
        <f t="shared" si="2562"/>
        <v>0</v>
      </c>
      <c r="T4245" s="111"/>
    </row>
    <row r="4246" spans="1:20">
      <c r="A4246" s="56">
        <f t="shared" ref="A4246" si="2568">A4242+1</f>
        <v>245</v>
      </c>
      <c r="B4246" s="56"/>
      <c r="C4246" s="56"/>
      <c r="D4246" s="56"/>
      <c r="E4246" s="56"/>
      <c r="F4246" s="45" t="s">
        <v>17</v>
      </c>
      <c r="G4246" s="46"/>
      <c r="H4246" s="46"/>
      <c r="I4246" s="46"/>
      <c r="J4246" s="46"/>
      <c r="K4246" s="46"/>
      <c r="L4246" s="46"/>
      <c r="M4246" s="47"/>
      <c r="N4246" s="47"/>
      <c r="O4246" s="47"/>
      <c r="P4246" s="47"/>
      <c r="Q4246" s="47"/>
      <c r="R4246" s="47"/>
      <c r="S4246" s="46">
        <f t="shared" si="2562"/>
        <v>0</v>
      </c>
      <c r="T4246" s="109"/>
    </row>
    <row r="4247" spans="1:20">
      <c r="A4247" s="57"/>
      <c r="B4247" s="57"/>
      <c r="C4247" s="57"/>
      <c r="D4247" s="57"/>
      <c r="E4247" s="57"/>
      <c r="F4247" s="45" t="s">
        <v>16</v>
      </c>
      <c r="G4247" s="46"/>
      <c r="H4247" s="46"/>
      <c r="I4247" s="46"/>
      <c r="J4247" s="46"/>
      <c r="K4247" s="46"/>
      <c r="L4247" s="46"/>
      <c r="M4247" s="47"/>
      <c r="N4247" s="47"/>
      <c r="O4247" s="47"/>
      <c r="P4247" s="47"/>
      <c r="Q4247" s="47"/>
      <c r="R4247" s="47"/>
      <c r="S4247" s="46">
        <f t="shared" si="2562"/>
        <v>0</v>
      </c>
      <c r="T4247" s="110"/>
    </row>
    <row r="4248" spans="1:20">
      <c r="A4248" s="57"/>
      <c r="B4248" s="57"/>
      <c r="C4248" s="57"/>
      <c r="D4248" s="57"/>
      <c r="E4248" s="57"/>
      <c r="F4248" s="45" t="s">
        <v>24</v>
      </c>
      <c r="G4248" s="46"/>
      <c r="H4248" s="46"/>
      <c r="I4248" s="46"/>
      <c r="J4248" s="46"/>
      <c r="K4248" s="46"/>
      <c r="L4248" s="46"/>
      <c r="M4248" s="47"/>
      <c r="N4248" s="47"/>
      <c r="O4248" s="47"/>
      <c r="P4248" s="47"/>
      <c r="Q4248" s="47"/>
      <c r="R4248" s="47"/>
      <c r="S4248" s="46">
        <f t="shared" si="2562"/>
        <v>0</v>
      </c>
      <c r="T4248" s="110"/>
    </row>
    <row r="4249" spans="1:20">
      <c r="A4249" s="58"/>
      <c r="B4249" s="58"/>
      <c r="C4249" s="58"/>
      <c r="D4249" s="58"/>
      <c r="E4249" s="58"/>
      <c r="F4249" s="45" t="s">
        <v>14</v>
      </c>
      <c r="G4249" s="48">
        <f t="shared" ref="G4249:R4249" si="2569">G4246+G4247+G4248</f>
        <v>0</v>
      </c>
      <c r="H4249" s="48">
        <f t="shared" si="2569"/>
        <v>0</v>
      </c>
      <c r="I4249" s="48">
        <f t="shared" si="2569"/>
        <v>0</v>
      </c>
      <c r="J4249" s="48">
        <f t="shared" si="2569"/>
        <v>0</v>
      </c>
      <c r="K4249" s="48">
        <f t="shared" si="2569"/>
        <v>0</v>
      </c>
      <c r="L4249" s="48">
        <f t="shared" si="2569"/>
        <v>0</v>
      </c>
      <c r="M4249" s="48">
        <f t="shared" si="2569"/>
        <v>0</v>
      </c>
      <c r="N4249" s="48">
        <f t="shared" si="2569"/>
        <v>0</v>
      </c>
      <c r="O4249" s="48">
        <f t="shared" si="2569"/>
        <v>0</v>
      </c>
      <c r="P4249" s="48">
        <f t="shared" si="2569"/>
        <v>0</v>
      </c>
      <c r="Q4249" s="48">
        <f t="shared" si="2569"/>
        <v>0</v>
      </c>
      <c r="R4249" s="48">
        <f t="shared" si="2569"/>
        <v>0</v>
      </c>
      <c r="S4249" s="48">
        <f t="shared" si="2562"/>
        <v>0</v>
      </c>
      <c r="T4249" s="111"/>
    </row>
    <row r="4250" spans="1:20">
      <c r="A4250" s="56">
        <f t="shared" ref="A4250" si="2570">A4246+1</f>
        <v>246</v>
      </c>
      <c r="B4250" s="56"/>
      <c r="C4250" s="56"/>
      <c r="D4250" s="56"/>
      <c r="E4250" s="56"/>
      <c r="F4250" s="45" t="s">
        <v>17</v>
      </c>
      <c r="G4250" s="46"/>
      <c r="H4250" s="46"/>
      <c r="I4250" s="46"/>
      <c r="J4250" s="46"/>
      <c r="K4250" s="46"/>
      <c r="L4250" s="46"/>
      <c r="M4250" s="47"/>
      <c r="N4250" s="47"/>
      <c r="O4250" s="47"/>
      <c r="P4250" s="47"/>
      <c r="Q4250" s="47"/>
      <c r="R4250" s="47"/>
      <c r="S4250" s="46">
        <f t="shared" si="2562"/>
        <v>0</v>
      </c>
      <c r="T4250" s="109"/>
    </row>
    <row r="4251" spans="1:20">
      <c r="A4251" s="57"/>
      <c r="B4251" s="57"/>
      <c r="C4251" s="57"/>
      <c r="D4251" s="57"/>
      <c r="E4251" s="57"/>
      <c r="F4251" s="45" t="s">
        <v>16</v>
      </c>
      <c r="G4251" s="46"/>
      <c r="H4251" s="46"/>
      <c r="I4251" s="46"/>
      <c r="J4251" s="46"/>
      <c r="K4251" s="46"/>
      <c r="L4251" s="46"/>
      <c r="M4251" s="47"/>
      <c r="N4251" s="47"/>
      <c r="O4251" s="47"/>
      <c r="P4251" s="47"/>
      <c r="Q4251" s="47"/>
      <c r="R4251" s="47"/>
      <c r="S4251" s="46">
        <f t="shared" si="2562"/>
        <v>0</v>
      </c>
      <c r="T4251" s="110"/>
    </row>
    <row r="4252" spans="1:20">
      <c r="A4252" s="57"/>
      <c r="B4252" s="57"/>
      <c r="C4252" s="57"/>
      <c r="D4252" s="57"/>
      <c r="E4252" s="57"/>
      <c r="F4252" s="45" t="s">
        <v>24</v>
      </c>
      <c r="G4252" s="46"/>
      <c r="H4252" s="46"/>
      <c r="I4252" s="46"/>
      <c r="J4252" s="46"/>
      <c r="K4252" s="46"/>
      <c r="L4252" s="46"/>
      <c r="M4252" s="47"/>
      <c r="N4252" s="47"/>
      <c r="O4252" s="47"/>
      <c r="P4252" s="47"/>
      <c r="Q4252" s="47"/>
      <c r="R4252" s="47"/>
      <c r="S4252" s="46">
        <f t="shared" si="2562"/>
        <v>0</v>
      </c>
      <c r="T4252" s="110"/>
    </row>
    <row r="4253" spans="1:20">
      <c r="A4253" s="58"/>
      <c r="B4253" s="58"/>
      <c r="C4253" s="58"/>
      <c r="D4253" s="58"/>
      <c r="E4253" s="58"/>
      <c r="F4253" s="45" t="s">
        <v>14</v>
      </c>
      <c r="G4253" s="48">
        <f t="shared" ref="G4253:R4253" si="2571">G4250+G4251+G4252</f>
        <v>0</v>
      </c>
      <c r="H4253" s="48">
        <f t="shared" si="2571"/>
        <v>0</v>
      </c>
      <c r="I4253" s="48">
        <f t="shared" si="2571"/>
        <v>0</v>
      </c>
      <c r="J4253" s="48">
        <f t="shared" si="2571"/>
        <v>0</v>
      </c>
      <c r="K4253" s="48">
        <f t="shared" si="2571"/>
        <v>0</v>
      </c>
      <c r="L4253" s="48">
        <f t="shared" si="2571"/>
        <v>0</v>
      </c>
      <c r="M4253" s="48">
        <f t="shared" si="2571"/>
        <v>0</v>
      </c>
      <c r="N4253" s="48">
        <f t="shared" si="2571"/>
        <v>0</v>
      </c>
      <c r="O4253" s="48">
        <f t="shared" si="2571"/>
        <v>0</v>
      </c>
      <c r="P4253" s="48">
        <f t="shared" si="2571"/>
        <v>0</v>
      </c>
      <c r="Q4253" s="48">
        <f t="shared" si="2571"/>
        <v>0</v>
      </c>
      <c r="R4253" s="48">
        <f t="shared" si="2571"/>
        <v>0</v>
      </c>
      <c r="S4253" s="48">
        <f t="shared" si="2562"/>
        <v>0</v>
      </c>
      <c r="T4253" s="111"/>
    </row>
    <row r="4254" spans="1:20">
      <c r="A4254" s="56">
        <f t="shared" ref="A4254" si="2572">A4250+1</f>
        <v>247</v>
      </c>
      <c r="B4254" s="56"/>
      <c r="C4254" s="56"/>
      <c r="D4254" s="56"/>
      <c r="E4254" s="56"/>
      <c r="F4254" s="45" t="s">
        <v>17</v>
      </c>
      <c r="G4254" s="46"/>
      <c r="H4254" s="46"/>
      <c r="I4254" s="46"/>
      <c r="J4254" s="46"/>
      <c r="K4254" s="46"/>
      <c r="L4254" s="46"/>
      <c r="M4254" s="47"/>
      <c r="N4254" s="47"/>
      <c r="O4254" s="47"/>
      <c r="P4254" s="47"/>
      <c r="Q4254" s="47"/>
      <c r="R4254" s="47"/>
      <c r="S4254" s="46">
        <f t="shared" si="2562"/>
        <v>0</v>
      </c>
      <c r="T4254" s="109"/>
    </row>
    <row r="4255" spans="1:20">
      <c r="A4255" s="57"/>
      <c r="B4255" s="57"/>
      <c r="C4255" s="57"/>
      <c r="D4255" s="57"/>
      <c r="E4255" s="57"/>
      <c r="F4255" s="45" t="s">
        <v>16</v>
      </c>
      <c r="G4255" s="46"/>
      <c r="H4255" s="46"/>
      <c r="I4255" s="46"/>
      <c r="J4255" s="46"/>
      <c r="K4255" s="46"/>
      <c r="L4255" s="46"/>
      <c r="M4255" s="47"/>
      <c r="N4255" s="47"/>
      <c r="O4255" s="47"/>
      <c r="P4255" s="47"/>
      <c r="Q4255" s="47"/>
      <c r="R4255" s="47"/>
      <c r="S4255" s="46">
        <f t="shared" si="2562"/>
        <v>0</v>
      </c>
      <c r="T4255" s="110"/>
    </row>
    <row r="4256" spans="1:20">
      <c r="A4256" s="57"/>
      <c r="B4256" s="57"/>
      <c r="C4256" s="57"/>
      <c r="D4256" s="57"/>
      <c r="E4256" s="57"/>
      <c r="F4256" s="45" t="s">
        <v>24</v>
      </c>
      <c r="G4256" s="46"/>
      <c r="H4256" s="46"/>
      <c r="I4256" s="46"/>
      <c r="J4256" s="46"/>
      <c r="K4256" s="46"/>
      <c r="L4256" s="46"/>
      <c r="M4256" s="47"/>
      <c r="N4256" s="47"/>
      <c r="O4256" s="47"/>
      <c r="P4256" s="47"/>
      <c r="Q4256" s="47"/>
      <c r="R4256" s="47"/>
      <c r="S4256" s="46">
        <f t="shared" si="2562"/>
        <v>0</v>
      </c>
      <c r="T4256" s="110"/>
    </row>
    <row r="4257" spans="1:20">
      <c r="A4257" s="58"/>
      <c r="B4257" s="58"/>
      <c r="C4257" s="58"/>
      <c r="D4257" s="58"/>
      <c r="E4257" s="58"/>
      <c r="F4257" s="45" t="s">
        <v>14</v>
      </c>
      <c r="G4257" s="48">
        <f t="shared" ref="G4257:R4257" si="2573">G4254+G4255+G4256</f>
        <v>0</v>
      </c>
      <c r="H4257" s="48">
        <f t="shared" si="2573"/>
        <v>0</v>
      </c>
      <c r="I4257" s="48">
        <f t="shared" si="2573"/>
        <v>0</v>
      </c>
      <c r="J4257" s="48">
        <f t="shared" si="2573"/>
        <v>0</v>
      </c>
      <c r="K4257" s="48">
        <f t="shared" si="2573"/>
        <v>0</v>
      </c>
      <c r="L4257" s="48">
        <f t="shared" si="2573"/>
        <v>0</v>
      </c>
      <c r="M4257" s="48">
        <f t="shared" si="2573"/>
        <v>0</v>
      </c>
      <c r="N4257" s="48">
        <f t="shared" si="2573"/>
        <v>0</v>
      </c>
      <c r="O4257" s="48">
        <f t="shared" si="2573"/>
        <v>0</v>
      </c>
      <c r="P4257" s="48">
        <f t="shared" si="2573"/>
        <v>0</v>
      </c>
      <c r="Q4257" s="48">
        <f t="shared" si="2573"/>
        <v>0</v>
      </c>
      <c r="R4257" s="48">
        <f t="shared" si="2573"/>
        <v>0</v>
      </c>
      <c r="S4257" s="48">
        <f t="shared" si="2562"/>
        <v>0</v>
      </c>
      <c r="T4257" s="111"/>
    </row>
    <row r="4258" spans="1:20">
      <c r="A4258" s="56">
        <f t="shared" ref="A4258" si="2574">A4254+1</f>
        <v>248</v>
      </c>
      <c r="B4258" s="56"/>
      <c r="C4258" s="56"/>
      <c r="D4258" s="56"/>
      <c r="E4258" s="56"/>
      <c r="F4258" s="45" t="s">
        <v>17</v>
      </c>
      <c r="G4258" s="46"/>
      <c r="H4258" s="46"/>
      <c r="I4258" s="46"/>
      <c r="J4258" s="46"/>
      <c r="K4258" s="46"/>
      <c r="L4258" s="46"/>
      <c r="M4258" s="47"/>
      <c r="N4258" s="47"/>
      <c r="O4258" s="47"/>
      <c r="P4258" s="47"/>
      <c r="Q4258" s="47"/>
      <c r="R4258" s="47"/>
      <c r="S4258" s="46">
        <f t="shared" si="2562"/>
        <v>0</v>
      </c>
      <c r="T4258" s="109"/>
    </row>
    <row r="4259" spans="1:20">
      <c r="A4259" s="57"/>
      <c r="B4259" s="57"/>
      <c r="C4259" s="57"/>
      <c r="D4259" s="57"/>
      <c r="E4259" s="57"/>
      <c r="F4259" s="45" t="s">
        <v>16</v>
      </c>
      <c r="G4259" s="46"/>
      <c r="H4259" s="46"/>
      <c r="I4259" s="46"/>
      <c r="J4259" s="46"/>
      <c r="K4259" s="46"/>
      <c r="L4259" s="46"/>
      <c r="M4259" s="47"/>
      <c r="N4259" s="47"/>
      <c r="O4259" s="47"/>
      <c r="P4259" s="47"/>
      <c r="Q4259" s="47"/>
      <c r="R4259" s="47"/>
      <c r="S4259" s="46">
        <f t="shared" si="2562"/>
        <v>0</v>
      </c>
      <c r="T4259" s="110"/>
    </row>
    <row r="4260" spans="1:20">
      <c r="A4260" s="57"/>
      <c r="B4260" s="57"/>
      <c r="C4260" s="57"/>
      <c r="D4260" s="57"/>
      <c r="E4260" s="57"/>
      <c r="F4260" s="45" t="s">
        <v>24</v>
      </c>
      <c r="G4260" s="46"/>
      <c r="H4260" s="46"/>
      <c r="I4260" s="46"/>
      <c r="J4260" s="46"/>
      <c r="K4260" s="46"/>
      <c r="L4260" s="46"/>
      <c r="M4260" s="47"/>
      <c r="N4260" s="47"/>
      <c r="O4260" s="47"/>
      <c r="P4260" s="47"/>
      <c r="Q4260" s="47"/>
      <c r="R4260" s="47"/>
      <c r="S4260" s="46">
        <f t="shared" si="2562"/>
        <v>0</v>
      </c>
      <c r="T4260" s="110"/>
    </row>
    <row r="4261" spans="1:20">
      <c r="A4261" s="58"/>
      <c r="B4261" s="58"/>
      <c r="C4261" s="58"/>
      <c r="D4261" s="58"/>
      <c r="E4261" s="58"/>
      <c r="F4261" s="45" t="s">
        <v>14</v>
      </c>
      <c r="G4261" s="48">
        <f t="shared" ref="G4261:R4261" si="2575">G4258+G4259+G4260</f>
        <v>0</v>
      </c>
      <c r="H4261" s="48">
        <f t="shared" si="2575"/>
        <v>0</v>
      </c>
      <c r="I4261" s="48">
        <f t="shared" si="2575"/>
        <v>0</v>
      </c>
      <c r="J4261" s="48">
        <f t="shared" si="2575"/>
        <v>0</v>
      </c>
      <c r="K4261" s="48">
        <f t="shared" si="2575"/>
        <v>0</v>
      </c>
      <c r="L4261" s="48">
        <f t="shared" si="2575"/>
        <v>0</v>
      </c>
      <c r="M4261" s="48">
        <f t="shared" si="2575"/>
        <v>0</v>
      </c>
      <c r="N4261" s="48">
        <f t="shared" si="2575"/>
        <v>0</v>
      </c>
      <c r="O4261" s="48">
        <f t="shared" si="2575"/>
        <v>0</v>
      </c>
      <c r="P4261" s="48">
        <f t="shared" si="2575"/>
        <v>0</v>
      </c>
      <c r="Q4261" s="48">
        <f t="shared" si="2575"/>
        <v>0</v>
      </c>
      <c r="R4261" s="48">
        <f t="shared" si="2575"/>
        <v>0</v>
      </c>
      <c r="S4261" s="48">
        <f t="shared" si="2562"/>
        <v>0</v>
      </c>
      <c r="T4261" s="111"/>
    </row>
    <row r="4262" spans="1:20">
      <c r="A4262" s="56">
        <f t="shared" ref="A4262" si="2576">A4258+1</f>
        <v>249</v>
      </c>
      <c r="B4262" s="56"/>
      <c r="C4262" s="56"/>
      <c r="D4262" s="56"/>
      <c r="E4262" s="56"/>
      <c r="F4262" s="45" t="s">
        <v>17</v>
      </c>
      <c r="G4262" s="46"/>
      <c r="H4262" s="46"/>
      <c r="I4262" s="46"/>
      <c r="J4262" s="46"/>
      <c r="K4262" s="46"/>
      <c r="L4262" s="46"/>
      <c r="M4262" s="47"/>
      <c r="N4262" s="47"/>
      <c r="O4262" s="47"/>
      <c r="P4262" s="47"/>
      <c r="Q4262" s="47"/>
      <c r="R4262" s="47"/>
      <c r="S4262" s="46">
        <f t="shared" si="2562"/>
        <v>0</v>
      </c>
      <c r="T4262" s="109"/>
    </row>
    <row r="4263" spans="1:20">
      <c r="A4263" s="57"/>
      <c r="B4263" s="57"/>
      <c r="C4263" s="57"/>
      <c r="D4263" s="57"/>
      <c r="E4263" s="57"/>
      <c r="F4263" s="45" t="s">
        <v>16</v>
      </c>
      <c r="G4263" s="46"/>
      <c r="H4263" s="46"/>
      <c r="I4263" s="46"/>
      <c r="J4263" s="46"/>
      <c r="K4263" s="46"/>
      <c r="L4263" s="46"/>
      <c r="M4263" s="47"/>
      <c r="N4263" s="47"/>
      <c r="O4263" s="47"/>
      <c r="P4263" s="47"/>
      <c r="Q4263" s="47"/>
      <c r="R4263" s="47"/>
      <c r="S4263" s="46">
        <f t="shared" si="2562"/>
        <v>0</v>
      </c>
      <c r="T4263" s="110"/>
    </row>
    <row r="4264" spans="1:20">
      <c r="A4264" s="57"/>
      <c r="B4264" s="57"/>
      <c r="C4264" s="57"/>
      <c r="D4264" s="57"/>
      <c r="E4264" s="57"/>
      <c r="F4264" s="45" t="s">
        <v>24</v>
      </c>
      <c r="G4264" s="46"/>
      <c r="H4264" s="46"/>
      <c r="I4264" s="46"/>
      <c r="J4264" s="46"/>
      <c r="K4264" s="46"/>
      <c r="L4264" s="46"/>
      <c r="M4264" s="47"/>
      <c r="N4264" s="47"/>
      <c r="O4264" s="47"/>
      <c r="P4264" s="47"/>
      <c r="Q4264" s="47"/>
      <c r="R4264" s="47"/>
      <c r="S4264" s="46">
        <f t="shared" si="2562"/>
        <v>0</v>
      </c>
      <c r="T4264" s="110"/>
    </row>
    <row r="4265" spans="1:20">
      <c r="A4265" s="58"/>
      <c r="B4265" s="58"/>
      <c r="C4265" s="58"/>
      <c r="D4265" s="58"/>
      <c r="E4265" s="58"/>
      <c r="F4265" s="45" t="s">
        <v>14</v>
      </c>
      <c r="G4265" s="48">
        <f t="shared" ref="G4265:R4265" si="2577">G4262+G4263+G4264</f>
        <v>0</v>
      </c>
      <c r="H4265" s="48">
        <f t="shared" si="2577"/>
        <v>0</v>
      </c>
      <c r="I4265" s="48">
        <f t="shared" si="2577"/>
        <v>0</v>
      </c>
      <c r="J4265" s="48">
        <f t="shared" si="2577"/>
        <v>0</v>
      </c>
      <c r="K4265" s="48">
        <f t="shared" si="2577"/>
        <v>0</v>
      </c>
      <c r="L4265" s="48">
        <f t="shared" si="2577"/>
        <v>0</v>
      </c>
      <c r="M4265" s="48">
        <f t="shared" si="2577"/>
        <v>0</v>
      </c>
      <c r="N4265" s="48">
        <f t="shared" si="2577"/>
        <v>0</v>
      </c>
      <c r="O4265" s="48">
        <f t="shared" si="2577"/>
        <v>0</v>
      </c>
      <c r="P4265" s="48">
        <f t="shared" si="2577"/>
        <v>0</v>
      </c>
      <c r="Q4265" s="48">
        <f t="shared" si="2577"/>
        <v>0</v>
      </c>
      <c r="R4265" s="48">
        <f t="shared" si="2577"/>
        <v>0</v>
      </c>
      <c r="S4265" s="48">
        <f t="shared" si="2562"/>
        <v>0</v>
      </c>
      <c r="T4265" s="111"/>
    </row>
    <row r="4266" spans="1:20">
      <c r="A4266" s="56">
        <f t="shared" ref="A4266" si="2578">A4262+1</f>
        <v>250</v>
      </c>
      <c r="B4266" s="56"/>
      <c r="C4266" s="56"/>
      <c r="D4266" s="56"/>
      <c r="E4266" s="56"/>
      <c r="F4266" s="45" t="s">
        <v>17</v>
      </c>
      <c r="G4266" s="46"/>
      <c r="H4266" s="46"/>
      <c r="I4266" s="46"/>
      <c r="J4266" s="46"/>
      <c r="K4266" s="46"/>
      <c r="L4266" s="46"/>
      <c r="M4266" s="47"/>
      <c r="N4266" s="47"/>
      <c r="O4266" s="47"/>
      <c r="P4266" s="47"/>
      <c r="Q4266" s="47"/>
      <c r="R4266" s="47"/>
      <c r="S4266" s="46">
        <f t="shared" si="2562"/>
        <v>0</v>
      </c>
      <c r="T4266" s="109"/>
    </row>
    <row r="4267" spans="1:20">
      <c r="A4267" s="57"/>
      <c r="B4267" s="57"/>
      <c r="C4267" s="57"/>
      <c r="D4267" s="57"/>
      <c r="E4267" s="57"/>
      <c r="F4267" s="45" t="s">
        <v>16</v>
      </c>
      <c r="G4267" s="46"/>
      <c r="H4267" s="46"/>
      <c r="I4267" s="46"/>
      <c r="J4267" s="46"/>
      <c r="K4267" s="46"/>
      <c r="L4267" s="46"/>
      <c r="M4267" s="47"/>
      <c r="N4267" s="47"/>
      <c r="O4267" s="47"/>
      <c r="P4267" s="47"/>
      <c r="Q4267" s="47"/>
      <c r="R4267" s="47"/>
      <c r="S4267" s="46">
        <f t="shared" si="2562"/>
        <v>0</v>
      </c>
      <c r="T4267" s="110"/>
    </row>
    <row r="4268" spans="1:20">
      <c r="A4268" s="57"/>
      <c r="B4268" s="57"/>
      <c r="C4268" s="57"/>
      <c r="D4268" s="57"/>
      <c r="E4268" s="57"/>
      <c r="F4268" s="45" t="s">
        <v>24</v>
      </c>
      <c r="G4268" s="46"/>
      <c r="H4268" s="46"/>
      <c r="I4268" s="46"/>
      <c r="J4268" s="46"/>
      <c r="K4268" s="46"/>
      <c r="L4268" s="46"/>
      <c r="M4268" s="47"/>
      <c r="N4268" s="47"/>
      <c r="O4268" s="47"/>
      <c r="P4268" s="47"/>
      <c r="Q4268" s="47"/>
      <c r="R4268" s="47"/>
      <c r="S4268" s="46">
        <f t="shared" si="2562"/>
        <v>0</v>
      </c>
      <c r="T4268" s="110"/>
    </row>
    <row r="4269" spans="1:20">
      <c r="A4269" s="58"/>
      <c r="B4269" s="58"/>
      <c r="C4269" s="58"/>
      <c r="D4269" s="58"/>
      <c r="E4269" s="58"/>
      <c r="F4269" s="45" t="s">
        <v>14</v>
      </c>
      <c r="G4269" s="48">
        <f t="shared" ref="G4269:R4269" si="2579">G4266+G4267+G4268</f>
        <v>0</v>
      </c>
      <c r="H4269" s="48">
        <f t="shared" si="2579"/>
        <v>0</v>
      </c>
      <c r="I4269" s="48">
        <f t="shared" si="2579"/>
        <v>0</v>
      </c>
      <c r="J4269" s="48">
        <f t="shared" si="2579"/>
        <v>0</v>
      </c>
      <c r="K4269" s="48">
        <f t="shared" si="2579"/>
        <v>0</v>
      </c>
      <c r="L4269" s="48">
        <f t="shared" si="2579"/>
        <v>0</v>
      </c>
      <c r="M4269" s="48">
        <f t="shared" si="2579"/>
        <v>0</v>
      </c>
      <c r="N4269" s="48">
        <f t="shared" si="2579"/>
        <v>0</v>
      </c>
      <c r="O4269" s="48">
        <f t="shared" si="2579"/>
        <v>0</v>
      </c>
      <c r="P4269" s="48">
        <f t="shared" si="2579"/>
        <v>0</v>
      </c>
      <c r="Q4269" s="48">
        <f t="shared" si="2579"/>
        <v>0</v>
      </c>
      <c r="R4269" s="48">
        <f t="shared" si="2579"/>
        <v>0</v>
      </c>
      <c r="S4269" s="48">
        <f t="shared" si="2562"/>
        <v>0</v>
      </c>
      <c r="T4269" s="111"/>
    </row>
    <row r="4270" spans="1:20">
      <c r="A4270" s="56">
        <f t="shared" ref="A4270" si="2580">A4266+1</f>
        <v>251</v>
      </c>
      <c r="B4270" s="56"/>
      <c r="C4270" s="56"/>
      <c r="D4270" s="56"/>
      <c r="E4270" s="56"/>
      <c r="F4270" s="45" t="s">
        <v>17</v>
      </c>
      <c r="G4270" s="46"/>
      <c r="H4270" s="46"/>
      <c r="I4270" s="46"/>
      <c r="J4270" s="46"/>
      <c r="K4270" s="46"/>
      <c r="L4270" s="46"/>
      <c r="M4270" s="47"/>
      <c r="N4270" s="47"/>
      <c r="O4270" s="47"/>
      <c r="P4270" s="47"/>
      <c r="Q4270" s="47"/>
      <c r="R4270" s="47"/>
      <c r="S4270" s="46">
        <f t="shared" si="2562"/>
        <v>0</v>
      </c>
      <c r="T4270" s="109"/>
    </row>
    <row r="4271" spans="1:20">
      <c r="A4271" s="57"/>
      <c r="B4271" s="57"/>
      <c r="C4271" s="57"/>
      <c r="D4271" s="57"/>
      <c r="E4271" s="57"/>
      <c r="F4271" s="45" t="s">
        <v>16</v>
      </c>
      <c r="G4271" s="46"/>
      <c r="H4271" s="46"/>
      <c r="I4271" s="46"/>
      <c r="J4271" s="46"/>
      <c r="K4271" s="46"/>
      <c r="L4271" s="46"/>
      <c r="M4271" s="47"/>
      <c r="N4271" s="47"/>
      <c r="O4271" s="47"/>
      <c r="P4271" s="47"/>
      <c r="Q4271" s="47"/>
      <c r="R4271" s="47"/>
      <c r="S4271" s="46">
        <f t="shared" si="2562"/>
        <v>0</v>
      </c>
      <c r="T4271" s="110"/>
    </row>
    <row r="4272" spans="1:20">
      <c r="A4272" s="57"/>
      <c r="B4272" s="57"/>
      <c r="C4272" s="57"/>
      <c r="D4272" s="57"/>
      <c r="E4272" s="57"/>
      <c r="F4272" s="45" t="s">
        <v>24</v>
      </c>
      <c r="G4272" s="46"/>
      <c r="H4272" s="46"/>
      <c r="I4272" s="46"/>
      <c r="J4272" s="46"/>
      <c r="K4272" s="46"/>
      <c r="L4272" s="46"/>
      <c r="M4272" s="47"/>
      <c r="N4272" s="47"/>
      <c r="O4272" s="47"/>
      <c r="P4272" s="47"/>
      <c r="Q4272" s="47"/>
      <c r="R4272" s="47"/>
      <c r="S4272" s="46">
        <f t="shared" si="2562"/>
        <v>0</v>
      </c>
      <c r="T4272" s="110"/>
    </row>
    <row r="4273" spans="1:20">
      <c r="A4273" s="58"/>
      <c r="B4273" s="58"/>
      <c r="C4273" s="58"/>
      <c r="D4273" s="58"/>
      <c r="E4273" s="58"/>
      <c r="F4273" s="45" t="s">
        <v>14</v>
      </c>
      <c r="G4273" s="48">
        <f t="shared" ref="G4273:R4273" si="2581">G4270+G4271+G4272</f>
        <v>0</v>
      </c>
      <c r="H4273" s="48">
        <f t="shared" si="2581"/>
        <v>0</v>
      </c>
      <c r="I4273" s="48">
        <f t="shared" si="2581"/>
        <v>0</v>
      </c>
      <c r="J4273" s="48">
        <f t="shared" si="2581"/>
        <v>0</v>
      </c>
      <c r="K4273" s="48">
        <f t="shared" si="2581"/>
        <v>0</v>
      </c>
      <c r="L4273" s="48">
        <f t="shared" si="2581"/>
        <v>0</v>
      </c>
      <c r="M4273" s="48">
        <f t="shared" si="2581"/>
        <v>0</v>
      </c>
      <c r="N4273" s="48">
        <f t="shared" si="2581"/>
        <v>0</v>
      </c>
      <c r="O4273" s="48">
        <f t="shared" si="2581"/>
        <v>0</v>
      </c>
      <c r="P4273" s="48">
        <f t="shared" si="2581"/>
        <v>0</v>
      </c>
      <c r="Q4273" s="48">
        <f t="shared" si="2581"/>
        <v>0</v>
      </c>
      <c r="R4273" s="48">
        <f t="shared" si="2581"/>
        <v>0</v>
      </c>
      <c r="S4273" s="48">
        <f t="shared" si="2562"/>
        <v>0</v>
      </c>
      <c r="T4273" s="111"/>
    </row>
    <row r="4274" spans="1:20">
      <c r="A4274" s="56">
        <f t="shared" ref="A4274" si="2582">A4270+1</f>
        <v>252</v>
      </c>
      <c r="B4274" s="56"/>
      <c r="C4274" s="56"/>
      <c r="D4274" s="56"/>
      <c r="E4274" s="56"/>
      <c r="F4274" s="45" t="s">
        <v>17</v>
      </c>
      <c r="G4274" s="46"/>
      <c r="H4274" s="46"/>
      <c r="I4274" s="46"/>
      <c r="J4274" s="46"/>
      <c r="K4274" s="46"/>
      <c r="L4274" s="46"/>
      <c r="M4274" s="47"/>
      <c r="N4274" s="47"/>
      <c r="O4274" s="47"/>
      <c r="P4274" s="47"/>
      <c r="Q4274" s="47"/>
      <c r="R4274" s="47"/>
      <c r="S4274" s="46">
        <f t="shared" si="2562"/>
        <v>0</v>
      </c>
      <c r="T4274" s="109"/>
    </row>
    <row r="4275" spans="1:20">
      <c r="A4275" s="57"/>
      <c r="B4275" s="57"/>
      <c r="C4275" s="57"/>
      <c r="D4275" s="57"/>
      <c r="E4275" s="57"/>
      <c r="F4275" s="45" t="s">
        <v>16</v>
      </c>
      <c r="G4275" s="46"/>
      <c r="H4275" s="46"/>
      <c r="I4275" s="46"/>
      <c r="J4275" s="46"/>
      <c r="K4275" s="46"/>
      <c r="L4275" s="46"/>
      <c r="M4275" s="47"/>
      <c r="N4275" s="47"/>
      <c r="O4275" s="47"/>
      <c r="P4275" s="47"/>
      <c r="Q4275" s="47"/>
      <c r="R4275" s="47"/>
      <c r="S4275" s="46">
        <f t="shared" si="2562"/>
        <v>0</v>
      </c>
      <c r="T4275" s="110"/>
    </row>
    <row r="4276" spans="1:20">
      <c r="A4276" s="57"/>
      <c r="B4276" s="57"/>
      <c r="C4276" s="57"/>
      <c r="D4276" s="57"/>
      <c r="E4276" s="57"/>
      <c r="F4276" s="45" t="s">
        <v>24</v>
      </c>
      <c r="G4276" s="46"/>
      <c r="H4276" s="46"/>
      <c r="I4276" s="46"/>
      <c r="J4276" s="46"/>
      <c r="K4276" s="46"/>
      <c r="L4276" s="46"/>
      <c r="M4276" s="47"/>
      <c r="N4276" s="47"/>
      <c r="O4276" s="47"/>
      <c r="P4276" s="47"/>
      <c r="Q4276" s="47"/>
      <c r="R4276" s="47"/>
      <c r="S4276" s="46">
        <f t="shared" si="2562"/>
        <v>0</v>
      </c>
      <c r="T4276" s="110"/>
    </row>
    <row r="4277" spans="1:20">
      <c r="A4277" s="58"/>
      <c r="B4277" s="58"/>
      <c r="C4277" s="58"/>
      <c r="D4277" s="58"/>
      <c r="E4277" s="58"/>
      <c r="F4277" s="45" t="s">
        <v>14</v>
      </c>
      <c r="G4277" s="48">
        <f t="shared" ref="G4277:R4277" si="2583">G4274+G4275+G4276</f>
        <v>0</v>
      </c>
      <c r="H4277" s="48">
        <f t="shared" si="2583"/>
        <v>0</v>
      </c>
      <c r="I4277" s="48">
        <f t="shared" si="2583"/>
        <v>0</v>
      </c>
      <c r="J4277" s="48">
        <f t="shared" si="2583"/>
        <v>0</v>
      </c>
      <c r="K4277" s="48">
        <f t="shared" si="2583"/>
        <v>0</v>
      </c>
      <c r="L4277" s="48">
        <f t="shared" si="2583"/>
        <v>0</v>
      </c>
      <c r="M4277" s="48">
        <f t="shared" si="2583"/>
        <v>0</v>
      </c>
      <c r="N4277" s="48">
        <f t="shared" si="2583"/>
        <v>0</v>
      </c>
      <c r="O4277" s="48">
        <f t="shared" si="2583"/>
        <v>0</v>
      </c>
      <c r="P4277" s="48">
        <f t="shared" si="2583"/>
        <v>0</v>
      </c>
      <c r="Q4277" s="48">
        <f t="shared" si="2583"/>
        <v>0</v>
      </c>
      <c r="R4277" s="48">
        <f t="shared" si="2583"/>
        <v>0</v>
      </c>
      <c r="S4277" s="48">
        <f t="shared" si="2562"/>
        <v>0</v>
      </c>
      <c r="T4277" s="111"/>
    </row>
    <row r="4278" spans="1:20">
      <c r="A4278" s="56">
        <f t="shared" ref="A4278" si="2584">A4274+1</f>
        <v>253</v>
      </c>
      <c r="B4278" s="56"/>
      <c r="C4278" s="56"/>
      <c r="D4278" s="56"/>
      <c r="E4278" s="56"/>
      <c r="F4278" s="45" t="s">
        <v>17</v>
      </c>
      <c r="G4278" s="46"/>
      <c r="H4278" s="46"/>
      <c r="I4278" s="46"/>
      <c r="J4278" s="46"/>
      <c r="K4278" s="46"/>
      <c r="L4278" s="46"/>
      <c r="M4278" s="47"/>
      <c r="N4278" s="47"/>
      <c r="O4278" s="47"/>
      <c r="P4278" s="47"/>
      <c r="Q4278" s="47"/>
      <c r="R4278" s="47"/>
      <c r="S4278" s="46">
        <f t="shared" si="2562"/>
        <v>0</v>
      </c>
      <c r="T4278" s="109"/>
    </row>
    <row r="4279" spans="1:20">
      <c r="A4279" s="57"/>
      <c r="B4279" s="57"/>
      <c r="C4279" s="57"/>
      <c r="D4279" s="57"/>
      <c r="E4279" s="57"/>
      <c r="F4279" s="45" t="s">
        <v>16</v>
      </c>
      <c r="G4279" s="46"/>
      <c r="H4279" s="46"/>
      <c r="I4279" s="46"/>
      <c r="J4279" s="46"/>
      <c r="K4279" s="46"/>
      <c r="L4279" s="46"/>
      <c r="M4279" s="47"/>
      <c r="N4279" s="47"/>
      <c r="O4279" s="47"/>
      <c r="P4279" s="47"/>
      <c r="Q4279" s="47"/>
      <c r="R4279" s="47"/>
      <c r="S4279" s="46">
        <f t="shared" si="2562"/>
        <v>0</v>
      </c>
      <c r="T4279" s="110"/>
    </row>
    <row r="4280" spans="1:20">
      <c r="A4280" s="57"/>
      <c r="B4280" s="57"/>
      <c r="C4280" s="57"/>
      <c r="D4280" s="57"/>
      <c r="E4280" s="57"/>
      <c r="F4280" s="45" t="s">
        <v>24</v>
      </c>
      <c r="G4280" s="46"/>
      <c r="H4280" s="46"/>
      <c r="I4280" s="46"/>
      <c r="J4280" s="46"/>
      <c r="K4280" s="46"/>
      <c r="L4280" s="46"/>
      <c r="M4280" s="47"/>
      <c r="N4280" s="47"/>
      <c r="O4280" s="47"/>
      <c r="P4280" s="47"/>
      <c r="Q4280" s="47"/>
      <c r="R4280" s="47"/>
      <c r="S4280" s="46">
        <f t="shared" si="2562"/>
        <v>0</v>
      </c>
      <c r="T4280" s="110"/>
    </row>
    <row r="4281" spans="1:20">
      <c r="A4281" s="58"/>
      <c r="B4281" s="58"/>
      <c r="C4281" s="58"/>
      <c r="D4281" s="58"/>
      <c r="E4281" s="58"/>
      <c r="F4281" s="45" t="s">
        <v>14</v>
      </c>
      <c r="G4281" s="48">
        <f t="shared" ref="G4281:R4281" si="2585">G4278+G4279+G4280</f>
        <v>0</v>
      </c>
      <c r="H4281" s="48">
        <f t="shared" si="2585"/>
        <v>0</v>
      </c>
      <c r="I4281" s="48">
        <f t="shared" si="2585"/>
        <v>0</v>
      </c>
      <c r="J4281" s="48">
        <f t="shared" si="2585"/>
        <v>0</v>
      </c>
      <c r="K4281" s="48">
        <f t="shared" si="2585"/>
        <v>0</v>
      </c>
      <c r="L4281" s="48">
        <f t="shared" si="2585"/>
        <v>0</v>
      </c>
      <c r="M4281" s="48">
        <f t="shared" si="2585"/>
        <v>0</v>
      </c>
      <c r="N4281" s="48">
        <f t="shared" si="2585"/>
        <v>0</v>
      </c>
      <c r="O4281" s="48">
        <f t="shared" si="2585"/>
        <v>0</v>
      </c>
      <c r="P4281" s="48">
        <f t="shared" si="2585"/>
        <v>0</v>
      </c>
      <c r="Q4281" s="48">
        <f t="shared" si="2585"/>
        <v>0</v>
      </c>
      <c r="R4281" s="48">
        <f t="shared" si="2585"/>
        <v>0</v>
      </c>
      <c r="S4281" s="48">
        <f t="shared" si="2562"/>
        <v>0</v>
      </c>
      <c r="T4281" s="111"/>
    </row>
    <row r="4282" spans="1:20">
      <c r="A4282" s="56">
        <f t="shared" ref="A4282" si="2586">A4278+1</f>
        <v>254</v>
      </c>
      <c r="B4282" s="56"/>
      <c r="C4282" s="56"/>
      <c r="D4282" s="56"/>
      <c r="E4282" s="56"/>
      <c r="F4282" s="45" t="s">
        <v>17</v>
      </c>
      <c r="G4282" s="46"/>
      <c r="H4282" s="46"/>
      <c r="I4282" s="46"/>
      <c r="J4282" s="46"/>
      <c r="K4282" s="46"/>
      <c r="L4282" s="46"/>
      <c r="M4282" s="47"/>
      <c r="N4282" s="47"/>
      <c r="O4282" s="47"/>
      <c r="P4282" s="47"/>
      <c r="Q4282" s="47"/>
      <c r="R4282" s="47"/>
      <c r="S4282" s="46">
        <f t="shared" si="2562"/>
        <v>0</v>
      </c>
      <c r="T4282" s="109"/>
    </row>
    <row r="4283" spans="1:20">
      <c r="A4283" s="57"/>
      <c r="B4283" s="57"/>
      <c r="C4283" s="57"/>
      <c r="D4283" s="57"/>
      <c r="E4283" s="57"/>
      <c r="F4283" s="45" t="s">
        <v>16</v>
      </c>
      <c r="G4283" s="46"/>
      <c r="H4283" s="46"/>
      <c r="I4283" s="46"/>
      <c r="J4283" s="46"/>
      <c r="K4283" s="46"/>
      <c r="L4283" s="46"/>
      <c r="M4283" s="47"/>
      <c r="N4283" s="47"/>
      <c r="O4283" s="47"/>
      <c r="P4283" s="47"/>
      <c r="Q4283" s="47"/>
      <c r="R4283" s="47"/>
      <c r="S4283" s="46">
        <f t="shared" si="2562"/>
        <v>0</v>
      </c>
      <c r="T4283" s="110"/>
    </row>
    <row r="4284" spans="1:20">
      <c r="A4284" s="57"/>
      <c r="B4284" s="57"/>
      <c r="C4284" s="57"/>
      <c r="D4284" s="57"/>
      <c r="E4284" s="57"/>
      <c r="F4284" s="45" t="s">
        <v>24</v>
      </c>
      <c r="G4284" s="46"/>
      <c r="H4284" s="46"/>
      <c r="I4284" s="46"/>
      <c r="J4284" s="46"/>
      <c r="K4284" s="46"/>
      <c r="L4284" s="46"/>
      <c r="M4284" s="47"/>
      <c r="N4284" s="47"/>
      <c r="O4284" s="47"/>
      <c r="P4284" s="47"/>
      <c r="Q4284" s="47"/>
      <c r="R4284" s="47"/>
      <c r="S4284" s="46">
        <f t="shared" si="2562"/>
        <v>0</v>
      </c>
      <c r="T4284" s="110"/>
    </row>
    <row r="4285" spans="1:20">
      <c r="A4285" s="58"/>
      <c r="B4285" s="58"/>
      <c r="C4285" s="58"/>
      <c r="D4285" s="58"/>
      <c r="E4285" s="58"/>
      <c r="F4285" s="45" t="s">
        <v>14</v>
      </c>
      <c r="G4285" s="48">
        <f t="shared" ref="G4285:R4285" si="2587">G4282+G4283+G4284</f>
        <v>0</v>
      </c>
      <c r="H4285" s="48">
        <f t="shared" si="2587"/>
        <v>0</v>
      </c>
      <c r="I4285" s="48">
        <f t="shared" si="2587"/>
        <v>0</v>
      </c>
      <c r="J4285" s="48">
        <f t="shared" si="2587"/>
        <v>0</v>
      </c>
      <c r="K4285" s="48">
        <f t="shared" si="2587"/>
        <v>0</v>
      </c>
      <c r="L4285" s="48">
        <f t="shared" si="2587"/>
        <v>0</v>
      </c>
      <c r="M4285" s="48">
        <f t="shared" si="2587"/>
        <v>0</v>
      </c>
      <c r="N4285" s="48">
        <f t="shared" si="2587"/>
        <v>0</v>
      </c>
      <c r="O4285" s="48">
        <f t="shared" si="2587"/>
        <v>0</v>
      </c>
      <c r="P4285" s="48">
        <f t="shared" si="2587"/>
        <v>0</v>
      </c>
      <c r="Q4285" s="48">
        <f t="shared" si="2587"/>
        <v>0</v>
      </c>
      <c r="R4285" s="48">
        <f t="shared" si="2587"/>
        <v>0</v>
      </c>
      <c r="S4285" s="48">
        <f t="shared" si="2562"/>
        <v>0</v>
      </c>
      <c r="T4285" s="111"/>
    </row>
    <row r="4286" spans="1:20">
      <c r="A4286" s="56">
        <f t="shared" ref="A4286" si="2588">A4282+1</f>
        <v>255</v>
      </c>
      <c r="B4286" s="56"/>
      <c r="C4286" s="56"/>
      <c r="D4286" s="56"/>
      <c r="E4286" s="56"/>
      <c r="F4286" s="45" t="s">
        <v>17</v>
      </c>
      <c r="G4286" s="46"/>
      <c r="H4286" s="46"/>
      <c r="I4286" s="46"/>
      <c r="J4286" s="46"/>
      <c r="K4286" s="46"/>
      <c r="L4286" s="46"/>
      <c r="M4286" s="47"/>
      <c r="N4286" s="47"/>
      <c r="O4286" s="47"/>
      <c r="P4286" s="47"/>
      <c r="Q4286" s="47"/>
      <c r="R4286" s="47"/>
      <c r="S4286" s="46">
        <f t="shared" si="2562"/>
        <v>0</v>
      </c>
      <c r="T4286" s="109"/>
    </row>
    <row r="4287" spans="1:20">
      <c r="A4287" s="57"/>
      <c r="B4287" s="57"/>
      <c r="C4287" s="57"/>
      <c r="D4287" s="57"/>
      <c r="E4287" s="57"/>
      <c r="F4287" s="45" t="s">
        <v>16</v>
      </c>
      <c r="G4287" s="46"/>
      <c r="H4287" s="46"/>
      <c r="I4287" s="46"/>
      <c r="J4287" s="46"/>
      <c r="K4287" s="46"/>
      <c r="L4287" s="46"/>
      <c r="M4287" s="47"/>
      <c r="N4287" s="47"/>
      <c r="O4287" s="47"/>
      <c r="P4287" s="47"/>
      <c r="Q4287" s="47"/>
      <c r="R4287" s="47"/>
      <c r="S4287" s="46">
        <f t="shared" si="2562"/>
        <v>0</v>
      </c>
      <c r="T4287" s="110"/>
    </row>
    <row r="4288" spans="1:20">
      <c r="A4288" s="57"/>
      <c r="B4288" s="57"/>
      <c r="C4288" s="57"/>
      <c r="D4288" s="57"/>
      <c r="E4288" s="57"/>
      <c r="F4288" s="45" t="s">
        <v>24</v>
      </c>
      <c r="G4288" s="46"/>
      <c r="H4288" s="46"/>
      <c r="I4288" s="46"/>
      <c r="J4288" s="46"/>
      <c r="K4288" s="46"/>
      <c r="L4288" s="46"/>
      <c r="M4288" s="47"/>
      <c r="N4288" s="47"/>
      <c r="O4288" s="47"/>
      <c r="P4288" s="47"/>
      <c r="Q4288" s="47"/>
      <c r="R4288" s="47"/>
      <c r="S4288" s="46">
        <f t="shared" si="2562"/>
        <v>0</v>
      </c>
      <c r="T4288" s="110"/>
    </row>
    <row r="4289" spans="1:20">
      <c r="A4289" s="58"/>
      <c r="B4289" s="58"/>
      <c r="C4289" s="58"/>
      <c r="D4289" s="58"/>
      <c r="E4289" s="58"/>
      <c r="F4289" s="45" t="s">
        <v>14</v>
      </c>
      <c r="G4289" s="48">
        <f t="shared" ref="G4289:R4289" si="2589">G4286+G4287+G4288</f>
        <v>0</v>
      </c>
      <c r="H4289" s="48">
        <f t="shared" si="2589"/>
        <v>0</v>
      </c>
      <c r="I4289" s="48">
        <f t="shared" si="2589"/>
        <v>0</v>
      </c>
      <c r="J4289" s="48">
        <f t="shared" si="2589"/>
        <v>0</v>
      </c>
      <c r="K4289" s="48">
        <f t="shared" si="2589"/>
        <v>0</v>
      </c>
      <c r="L4289" s="48">
        <f t="shared" si="2589"/>
        <v>0</v>
      </c>
      <c r="M4289" s="48">
        <f t="shared" si="2589"/>
        <v>0</v>
      </c>
      <c r="N4289" s="48">
        <f t="shared" si="2589"/>
        <v>0</v>
      </c>
      <c r="O4289" s="48">
        <f t="shared" si="2589"/>
        <v>0</v>
      </c>
      <c r="P4289" s="48">
        <f t="shared" si="2589"/>
        <v>0</v>
      </c>
      <c r="Q4289" s="48">
        <f t="shared" si="2589"/>
        <v>0</v>
      </c>
      <c r="R4289" s="48">
        <f t="shared" si="2589"/>
        <v>0</v>
      </c>
      <c r="S4289" s="48">
        <f t="shared" si="2562"/>
        <v>0</v>
      </c>
      <c r="T4289" s="111"/>
    </row>
    <row r="4290" spans="1:20">
      <c r="A4290" s="56">
        <f t="shared" ref="A4290" si="2590">A4286+1</f>
        <v>256</v>
      </c>
      <c r="B4290" s="56"/>
      <c r="C4290" s="56"/>
      <c r="D4290" s="56"/>
      <c r="E4290" s="56"/>
      <c r="F4290" s="45" t="s">
        <v>17</v>
      </c>
      <c r="G4290" s="46"/>
      <c r="H4290" s="46"/>
      <c r="I4290" s="46"/>
      <c r="J4290" s="46"/>
      <c r="K4290" s="46"/>
      <c r="L4290" s="46"/>
      <c r="M4290" s="47"/>
      <c r="N4290" s="47"/>
      <c r="O4290" s="47"/>
      <c r="P4290" s="47"/>
      <c r="Q4290" s="47"/>
      <c r="R4290" s="47"/>
      <c r="S4290" s="46">
        <f t="shared" si="2562"/>
        <v>0</v>
      </c>
      <c r="T4290" s="109"/>
    </row>
    <row r="4291" spans="1:20">
      <c r="A4291" s="57"/>
      <c r="B4291" s="57"/>
      <c r="C4291" s="57"/>
      <c r="D4291" s="57"/>
      <c r="E4291" s="57"/>
      <c r="F4291" s="45" t="s">
        <v>16</v>
      </c>
      <c r="G4291" s="46"/>
      <c r="H4291" s="46"/>
      <c r="I4291" s="46"/>
      <c r="J4291" s="46"/>
      <c r="K4291" s="46"/>
      <c r="L4291" s="46"/>
      <c r="M4291" s="47"/>
      <c r="N4291" s="47"/>
      <c r="O4291" s="47"/>
      <c r="P4291" s="47"/>
      <c r="Q4291" s="47"/>
      <c r="R4291" s="47"/>
      <c r="S4291" s="46">
        <f t="shared" si="2562"/>
        <v>0</v>
      </c>
      <c r="T4291" s="110"/>
    </row>
    <row r="4292" spans="1:20">
      <c r="A4292" s="57"/>
      <c r="B4292" s="57"/>
      <c r="C4292" s="57"/>
      <c r="D4292" s="57"/>
      <c r="E4292" s="57"/>
      <c r="F4292" s="45" t="s">
        <v>24</v>
      </c>
      <c r="G4292" s="46"/>
      <c r="H4292" s="46"/>
      <c r="I4292" s="46"/>
      <c r="J4292" s="46"/>
      <c r="K4292" s="46"/>
      <c r="L4292" s="46"/>
      <c r="M4292" s="47"/>
      <c r="N4292" s="47"/>
      <c r="O4292" s="47"/>
      <c r="P4292" s="47"/>
      <c r="Q4292" s="47"/>
      <c r="R4292" s="47"/>
      <c r="S4292" s="46">
        <f t="shared" si="2562"/>
        <v>0</v>
      </c>
      <c r="T4292" s="110"/>
    </row>
    <row r="4293" spans="1:20">
      <c r="A4293" s="58"/>
      <c r="B4293" s="58"/>
      <c r="C4293" s="58"/>
      <c r="D4293" s="58"/>
      <c r="E4293" s="58"/>
      <c r="F4293" s="45" t="s">
        <v>14</v>
      </c>
      <c r="G4293" s="48">
        <f t="shared" ref="G4293:R4293" si="2591">G4290+G4291+G4292</f>
        <v>0</v>
      </c>
      <c r="H4293" s="48">
        <f t="shared" si="2591"/>
        <v>0</v>
      </c>
      <c r="I4293" s="48">
        <f t="shared" si="2591"/>
        <v>0</v>
      </c>
      <c r="J4293" s="48">
        <f t="shared" si="2591"/>
        <v>0</v>
      </c>
      <c r="K4293" s="48">
        <f t="shared" si="2591"/>
        <v>0</v>
      </c>
      <c r="L4293" s="48">
        <f t="shared" si="2591"/>
        <v>0</v>
      </c>
      <c r="M4293" s="48">
        <f t="shared" si="2591"/>
        <v>0</v>
      </c>
      <c r="N4293" s="48">
        <f t="shared" si="2591"/>
        <v>0</v>
      </c>
      <c r="O4293" s="48">
        <f t="shared" si="2591"/>
        <v>0</v>
      </c>
      <c r="P4293" s="48">
        <f t="shared" si="2591"/>
        <v>0</v>
      </c>
      <c r="Q4293" s="48">
        <f t="shared" si="2591"/>
        <v>0</v>
      </c>
      <c r="R4293" s="48">
        <f t="shared" si="2591"/>
        <v>0</v>
      </c>
      <c r="S4293" s="48">
        <f t="shared" si="2562"/>
        <v>0</v>
      </c>
      <c r="T4293" s="111"/>
    </row>
    <row r="4294" spans="1:20">
      <c r="A4294" s="56">
        <f t="shared" ref="A4294" si="2592">A4290+1</f>
        <v>257</v>
      </c>
      <c r="B4294" s="56"/>
      <c r="C4294" s="56"/>
      <c r="D4294" s="56"/>
      <c r="E4294" s="56"/>
      <c r="F4294" s="45" t="s">
        <v>17</v>
      </c>
      <c r="G4294" s="46"/>
      <c r="H4294" s="46"/>
      <c r="I4294" s="46"/>
      <c r="J4294" s="46"/>
      <c r="K4294" s="46"/>
      <c r="L4294" s="46"/>
      <c r="M4294" s="47"/>
      <c r="N4294" s="47"/>
      <c r="O4294" s="47"/>
      <c r="P4294" s="47"/>
      <c r="Q4294" s="47"/>
      <c r="R4294" s="47"/>
      <c r="S4294" s="46">
        <f t="shared" si="2562"/>
        <v>0</v>
      </c>
      <c r="T4294" s="109"/>
    </row>
    <row r="4295" spans="1:20">
      <c r="A4295" s="57"/>
      <c r="B4295" s="57"/>
      <c r="C4295" s="57"/>
      <c r="D4295" s="57"/>
      <c r="E4295" s="57"/>
      <c r="F4295" s="45" t="s">
        <v>16</v>
      </c>
      <c r="G4295" s="46"/>
      <c r="H4295" s="46"/>
      <c r="I4295" s="46"/>
      <c r="J4295" s="46"/>
      <c r="K4295" s="46"/>
      <c r="L4295" s="46"/>
      <c r="M4295" s="47"/>
      <c r="N4295" s="47"/>
      <c r="O4295" s="47"/>
      <c r="P4295" s="47"/>
      <c r="Q4295" s="47"/>
      <c r="R4295" s="47"/>
      <c r="S4295" s="46">
        <f t="shared" si="2562"/>
        <v>0</v>
      </c>
      <c r="T4295" s="110"/>
    </row>
    <row r="4296" spans="1:20">
      <c r="A4296" s="57"/>
      <c r="B4296" s="57"/>
      <c r="C4296" s="57"/>
      <c r="D4296" s="57"/>
      <c r="E4296" s="57"/>
      <c r="F4296" s="45" t="s">
        <v>24</v>
      </c>
      <c r="G4296" s="46"/>
      <c r="H4296" s="46"/>
      <c r="I4296" s="46"/>
      <c r="J4296" s="46"/>
      <c r="K4296" s="46"/>
      <c r="L4296" s="46"/>
      <c r="M4296" s="47"/>
      <c r="N4296" s="47"/>
      <c r="O4296" s="47"/>
      <c r="P4296" s="47"/>
      <c r="Q4296" s="47"/>
      <c r="R4296" s="47"/>
      <c r="S4296" s="46">
        <f t="shared" si="2562"/>
        <v>0</v>
      </c>
      <c r="T4296" s="110"/>
    </row>
    <row r="4297" spans="1:20">
      <c r="A4297" s="58"/>
      <c r="B4297" s="58"/>
      <c r="C4297" s="58"/>
      <c r="D4297" s="58"/>
      <c r="E4297" s="58"/>
      <c r="F4297" s="45" t="s">
        <v>14</v>
      </c>
      <c r="G4297" s="48">
        <f t="shared" ref="G4297:R4297" si="2593">G4294+G4295+G4296</f>
        <v>0</v>
      </c>
      <c r="H4297" s="48">
        <f t="shared" si="2593"/>
        <v>0</v>
      </c>
      <c r="I4297" s="48">
        <f t="shared" si="2593"/>
        <v>0</v>
      </c>
      <c r="J4297" s="48">
        <f t="shared" si="2593"/>
        <v>0</v>
      </c>
      <c r="K4297" s="48">
        <f t="shared" si="2593"/>
        <v>0</v>
      </c>
      <c r="L4297" s="48">
        <f t="shared" si="2593"/>
        <v>0</v>
      </c>
      <c r="M4297" s="48">
        <f t="shared" si="2593"/>
        <v>0</v>
      </c>
      <c r="N4297" s="48">
        <f t="shared" si="2593"/>
        <v>0</v>
      </c>
      <c r="O4297" s="48">
        <f t="shared" si="2593"/>
        <v>0</v>
      </c>
      <c r="P4297" s="48">
        <f t="shared" si="2593"/>
        <v>0</v>
      </c>
      <c r="Q4297" s="48">
        <f t="shared" si="2593"/>
        <v>0</v>
      </c>
      <c r="R4297" s="48">
        <f t="shared" si="2593"/>
        <v>0</v>
      </c>
      <c r="S4297" s="48">
        <f t="shared" si="2562"/>
        <v>0</v>
      </c>
      <c r="T4297" s="111"/>
    </row>
    <row r="4298" spans="1:20">
      <c r="A4298" s="56">
        <f t="shared" ref="A4298" si="2594">A4294+1</f>
        <v>258</v>
      </c>
      <c r="B4298" s="56"/>
      <c r="C4298" s="56"/>
      <c r="D4298" s="56"/>
      <c r="E4298" s="56"/>
      <c r="F4298" s="45" t="s">
        <v>17</v>
      </c>
      <c r="G4298" s="46"/>
      <c r="H4298" s="46"/>
      <c r="I4298" s="46"/>
      <c r="J4298" s="46"/>
      <c r="K4298" s="46"/>
      <c r="L4298" s="46"/>
      <c r="M4298" s="47"/>
      <c r="N4298" s="47"/>
      <c r="O4298" s="47"/>
      <c r="P4298" s="47"/>
      <c r="Q4298" s="47"/>
      <c r="R4298" s="47"/>
      <c r="S4298" s="46">
        <f t="shared" si="2562"/>
        <v>0</v>
      </c>
      <c r="T4298" s="109"/>
    </row>
    <row r="4299" spans="1:20">
      <c r="A4299" s="57"/>
      <c r="B4299" s="57"/>
      <c r="C4299" s="57"/>
      <c r="D4299" s="57"/>
      <c r="E4299" s="57"/>
      <c r="F4299" s="45" t="s">
        <v>16</v>
      </c>
      <c r="G4299" s="46"/>
      <c r="H4299" s="46"/>
      <c r="I4299" s="46"/>
      <c r="J4299" s="46"/>
      <c r="K4299" s="46"/>
      <c r="L4299" s="46"/>
      <c r="M4299" s="47"/>
      <c r="N4299" s="47"/>
      <c r="O4299" s="47"/>
      <c r="P4299" s="47"/>
      <c r="Q4299" s="47"/>
      <c r="R4299" s="47"/>
      <c r="S4299" s="46">
        <f t="shared" ref="S4299:S4362" si="2595">SUM(G4299:R4299)</f>
        <v>0</v>
      </c>
      <c r="T4299" s="110"/>
    </row>
    <row r="4300" spans="1:20">
      <c r="A4300" s="57"/>
      <c r="B4300" s="57"/>
      <c r="C4300" s="57"/>
      <c r="D4300" s="57"/>
      <c r="E4300" s="57"/>
      <c r="F4300" s="45" t="s">
        <v>24</v>
      </c>
      <c r="G4300" s="46"/>
      <c r="H4300" s="46"/>
      <c r="I4300" s="46"/>
      <c r="J4300" s="46"/>
      <c r="K4300" s="46"/>
      <c r="L4300" s="46"/>
      <c r="M4300" s="47"/>
      <c r="N4300" s="47"/>
      <c r="O4300" s="47"/>
      <c r="P4300" s="47"/>
      <c r="Q4300" s="47"/>
      <c r="R4300" s="47"/>
      <c r="S4300" s="46">
        <f t="shared" si="2595"/>
        <v>0</v>
      </c>
      <c r="T4300" s="110"/>
    </row>
    <row r="4301" spans="1:20">
      <c r="A4301" s="58"/>
      <c r="B4301" s="58"/>
      <c r="C4301" s="58"/>
      <c r="D4301" s="58"/>
      <c r="E4301" s="58"/>
      <c r="F4301" s="45" t="s">
        <v>14</v>
      </c>
      <c r="G4301" s="48">
        <f t="shared" ref="G4301:R4301" si="2596">G4298+G4299+G4300</f>
        <v>0</v>
      </c>
      <c r="H4301" s="48">
        <f t="shared" si="2596"/>
        <v>0</v>
      </c>
      <c r="I4301" s="48">
        <f t="shared" si="2596"/>
        <v>0</v>
      </c>
      <c r="J4301" s="48">
        <f t="shared" si="2596"/>
        <v>0</v>
      </c>
      <c r="K4301" s="48">
        <f t="shared" si="2596"/>
        <v>0</v>
      </c>
      <c r="L4301" s="48">
        <f t="shared" si="2596"/>
        <v>0</v>
      </c>
      <c r="M4301" s="48">
        <f t="shared" si="2596"/>
        <v>0</v>
      </c>
      <c r="N4301" s="48">
        <f t="shared" si="2596"/>
        <v>0</v>
      </c>
      <c r="O4301" s="48">
        <f t="shared" si="2596"/>
        <v>0</v>
      </c>
      <c r="P4301" s="48">
        <f t="shared" si="2596"/>
        <v>0</v>
      </c>
      <c r="Q4301" s="48">
        <f t="shared" si="2596"/>
        <v>0</v>
      </c>
      <c r="R4301" s="48">
        <f t="shared" si="2596"/>
        <v>0</v>
      </c>
      <c r="S4301" s="48">
        <f t="shared" si="2595"/>
        <v>0</v>
      </c>
      <c r="T4301" s="111"/>
    </row>
    <row r="4302" spans="1:20">
      <c r="A4302" s="56">
        <f t="shared" ref="A4302" si="2597">A4298+1</f>
        <v>259</v>
      </c>
      <c r="B4302" s="56"/>
      <c r="C4302" s="56"/>
      <c r="D4302" s="56"/>
      <c r="E4302" s="56"/>
      <c r="F4302" s="45" t="s">
        <v>17</v>
      </c>
      <c r="G4302" s="46"/>
      <c r="H4302" s="46"/>
      <c r="I4302" s="46"/>
      <c r="J4302" s="46"/>
      <c r="K4302" s="46"/>
      <c r="L4302" s="46"/>
      <c r="M4302" s="47"/>
      <c r="N4302" s="47"/>
      <c r="O4302" s="47"/>
      <c r="P4302" s="47"/>
      <c r="Q4302" s="47"/>
      <c r="R4302" s="47"/>
      <c r="S4302" s="46">
        <f t="shared" si="2595"/>
        <v>0</v>
      </c>
      <c r="T4302" s="109"/>
    </row>
    <row r="4303" spans="1:20">
      <c r="A4303" s="57"/>
      <c r="B4303" s="57"/>
      <c r="C4303" s="57"/>
      <c r="D4303" s="57"/>
      <c r="E4303" s="57"/>
      <c r="F4303" s="45" t="s">
        <v>16</v>
      </c>
      <c r="G4303" s="46"/>
      <c r="H4303" s="46"/>
      <c r="I4303" s="46"/>
      <c r="J4303" s="46"/>
      <c r="K4303" s="46"/>
      <c r="L4303" s="46"/>
      <c r="M4303" s="47"/>
      <c r="N4303" s="47"/>
      <c r="O4303" s="47"/>
      <c r="P4303" s="47"/>
      <c r="Q4303" s="47"/>
      <c r="R4303" s="47"/>
      <c r="S4303" s="46">
        <f t="shared" si="2595"/>
        <v>0</v>
      </c>
      <c r="T4303" s="110"/>
    </row>
    <row r="4304" spans="1:20">
      <c r="A4304" s="57"/>
      <c r="B4304" s="57"/>
      <c r="C4304" s="57"/>
      <c r="D4304" s="57"/>
      <c r="E4304" s="57"/>
      <c r="F4304" s="45" t="s">
        <v>24</v>
      </c>
      <c r="G4304" s="46"/>
      <c r="H4304" s="46"/>
      <c r="I4304" s="46"/>
      <c r="J4304" s="46"/>
      <c r="K4304" s="46"/>
      <c r="L4304" s="46"/>
      <c r="M4304" s="47"/>
      <c r="N4304" s="47"/>
      <c r="O4304" s="47"/>
      <c r="P4304" s="47"/>
      <c r="Q4304" s="47"/>
      <c r="R4304" s="47"/>
      <c r="S4304" s="46">
        <f t="shared" si="2595"/>
        <v>0</v>
      </c>
      <c r="T4304" s="110"/>
    </row>
    <row r="4305" spans="1:20">
      <c r="A4305" s="58"/>
      <c r="B4305" s="58"/>
      <c r="C4305" s="58"/>
      <c r="D4305" s="58"/>
      <c r="E4305" s="58"/>
      <c r="F4305" s="45" t="s">
        <v>14</v>
      </c>
      <c r="G4305" s="48">
        <f t="shared" ref="G4305:R4305" si="2598">G4302+G4303+G4304</f>
        <v>0</v>
      </c>
      <c r="H4305" s="48">
        <f t="shared" si="2598"/>
        <v>0</v>
      </c>
      <c r="I4305" s="48">
        <f t="shared" si="2598"/>
        <v>0</v>
      </c>
      <c r="J4305" s="48">
        <f t="shared" si="2598"/>
        <v>0</v>
      </c>
      <c r="K4305" s="48">
        <f t="shared" si="2598"/>
        <v>0</v>
      </c>
      <c r="L4305" s="48">
        <f t="shared" si="2598"/>
        <v>0</v>
      </c>
      <c r="M4305" s="48">
        <f t="shared" si="2598"/>
        <v>0</v>
      </c>
      <c r="N4305" s="48">
        <f t="shared" si="2598"/>
        <v>0</v>
      </c>
      <c r="O4305" s="48">
        <f t="shared" si="2598"/>
        <v>0</v>
      </c>
      <c r="P4305" s="48">
        <f t="shared" si="2598"/>
        <v>0</v>
      </c>
      <c r="Q4305" s="48">
        <f t="shared" si="2598"/>
        <v>0</v>
      </c>
      <c r="R4305" s="48">
        <f t="shared" si="2598"/>
        <v>0</v>
      </c>
      <c r="S4305" s="48">
        <f t="shared" si="2595"/>
        <v>0</v>
      </c>
      <c r="T4305" s="111"/>
    </row>
    <row r="4306" spans="1:20">
      <c r="A4306" s="56">
        <f t="shared" ref="A4306" si="2599">A4302+1</f>
        <v>260</v>
      </c>
      <c r="B4306" s="56"/>
      <c r="C4306" s="56"/>
      <c r="D4306" s="56"/>
      <c r="E4306" s="56"/>
      <c r="F4306" s="45" t="s">
        <v>17</v>
      </c>
      <c r="G4306" s="46"/>
      <c r="H4306" s="46"/>
      <c r="I4306" s="46"/>
      <c r="J4306" s="46"/>
      <c r="K4306" s="46"/>
      <c r="L4306" s="46"/>
      <c r="M4306" s="47"/>
      <c r="N4306" s="47"/>
      <c r="O4306" s="47"/>
      <c r="P4306" s="47"/>
      <c r="Q4306" s="47"/>
      <c r="R4306" s="47"/>
      <c r="S4306" s="46">
        <f t="shared" si="2595"/>
        <v>0</v>
      </c>
      <c r="T4306" s="109"/>
    </row>
    <row r="4307" spans="1:20">
      <c r="A4307" s="57"/>
      <c r="B4307" s="57"/>
      <c r="C4307" s="57"/>
      <c r="D4307" s="57"/>
      <c r="E4307" s="57"/>
      <c r="F4307" s="45" t="s">
        <v>16</v>
      </c>
      <c r="G4307" s="46"/>
      <c r="H4307" s="46"/>
      <c r="I4307" s="46"/>
      <c r="J4307" s="46"/>
      <c r="K4307" s="46"/>
      <c r="L4307" s="46"/>
      <c r="M4307" s="47"/>
      <c r="N4307" s="47"/>
      <c r="O4307" s="47"/>
      <c r="P4307" s="47"/>
      <c r="Q4307" s="47"/>
      <c r="R4307" s="47"/>
      <c r="S4307" s="46">
        <f t="shared" si="2595"/>
        <v>0</v>
      </c>
      <c r="T4307" s="110"/>
    </row>
    <row r="4308" spans="1:20">
      <c r="A4308" s="57"/>
      <c r="B4308" s="57"/>
      <c r="C4308" s="57"/>
      <c r="D4308" s="57"/>
      <c r="E4308" s="57"/>
      <c r="F4308" s="45" t="s">
        <v>24</v>
      </c>
      <c r="G4308" s="46"/>
      <c r="H4308" s="46"/>
      <c r="I4308" s="46"/>
      <c r="J4308" s="46"/>
      <c r="K4308" s="46"/>
      <c r="L4308" s="46"/>
      <c r="M4308" s="47"/>
      <c r="N4308" s="47"/>
      <c r="O4308" s="47"/>
      <c r="P4308" s="47"/>
      <c r="Q4308" s="47"/>
      <c r="R4308" s="47"/>
      <c r="S4308" s="46">
        <f t="shared" si="2595"/>
        <v>0</v>
      </c>
      <c r="T4308" s="110"/>
    </row>
    <row r="4309" spans="1:20">
      <c r="A4309" s="58"/>
      <c r="B4309" s="58"/>
      <c r="C4309" s="58"/>
      <c r="D4309" s="58"/>
      <c r="E4309" s="58"/>
      <c r="F4309" s="45" t="s">
        <v>14</v>
      </c>
      <c r="G4309" s="48">
        <f t="shared" ref="G4309:R4309" si="2600">G4306+G4307+G4308</f>
        <v>0</v>
      </c>
      <c r="H4309" s="48">
        <f t="shared" si="2600"/>
        <v>0</v>
      </c>
      <c r="I4309" s="48">
        <f t="shared" si="2600"/>
        <v>0</v>
      </c>
      <c r="J4309" s="48">
        <f t="shared" si="2600"/>
        <v>0</v>
      </c>
      <c r="K4309" s="48">
        <f t="shared" si="2600"/>
        <v>0</v>
      </c>
      <c r="L4309" s="48">
        <f t="shared" si="2600"/>
        <v>0</v>
      </c>
      <c r="M4309" s="48">
        <f t="shared" si="2600"/>
        <v>0</v>
      </c>
      <c r="N4309" s="48">
        <f t="shared" si="2600"/>
        <v>0</v>
      </c>
      <c r="O4309" s="48">
        <f t="shared" si="2600"/>
        <v>0</v>
      </c>
      <c r="P4309" s="48">
        <f t="shared" si="2600"/>
        <v>0</v>
      </c>
      <c r="Q4309" s="48">
        <f t="shared" si="2600"/>
        <v>0</v>
      </c>
      <c r="R4309" s="48">
        <f t="shared" si="2600"/>
        <v>0</v>
      </c>
      <c r="S4309" s="48">
        <f t="shared" si="2595"/>
        <v>0</v>
      </c>
      <c r="T4309" s="111"/>
    </row>
    <row r="4310" spans="1:20">
      <c r="A4310" s="56">
        <f t="shared" ref="A4310" si="2601">A4306+1</f>
        <v>261</v>
      </c>
      <c r="B4310" s="56"/>
      <c r="C4310" s="56"/>
      <c r="D4310" s="56"/>
      <c r="E4310" s="56"/>
      <c r="F4310" s="45" t="s">
        <v>17</v>
      </c>
      <c r="G4310" s="46"/>
      <c r="H4310" s="46"/>
      <c r="I4310" s="46"/>
      <c r="J4310" s="46"/>
      <c r="K4310" s="46"/>
      <c r="L4310" s="46"/>
      <c r="M4310" s="47"/>
      <c r="N4310" s="47"/>
      <c r="O4310" s="47"/>
      <c r="P4310" s="47"/>
      <c r="Q4310" s="47"/>
      <c r="R4310" s="47"/>
      <c r="S4310" s="46">
        <f t="shared" si="2595"/>
        <v>0</v>
      </c>
      <c r="T4310" s="109"/>
    </row>
    <row r="4311" spans="1:20">
      <c r="A4311" s="57"/>
      <c r="B4311" s="57"/>
      <c r="C4311" s="57"/>
      <c r="D4311" s="57"/>
      <c r="E4311" s="57"/>
      <c r="F4311" s="45" t="s">
        <v>16</v>
      </c>
      <c r="G4311" s="46"/>
      <c r="H4311" s="46"/>
      <c r="I4311" s="46"/>
      <c r="J4311" s="46"/>
      <c r="K4311" s="46"/>
      <c r="L4311" s="46"/>
      <c r="M4311" s="47"/>
      <c r="N4311" s="47"/>
      <c r="O4311" s="47"/>
      <c r="P4311" s="47"/>
      <c r="Q4311" s="47"/>
      <c r="R4311" s="47"/>
      <c r="S4311" s="46">
        <f t="shared" si="2595"/>
        <v>0</v>
      </c>
      <c r="T4311" s="110"/>
    </row>
    <row r="4312" spans="1:20">
      <c r="A4312" s="57"/>
      <c r="B4312" s="57"/>
      <c r="C4312" s="57"/>
      <c r="D4312" s="57"/>
      <c r="E4312" s="57"/>
      <c r="F4312" s="45" t="s">
        <v>24</v>
      </c>
      <c r="G4312" s="46"/>
      <c r="H4312" s="46"/>
      <c r="I4312" s="46"/>
      <c r="J4312" s="46"/>
      <c r="K4312" s="46"/>
      <c r="L4312" s="46"/>
      <c r="M4312" s="47"/>
      <c r="N4312" s="47"/>
      <c r="O4312" s="47"/>
      <c r="P4312" s="47"/>
      <c r="Q4312" s="47"/>
      <c r="R4312" s="47"/>
      <c r="S4312" s="46">
        <f t="shared" si="2595"/>
        <v>0</v>
      </c>
      <c r="T4312" s="110"/>
    </row>
    <row r="4313" spans="1:20">
      <c r="A4313" s="58"/>
      <c r="B4313" s="58"/>
      <c r="C4313" s="58"/>
      <c r="D4313" s="58"/>
      <c r="E4313" s="58"/>
      <c r="F4313" s="45" t="s">
        <v>14</v>
      </c>
      <c r="G4313" s="48">
        <f t="shared" ref="G4313:R4313" si="2602">G4310+G4311+G4312</f>
        <v>0</v>
      </c>
      <c r="H4313" s="48">
        <f t="shared" si="2602"/>
        <v>0</v>
      </c>
      <c r="I4313" s="48">
        <f t="shared" si="2602"/>
        <v>0</v>
      </c>
      <c r="J4313" s="48">
        <f t="shared" si="2602"/>
        <v>0</v>
      </c>
      <c r="K4313" s="48">
        <f t="shared" si="2602"/>
        <v>0</v>
      </c>
      <c r="L4313" s="48">
        <f t="shared" si="2602"/>
        <v>0</v>
      </c>
      <c r="M4313" s="48">
        <f t="shared" si="2602"/>
        <v>0</v>
      </c>
      <c r="N4313" s="48">
        <f t="shared" si="2602"/>
        <v>0</v>
      </c>
      <c r="O4313" s="48">
        <f t="shared" si="2602"/>
        <v>0</v>
      </c>
      <c r="P4313" s="48">
        <f t="shared" si="2602"/>
        <v>0</v>
      </c>
      <c r="Q4313" s="48">
        <f t="shared" si="2602"/>
        <v>0</v>
      </c>
      <c r="R4313" s="48">
        <f t="shared" si="2602"/>
        <v>0</v>
      </c>
      <c r="S4313" s="48">
        <f t="shared" si="2595"/>
        <v>0</v>
      </c>
      <c r="T4313" s="111"/>
    </row>
    <row r="4314" spans="1:20">
      <c r="A4314" s="56">
        <f t="shared" ref="A4314" si="2603">A4310+1</f>
        <v>262</v>
      </c>
      <c r="B4314" s="56"/>
      <c r="C4314" s="56"/>
      <c r="D4314" s="56"/>
      <c r="E4314" s="56"/>
      <c r="F4314" s="45" t="s">
        <v>17</v>
      </c>
      <c r="G4314" s="46"/>
      <c r="H4314" s="46"/>
      <c r="I4314" s="46"/>
      <c r="J4314" s="46"/>
      <c r="K4314" s="46"/>
      <c r="L4314" s="46"/>
      <c r="M4314" s="47"/>
      <c r="N4314" s="47"/>
      <c r="O4314" s="47"/>
      <c r="P4314" s="47"/>
      <c r="Q4314" s="47"/>
      <c r="R4314" s="47"/>
      <c r="S4314" s="46">
        <f t="shared" si="2595"/>
        <v>0</v>
      </c>
      <c r="T4314" s="109"/>
    </row>
    <row r="4315" spans="1:20">
      <c r="A4315" s="57"/>
      <c r="B4315" s="57"/>
      <c r="C4315" s="57"/>
      <c r="D4315" s="57"/>
      <c r="E4315" s="57"/>
      <c r="F4315" s="45" t="s">
        <v>16</v>
      </c>
      <c r="G4315" s="46"/>
      <c r="H4315" s="46"/>
      <c r="I4315" s="46"/>
      <c r="J4315" s="46"/>
      <c r="K4315" s="46"/>
      <c r="L4315" s="46"/>
      <c r="M4315" s="47"/>
      <c r="N4315" s="47"/>
      <c r="O4315" s="47"/>
      <c r="P4315" s="47"/>
      <c r="Q4315" s="47"/>
      <c r="R4315" s="47"/>
      <c r="S4315" s="46">
        <f t="shared" si="2595"/>
        <v>0</v>
      </c>
      <c r="T4315" s="110"/>
    </row>
    <row r="4316" spans="1:20">
      <c r="A4316" s="57"/>
      <c r="B4316" s="57"/>
      <c r="C4316" s="57"/>
      <c r="D4316" s="57"/>
      <c r="E4316" s="57"/>
      <c r="F4316" s="45" t="s">
        <v>24</v>
      </c>
      <c r="G4316" s="46"/>
      <c r="H4316" s="46"/>
      <c r="I4316" s="46"/>
      <c r="J4316" s="46"/>
      <c r="K4316" s="46"/>
      <c r="L4316" s="46"/>
      <c r="M4316" s="47"/>
      <c r="N4316" s="47"/>
      <c r="O4316" s="47"/>
      <c r="P4316" s="47"/>
      <c r="Q4316" s="47"/>
      <c r="R4316" s="47"/>
      <c r="S4316" s="46">
        <f t="shared" si="2595"/>
        <v>0</v>
      </c>
      <c r="T4316" s="110"/>
    </row>
    <row r="4317" spans="1:20">
      <c r="A4317" s="58"/>
      <c r="B4317" s="58"/>
      <c r="C4317" s="58"/>
      <c r="D4317" s="58"/>
      <c r="E4317" s="58"/>
      <c r="F4317" s="45" t="s">
        <v>14</v>
      </c>
      <c r="G4317" s="48">
        <f t="shared" ref="G4317:R4317" si="2604">G4314+G4315+G4316</f>
        <v>0</v>
      </c>
      <c r="H4317" s="48">
        <f t="shared" si="2604"/>
        <v>0</v>
      </c>
      <c r="I4317" s="48">
        <f t="shared" si="2604"/>
        <v>0</v>
      </c>
      <c r="J4317" s="48">
        <f t="shared" si="2604"/>
        <v>0</v>
      </c>
      <c r="K4317" s="48">
        <f t="shared" si="2604"/>
        <v>0</v>
      </c>
      <c r="L4317" s="48">
        <f t="shared" si="2604"/>
        <v>0</v>
      </c>
      <c r="M4317" s="48">
        <f t="shared" si="2604"/>
        <v>0</v>
      </c>
      <c r="N4317" s="48">
        <f t="shared" si="2604"/>
        <v>0</v>
      </c>
      <c r="O4317" s="48">
        <f t="shared" si="2604"/>
        <v>0</v>
      </c>
      <c r="P4317" s="48">
        <f t="shared" si="2604"/>
        <v>0</v>
      </c>
      <c r="Q4317" s="48">
        <f t="shared" si="2604"/>
        <v>0</v>
      </c>
      <c r="R4317" s="48">
        <f t="shared" si="2604"/>
        <v>0</v>
      </c>
      <c r="S4317" s="48">
        <f t="shared" si="2595"/>
        <v>0</v>
      </c>
      <c r="T4317" s="111"/>
    </row>
    <row r="4318" spans="1:20">
      <c r="A4318" s="56">
        <f t="shared" ref="A4318" si="2605">A4314+1</f>
        <v>263</v>
      </c>
      <c r="B4318" s="56"/>
      <c r="C4318" s="56"/>
      <c r="D4318" s="56"/>
      <c r="E4318" s="56"/>
      <c r="F4318" s="45" t="s">
        <v>17</v>
      </c>
      <c r="G4318" s="46"/>
      <c r="H4318" s="46"/>
      <c r="I4318" s="46"/>
      <c r="J4318" s="46"/>
      <c r="K4318" s="46"/>
      <c r="L4318" s="46"/>
      <c r="M4318" s="47"/>
      <c r="N4318" s="47"/>
      <c r="O4318" s="47"/>
      <c r="P4318" s="47"/>
      <c r="Q4318" s="47"/>
      <c r="R4318" s="47"/>
      <c r="S4318" s="46">
        <f t="shared" si="2595"/>
        <v>0</v>
      </c>
      <c r="T4318" s="109"/>
    </row>
    <row r="4319" spans="1:20">
      <c r="A4319" s="57"/>
      <c r="B4319" s="57"/>
      <c r="C4319" s="57"/>
      <c r="D4319" s="57"/>
      <c r="E4319" s="57"/>
      <c r="F4319" s="45" t="s">
        <v>16</v>
      </c>
      <c r="G4319" s="46"/>
      <c r="H4319" s="46"/>
      <c r="I4319" s="46"/>
      <c r="J4319" s="46"/>
      <c r="K4319" s="46"/>
      <c r="L4319" s="46"/>
      <c r="M4319" s="47"/>
      <c r="N4319" s="47"/>
      <c r="O4319" s="47"/>
      <c r="P4319" s="47"/>
      <c r="Q4319" s="47"/>
      <c r="R4319" s="47"/>
      <c r="S4319" s="46">
        <f t="shared" si="2595"/>
        <v>0</v>
      </c>
      <c r="T4319" s="110"/>
    </row>
    <row r="4320" spans="1:20">
      <c r="A4320" s="57"/>
      <c r="B4320" s="57"/>
      <c r="C4320" s="57"/>
      <c r="D4320" s="57"/>
      <c r="E4320" s="57"/>
      <c r="F4320" s="45" t="s">
        <v>24</v>
      </c>
      <c r="G4320" s="46"/>
      <c r="H4320" s="46"/>
      <c r="I4320" s="46"/>
      <c r="J4320" s="46"/>
      <c r="K4320" s="46"/>
      <c r="L4320" s="46"/>
      <c r="M4320" s="47"/>
      <c r="N4320" s="47"/>
      <c r="O4320" s="47"/>
      <c r="P4320" s="47"/>
      <c r="Q4320" s="47"/>
      <c r="R4320" s="47"/>
      <c r="S4320" s="46">
        <f t="shared" si="2595"/>
        <v>0</v>
      </c>
      <c r="T4320" s="110"/>
    </row>
    <row r="4321" spans="1:20">
      <c r="A4321" s="58"/>
      <c r="B4321" s="58"/>
      <c r="C4321" s="58"/>
      <c r="D4321" s="58"/>
      <c r="E4321" s="58"/>
      <c r="F4321" s="45" t="s">
        <v>14</v>
      </c>
      <c r="G4321" s="48">
        <f t="shared" ref="G4321:R4321" si="2606">G4318+G4319+G4320</f>
        <v>0</v>
      </c>
      <c r="H4321" s="48">
        <f t="shared" si="2606"/>
        <v>0</v>
      </c>
      <c r="I4321" s="48">
        <f t="shared" si="2606"/>
        <v>0</v>
      </c>
      <c r="J4321" s="48">
        <f t="shared" si="2606"/>
        <v>0</v>
      </c>
      <c r="K4321" s="48">
        <f t="shared" si="2606"/>
        <v>0</v>
      </c>
      <c r="L4321" s="48">
        <f t="shared" si="2606"/>
        <v>0</v>
      </c>
      <c r="M4321" s="48">
        <f t="shared" si="2606"/>
        <v>0</v>
      </c>
      <c r="N4321" s="48">
        <f t="shared" si="2606"/>
        <v>0</v>
      </c>
      <c r="O4321" s="48">
        <f t="shared" si="2606"/>
        <v>0</v>
      </c>
      <c r="P4321" s="48">
        <f t="shared" si="2606"/>
        <v>0</v>
      </c>
      <c r="Q4321" s="48">
        <f t="shared" si="2606"/>
        <v>0</v>
      </c>
      <c r="R4321" s="48">
        <f t="shared" si="2606"/>
        <v>0</v>
      </c>
      <c r="S4321" s="48">
        <f t="shared" si="2595"/>
        <v>0</v>
      </c>
      <c r="T4321" s="111"/>
    </row>
    <row r="4322" spans="1:20">
      <c r="A4322" s="56">
        <f t="shared" ref="A4322" si="2607">A4318+1</f>
        <v>264</v>
      </c>
      <c r="B4322" s="56"/>
      <c r="C4322" s="56"/>
      <c r="D4322" s="56"/>
      <c r="E4322" s="56"/>
      <c r="F4322" s="45" t="s">
        <v>17</v>
      </c>
      <c r="G4322" s="46"/>
      <c r="H4322" s="46"/>
      <c r="I4322" s="46"/>
      <c r="J4322" s="46"/>
      <c r="K4322" s="46"/>
      <c r="L4322" s="46"/>
      <c r="M4322" s="47"/>
      <c r="N4322" s="47"/>
      <c r="O4322" s="47"/>
      <c r="P4322" s="47"/>
      <c r="Q4322" s="47"/>
      <c r="R4322" s="47"/>
      <c r="S4322" s="46">
        <f t="shared" si="2595"/>
        <v>0</v>
      </c>
      <c r="T4322" s="109"/>
    </row>
    <row r="4323" spans="1:20">
      <c r="A4323" s="57"/>
      <c r="B4323" s="57"/>
      <c r="C4323" s="57"/>
      <c r="D4323" s="57"/>
      <c r="E4323" s="57"/>
      <c r="F4323" s="45" t="s">
        <v>16</v>
      </c>
      <c r="G4323" s="46"/>
      <c r="H4323" s="46"/>
      <c r="I4323" s="46"/>
      <c r="J4323" s="46"/>
      <c r="K4323" s="46"/>
      <c r="L4323" s="46"/>
      <c r="M4323" s="47"/>
      <c r="N4323" s="47"/>
      <c r="O4323" s="47"/>
      <c r="P4323" s="47"/>
      <c r="Q4323" s="47"/>
      <c r="R4323" s="47"/>
      <c r="S4323" s="46">
        <f t="shared" si="2595"/>
        <v>0</v>
      </c>
      <c r="T4323" s="110"/>
    </row>
    <row r="4324" spans="1:20">
      <c r="A4324" s="57"/>
      <c r="B4324" s="57"/>
      <c r="C4324" s="57"/>
      <c r="D4324" s="57"/>
      <c r="E4324" s="57"/>
      <c r="F4324" s="45" t="s">
        <v>24</v>
      </c>
      <c r="G4324" s="46"/>
      <c r="H4324" s="46"/>
      <c r="I4324" s="46"/>
      <c r="J4324" s="46"/>
      <c r="K4324" s="46"/>
      <c r="L4324" s="46"/>
      <c r="M4324" s="47"/>
      <c r="N4324" s="47"/>
      <c r="O4324" s="47"/>
      <c r="P4324" s="47"/>
      <c r="Q4324" s="47"/>
      <c r="R4324" s="47"/>
      <c r="S4324" s="46">
        <f t="shared" si="2595"/>
        <v>0</v>
      </c>
      <c r="T4324" s="110"/>
    </row>
    <row r="4325" spans="1:20">
      <c r="A4325" s="58"/>
      <c r="B4325" s="58"/>
      <c r="C4325" s="58"/>
      <c r="D4325" s="58"/>
      <c r="E4325" s="58"/>
      <c r="F4325" s="45" t="s">
        <v>14</v>
      </c>
      <c r="G4325" s="48">
        <f t="shared" ref="G4325:R4325" si="2608">G4322+G4323+G4324</f>
        <v>0</v>
      </c>
      <c r="H4325" s="48">
        <f t="shared" si="2608"/>
        <v>0</v>
      </c>
      <c r="I4325" s="48">
        <f t="shared" si="2608"/>
        <v>0</v>
      </c>
      <c r="J4325" s="48">
        <f t="shared" si="2608"/>
        <v>0</v>
      </c>
      <c r="K4325" s="48">
        <f t="shared" si="2608"/>
        <v>0</v>
      </c>
      <c r="L4325" s="48">
        <f t="shared" si="2608"/>
        <v>0</v>
      </c>
      <c r="M4325" s="48">
        <f t="shared" si="2608"/>
        <v>0</v>
      </c>
      <c r="N4325" s="48">
        <f t="shared" si="2608"/>
        <v>0</v>
      </c>
      <c r="O4325" s="48">
        <f t="shared" si="2608"/>
        <v>0</v>
      </c>
      <c r="P4325" s="48">
        <f t="shared" si="2608"/>
        <v>0</v>
      </c>
      <c r="Q4325" s="48">
        <f t="shared" si="2608"/>
        <v>0</v>
      </c>
      <c r="R4325" s="48">
        <f t="shared" si="2608"/>
        <v>0</v>
      </c>
      <c r="S4325" s="48">
        <f t="shared" si="2595"/>
        <v>0</v>
      </c>
      <c r="T4325" s="111"/>
    </row>
    <row r="4326" spans="1:20">
      <c r="A4326" s="56">
        <f t="shared" ref="A4326" si="2609">A4322+1</f>
        <v>265</v>
      </c>
      <c r="B4326" s="56"/>
      <c r="C4326" s="56"/>
      <c r="D4326" s="56"/>
      <c r="E4326" s="56"/>
      <c r="F4326" s="45" t="s">
        <v>17</v>
      </c>
      <c r="G4326" s="46"/>
      <c r="H4326" s="46"/>
      <c r="I4326" s="46"/>
      <c r="J4326" s="46"/>
      <c r="K4326" s="46"/>
      <c r="L4326" s="46"/>
      <c r="M4326" s="47"/>
      <c r="N4326" s="47"/>
      <c r="O4326" s="47"/>
      <c r="P4326" s="47"/>
      <c r="Q4326" s="47"/>
      <c r="R4326" s="47"/>
      <c r="S4326" s="46">
        <f t="shared" si="2595"/>
        <v>0</v>
      </c>
      <c r="T4326" s="109"/>
    </row>
    <row r="4327" spans="1:20">
      <c r="A4327" s="57"/>
      <c r="B4327" s="57"/>
      <c r="C4327" s="57"/>
      <c r="D4327" s="57"/>
      <c r="E4327" s="57"/>
      <c r="F4327" s="45" t="s">
        <v>16</v>
      </c>
      <c r="G4327" s="46"/>
      <c r="H4327" s="46"/>
      <c r="I4327" s="46"/>
      <c r="J4327" s="46"/>
      <c r="K4327" s="46"/>
      <c r="L4327" s="46"/>
      <c r="M4327" s="47"/>
      <c r="N4327" s="47"/>
      <c r="O4327" s="47"/>
      <c r="P4327" s="47"/>
      <c r="Q4327" s="47"/>
      <c r="R4327" s="47"/>
      <c r="S4327" s="46">
        <f t="shared" si="2595"/>
        <v>0</v>
      </c>
      <c r="T4327" s="110"/>
    </row>
    <row r="4328" spans="1:20">
      <c r="A4328" s="57"/>
      <c r="B4328" s="57"/>
      <c r="C4328" s="57"/>
      <c r="D4328" s="57"/>
      <c r="E4328" s="57"/>
      <c r="F4328" s="45" t="s">
        <v>24</v>
      </c>
      <c r="G4328" s="46"/>
      <c r="H4328" s="46"/>
      <c r="I4328" s="46"/>
      <c r="J4328" s="46"/>
      <c r="K4328" s="46"/>
      <c r="L4328" s="46"/>
      <c r="M4328" s="47"/>
      <c r="N4328" s="47"/>
      <c r="O4328" s="47"/>
      <c r="P4328" s="47"/>
      <c r="Q4328" s="47"/>
      <c r="R4328" s="47"/>
      <c r="S4328" s="46">
        <f t="shared" si="2595"/>
        <v>0</v>
      </c>
      <c r="T4328" s="110"/>
    </row>
    <row r="4329" spans="1:20">
      <c r="A4329" s="58"/>
      <c r="B4329" s="58"/>
      <c r="C4329" s="58"/>
      <c r="D4329" s="58"/>
      <c r="E4329" s="58"/>
      <c r="F4329" s="45" t="s">
        <v>14</v>
      </c>
      <c r="G4329" s="48">
        <f t="shared" ref="G4329:R4329" si="2610">G4326+G4327+G4328</f>
        <v>0</v>
      </c>
      <c r="H4329" s="48">
        <f t="shared" si="2610"/>
        <v>0</v>
      </c>
      <c r="I4329" s="48">
        <f t="shared" si="2610"/>
        <v>0</v>
      </c>
      <c r="J4329" s="48">
        <f t="shared" si="2610"/>
        <v>0</v>
      </c>
      <c r="K4329" s="48">
        <f t="shared" si="2610"/>
        <v>0</v>
      </c>
      <c r="L4329" s="48">
        <f t="shared" si="2610"/>
        <v>0</v>
      </c>
      <c r="M4329" s="48">
        <f t="shared" si="2610"/>
        <v>0</v>
      </c>
      <c r="N4329" s="48">
        <f t="shared" si="2610"/>
        <v>0</v>
      </c>
      <c r="O4329" s="48">
        <f t="shared" si="2610"/>
        <v>0</v>
      </c>
      <c r="P4329" s="48">
        <f t="shared" si="2610"/>
        <v>0</v>
      </c>
      <c r="Q4329" s="48">
        <f t="shared" si="2610"/>
        <v>0</v>
      </c>
      <c r="R4329" s="48">
        <f t="shared" si="2610"/>
        <v>0</v>
      </c>
      <c r="S4329" s="48">
        <f t="shared" si="2595"/>
        <v>0</v>
      </c>
      <c r="T4329" s="111"/>
    </row>
    <row r="4330" spans="1:20">
      <c r="A4330" s="56">
        <f t="shared" ref="A4330" si="2611">A4326+1</f>
        <v>266</v>
      </c>
      <c r="B4330" s="56"/>
      <c r="C4330" s="56"/>
      <c r="D4330" s="56"/>
      <c r="E4330" s="56"/>
      <c r="F4330" s="45" t="s">
        <v>17</v>
      </c>
      <c r="G4330" s="46"/>
      <c r="H4330" s="46"/>
      <c r="I4330" s="46"/>
      <c r="J4330" s="46"/>
      <c r="K4330" s="46"/>
      <c r="L4330" s="46"/>
      <c r="M4330" s="47"/>
      <c r="N4330" s="47"/>
      <c r="O4330" s="47"/>
      <c r="P4330" s="47"/>
      <c r="Q4330" s="47"/>
      <c r="R4330" s="47"/>
      <c r="S4330" s="46">
        <f t="shared" si="2595"/>
        <v>0</v>
      </c>
      <c r="T4330" s="109"/>
    </row>
    <row r="4331" spans="1:20">
      <c r="A4331" s="57"/>
      <c r="B4331" s="57"/>
      <c r="C4331" s="57"/>
      <c r="D4331" s="57"/>
      <c r="E4331" s="57"/>
      <c r="F4331" s="45" t="s">
        <v>16</v>
      </c>
      <c r="G4331" s="46"/>
      <c r="H4331" s="46"/>
      <c r="I4331" s="46"/>
      <c r="J4331" s="46"/>
      <c r="K4331" s="46"/>
      <c r="L4331" s="46"/>
      <c r="M4331" s="47"/>
      <c r="N4331" s="47"/>
      <c r="O4331" s="47"/>
      <c r="P4331" s="47"/>
      <c r="Q4331" s="47"/>
      <c r="R4331" s="47"/>
      <c r="S4331" s="46">
        <f t="shared" si="2595"/>
        <v>0</v>
      </c>
      <c r="T4331" s="110"/>
    </row>
    <row r="4332" spans="1:20">
      <c r="A4332" s="57"/>
      <c r="B4332" s="57"/>
      <c r="C4332" s="57"/>
      <c r="D4332" s="57"/>
      <c r="E4332" s="57"/>
      <c r="F4332" s="45" t="s">
        <v>24</v>
      </c>
      <c r="G4332" s="46"/>
      <c r="H4332" s="46"/>
      <c r="I4332" s="46"/>
      <c r="J4332" s="46"/>
      <c r="K4332" s="46"/>
      <c r="L4332" s="46"/>
      <c r="M4332" s="47"/>
      <c r="N4332" s="47"/>
      <c r="O4332" s="47"/>
      <c r="P4332" s="47"/>
      <c r="Q4332" s="47"/>
      <c r="R4332" s="47"/>
      <c r="S4332" s="46">
        <f t="shared" si="2595"/>
        <v>0</v>
      </c>
      <c r="T4332" s="110"/>
    </row>
    <row r="4333" spans="1:20">
      <c r="A4333" s="58"/>
      <c r="B4333" s="58"/>
      <c r="C4333" s="58"/>
      <c r="D4333" s="58"/>
      <c r="E4333" s="58"/>
      <c r="F4333" s="45" t="s">
        <v>14</v>
      </c>
      <c r="G4333" s="48">
        <f t="shared" ref="G4333:R4333" si="2612">G4330+G4331+G4332</f>
        <v>0</v>
      </c>
      <c r="H4333" s="48">
        <f t="shared" si="2612"/>
        <v>0</v>
      </c>
      <c r="I4333" s="48">
        <f t="shared" si="2612"/>
        <v>0</v>
      </c>
      <c r="J4333" s="48">
        <f t="shared" si="2612"/>
        <v>0</v>
      </c>
      <c r="K4333" s="48">
        <f t="shared" si="2612"/>
        <v>0</v>
      </c>
      <c r="L4333" s="48">
        <f t="shared" si="2612"/>
        <v>0</v>
      </c>
      <c r="M4333" s="48">
        <f t="shared" si="2612"/>
        <v>0</v>
      </c>
      <c r="N4333" s="48">
        <f t="shared" si="2612"/>
        <v>0</v>
      </c>
      <c r="O4333" s="48">
        <f t="shared" si="2612"/>
        <v>0</v>
      </c>
      <c r="P4333" s="48">
        <f t="shared" si="2612"/>
        <v>0</v>
      </c>
      <c r="Q4333" s="48">
        <f t="shared" si="2612"/>
        <v>0</v>
      </c>
      <c r="R4333" s="48">
        <f t="shared" si="2612"/>
        <v>0</v>
      </c>
      <c r="S4333" s="48">
        <f t="shared" si="2595"/>
        <v>0</v>
      </c>
      <c r="T4333" s="111"/>
    </row>
    <row r="4334" spans="1:20">
      <c r="A4334" s="56">
        <f t="shared" ref="A4334" si="2613">A4330+1</f>
        <v>267</v>
      </c>
      <c r="B4334" s="56"/>
      <c r="C4334" s="56"/>
      <c r="D4334" s="56"/>
      <c r="E4334" s="56"/>
      <c r="F4334" s="45" t="s">
        <v>17</v>
      </c>
      <c r="G4334" s="46"/>
      <c r="H4334" s="46"/>
      <c r="I4334" s="46"/>
      <c r="J4334" s="46"/>
      <c r="K4334" s="46"/>
      <c r="L4334" s="46"/>
      <c r="M4334" s="47"/>
      <c r="N4334" s="47"/>
      <c r="O4334" s="47"/>
      <c r="P4334" s="47"/>
      <c r="Q4334" s="47"/>
      <c r="R4334" s="47"/>
      <c r="S4334" s="46">
        <f t="shared" si="2595"/>
        <v>0</v>
      </c>
      <c r="T4334" s="109"/>
    </row>
    <row r="4335" spans="1:20">
      <c r="A4335" s="57"/>
      <c r="B4335" s="57"/>
      <c r="C4335" s="57"/>
      <c r="D4335" s="57"/>
      <c r="E4335" s="57"/>
      <c r="F4335" s="45" t="s">
        <v>16</v>
      </c>
      <c r="G4335" s="46"/>
      <c r="H4335" s="46"/>
      <c r="I4335" s="46"/>
      <c r="J4335" s="46"/>
      <c r="K4335" s="46"/>
      <c r="L4335" s="46"/>
      <c r="M4335" s="47"/>
      <c r="N4335" s="47"/>
      <c r="O4335" s="47"/>
      <c r="P4335" s="47"/>
      <c r="Q4335" s="47"/>
      <c r="R4335" s="47"/>
      <c r="S4335" s="46">
        <f t="shared" si="2595"/>
        <v>0</v>
      </c>
      <c r="T4335" s="110"/>
    </row>
    <row r="4336" spans="1:20">
      <c r="A4336" s="57"/>
      <c r="B4336" s="57"/>
      <c r="C4336" s="57"/>
      <c r="D4336" s="57"/>
      <c r="E4336" s="57"/>
      <c r="F4336" s="45" t="s">
        <v>24</v>
      </c>
      <c r="G4336" s="46"/>
      <c r="H4336" s="46"/>
      <c r="I4336" s="46"/>
      <c r="J4336" s="46"/>
      <c r="K4336" s="46"/>
      <c r="L4336" s="46"/>
      <c r="M4336" s="47"/>
      <c r="N4336" s="47"/>
      <c r="O4336" s="47"/>
      <c r="P4336" s="47"/>
      <c r="Q4336" s="47"/>
      <c r="R4336" s="47"/>
      <c r="S4336" s="46">
        <f t="shared" si="2595"/>
        <v>0</v>
      </c>
      <c r="T4336" s="110"/>
    </row>
    <row r="4337" spans="1:20">
      <c r="A4337" s="58"/>
      <c r="B4337" s="58"/>
      <c r="C4337" s="58"/>
      <c r="D4337" s="58"/>
      <c r="E4337" s="58"/>
      <c r="F4337" s="45" t="s">
        <v>14</v>
      </c>
      <c r="G4337" s="48">
        <f t="shared" ref="G4337:R4337" si="2614">G4334+G4335+G4336</f>
        <v>0</v>
      </c>
      <c r="H4337" s="48">
        <f t="shared" si="2614"/>
        <v>0</v>
      </c>
      <c r="I4337" s="48">
        <f t="shared" si="2614"/>
        <v>0</v>
      </c>
      <c r="J4337" s="48">
        <f t="shared" si="2614"/>
        <v>0</v>
      </c>
      <c r="K4337" s="48">
        <f t="shared" si="2614"/>
        <v>0</v>
      </c>
      <c r="L4337" s="48">
        <f t="shared" si="2614"/>
        <v>0</v>
      </c>
      <c r="M4337" s="48">
        <f t="shared" si="2614"/>
        <v>0</v>
      </c>
      <c r="N4337" s="48">
        <f t="shared" si="2614"/>
        <v>0</v>
      </c>
      <c r="O4337" s="48">
        <f t="shared" si="2614"/>
        <v>0</v>
      </c>
      <c r="P4337" s="48">
        <f t="shared" si="2614"/>
        <v>0</v>
      </c>
      <c r="Q4337" s="48">
        <f t="shared" si="2614"/>
        <v>0</v>
      </c>
      <c r="R4337" s="48">
        <f t="shared" si="2614"/>
        <v>0</v>
      </c>
      <c r="S4337" s="48">
        <f t="shared" si="2595"/>
        <v>0</v>
      </c>
      <c r="T4337" s="111"/>
    </row>
    <row r="4338" spans="1:20">
      <c r="A4338" s="56">
        <f t="shared" ref="A4338" si="2615">A4334+1</f>
        <v>268</v>
      </c>
      <c r="B4338" s="56"/>
      <c r="C4338" s="56"/>
      <c r="D4338" s="56"/>
      <c r="E4338" s="56"/>
      <c r="F4338" s="45" t="s">
        <v>17</v>
      </c>
      <c r="G4338" s="46"/>
      <c r="H4338" s="46"/>
      <c r="I4338" s="46"/>
      <c r="J4338" s="46"/>
      <c r="K4338" s="46"/>
      <c r="L4338" s="46"/>
      <c r="M4338" s="47"/>
      <c r="N4338" s="47"/>
      <c r="O4338" s="47"/>
      <c r="P4338" s="47"/>
      <c r="Q4338" s="47"/>
      <c r="R4338" s="47"/>
      <c r="S4338" s="46">
        <f t="shared" si="2595"/>
        <v>0</v>
      </c>
      <c r="T4338" s="109"/>
    </row>
    <row r="4339" spans="1:20">
      <c r="A4339" s="57"/>
      <c r="B4339" s="57"/>
      <c r="C4339" s="57"/>
      <c r="D4339" s="57"/>
      <c r="E4339" s="57"/>
      <c r="F4339" s="45" t="s">
        <v>16</v>
      </c>
      <c r="G4339" s="46"/>
      <c r="H4339" s="46"/>
      <c r="I4339" s="46"/>
      <c r="J4339" s="46"/>
      <c r="K4339" s="46"/>
      <c r="L4339" s="46"/>
      <c r="M4339" s="47"/>
      <c r="N4339" s="47"/>
      <c r="O4339" s="47"/>
      <c r="P4339" s="47"/>
      <c r="Q4339" s="47"/>
      <c r="R4339" s="47"/>
      <c r="S4339" s="46">
        <f t="shared" si="2595"/>
        <v>0</v>
      </c>
      <c r="T4339" s="110"/>
    </row>
    <row r="4340" spans="1:20">
      <c r="A4340" s="57"/>
      <c r="B4340" s="57"/>
      <c r="C4340" s="57"/>
      <c r="D4340" s="57"/>
      <c r="E4340" s="57"/>
      <c r="F4340" s="45" t="s">
        <v>24</v>
      </c>
      <c r="G4340" s="46"/>
      <c r="H4340" s="46"/>
      <c r="I4340" s="46"/>
      <c r="J4340" s="46"/>
      <c r="K4340" s="46"/>
      <c r="L4340" s="46"/>
      <c r="M4340" s="47"/>
      <c r="N4340" s="47"/>
      <c r="O4340" s="47"/>
      <c r="P4340" s="47"/>
      <c r="Q4340" s="47"/>
      <c r="R4340" s="47"/>
      <c r="S4340" s="46">
        <f t="shared" si="2595"/>
        <v>0</v>
      </c>
      <c r="T4340" s="110"/>
    </row>
    <row r="4341" spans="1:20">
      <c r="A4341" s="58"/>
      <c r="B4341" s="58"/>
      <c r="C4341" s="58"/>
      <c r="D4341" s="58"/>
      <c r="E4341" s="58"/>
      <c r="F4341" s="45" t="s">
        <v>14</v>
      </c>
      <c r="G4341" s="48">
        <f t="shared" ref="G4341:R4341" si="2616">G4338+G4339+G4340</f>
        <v>0</v>
      </c>
      <c r="H4341" s="48">
        <f t="shared" si="2616"/>
        <v>0</v>
      </c>
      <c r="I4341" s="48">
        <f t="shared" si="2616"/>
        <v>0</v>
      </c>
      <c r="J4341" s="48">
        <f t="shared" si="2616"/>
        <v>0</v>
      </c>
      <c r="K4341" s="48">
        <f t="shared" si="2616"/>
        <v>0</v>
      </c>
      <c r="L4341" s="48">
        <f t="shared" si="2616"/>
        <v>0</v>
      </c>
      <c r="M4341" s="48">
        <f t="shared" si="2616"/>
        <v>0</v>
      </c>
      <c r="N4341" s="48">
        <f t="shared" si="2616"/>
        <v>0</v>
      </c>
      <c r="O4341" s="48">
        <f t="shared" si="2616"/>
        <v>0</v>
      </c>
      <c r="P4341" s="48">
        <f t="shared" si="2616"/>
        <v>0</v>
      </c>
      <c r="Q4341" s="48">
        <f t="shared" si="2616"/>
        <v>0</v>
      </c>
      <c r="R4341" s="48">
        <f t="shared" si="2616"/>
        <v>0</v>
      </c>
      <c r="S4341" s="48">
        <f t="shared" si="2595"/>
        <v>0</v>
      </c>
      <c r="T4341" s="111"/>
    </row>
    <row r="4342" spans="1:20">
      <c r="A4342" s="56">
        <f t="shared" ref="A4342" si="2617">A4338+1</f>
        <v>269</v>
      </c>
      <c r="B4342" s="56"/>
      <c r="C4342" s="56"/>
      <c r="D4342" s="56"/>
      <c r="E4342" s="56"/>
      <c r="F4342" s="45" t="s">
        <v>17</v>
      </c>
      <c r="G4342" s="46"/>
      <c r="H4342" s="46"/>
      <c r="I4342" s="46"/>
      <c r="J4342" s="46"/>
      <c r="K4342" s="46"/>
      <c r="L4342" s="46"/>
      <c r="M4342" s="47"/>
      <c r="N4342" s="47"/>
      <c r="O4342" s="47"/>
      <c r="P4342" s="47"/>
      <c r="Q4342" s="47"/>
      <c r="R4342" s="47"/>
      <c r="S4342" s="46">
        <f t="shared" si="2595"/>
        <v>0</v>
      </c>
      <c r="T4342" s="109"/>
    </row>
    <row r="4343" spans="1:20">
      <c r="A4343" s="57"/>
      <c r="B4343" s="57"/>
      <c r="C4343" s="57"/>
      <c r="D4343" s="57"/>
      <c r="E4343" s="57"/>
      <c r="F4343" s="45" t="s">
        <v>16</v>
      </c>
      <c r="G4343" s="46"/>
      <c r="H4343" s="46"/>
      <c r="I4343" s="46"/>
      <c r="J4343" s="46"/>
      <c r="K4343" s="46"/>
      <c r="L4343" s="46"/>
      <c r="M4343" s="47"/>
      <c r="N4343" s="47"/>
      <c r="O4343" s="47"/>
      <c r="P4343" s="47"/>
      <c r="Q4343" s="47"/>
      <c r="R4343" s="47"/>
      <c r="S4343" s="46">
        <f t="shared" si="2595"/>
        <v>0</v>
      </c>
      <c r="T4343" s="110"/>
    </row>
    <row r="4344" spans="1:20">
      <c r="A4344" s="57"/>
      <c r="B4344" s="57"/>
      <c r="C4344" s="57"/>
      <c r="D4344" s="57"/>
      <c r="E4344" s="57"/>
      <c r="F4344" s="45" t="s">
        <v>24</v>
      </c>
      <c r="G4344" s="46"/>
      <c r="H4344" s="46"/>
      <c r="I4344" s="46"/>
      <c r="J4344" s="46"/>
      <c r="K4344" s="46"/>
      <c r="L4344" s="46"/>
      <c r="M4344" s="47"/>
      <c r="N4344" s="47"/>
      <c r="O4344" s="47"/>
      <c r="P4344" s="47"/>
      <c r="Q4344" s="47"/>
      <c r="R4344" s="47"/>
      <c r="S4344" s="46">
        <f t="shared" si="2595"/>
        <v>0</v>
      </c>
      <c r="T4344" s="110"/>
    </row>
    <row r="4345" spans="1:20">
      <c r="A4345" s="58"/>
      <c r="B4345" s="58"/>
      <c r="C4345" s="58"/>
      <c r="D4345" s="58"/>
      <c r="E4345" s="58"/>
      <c r="F4345" s="45" t="s">
        <v>14</v>
      </c>
      <c r="G4345" s="48">
        <f t="shared" ref="G4345:R4345" si="2618">G4342+G4343+G4344</f>
        <v>0</v>
      </c>
      <c r="H4345" s="48">
        <f t="shared" si="2618"/>
        <v>0</v>
      </c>
      <c r="I4345" s="48">
        <f t="shared" si="2618"/>
        <v>0</v>
      </c>
      <c r="J4345" s="48">
        <f t="shared" si="2618"/>
        <v>0</v>
      </c>
      <c r="K4345" s="48">
        <f t="shared" si="2618"/>
        <v>0</v>
      </c>
      <c r="L4345" s="48">
        <f t="shared" si="2618"/>
        <v>0</v>
      </c>
      <c r="M4345" s="48">
        <f t="shared" si="2618"/>
        <v>0</v>
      </c>
      <c r="N4345" s="48">
        <f t="shared" si="2618"/>
        <v>0</v>
      </c>
      <c r="O4345" s="48">
        <f t="shared" si="2618"/>
        <v>0</v>
      </c>
      <c r="P4345" s="48">
        <f t="shared" si="2618"/>
        <v>0</v>
      </c>
      <c r="Q4345" s="48">
        <f t="shared" si="2618"/>
        <v>0</v>
      </c>
      <c r="R4345" s="48">
        <f t="shared" si="2618"/>
        <v>0</v>
      </c>
      <c r="S4345" s="48">
        <f t="shared" si="2595"/>
        <v>0</v>
      </c>
      <c r="T4345" s="111"/>
    </row>
    <row r="4346" spans="1:20">
      <c r="A4346" s="56">
        <f t="shared" ref="A4346" si="2619">A4342+1</f>
        <v>270</v>
      </c>
      <c r="B4346" s="56"/>
      <c r="C4346" s="56"/>
      <c r="D4346" s="56"/>
      <c r="E4346" s="56"/>
      <c r="F4346" s="45" t="s">
        <v>17</v>
      </c>
      <c r="G4346" s="46"/>
      <c r="H4346" s="46"/>
      <c r="I4346" s="46"/>
      <c r="J4346" s="46"/>
      <c r="K4346" s="46"/>
      <c r="L4346" s="46"/>
      <c r="M4346" s="47"/>
      <c r="N4346" s="47"/>
      <c r="O4346" s="47"/>
      <c r="P4346" s="47"/>
      <c r="Q4346" s="47"/>
      <c r="R4346" s="47"/>
      <c r="S4346" s="46">
        <f t="shared" si="2595"/>
        <v>0</v>
      </c>
      <c r="T4346" s="109"/>
    </row>
    <row r="4347" spans="1:20">
      <c r="A4347" s="57"/>
      <c r="B4347" s="57"/>
      <c r="C4347" s="57"/>
      <c r="D4347" s="57"/>
      <c r="E4347" s="57"/>
      <c r="F4347" s="45" t="s">
        <v>16</v>
      </c>
      <c r="G4347" s="46"/>
      <c r="H4347" s="46"/>
      <c r="I4347" s="46"/>
      <c r="J4347" s="46"/>
      <c r="K4347" s="46"/>
      <c r="L4347" s="46"/>
      <c r="M4347" s="47"/>
      <c r="N4347" s="47"/>
      <c r="O4347" s="47"/>
      <c r="P4347" s="47"/>
      <c r="Q4347" s="47"/>
      <c r="R4347" s="47"/>
      <c r="S4347" s="46">
        <f t="shared" si="2595"/>
        <v>0</v>
      </c>
      <c r="T4347" s="110"/>
    </row>
    <row r="4348" spans="1:20">
      <c r="A4348" s="57"/>
      <c r="B4348" s="57"/>
      <c r="C4348" s="57"/>
      <c r="D4348" s="57"/>
      <c r="E4348" s="57"/>
      <c r="F4348" s="45" t="s">
        <v>24</v>
      </c>
      <c r="G4348" s="46"/>
      <c r="H4348" s="46"/>
      <c r="I4348" s="46"/>
      <c r="J4348" s="46"/>
      <c r="K4348" s="46"/>
      <c r="L4348" s="46"/>
      <c r="M4348" s="47"/>
      <c r="N4348" s="47"/>
      <c r="O4348" s="47"/>
      <c r="P4348" s="47"/>
      <c r="Q4348" s="47"/>
      <c r="R4348" s="47"/>
      <c r="S4348" s="46">
        <f t="shared" si="2595"/>
        <v>0</v>
      </c>
      <c r="T4348" s="110"/>
    </row>
    <row r="4349" spans="1:20">
      <c r="A4349" s="58"/>
      <c r="B4349" s="58"/>
      <c r="C4349" s="58"/>
      <c r="D4349" s="58"/>
      <c r="E4349" s="58"/>
      <c r="F4349" s="45" t="s">
        <v>14</v>
      </c>
      <c r="G4349" s="48">
        <f t="shared" ref="G4349:R4349" si="2620">G4346+G4347+G4348</f>
        <v>0</v>
      </c>
      <c r="H4349" s="48">
        <f t="shared" si="2620"/>
        <v>0</v>
      </c>
      <c r="I4349" s="48">
        <f t="shared" si="2620"/>
        <v>0</v>
      </c>
      <c r="J4349" s="48">
        <f t="shared" si="2620"/>
        <v>0</v>
      </c>
      <c r="K4349" s="48">
        <f t="shared" si="2620"/>
        <v>0</v>
      </c>
      <c r="L4349" s="48">
        <f t="shared" si="2620"/>
        <v>0</v>
      </c>
      <c r="M4349" s="48">
        <f t="shared" si="2620"/>
        <v>0</v>
      </c>
      <c r="N4349" s="48">
        <f t="shared" si="2620"/>
        <v>0</v>
      </c>
      <c r="O4349" s="48">
        <f t="shared" si="2620"/>
        <v>0</v>
      </c>
      <c r="P4349" s="48">
        <f t="shared" si="2620"/>
        <v>0</v>
      </c>
      <c r="Q4349" s="48">
        <f t="shared" si="2620"/>
        <v>0</v>
      </c>
      <c r="R4349" s="48">
        <f t="shared" si="2620"/>
        <v>0</v>
      </c>
      <c r="S4349" s="48">
        <f t="shared" si="2595"/>
        <v>0</v>
      </c>
      <c r="T4349" s="111"/>
    </row>
    <row r="4350" spans="1:20">
      <c r="A4350" s="56">
        <f t="shared" ref="A4350" si="2621">A4346+1</f>
        <v>271</v>
      </c>
      <c r="B4350" s="56"/>
      <c r="C4350" s="56"/>
      <c r="D4350" s="56"/>
      <c r="E4350" s="56"/>
      <c r="F4350" s="45" t="s">
        <v>17</v>
      </c>
      <c r="G4350" s="46"/>
      <c r="H4350" s="46"/>
      <c r="I4350" s="46"/>
      <c r="J4350" s="46"/>
      <c r="K4350" s="46"/>
      <c r="L4350" s="46"/>
      <c r="M4350" s="47"/>
      <c r="N4350" s="47"/>
      <c r="O4350" s="47"/>
      <c r="P4350" s="47"/>
      <c r="Q4350" s="47"/>
      <c r="R4350" s="47"/>
      <c r="S4350" s="46">
        <f t="shared" si="2595"/>
        <v>0</v>
      </c>
      <c r="T4350" s="109"/>
    </row>
    <row r="4351" spans="1:20">
      <c r="A4351" s="57"/>
      <c r="B4351" s="57"/>
      <c r="C4351" s="57"/>
      <c r="D4351" s="57"/>
      <c r="E4351" s="57"/>
      <c r="F4351" s="45" t="s">
        <v>16</v>
      </c>
      <c r="G4351" s="46"/>
      <c r="H4351" s="46"/>
      <c r="I4351" s="46"/>
      <c r="J4351" s="46"/>
      <c r="K4351" s="46"/>
      <c r="L4351" s="46"/>
      <c r="M4351" s="47"/>
      <c r="N4351" s="47"/>
      <c r="O4351" s="47"/>
      <c r="P4351" s="47"/>
      <c r="Q4351" s="47"/>
      <c r="R4351" s="47"/>
      <c r="S4351" s="46">
        <f t="shared" si="2595"/>
        <v>0</v>
      </c>
      <c r="T4351" s="110"/>
    </row>
    <row r="4352" spans="1:20">
      <c r="A4352" s="57"/>
      <c r="B4352" s="57"/>
      <c r="C4352" s="57"/>
      <c r="D4352" s="57"/>
      <c r="E4352" s="57"/>
      <c r="F4352" s="45" t="s">
        <v>24</v>
      </c>
      <c r="G4352" s="46"/>
      <c r="H4352" s="46"/>
      <c r="I4352" s="46"/>
      <c r="J4352" s="46"/>
      <c r="K4352" s="46"/>
      <c r="L4352" s="46"/>
      <c r="M4352" s="47"/>
      <c r="N4352" s="47"/>
      <c r="O4352" s="47"/>
      <c r="P4352" s="47"/>
      <c r="Q4352" s="47"/>
      <c r="R4352" s="47"/>
      <c r="S4352" s="46">
        <f t="shared" si="2595"/>
        <v>0</v>
      </c>
      <c r="T4352" s="110"/>
    </row>
    <row r="4353" spans="1:20">
      <c r="A4353" s="58"/>
      <c r="B4353" s="58"/>
      <c r="C4353" s="58"/>
      <c r="D4353" s="58"/>
      <c r="E4353" s="58"/>
      <c r="F4353" s="45" t="s">
        <v>14</v>
      </c>
      <c r="G4353" s="48">
        <f t="shared" ref="G4353:R4353" si="2622">G4350+G4351+G4352</f>
        <v>0</v>
      </c>
      <c r="H4353" s="48">
        <f t="shared" si="2622"/>
        <v>0</v>
      </c>
      <c r="I4353" s="48">
        <f t="shared" si="2622"/>
        <v>0</v>
      </c>
      <c r="J4353" s="48">
        <f t="shared" si="2622"/>
        <v>0</v>
      </c>
      <c r="K4353" s="48">
        <f t="shared" si="2622"/>
        <v>0</v>
      </c>
      <c r="L4353" s="48">
        <f t="shared" si="2622"/>
        <v>0</v>
      </c>
      <c r="M4353" s="48">
        <f t="shared" si="2622"/>
        <v>0</v>
      </c>
      <c r="N4353" s="48">
        <f t="shared" si="2622"/>
        <v>0</v>
      </c>
      <c r="O4353" s="48">
        <f t="shared" si="2622"/>
        <v>0</v>
      </c>
      <c r="P4353" s="48">
        <f t="shared" si="2622"/>
        <v>0</v>
      </c>
      <c r="Q4353" s="48">
        <f t="shared" si="2622"/>
        <v>0</v>
      </c>
      <c r="R4353" s="48">
        <f t="shared" si="2622"/>
        <v>0</v>
      </c>
      <c r="S4353" s="48">
        <f t="shared" si="2595"/>
        <v>0</v>
      </c>
      <c r="T4353" s="111"/>
    </row>
    <row r="4354" spans="1:20">
      <c r="A4354" s="56">
        <f t="shared" ref="A4354" si="2623">A4350+1</f>
        <v>272</v>
      </c>
      <c r="B4354" s="56"/>
      <c r="C4354" s="56"/>
      <c r="D4354" s="56"/>
      <c r="E4354" s="56"/>
      <c r="F4354" s="45" t="s">
        <v>17</v>
      </c>
      <c r="G4354" s="46"/>
      <c r="H4354" s="46"/>
      <c r="I4354" s="46"/>
      <c r="J4354" s="46"/>
      <c r="K4354" s="46"/>
      <c r="L4354" s="46"/>
      <c r="M4354" s="47"/>
      <c r="N4354" s="47"/>
      <c r="O4354" s="47"/>
      <c r="P4354" s="47"/>
      <c r="Q4354" s="47"/>
      <c r="R4354" s="47"/>
      <c r="S4354" s="46">
        <f t="shared" si="2595"/>
        <v>0</v>
      </c>
      <c r="T4354" s="109"/>
    </row>
    <row r="4355" spans="1:20">
      <c r="A4355" s="57"/>
      <c r="B4355" s="57"/>
      <c r="C4355" s="57"/>
      <c r="D4355" s="57"/>
      <c r="E4355" s="57"/>
      <c r="F4355" s="45" t="s">
        <v>16</v>
      </c>
      <c r="G4355" s="46"/>
      <c r="H4355" s="46"/>
      <c r="I4355" s="46"/>
      <c r="J4355" s="46"/>
      <c r="K4355" s="46"/>
      <c r="L4355" s="46"/>
      <c r="M4355" s="47"/>
      <c r="N4355" s="47"/>
      <c r="O4355" s="47"/>
      <c r="P4355" s="47"/>
      <c r="Q4355" s="47"/>
      <c r="R4355" s="47"/>
      <c r="S4355" s="46">
        <f t="shared" si="2595"/>
        <v>0</v>
      </c>
      <c r="T4355" s="110"/>
    </row>
    <row r="4356" spans="1:20">
      <c r="A4356" s="57"/>
      <c r="B4356" s="57"/>
      <c r="C4356" s="57"/>
      <c r="D4356" s="57"/>
      <c r="E4356" s="57"/>
      <c r="F4356" s="45" t="s">
        <v>24</v>
      </c>
      <c r="G4356" s="46"/>
      <c r="H4356" s="46"/>
      <c r="I4356" s="46"/>
      <c r="J4356" s="46"/>
      <c r="K4356" s="46"/>
      <c r="L4356" s="46"/>
      <c r="M4356" s="47"/>
      <c r="N4356" s="47"/>
      <c r="O4356" s="47"/>
      <c r="P4356" s="47"/>
      <c r="Q4356" s="47"/>
      <c r="R4356" s="47"/>
      <c r="S4356" s="46">
        <f t="shared" si="2595"/>
        <v>0</v>
      </c>
      <c r="T4356" s="110"/>
    </row>
    <row r="4357" spans="1:20">
      <c r="A4357" s="58"/>
      <c r="B4357" s="58"/>
      <c r="C4357" s="58"/>
      <c r="D4357" s="58"/>
      <c r="E4357" s="58"/>
      <c r="F4357" s="45" t="s">
        <v>14</v>
      </c>
      <c r="G4357" s="48">
        <f t="shared" ref="G4357:R4357" si="2624">G4354+G4355+G4356</f>
        <v>0</v>
      </c>
      <c r="H4357" s="48">
        <f t="shared" si="2624"/>
        <v>0</v>
      </c>
      <c r="I4357" s="48">
        <f t="shared" si="2624"/>
        <v>0</v>
      </c>
      <c r="J4357" s="48">
        <f t="shared" si="2624"/>
        <v>0</v>
      </c>
      <c r="K4357" s="48">
        <f t="shared" si="2624"/>
        <v>0</v>
      </c>
      <c r="L4357" s="48">
        <f t="shared" si="2624"/>
        <v>0</v>
      </c>
      <c r="M4357" s="48">
        <f t="shared" si="2624"/>
        <v>0</v>
      </c>
      <c r="N4357" s="48">
        <f t="shared" si="2624"/>
        <v>0</v>
      </c>
      <c r="O4357" s="48">
        <f t="shared" si="2624"/>
        <v>0</v>
      </c>
      <c r="P4357" s="48">
        <f t="shared" si="2624"/>
        <v>0</v>
      </c>
      <c r="Q4357" s="48">
        <f t="shared" si="2624"/>
        <v>0</v>
      </c>
      <c r="R4357" s="48">
        <f t="shared" si="2624"/>
        <v>0</v>
      </c>
      <c r="S4357" s="48">
        <f t="shared" si="2595"/>
        <v>0</v>
      </c>
      <c r="T4357" s="111"/>
    </row>
    <row r="4358" spans="1:20">
      <c r="A4358" s="56">
        <f t="shared" ref="A4358" si="2625">A4354+1</f>
        <v>273</v>
      </c>
      <c r="B4358" s="56"/>
      <c r="C4358" s="56"/>
      <c r="D4358" s="56"/>
      <c r="E4358" s="56"/>
      <c r="F4358" s="45" t="s">
        <v>17</v>
      </c>
      <c r="G4358" s="46"/>
      <c r="H4358" s="46"/>
      <c r="I4358" s="46"/>
      <c r="J4358" s="46"/>
      <c r="K4358" s="46"/>
      <c r="L4358" s="46"/>
      <c r="M4358" s="47"/>
      <c r="N4358" s="47"/>
      <c r="O4358" s="47"/>
      <c r="P4358" s="47"/>
      <c r="Q4358" s="47"/>
      <c r="R4358" s="47"/>
      <c r="S4358" s="46">
        <f t="shared" si="2595"/>
        <v>0</v>
      </c>
      <c r="T4358" s="109"/>
    </row>
    <row r="4359" spans="1:20">
      <c r="A4359" s="57"/>
      <c r="B4359" s="57"/>
      <c r="C4359" s="57"/>
      <c r="D4359" s="57"/>
      <c r="E4359" s="57"/>
      <c r="F4359" s="45" t="s">
        <v>16</v>
      </c>
      <c r="G4359" s="46"/>
      <c r="H4359" s="46"/>
      <c r="I4359" s="46"/>
      <c r="J4359" s="46"/>
      <c r="K4359" s="46"/>
      <c r="L4359" s="46"/>
      <c r="M4359" s="47"/>
      <c r="N4359" s="47"/>
      <c r="O4359" s="47"/>
      <c r="P4359" s="47"/>
      <c r="Q4359" s="47"/>
      <c r="R4359" s="47"/>
      <c r="S4359" s="46">
        <f t="shared" si="2595"/>
        <v>0</v>
      </c>
      <c r="T4359" s="110"/>
    </row>
    <row r="4360" spans="1:20">
      <c r="A4360" s="57"/>
      <c r="B4360" s="57"/>
      <c r="C4360" s="57"/>
      <c r="D4360" s="57"/>
      <c r="E4360" s="57"/>
      <c r="F4360" s="45" t="s">
        <v>24</v>
      </c>
      <c r="G4360" s="46"/>
      <c r="H4360" s="46"/>
      <c r="I4360" s="46"/>
      <c r="J4360" s="46"/>
      <c r="K4360" s="46"/>
      <c r="L4360" s="46"/>
      <c r="M4360" s="47"/>
      <c r="N4360" s="47"/>
      <c r="O4360" s="47"/>
      <c r="P4360" s="47"/>
      <c r="Q4360" s="47"/>
      <c r="R4360" s="47"/>
      <c r="S4360" s="46">
        <f t="shared" si="2595"/>
        <v>0</v>
      </c>
      <c r="T4360" s="110"/>
    </row>
    <row r="4361" spans="1:20">
      <c r="A4361" s="58"/>
      <c r="B4361" s="58"/>
      <c r="C4361" s="58"/>
      <c r="D4361" s="58"/>
      <c r="E4361" s="58"/>
      <c r="F4361" s="45" t="s">
        <v>14</v>
      </c>
      <c r="G4361" s="48">
        <f t="shared" ref="G4361:R4361" si="2626">G4358+G4359+G4360</f>
        <v>0</v>
      </c>
      <c r="H4361" s="48">
        <f t="shared" si="2626"/>
        <v>0</v>
      </c>
      <c r="I4361" s="48">
        <f t="shared" si="2626"/>
        <v>0</v>
      </c>
      <c r="J4361" s="48">
        <f t="shared" si="2626"/>
        <v>0</v>
      </c>
      <c r="K4361" s="48">
        <f t="shared" si="2626"/>
        <v>0</v>
      </c>
      <c r="L4361" s="48">
        <f t="shared" si="2626"/>
        <v>0</v>
      </c>
      <c r="M4361" s="48">
        <f t="shared" si="2626"/>
        <v>0</v>
      </c>
      <c r="N4361" s="48">
        <f t="shared" si="2626"/>
        <v>0</v>
      </c>
      <c r="O4361" s="48">
        <f t="shared" si="2626"/>
        <v>0</v>
      </c>
      <c r="P4361" s="48">
        <f t="shared" si="2626"/>
        <v>0</v>
      </c>
      <c r="Q4361" s="48">
        <f t="shared" si="2626"/>
        <v>0</v>
      </c>
      <c r="R4361" s="48">
        <f t="shared" si="2626"/>
        <v>0</v>
      </c>
      <c r="S4361" s="48">
        <f t="shared" si="2595"/>
        <v>0</v>
      </c>
      <c r="T4361" s="111"/>
    </row>
    <row r="4362" spans="1:20">
      <c r="A4362" s="56">
        <f t="shared" ref="A4362" si="2627">A4358+1</f>
        <v>274</v>
      </c>
      <c r="B4362" s="56"/>
      <c r="C4362" s="56"/>
      <c r="D4362" s="56"/>
      <c r="E4362" s="56"/>
      <c r="F4362" s="45" t="s">
        <v>17</v>
      </c>
      <c r="G4362" s="46"/>
      <c r="H4362" s="46"/>
      <c r="I4362" s="46"/>
      <c r="J4362" s="46"/>
      <c r="K4362" s="46"/>
      <c r="L4362" s="46"/>
      <c r="M4362" s="47"/>
      <c r="N4362" s="47"/>
      <c r="O4362" s="47"/>
      <c r="P4362" s="47"/>
      <c r="Q4362" s="47"/>
      <c r="R4362" s="47"/>
      <c r="S4362" s="46">
        <f t="shared" si="2595"/>
        <v>0</v>
      </c>
      <c r="T4362" s="109"/>
    </row>
    <row r="4363" spans="1:20">
      <c r="A4363" s="57"/>
      <c r="B4363" s="57"/>
      <c r="C4363" s="57"/>
      <c r="D4363" s="57"/>
      <c r="E4363" s="57"/>
      <c r="F4363" s="45" t="s">
        <v>16</v>
      </c>
      <c r="G4363" s="46"/>
      <c r="H4363" s="46"/>
      <c r="I4363" s="46"/>
      <c r="J4363" s="46"/>
      <c r="K4363" s="46"/>
      <c r="L4363" s="46"/>
      <c r="M4363" s="47"/>
      <c r="N4363" s="47"/>
      <c r="O4363" s="47"/>
      <c r="P4363" s="47"/>
      <c r="Q4363" s="47"/>
      <c r="R4363" s="47"/>
      <c r="S4363" s="46">
        <f t="shared" ref="S4363:S4426" si="2628">SUM(G4363:R4363)</f>
        <v>0</v>
      </c>
      <c r="T4363" s="110"/>
    </row>
    <row r="4364" spans="1:20">
      <c r="A4364" s="57"/>
      <c r="B4364" s="57"/>
      <c r="C4364" s="57"/>
      <c r="D4364" s="57"/>
      <c r="E4364" s="57"/>
      <c r="F4364" s="45" t="s">
        <v>24</v>
      </c>
      <c r="G4364" s="46"/>
      <c r="H4364" s="46"/>
      <c r="I4364" s="46"/>
      <c r="J4364" s="46"/>
      <c r="K4364" s="46"/>
      <c r="L4364" s="46"/>
      <c r="M4364" s="47"/>
      <c r="N4364" s="47"/>
      <c r="O4364" s="47"/>
      <c r="P4364" s="47"/>
      <c r="Q4364" s="47"/>
      <c r="R4364" s="47"/>
      <c r="S4364" s="46">
        <f t="shared" si="2628"/>
        <v>0</v>
      </c>
      <c r="T4364" s="110"/>
    </row>
    <row r="4365" spans="1:20">
      <c r="A4365" s="58"/>
      <c r="B4365" s="58"/>
      <c r="C4365" s="58"/>
      <c r="D4365" s="58"/>
      <c r="E4365" s="58"/>
      <c r="F4365" s="45" t="s">
        <v>14</v>
      </c>
      <c r="G4365" s="48">
        <f t="shared" ref="G4365:R4365" si="2629">G4362+G4363+G4364</f>
        <v>0</v>
      </c>
      <c r="H4365" s="48">
        <f t="shared" si="2629"/>
        <v>0</v>
      </c>
      <c r="I4365" s="48">
        <f t="shared" si="2629"/>
        <v>0</v>
      </c>
      <c r="J4365" s="48">
        <f t="shared" si="2629"/>
        <v>0</v>
      </c>
      <c r="K4365" s="48">
        <f t="shared" si="2629"/>
        <v>0</v>
      </c>
      <c r="L4365" s="48">
        <f t="shared" si="2629"/>
        <v>0</v>
      </c>
      <c r="M4365" s="48">
        <f t="shared" si="2629"/>
        <v>0</v>
      </c>
      <c r="N4365" s="48">
        <f t="shared" si="2629"/>
        <v>0</v>
      </c>
      <c r="O4365" s="48">
        <f t="shared" si="2629"/>
        <v>0</v>
      </c>
      <c r="P4365" s="48">
        <f t="shared" si="2629"/>
        <v>0</v>
      </c>
      <c r="Q4365" s="48">
        <f t="shared" si="2629"/>
        <v>0</v>
      </c>
      <c r="R4365" s="48">
        <f t="shared" si="2629"/>
        <v>0</v>
      </c>
      <c r="S4365" s="48">
        <f t="shared" si="2628"/>
        <v>0</v>
      </c>
      <c r="T4365" s="111"/>
    </row>
    <row r="4366" spans="1:20">
      <c r="A4366" s="56">
        <f t="shared" ref="A4366" si="2630">A4362+1</f>
        <v>275</v>
      </c>
      <c r="B4366" s="56"/>
      <c r="C4366" s="56"/>
      <c r="D4366" s="56"/>
      <c r="E4366" s="56"/>
      <c r="F4366" s="45" t="s">
        <v>17</v>
      </c>
      <c r="G4366" s="46"/>
      <c r="H4366" s="46"/>
      <c r="I4366" s="46"/>
      <c r="J4366" s="46"/>
      <c r="K4366" s="46"/>
      <c r="L4366" s="46"/>
      <c r="M4366" s="47"/>
      <c r="N4366" s="47"/>
      <c r="O4366" s="47"/>
      <c r="P4366" s="47"/>
      <c r="Q4366" s="47"/>
      <c r="R4366" s="47"/>
      <c r="S4366" s="46">
        <f t="shared" si="2628"/>
        <v>0</v>
      </c>
      <c r="T4366" s="109"/>
    </row>
    <row r="4367" spans="1:20">
      <c r="A4367" s="57"/>
      <c r="B4367" s="57"/>
      <c r="C4367" s="57"/>
      <c r="D4367" s="57"/>
      <c r="E4367" s="57"/>
      <c r="F4367" s="45" t="s">
        <v>16</v>
      </c>
      <c r="G4367" s="46"/>
      <c r="H4367" s="46"/>
      <c r="I4367" s="46"/>
      <c r="J4367" s="46"/>
      <c r="K4367" s="46"/>
      <c r="L4367" s="46"/>
      <c r="M4367" s="47"/>
      <c r="N4367" s="47"/>
      <c r="O4367" s="47"/>
      <c r="P4367" s="47"/>
      <c r="Q4367" s="47"/>
      <c r="R4367" s="47"/>
      <c r="S4367" s="46">
        <f t="shared" si="2628"/>
        <v>0</v>
      </c>
      <c r="T4367" s="110"/>
    </row>
    <row r="4368" spans="1:20">
      <c r="A4368" s="57"/>
      <c r="B4368" s="57"/>
      <c r="C4368" s="57"/>
      <c r="D4368" s="57"/>
      <c r="E4368" s="57"/>
      <c r="F4368" s="45" t="s">
        <v>24</v>
      </c>
      <c r="G4368" s="46"/>
      <c r="H4368" s="46"/>
      <c r="I4368" s="46"/>
      <c r="J4368" s="46"/>
      <c r="K4368" s="46"/>
      <c r="L4368" s="46"/>
      <c r="M4368" s="47"/>
      <c r="N4368" s="47"/>
      <c r="O4368" s="47"/>
      <c r="P4368" s="47"/>
      <c r="Q4368" s="47"/>
      <c r="R4368" s="47"/>
      <c r="S4368" s="46">
        <f t="shared" si="2628"/>
        <v>0</v>
      </c>
      <c r="T4368" s="110"/>
    </row>
    <row r="4369" spans="1:20">
      <c r="A4369" s="58"/>
      <c r="B4369" s="58"/>
      <c r="C4369" s="58"/>
      <c r="D4369" s="58"/>
      <c r="E4369" s="58"/>
      <c r="F4369" s="45" t="s">
        <v>14</v>
      </c>
      <c r="G4369" s="48">
        <f t="shared" ref="G4369:R4369" si="2631">G4366+G4367+G4368</f>
        <v>0</v>
      </c>
      <c r="H4369" s="48">
        <f t="shared" si="2631"/>
        <v>0</v>
      </c>
      <c r="I4369" s="48">
        <f t="shared" si="2631"/>
        <v>0</v>
      </c>
      <c r="J4369" s="48">
        <f t="shared" si="2631"/>
        <v>0</v>
      </c>
      <c r="K4369" s="48">
        <f t="shared" si="2631"/>
        <v>0</v>
      </c>
      <c r="L4369" s="48">
        <f t="shared" si="2631"/>
        <v>0</v>
      </c>
      <c r="M4369" s="48">
        <f t="shared" si="2631"/>
        <v>0</v>
      </c>
      <c r="N4369" s="48">
        <f t="shared" si="2631"/>
        <v>0</v>
      </c>
      <c r="O4369" s="48">
        <f t="shared" si="2631"/>
        <v>0</v>
      </c>
      <c r="P4369" s="48">
        <f t="shared" si="2631"/>
        <v>0</v>
      </c>
      <c r="Q4369" s="48">
        <f t="shared" si="2631"/>
        <v>0</v>
      </c>
      <c r="R4369" s="48">
        <f t="shared" si="2631"/>
        <v>0</v>
      </c>
      <c r="S4369" s="48">
        <f t="shared" si="2628"/>
        <v>0</v>
      </c>
      <c r="T4369" s="111"/>
    </row>
    <row r="4370" spans="1:20">
      <c r="A4370" s="56">
        <f t="shared" ref="A4370" si="2632">A4366+1</f>
        <v>276</v>
      </c>
      <c r="B4370" s="56"/>
      <c r="C4370" s="56"/>
      <c r="D4370" s="56"/>
      <c r="E4370" s="56"/>
      <c r="F4370" s="45" t="s">
        <v>17</v>
      </c>
      <c r="G4370" s="46"/>
      <c r="H4370" s="46"/>
      <c r="I4370" s="46"/>
      <c r="J4370" s="46"/>
      <c r="K4370" s="46"/>
      <c r="L4370" s="46"/>
      <c r="M4370" s="47"/>
      <c r="N4370" s="47"/>
      <c r="O4370" s="47"/>
      <c r="P4370" s="47"/>
      <c r="Q4370" s="47"/>
      <c r="R4370" s="47"/>
      <c r="S4370" s="46">
        <f t="shared" si="2628"/>
        <v>0</v>
      </c>
      <c r="T4370" s="109"/>
    </row>
    <row r="4371" spans="1:20">
      <c r="A4371" s="57"/>
      <c r="B4371" s="57"/>
      <c r="C4371" s="57"/>
      <c r="D4371" s="57"/>
      <c r="E4371" s="57"/>
      <c r="F4371" s="45" t="s">
        <v>16</v>
      </c>
      <c r="G4371" s="46"/>
      <c r="H4371" s="46"/>
      <c r="I4371" s="46"/>
      <c r="J4371" s="46"/>
      <c r="K4371" s="46"/>
      <c r="L4371" s="46"/>
      <c r="M4371" s="47"/>
      <c r="N4371" s="47"/>
      <c r="O4371" s="47"/>
      <c r="P4371" s="47"/>
      <c r="Q4371" s="47"/>
      <c r="R4371" s="47"/>
      <c r="S4371" s="46">
        <f t="shared" si="2628"/>
        <v>0</v>
      </c>
      <c r="T4371" s="110"/>
    </row>
    <row r="4372" spans="1:20">
      <c r="A4372" s="57"/>
      <c r="B4372" s="57"/>
      <c r="C4372" s="57"/>
      <c r="D4372" s="57"/>
      <c r="E4372" s="57"/>
      <c r="F4372" s="45" t="s">
        <v>24</v>
      </c>
      <c r="G4372" s="46"/>
      <c r="H4372" s="46"/>
      <c r="I4372" s="46"/>
      <c r="J4372" s="46"/>
      <c r="K4372" s="46"/>
      <c r="L4372" s="46"/>
      <c r="M4372" s="47"/>
      <c r="N4372" s="47"/>
      <c r="O4372" s="47"/>
      <c r="P4372" s="47"/>
      <c r="Q4372" s="47"/>
      <c r="R4372" s="47"/>
      <c r="S4372" s="46">
        <f t="shared" si="2628"/>
        <v>0</v>
      </c>
      <c r="T4372" s="110"/>
    </row>
    <row r="4373" spans="1:20">
      <c r="A4373" s="58"/>
      <c r="B4373" s="58"/>
      <c r="C4373" s="58"/>
      <c r="D4373" s="58"/>
      <c r="E4373" s="58"/>
      <c r="F4373" s="45" t="s">
        <v>14</v>
      </c>
      <c r="G4373" s="48">
        <f t="shared" ref="G4373:R4373" si="2633">G4370+G4371+G4372</f>
        <v>0</v>
      </c>
      <c r="H4373" s="48">
        <f t="shared" si="2633"/>
        <v>0</v>
      </c>
      <c r="I4373" s="48">
        <f t="shared" si="2633"/>
        <v>0</v>
      </c>
      <c r="J4373" s="48">
        <f t="shared" si="2633"/>
        <v>0</v>
      </c>
      <c r="K4373" s="48">
        <f t="shared" si="2633"/>
        <v>0</v>
      </c>
      <c r="L4373" s="48">
        <f t="shared" si="2633"/>
        <v>0</v>
      </c>
      <c r="M4373" s="48">
        <f t="shared" si="2633"/>
        <v>0</v>
      </c>
      <c r="N4373" s="48">
        <f t="shared" si="2633"/>
        <v>0</v>
      </c>
      <c r="O4373" s="48">
        <f t="shared" si="2633"/>
        <v>0</v>
      </c>
      <c r="P4373" s="48">
        <f t="shared" si="2633"/>
        <v>0</v>
      </c>
      <c r="Q4373" s="48">
        <f t="shared" si="2633"/>
        <v>0</v>
      </c>
      <c r="R4373" s="48">
        <f t="shared" si="2633"/>
        <v>0</v>
      </c>
      <c r="S4373" s="48">
        <f t="shared" si="2628"/>
        <v>0</v>
      </c>
      <c r="T4373" s="111"/>
    </row>
    <row r="4374" spans="1:20">
      <c r="A4374" s="56">
        <f t="shared" ref="A4374" si="2634">A4370+1</f>
        <v>277</v>
      </c>
      <c r="B4374" s="56"/>
      <c r="C4374" s="56"/>
      <c r="D4374" s="56"/>
      <c r="E4374" s="56"/>
      <c r="F4374" s="45" t="s">
        <v>17</v>
      </c>
      <c r="G4374" s="46"/>
      <c r="H4374" s="46"/>
      <c r="I4374" s="46"/>
      <c r="J4374" s="46"/>
      <c r="K4374" s="46"/>
      <c r="L4374" s="46"/>
      <c r="M4374" s="47"/>
      <c r="N4374" s="47"/>
      <c r="O4374" s="47"/>
      <c r="P4374" s="47"/>
      <c r="Q4374" s="47"/>
      <c r="R4374" s="47"/>
      <c r="S4374" s="46">
        <f t="shared" si="2628"/>
        <v>0</v>
      </c>
      <c r="T4374" s="109"/>
    </row>
    <row r="4375" spans="1:20">
      <c r="A4375" s="57"/>
      <c r="B4375" s="57"/>
      <c r="C4375" s="57"/>
      <c r="D4375" s="57"/>
      <c r="E4375" s="57"/>
      <c r="F4375" s="45" t="s">
        <v>16</v>
      </c>
      <c r="G4375" s="46"/>
      <c r="H4375" s="46"/>
      <c r="I4375" s="46"/>
      <c r="J4375" s="46"/>
      <c r="K4375" s="46"/>
      <c r="L4375" s="46"/>
      <c r="M4375" s="47"/>
      <c r="N4375" s="47"/>
      <c r="O4375" s="47"/>
      <c r="P4375" s="47"/>
      <c r="Q4375" s="47"/>
      <c r="R4375" s="47"/>
      <c r="S4375" s="46">
        <f t="shared" si="2628"/>
        <v>0</v>
      </c>
      <c r="T4375" s="110"/>
    </row>
    <row r="4376" spans="1:20">
      <c r="A4376" s="57"/>
      <c r="B4376" s="57"/>
      <c r="C4376" s="57"/>
      <c r="D4376" s="57"/>
      <c r="E4376" s="57"/>
      <c r="F4376" s="45" t="s">
        <v>24</v>
      </c>
      <c r="G4376" s="46"/>
      <c r="H4376" s="46"/>
      <c r="I4376" s="46"/>
      <c r="J4376" s="46"/>
      <c r="K4376" s="46"/>
      <c r="L4376" s="46"/>
      <c r="M4376" s="47"/>
      <c r="N4376" s="47"/>
      <c r="O4376" s="47"/>
      <c r="P4376" s="47"/>
      <c r="Q4376" s="47"/>
      <c r="R4376" s="47"/>
      <c r="S4376" s="46">
        <f t="shared" si="2628"/>
        <v>0</v>
      </c>
      <c r="T4376" s="110"/>
    </row>
    <row r="4377" spans="1:20">
      <c r="A4377" s="58"/>
      <c r="B4377" s="58"/>
      <c r="C4377" s="58"/>
      <c r="D4377" s="58"/>
      <c r="E4377" s="58"/>
      <c r="F4377" s="45" t="s">
        <v>14</v>
      </c>
      <c r="G4377" s="48">
        <f t="shared" ref="G4377:R4377" si="2635">G4374+G4375+G4376</f>
        <v>0</v>
      </c>
      <c r="H4377" s="48">
        <f t="shared" si="2635"/>
        <v>0</v>
      </c>
      <c r="I4377" s="48">
        <f t="shared" si="2635"/>
        <v>0</v>
      </c>
      <c r="J4377" s="48">
        <f t="shared" si="2635"/>
        <v>0</v>
      </c>
      <c r="K4377" s="48">
        <f t="shared" si="2635"/>
        <v>0</v>
      </c>
      <c r="L4377" s="48">
        <f t="shared" si="2635"/>
        <v>0</v>
      </c>
      <c r="M4377" s="48">
        <f t="shared" si="2635"/>
        <v>0</v>
      </c>
      <c r="N4377" s="48">
        <f t="shared" si="2635"/>
        <v>0</v>
      </c>
      <c r="O4377" s="48">
        <f t="shared" si="2635"/>
        <v>0</v>
      </c>
      <c r="P4377" s="48">
        <f t="shared" si="2635"/>
        <v>0</v>
      </c>
      <c r="Q4377" s="48">
        <f t="shared" si="2635"/>
        <v>0</v>
      </c>
      <c r="R4377" s="48">
        <f t="shared" si="2635"/>
        <v>0</v>
      </c>
      <c r="S4377" s="48">
        <f t="shared" si="2628"/>
        <v>0</v>
      </c>
      <c r="T4377" s="111"/>
    </row>
    <row r="4378" spans="1:20">
      <c r="A4378" s="56">
        <f t="shared" ref="A4378" si="2636">A4374+1</f>
        <v>278</v>
      </c>
      <c r="B4378" s="56"/>
      <c r="C4378" s="56"/>
      <c r="D4378" s="56"/>
      <c r="E4378" s="56"/>
      <c r="F4378" s="45" t="s">
        <v>17</v>
      </c>
      <c r="G4378" s="46"/>
      <c r="H4378" s="46"/>
      <c r="I4378" s="46"/>
      <c r="J4378" s="46"/>
      <c r="K4378" s="46"/>
      <c r="L4378" s="46"/>
      <c r="M4378" s="47"/>
      <c r="N4378" s="47"/>
      <c r="O4378" s="47"/>
      <c r="P4378" s="47"/>
      <c r="Q4378" s="47"/>
      <c r="R4378" s="47"/>
      <c r="S4378" s="46">
        <f t="shared" si="2628"/>
        <v>0</v>
      </c>
      <c r="T4378" s="109"/>
    </row>
    <row r="4379" spans="1:20">
      <c r="A4379" s="57"/>
      <c r="B4379" s="57"/>
      <c r="C4379" s="57"/>
      <c r="D4379" s="57"/>
      <c r="E4379" s="57"/>
      <c r="F4379" s="45" t="s">
        <v>16</v>
      </c>
      <c r="G4379" s="46"/>
      <c r="H4379" s="46"/>
      <c r="I4379" s="46"/>
      <c r="J4379" s="46"/>
      <c r="K4379" s="46"/>
      <c r="L4379" s="46"/>
      <c r="M4379" s="47"/>
      <c r="N4379" s="47"/>
      <c r="O4379" s="47"/>
      <c r="P4379" s="47"/>
      <c r="Q4379" s="47"/>
      <c r="R4379" s="47"/>
      <c r="S4379" s="46">
        <f t="shared" si="2628"/>
        <v>0</v>
      </c>
      <c r="T4379" s="110"/>
    </row>
    <row r="4380" spans="1:20">
      <c r="A4380" s="57"/>
      <c r="B4380" s="57"/>
      <c r="C4380" s="57"/>
      <c r="D4380" s="57"/>
      <c r="E4380" s="57"/>
      <c r="F4380" s="45" t="s">
        <v>24</v>
      </c>
      <c r="G4380" s="46"/>
      <c r="H4380" s="46"/>
      <c r="I4380" s="46"/>
      <c r="J4380" s="46"/>
      <c r="K4380" s="46"/>
      <c r="L4380" s="46"/>
      <c r="M4380" s="47"/>
      <c r="N4380" s="47"/>
      <c r="O4380" s="47"/>
      <c r="P4380" s="47"/>
      <c r="Q4380" s="47"/>
      <c r="R4380" s="47"/>
      <c r="S4380" s="46">
        <f t="shared" si="2628"/>
        <v>0</v>
      </c>
      <c r="T4380" s="110"/>
    </row>
    <row r="4381" spans="1:20">
      <c r="A4381" s="58"/>
      <c r="B4381" s="58"/>
      <c r="C4381" s="58"/>
      <c r="D4381" s="58"/>
      <c r="E4381" s="58"/>
      <c r="F4381" s="45" t="s">
        <v>14</v>
      </c>
      <c r="G4381" s="48">
        <f t="shared" ref="G4381:R4381" si="2637">G4378+G4379+G4380</f>
        <v>0</v>
      </c>
      <c r="H4381" s="48">
        <f t="shared" si="2637"/>
        <v>0</v>
      </c>
      <c r="I4381" s="48">
        <f t="shared" si="2637"/>
        <v>0</v>
      </c>
      <c r="J4381" s="48">
        <f t="shared" si="2637"/>
        <v>0</v>
      </c>
      <c r="K4381" s="48">
        <f t="shared" si="2637"/>
        <v>0</v>
      </c>
      <c r="L4381" s="48">
        <f t="shared" si="2637"/>
        <v>0</v>
      </c>
      <c r="M4381" s="48">
        <f t="shared" si="2637"/>
        <v>0</v>
      </c>
      <c r="N4381" s="48">
        <f t="shared" si="2637"/>
        <v>0</v>
      </c>
      <c r="O4381" s="48">
        <f t="shared" si="2637"/>
        <v>0</v>
      </c>
      <c r="P4381" s="48">
        <f t="shared" si="2637"/>
        <v>0</v>
      </c>
      <c r="Q4381" s="48">
        <f t="shared" si="2637"/>
        <v>0</v>
      </c>
      <c r="R4381" s="48">
        <f t="shared" si="2637"/>
        <v>0</v>
      </c>
      <c r="S4381" s="48">
        <f t="shared" si="2628"/>
        <v>0</v>
      </c>
      <c r="T4381" s="111"/>
    </row>
    <row r="4382" spans="1:20">
      <c r="A4382" s="56">
        <f t="shared" ref="A4382" si="2638">A4378+1</f>
        <v>279</v>
      </c>
      <c r="B4382" s="56"/>
      <c r="C4382" s="56"/>
      <c r="D4382" s="56"/>
      <c r="E4382" s="56"/>
      <c r="F4382" s="45" t="s">
        <v>17</v>
      </c>
      <c r="G4382" s="46"/>
      <c r="H4382" s="46"/>
      <c r="I4382" s="46"/>
      <c r="J4382" s="46"/>
      <c r="K4382" s="46"/>
      <c r="L4382" s="46"/>
      <c r="M4382" s="47"/>
      <c r="N4382" s="47"/>
      <c r="O4382" s="47"/>
      <c r="P4382" s="47"/>
      <c r="Q4382" s="47"/>
      <c r="R4382" s="47"/>
      <c r="S4382" s="46">
        <f t="shared" si="2628"/>
        <v>0</v>
      </c>
      <c r="T4382" s="109"/>
    </row>
    <row r="4383" spans="1:20">
      <c r="A4383" s="57"/>
      <c r="B4383" s="57"/>
      <c r="C4383" s="57"/>
      <c r="D4383" s="57"/>
      <c r="E4383" s="57"/>
      <c r="F4383" s="45" t="s">
        <v>16</v>
      </c>
      <c r="G4383" s="46"/>
      <c r="H4383" s="46"/>
      <c r="I4383" s="46"/>
      <c r="J4383" s="46"/>
      <c r="K4383" s="46"/>
      <c r="L4383" s="46"/>
      <c r="M4383" s="47"/>
      <c r="N4383" s="47"/>
      <c r="O4383" s="47"/>
      <c r="P4383" s="47"/>
      <c r="Q4383" s="47"/>
      <c r="R4383" s="47"/>
      <c r="S4383" s="46">
        <f t="shared" si="2628"/>
        <v>0</v>
      </c>
      <c r="T4383" s="110"/>
    </row>
    <row r="4384" spans="1:20">
      <c r="A4384" s="57"/>
      <c r="B4384" s="57"/>
      <c r="C4384" s="57"/>
      <c r="D4384" s="57"/>
      <c r="E4384" s="57"/>
      <c r="F4384" s="45" t="s">
        <v>24</v>
      </c>
      <c r="G4384" s="46"/>
      <c r="H4384" s="46"/>
      <c r="I4384" s="46"/>
      <c r="J4384" s="46"/>
      <c r="K4384" s="46"/>
      <c r="L4384" s="46"/>
      <c r="M4384" s="47"/>
      <c r="N4384" s="47"/>
      <c r="O4384" s="47"/>
      <c r="P4384" s="47"/>
      <c r="Q4384" s="47"/>
      <c r="R4384" s="47"/>
      <c r="S4384" s="46">
        <f t="shared" si="2628"/>
        <v>0</v>
      </c>
      <c r="T4384" s="110"/>
    </row>
    <row r="4385" spans="1:20">
      <c r="A4385" s="58"/>
      <c r="B4385" s="58"/>
      <c r="C4385" s="58"/>
      <c r="D4385" s="58"/>
      <c r="E4385" s="58"/>
      <c r="F4385" s="45" t="s">
        <v>14</v>
      </c>
      <c r="G4385" s="48">
        <f t="shared" ref="G4385:R4385" si="2639">G4382+G4383+G4384</f>
        <v>0</v>
      </c>
      <c r="H4385" s="48">
        <f t="shared" si="2639"/>
        <v>0</v>
      </c>
      <c r="I4385" s="48">
        <f t="shared" si="2639"/>
        <v>0</v>
      </c>
      <c r="J4385" s="48">
        <f t="shared" si="2639"/>
        <v>0</v>
      </c>
      <c r="K4385" s="48">
        <f t="shared" si="2639"/>
        <v>0</v>
      </c>
      <c r="L4385" s="48">
        <f t="shared" si="2639"/>
        <v>0</v>
      </c>
      <c r="M4385" s="48">
        <f t="shared" si="2639"/>
        <v>0</v>
      </c>
      <c r="N4385" s="48">
        <f t="shared" si="2639"/>
        <v>0</v>
      </c>
      <c r="O4385" s="48">
        <f t="shared" si="2639"/>
        <v>0</v>
      </c>
      <c r="P4385" s="48">
        <f t="shared" si="2639"/>
        <v>0</v>
      </c>
      <c r="Q4385" s="48">
        <f t="shared" si="2639"/>
        <v>0</v>
      </c>
      <c r="R4385" s="48">
        <f t="shared" si="2639"/>
        <v>0</v>
      </c>
      <c r="S4385" s="48">
        <f t="shared" si="2628"/>
        <v>0</v>
      </c>
      <c r="T4385" s="111"/>
    </row>
    <row r="4386" spans="1:20">
      <c r="A4386" s="56">
        <f t="shared" ref="A4386" si="2640">A4382+1</f>
        <v>280</v>
      </c>
      <c r="B4386" s="56"/>
      <c r="C4386" s="56"/>
      <c r="D4386" s="56"/>
      <c r="E4386" s="56"/>
      <c r="F4386" s="45" t="s">
        <v>17</v>
      </c>
      <c r="G4386" s="46"/>
      <c r="H4386" s="46"/>
      <c r="I4386" s="46"/>
      <c r="J4386" s="46"/>
      <c r="K4386" s="46"/>
      <c r="L4386" s="46"/>
      <c r="M4386" s="47"/>
      <c r="N4386" s="47"/>
      <c r="O4386" s="47"/>
      <c r="P4386" s="47"/>
      <c r="Q4386" s="47"/>
      <c r="R4386" s="47"/>
      <c r="S4386" s="46">
        <f t="shared" si="2628"/>
        <v>0</v>
      </c>
      <c r="T4386" s="109"/>
    </row>
    <row r="4387" spans="1:20">
      <c r="A4387" s="57"/>
      <c r="B4387" s="57"/>
      <c r="C4387" s="57"/>
      <c r="D4387" s="57"/>
      <c r="E4387" s="57"/>
      <c r="F4387" s="45" t="s">
        <v>16</v>
      </c>
      <c r="G4387" s="46"/>
      <c r="H4387" s="46"/>
      <c r="I4387" s="46"/>
      <c r="J4387" s="46"/>
      <c r="K4387" s="46"/>
      <c r="L4387" s="46"/>
      <c r="M4387" s="47"/>
      <c r="N4387" s="47"/>
      <c r="O4387" s="47"/>
      <c r="P4387" s="47"/>
      <c r="Q4387" s="47"/>
      <c r="R4387" s="47"/>
      <c r="S4387" s="46">
        <f t="shared" si="2628"/>
        <v>0</v>
      </c>
      <c r="T4387" s="110"/>
    </row>
    <row r="4388" spans="1:20">
      <c r="A4388" s="57"/>
      <c r="B4388" s="57"/>
      <c r="C4388" s="57"/>
      <c r="D4388" s="57"/>
      <c r="E4388" s="57"/>
      <c r="F4388" s="45" t="s">
        <v>24</v>
      </c>
      <c r="G4388" s="46"/>
      <c r="H4388" s="46"/>
      <c r="I4388" s="46"/>
      <c r="J4388" s="46"/>
      <c r="K4388" s="46"/>
      <c r="L4388" s="46"/>
      <c r="M4388" s="47"/>
      <c r="N4388" s="47"/>
      <c r="O4388" s="47"/>
      <c r="P4388" s="47"/>
      <c r="Q4388" s="47"/>
      <c r="R4388" s="47"/>
      <c r="S4388" s="46">
        <f t="shared" si="2628"/>
        <v>0</v>
      </c>
      <c r="T4388" s="110"/>
    </row>
    <row r="4389" spans="1:20">
      <c r="A4389" s="58"/>
      <c r="B4389" s="58"/>
      <c r="C4389" s="58"/>
      <c r="D4389" s="58"/>
      <c r="E4389" s="58"/>
      <c r="F4389" s="45" t="s">
        <v>14</v>
      </c>
      <c r="G4389" s="48">
        <f t="shared" ref="G4389:R4389" si="2641">G4386+G4387+G4388</f>
        <v>0</v>
      </c>
      <c r="H4389" s="48">
        <f t="shared" si="2641"/>
        <v>0</v>
      </c>
      <c r="I4389" s="48">
        <f t="shared" si="2641"/>
        <v>0</v>
      </c>
      <c r="J4389" s="48">
        <f t="shared" si="2641"/>
        <v>0</v>
      </c>
      <c r="K4389" s="48">
        <f t="shared" si="2641"/>
        <v>0</v>
      </c>
      <c r="L4389" s="48">
        <f t="shared" si="2641"/>
        <v>0</v>
      </c>
      <c r="M4389" s="48">
        <f t="shared" si="2641"/>
        <v>0</v>
      </c>
      <c r="N4389" s="48">
        <f t="shared" si="2641"/>
        <v>0</v>
      </c>
      <c r="O4389" s="48">
        <f t="shared" si="2641"/>
        <v>0</v>
      </c>
      <c r="P4389" s="48">
        <f t="shared" si="2641"/>
        <v>0</v>
      </c>
      <c r="Q4389" s="48">
        <f t="shared" si="2641"/>
        <v>0</v>
      </c>
      <c r="R4389" s="48">
        <f t="shared" si="2641"/>
        <v>0</v>
      </c>
      <c r="S4389" s="48">
        <f t="shared" si="2628"/>
        <v>0</v>
      </c>
      <c r="T4389" s="111"/>
    </row>
    <row r="4390" spans="1:20">
      <c r="A4390" s="56">
        <f t="shared" ref="A4390" si="2642">A4386+1</f>
        <v>281</v>
      </c>
      <c r="B4390" s="56"/>
      <c r="C4390" s="56"/>
      <c r="D4390" s="56"/>
      <c r="E4390" s="56"/>
      <c r="F4390" s="45" t="s">
        <v>17</v>
      </c>
      <c r="G4390" s="46"/>
      <c r="H4390" s="46"/>
      <c r="I4390" s="46"/>
      <c r="J4390" s="46"/>
      <c r="K4390" s="46"/>
      <c r="L4390" s="46"/>
      <c r="M4390" s="47"/>
      <c r="N4390" s="47"/>
      <c r="O4390" s="47"/>
      <c r="P4390" s="47"/>
      <c r="Q4390" s="47"/>
      <c r="R4390" s="47"/>
      <c r="S4390" s="46">
        <f t="shared" si="2628"/>
        <v>0</v>
      </c>
      <c r="T4390" s="109"/>
    </row>
    <row r="4391" spans="1:20">
      <c r="A4391" s="57"/>
      <c r="B4391" s="57"/>
      <c r="C4391" s="57"/>
      <c r="D4391" s="57"/>
      <c r="E4391" s="57"/>
      <c r="F4391" s="45" t="s">
        <v>16</v>
      </c>
      <c r="G4391" s="46"/>
      <c r="H4391" s="46"/>
      <c r="I4391" s="46"/>
      <c r="J4391" s="46"/>
      <c r="K4391" s="46"/>
      <c r="L4391" s="46"/>
      <c r="M4391" s="47"/>
      <c r="N4391" s="47"/>
      <c r="O4391" s="47"/>
      <c r="P4391" s="47"/>
      <c r="Q4391" s="47"/>
      <c r="R4391" s="47"/>
      <c r="S4391" s="46">
        <f t="shared" si="2628"/>
        <v>0</v>
      </c>
      <c r="T4391" s="110"/>
    </row>
    <row r="4392" spans="1:20">
      <c r="A4392" s="57"/>
      <c r="B4392" s="57"/>
      <c r="C4392" s="57"/>
      <c r="D4392" s="57"/>
      <c r="E4392" s="57"/>
      <c r="F4392" s="45" t="s">
        <v>24</v>
      </c>
      <c r="G4392" s="46"/>
      <c r="H4392" s="46"/>
      <c r="I4392" s="46"/>
      <c r="J4392" s="46"/>
      <c r="K4392" s="46"/>
      <c r="L4392" s="46"/>
      <c r="M4392" s="47"/>
      <c r="N4392" s="47"/>
      <c r="O4392" s="47"/>
      <c r="P4392" s="47"/>
      <c r="Q4392" s="47"/>
      <c r="R4392" s="47"/>
      <c r="S4392" s="46">
        <f t="shared" si="2628"/>
        <v>0</v>
      </c>
      <c r="T4392" s="110"/>
    </row>
    <row r="4393" spans="1:20">
      <c r="A4393" s="58"/>
      <c r="B4393" s="58"/>
      <c r="C4393" s="58"/>
      <c r="D4393" s="58"/>
      <c r="E4393" s="58"/>
      <c r="F4393" s="45" t="s">
        <v>14</v>
      </c>
      <c r="G4393" s="48">
        <f t="shared" ref="G4393:R4393" si="2643">G4390+G4391+G4392</f>
        <v>0</v>
      </c>
      <c r="H4393" s="48">
        <f t="shared" si="2643"/>
        <v>0</v>
      </c>
      <c r="I4393" s="48">
        <f t="shared" si="2643"/>
        <v>0</v>
      </c>
      <c r="J4393" s="48">
        <f t="shared" si="2643"/>
        <v>0</v>
      </c>
      <c r="K4393" s="48">
        <f t="shared" si="2643"/>
        <v>0</v>
      </c>
      <c r="L4393" s="48">
        <f t="shared" si="2643"/>
        <v>0</v>
      </c>
      <c r="M4393" s="48">
        <f t="shared" si="2643"/>
        <v>0</v>
      </c>
      <c r="N4393" s="48">
        <f t="shared" si="2643"/>
        <v>0</v>
      </c>
      <c r="O4393" s="48">
        <f t="shared" si="2643"/>
        <v>0</v>
      </c>
      <c r="P4393" s="48">
        <f t="shared" si="2643"/>
        <v>0</v>
      </c>
      <c r="Q4393" s="48">
        <f t="shared" si="2643"/>
        <v>0</v>
      </c>
      <c r="R4393" s="48">
        <f t="shared" si="2643"/>
        <v>0</v>
      </c>
      <c r="S4393" s="48">
        <f t="shared" si="2628"/>
        <v>0</v>
      </c>
      <c r="T4393" s="111"/>
    </row>
    <row r="4394" spans="1:20">
      <c r="A4394" s="56">
        <f t="shared" ref="A4394" si="2644">A4390+1</f>
        <v>282</v>
      </c>
      <c r="B4394" s="56"/>
      <c r="C4394" s="56"/>
      <c r="D4394" s="56"/>
      <c r="E4394" s="56"/>
      <c r="F4394" s="45" t="s">
        <v>17</v>
      </c>
      <c r="G4394" s="46"/>
      <c r="H4394" s="46"/>
      <c r="I4394" s="46"/>
      <c r="J4394" s="46"/>
      <c r="K4394" s="46"/>
      <c r="L4394" s="46"/>
      <c r="M4394" s="47"/>
      <c r="N4394" s="47"/>
      <c r="O4394" s="47"/>
      <c r="P4394" s="47"/>
      <c r="Q4394" s="47"/>
      <c r="R4394" s="47"/>
      <c r="S4394" s="46">
        <f t="shared" si="2628"/>
        <v>0</v>
      </c>
      <c r="T4394" s="109"/>
    </row>
    <row r="4395" spans="1:20">
      <c r="A4395" s="57"/>
      <c r="B4395" s="57"/>
      <c r="C4395" s="57"/>
      <c r="D4395" s="57"/>
      <c r="E4395" s="57"/>
      <c r="F4395" s="45" t="s">
        <v>16</v>
      </c>
      <c r="G4395" s="46"/>
      <c r="H4395" s="46"/>
      <c r="I4395" s="46"/>
      <c r="J4395" s="46"/>
      <c r="K4395" s="46"/>
      <c r="L4395" s="46"/>
      <c r="M4395" s="47"/>
      <c r="N4395" s="47"/>
      <c r="O4395" s="47"/>
      <c r="P4395" s="47"/>
      <c r="Q4395" s="47"/>
      <c r="R4395" s="47"/>
      <c r="S4395" s="46">
        <f t="shared" si="2628"/>
        <v>0</v>
      </c>
      <c r="T4395" s="110"/>
    </row>
    <row r="4396" spans="1:20">
      <c r="A4396" s="57"/>
      <c r="B4396" s="57"/>
      <c r="C4396" s="57"/>
      <c r="D4396" s="57"/>
      <c r="E4396" s="57"/>
      <c r="F4396" s="45" t="s">
        <v>24</v>
      </c>
      <c r="G4396" s="46"/>
      <c r="H4396" s="46"/>
      <c r="I4396" s="46"/>
      <c r="J4396" s="46"/>
      <c r="K4396" s="46"/>
      <c r="L4396" s="46"/>
      <c r="M4396" s="47"/>
      <c r="N4396" s="47"/>
      <c r="O4396" s="47"/>
      <c r="P4396" s="47"/>
      <c r="Q4396" s="47"/>
      <c r="R4396" s="47"/>
      <c r="S4396" s="46">
        <f t="shared" si="2628"/>
        <v>0</v>
      </c>
      <c r="T4396" s="110"/>
    </row>
    <row r="4397" spans="1:20">
      <c r="A4397" s="58"/>
      <c r="B4397" s="58"/>
      <c r="C4397" s="58"/>
      <c r="D4397" s="58"/>
      <c r="E4397" s="58"/>
      <c r="F4397" s="45" t="s">
        <v>14</v>
      </c>
      <c r="G4397" s="48">
        <f t="shared" ref="G4397:R4397" si="2645">G4394+G4395+G4396</f>
        <v>0</v>
      </c>
      <c r="H4397" s="48">
        <f t="shared" si="2645"/>
        <v>0</v>
      </c>
      <c r="I4397" s="48">
        <f t="shared" si="2645"/>
        <v>0</v>
      </c>
      <c r="J4397" s="48">
        <f t="shared" si="2645"/>
        <v>0</v>
      </c>
      <c r="K4397" s="48">
        <f t="shared" si="2645"/>
        <v>0</v>
      </c>
      <c r="L4397" s="48">
        <f t="shared" si="2645"/>
        <v>0</v>
      </c>
      <c r="M4397" s="48">
        <f t="shared" si="2645"/>
        <v>0</v>
      </c>
      <c r="N4397" s="48">
        <f t="shared" si="2645"/>
        <v>0</v>
      </c>
      <c r="O4397" s="48">
        <f t="shared" si="2645"/>
        <v>0</v>
      </c>
      <c r="P4397" s="48">
        <f t="shared" si="2645"/>
        <v>0</v>
      </c>
      <c r="Q4397" s="48">
        <f t="shared" si="2645"/>
        <v>0</v>
      </c>
      <c r="R4397" s="48">
        <f t="shared" si="2645"/>
        <v>0</v>
      </c>
      <c r="S4397" s="48">
        <f t="shared" si="2628"/>
        <v>0</v>
      </c>
      <c r="T4397" s="111"/>
    </row>
    <row r="4398" spans="1:20">
      <c r="A4398" s="56">
        <f t="shared" ref="A4398" si="2646">A4394+1</f>
        <v>283</v>
      </c>
      <c r="B4398" s="56"/>
      <c r="C4398" s="56"/>
      <c r="D4398" s="56"/>
      <c r="E4398" s="56"/>
      <c r="F4398" s="45" t="s">
        <v>17</v>
      </c>
      <c r="G4398" s="46"/>
      <c r="H4398" s="46"/>
      <c r="I4398" s="46"/>
      <c r="J4398" s="46"/>
      <c r="K4398" s="46"/>
      <c r="L4398" s="46"/>
      <c r="M4398" s="47"/>
      <c r="N4398" s="47"/>
      <c r="O4398" s="47"/>
      <c r="P4398" s="47"/>
      <c r="Q4398" s="47"/>
      <c r="R4398" s="47"/>
      <c r="S4398" s="46">
        <f t="shared" si="2628"/>
        <v>0</v>
      </c>
      <c r="T4398" s="109"/>
    </row>
    <row r="4399" spans="1:20">
      <c r="A4399" s="57"/>
      <c r="B4399" s="57"/>
      <c r="C4399" s="57"/>
      <c r="D4399" s="57"/>
      <c r="E4399" s="57"/>
      <c r="F4399" s="45" t="s">
        <v>16</v>
      </c>
      <c r="G4399" s="46"/>
      <c r="H4399" s="46"/>
      <c r="I4399" s="46"/>
      <c r="J4399" s="46"/>
      <c r="K4399" s="46"/>
      <c r="L4399" s="46"/>
      <c r="M4399" s="47"/>
      <c r="N4399" s="47"/>
      <c r="O4399" s="47"/>
      <c r="P4399" s="47"/>
      <c r="Q4399" s="47"/>
      <c r="R4399" s="47"/>
      <c r="S4399" s="46">
        <f t="shared" si="2628"/>
        <v>0</v>
      </c>
      <c r="T4399" s="110"/>
    </row>
    <row r="4400" spans="1:20">
      <c r="A4400" s="57"/>
      <c r="B4400" s="57"/>
      <c r="C4400" s="57"/>
      <c r="D4400" s="57"/>
      <c r="E4400" s="57"/>
      <c r="F4400" s="45" t="s">
        <v>24</v>
      </c>
      <c r="G4400" s="46"/>
      <c r="H4400" s="46"/>
      <c r="I4400" s="46"/>
      <c r="J4400" s="46"/>
      <c r="K4400" s="46"/>
      <c r="L4400" s="46"/>
      <c r="M4400" s="47"/>
      <c r="N4400" s="47"/>
      <c r="O4400" s="47"/>
      <c r="P4400" s="47"/>
      <c r="Q4400" s="47"/>
      <c r="R4400" s="47"/>
      <c r="S4400" s="46">
        <f t="shared" si="2628"/>
        <v>0</v>
      </c>
      <c r="T4400" s="110"/>
    </row>
    <row r="4401" spans="1:20">
      <c r="A4401" s="58"/>
      <c r="B4401" s="58"/>
      <c r="C4401" s="58"/>
      <c r="D4401" s="58"/>
      <c r="E4401" s="58"/>
      <c r="F4401" s="45" t="s">
        <v>14</v>
      </c>
      <c r="G4401" s="48">
        <f t="shared" ref="G4401:R4401" si="2647">G4398+G4399+G4400</f>
        <v>0</v>
      </c>
      <c r="H4401" s="48">
        <f t="shared" si="2647"/>
        <v>0</v>
      </c>
      <c r="I4401" s="48">
        <f t="shared" si="2647"/>
        <v>0</v>
      </c>
      <c r="J4401" s="48">
        <f t="shared" si="2647"/>
        <v>0</v>
      </c>
      <c r="K4401" s="48">
        <f t="shared" si="2647"/>
        <v>0</v>
      </c>
      <c r="L4401" s="48">
        <f t="shared" si="2647"/>
        <v>0</v>
      </c>
      <c r="M4401" s="48">
        <f t="shared" si="2647"/>
        <v>0</v>
      </c>
      <c r="N4401" s="48">
        <f t="shared" si="2647"/>
        <v>0</v>
      </c>
      <c r="O4401" s="48">
        <f t="shared" si="2647"/>
        <v>0</v>
      </c>
      <c r="P4401" s="48">
        <f t="shared" si="2647"/>
        <v>0</v>
      </c>
      <c r="Q4401" s="48">
        <f t="shared" si="2647"/>
        <v>0</v>
      </c>
      <c r="R4401" s="48">
        <f t="shared" si="2647"/>
        <v>0</v>
      </c>
      <c r="S4401" s="48">
        <f t="shared" si="2628"/>
        <v>0</v>
      </c>
      <c r="T4401" s="111"/>
    </row>
    <row r="4402" spans="1:20">
      <c r="A4402" s="56">
        <f t="shared" ref="A4402" si="2648">A4398+1</f>
        <v>284</v>
      </c>
      <c r="B4402" s="56"/>
      <c r="C4402" s="56"/>
      <c r="D4402" s="56"/>
      <c r="E4402" s="56"/>
      <c r="F4402" s="45" t="s">
        <v>17</v>
      </c>
      <c r="G4402" s="46"/>
      <c r="H4402" s="46"/>
      <c r="I4402" s="46"/>
      <c r="J4402" s="46"/>
      <c r="K4402" s="46"/>
      <c r="L4402" s="46"/>
      <c r="M4402" s="47"/>
      <c r="N4402" s="47"/>
      <c r="O4402" s="47"/>
      <c r="P4402" s="47"/>
      <c r="Q4402" s="47"/>
      <c r="R4402" s="47"/>
      <c r="S4402" s="46">
        <f t="shared" si="2628"/>
        <v>0</v>
      </c>
      <c r="T4402" s="109"/>
    </row>
    <row r="4403" spans="1:20">
      <c r="A4403" s="57"/>
      <c r="B4403" s="57"/>
      <c r="C4403" s="57"/>
      <c r="D4403" s="57"/>
      <c r="E4403" s="57"/>
      <c r="F4403" s="45" t="s">
        <v>16</v>
      </c>
      <c r="G4403" s="46"/>
      <c r="H4403" s="46"/>
      <c r="I4403" s="46"/>
      <c r="J4403" s="46"/>
      <c r="K4403" s="46"/>
      <c r="L4403" s="46"/>
      <c r="M4403" s="47"/>
      <c r="N4403" s="47"/>
      <c r="O4403" s="47"/>
      <c r="P4403" s="47"/>
      <c r="Q4403" s="47"/>
      <c r="R4403" s="47"/>
      <c r="S4403" s="46">
        <f t="shared" si="2628"/>
        <v>0</v>
      </c>
      <c r="T4403" s="110"/>
    </row>
    <row r="4404" spans="1:20">
      <c r="A4404" s="57"/>
      <c r="B4404" s="57"/>
      <c r="C4404" s="57"/>
      <c r="D4404" s="57"/>
      <c r="E4404" s="57"/>
      <c r="F4404" s="45" t="s">
        <v>24</v>
      </c>
      <c r="G4404" s="46"/>
      <c r="H4404" s="46"/>
      <c r="I4404" s="46"/>
      <c r="J4404" s="46"/>
      <c r="K4404" s="46"/>
      <c r="L4404" s="46"/>
      <c r="M4404" s="47"/>
      <c r="N4404" s="47"/>
      <c r="O4404" s="47"/>
      <c r="P4404" s="47"/>
      <c r="Q4404" s="47"/>
      <c r="R4404" s="47"/>
      <c r="S4404" s="46">
        <f t="shared" si="2628"/>
        <v>0</v>
      </c>
      <c r="T4404" s="110"/>
    </row>
    <row r="4405" spans="1:20">
      <c r="A4405" s="58"/>
      <c r="B4405" s="58"/>
      <c r="C4405" s="58"/>
      <c r="D4405" s="58"/>
      <c r="E4405" s="58"/>
      <c r="F4405" s="45" t="s">
        <v>14</v>
      </c>
      <c r="G4405" s="48">
        <f t="shared" ref="G4405:R4405" si="2649">G4402+G4403+G4404</f>
        <v>0</v>
      </c>
      <c r="H4405" s="48">
        <f t="shared" si="2649"/>
        <v>0</v>
      </c>
      <c r="I4405" s="48">
        <f t="shared" si="2649"/>
        <v>0</v>
      </c>
      <c r="J4405" s="48">
        <f t="shared" si="2649"/>
        <v>0</v>
      </c>
      <c r="K4405" s="48">
        <f t="shared" si="2649"/>
        <v>0</v>
      </c>
      <c r="L4405" s="48">
        <f t="shared" si="2649"/>
        <v>0</v>
      </c>
      <c r="M4405" s="48">
        <f t="shared" si="2649"/>
        <v>0</v>
      </c>
      <c r="N4405" s="48">
        <f t="shared" si="2649"/>
        <v>0</v>
      </c>
      <c r="O4405" s="48">
        <f t="shared" si="2649"/>
        <v>0</v>
      </c>
      <c r="P4405" s="48">
        <f t="shared" si="2649"/>
        <v>0</v>
      </c>
      <c r="Q4405" s="48">
        <f t="shared" si="2649"/>
        <v>0</v>
      </c>
      <c r="R4405" s="48">
        <f t="shared" si="2649"/>
        <v>0</v>
      </c>
      <c r="S4405" s="48">
        <f t="shared" si="2628"/>
        <v>0</v>
      </c>
      <c r="T4405" s="111"/>
    </row>
    <row r="4406" spans="1:20">
      <c r="A4406" s="56">
        <f t="shared" ref="A4406" si="2650">A4402+1</f>
        <v>285</v>
      </c>
      <c r="B4406" s="56"/>
      <c r="C4406" s="56"/>
      <c r="D4406" s="56"/>
      <c r="E4406" s="56"/>
      <c r="F4406" s="45" t="s">
        <v>17</v>
      </c>
      <c r="G4406" s="46"/>
      <c r="H4406" s="46"/>
      <c r="I4406" s="46"/>
      <c r="J4406" s="46"/>
      <c r="K4406" s="46"/>
      <c r="L4406" s="46"/>
      <c r="M4406" s="47"/>
      <c r="N4406" s="47"/>
      <c r="O4406" s="47"/>
      <c r="P4406" s="47"/>
      <c r="Q4406" s="47"/>
      <c r="R4406" s="47"/>
      <c r="S4406" s="46">
        <f t="shared" si="2628"/>
        <v>0</v>
      </c>
      <c r="T4406" s="109"/>
    </row>
    <row r="4407" spans="1:20">
      <c r="A4407" s="57"/>
      <c r="B4407" s="57"/>
      <c r="C4407" s="57"/>
      <c r="D4407" s="57"/>
      <c r="E4407" s="57"/>
      <c r="F4407" s="45" t="s">
        <v>16</v>
      </c>
      <c r="G4407" s="46"/>
      <c r="H4407" s="46"/>
      <c r="I4407" s="46"/>
      <c r="J4407" s="46"/>
      <c r="K4407" s="46"/>
      <c r="L4407" s="46"/>
      <c r="M4407" s="47"/>
      <c r="N4407" s="47"/>
      <c r="O4407" s="47"/>
      <c r="P4407" s="47"/>
      <c r="Q4407" s="47"/>
      <c r="R4407" s="47"/>
      <c r="S4407" s="46">
        <f t="shared" si="2628"/>
        <v>0</v>
      </c>
      <c r="T4407" s="110"/>
    </row>
    <row r="4408" spans="1:20">
      <c r="A4408" s="57"/>
      <c r="B4408" s="57"/>
      <c r="C4408" s="57"/>
      <c r="D4408" s="57"/>
      <c r="E4408" s="57"/>
      <c r="F4408" s="45" t="s">
        <v>24</v>
      </c>
      <c r="G4408" s="46"/>
      <c r="H4408" s="46"/>
      <c r="I4408" s="46"/>
      <c r="J4408" s="46"/>
      <c r="K4408" s="46"/>
      <c r="L4408" s="46"/>
      <c r="M4408" s="47"/>
      <c r="N4408" s="47"/>
      <c r="O4408" s="47"/>
      <c r="P4408" s="47"/>
      <c r="Q4408" s="47"/>
      <c r="R4408" s="47"/>
      <c r="S4408" s="46">
        <f t="shared" si="2628"/>
        <v>0</v>
      </c>
      <c r="T4408" s="110"/>
    </row>
    <row r="4409" spans="1:20">
      <c r="A4409" s="58"/>
      <c r="B4409" s="58"/>
      <c r="C4409" s="58"/>
      <c r="D4409" s="58"/>
      <c r="E4409" s="58"/>
      <c r="F4409" s="45" t="s">
        <v>14</v>
      </c>
      <c r="G4409" s="48">
        <f t="shared" ref="G4409:R4409" si="2651">G4406+G4407+G4408</f>
        <v>0</v>
      </c>
      <c r="H4409" s="48">
        <f t="shared" si="2651"/>
        <v>0</v>
      </c>
      <c r="I4409" s="48">
        <f t="shared" si="2651"/>
        <v>0</v>
      </c>
      <c r="J4409" s="48">
        <f t="shared" si="2651"/>
        <v>0</v>
      </c>
      <c r="K4409" s="48">
        <f t="shared" si="2651"/>
        <v>0</v>
      </c>
      <c r="L4409" s="48">
        <f t="shared" si="2651"/>
        <v>0</v>
      </c>
      <c r="M4409" s="48">
        <f t="shared" si="2651"/>
        <v>0</v>
      </c>
      <c r="N4409" s="48">
        <f t="shared" si="2651"/>
        <v>0</v>
      </c>
      <c r="O4409" s="48">
        <f t="shared" si="2651"/>
        <v>0</v>
      </c>
      <c r="P4409" s="48">
        <f t="shared" si="2651"/>
        <v>0</v>
      </c>
      <c r="Q4409" s="48">
        <f t="shared" si="2651"/>
        <v>0</v>
      </c>
      <c r="R4409" s="48">
        <f t="shared" si="2651"/>
        <v>0</v>
      </c>
      <c r="S4409" s="48">
        <f t="shared" si="2628"/>
        <v>0</v>
      </c>
      <c r="T4409" s="111"/>
    </row>
    <row r="4410" spans="1:20">
      <c r="A4410" s="56">
        <f t="shared" ref="A4410" si="2652">A4406+1</f>
        <v>286</v>
      </c>
      <c r="B4410" s="56"/>
      <c r="C4410" s="56"/>
      <c r="D4410" s="56"/>
      <c r="E4410" s="56"/>
      <c r="F4410" s="45" t="s">
        <v>17</v>
      </c>
      <c r="G4410" s="46"/>
      <c r="H4410" s="46"/>
      <c r="I4410" s="46"/>
      <c r="J4410" s="46"/>
      <c r="K4410" s="46"/>
      <c r="L4410" s="46"/>
      <c r="M4410" s="47"/>
      <c r="N4410" s="47"/>
      <c r="O4410" s="47"/>
      <c r="P4410" s="47"/>
      <c r="Q4410" s="47"/>
      <c r="R4410" s="47"/>
      <c r="S4410" s="46">
        <f t="shared" si="2628"/>
        <v>0</v>
      </c>
      <c r="T4410" s="109"/>
    </row>
    <row r="4411" spans="1:20">
      <c r="A4411" s="57"/>
      <c r="B4411" s="57"/>
      <c r="C4411" s="57"/>
      <c r="D4411" s="57"/>
      <c r="E4411" s="57"/>
      <c r="F4411" s="45" t="s">
        <v>16</v>
      </c>
      <c r="G4411" s="46"/>
      <c r="H4411" s="46"/>
      <c r="I4411" s="46"/>
      <c r="J4411" s="46"/>
      <c r="K4411" s="46"/>
      <c r="L4411" s="46"/>
      <c r="M4411" s="47"/>
      <c r="N4411" s="47"/>
      <c r="O4411" s="47"/>
      <c r="P4411" s="47"/>
      <c r="Q4411" s="47"/>
      <c r="R4411" s="47"/>
      <c r="S4411" s="46">
        <f t="shared" si="2628"/>
        <v>0</v>
      </c>
      <c r="T4411" s="110"/>
    </row>
    <row r="4412" spans="1:20">
      <c r="A4412" s="57"/>
      <c r="B4412" s="57"/>
      <c r="C4412" s="57"/>
      <c r="D4412" s="57"/>
      <c r="E4412" s="57"/>
      <c r="F4412" s="45" t="s">
        <v>24</v>
      </c>
      <c r="G4412" s="46"/>
      <c r="H4412" s="46"/>
      <c r="I4412" s="46"/>
      <c r="J4412" s="46"/>
      <c r="K4412" s="46"/>
      <c r="L4412" s="46"/>
      <c r="M4412" s="47"/>
      <c r="N4412" s="47"/>
      <c r="O4412" s="47"/>
      <c r="P4412" s="47"/>
      <c r="Q4412" s="47"/>
      <c r="R4412" s="47"/>
      <c r="S4412" s="46">
        <f t="shared" si="2628"/>
        <v>0</v>
      </c>
      <c r="T4412" s="110"/>
    </row>
    <row r="4413" spans="1:20">
      <c r="A4413" s="58"/>
      <c r="B4413" s="58"/>
      <c r="C4413" s="58"/>
      <c r="D4413" s="58"/>
      <c r="E4413" s="58"/>
      <c r="F4413" s="45" t="s">
        <v>14</v>
      </c>
      <c r="G4413" s="48">
        <f t="shared" ref="G4413:R4413" si="2653">G4410+G4411+G4412</f>
        <v>0</v>
      </c>
      <c r="H4413" s="48">
        <f t="shared" si="2653"/>
        <v>0</v>
      </c>
      <c r="I4413" s="48">
        <f t="shared" si="2653"/>
        <v>0</v>
      </c>
      <c r="J4413" s="48">
        <f t="shared" si="2653"/>
        <v>0</v>
      </c>
      <c r="K4413" s="48">
        <f t="shared" si="2653"/>
        <v>0</v>
      </c>
      <c r="L4413" s="48">
        <f t="shared" si="2653"/>
        <v>0</v>
      </c>
      <c r="M4413" s="48">
        <f t="shared" si="2653"/>
        <v>0</v>
      </c>
      <c r="N4413" s="48">
        <f t="shared" si="2653"/>
        <v>0</v>
      </c>
      <c r="O4413" s="48">
        <f t="shared" si="2653"/>
        <v>0</v>
      </c>
      <c r="P4413" s="48">
        <f t="shared" si="2653"/>
        <v>0</v>
      </c>
      <c r="Q4413" s="48">
        <f t="shared" si="2653"/>
        <v>0</v>
      </c>
      <c r="R4413" s="48">
        <f t="shared" si="2653"/>
        <v>0</v>
      </c>
      <c r="S4413" s="48">
        <f t="shared" si="2628"/>
        <v>0</v>
      </c>
      <c r="T4413" s="111"/>
    </row>
    <row r="4414" spans="1:20">
      <c r="A4414" s="56">
        <f t="shared" ref="A4414" si="2654">A4410+1</f>
        <v>287</v>
      </c>
      <c r="B4414" s="56"/>
      <c r="C4414" s="56"/>
      <c r="D4414" s="56"/>
      <c r="E4414" s="56"/>
      <c r="F4414" s="45" t="s">
        <v>17</v>
      </c>
      <c r="G4414" s="46"/>
      <c r="H4414" s="46"/>
      <c r="I4414" s="46"/>
      <c r="J4414" s="46"/>
      <c r="K4414" s="46"/>
      <c r="L4414" s="46"/>
      <c r="M4414" s="47"/>
      <c r="N4414" s="47"/>
      <c r="O4414" s="47"/>
      <c r="P4414" s="47"/>
      <c r="Q4414" s="47"/>
      <c r="R4414" s="47"/>
      <c r="S4414" s="46">
        <f t="shared" si="2628"/>
        <v>0</v>
      </c>
      <c r="T4414" s="109"/>
    </row>
    <row r="4415" spans="1:20">
      <c r="A4415" s="57"/>
      <c r="B4415" s="57"/>
      <c r="C4415" s="57"/>
      <c r="D4415" s="57"/>
      <c r="E4415" s="57"/>
      <c r="F4415" s="45" t="s">
        <v>16</v>
      </c>
      <c r="G4415" s="46"/>
      <c r="H4415" s="46"/>
      <c r="I4415" s="46"/>
      <c r="J4415" s="46"/>
      <c r="K4415" s="46"/>
      <c r="L4415" s="46"/>
      <c r="M4415" s="47"/>
      <c r="N4415" s="47"/>
      <c r="O4415" s="47"/>
      <c r="P4415" s="47"/>
      <c r="Q4415" s="47"/>
      <c r="R4415" s="47"/>
      <c r="S4415" s="46">
        <f t="shared" si="2628"/>
        <v>0</v>
      </c>
      <c r="T4415" s="110"/>
    </row>
    <row r="4416" spans="1:20">
      <c r="A4416" s="57"/>
      <c r="B4416" s="57"/>
      <c r="C4416" s="57"/>
      <c r="D4416" s="57"/>
      <c r="E4416" s="57"/>
      <c r="F4416" s="45" t="s">
        <v>24</v>
      </c>
      <c r="G4416" s="46"/>
      <c r="H4416" s="46"/>
      <c r="I4416" s="46"/>
      <c r="J4416" s="46"/>
      <c r="K4416" s="46"/>
      <c r="L4416" s="46"/>
      <c r="M4416" s="47"/>
      <c r="N4416" s="47"/>
      <c r="O4416" s="47"/>
      <c r="P4416" s="47"/>
      <c r="Q4416" s="47"/>
      <c r="R4416" s="47"/>
      <c r="S4416" s="46">
        <f t="shared" si="2628"/>
        <v>0</v>
      </c>
      <c r="T4416" s="110"/>
    </row>
    <row r="4417" spans="1:20">
      <c r="A4417" s="58"/>
      <c r="B4417" s="58"/>
      <c r="C4417" s="58"/>
      <c r="D4417" s="58"/>
      <c r="E4417" s="58"/>
      <c r="F4417" s="45" t="s">
        <v>14</v>
      </c>
      <c r="G4417" s="48">
        <f t="shared" ref="G4417:R4417" si="2655">G4414+G4415+G4416</f>
        <v>0</v>
      </c>
      <c r="H4417" s="48">
        <f t="shared" si="2655"/>
        <v>0</v>
      </c>
      <c r="I4417" s="48">
        <f t="shared" si="2655"/>
        <v>0</v>
      </c>
      <c r="J4417" s="48">
        <f t="shared" si="2655"/>
        <v>0</v>
      </c>
      <c r="K4417" s="48">
        <f t="shared" si="2655"/>
        <v>0</v>
      </c>
      <c r="L4417" s="48">
        <f t="shared" si="2655"/>
        <v>0</v>
      </c>
      <c r="M4417" s="48">
        <f t="shared" si="2655"/>
        <v>0</v>
      </c>
      <c r="N4417" s="48">
        <f t="shared" si="2655"/>
        <v>0</v>
      </c>
      <c r="O4417" s="48">
        <f t="shared" si="2655"/>
        <v>0</v>
      </c>
      <c r="P4417" s="48">
        <f t="shared" si="2655"/>
        <v>0</v>
      </c>
      <c r="Q4417" s="48">
        <f t="shared" si="2655"/>
        <v>0</v>
      </c>
      <c r="R4417" s="48">
        <f t="shared" si="2655"/>
        <v>0</v>
      </c>
      <c r="S4417" s="48">
        <f t="shared" si="2628"/>
        <v>0</v>
      </c>
      <c r="T4417" s="111"/>
    </row>
    <row r="4418" spans="1:20">
      <c r="A4418" s="56">
        <f t="shared" ref="A4418" si="2656">A4414+1</f>
        <v>288</v>
      </c>
      <c r="B4418" s="56"/>
      <c r="C4418" s="56"/>
      <c r="D4418" s="56"/>
      <c r="E4418" s="56"/>
      <c r="F4418" s="45" t="s">
        <v>17</v>
      </c>
      <c r="G4418" s="46"/>
      <c r="H4418" s="46"/>
      <c r="I4418" s="46"/>
      <c r="J4418" s="46"/>
      <c r="K4418" s="46"/>
      <c r="L4418" s="46"/>
      <c r="M4418" s="47"/>
      <c r="N4418" s="47"/>
      <c r="O4418" s="47"/>
      <c r="P4418" s="47"/>
      <c r="Q4418" s="47"/>
      <c r="R4418" s="47"/>
      <c r="S4418" s="46">
        <f t="shared" si="2628"/>
        <v>0</v>
      </c>
      <c r="T4418" s="109"/>
    </row>
    <row r="4419" spans="1:20">
      <c r="A4419" s="57"/>
      <c r="B4419" s="57"/>
      <c r="C4419" s="57"/>
      <c r="D4419" s="57"/>
      <c r="E4419" s="57"/>
      <c r="F4419" s="45" t="s">
        <v>16</v>
      </c>
      <c r="G4419" s="46"/>
      <c r="H4419" s="46"/>
      <c r="I4419" s="46"/>
      <c r="J4419" s="46"/>
      <c r="K4419" s="46"/>
      <c r="L4419" s="46"/>
      <c r="M4419" s="47"/>
      <c r="N4419" s="47"/>
      <c r="O4419" s="47"/>
      <c r="P4419" s="47"/>
      <c r="Q4419" s="47"/>
      <c r="R4419" s="47"/>
      <c r="S4419" s="46">
        <f t="shared" si="2628"/>
        <v>0</v>
      </c>
      <c r="T4419" s="110"/>
    </row>
    <row r="4420" spans="1:20">
      <c r="A4420" s="57"/>
      <c r="B4420" s="57"/>
      <c r="C4420" s="57"/>
      <c r="D4420" s="57"/>
      <c r="E4420" s="57"/>
      <c r="F4420" s="45" t="s">
        <v>24</v>
      </c>
      <c r="G4420" s="46"/>
      <c r="H4420" s="46"/>
      <c r="I4420" s="46"/>
      <c r="J4420" s="46"/>
      <c r="K4420" s="46"/>
      <c r="L4420" s="46"/>
      <c r="M4420" s="47"/>
      <c r="N4420" s="47"/>
      <c r="O4420" s="47"/>
      <c r="P4420" s="47"/>
      <c r="Q4420" s="47"/>
      <c r="R4420" s="47"/>
      <c r="S4420" s="46">
        <f t="shared" si="2628"/>
        <v>0</v>
      </c>
      <c r="T4420" s="110"/>
    </row>
    <row r="4421" spans="1:20">
      <c r="A4421" s="58"/>
      <c r="B4421" s="58"/>
      <c r="C4421" s="58"/>
      <c r="D4421" s="58"/>
      <c r="E4421" s="58"/>
      <c r="F4421" s="45" t="s">
        <v>14</v>
      </c>
      <c r="G4421" s="48">
        <f t="shared" ref="G4421:R4421" si="2657">G4418+G4419+G4420</f>
        <v>0</v>
      </c>
      <c r="H4421" s="48">
        <f t="shared" si="2657"/>
        <v>0</v>
      </c>
      <c r="I4421" s="48">
        <f t="shared" si="2657"/>
        <v>0</v>
      </c>
      <c r="J4421" s="48">
        <f t="shared" si="2657"/>
        <v>0</v>
      </c>
      <c r="K4421" s="48">
        <f t="shared" si="2657"/>
        <v>0</v>
      </c>
      <c r="L4421" s="48">
        <f t="shared" si="2657"/>
        <v>0</v>
      </c>
      <c r="M4421" s="48">
        <f t="shared" si="2657"/>
        <v>0</v>
      </c>
      <c r="N4421" s="48">
        <f t="shared" si="2657"/>
        <v>0</v>
      </c>
      <c r="O4421" s="48">
        <f t="shared" si="2657"/>
        <v>0</v>
      </c>
      <c r="P4421" s="48">
        <f t="shared" si="2657"/>
        <v>0</v>
      </c>
      <c r="Q4421" s="48">
        <f t="shared" si="2657"/>
        <v>0</v>
      </c>
      <c r="R4421" s="48">
        <f t="shared" si="2657"/>
        <v>0</v>
      </c>
      <c r="S4421" s="48">
        <f t="shared" si="2628"/>
        <v>0</v>
      </c>
      <c r="T4421" s="111"/>
    </row>
    <row r="4422" spans="1:20">
      <c r="A4422" s="56">
        <f t="shared" ref="A4422" si="2658">A4418+1</f>
        <v>289</v>
      </c>
      <c r="B4422" s="56"/>
      <c r="C4422" s="56"/>
      <c r="D4422" s="56"/>
      <c r="E4422" s="56"/>
      <c r="F4422" s="45" t="s">
        <v>17</v>
      </c>
      <c r="G4422" s="46"/>
      <c r="H4422" s="46"/>
      <c r="I4422" s="46"/>
      <c r="J4422" s="46"/>
      <c r="K4422" s="46"/>
      <c r="L4422" s="46"/>
      <c r="M4422" s="47"/>
      <c r="N4422" s="47"/>
      <c r="O4422" s="47"/>
      <c r="P4422" s="47"/>
      <c r="Q4422" s="47"/>
      <c r="R4422" s="47"/>
      <c r="S4422" s="46">
        <f t="shared" si="2628"/>
        <v>0</v>
      </c>
      <c r="T4422" s="109"/>
    </row>
    <row r="4423" spans="1:20">
      <c r="A4423" s="57"/>
      <c r="B4423" s="57"/>
      <c r="C4423" s="57"/>
      <c r="D4423" s="57"/>
      <c r="E4423" s="57"/>
      <c r="F4423" s="45" t="s">
        <v>16</v>
      </c>
      <c r="G4423" s="46"/>
      <c r="H4423" s="46"/>
      <c r="I4423" s="46"/>
      <c r="J4423" s="46"/>
      <c r="K4423" s="46"/>
      <c r="L4423" s="46"/>
      <c r="M4423" s="47"/>
      <c r="N4423" s="47"/>
      <c r="O4423" s="47"/>
      <c r="P4423" s="47"/>
      <c r="Q4423" s="47"/>
      <c r="R4423" s="47"/>
      <c r="S4423" s="46">
        <f t="shared" si="2628"/>
        <v>0</v>
      </c>
      <c r="T4423" s="110"/>
    </row>
    <row r="4424" spans="1:20">
      <c r="A4424" s="57"/>
      <c r="B4424" s="57"/>
      <c r="C4424" s="57"/>
      <c r="D4424" s="57"/>
      <c r="E4424" s="57"/>
      <c r="F4424" s="45" t="s">
        <v>24</v>
      </c>
      <c r="G4424" s="46"/>
      <c r="H4424" s="46"/>
      <c r="I4424" s="46"/>
      <c r="J4424" s="46"/>
      <c r="K4424" s="46"/>
      <c r="L4424" s="46"/>
      <c r="M4424" s="47"/>
      <c r="N4424" s="47"/>
      <c r="O4424" s="47"/>
      <c r="P4424" s="47"/>
      <c r="Q4424" s="47"/>
      <c r="R4424" s="47"/>
      <c r="S4424" s="46">
        <f t="shared" si="2628"/>
        <v>0</v>
      </c>
      <c r="T4424" s="110"/>
    </row>
    <row r="4425" spans="1:20">
      <c r="A4425" s="58"/>
      <c r="B4425" s="58"/>
      <c r="C4425" s="58"/>
      <c r="D4425" s="58"/>
      <c r="E4425" s="58"/>
      <c r="F4425" s="45" t="s">
        <v>14</v>
      </c>
      <c r="G4425" s="48">
        <f t="shared" ref="G4425:R4425" si="2659">G4422+G4423+G4424</f>
        <v>0</v>
      </c>
      <c r="H4425" s="48">
        <f t="shared" si="2659"/>
        <v>0</v>
      </c>
      <c r="I4425" s="48">
        <f t="shared" si="2659"/>
        <v>0</v>
      </c>
      <c r="J4425" s="48">
        <f t="shared" si="2659"/>
        <v>0</v>
      </c>
      <c r="K4425" s="48">
        <f t="shared" si="2659"/>
        <v>0</v>
      </c>
      <c r="L4425" s="48">
        <f t="shared" si="2659"/>
        <v>0</v>
      </c>
      <c r="M4425" s="48">
        <f t="shared" si="2659"/>
        <v>0</v>
      </c>
      <c r="N4425" s="48">
        <f t="shared" si="2659"/>
        <v>0</v>
      </c>
      <c r="O4425" s="48">
        <f t="shared" si="2659"/>
        <v>0</v>
      </c>
      <c r="P4425" s="48">
        <f t="shared" si="2659"/>
        <v>0</v>
      </c>
      <c r="Q4425" s="48">
        <f t="shared" si="2659"/>
        <v>0</v>
      </c>
      <c r="R4425" s="48">
        <f t="shared" si="2659"/>
        <v>0</v>
      </c>
      <c r="S4425" s="48">
        <f t="shared" si="2628"/>
        <v>0</v>
      </c>
      <c r="T4425" s="111"/>
    </row>
    <row r="4426" spans="1:20">
      <c r="A4426" s="56">
        <f t="shared" ref="A4426" si="2660">A4422+1</f>
        <v>290</v>
      </c>
      <c r="B4426" s="56"/>
      <c r="C4426" s="56"/>
      <c r="D4426" s="56"/>
      <c r="E4426" s="56"/>
      <c r="F4426" s="45" t="s">
        <v>17</v>
      </c>
      <c r="G4426" s="46"/>
      <c r="H4426" s="46"/>
      <c r="I4426" s="46"/>
      <c r="J4426" s="46"/>
      <c r="K4426" s="46"/>
      <c r="L4426" s="46"/>
      <c r="M4426" s="47"/>
      <c r="N4426" s="47"/>
      <c r="O4426" s="47"/>
      <c r="P4426" s="47"/>
      <c r="Q4426" s="47"/>
      <c r="R4426" s="47"/>
      <c r="S4426" s="46">
        <f t="shared" si="2628"/>
        <v>0</v>
      </c>
      <c r="T4426" s="109"/>
    </row>
    <row r="4427" spans="1:20">
      <c r="A4427" s="57"/>
      <c r="B4427" s="57"/>
      <c r="C4427" s="57"/>
      <c r="D4427" s="57"/>
      <c r="E4427" s="57"/>
      <c r="F4427" s="45" t="s">
        <v>16</v>
      </c>
      <c r="G4427" s="46"/>
      <c r="H4427" s="46"/>
      <c r="I4427" s="46"/>
      <c r="J4427" s="46"/>
      <c r="K4427" s="46"/>
      <c r="L4427" s="46"/>
      <c r="M4427" s="47"/>
      <c r="N4427" s="47"/>
      <c r="O4427" s="47"/>
      <c r="P4427" s="47"/>
      <c r="Q4427" s="47"/>
      <c r="R4427" s="47"/>
      <c r="S4427" s="46">
        <f t="shared" ref="S4427:S4490" si="2661">SUM(G4427:R4427)</f>
        <v>0</v>
      </c>
      <c r="T4427" s="110"/>
    </row>
    <row r="4428" spans="1:20">
      <c r="A4428" s="57"/>
      <c r="B4428" s="57"/>
      <c r="C4428" s="57"/>
      <c r="D4428" s="57"/>
      <c r="E4428" s="57"/>
      <c r="F4428" s="45" t="s">
        <v>24</v>
      </c>
      <c r="G4428" s="46"/>
      <c r="H4428" s="46"/>
      <c r="I4428" s="46"/>
      <c r="J4428" s="46"/>
      <c r="K4428" s="46"/>
      <c r="L4428" s="46"/>
      <c r="M4428" s="47"/>
      <c r="N4428" s="47"/>
      <c r="O4428" s="47"/>
      <c r="P4428" s="47"/>
      <c r="Q4428" s="47"/>
      <c r="R4428" s="47"/>
      <c r="S4428" s="46">
        <f t="shared" si="2661"/>
        <v>0</v>
      </c>
      <c r="T4428" s="110"/>
    </row>
    <row r="4429" spans="1:20">
      <c r="A4429" s="58"/>
      <c r="B4429" s="58"/>
      <c r="C4429" s="58"/>
      <c r="D4429" s="58"/>
      <c r="E4429" s="58"/>
      <c r="F4429" s="45" t="s">
        <v>14</v>
      </c>
      <c r="G4429" s="48">
        <f t="shared" ref="G4429:R4429" si="2662">G4426+G4427+G4428</f>
        <v>0</v>
      </c>
      <c r="H4429" s="48">
        <f t="shared" si="2662"/>
        <v>0</v>
      </c>
      <c r="I4429" s="48">
        <f t="shared" si="2662"/>
        <v>0</v>
      </c>
      <c r="J4429" s="48">
        <f t="shared" si="2662"/>
        <v>0</v>
      </c>
      <c r="K4429" s="48">
        <f t="shared" si="2662"/>
        <v>0</v>
      </c>
      <c r="L4429" s="48">
        <f t="shared" si="2662"/>
        <v>0</v>
      </c>
      <c r="M4429" s="48">
        <f t="shared" si="2662"/>
        <v>0</v>
      </c>
      <c r="N4429" s="48">
        <f t="shared" si="2662"/>
        <v>0</v>
      </c>
      <c r="O4429" s="48">
        <f t="shared" si="2662"/>
        <v>0</v>
      </c>
      <c r="P4429" s="48">
        <f t="shared" si="2662"/>
        <v>0</v>
      </c>
      <c r="Q4429" s="48">
        <f t="shared" si="2662"/>
        <v>0</v>
      </c>
      <c r="R4429" s="48">
        <f t="shared" si="2662"/>
        <v>0</v>
      </c>
      <c r="S4429" s="48">
        <f t="shared" si="2661"/>
        <v>0</v>
      </c>
      <c r="T4429" s="111"/>
    </row>
    <row r="4430" spans="1:20">
      <c r="A4430" s="56">
        <f t="shared" ref="A4430" si="2663">A4426+1</f>
        <v>291</v>
      </c>
      <c r="B4430" s="56"/>
      <c r="C4430" s="56"/>
      <c r="D4430" s="56"/>
      <c r="E4430" s="56"/>
      <c r="F4430" s="45" t="s">
        <v>17</v>
      </c>
      <c r="G4430" s="46"/>
      <c r="H4430" s="46"/>
      <c r="I4430" s="46"/>
      <c r="J4430" s="46"/>
      <c r="K4430" s="46"/>
      <c r="L4430" s="46"/>
      <c r="M4430" s="47"/>
      <c r="N4430" s="47"/>
      <c r="O4430" s="47"/>
      <c r="P4430" s="47"/>
      <c r="Q4430" s="47"/>
      <c r="R4430" s="47"/>
      <c r="S4430" s="46">
        <f t="shared" si="2661"/>
        <v>0</v>
      </c>
      <c r="T4430" s="109"/>
    </row>
    <row r="4431" spans="1:20">
      <c r="A4431" s="57"/>
      <c r="B4431" s="57"/>
      <c r="C4431" s="57"/>
      <c r="D4431" s="57"/>
      <c r="E4431" s="57"/>
      <c r="F4431" s="45" t="s">
        <v>16</v>
      </c>
      <c r="G4431" s="46"/>
      <c r="H4431" s="46"/>
      <c r="I4431" s="46"/>
      <c r="J4431" s="46"/>
      <c r="K4431" s="46"/>
      <c r="L4431" s="46"/>
      <c r="M4431" s="47"/>
      <c r="N4431" s="47"/>
      <c r="O4431" s="47"/>
      <c r="P4431" s="47"/>
      <c r="Q4431" s="47"/>
      <c r="R4431" s="47"/>
      <c r="S4431" s="46">
        <f t="shared" si="2661"/>
        <v>0</v>
      </c>
      <c r="T4431" s="110"/>
    </row>
    <row r="4432" spans="1:20">
      <c r="A4432" s="57"/>
      <c r="B4432" s="57"/>
      <c r="C4432" s="57"/>
      <c r="D4432" s="57"/>
      <c r="E4432" s="57"/>
      <c r="F4432" s="45" t="s">
        <v>24</v>
      </c>
      <c r="G4432" s="46"/>
      <c r="H4432" s="46"/>
      <c r="I4432" s="46"/>
      <c r="J4432" s="46"/>
      <c r="K4432" s="46"/>
      <c r="L4432" s="46"/>
      <c r="M4432" s="47"/>
      <c r="N4432" s="47"/>
      <c r="O4432" s="47"/>
      <c r="P4432" s="47"/>
      <c r="Q4432" s="47"/>
      <c r="R4432" s="47"/>
      <c r="S4432" s="46">
        <f t="shared" si="2661"/>
        <v>0</v>
      </c>
      <c r="T4432" s="110"/>
    </row>
    <row r="4433" spans="1:20">
      <c r="A4433" s="58"/>
      <c r="B4433" s="58"/>
      <c r="C4433" s="58"/>
      <c r="D4433" s="58"/>
      <c r="E4433" s="58"/>
      <c r="F4433" s="45" t="s">
        <v>14</v>
      </c>
      <c r="G4433" s="48">
        <f t="shared" ref="G4433:R4433" si="2664">G4430+G4431+G4432</f>
        <v>0</v>
      </c>
      <c r="H4433" s="48">
        <f t="shared" si="2664"/>
        <v>0</v>
      </c>
      <c r="I4433" s="48">
        <f t="shared" si="2664"/>
        <v>0</v>
      </c>
      <c r="J4433" s="48">
        <f t="shared" si="2664"/>
        <v>0</v>
      </c>
      <c r="K4433" s="48">
        <f t="shared" si="2664"/>
        <v>0</v>
      </c>
      <c r="L4433" s="48">
        <f t="shared" si="2664"/>
        <v>0</v>
      </c>
      <c r="M4433" s="48">
        <f t="shared" si="2664"/>
        <v>0</v>
      </c>
      <c r="N4433" s="48">
        <f t="shared" si="2664"/>
        <v>0</v>
      </c>
      <c r="O4433" s="48">
        <f t="shared" si="2664"/>
        <v>0</v>
      </c>
      <c r="P4433" s="48">
        <f t="shared" si="2664"/>
        <v>0</v>
      </c>
      <c r="Q4433" s="48">
        <f t="shared" si="2664"/>
        <v>0</v>
      </c>
      <c r="R4433" s="48">
        <f t="shared" si="2664"/>
        <v>0</v>
      </c>
      <c r="S4433" s="48">
        <f t="shared" si="2661"/>
        <v>0</v>
      </c>
      <c r="T4433" s="111"/>
    </row>
    <row r="4434" spans="1:20">
      <c r="A4434" s="56">
        <f t="shared" ref="A4434" si="2665">A4430+1</f>
        <v>292</v>
      </c>
      <c r="B4434" s="56"/>
      <c r="C4434" s="56"/>
      <c r="D4434" s="56"/>
      <c r="E4434" s="56"/>
      <c r="F4434" s="45" t="s">
        <v>17</v>
      </c>
      <c r="G4434" s="46"/>
      <c r="H4434" s="46"/>
      <c r="I4434" s="46"/>
      <c r="J4434" s="46"/>
      <c r="K4434" s="46"/>
      <c r="L4434" s="46"/>
      <c r="M4434" s="47"/>
      <c r="N4434" s="47"/>
      <c r="O4434" s="47"/>
      <c r="P4434" s="47"/>
      <c r="Q4434" s="47"/>
      <c r="R4434" s="47"/>
      <c r="S4434" s="46">
        <f t="shared" si="2661"/>
        <v>0</v>
      </c>
      <c r="T4434" s="109"/>
    </row>
    <row r="4435" spans="1:20">
      <c r="A4435" s="57"/>
      <c r="B4435" s="57"/>
      <c r="C4435" s="57"/>
      <c r="D4435" s="57"/>
      <c r="E4435" s="57"/>
      <c r="F4435" s="45" t="s">
        <v>16</v>
      </c>
      <c r="G4435" s="46"/>
      <c r="H4435" s="46"/>
      <c r="I4435" s="46"/>
      <c r="J4435" s="46"/>
      <c r="K4435" s="46"/>
      <c r="L4435" s="46"/>
      <c r="M4435" s="47"/>
      <c r="N4435" s="47"/>
      <c r="O4435" s="47"/>
      <c r="P4435" s="47"/>
      <c r="Q4435" s="47"/>
      <c r="R4435" s="47"/>
      <c r="S4435" s="46">
        <f t="shared" si="2661"/>
        <v>0</v>
      </c>
      <c r="T4435" s="110"/>
    </row>
    <row r="4436" spans="1:20">
      <c r="A4436" s="57"/>
      <c r="B4436" s="57"/>
      <c r="C4436" s="57"/>
      <c r="D4436" s="57"/>
      <c r="E4436" s="57"/>
      <c r="F4436" s="45" t="s">
        <v>24</v>
      </c>
      <c r="G4436" s="46"/>
      <c r="H4436" s="46"/>
      <c r="I4436" s="46"/>
      <c r="J4436" s="46"/>
      <c r="K4436" s="46"/>
      <c r="L4436" s="46"/>
      <c r="M4436" s="47"/>
      <c r="N4436" s="47"/>
      <c r="O4436" s="47"/>
      <c r="P4436" s="47"/>
      <c r="Q4436" s="47"/>
      <c r="R4436" s="47"/>
      <c r="S4436" s="46">
        <f t="shared" si="2661"/>
        <v>0</v>
      </c>
      <c r="T4436" s="110"/>
    </row>
    <row r="4437" spans="1:20">
      <c r="A4437" s="58"/>
      <c r="B4437" s="58"/>
      <c r="C4437" s="58"/>
      <c r="D4437" s="58"/>
      <c r="E4437" s="58"/>
      <c r="F4437" s="45" t="s">
        <v>14</v>
      </c>
      <c r="G4437" s="48">
        <f t="shared" ref="G4437:R4437" si="2666">G4434+G4435+G4436</f>
        <v>0</v>
      </c>
      <c r="H4437" s="48">
        <f t="shared" si="2666"/>
        <v>0</v>
      </c>
      <c r="I4437" s="48">
        <f t="shared" si="2666"/>
        <v>0</v>
      </c>
      <c r="J4437" s="48">
        <f t="shared" si="2666"/>
        <v>0</v>
      </c>
      <c r="K4437" s="48">
        <f t="shared" si="2666"/>
        <v>0</v>
      </c>
      <c r="L4437" s="48">
        <f t="shared" si="2666"/>
        <v>0</v>
      </c>
      <c r="M4437" s="48">
        <f t="shared" si="2666"/>
        <v>0</v>
      </c>
      <c r="N4437" s="48">
        <f t="shared" si="2666"/>
        <v>0</v>
      </c>
      <c r="O4437" s="48">
        <f t="shared" si="2666"/>
        <v>0</v>
      </c>
      <c r="P4437" s="48">
        <f t="shared" si="2666"/>
        <v>0</v>
      </c>
      <c r="Q4437" s="48">
        <f t="shared" si="2666"/>
        <v>0</v>
      </c>
      <c r="R4437" s="48">
        <f t="shared" si="2666"/>
        <v>0</v>
      </c>
      <c r="S4437" s="48">
        <f t="shared" si="2661"/>
        <v>0</v>
      </c>
      <c r="T4437" s="111"/>
    </row>
    <row r="4438" spans="1:20">
      <c r="A4438" s="56">
        <f t="shared" ref="A4438" si="2667">A4434+1</f>
        <v>293</v>
      </c>
      <c r="B4438" s="56"/>
      <c r="C4438" s="56"/>
      <c r="D4438" s="56"/>
      <c r="E4438" s="56"/>
      <c r="F4438" s="45" t="s">
        <v>17</v>
      </c>
      <c r="G4438" s="46"/>
      <c r="H4438" s="46"/>
      <c r="I4438" s="46"/>
      <c r="J4438" s="46"/>
      <c r="K4438" s="46"/>
      <c r="L4438" s="46"/>
      <c r="M4438" s="47"/>
      <c r="N4438" s="47"/>
      <c r="O4438" s="47"/>
      <c r="P4438" s="47"/>
      <c r="Q4438" s="47"/>
      <c r="R4438" s="47"/>
      <c r="S4438" s="46">
        <f t="shared" si="2661"/>
        <v>0</v>
      </c>
      <c r="T4438" s="109"/>
    </row>
    <row r="4439" spans="1:20">
      <c r="A4439" s="57"/>
      <c r="B4439" s="57"/>
      <c r="C4439" s="57"/>
      <c r="D4439" s="57"/>
      <c r="E4439" s="57"/>
      <c r="F4439" s="45" t="s">
        <v>16</v>
      </c>
      <c r="G4439" s="46"/>
      <c r="H4439" s="46"/>
      <c r="I4439" s="46"/>
      <c r="J4439" s="46"/>
      <c r="K4439" s="46"/>
      <c r="L4439" s="46"/>
      <c r="M4439" s="47"/>
      <c r="N4439" s="47"/>
      <c r="O4439" s="47"/>
      <c r="P4439" s="47"/>
      <c r="Q4439" s="47"/>
      <c r="R4439" s="47"/>
      <c r="S4439" s="46">
        <f t="shared" si="2661"/>
        <v>0</v>
      </c>
      <c r="T4439" s="110"/>
    </row>
    <row r="4440" spans="1:20">
      <c r="A4440" s="57"/>
      <c r="B4440" s="57"/>
      <c r="C4440" s="57"/>
      <c r="D4440" s="57"/>
      <c r="E4440" s="57"/>
      <c r="F4440" s="45" t="s">
        <v>24</v>
      </c>
      <c r="G4440" s="46"/>
      <c r="H4440" s="46"/>
      <c r="I4440" s="46"/>
      <c r="J4440" s="46"/>
      <c r="K4440" s="46"/>
      <c r="L4440" s="46"/>
      <c r="M4440" s="47"/>
      <c r="N4440" s="47"/>
      <c r="O4440" s="47"/>
      <c r="P4440" s="47"/>
      <c r="Q4440" s="47"/>
      <c r="R4440" s="47"/>
      <c r="S4440" s="46">
        <f t="shared" si="2661"/>
        <v>0</v>
      </c>
      <c r="T4440" s="110"/>
    </row>
    <row r="4441" spans="1:20">
      <c r="A4441" s="58"/>
      <c r="B4441" s="58"/>
      <c r="C4441" s="58"/>
      <c r="D4441" s="58"/>
      <c r="E4441" s="58"/>
      <c r="F4441" s="45" t="s">
        <v>14</v>
      </c>
      <c r="G4441" s="48">
        <f t="shared" ref="G4441:R4441" si="2668">G4438+G4439+G4440</f>
        <v>0</v>
      </c>
      <c r="H4441" s="48">
        <f t="shared" si="2668"/>
        <v>0</v>
      </c>
      <c r="I4441" s="48">
        <f t="shared" si="2668"/>
        <v>0</v>
      </c>
      <c r="J4441" s="48">
        <f t="shared" si="2668"/>
        <v>0</v>
      </c>
      <c r="K4441" s="48">
        <f t="shared" si="2668"/>
        <v>0</v>
      </c>
      <c r="L4441" s="48">
        <f t="shared" si="2668"/>
        <v>0</v>
      </c>
      <c r="M4441" s="48">
        <f t="shared" si="2668"/>
        <v>0</v>
      </c>
      <c r="N4441" s="48">
        <f t="shared" si="2668"/>
        <v>0</v>
      </c>
      <c r="O4441" s="48">
        <f t="shared" si="2668"/>
        <v>0</v>
      </c>
      <c r="P4441" s="48">
        <f t="shared" si="2668"/>
        <v>0</v>
      </c>
      <c r="Q4441" s="48">
        <f t="shared" si="2668"/>
        <v>0</v>
      </c>
      <c r="R4441" s="48">
        <f t="shared" si="2668"/>
        <v>0</v>
      </c>
      <c r="S4441" s="48">
        <f t="shared" si="2661"/>
        <v>0</v>
      </c>
      <c r="T4441" s="111"/>
    </row>
    <row r="4442" spans="1:20">
      <c r="A4442" s="56">
        <f t="shared" ref="A4442" si="2669">A4438+1</f>
        <v>294</v>
      </c>
      <c r="B4442" s="56"/>
      <c r="C4442" s="56"/>
      <c r="D4442" s="56"/>
      <c r="E4442" s="56"/>
      <c r="F4442" s="45" t="s">
        <v>17</v>
      </c>
      <c r="G4442" s="46"/>
      <c r="H4442" s="46"/>
      <c r="I4442" s="46"/>
      <c r="J4442" s="46"/>
      <c r="K4442" s="46"/>
      <c r="L4442" s="46"/>
      <c r="M4442" s="47"/>
      <c r="N4442" s="47"/>
      <c r="O4442" s="47"/>
      <c r="P4442" s="47"/>
      <c r="Q4442" s="47"/>
      <c r="R4442" s="47"/>
      <c r="S4442" s="46">
        <f t="shared" si="2661"/>
        <v>0</v>
      </c>
      <c r="T4442" s="109"/>
    </row>
    <row r="4443" spans="1:20">
      <c r="A4443" s="57"/>
      <c r="B4443" s="57"/>
      <c r="C4443" s="57"/>
      <c r="D4443" s="57"/>
      <c r="E4443" s="57"/>
      <c r="F4443" s="45" t="s">
        <v>16</v>
      </c>
      <c r="G4443" s="46"/>
      <c r="H4443" s="46"/>
      <c r="I4443" s="46"/>
      <c r="J4443" s="46"/>
      <c r="K4443" s="46"/>
      <c r="L4443" s="46"/>
      <c r="M4443" s="47"/>
      <c r="N4443" s="47"/>
      <c r="O4443" s="47"/>
      <c r="P4443" s="47"/>
      <c r="Q4443" s="47"/>
      <c r="R4443" s="47"/>
      <c r="S4443" s="46">
        <f t="shared" si="2661"/>
        <v>0</v>
      </c>
      <c r="T4443" s="110"/>
    </row>
    <row r="4444" spans="1:20">
      <c r="A4444" s="57"/>
      <c r="B4444" s="57"/>
      <c r="C4444" s="57"/>
      <c r="D4444" s="57"/>
      <c r="E4444" s="57"/>
      <c r="F4444" s="45" t="s">
        <v>24</v>
      </c>
      <c r="G4444" s="46"/>
      <c r="H4444" s="46"/>
      <c r="I4444" s="46"/>
      <c r="J4444" s="46"/>
      <c r="K4444" s="46"/>
      <c r="L4444" s="46"/>
      <c r="M4444" s="47"/>
      <c r="N4444" s="47"/>
      <c r="O4444" s="47"/>
      <c r="P4444" s="47"/>
      <c r="Q4444" s="47"/>
      <c r="R4444" s="47"/>
      <c r="S4444" s="46">
        <f t="shared" si="2661"/>
        <v>0</v>
      </c>
      <c r="T4444" s="110"/>
    </row>
    <row r="4445" spans="1:20">
      <c r="A4445" s="58"/>
      <c r="B4445" s="58"/>
      <c r="C4445" s="58"/>
      <c r="D4445" s="58"/>
      <c r="E4445" s="58"/>
      <c r="F4445" s="45" t="s">
        <v>14</v>
      </c>
      <c r="G4445" s="48">
        <f t="shared" ref="G4445:R4445" si="2670">G4442+G4443+G4444</f>
        <v>0</v>
      </c>
      <c r="H4445" s="48">
        <f t="shared" si="2670"/>
        <v>0</v>
      </c>
      <c r="I4445" s="48">
        <f t="shared" si="2670"/>
        <v>0</v>
      </c>
      <c r="J4445" s="48">
        <f t="shared" si="2670"/>
        <v>0</v>
      </c>
      <c r="K4445" s="48">
        <f t="shared" si="2670"/>
        <v>0</v>
      </c>
      <c r="L4445" s="48">
        <f t="shared" si="2670"/>
        <v>0</v>
      </c>
      <c r="M4445" s="48">
        <f t="shared" si="2670"/>
        <v>0</v>
      </c>
      <c r="N4445" s="48">
        <f t="shared" si="2670"/>
        <v>0</v>
      </c>
      <c r="O4445" s="48">
        <f t="shared" si="2670"/>
        <v>0</v>
      </c>
      <c r="P4445" s="48">
        <f t="shared" si="2670"/>
        <v>0</v>
      </c>
      <c r="Q4445" s="48">
        <f t="shared" si="2670"/>
        <v>0</v>
      </c>
      <c r="R4445" s="48">
        <f t="shared" si="2670"/>
        <v>0</v>
      </c>
      <c r="S4445" s="48">
        <f t="shared" si="2661"/>
        <v>0</v>
      </c>
      <c r="T4445" s="111"/>
    </row>
    <row r="4446" spans="1:20">
      <c r="A4446" s="56">
        <f t="shared" ref="A4446" si="2671">A4442+1</f>
        <v>295</v>
      </c>
      <c r="B4446" s="56"/>
      <c r="C4446" s="56"/>
      <c r="D4446" s="56"/>
      <c r="E4446" s="56"/>
      <c r="F4446" s="45" t="s">
        <v>17</v>
      </c>
      <c r="G4446" s="46"/>
      <c r="H4446" s="46"/>
      <c r="I4446" s="46"/>
      <c r="J4446" s="46"/>
      <c r="K4446" s="46"/>
      <c r="L4446" s="46"/>
      <c r="M4446" s="47"/>
      <c r="N4446" s="47"/>
      <c r="O4446" s="47"/>
      <c r="P4446" s="47"/>
      <c r="Q4446" s="47"/>
      <c r="R4446" s="47"/>
      <c r="S4446" s="46">
        <f t="shared" si="2661"/>
        <v>0</v>
      </c>
      <c r="T4446" s="109"/>
    </row>
    <row r="4447" spans="1:20">
      <c r="A4447" s="57"/>
      <c r="B4447" s="57"/>
      <c r="C4447" s="57"/>
      <c r="D4447" s="57"/>
      <c r="E4447" s="57"/>
      <c r="F4447" s="45" t="s">
        <v>16</v>
      </c>
      <c r="G4447" s="46"/>
      <c r="H4447" s="46"/>
      <c r="I4447" s="46"/>
      <c r="J4447" s="46"/>
      <c r="K4447" s="46"/>
      <c r="L4447" s="46"/>
      <c r="M4447" s="47"/>
      <c r="N4447" s="47"/>
      <c r="O4447" s="47"/>
      <c r="P4447" s="47"/>
      <c r="Q4447" s="47"/>
      <c r="R4447" s="47"/>
      <c r="S4447" s="46">
        <f t="shared" si="2661"/>
        <v>0</v>
      </c>
      <c r="T4447" s="110"/>
    </row>
    <row r="4448" spans="1:20">
      <c r="A4448" s="57"/>
      <c r="B4448" s="57"/>
      <c r="C4448" s="57"/>
      <c r="D4448" s="57"/>
      <c r="E4448" s="57"/>
      <c r="F4448" s="45" t="s">
        <v>24</v>
      </c>
      <c r="G4448" s="46"/>
      <c r="H4448" s="46"/>
      <c r="I4448" s="46"/>
      <c r="J4448" s="46"/>
      <c r="K4448" s="46"/>
      <c r="L4448" s="46"/>
      <c r="M4448" s="47"/>
      <c r="N4448" s="47"/>
      <c r="O4448" s="47"/>
      <c r="P4448" s="47"/>
      <c r="Q4448" s="47"/>
      <c r="R4448" s="47"/>
      <c r="S4448" s="46">
        <f t="shared" si="2661"/>
        <v>0</v>
      </c>
      <c r="T4448" s="110"/>
    </row>
    <row r="4449" spans="1:20">
      <c r="A4449" s="58"/>
      <c r="B4449" s="58"/>
      <c r="C4449" s="58"/>
      <c r="D4449" s="58"/>
      <c r="E4449" s="58"/>
      <c r="F4449" s="45" t="s">
        <v>14</v>
      </c>
      <c r="G4449" s="48">
        <f t="shared" ref="G4449:R4449" si="2672">G4446+G4447+G4448</f>
        <v>0</v>
      </c>
      <c r="H4449" s="48">
        <f t="shared" si="2672"/>
        <v>0</v>
      </c>
      <c r="I4449" s="48">
        <f t="shared" si="2672"/>
        <v>0</v>
      </c>
      <c r="J4449" s="48">
        <f t="shared" si="2672"/>
        <v>0</v>
      </c>
      <c r="K4449" s="48">
        <f t="shared" si="2672"/>
        <v>0</v>
      </c>
      <c r="L4449" s="48">
        <f t="shared" si="2672"/>
        <v>0</v>
      </c>
      <c r="M4449" s="48">
        <f t="shared" si="2672"/>
        <v>0</v>
      </c>
      <c r="N4449" s="48">
        <f t="shared" si="2672"/>
        <v>0</v>
      </c>
      <c r="O4449" s="48">
        <f t="shared" si="2672"/>
        <v>0</v>
      </c>
      <c r="P4449" s="48">
        <f t="shared" si="2672"/>
        <v>0</v>
      </c>
      <c r="Q4449" s="48">
        <f t="shared" si="2672"/>
        <v>0</v>
      </c>
      <c r="R4449" s="48">
        <f t="shared" si="2672"/>
        <v>0</v>
      </c>
      <c r="S4449" s="48">
        <f t="shared" si="2661"/>
        <v>0</v>
      </c>
      <c r="T4449" s="111"/>
    </row>
    <row r="4450" spans="1:20">
      <c r="A4450" s="56">
        <f t="shared" ref="A4450" si="2673">A4446+1</f>
        <v>296</v>
      </c>
      <c r="B4450" s="56"/>
      <c r="C4450" s="56"/>
      <c r="D4450" s="56"/>
      <c r="E4450" s="56"/>
      <c r="F4450" s="45" t="s">
        <v>17</v>
      </c>
      <c r="G4450" s="46"/>
      <c r="H4450" s="46"/>
      <c r="I4450" s="46"/>
      <c r="J4450" s="46"/>
      <c r="K4450" s="46"/>
      <c r="L4450" s="46"/>
      <c r="M4450" s="47"/>
      <c r="N4450" s="47"/>
      <c r="O4450" s="47"/>
      <c r="P4450" s="47"/>
      <c r="Q4450" s="47"/>
      <c r="R4450" s="47"/>
      <c r="S4450" s="46">
        <f t="shared" si="2661"/>
        <v>0</v>
      </c>
      <c r="T4450" s="109"/>
    </row>
    <row r="4451" spans="1:20">
      <c r="A4451" s="57"/>
      <c r="B4451" s="57"/>
      <c r="C4451" s="57"/>
      <c r="D4451" s="57"/>
      <c r="E4451" s="57"/>
      <c r="F4451" s="45" t="s">
        <v>16</v>
      </c>
      <c r="G4451" s="46"/>
      <c r="H4451" s="46"/>
      <c r="I4451" s="46"/>
      <c r="J4451" s="46"/>
      <c r="K4451" s="46"/>
      <c r="L4451" s="46"/>
      <c r="M4451" s="47"/>
      <c r="N4451" s="47"/>
      <c r="O4451" s="47"/>
      <c r="P4451" s="47"/>
      <c r="Q4451" s="47"/>
      <c r="R4451" s="47"/>
      <c r="S4451" s="46">
        <f t="shared" si="2661"/>
        <v>0</v>
      </c>
      <c r="T4451" s="110"/>
    </row>
    <row r="4452" spans="1:20">
      <c r="A4452" s="57"/>
      <c r="B4452" s="57"/>
      <c r="C4452" s="57"/>
      <c r="D4452" s="57"/>
      <c r="E4452" s="57"/>
      <c r="F4452" s="45" t="s">
        <v>24</v>
      </c>
      <c r="G4452" s="46"/>
      <c r="H4452" s="46"/>
      <c r="I4452" s="46"/>
      <c r="J4452" s="46"/>
      <c r="K4452" s="46"/>
      <c r="L4452" s="46"/>
      <c r="M4452" s="47"/>
      <c r="N4452" s="47"/>
      <c r="O4452" s="47"/>
      <c r="P4452" s="47"/>
      <c r="Q4452" s="47"/>
      <c r="R4452" s="47"/>
      <c r="S4452" s="46">
        <f t="shared" si="2661"/>
        <v>0</v>
      </c>
      <c r="T4452" s="110"/>
    </row>
    <row r="4453" spans="1:20">
      <c r="A4453" s="58"/>
      <c r="B4453" s="58"/>
      <c r="C4453" s="58"/>
      <c r="D4453" s="58"/>
      <c r="E4453" s="58"/>
      <c r="F4453" s="45" t="s">
        <v>14</v>
      </c>
      <c r="G4453" s="48">
        <f t="shared" ref="G4453:R4453" si="2674">G4450+G4451+G4452</f>
        <v>0</v>
      </c>
      <c r="H4453" s="48">
        <f t="shared" si="2674"/>
        <v>0</v>
      </c>
      <c r="I4453" s="48">
        <f t="shared" si="2674"/>
        <v>0</v>
      </c>
      <c r="J4453" s="48">
        <f t="shared" si="2674"/>
        <v>0</v>
      </c>
      <c r="K4453" s="48">
        <f t="shared" si="2674"/>
        <v>0</v>
      </c>
      <c r="L4453" s="48">
        <f t="shared" si="2674"/>
        <v>0</v>
      </c>
      <c r="M4453" s="48">
        <f t="shared" si="2674"/>
        <v>0</v>
      </c>
      <c r="N4453" s="48">
        <f t="shared" si="2674"/>
        <v>0</v>
      </c>
      <c r="O4453" s="48">
        <f t="shared" si="2674"/>
        <v>0</v>
      </c>
      <c r="P4453" s="48">
        <f t="shared" si="2674"/>
        <v>0</v>
      </c>
      <c r="Q4453" s="48">
        <f t="shared" si="2674"/>
        <v>0</v>
      </c>
      <c r="R4453" s="48">
        <f t="shared" si="2674"/>
        <v>0</v>
      </c>
      <c r="S4453" s="48">
        <f t="shared" si="2661"/>
        <v>0</v>
      </c>
      <c r="T4453" s="111"/>
    </row>
    <row r="4454" spans="1:20">
      <c r="A4454" s="56">
        <f t="shared" ref="A4454" si="2675">A4450+1</f>
        <v>297</v>
      </c>
      <c r="B4454" s="56"/>
      <c r="C4454" s="56"/>
      <c r="D4454" s="56"/>
      <c r="E4454" s="56"/>
      <c r="F4454" s="45" t="s">
        <v>17</v>
      </c>
      <c r="G4454" s="46"/>
      <c r="H4454" s="46"/>
      <c r="I4454" s="46"/>
      <c r="J4454" s="46"/>
      <c r="K4454" s="46"/>
      <c r="L4454" s="46"/>
      <c r="M4454" s="47"/>
      <c r="N4454" s="47"/>
      <c r="O4454" s="47"/>
      <c r="P4454" s="47"/>
      <c r="Q4454" s="47"/>
      <c r="R4454" s="47"/>
      <c r="S4454" s="46">
        <f t="shared" si="2661"/>
        <v>0</v>
      </c>
      <c r="T4454" s="109"/>
    </row>
    <row r="4455" spans="1:20">
      <c r="A4455" s="57"/>
      <c r="B4455" s="57"/>
      <c r="C4455" s="57"/>
      <c r="D4455" s="57"/>
      <c r="E4455" s="57"/>
      <c r="F4455" s="45" t="s">
        <v>16</v>
      </c>
      <c r="G4455" s="46"/>
      <c r="H4455" s="46"/>
      <c r="I4455" s="46"/>
      <c r="J4455" s="46"/>
      <c r="K4455" s="46"/>
      <c r="L4455" s="46"/>
      <c r="M4455" s="47"/>
      <c r="N4455" s="47"/>
      <c r="O4455" s="47"/>
      <c r="P4455" s="47"/>
      <c r="Q4455" s="47"/>
      <c r="R4455" s="47"/>
      <c r="S4455" s="46">
        <f t="shared" si="2661"/>
        <v>0</v>
      </c>
      <c r="T4455" s="110"/>
    </row>
    <row r="4456" spans="1:20">
      <c r="A4456" s="57"/>
      <c r="B4456" s="57"/>
      <c r="C4456" s="57"/>
      <c r="D4456" s="57"/>
      <c r="E4456" s="57"/>
      <c r="F4456" s="45" t="s">
        <v>24</v>
      </c>
      <c r="G4456" s="46"/>
      <c r="H4456" s="46"/>
      <c r="I4456" s="46"/>
      <c r="J4456" s="46"/>
      <c r="K4456" s="46"/>
      <c r="L4456" s="46"/>
      <c r="M4456" s="47"/>
      <c r="N4456" s="47"/>
      <c r="O4456" s="47"/>
      <c r="P4456" s="47"/>
      <c r="Q4456" s="47"/>
      <c r="R4456" s="47"/>
      <c r="S4456" s="46">
        <f t="shared" si="2661"/>
        <v>0</v>
      </c>
      <c r="T4456" s="110"/>
    </row>
    <row r="4457" spans="1:20">
      <c r="A4457" s="58"/>
      <c r="B4457" s="58"/>
      <c r="C4457" s="58"/>
      <c r="D4457" s="58"/>
      <c r="E4457" s="58"/>
      <c r="F4457" s="45" t="s">
        <v>14</v>
      </c>
      <c r="G4457" s="48">
        <f t="shared" ref="G4457:R4457" si="2676">G4454+G4455+G4456</f>
        <v>0</v>
      </c>
      <c r="H4457" s="48">
        <f t="shared" si="2676"/>
        <v>0</v>
      </c>
      <c r="I4457" s="48">
        <f t="shared" si="2676"/>
        <v>0</v>
      </c>
      <c r="J4457" s="48">
        <f t="shared" si="2676"/>
        <v>0</v>
      </c>
      <c r="K4457" s="48">
        <f t="shared" si="2676"/>
        <v>0</v>
      </c>
      <c r="L4457" s="48">
        <f t="shared" si="2676"/>
        <v>0</v>
      </c>
      <c r="M4457" s="48">
        <f t="shared" si="2676"/>
        <v>0</v>
      </c>
      <c r="N4457" s="48">
        <f t="shared" si="2676"/>
        <v>0</v>
      </c>
      <c r="O4457" s="48">
        <f t="shared" si="2676"/>
        <v>0</v>
      </c>
      <c r="P4457" s="48">
        <f t="shared" si="2676"/>
        <v>0</v>
      </c>
      <c r="Q4457" s="48">
        <f t="shared" si="2676"/>
        <v>0</v>
      </c>
      <c r="R4457" s="48">
        <f t="shared" si="2676"/>
        <v>0</v>
      </c>
      <c r="S4457" s="48">
        <f t="shared" si="2661"/>
        <v>0</v>
      </c>
      <c r="T4457" s="111"/>
    </row>
    <row r="4458" spans="1:20">
      <c r="A4458" s="56">
        <f t="shared" ref="A4458" si="2677">A4454+1</f>
        <v>298</v>
      </c>
      <c r="B4458" s="56"/>
      <c r="C4458" s="56"/>
      <c r="D4458" s="56"/>
      <c r="E4458" s="56"/>
      <c r="F4458" s="45" t="s">
        <v>17</v>
      </c>
      <c r="G4458" s="46"/>
      <c r="H4458" s="46"/>
      <c r="I4458" s="46"/>
      <c r="J4458" s="46"/>
      <c r="K4458" s="46"/>
      <c r="L4458" s="46"/>
      <c r="M4458" s="47"/>
      <c r="N4458" s="47"/>
      <c r="O4458" s="47"/>
      <c r="P4458" s="47"/>
      <c r="Q4458" s="47"/>
      <c r="R4458" s="47"/>
      <c r="S4458" s="46">
        <f t="shared" si="2661"/>
        <v>0</v>
      </c>
      <c r="T4458" s="109"/>
    </row>
    <row r="4459" spans="1:20">
      <c r="A4459" s="57"/>
      <c r="B4459" s="57"/>
      <c r="C4459" s="57"/>
      <c r="D4459" s="57"/>
      <c r="E4459" s="57"/>
      <c r="F4459" s="45" t="s">
        <v>16</v>
      </c>
      <c r="G4459" s="46"/>
      <c r="H4459" s="46"/>
      <c r="I4459" s="46"/>
      <c r="J4459" s="46"/>
      <c r="K4459" s="46"/>
      <c r="L4459" s="46"/>
      <c r="M4459" s="47"/>
      <c r="N4459" s="47"/>
      <c r="O4459" s="47"/>
      <c r="P4459" s="47"/>
      <c r="Q4459" s="47"/>
      <c r="R4459" s="47"/>
      <c r="S4459" s="46">
        <f t="shared" si="2661"/>
        <v>0</v>
      </c>
      <c r="T4459" s="110"/>
    </row>
    <row r="4460" spans="1:20">
      <c r="A4460" s="57"/>
      <c r="B4460" s="57"/>
      <c r="C4460" s="57"/>
      <c r="D4460" s="57"/>
      <c r="E4460" s="57"/>
      <c r="F4460" s="45" t="s">
        <v>24</v>
      </c>
      <c r="G4460" s="46"/>
      <c r="H4460" s="46"/>
      <c r="I4460" s="46"/>
      <c r="J4460" s="46"/>
      <c r="K4460" s="46"/>
      <c r="L4460" s="46"/>
      <c r="M4460" s="47"/>
      <c r="N4460" s="47"/>
      <c r="O4460" s="47"/>
      <c r="P4460" s="47"/>
      <c r="Q4460" s="47"/>
      <c r="R4460" s="47"/>
      <c r="S4460" s="46">
        <f t="shared" si="2661"/>
        <v>0</v>
      </c>
      <c r="T4460" s="110"/>
    </row>
    <row r="4461" spans="1:20">
      <c r="A4461" s="58"/>
      <c r="B4461" s="58"/>
      <c r="C4461" s="58"/>
      <c r="D4461" s="58"/>
      <c r="E4461" s="58"/>
      <c r="F4461" s="45" t="s">
        <v>14</v>
      </c>
      <c r="G4461" s="48">
        <f t="shared" ref="G4461:R4461" si="2678">G4458+G4459+G4460</f>
        <v>0</v>
      </c>
      <c r="H4461" s="48">
        <f t="shared" si="2678"/>
        <v>0</v>
      </c>
      <c r="I4461" s="48">
        <f t="shared" si="2678"/>
        <v>0</v>
      </c>
      <c r="J4461" s="48">
        <f t="shared" si="2678"/>
        <v>0</v>
      </c>
      <c r="K4461" s="48">
        <f t="shared" si="2678"/>
        <v>0</v>
      </c>
      <c r="L4461" s="48">
        <f t="shared" si="2678"/>
        <v>0</v>
      </c>
      <c r="M4461" s="48">
        <f t="shared" si="2678"/>
        <v>0</v>
      </c>
      <c r="N4461" s="48">
        <f t="shared" si="2678"/>
        <v>0</v>
      </c>
      <c r="O4461" s="48">
        <f t="shared" si="2678"/>
        <v>0</v>
      </c>
      <c r="P4461" s="48">
        <f t="shared" si="2678"/>
        <v>0</v>
      </c>
      <c r="Q4461" s="48">
        <f t="shared" si="2678"/>
        <v>0</v>
      </c>
      <c r="R4461" s="48">
        <f t="shared" si="2678"/>
        <v>0</v>
      </c>
      <c r="S4461" s="48">
        <f t="shared" si="2661"/>
        <v>0</v>
      </c>
      <c r="T4461" s="111"/>
    </row>
    <row r="4462" spans="1:20">
      <c r="A4462" s="56">
        <f t="shared" ref="A4462" si="2679">A4458+1</f>
        <v>299</v>
      </c>
      <c r="B4462" s="56"/>
      <c r="C4462" s="56"/>
      <c r="D4462" s="56"/>
      <c r="E4462" s="56"/>
      <c r="F4462" s="45" t="s">
        <v>17</v>
      </c>
      <c r="G4462" s="46"/>
      <c r="H4462" s="46"/>
      <c r="I4462" s="46"/>
      <c r="J4462" s="46"/>
      <c r="K4462" s="46"/>
      <c r="L4462" s="46"/>
      <c r="M4462" s="47"/>
      <c r="N4462" s="47"/>
      <c r="O4462" s="47"/>
      <c r="P4462" s="47"/>
      <c r="Q4462" s="47"/>
      <c r="R4462" s="47"/>
      <c r="S4462" s="46">
        <f t="shared" si="2661"/>
        <v>0</v>
      </c>
      <c r="T4462" s="109"/>
    </row>
    <row r="4463" spans="1:20">
      <c r="A4463" s="57"/>
      <c r="B4463" s="57"/>
      <c r="C4463" s="57"/>
      <c r="D4463" s="57"/>
      <c r="E4463" s="57"/>
      <c r="F4463" s="45" t="s">
        <v>16</v>
      </c>
      <c r="G4463" s="46"/>
      <c r="H4463" s="46"/>
      <c r="I4463" s="46"/>
      <c r="J4463" s="46"/>
      <c r="K4463" s="46"/>
      <c r="L4463" s="46"/>
      <c r="M4463" s="47"/>
      <c r="N4463" s="47"/>
      <c r="O4463" s="47"/>
      <c r="P4463" s="47"/>
      <c r="Q4463" s="47"/>
      <c r="R4463" s="47"/>
      <c r="S4463" s="46">
        <f t="shared" si="2661"/>
        <v>0</v>
      </c>
      <c r="T4463" s="110"/>
    </row>
    <row r="4464" spans="1:20">
      <c r="A4464" s="57"/>
      <c r="B4464" s="57"/>
      <c r="C4464" s="57"/>
      <c r="D4464" s="57"/>
      <c r="E4464" s="57"/>
      <c r="F4464" s="45" t="s">
        <v>24</v>
      </c>
      <c r="G4464" s="46"/>
      <c r="H4464" s="46"/>
      <c r="I4464" s="46"/>
      <c r="J4464" s="46"/>
      <c r="K4464" s="46"/>
      <c r="L4464" s="46"/>
      <c r="M4464" s="47"/>
      <c r="N4464" s="47"/>
      <c r="O4464" s="47"/>
      <c r="P4464" s="47"/>
      <c r="Q4464" s="47"/>
      <c r="R4464" s="47"/>
      <c r="S4464" s="46">
        <f t="shared" si="2661"/>
        <v>0</v>
      </c>
      <c r="T4464" s="110"/>
    </row>
    <row r="4465" spans="1:20">
      <c r="A4465" s="58"/>
      <c r="B4465" s="58"/>
      <c r="C4465" s="58"/>
      <c r="D4465" s="58"/>
      <c r="E4465" s="58"/>
      <c r="F4465" s="45" t="s">
        <v>14</v>
      </c>
      <c r="G4465" s="48">
        <f t="shared" ref="G4465:R4465" si="2680">G4462+G4463+G4464</f>
        <v>0</v>
      </c>
      <c r="H4465" s="48">
        <f t="shared" si="2680"/>
        <v>0</v>
      </c>
      <c r="I4465" s="48">
        <f t="shared" si="2680"/>
        <v>0</v>
      </c>
      <c r="J4465" s="48">
        <f t="shared" si="2680"/>
        <v>0</v>
      </c>
      <c r="K4465" s="48">
        <f t="shared" si="2680"/>
        <v>0</v>
      </c>
      <c r="L4465" s="48">
        <f t="shared" si="2680"/>
        <v>0</v>
      </c>
      <c r="M4465" s="48">
        <f t="shared" si="2680"/>
        <v>0</v>
      </c>
      <c r="N4465" s="48">
        <f t="shared" si="2680"/>
        <v>0</v>
      </c>
      <c r="O4465" s="48">
        <f t="shared" si="2680"/>
        <v>0</v>
      </c>
      <c r="P4465" s="48">
        <f t="shared" si="2680"/>
        <v>0</v>
      </c>
      <c r="Q4465" s="48">
        <f t="shared" si="2680"/>
        <v>0</v>
      </c>
      <c r="R4465" s="48">
        <f t="shared" si="2680"/>
        <v>0</v>
      </c>
      <c r="S4465" s="48">
        <f t="shared" si="2661"/>
        <v>0</v>
      </c>
      <c r="T4465" s="111"/>
    </row>
    <row r="4466" spans="1:20">
      <c r="A4466" s="56">
        <f t="shared" ref="A4466" si="2681">A4462+1</f>
        <v>300</v>
      </c>
      <c r="B4466" s="56"/>
      <c r="C4466" s="56"/>
      <c r="D4466" s="56"/>
      <c r="E4466" s="56"/>
      <c r="F4466" s="45" t="s">
        <v>17</v>
      </c>
      <c r="G4466" s="46"/>
      <c r="H4466" s="46"/>
      <c r="I4466" s="46"/>
      <c r="J4466" s="46"/>
      <c r="K4466" s="46"/>
      <c r="L4466" s="46"/>
      <c r="M4466" s="47"/>
      <c r="N4466" s="47"/>
      <c r="O4466" s="47"/>
      <c r="P4466" s="47"/>
      <c r="Q4466" s="47"/>
      <c r="R4466" s="47"/>
      <c r="S4466" s="46">
        <f t="shared" si="2661"/>
        <v>0</v>
      </c>
      <c r="T4466" s="109"/>
    </row>
    <row r="4467" spans="1:20">
      <c r="A4467" s="57"/>
      <c r="B4467" s="57"/>
      <c r="C4467" s="57"/>
      <c r="D4467" s="57"/>
      <c r="E4467" s="57"/>
      <c r="F4467" s="45" t="s">
        <v>16</v>
      </c>
      <c r="G4467" s="46"/>
      <c r="H4467" s="46"/>
      <c r="I4467" s="46"/>
      <c r="J4467" s="46"/>
      <c r="K4467" s="46"/>
      <c r="L4467" s="46"/>
      <c r="M4467" s="47"/>
      <c r="N4467" s="47"/>
      <c r="O4467" s="47"/>
      <c r="P4467" s="47"/>
      <c r="Q4467" s="47"/>
      <c r="R4467" s="47"/>
      <c r="S4467" s="46">
        <f t="shared" si="2661"/>
        <v>0</v>
      </c>
      <c r="T4467" s="110"/>
    </row>
    <row r="4468" spans="1:20">
      <c r="A4468" s="57"/>
      <c r="B4468" s="57"/>
      <c r="C4468" s="57"/>
      <c r="D4468" s="57"/>
      <c r="E4468" s="57"/>
      <c r="F4468" s="45" t="s">
        <v>24</v>
      </c>
      <c r="G4468" s="46"/>
      <c r="H4468" s="46"/>
      <c r="I4468" s="46"/>
      <c r="J4468" s="46"/>
      <c r="K4468" s="46"/>
      <c r="L4468" s="46"/>
      <c r="M4468" s="47"/>
      <c r="N4468" s="47"/>
      <c r="O4468" s="47"/>
      <c r="P4468" s="47"/>
      <c r="Q4468" s="47"/>
      <c r="R4468" s="47"/>
      <c r="S4468" s="46">
        <f t="shared" si="2661"/>
        <v>0</v>
      </c>
      <c r="T4468" s="110"/>
    </row>
    <row r="4469" spans="1:20">
      <c r="A4469" s="58"/>
      <c r="B4469" s="58"/>
      <c r="C4469" s="58"/>
      <c r="D4469" s="58"/>
      <c r="E4469" s="58"/>
      <c r="F4469" s="45" t="s">
        <v>14</v>
      </c>
      <c r="G4469" s="48">
        <f t="shared" ref="G4469:R4469" si="2682">G4466+G4467+G4468</f>
        <v>0</v>
      </c>
      <c r="H4469" s="48">
        <f t="shared" si="2682"/>
        <v>0</v>
      </c>
      <c r="I4469" s="48">
        <f t="shared" si="2682"/>
        <v>0</v>
      </c>
      <c r="J4469" s="48">
        <f t="shared" si="2682"/>
        <v>0</v>
      </c>
      <c r="K4469" s="48">
        <f t="shared" si="2682"/>
        <v>0</v>
      </c>
      <c r="L4469" s="48">
        <f t="shared" si="2682"/>
        <v>0</v>
      </c>
      <c r="M4469" s="48">
        <f t="shared" si="2682"/>
        <v>0</v>
      </c>
      <c r="N4469" s="48">
        <f t="shared" si="2682"/>
        <v>0</v>
      </c>
      <c r="O4469" s="48">
        <f t="shared" si="2682"/>
        <v>0</v>
      </c>
      <c r="P4469" s="48">
        <f t="shared" si="2682"/>
        <v>0</v>
      </c>
      <c r="Q4469" s="48">
        <f t="shared" si="2682"/>
        <v>0</v>
      </c>
      <c r="R4469" s="48">
        <f t="shared" si="2682"/>
        <v>0</v>
      </c>
      <c r="S4469" s="48">
        <f t="shared" si="2661"/>
        <v>0</v>
      </c>
      <c r="T4469" s="111"/>
    </row>
    <row r="4470" spans="1:20">
      <c r="A4470" s="56">
        <f t="shared" ref="A4470" si="2683">A4466+1</f>
        <v>301</v>
      </c>
      <c r="B4470" s="56"/>
      <c r="C4470" s="56"/>
      <c r="D4470" s="56"/>
      <c r="E4470" s="56"/>
      <c r="F4470" s="45" t="s">
        <v>17</v>
      </c>
      <c r="G4470" s="46"/>
      <c r="H4470" s="46"/>
      <c r="I4470" s="46"/>
      <c r="J4470" s="46"/>
      <c r="K4470" s="46"/>
      <c r="L4470" s="46"/>
      <c r="M4470" s="47"/>
      <c r="N4470" s="47"/>
      <c r="O4470" s="47"/>
      <c r="P4470" s="47"/>
      <c r="Q4470" s="47"/>
      <c r="R4470" s="47"/>
      <c r="S4470" s="46">
        <f t="shared" si="2661"/>
        <v>0</v>
      </c>
      <c r="T4470" s="109"/>
    </row>
    <row r="4471" spans="1:20">
      <c r="A4471" s="57"/>
      <c r="B4471" s="57"/>
      <c r="C4471" s="57"/>
      <c r="D4471" s="57"/>
      <c r="E4471" s="57"/>
      <c r="F4471" s="45" t="s">
        <v>16</v>
      </c>
      <c r="G4471" s="46"/>
      <c r="H4471" s="46"/>
      <c r="I4471" s="46"/>
      <c r="J4471" s="46"/>
      <c r="K4471" s="46"/>
      <c r="L4471" s="46"/>
      <c r="M4471" s="47"/>
      <c r="N4471" s="47"/>
      <c r="O4471" s="47"/>
      <c r="P4471" s="47"/>
      <c r="Q4471" s="47"/>
      <c r="R4471" s="47"/>
      <c r="S4471" s="46">
        <f t="shared" si="2661"/>
        <v>0</v>
      </c>
      <c r="T4471" s="110"/>
    </row>
    <row r="4472" spans="1:20">
      <c r="A4472" s="57"/>
      <c r="B4472" s="57"/>
      <c r="C4472" s="57"/>
      <c r="D4472" s="57"/>
      <c r="E4472" s="57"/>
      <c r="F4472" s="45" t="s">
        <v>24</v>
      </c>
      <c r="G4472" s="46"/>
      <c r="H4472" s="46"/>
      <c r="I4472" s="46"/>
      <c r="J4472" s="46"/>
      <c r="K4472" s="46"/>
      <c r="L4472" s="46"/>
      <c r="M4472" s="47"/>
      <c r="N4472" s="47"/>
      <c r="O4472" s="47"/>
      <c r="P4472" s="47"/>
      <c r="Q4472" s="47"/>
      <c r="R4472" s="47"/>
      <c r="S4472" s="46">
        <f t="shared" si="2661"/>
        <v>0</v>
      </c>
      <c r="T4472" s="110"/>
    </row>
    <row r="4473" spans="1:20">
      <c r="A4473" s="58"/>
      <c r="B4473" s="58"/>
      <c r="C4473" s="58"/>
      <c r="D4473" s="58"/>
      <c r="E4473" s="58"/>
      <c r="F4473" s="45" t="s">
        <v>14</v>
      </c>
      <c r="G4473" s="48">
        <f t="shared" ref="G4473:R4473" si="2684">G4470+G4471+G4472</f>
        <v>0</v>
      </c>
      <c r="H4473" s="48">
        <f t="shared" si="2684"/>
        <v>0</v>
      </c>
      <c r="I4473" s="48">
        <f t="shared" si="2684"/>
        <v>0</v>
      </c>
      <c r="J4473" s="48">
        <f t="shared" si="2684"/>
        <v>0</v>
      </c>
      <c r="K4473" s="48">
        <f t="shared" si="2684"/>
        <v>0</v>
      </c>
      <c r="L4473" s="48">
        <f t="shared" si="2684"/>
        <v>0</v>
      </c>
      <c r="M4473" s="48">
        <f t="shared" si="2684"/>
        <v>0</v>
      </c>
      <c r="N4473" s="48">
        <f t="shared" si="2684"/>
        <v>0</v>
      </c>
      <c r="O4473" s="48">
        <f t="shared" si="2684"/>
        <v>0</v>
      </c>
      <c r="P4473" s="48">
        <f t="shared" si="2684"/>
        <v>0</v>
      </c>
      <c r="Q4473" s="48">
        <f t="shared" si="2684"/>
        <v>0</v>
      </c>
      <c r="R4473" s="48">
        <f t="shared" si="2684"/>
        <v>0</v>
      </c>
      <c r="S4473" s="48">
        <f t="shared" si="2661"/>
        <v>0</v>
      </c>
      <c r="T4473" s="111"/>
    </row>
    <row r="4474" spans="1:20">
      <c r="A4474" s="56">
        <f t="shared" ref="A4474" si="2685">A4470+1</f>
        <v>302</v>
      </c>
      <c r="B4474" s="56"/>
      <c r="C4474" s="56"/>
      <c r="D4474" s="56"/>
      <c r="E4474" s="56"/>
      <c r="F4474" s="45" t="s">
        <v>17</v>
      </c>
      <c r="G4474" s="46"/>
      <c r="H4474" s="46"/>
      <c r="I4474" s="46"/>
      <c r="J4474" s="46"/>
      <c r="K4474" s="46"/>
      <c r="L4474" s="46"/>
      <c r="M4474" s="47"/>
      <c r="N4474" s="47"/>
      <c r="O4474" s="47"/>
      <c r="P4474" s="47"/>
      <c r="Q4474" s="47"/>
      <c r="R4474" s="47"/>
      <c r="S4474" s="46">
        <f t="shared" si="2661"/>
        <v>0</v>
      </c>
      <c r="T4474" s="109"/>
    </row>
    <row r="4475" spans="1:20">
      <c r="A4475" s="57"/>
      <c r="B4475" s="57"/>
      <c r="C4475" s="57"/>
      <c r="D4475" s="57"/>
      <c r="E4475" s="57"/>
      <c r="F4475" s="45" t="s">
        <v>16</v>
      </c>
      <c r="G4475" s="46"/>
      <c r="H4475" s="46"/>
      <c r="I4475" s="46"/>
      <c r="J4475" s="46"/>
      <c r="K4475" s="46"/>
      <c r="L4475" s="46"/>
      <c r="M4475" s="47"/>
      <c r="N4475" s="47"/>
      <c r="O4475" s="47"/>
      <c r="P4475" s="47"/>
      <c r="Q4475" s="47"/>
      <c r="R4475" s="47"/>
      <c r="S4475" s="46">
        <f t="shared" si="2661"/>
        <v>0</v>
      </c>
      <c r="T4475" s="110"/>
    </row>
    <row r="4476" spans="1:20">
      <c r="A4476" s="57"/>
      <c r="B4476" s="57"/>
      <c r="C4476" s="57"/>
      <c r="D4476" s="57"/>
      <c r="E4476" s="57"/>
      <c r="F4476" s="45" t="s">
        <v>24</v>
      </c>
      <c r="G4476" s="46"/>
      <c r="H4476" s="46"/>
      <c r="I4476" s="46"/>
      <c r="J4476" s="46"/>
      <c r="K4476" s="46"/>
      <c r="L4476" s="46"/>
      <c r="M4476" s="47"/>
      <c r="N4476" s="47"/>
      <c r="O4476" s="47"/>
      <c r="P4476" s="47"/>
      <c r="Q4476" s="47"/>
      <c r="R4476" s="47"/>
      <c r="S4476" s="46">
        <f t="shared" si="2661"/>
        <v>0</v>
      </c>
      <c r="T4476" s="110"/>
    </row>
    <row r="4477" spans="1:20">
      <c r="A4477" s="58"/>
      <c r="B4477" s="58"/>
      <c r="C4477" s="58"/>
      <c r="D4477" s="58"/>
      <c r="E4477" s="58"/>
      <c r="F4477" s="45" t="s">
        <v>14</v>
      </c>
      <c r="G4477" s="48">
        <f t="shared" ref="G4477:R4477" si="2686">G4474+G4475+G4476</f>
        <v>0</v>
      </c>
      <c r="H4477" s="48">
        <f t="shared" si="2686"/>
        <v>0</v>
      </c>
      <c r="I4477" s="48">
        <f t="shared" si="2686"/>
        <v>0</v>
      </c>
      <c r="J4477" s="48">
        <f t="shared" si="2686"/>
        <v>0</v>
      </c>
      <c r="K4477" s="48">
        <f t="shared" si="2686"/>
        <v>0</v>
      </c>
      <c r="L4477" s="48">
        <f t="shared" si="2686"/>
        <v>0</v>
      </c>
      <c r="M4477" s="48">
        <f t="shared" si="2686"/>
        <v>0</v>
      </c>
      <c r="N4477" s="48">
        <f t="shared" si="2686"/>
        <v>0</v>
      </c>
      <c r="O4477" s="48">
        <f t="shared" si="2686"/>
        <v>0</v>
      </c>
      <c r="P4477" s="48">
        <f t="shared" si="2686"/>
        <v>0</v>
      </c>
      <c r="Q4477" s="48">
        <f t="shared" si="2686"/>
        <v>0</v>
      </c>
      <c r="R4477" s="48">
        <f t="shared" si="2686"/>
        <v>0</v>
      </c>
      <c r="S4477" s="48">
        <f t="shared" si="2661"/>
        <v>0</v>
      </c>
      <c r="T4477" s="111"/>
    </row>
    <row r="4478" spans="1:20">
      <c r="A4478" s="56">
        <f t="shared" ref="A4478" si="2687">A4474+1</f>
        <v>303</v>
      </c>
      <c r="B4478" s="56"/>
      <c r="C4478" s="56"/>
      <c r="D4478" s="56"/>
      <c r="E4478" s="56"/>
      <c r="F4478" s="45" t="s">
        <v>17</v>
      </c>
      <c r="G4478" s="46"/>
      <c r="H4478" s="46"/>
      <c r="I4478" s="46"/>
      <c r="J4478" s="46"/>
      <c r="K4478" s="46"/>
      <c r="L4478" s="46"/>
      <c r="M4478" s="47"/>
      <c r="N4478" s="47"/>
      <c r="O4478" s="47"/>
      <c r="P4478" s="47"/>
      <c r="Q4478" s="47"/>
      <c r="R4478" s="47"/>
      <c r="S4478" s="46">
        <f t="shared" si="2661"/>
        <v>0</v>
      </c>
      <c r="T4478" s="109"/>
    </row>
    <row r="4479" spans="1:20">
      <c r="A4479" s="57"/>
      <c r="B4479" s="57"/>
      <c r="C4479" s="57"/>
      <c r="D4479" s="57"/>
      <c r="E4479" s="57"/>
      <c r="F4479" s="45" t="s">
        <v>16</v>
      </c>
      <c r="G4479" s="46"/>
      <c r="H4479" s="46"/>
      <c r="I4479" s="46"/>
      <c r="J4479" s="46"/>
      <c r="K4479" s="46"/>
      <c r="L4479" s="46"/>
      <c r="M4479" s="47"/>
      <c r="N4479" s="47"/>
      <c r="O4479" s="47"/>
      <c r="P4479" s="47"/>
      <c r="Q4479" s="47"/>
      <c r="R4479" s="47"/>
      <c r="S4479" s="46">
        <f t="shared" si="2661"/>
        <v>0</v>
      </c>
      <c r="T4479" s="110"/>
    </row>
    <row r="4480" spans="1:20">
      <c r="A4480" s="57"/>
      <c r="B4480" s="57"/>
      <c r="C4480" s="57"/>
      <c r="D4480" s="57"/>
      <c r="E4480" s="57"/>
      <c r="F4480" s="45" t="s">
        <v>24</v>
      </c>
      <c r="G4480" s="46"/>
      <c r="H4480" s="46"/>
      <c r="I4480" s="46"/>
      <c r="J4480" s="46"/>
      <c r="K4480" s="46"/>
      <c r="L4480" s="46"/>
      <c r="M4480" s="47"/>
      <c r="N4480" s="47"/>
      <c r="O4480" s="47"/>
      <c r="P4480" s="47"/>
      <c r="Q4480" s="47"/>
      <c r="R4480" s="47"/>
      <c r="S4480" s="46">
        <f t="shared" si="2661"/>
        <v>0</v>
      </c>
      <c r="T4480" s="110"/>
    </row>
    <row r="4481" spans="1:20">
      <c r="A4481" s="58"/>
      <c r="B4481" s="58"/>
      <c r="C4481" s="58"/>
      <c r="D4481" s="58"/>
      <c r="E4481" s="58"/>
      <c r="F4481" s="45" t="s">
        <v>14</v>
      </c>
      <c r="G4481" s="48">
        <f t="shared" ref="G4481:R4481" si="2688">G4478+G4479+G4480</f>
        <v>0</v>
      </c>
      <c r="H4481" s="48">
        <f t="shared" si="2688"/>
        <v>0</v>
      </c>
      <c r="I4481" s="48">
        <f t="shared" si="2688"/>
        <v>0</v>
      </c>
      <c r="J4481" s="48">
        <f t="shared" si="2688"/>
        <v>0</v>
      </c>
      <c r="K4481" s="48">
        <f t="shared" si="2688"/>
        <v>0</v>
      </c>
      <c r="L4481" s="48">
        <f t="shared" si="2688"/>
        <v>0</v>
      </c>
      <c r="M4481" s="48">
        <f t="shared" si="2688"/>
        <v>0</v>
      </c>
      <c r="N4481" s="48">
        <f t="shared" si="2688"/>
        <v>0</v>
      </c>
      <c r="O4481" s="48">
        <f t="shared" si="2688"/>
        <v>0</v>
      </c>
      <c r="P4481" s="48">
        <f t="shared" si="2688"/>
        <v>0</v>
      </c>
      <c r="Q4481" s="48">
        <f t="shared" si="2688"/>
        <v>0</v>
      </c>
      <c r="R4481" s="48">
        <f t="shared" si="2688"/>
        <v>0</v>
      </c>
      <c r="S4481" s="48">
        <f t="shared" si="2661"/>
        <v>0</v>
      </c>
      <c r="T4481" s="111"/>
    </row>
    <row r="4482" spans="1:20">
      <c r="A4482" s="56">
        <f t="shared" ref="A4482" si="2689">A4478+1</f>
        <v>304</v>
      </c>
      <c r="B4482" s="56"/>
      <c r="C4482" s="56"/>
      <c r="D4482" s="56"/>
      <c r="E4482" s="56"/>
      <c r="F4482" s="45" t="s">
        <v>17</v>
      </c>
      <c r="G4482" s="46"/>
      <c r="H4482" s="46"/>
      <c r="I4482" s="46"/>
      <c r="J4482" s="46"/>
      <c r="K4482" s="46"/>
      <c r="L4482" s="46"/>
      <c r="M4482" s="47"/>
      <c r="N4482" s="47"/>
      <c r="O4482" s="47"/>
      <c r="P4482" s="47"/>
      <c r="Q4482" s="47"/>
      <c r="R4482" s="47"/>
      <c r="S4482" s="46">
        <f t="shared" si="2661"/>
        <v>0</v>
      </c>
      <c r="T4482" s="109"/>
    </row>
    <row r="4483" spans="1:20">
      <c r="A4483" s="57"/>
      <c r="B4483" s="57"/>
      <c r="C4483" s="57"/>
      <c r="D4483" s="57"/>
      <c r="E4483" s="57"/>
      <c r="F4483" s="45" t="s">
        <v>16</v>
      </c>
      <c r="G4483" s="46"/>
      <c r="H4483" s="46"/>
      <c r="I4483" s="46"/>
      <c r="J4483" s="46"/>
      <c r="K4483" s="46"/>
      <c r="L4483" s="46"/>
      <c r="M4483" s="47"/>
      <c r="N4483" s="47"/>
      <c r="O4483" s="47"/>
      <c r="P4483" s="47"/>
      <c r="Q4483" s="47"/>
      <c r="R4483" s="47"/>
      <c r="S4483" s="46">
        <f t="shared" si="2661"/>
        <v>0</v>
      </c>
      <c r="T4483" s="110"/>
    </row>
    <row r="4484" spans="1:20">
      <c r="A4484" s="57"/>
      <c r="B4484" s="57"/>
      <c r="C4484" s="57"/>
      <c r="D4484" s="57"/>
      <c r="E4484" s="57"/>
      <c r="F4484" s="45" t="s">
        <v>24</v>
      </c>
      <c r="G4484" s="46"/>
      <c r="H4484" s="46"/>
      <c r="I4484" s="46"/>
      <c r="J4484" s="46"/>
      <c r="K4484" s="46"/>
      <c r="L4484" s="46"/>
      <c r="M4484" s="47"/>
      <c r="N4484" s="47"/>
      <c r="O4484" s="47"/>
      <c r="P4484" s="47"/>
      <c r="Q4484" s="47"/>
      <c r="R4484" s="47"/>
      <c r="S4484" s="46">
        <f t="shared" si="2661"/>
        <v>0</v>
      </c>
      <c r="T4484" s="110"/>
    </row>
    <row r="4485" spans="1:20">
      <c r="A4485" s="58"/>
      <c r="B4485" s="58"/>
      <c r="C4485" s="58"/>
      <c r="D4485" s="58"/>
      <c r="E4485" s="58"/>
      <c r="F4485" s="45" t="s">
        <v>14</v>
      </c>
      <c r="G4485" s="48">
        <f t="shared" ref="G4485:R4485" si="2690">G4482+G4483+G4484</f>
        <v>0</v>
      </c>
      <c r="H4485" s="48">
        <f t="shared" si="2690"/>
        <v>0</v>
      </c>
      <c r="I4485" s="48">
        <f t="shared" si="2690"/>
        <v>0</v>
      </c>
      <c r="J4485" s="48">
        <f t="shared" si="2690"/>
        <v>0</v>
      </c>
      <c r="K4485" s="48">
        <f t="shared" si="2690"/>
        <v>0</v>
      </c>
      <c r="L4485" s="48">
        <f t="shared" si="2690"/>
        <v>0</v>
      </c>
      <c r="M4485" s="48">
        <f t="shared" si="2690"/>
        <v>0</v>
      </c>
      <c r="N4485" s="48">
        <f t="shared" si="2690"/>
        <v>0</v>
      </c>
      <c r="O4485" s="48">
        <f t="shared" si="2690"/>
        <v>0</v>
      </c>
      <c r="P4485" s="48">
        <f t="shared" si="2690"/>
        <v>0</v>
      </c>
      <c r="Q4485" s="48">
        <f t="shared" si="2690"/>
        <v>0</v>
      </c>
      <c r="R4485" s="48">
        <f t="shared" si="2690"/>
        <v>0</v>
      </c>
      <c r="S4485" s="48">
        <f t="shared" si="2661"/>
        <v>0</v>
      </c>
      <c r="T4485" s="111"/>
    </row>
    <row r="4486" spans="1:20">
      <c r="A4486" s="56">
        <f t="shared" ref="A4486" si="2691">A4482+1</f>
        <v>305</v>
      </c>
      <c r="B4486" s="56"/>
      <c r="C4486" s="56"/>
      <c r="D4486" s="56"/>
      <c r="E4486" s="56"/>
      <c r="F4486" s="45" t="s">
        <v>17</v>
      </c>
      <c r="G4486" s="46"/>
      <c r="H4486" s="46"/>
      <c r="I4486" s="46"/>
      <c r="J4486" s="46"/>
      <c r="K4486" s="46"/>
      <c r="L4486" s="46"/>
      <c r="M4486" s="47"/>
      <c r="N4486" s="47"/>
      <c r="O4486" s="47"/>
      <c r="P4486" s="47"/>
      <c r="Q4486" s="47"/>
      <c r="R4486" s="47"/>
      <c r="S4486" s="46">
        <f t="shared" si="2661"/>
        <v>0</v>
      </c>
      <c r="T4486" s="109"/>
    </row>
    <row r="4487" spans="1:20">
      <c r="A4487" s="57"/>
      <c r="B4487" s="57"/>
      <c r="C4487" s="57"/>
      <c r="D4487" s="57"/>
      <c r="E4487" s="57"/>
      <c r="F4487" s="45" t="s">
        <v>16</v>
      </c>
      <c r="G4487" s="46"/>
      <c r="H4487" s="46"/>
      <c r="I4487" s="46"/>
      <c r="J4487" s="46"/>
      <c r="K4487" s="46"/>
      <c r="L4487" s="46"/>
      <c r="M4487" s="47"/>
      <c r="N4487" s="47"/>
      <c r="O4487" s="47"/>
      <c r="P4487" s="47"/>
      <c r="Q4487" s="47"/>
      <c r="R4487" s="47"/>
      <c r="S4487" s="46">
        <f t="shared" si="2661"/>
        <v>0</v>
      </c>
      <c r="T4487" s="110"/>
    </row>
    <row r="4488" spans="1:20">
      <c r="A4488" s="57"/>
      <c r="B4488" s="57"/>
      <c r="C4488" s="57"/>
      <c r="D4488" s="57"/>
      <c r="E4488" s="57"/>
      <c r="F4488" s="45" t="s">
        <v>24</v>
      </c>
      <c r="G4488" s="46"/>
      <c r="H4488" s="46"/>
      <c r="I4488" s="46"/>
      <c r="J4488" s="46"/>
      <c r="K4488" s="46"/>
      <c r="L4488" s="46"/>
      <c r="M4488" s="47"/>
      <c r="N4488" s="47"/>
      <c r="O4488" s="47"/>
      <c r="P4488" s="47"/>
      <c r="Q4488" s="47"/>
      <c r="R4488" s="47"/>
      <c r="S4488" s="46">
        <f t="shared" si="2661"/>
        <v>0</v>
      </c>
      <c r="T4488" s="110"/>
    </row>
    <row r="4489" spans="1:20">
      <c r="A4489" s="58"/>
      <c r="B4489" s="58"/>
      <c r="C4489" s="58"/>
      <c r="D4489" s="58"/>
      <c r="E4489" s="58"/>
      <c r="F4489" s="45" t="s">
        <v>14</v>
      </c>
      <c r="G4489" s="48">
        <f t="shared" ref="G4489:R4489" si="2692">G4486+G4487+G4488</f>
        <v>0</v>
      </c>
      <c r="H4489" s="48">
        <f t="shared" si="2692"/>
        <v>0</v>
      </c>
      <c r="I4489" s="48">
        <f t="shared" si="2692"/>
        <v>0</v>
      </c>
      <c r="J4489" s="48">
        <f t="shared" si="2692"/>
        <v>0</v>
      </c>
      <c r="K4489" s="48">
        <f t="shared" si="2692"/>
        <v>0</v>
      </c>
      <c r="L4489" s="48">
        <f t="shared" si="2692"/>
        <v>0</v>
      </c>
      <c r="M4489" s="48">
        <f t="shared" si="2692"/>
        <v>0</v>
      </c>
      <c r="N4489" s="48">
        <f t="shared" si="2692"/>
        <v>0</v>
      </c>
      <c r="O4489" s="48">
        <f t="shared" si="2692"/>
        <v>0</v>
      </c>
      <c r="P4489" s="48">
        <f t="shared" si="2692"/>
        <v>0</v>
      </c>
      <c r="Q4489" s="48">
        <f t="shared" si="2692"/>
        <v>0</v>
      </c>
      <c r="R4489" s="48">
        <f t="shared" si="2692"/>
        <v>0</v>
      </c>
      <c r="S4489" s="48">
        <f t="shared" si="2661"/>
        <v>0</v>
      </c>
      <c r="T4489" s="111"/>
    </row>
    <row r="4490" spans="1:20">
      <c r="A4490" s="56">
        <f t="shared" ref="A4490" si="2693">A4486+1</f>
        <v>306</v>
      </c>
      <c r="B4490" s="56"/>
      <c r="C4490" s="56"/>
      <c r="D4490" s="56"/>
      <c r="E4490" s="56"/>
      <c r="F4490" s="45" t="s">
        <v>17</v>
      </c>
      <c r="G4490" s="46"/>
      <c r="H4490" s="46"/>
      <c r="I4490" s="46"/>
      <c r="J4490" s="46"/>
      <c r="K4490" s="46"/>
      <c r="L4490" s="46"/>
      <c r="M4490" s="47"/>
      <c r="N4490" s="47"/>
      <c r="O4490" s="47"/>
      <c r="P4490" s="47"/>
      <c r="Q4490" s="47"/>
      <c r="R4490" s="47"/>
      <c r="S4490" s="46">
        <f t="shared" si="2661"/>
        <v>0</v>
      </c>
      <c r="T4490" s="109"/>
    </row>
    <row r="4491" spans="1:20">
      <c r="A4491" s="57"/>
      <c r="B4491" s="57"/>
      <c r="C4491" s="57"/>
      <c r="D4491" s="57"/>
      <c r="E4491" s="57"/>
      <c r="F4491" s="45" t="s">
        <v>16</v>
      </c>
      <c r="G4491" s="46"/>
      <c r="H4491" s="46"/>
      <c r="I4491" s="46"/>
      <c r="J4491" s="46"/>
      <c r="K4491" s="46"/>
      <c r="L4491" s="46"/>
      <c r="M4491" s="47"/>
      <c r="N4491" s="47"/>
      <c r="O4491" s="47"/>
      <c r="P4491" s="47"/>
      <c r="Q4491" s="47"/>
      <c r="R4491" s="47"/>
      <c r="S4491" s="46">
        <f t="shared" ref="S4491:S4505" si="2694">SUM(G4491:R4491)</f>
        <v>0</v>
      </c>
      <c r="T4491" s="110"/>
    </row>
    <row r="4492" spans="1:20">
      <c r="A4492" s="57"/>
      <c r="B4492" s="57"/>
      <c r="C4492" s="57"/>
      <c r="D4492" s="57"/>
      <c r="E4492" s="57"/>
      <c r="F4492" s="45" t="s">
        <v>24</v>
      </c>
      <c r="G4492" s="46"/>
      <c r="H4492" s="46"/>
      <c r="I4492" s="46"/>
      <c r="J4492" s="46"/>
      <c r="K4492" s="46"/>
      <c r="L4492" s="46"/>
      <c r="M4492" s="47"/>
      <c r="N4492" s="47"/>
      <c r="O4492" s="47"/>
      <c r="P4492" s="47"/>
      <c r="Q4492" s="47"/>
      <c r="R4492" s="47"/>
      <c r="S4492" s="46">
        <f t="shared" si="2694"/>
        <v>0</v>
      </c>
      <c r="T4492" s="110"/>
    </row>
    <row r="4493" spans="1:20">
      <c r="A4493" s="58"/>
      <c r="B4493" s="58"/>
      <c r="C4493" s="58"/>
      <c r="D4493" s="58"/>
      <c r="E4493" s="58"/>
      <c r="F4493" s="45" t="s">
        <v>14</v>
      </c>
      <c r="G4493" s="48">
        <f t="shared" ref="G4493:R4493" si="2695">G4490+G4491+G4492</f>
        <v>0</v>
      </c>
      <c r="H4493" s="48">
        <f t="shared" si="2695"/>
        <v>0</v>
      </c>
      <c r="I4493" s="48">
        <f t="shared" si="2695"/>
        <v>0</v>
      </c>
      <c r="J4493" s="48">
        <f t="shared" si="2695"/>
        <v>0</v>
      </c>
      <c r="K4493" s="48">
        <f t="shared" si="2695"/>
        <v>0</v>
      </c>
      <c r="L4493" s="48">
        <f t="shared" si="2695"/>
        <v>0</v>
      </c>
      <c r="M4493" s="48">
        <f t="shared" si="2695"/>
        <v>0</v>
      </c>
      <c r="N4493" s="48">
        <f t="shared" si="2695"/>
        <v>0</v>
      </c>
      <c r="O4493" s="48">
        <f t="shared" si="2695"/>
        <v>0</v>
      </c>
      <c r="P4493" s="48">
        <f t="shared" si="2695"/>
        <v>0</v>
      </c>
      <c r="Q4493" s="48">
        <f t="shared" si="2695"/>
        <v>0</v>
      </c>
      <c r="R4493" s="48">
        <f t="shared" si="2695"/>
        <v>0</v>
      </c>
      <c r="S4493" s="48">
        <f t="shared" si="2694"/>
        <v>0</v>
      </c>
      <c r="T4493" s="111"/>
    </row>
    <row r="4494" spans="1:20">
      <c r="A4494" s="56">
        <f t="shared" ref="A4494" si="2696">A4490+1</f>
        <v>307</v>
      </c>
      <c r="B4494" s="56"/>
      <c r="C4494" s="56"/>
      <c r="D4494" s="56"/>
      <c r="E4494" s="56"/>
      <c r="F4494" s="45" t="s">
        <v>17</v>
      </c>
      <c r="G4494" s="46"/>
      <c r="H4494" s="46"/>
      <c r="I4494" s="46"/>
      <c r="J4494" s="46"/>
      <c r="K4494" s="46"/>
      <c r="L4494" s="46"/>
      <c r="M4494" s="47"/>
      <c r="N4494" s="47"/>
      <c r="O4494" s="47"/>
      <c r="P4494" s="47"/>
      <c r="Q4494" s="47"/>
      <c r="R4494" s="47"/>
      <c r="S4494" s="46">
        <f t="shared" si="2694"/>
        <v>0</v>
      </c>
      <c r="T4494" s="109"/>
    </row>
    <row r="4495" spans="1:20">
      <c r="A4495" s="57"/>
      <c r="B4495" s="57"/>
      <c r="C4495" s="57"/>
      <c r="D4495" s="57"/>
      <c r="E4495" s="57"/>
      <c r="F4495" s="45" t="s">
        <v>16</v>
      </c>
      <c r="G4495" s="46"/>
      <c r="H4495" s="46"/>
      <c r="I4495" s="46"/>
      <c r="J4495" s="46"/>
      <c r="K4495" s="46"/>
      <c r="L4495" s="46"/>
      <c r="M4495" s="47"/>
      <c r="N4495" s="47"/>
      <c r="O4495" s="47"/>
      <c r="P4495" s="47"/>
      <c r="Q4495" s="47"/>
      <c r="R4495" s="47"/>
      <c r="S4495" s="46">
        <f t="shared" si="2694"/>
        <v>0</v>
      </c>
      <c r="T4495" s="110"/>
    </row>
    <row r="4496" spans="1:20">
      <c r="A4496" s="57"/>
      <c r="B4496" s="57"/>
      <c r="C4496" s="57"/>
      <c r="D4496" s="57"/>
      <c r="E4496" s="57"/>
      <c r="F4496" s="45" t="s">
        <v>24</v>
      </c>
      <c r="G4496" s="46"/>
      <c r="H4496" s="46"/>
      <c r="I4496" s="46"/>
      <c r="J4496" s="46"/>
      <c r="K4496" s="46"/>
      <c r="L4496" s="46"/>
      <c r="M4496" s="47"/>
      <c r="N4496" s="47"/>
      <c r="O4496" s="47"/>
      <c r="P4496" s="47"/>
      <c r="Q4496" s="47"/>
      <c r="R4496" s="47"/>
      <c r="S4496" s="46">
        <f t="shared" si="2694"/>
        <v>0</v>
      </c>
      <c r="T4496" s="110"/>
    </row>
    <row r="4497" spans="1:20">
      <c r="A4497" s="58"/>
      <c r="B4497" s="58"/>
      <c r="C4497" s="58"/>
      <c r="D4497" s="58"/>
      <c r="E4497" s="58"/>
      <c r="F4497" s="45" t="s">
        <v>14</v>
      </c>
      <c r="G4497" s="48">
        <f t="shared" ref="G4497:R4497" si="2697">G4494+G4495+G4496</f>
        <v>0</v>
      </c>
      <c r="H4497" s="48">
        <f t="shared" si="2697"/>
        <v>0</v>
      </c>
      <c r="I4497" s="48">
        <f t="shared" si="2697"/>
        <v>0</v>
      </c>
      <c r="J4497" s="48">
        <f t="shared" si="2697"/>
        <v>0</v>
      </c>
      <c r="K4497" s="48">
        <f t="shared" si="2697"/>
        <v>0</v>
      </c>
      <c r="L4497" s="48">
        <f t="shared" si="2697"/>
        <v>0</v>
      </c>
      <c r="M4497" s="48">
        <f t="shared" si="2697"/>
        <v>0</v>
      </c>
      <c r="N4497" s="48">
        <f t="shared" si="2697"/>
        <v>0</v>
      </c>
      <c r="O4497" s="48">
        <f t="shared" si="2697"/>
        <v>0</v>
      </c>
      <c r="P4497" s="48">
        <f t="shared" si="2697"/>
        <v>0</v>
      </c>
      <c r="Q4497" s="48">
        <f t="shared" si="2697"/>
        <v>0</v>
      </c>
      <c r="R4497" s="48">
        <f t="shared" si="2697"/>
        <v>0</v>
      </c>
      <c r="S4497" s="48">
        <f t="shared" si="2694"/>
        <v>0</v>
      </c>
      <c r="T4497" s="111"/>
    </row>
    <row r="4498" spans="1:20">
      <c r="A4498" s="56">
        <f t="shared" ref="A4498" si="2698">A4494+1</f>
        <v>308</v>
      </c>
      <c r="B4498" s="56"/>
      <c r="C4498" s="56"/>
      <c r="D4498" s="56"/>
      <c r="E4498" s="56"/>
      <c r="F4498" s="45" t="s">
        <v>17</v>
      </c>
      <c r="G4498" s="46"/>
      <c r="H4498" s="46"/>
      <c r="I4498" s="46"/>
      <c r="J4498" s="46"/>
      <c r="K4498" s="46"/>
      <c r="L4498" s="46"/>
      <c r="M4498" s="47"/>
      <c r="N4498" s="47"/>
      <c r="O4498" s="47"/>
      <c r="P4498" s="47"/>
      <c r="Q4498" s="47"/>
      <c r="R4498" s="47"/>
      <c r="S4498" s="46">
        <f t="shared" si="2694"/>
        <v>0</v>
      </c>
      <c r="T4498" s="109"/>
    </row>
    <row r="4499" spans="1:20">
      <c r="A4499" s="57"/>
      <c r="B4499" s="57"/>
      <c r="C4499" s="57"/>
      <c r="D4499" s="57"/>
      <c r="E4499" s="57"/>
      <c r="F4499" s="45" t="s">
        <v>16</v>
      </c>
      <c r="G4499" s="46"/>
      <c r="H4499" s="46"/>
      <c r="I4499" s="46"/>
      <c r="J4499" s="46"/>
      <c r="K4499" s="46"/>
      <c r="L4499" s="46"/>
      <c r="M4499" s="47"/>
      <c r="N4499" s="47"/>
      <c r="O4499" s="47"/>
      <c r="P4499" s="47"/>
      <c r="Q4499" s="47"/>
      <c r="R4499" s="47"/>
      <c r="S4499" s="46">
        <f t="shared" si="2694"/>
        <v>0</v>
      </c>
      <c r="T4499" s="110"/>
    </row>
    <row r="4500" spans="1:20">
      <c r="A4500" s="57"/>
      <c r="B4500" s="57"/>
      <c r="C4500" s="57"/>
      <c r="D4500" s="57"/>
      <c r="E4500" s="57"/>
      <c r="F4500" s="45" t="s">
        <v>24</v>
      </c>
      <c r="G4500" s="46"/>
      <c r="H4500" s="46"/>
      <c r="I4500" s="46"/>
      <c r="J4500" s="46"/>
      <c r="K4500" s="46"/>
      <c r="L4500" s="46"/>
      <c r="M4500" s="47"/>
      <c r="N4500" s="47"/>
      <c r="O4500" s="47"/>
      <c r="P4500" s="47"/>
      <c r="Q4500" s="47"/>
      <c r="R4500" s="47"/>
      <c r="S4500" s="46">
        <f t="shared" si="2694"/>
        <v>0</v>
      </c>
      <c r="T4500" s="110"/>
    </row>
    <row r="4501" spans="1:20">
      <c r="A4501" s="58"/>
      <c r="B4501" s="58"/>
      <c r="C4501" s="58"/>
      <c r="D4501" s="58"/>
      <c r="E4501" s="58"/>
      <c r="F4501" s="45" t="s">
        <v>14</v>
      </c>
      <c r="G4501" s="48">
        <f t="shared" ref="G4501:R4501" si="2699">G4498+G4499+G4500</f>
        <v>0</v>
      </c>
      <c r="H4501" s="48">
        <f t="shared" si="2699"/>
        <v>0</v>
      </c>
      <c r="I4501" s="48">
        <f t="shared" si="2699"/>
        <v>0</v>
      </c>
      <c r="J4501" s="48">
        <f t="shared" si="2699"/>
        <v>0</v>
      </c>
      <c r="K4501" s="48">
        <f t="shared" si="2699"/>
        <v>0</v>
      </c>
      <c r="L4501" s="48">
        <f t="shared" si="2699"/>
        <v>0</v>
      </c>
      <c r="M4501" s="48">
        <f t="shared" si="2699"/>
        <v>0</v>
      </c>
      <c r="N4501" s="48">
        <f t="shared" si="2699"/>
        <v>0</v>
      </c>
      <c r="O4501" s="48">
        <f t="shared" si="2699"/>
        <v>0</v>
      </c>
      <c r="P4501" s="48">
        <f t="shared" si="2699"/>
        <v>0</v>
      </c>
      <c r="Q4501" s="48">
        <f t="shared" si="2699"/>
        <v>0</v>
      </c>
      <c r="R4501" s="48">
        <f t="shared" si="2699"/>
        <v>0</v>
      </c>
      <c r="S4501" s="48">
        <f t="shared" si="2694"/>
        <v>0</v>
      </c>
      <c r="T4501" s="111"/>
    </row>
    <row r="4502" spans="1:20">
      <c r="A4502" s="56">
        <f t="shared" ref="A4502" si="2700">A4498+1</f>
        <v>309</v>
      </c>
      <c r="B4502" s="56"/>
      <c r="C4502" s="56"/>
      <c r="D4502" s="56"/>
      <c r="E4502" s="56"/>
      <c r="F4502" s="45" t="s">
        <v>17</v>
      </c>
      <c r="G4502" s="46"/>
      <c r="H4502" s="46"/>
      <c r="I4502" s="46"/>
      <c r="J4502" s="46"/>
      <c r="K4502" s="46"/>
      <c r="L4502" s="46"/>
      <c r="M4502" s="47"/>
      <c r="N4502" s="47"/>
      <c r="O4502" s="47"/>
      <c r="P4502" s="47"/>
      <c r="Q4502" s="47"/>
      <c r="R4502" s="47"/>
      <c r="S4502" s="46">
        <f t="shared" si="2694"/>
        <v>0</v>
      </c>
      <c r="T4502" s="109"/>
    </row>
    <row r="4503" spans="1:20">
      <c r="A4503" s="57"/>
      <c r="B4503" s="57"/>
      <c r="C4503" s="57"/>
      <c r="D4503" s="57"/>
      <c r="E4503" s="57"/>
      <c r="F4503" s="45" t="s">
        <v>16</v>
      </c>
      <c r="G4503" s="46"/>
      <c r="H4503" s="46"/>
      <c r="I4503" s="46"/>
      <c r="J4503" s="46"/>
      <c r="K4503" s="46"/>
      <c r="L4503" s="46"/>
      <c r="M4503" s="47"/>
      <c r="N4503" s="47"/>
      <c r="O4503" s="47"/>
      <c r="P4503" s="47"/>
      <c r="Q4503" s="47"/>
      <c r="R4503" s="47"/>
      <c r="S4503" s="46">
        <f t="shared" si="2694"/>
        <v>0</v>
      </c>
      <c r="T4503" s="110"/>
    </row>
    <row r="4504" spans="1:20">
      <c r="A4504" s="57"/>
      <c r="B4504" s="57"/>
      <c r="C4504" s="57"/>
      <c r="D4504" s="57"/>
      <c r="E4504" s="57"/>
      <c r="F4504" s="45" t="s">
        <v>24</v>
      </c>
      <c r="G4504" s="46"/>
      <c r="H4504" s="46"/>
      <c r="I4504" s="46"/>
      <c r="J4504" s="46"/>
      <c r="K4504" s="46"/>
      <c r="L4504" s="46"/>
      <c r="M4504" s="47"/>
      <c r="N4504" s="47"/>
      <c r="O4504" s="47"/>
      <c r="P4504" s="47"/>
      <c r="Q4504" s="47"/>
      <c r="R4504" s="47"/>
      <c r="S4504" s="46">
        <f t="shared" si="2694"/>
        <v>0</v>
      </c>
      <c r="T4504" s="110"/>
    </row>
    <row r="4505" spans="1:20">
      <c r="A4505" s="58"/>
      <c r="B4505" s="58"/>
      <c r="C4505" s="58"/>
      <c r="D4505" s="58"/>
      <c r="E4505" s="58"/>
      <c r="F4505" s="45" t="s">
        <v>14</v>
      </c>
      <c r="G4505" s="48">
        <f t="shared" ref="G4505:R4505" si="2701">G4502+G4503+G4504</f>
        <v>0</v>
      </c>
      <c r="H4505" s="48">
        <f t="shared" si="2701"/>
        <v>0</v>
      </c>
      <c r="I4505" s="48">
        <f t="shared" si="2701"/>
        <v>0</v>
      </c>
      <c r="J4505" s="48">
        <f t="shared" si="2701"/>
        <v>0</v>
      </c>
      <c r="K4505" s="48">
        <f t="shared" si="2701"/>
        <v>0</v>
      </c>
      <c r="L4505" s="48">
        <f t="shared" si="2701"/>
        <v>0</v>
      </c>
      <c r="M4505" s="48">
        <f t="shared" si="2701"/>
        <v>0</v>
      </c>
      <c r="N4505" s="48">
        <f t="shared" si="2701"/>
        <v>0</v>
      </c>
      <c r="O4505" s="48">
        <f t="shared" si="2701"/>
        <v>0</v>
      </c>
      <c r="P4505" s="48">
        <f t="shared" si="2701"/>
        <v>0</v>
      </c>
      <c r="Q4505" s="48">
        <f t="shared" si="2701"/>
        <v>0</v>
      </c>
      <c r="R4505" s="48">
        <f t="shared" si="2701"/>
        <v>0</v>
      </c>
      <c r="S4505" s="48">
        <f t="shared" si="2694"/>
        <v>0</v>
      </c>
      <c r="T4505" s="111"/>
    </row>
    <row r="4506" spans="1:20">
      <c r="A4506" s="56">
        <f t="shared" ref="A4506" si="2702">A4502+1</f>
        <v>310</v>
      </c>
      <c r="B4506" s="59"/>
      <c r="C4506" s="56"/>
      <c r="D4506" s="56"/>
      <c r="E4506" s="56"/>
      <c r="F4506" s="45" t="s">
        <v>17</v>
      </c>
      <c r="G4506" s="46"/>
      <c r="H4506" s="46"/>
      <c r="I4506" s="46"/>
      <c r="J4506" s="46"/>
      <c r="K4506" s="46"/>
      <c r="L4506" s="46"/>
      <c r="M4506" s="47"/>
      <c r="N4506" s="47"/>
      <c r="O4506" s="47"/>
      <c r="P4506" s="47"/>
      <c r="Q4506" s="47"/>
      <c r="R4506" s="47"/>
      <c r="S4506" s="46">
        <f>SUM(G4506:R4506)</f>
        <v>0</v>
      </c>
      <c r="T4506" s="109"/>
    </row>
    <row r="4507" spans="1:20">
      <c r="A4507" s="57"/>
      <c r="B4507" s="57"/>
      <c r="C4507" s="57"/>
      <c r="D4507" s="57"/>
      <c r="E4507" s="57"/>
      <c r="F4507" s="45" t="s">
        <v>16</v>
      </c>
      <c r="G4507" s="46"/>
      <c r="H4507" s="46"/>
      <c r="I4507" s="46"/>
      <c r="J4507" s="46"/>
      <c r="K4507" s="46"/>
      <c r="L4507" s="46"/>
      <c r="M4507" s="47"/>
      <c r="N4507" s="47"/>
      <c r="O4507" s="47"/>
      <c r="P4507" s="47"/>
      <c r="Q4507" s="47"/>
      <c r="R4507" s="47"/>
      <c r="S4507" s="46">
        <f t="shared" ref="S4507:S4570" si="2703">SUM(G4507:R4507)</f>
        <v>0</v>
      </c>
      <c r="T4507" s="110"/>
    </row>
    <row r="4508" spans="1:20">
      <c r="A4508" s="57"/>
      <c r="B4508" s="57"/>
      <c r="C4508" s="57"/>
      <c r="D4508" s="57"/>
      <c r="E4508" s="57"/>
      <c r="F4508" s="45" t="s">
        <v>24</v>
      </c>
      <c r="G4508" s="46"/>
      <c r="H4508" s="46"/>
      <c r="I4508" s="46"/>
      <c r="J4508" s="46"/>
      <c r="K4508" s="46"/>
      <c r="L4508" s="46"/>
      <c r="M4508" s="47"/>
      <c r="N4508" s="47"/>
      <c r="O4508" s="47"/>
      <c r="P4508" s="47"/>
      <c r="Q4508" s="47"/>
      <c r="R4508" s="47"/>
      <c r="S4508" s="46">
        <f t="shared" si="2703"/>
        <v>0</v>
      </c>
      <c r="T4508" s="110"/>
    </row>
    <row r="4509" spans="1:20">
      <c r="A4509" s="58"/>
      <c r="B4509" s="58"/>
      <c r="C4509" s="58"/>
      <c r="D4509" s="58"/>
      <c r="E4509" s="58"/>
      <c r="F4509" s="45" t="s">
        <v>14</v>
      </c>
      <c r="G4509" s="48">
        <f>G4506+G4507+G4508</f>
        <v>0</v>
      </c>
      <c r="H4509" s="48">
        <f t="shared" ref="H4509:R4509" si="2704">H4506+H4507+H4508</f>
        <v>0</v>
      </c>
      <c r="I4509" s="48">
        <f t="shared" si="2704"/>
        <v>0</v>
      </c>
      <c r="J4509" s="48">
        <f t="shared" si="2704"/>
        <v>0</v>
      </c>
      <c r="K4509" s="48">
        <f t="shared" si="2704"/>
        <v>0</v>
      </c>
      <c r="L4509" s="48">
        <f t="shared" si="2704"/>
        <v>0</v>
      </c>
      <c r="M4509" s="48">
        <f t="shared" si="2704"/>
        <v>0</v>
      </c>
      <c r="N4509" s="48">
        <f t="shared" si="2704"/>
        <v>0</v>
      </c>
      <c r="O4509" s="48">
        <f t="shared" si="2704"/>
        <v>0</v>
      </c>
      <c r="P4509" s="48">
        <f t="shared" si="2704"/>
        <v>0</v>
      </c>
      <c r="Q4509" s="48">
        <f t="shared" si="2704"/>
        <v>0</v>
      </c>
      <c r="R4509" s="48">
        <f t="shared" si="2704"/>
        <v>0</v>
      </c>
      <c r="S4509" s="48">
        <f t="shared" si="2703"/>
        <v>0</v>
      </c>
      <c r="T4509" s="111"/>
    </row>
    <row r="4510" spans="1:20">
      <c r="A4510" s="56">
        <f>A4506+1</f>
        <v>311</v>
      </c>
      <c r="B4510" s="56"/>
      <c r="C4510" s="56"/>
      <c r="D4510" s="56"/>
      <c r="E4510" s="56"/>
      <c r="F4510" s="45" t="s">
        <v>17</v>
      </c>
      <c r="G4510" s="46"/>
      <c r="H4510" s="46"/>
      <c r="I4510" s="46"/>
      <c r="J4510" s="46"/>
      <c r="K4510" s="46"/>
      <c r="L4510" s="46"/>
      <c r="M4510" s="47"/>
      <c r="N4510" s="47"/>
      <c r="O4510" s="47"/>
      <c r="P4510" s="47"/>
      <c r="Q4510" s="47"/>
      <c r="R4510" s="47"/>
      <c r="S4510" s="46">
        <f t="shared" si="2703"/>
        <v>0</v>
      </c>
      <c r="T4510" s="109"/>
    </row>
    <row r="4511" spans="1:20">
      <c r="A4511" s="57"/>
      <c r="B4511" s="57"/>
      <c r="C4511" s="57"/>
      <c r="D4511" s="57"/>
      <c r="E4511" s="57"/>
      <c r="F4511" s="45" t="s">
        <v>16</v>
      </c>
      <c r="G4511" s="46"/>
      <c r="H4511" s="46"/>
      <c r="I4511" s="46"/>
      <c r="J4511" s="46"/>
      <c r="K4511" s="46"/>
      <c r="L4511" s="46"/>
      <c r="M4511" s="47"/>
      <c r="N4511" s="47"/>
      <c r="O4511" s="47"/>
      <c r="P4511" s="47"/>
      <c r="Q4511" s="47"/>
      <c r="R4511" s="47"/>
      <c r="S4511" s="46">
        <f t="shared" si="2703"/>
        <v>0</v>
      </c>
      <c r="T4511" s="110"/>
    </row>
    <row r="4512" spans="1:20">
      <c r="A4512" s="57"/>
      <c r="B4512" s="57"/>
      <c r="C4512" s="57"/>
      <c r="D4512" s="57"/>
      <c r="E4512" s="57"/>
      <c r="F4512" s="45" t="s">
        <v>24</v>
      </c>
      <c r="G4512" s="46"/>
      <c r="H4512" s="46"/>
      <c r="I4512" s="46"/>
      <c r="J4512" s="46"/>
      <c r="K4512" s="46"/>
      <c r="L4512" s="46"/>
      <c r="M4512" s="47"/>
      <c r="N4512" s="47"/>
      <c r="O4512" s="47"/>
      <c r="P4512" s="47"/>
      <c r="Q4512" s="47"/>
      <c r="R4512" s="47"/>
      <c r="S4512" s="46">
        <f t="shared" si="2703"/>
        <v>0</v>
      </c>
      <c r="T4512" s="110"/>
    </row>
    <row r="4513" spans="1:20">
      <c r="A4513" s="58"/>
      <c r="B4513" s="58"/>
      <c r="C4513" s="58"/>
      <c r="D4513" s="58"/>
      <c r="E4513" s="58"/>
      <c r="F4513" s="45" t="s">
        <v>14</v>
      </c>
      <c r="G4513" s="48">
        <f t="shared" ref="G4513:R4513" si="2705">G4510+G4511+G4512</f>
        <v>0</v>
      </c>
      <c r="H4513" s="48">
        <f t="shared" si="2705"/>
        <v>0</v>
      </c>
      <c r="I4513" s="48">
        <f t="shared" si="2705"/>
        <v>0</v>
      </c>
      <c r="J4513" s="48">
        <f t="shared" si="2705"/>
        <v>0</v>
      </c>
      <c r="K4513" s="48">
        <f t="shared" si="2705"/>
        <v>0</v>
      </c>
      <c r="L4513" s="48">
        <f t="shared" si="2705"/>
        <v>0</v>
      </c>
      <c r="M4513" s="48">
        <f t="shared" si="2705"/>
        <v>0</v>
      </c>
      <c r="N4513" s="48">
        <f t="shared" si="2705"/>
        <v>0</v>
      </c>
      <c r="O4513" s="48">
        <f t="shared" si="2705"/>
        <v>0</v>
      </c>
      <c r="P4513" s="48">
        <f t="shared" si="2705"/>
        <v>0</v>
      </c>
      <c r="Q4513" s="48">
        <f t="shared" si="2705"/>
        <v>0</v>
      </c>
      <c r="R4513" s="48">
        <f t="shared" si="2705"/>
        <v>0</v>
      </c>
      <c r="S4513" s="48">
        <f t="shared" si="2703"/>
        <v>0</v>
      </c>
      <c r="T4513" s="111"/>
    </row>
    <row r="4514" spans="1:20">
      <c r="A4514" s="56">
        <f t="shared" ref="A4514" si="2706">A4510+1</f>
        <v>312</v>
      </c>
      <c r="B4514" s="56"/>
      <c r="C4514" s="56"/>
      <c r="D4514" s="56"/>
      <c r="E4514" s="56"/>
      <c r="F4514" s="45" t="s">
        <v>17</v>
      </c>
      <c r="G4514" s="46"/>
      <c r="H4514" s="46"/>
      <c r="I4514" s="46"/>
      <c r="J4514" s="46"/>
      <c r="K4514" s="46"/>
      <c r="L4514" s="46"/>
      <c r="M4514" s="47"/>
      <c r="N4514" s="47"/>
      <c r="O4514" s="47"/>
      <c r="P4514" s="47"/>
      <c r="Q4514" s="47"/>
      <c r="R4514" s="47"/>
      <c r="S4514" s="46">
        <f t="shared" si="2703"/>
        <v>0</v>
      </c>
      <c r="T4514" s="109"/>
    </row>
    <row r="4515" spans="1:20">
      <c r="A4515" s="57"/>
      <c r="B4515" s="57"/>
      <c r="C4515" s="57"/>
      <c r="D4515" s="57"/>
      <c r="E4515" s="57"/>
      <c r="F4515" s="45" t="s">
        <v>16</v>
      </c>
      <c r="G4515" s="46"/>
      <c r="H4515" s="46"/>
      <c r="I4515" s="46"/>
      <c r="J4515" s="46"/>
      <c r="K4515" s="46"/>
      <c r="L4515" s="46"/>
      <c r="M4515" s="47"/>
      <c r="N4515" s="47"/>
      <c r="O4515" s="47"/>
      <c r="P4515" s="47"/>
      <c r="Q4515" s="47"/>
      <c r="R4515" s="47"/>
      <c r="S4515" s="46">
        <f t="shared" si="2703"/>
        <v>0</v>
      </c>
      <c r="T4515" s="110"/>
    </row>
    <row r="4516" spans="1:20">
      <c r="A4516" s="57"/>
      <c r="B4516" s="57"/>
      <c r="C4516" s="57"/>
      <c r="D4516" s="57"/>
      <c r="E4516" s="57"/>
      <c r="F4516" s="45" t="s">
        <v>24</v>
      </c>
      <c r="G4516" s="46"/>
      <c r="H4516" s="46"/>
      <c r="I4516" s="46"/>
      <c r="J4516" s="46"/>
      <c r="K4516" s="46"/>
      <c r="L4516" s="46"/>
      <c r="M4516" s="47"/>
      <c r="N4516" s="47"/>
      <c r="O4516" s="47"/>
      <c r="P4516" s="47"/>
      <c r="Q4516" s="47"/>
      <c r="R4516" s="47"/>
      <c r="S4516" s="46">
        <f t="shared" si="2703"/>
        <v>0</v>
      </c>
      <c r="T4516" s="110"/>
    </row>
    <row r="4517" spans="1:20">
      <c r="A4517" s="58"/>
      <c r="B4517" s="58"/>
      <c r="C4517" s="58"/>
      <c r="D4517" s="58"/>
      <c r="E4517" s="58"/>
      <c r="F4517" s="45" t="s">
        <v>14</v>
      </c>
      <c r="G4517" s="48">
        <f t="shared" ref="G4517:R4517" si="2707">G4514+G4515+G4516</f>
        <v>0</v>
      </c>
      <c r="H4517" s="48">
        <f t="shared" si="2707"/>
        <v>0</v>
      </c>
      <c r="I4517" s="48">
        <f t="shared" si="2707"/>
        <v>0</v>
      </c>
      <c r="J4517" s="48">
        <f t="shared" si="2707"/>
        <v>0</v>
      </c>
      <c r="K4517" s="48">
        <f t="shared" si="2707"/>
        <v>0</v>
      </c>
      <c r="L4517" s="48">
        <f t="shared" si="2707"/>
        <v>0</v>
      </c>
      <c r="M4517" s="48">
        <f t="shared" si="2707"/>
        <v>0</v>
      </c>
      <c r="N4517" s="48">
        <f t="shared" si="2707"/>
        <v>0</v>
      </c>
      <c r="O4517" s="48">
        <f t="shared" si="2707"/>
        <v>0</v>
      </c>
      <c r="P4517" s="48">
        <f t="shared" si="2707"/>
        <v>0</v>
      </c>
      <c r="Q4517" s="48">
        <f t="shared" si="2707"/>
        <v>0</v>
      </c>
      <c r="R4517" s="48">
        <f t="shared" si="2707"/>
        <v>0</v>
      </c>
      <c r="S4517" s="48">
        <f t="shared" si="2703"/>
        <v>0</v>
      </c>
      <c r="T4517" s="111"/>
    </row>
    <row r="4518" spans="1:20">
      <c r="A4518" s="56">
        <f t="shared" ref="A4518" si="2708">A4514+1</f>
        <v>313</v>
      </c>
      <c r="B4518" s="56"/>
      <c r="C4518" s="56"/>
      <c r="D4518" s="56"/>
      <c r="E4518" s="56"/>
      <c r="F4518" s="45" t="s">
        <v>17</v>
      </c>
      <c r="G4518" s="46"/>
      <c r="H4518" s="46"/>
      <c r="I4518" s="46"/>
      <c r="J4518" s="46"/>
      <c r="K4518" s="46"/>
      <c r="L4518" s="46"/>
      <c r="M4518" s="47"/>
      <c r="N4518" s="47"/>
      <c r="O4518" s="47"/>
      <c r="P4518" s="47"/>
      <c r="Q4518" s="47"/>
      <c r="R4518" s="47"/>
      <c r="S4518" s="46">
        <f t="shared" si="2703"/>
        <v>0</v>
      </c>
      <c r="T4518" s="109"/>
    </row>
    <row r="4519" spans="1:20">
      <c r="A4519" s="57"/>
      <c r="B4519" s="57"/>
      <c r="C4519" s="57"/>
      <c r="D4519" s="57"/>
      <c r="E4519" s="57"/>
      <c r="F4519" s="45" t="s">
        <v>16</v>
      </c>
      <c r="G4519" s="46"/>
      <c r="H4519" s="46"/>
      <c r="I4519" s="46"/>
      <c r="J4519" s="46"/>
      <c r="K4519" s="46"/>
      <c r="L4519" s="46"/>
      <c r="M4519" s="47"/>
      <c r="N4519" s="47"/>
      <c r="O4519" s="47"/>
      <c r="P4519" s="47"/>
      <c r="Q4519" s="47"/>
      <c r="R4519" s="47"/>
      <c r="S4519" s="46">
        <f t="shared" si="2703"/>
        <v>0</v>
      </c>
      <c r="T4519" s="110"/>
    </row>
    <row r="4520" spans="1:20">
      <c r="A4520" s="57"/>
      <c r="B4520" s="57"/>
      <c r="C4520" s="57"/>
      <c r="D4520" s="57"/>
      <c r="E4520" s="57"/>
      <c r="F4520" s="45" t="s">
        <v>24</v>
      </c>
      <c r="G4520" s="46"/>
      <c r="H4520" s="46"/>
      <c r="I4520" s="46"/>
      <c r="J4520" s="46"/>
      <c r="K4520" s="46"/>
      <c r="L4520" s="46"/>
      <c r="M4520" s="47"/>
      <c r="N4520" s="47"/>
      <c r="O4520" s="47"/>
      <c r="P4520" s="47"/>
      <c r="Q4520" s="47"/>
      <c r="R4520" s="47"/>
      <c r="S4520" s="46">
        <f t="shared" si="2703"/>
        <v>0</v>
      </c>
      <c r="T4520" s="110"/>
    </row>
    <row r="4521" spans="1:20">
      <c r="A4521" s="58"/>
      <c r="B4521" s="58"/>
      <c r="C4521" s="58"/>
      <c r="D4521" s="58"/>
      <c r="E4521" s="58"/>
      <c r="F4521" s="45" t="s">
        <v>14</v>
      </c>
      <c r="G4521" s="48">
        <f t="shared" ref="G4521:R4521" si="2709">G4518+G4519+G4520</f>
        <v>0</v>
      </c>
      <c r="H4521" s="48">
        <f t="shared" si="2709"/>
        <v>0</v>
      </c>
      <c r="I4521" s="48">
        <f t="shared" si="2709"/>
        <v>0</v>
      </c>
      <c r="J4521" s="48">
        <f t="shared" si="2709"/>
        <v>0</v>
      </c>
      <c r="K4521" s="48">
        <f t="shared" si="2709"/>
        <v>0</v>
      </c>
      <c r="L4521" s="48">
        <f t="shared" si="2709"/>
        <v>0</v>
      </c>
      <c r="M4521" s="48">
        <f t="shared" si="2709"/>
        <v>0</v>
      </c>
      <c r="N4521" s="48">
        <f t="shared" si="2709"/>
        <v>0</v>
      </c>
      <c r="O4521" s="48">
        <f t="shared" si="2709"/>
        <v>0</v>
      </c>
      <c r="P4521" s="48">
        <f t="shared" si="2709"/>
        <v>0</v>
      </c>
      <c r="Q4521" s="48">
        <f t="shared" si="2709"/>
        <v>0</v>
      </c>
      <c r="R4521" s="48">
        <f t="shared" si="2709"/>
        <v>0</v>
      </c>
      <c r="S4521" s="48">
        <f t="shared" si="2703"/>
        <v>0</v>
      </c>
      <c r="T4521" s="111"/>
    </row>
    <row r="4522" spans="1:20">
      <c r="A4522" s="56">
        <f t="shared" ref="A4522" si="2710">A4518+1</f>
        <v>314</v>
      </c>
      <c r="B4522" s="56"/>
      <c r="C4522" s="56"/>
      <c r="D4522" s="56"/>
      <c r="E4522" s="56"/>
      <c r="F4522" s="45" t="s">
        <v>17</v>
      </c>
      <c r="G4522" s="46"/>
      <c r="H4522" s="46"/>
      <c r="I4522" s="46"/>
      <c r="J4522" s="46"/>
      <c r="K4522" s="46"/>
      <c r="L4522" s="46"/>
      <c r="M4522" s="47"/>
      <c r="N4522" s="47"/>
      <c r="O4522" s="47"/>
      <c r="P4522" s="47"/>
      <c r="Q4522" s="47"/>
      <c r="R4522" s="47"/>
      <c r="S4522" s="46">
        <f t="shared" si="2703"/>
        <v>0</v>
      </c>
      <c r="T4522" s="109"/>
    </row>
    <row r="4523" spans="1:20">
      <c r="A4523" s="57"/>
      <c r="B4523" s="57"/>
      <c r="C4523" s="57"/>
      <c r="D4523" s="57"/>
      <c r="E4523" s="57"/>
      <c r="F4523" s="45" t="s">
        <v>16</v>
      </c>
      <c r="G4523" s="46"/>
      <c r="H4523" s="46"/>
      <c r="I4523" s="46"/>
      <c r="J4523" s="46"/>
      <c r="K4523" s="46"/>
      <c r="L4523" s="46"/>
      <c r="M4523" s="47"/>
      <c r="N4523" s="47"/>
      <c r="O4523" s="47"/>
      <c r="P4523" s="47"/>
      <c r="Q4523" s="47"/>
      <c r="R4523" s="47"/>
      <c r="S4523" s="46">
        <f t="shared" si="2703"/>
        <v>0</v>
      </c>
      <c r="T4523" s="110"/>
    </row>
    <row r="4524" spans="1:20">
      <c r="A4524" s="57"/>
      <c r="B4524" s="57"/>
      <c r="C4524" s="57"/>
      <c r="D4524" s="57"/>
      <c r="E4524" s="57"/>
      <c r="F4524" s="45" t="s">
        <v>24</v>
      </c>
      <c r="G4524" s="46"/>
      <c r="H4524" s="46"/>
      <c r="I4524" s="46"/>
      <c r="J4524" s="46"/>
      <c r="K4524" s="46"/>
      <c r="L4524" s="46"/>
      <c r="M4524" s="47"/>
      <c r="N4524" s="47"/>
      <c r="O4524" s="47"/>
      <c r="P4524" s="47"/>
      <c r="Q4524" s="47"/>
      <c r="R4524" s="47"/>
      <c r="S4524" s="46">
        <f t="shared" si="2703"/>
        <v>0</v>
      </c>
      <c r="T4524" s="110"/>
    </row>
    <row r="4525" spans="1:20">
      <c r="A4525" s="58"/>
      <c r="B4525" s="58"/>
      <c r="C4525" s="58"/>
      <c r="D4525" s="58"/>
      <c r="E4525" s="58"/>
      <c r="F4525" s="45" t="s">
        <v>14</v>
      </c>
      <c r="G4525" s="48">
        <f t="shared" ref="G4525:R4525" si="2711">G4522+G4523+G4524</f>
        <v>0</v>
      </c>
      <c r="H4525" s="48">
        <f t="shared" si="2711"/>
        <v>0</v>
      </c>
      <c r="I4525" s="48">
        <f t="shared" si="2711"/>
        <v>0</v>
      </c>
      <c r="J4525" s="48">
        <f t="shared" si="2711"/>
        <v>0</v>
      </c>
      <c r="K4525" s="48">
        <f t="shared" si="2711"/>
        <v>0</v>
      </c>
      <c r="L4525" s="48">
        <f t="shared" si="2711"/>
        <v>0</v>
      </c>
      <c r="M4525" s="48">
        <f t="shared" si="2711"/>
        <v>0</v>
      </c>
      <c r="N4525" s="48">
        <f t="shared" si="2711"/>
        <v>0</v>
      </c>
      <c r="O4525" s="48">
        <f t="shared" si="2711"/>
        <v>0</v>
      </c>
      <c r="P4525" s="48">
        <f t="shared" si="2711"/>
        <v>0</v>
      </c>
      <c r="Q4525" s="48">
        <f t="shared" si="2711"/>
        <v>0</v>
      </c>
      <c r="R4525" s="48">
        <f t="shared" si="2711"/>
        <v>0</v>
      </c>
      <c r="S4525" s="48">
        <f t="shared" si="2703"/>
        <v>0</v>
      </c>
      <c r="T4525" s="111"/>
    </row>
    <row r="4526" spans="1:20">
      <c r="A4526" s="56">
        <f t="shared" ref="A4526" si="2712">A4522+1</f>
        <v>315</v>
      </c>
      <c r="B4526" s="56"/>
      <c r="C4526" s="56"/>
      <c r="D4526" s="56"/>
      <c r="E4526" s="56"/>
      <c r="F4526" s="45" t="s">
        <v>17</v>
      </c>
      <c r="G4526" s="46"/>
      <c r="H4526" s="46"/>
      <c r="I4526" s="46"/>
      <c r="J4526" s="46"/>
      <c r="K4526" s="46"/>
      <c r="L4526" s="46"/>
      <c r="M4526" s="47"/>
      <c r="N4526" s="47"/>
      <c r="O4526" s="47"/>
      <c r="P4526" s="47"/>
      <c r="Q4526" s="47"/>
      <c r="R4526" s="47"/>
      <c r="S4526" s="46">
        <f t="shared" si="2703"/>
        <v>0</v>
      </c>
      <c r="T4526" s="109"/>
    </row>
    <row r="4527" spans="1:20">
      <c r="A4527" s="57"/>
      <c r="B4527" s="57"/>
      <c r="C4527" s="57"/>
      <c r="D4527" s="57"/>
      <c r="E4527" s="57"/>
      <c r="F4527" s="45" t="s">
        <v>16</v>
      </c>
      <c r="G4527" s="46"/>
      <c r="H4527" s="46"/>
      <c r="I4527" s="46"/>
      <c r="J4527" s="46"/>
      <c r="K4527" s="46"/>
      <c r="L4527" s="46"/>
      <c r="M4527" s="47"/>
      <c r="N4527" s="47"/>
      <c r="O4527" s="47"/>
      <c r="P4527" s="47"/>
      <c r="Q4527" s="47"/>
      <c r="R4527" s="47"/>
      <c r="S4527" s="46">
        <f t="shared" si="2703"/>
        <v>0</v>
      </c>
      <c r="T4527" s="110"/>
    </row>
    <row r="4528" spans="1:20">
      <c r="A4528" s="57"/>
      <c r="B4528" s="57"/>
      <c r="C4528" s="57"/>
      <c r="D4528" s="57"/>
      <c r="E4528" s="57"/>
      <c r="F4528" s="45" t="s">
        <v>24</v>
      </c>
      <c r="G4528" s="46"/>
      <c r="H4528" s="46"/>
      <c r="I4528" s="46"/>
      <c r="J4528" s="46"/>
      <c r="K4528" s="46"/>
      <c r="L4528" s="46"/>
      <c r="M4528" s="47"/>
      <c r="N4528" s="47"/>
      <c r="O4528" s="47"/>
      <c r="P4528" s="47"/>
      <c r="Q4528" s="47"/>
      <c r="R4528" s="47"/>
      <c r="S4528" s="46">
        <f t="shared" si="2703"/>
        <v>0</v>
      </c>
      <c r="T4528" s="110"/>
    </row>
    <row r="4529" spans="1:20">
      <c r="A4529" s="58"/>
      <c r="B4529" s="58"/>
      <c r="C4529" s="58"/>
      <c r="D4529" s="58"/>
      <c r="E4529" s="58"/>
      <c r="F4529" s="45" t="s">
        <v>14</v>
      </c>
      <c r="G4529" s="48">
        <f t="shared" ref="G4529:R4529" si="2713">G4526+G4527+G4528</f>
        <v>0</v>
      </c>
      <c r="H4529" s="48">
        <f t="shared" si="2713"/>
        <v>0</v>
      </c>
      <c r="I4529" s="48">
        <f t="shared" si="2713"/>
        <v>0</v>
      </c>
      <c r="J4529" s="48">
        <f t="shared" si="2713"/>
        <v>0</v>
      </c>
      <c r="K4529" s="48">
        <f t="shared" si="2713"/>
        <v>0</v>
      </c>
      <c r="L4529" s="48">
        <f t="shared" si="2713"/>
        <v>0</v>
      </c>
      <c r="M4529" s="48">
        <f t="shared" si="2713"/>
        <v>0</v>
      </c>
      <c r="N4529" s="48">
        <f t="shared" si="2713"/>
        <v>0</v>
      </c>
      <c r="O4529" s="48">
        <f t="shared" si="2713"/>
        <v>0</v>
      </c>
      <c r="P4529" s="48">
        <f t="shared" si="2713"/>
        <v>0</v>
      </c>
      <c r="Q4529" s="48">
        <f t="shared" si="2713"/>
        <v>0</v>
      </c>
      <c r="R4529" s="48">
        <f t="shared" si="2713"/>
        <v>0</v>
      </c>
      <c r="S4529" s="48">
        <f t="shared" si="2703"/>
        <v>0</v>
      </c>
      <c r="T4529" s="111"/>
    </row>
    <row r="4530" spans="1:20">
      <c r="A4530" s="56">
        <f t="shared" ref="A4530" si="2714">A4526+1</f>
        <v>316</v>
      </c>
      <c r="B4530" s="56"/>
      <c r="C4530" s="56"/>
      <c r="D4530" s="56"/>
      <c r="E4530" s="56"/>
      <c r="F4530" s="45" t="s">
        <v>17</v>
      </c>
      <c r="G4530" s="46"/>
      <c r="H4530" s="46"/>
      <c r="I4530" s="46"/>
      <c r="J4530" s="46"/>
      <c r="K4530" s="46"/>
      <c r="L4530" s="46"/>
      <c r="M4530" s="47"/>
      <c r="N4530" s="47"/>
      <c r="O4530" s="47"/>
      <c r="P4530" s="47"/>
      <c r="Q4530" s="47"/>
      <c r="R4530" s="47"/>
      <c r="S4530" s="46">
        <f t="shared" si="2703"/>
        <v>0</v>
      </c>
      <c r="T4530" s="109"/>
    </row>
    <row r="4531" spans="1:20">
      <c r="A4531" s="57"/>
      <c r="B4531" s="57"/>
      <c r="C4531" s="57"/>
      <c r="D4531" s="57"/>
      <c r="E4531" s="57"/>
      <c r="F4531" s="45" t="s">
        <v>16</v>
      </c>
      <c r="G4531" s="46"/>
      <c r="H4531" s="46"/>
      <c r="I4531" s="46"/>
      <c r="J4531" s="46"/>
      <c r="K4531" s="46"/>
      <c r="L4531" s="46"/>
      <c r="M4531" s="47"/>
      <c r="N4531" s="47"/>
      <c r="O4531" s="47"/>
      <c r="P4531" s="47"/>
      <c r="Q4531" s="47"/>
      <c r="R4531" s="47"/>
      <c r="S4531" s="46">
        <f t="shared" si="2703"/>
        <v>0</v>
      </c>
      <c r="T4531" s="110"/>
    </row>
    <row r="4532" spans="1:20">
      <c r="A4532" s="57"/>
      <c r="B4532" s="57"/>
      <c r="C4532" s="57"/>
      <c r="D4532" s="57"/>
      <c r="E4532" s="57"/>
      <c r="F4532" s="45" t="s">
        <v>24</v>
      </c>
      <c r="G4532" s="46"/>
      <c r="H4532" s="46"/>
      <c r="I4532" s="46"/>
      <c r="J4532" s="46"/>
      <c r="K4532" s="46"/>
      <c r="L4532" s="46"/>
      <c r="M4532" s="47"/>
      <c r="N4532" s="47"/>
      <c r="O4532" s="47"/>
      <c r="P4532" s="47"/>
      <c r="Q4532" s="47"/>
      <c r="R4532" s="47"/>
      <c r="S4532" s="46">
        <f t="shared" si="2703"/>
        <v>0</v>
      </c>
      <c r="T4532" s="110"/>
    </row>
    <row r="4533" spans="1:20">
      <c r="A4533" s="58"/>
      <c r="B4533" s="58"/>
      <c r="C4533" s="58"/>
      <c r="D4533" s="58"/>
      <c r="E4533" s="58"/>
      <c r="F4533" s="45" t="s">
        <v>14</v>
      </c>
      <c r="G4533" s="48">
        <f t="shared" ref="G4533:R4533" si="2715">G4530+G4531+G4532</f>
        <v>0</v>
      </c>
      <c r="H4533" s="48">
        <f t="shared" si="2715"/>
        <v>0</v>
      </c>
      <c r="I4533" s="48">
        <f t="shared" si="2715"/>
        <v>0</v>
      </c>
      <c r="J4533" s="48">
        <f t="shared" si="2715"/>
        <v>0</v>
      </c>
      <c r="K4533" s="48">
        <f t="shared" si="2715"/>
        <v>0</v>
      </c>
      <c r="L4533" s="48">
        <f t="shared" si="2715"/>
        <v>0</v>
      </c>
      <c r="M4533" s="48">
        <f t="shared" si="2715"/>
        <v>0</v>
      </c>
      <c r="N4533" s="48">
        <f t="shared" si="2715"/>
        <v>0</v>
      </c>
      <c r="O4533" s="48">
        <f t="shared" si="2715"/>
        <v>0</v>
      </c>
      <c r="P4533" s="48">
        <f t="shared" si="2715"/>
        <v>0</v>
      </c>
      <c r="Q4533" s="48">
        <f t="shared" si="2715"/>
        <v>0</v>
      </c>
      <c r="R4533" s="48">
        <f t="shared" si="2715"/>
        <v>0</v>
      </c>
      <c r="S4533" s="48">
        <f t="shared" si="2703"/>
        <v>0</v>
      </c>
      <c r="T4533" s="111"/>
    </row>
    <row r="4534" spans="1:20">
      <c r="A4534" s="56">
        <f t="shared" ref="A4534" si="2716">A4530+1</f>
        <v>317</v>
      </c>
      <c r="B4534" s="56"/>
      <c r="C4534" s="56"/>
      <c r="D4534" s="56"/>
      <c r="E4534" s="56"/>
      <c r="F4534" s="45" t="s">
        <v>17</v>
      </c>
      <c r="G4534" s="46"/>
      <c r="H4534" s="46"/>
      <c r="I4534" s="46"/>
      <c r="J4534" s="46"/>
      <c r="K4534" s="46"/>
      <c r="L4534" s="46"/>
      <c r="M4534" s="47"/>
      <c r="N4534" s="47"/>
      <c r="O4534" s="47"/>
      <c r="P4534" s="47"/>
      <c r="Q4534" s="47"/>
      <c r="R4534" s="47"/>
      <c r="S4534" s="46">
        <f t="shared" si="2703"/>
        <v>0</v>
      </c>
      <c r="T4534" s="109"/>
    </row>
    <row r="4535" spans="1:20">
      <c r="A4535" s="57"/>
      <c r="B4535" s="57"/>
      <c r="C4535" s="57"/>
      <c r="D4535" s="57"/>
      <c r="E4535" s="57"/>
      <c r="F4535" s="45" t="s">
        <v>16</v>
      </c>
      <c r="G4535" s="46"/>
      <c r="H4535" s="46"/>
      <c r="I4535" s="46"/>
      <c r="J4535" s="46"/>
      <c r="K4535" s="46"/>
      <c r="L4535" s="46"/>
      <c r="M4535" s="47"/>
      <c r="N4535" s="47"/>
      <c r="O4535" s="47"/>
      <c r="P4535" s="47"/>
      <c r="Q4535" s="47"/>
      <c r="R4535" s="47"/>
      <c r="S4535" s="46">
        <f t="shared" si="2703"/>
        <v>0</v>
      </c>
      <c r="T4535" s="110"/>
    </row>
    <row r="4536" spans="1:20">
      <c r="A4536" s="57"/>
      <c r="B4536" s="57"/>
      <c r="C4536" s="57"/>
      <c r="D4536" s="57"/>
      <c r="E4536" s="57"/>
      <c r="F4536" s="45" t="s">
        <v>24</v>
      </c>
      <c r="G4536" s="46"/>
      <c r="H4536" s="46"/>
      <c r="I4536" s="46"/>
      <c r="J4536" s="46"/>
      <c r="K4536" s="46"/>
      <c r="L4536" s="46"/>
      <c r="M4536" s="47"/>
      <c r="N4536" s="47"/>
      <c r="O4536" s="47"/>
      <c r="P4536" s="47"/>
      <c r="Q4536" s="47"/>
      <c r="R4536" s="47"/>
      <c r="S4536" s="46">
        <f t="shared" si="2703"/>
        <v>0</v>
      </c>
      <c r="T4536" s="110"/>
    </row>
    <row r="4537" spans="1:20">
      <c r="A4537" s="58"/>
      <c r="B4537" s="58"/>
      <c r="C4537" s="58"/>
      <c r="D4537" s="58"/>
      <c r="E4537" s="58"/>
      <c r="F4537" s="45" t="s">
        <v>14</v>
      </c>
      <c r="G4537" s="48">
        <f>G4534+G4535+G4536</f>
        <v>0</v>
      </c>
      <c r="H4537" s="48">
        <f t="shared" ref="H4537:R4537" si="2717">H4534+H4535+H4536</f>
        <v>0</v>
      </c>
      <c r="I4537" s="48">
        <f t="shared" si="2717"/>
        <v>0</v>
      </c>
      <c r="J4537" s="48">
        <f t="shared" si="2717"/>
        <v>0</v>
      </c>
      <c r="K4537" s="48">
        <f t="shared" si="2717"/>
        <v>0</v>
      </c>
      <c r="L4537" s="48">
        <f t="shared" si="2717"/>
        <v>0</v>
      </c>
      <c r="M4537" s="48">
        <f t="shared" si="2717"/>
        <v>0</v>
      </c>
      <c r="N4537" s="48">
        <f t="shared" si="2717"/>
        <v>0</v>
      </c>
      <c r="O4537" s="48">
        <f t="shared" si="2717"/>
        <v>0</v>
      </c>
      <c r="P4537" s="48">
        <f t="shared" si="2717"/>
        <v>0</v>
      </c>
      <c r="Q4537" s="48">
        <f t="shared" si="2717"/>
        <v>0</v>
      </c>
      <c r="R4537" s="48">
        <f t="shared" si="2717"/>
        <v>0</v>
      </c>
      <c r="S4537" s="48">
        <f t="shared" si="2703"/>
        <v>0</v>
      </c>
      <c r="T4537" s="111"/>
    </row>
    <row r="4538" spans="1:20">
      <c r="A4538" s="56">
        <f t="shared" ref="A4538" si="2718">A4534+1</f>
        <v>318</v>
      </c>
      <c r="B4538" s="56"/>
      <c r="C4538" s="56"/>
      <c r="D4538" s="56"/>
      <c r="E4538" s="56"/>
      <c r="F4538" s="45" t="s">
        <v>17</v>
      </c>
      <c r="G4538" s="46"/>
      <c r="H4538" s="46"/>
      <c r="I4538" s="46"/>
      <c r="J4538" s="46"/>
      <c r="K4538" s="46"/>
      <c r="L4538" s="46"/>
      <c r="M4538" s="47"/>
      <c r="N4538" s="47"/>
      <c r="O4538" s="47"/>
      <c r="P4538" s="47"/>
      <c r="Q4538" s="47"/>
      <c r="R4538" s="47"/>
      <c r="S4538" s="46">
        <f t="shared" si="2703"/>
        <v>0</v>
      </c>
      <c r="T4538" s="109"/>
    </row>
    <row r="4539" spans="1:20">
      <c r="A4539" s="57"/>
      <c r="B4539" s="57"/>
      <c r="C4539" s="57"/>
      <c r="D4539" s="57"/>
      <c r="E4539" s="57"/>
      <c r="F4539" s="45" t="s">
        <v>16</v>
      </c>
      <c r="G4539" s="46"/>
      <c r="H4539" s="46"/>
      <c r="I4539" s="46"/>
      <c r="J4539" s="46"/>
      <c r="K4539" s="46"/>
      <c r="L4539" s="46"/>
      <c r="M4539" s="47"/>
      <c r="N4539" s="47"/>
      <c r="O4539" s="47"/>
      <c r="P4539" s="47"/>
      <c r="Q4539" s="47"/>
      <c r="R4539" s="47"/>
      <c r="S4539" s="46">
        <f t="shared" si="2703"/>
        <v>0</v>
      </c>
      <c r="T4539" s="110"/>
    </row>
    <row r="4540" spans="1:20">
      <c r="A4540" s="57"/>
      <c r="B4540" s="57"/>
      <c r="C4540" s="57"/>
      <c r="D4540" s="57"/>
      <c r="E4540" s="57"/>
      <c r="F4540" s="45" t="s">
        <v>24</v>
      </c>
      <c r="G4540" s="46"/>
      <c r="H4540" s="46"/>
      <c r="I4540" s="46"/>
      <c r="J4540" s="46"/>
      <c r="K4540" s="46"/>
      <c r="L4540" s="46"/>
      <c r="M4540" s="47"/>
      <c r="N4540" s="47"/>
      <c r="O4540" s="47"/>
      <c r="P4540" s="47"/>
      <c r="Q4540" s="47"/>
      <c r="R4540" s="47"/>
      <c r="S4540" s="46">
        <f t="shared" si="2703"/>
        <v>0</v>
      </c>
      <c r="T4540" s="110"/>
    </row>
    <row r="4541" spans="1:20">
      <c r="A4541" s="58"/>
      <c r="B4541" s="58"/>
      <c r="C4541" s="58"/>
      <c r="D4541" s="58"/>
      <c r="E4541" s="58"/>
      <c r="F4541" s="45" t="s">
        <v>14</v>
      </c>
      <c r="G4541" s="48">
        <f t="shared" ref="G4541:R4541" si="2719">G4538+G4539+G4540</f>
        <v>0</v>
      </c>
      <c r="H4541" s="48">
        <f t="shared" si="2719"/>
        <v>0</v>
      </c>
      <c r="I4541" s="48">
        <f t="shared" si="2719"/>
        <v>0</v>
      </c>
      <c r="J4541" s="48">
        <f t="shared" si="2719"/>
        <v>0</v>
      </c>
      <c r="K4541" s="48">
        <f t="shared" si="2719"/>
        <v>0</v>
      </c>
      <c r="L4541" s="48">
        <f t="shared" si="2719"/>
        <v>0</v>
      </c>
      <c r="M4541" s="48">
        <f t="shared" si="2719"/>
        <v>0</v>
      </c>
      <c r="N4541" s="48">
        <f t="shared" si="2719"/>
        <v>0</v>
      </c>
      <c r="O4541" s="48">
        <f t="shared" si="2719"/>
        <v>0</v>
      </c>
      <c r="P4541" s="48">
        <f t="shared" si="2719"/>
        <v>0</v>
      </c>
      <c r="Q4541" s="48">
        <f t="shared" si="2719"/>
        <v>0</v>
      </c>
      <c r="R4541" s="48">
        <f t="shared" si="2719"/>
        <v>0</v>
      </c>
      <c r="S4541" s="48">
        <f t="shared" si="2703"/>
        <v>0</v>
      </c>
      <c r="T4541" s="111"/>
    </row>
    <row r="4542" spans="1:20">
      <c r="A4542" s="56">
        <f t="shared" ref="A4542" si="2720">A4538+1</f>
        <v>319</v>
      </c>
      <c r="B4542" s="56"/>
      <c r="C4542" s="56"/>
      <c r="D4542" s="56"/>
      <c r="E4542" s="56"/>
      <c r="F4542" s="45" t="s">
        <v>17</v>
      </c>
      <c r="G4542" s="46"/>
      <c r="H4542" s="46"/>
      <c r="I4542" s="46"/>
      <c r="J4542" s="46"/>
      <c r="K4542" s="46"/>
      <c r="L4542" s="46"/>
      <c r="M4542" s="47"/>
      <c r="N4542" s="47"/>
      <c r="O4542" s="47"/>
      <c r="P4542" s="47"/>
      <c r="Q4542" s="47"/>
      <c r="R4542" s="47"/>
      <c r="S4542" s="46">
        <f t="shared" si="2703"/>
        <v>0</v>
      </c>
      <c r="T4542" s="109"/>
    </row>
    <row r="4543" spans="1:20">
      <c r="A4543" s="57"/>
      <c r="B4543" s="57"/>
      <c r="C4543" s="57"/>
      <c r="D4543" s="57"/>
      <c r="E4543" s="57"/>
      <c r="F4543" s="45" t="s">
        <v>16</v>
      </c>
      <c r="G4543" s="46"/>
      <c r="H4543" s="46"/>
      <c r="I4543" s="46"/>
      <c r="J4543" s="46"/>
      <c r="K4543" s="46"/>
      <c r="L4543" s="46"/>
      <c r="M4543" s="47"/>
      <c r="N4543" s="47"/>
      <c r="O4543" s="47"/>
      <c r="P4543" s="47"/>
      <c r="Q4543" s="47"/>
      <c r="R4543" s="47"/>
      <c r="S4543" s="46">
        <f t="shared" si="2703"/>
        <v>0</v>
      </c>
      <c r="T4543" s="110"/>
    </row>
    <row r="4544" spans="1:20">
      <c r="A4544" s="57"/>
      <c r="B4544" s="57"/>
      <c r="C4544" s="57"/>
      <c r="D4544" s="57"/>
      <c r="E4544" s="57"/>
      <c r="F4544" s="45" t="s">
        <v>24</v>
      </c>
      <c r="G4544" s="46"/>
      <c r="H4544" s="46"/>
      <c r="I4544" s="46"/>
      <c r="J4544" s="46"/>
      <c r="K4544" s="46"/>
      <c r="L4544" s="46"/>
      <c r="M4544" s="47"/>
      <c r="N4544" s="47"/>
      <c r="O4544" s="47"/>
      <c r="P4544" s="47"/>
      <c r="Q4544" s="47"/>
      <c r="R4544" s="47"/>
      <c r="S4544" s="46">
        <f t="shared" si="2703"/>
        <v>0</v>
      </c>
      <c r="T4544" s="110"/>
    </row>
    <row r="4545" spans="1:20">
      <c r="A4545" s="58"/>
      <c r="B4545" s="58"/>
      <c r="C4545" s="58"/>
      <c r="D4545" s="58"/>
      <c r="E4545" s="58"/>
      <c r="F4545" s="45" t="s">
        <v>14</v>
      </c>
      <c r="G4545" s="48">
        <f t="shared" ref="G4545:R4545" si="2721">G4542+G4543+G4544</f>
        <v>0</v>
      </c>
      <c r="H4545" s="48">
        <f t="shared" si="2721"/>
        <v>0</v>
      </c>
      <c r="I4545" s="48">
        <f t="shared" si="2721"/>
        <v>0</v>
      </c>
      <c r="J4545" s="48">
        <f t="shared" si="2721"/>
        <v>0</v>
      </c>
      <c r="K4545" s="48">
        <f t="shared" si="2721"/>
        <v>0</v>
      </c>
      <c r="L4545" s="48">
        <f t="shared" si="2721"/>
        <v>0</v>
      </c>
      <c r="M4545" s="48">
        <f t="shared" si="2721"/>
        <v>0</v>
      </c>
      <c r="N4545" s="48">
        <f t="shared" si="2721"/>
        <v>0</v>
      </c>
      <c r="O4545" s="48">
        <f t="shared" si="2721"/>
        <v>0</v>
      </c>
      <c r="P4545" s="48">
        <f t="shared" si="2721"/>
        <v>0</v>
      </c>
      <c r="Q4545" s="48">
        <f t="shared" si="2721"/>
        <v>0</v>
      </c>
      <c r="R4545" s="48">
        <f t="shared" si="2721"/>
        <v>0</v>
      </c>
      <c r="S4545" s="48">
        <f t="shared" si="2703"/>
        <v>0</v>
      </c>
      <c r="T4545" s="111"/>
    </row>
    <row r="4546" spans="1:20">
      <c r="A4546" s="56">
        <f t="shared" ref="A4546" si="2722">A4542+1</f>
        <v>320</v>
      </c>
      <c r="B4546" s="56"/>
      <c r="C4546" s="56"/>
      <c r="D4546" s="56"/>
      <c r="E4546" s="56"/>
      <c r="F4546" s="45" t="s">
        <v>17</v>
      </c>
      <c r="G4546" s="46"/>
      <c r="H4546" s="46"/>
      <c r="I4546" s="46"/>
      <c r="J4546" s="46"/>
      <c r="K4546" s="46"/>
      <c r="L4546" s="46"/>
      <c r="M4546" s="47"/>
      <c r="N4546" s="47"/>
      <c r="O4546" s="47"/>
      <c r="P4546" s="47"/>
      <c r="Q4546" s="47"/>
      <c r="R4546" s="47"/>
      <c r="S4546" s="46">
        <f t="shared" si="2703"/>
        <v>0</v>
      </c>
      <c r="T4546" s="109"/>
    </row>
    <row r="4547" spans="1:20">
      <c r="A4547" s="57"/>
      <c r="B4547" s="57"/>
      <c r="C4547" s="57"/>
      <c r="D4547" s="57"/>
      <c r="E4547" s="57"/>
      <c r="F4547" s="45" t="s">
        <v>16</v>
      </c>
      <c r="G4547" s="46"/>
      <c r="H4547" s="46"/>
      <c r="I4547" s="46"/>
      <c r="J4547" s="46"/>
      <c r="K4547" s="46"/>
      <c r="L4547" s="46"/>
      <c r="M4547" s="47"/>
      <c r="N4547" s="47"/>
      <c r="O4547" s="47"/>
      <c r="P4547" s="47"/>
      <c r="Q4547" s="47"/>
      <c r="R4547" s="47"/>
      <c r="S4547" s="46">
        <f t="shared" si="2703"/>
        <v>0</v>
      </c>
      <c r="T4547" s="110"/>
    </row>
    <row r="4548" spans="1:20">
      <c r="A4548" s="57"/>
      <c r="B4548" s="57"/>
      <c r="C4548" s="57"/>
      <c r="D4548" s="57"/>
      <c r="E4548" s="57"/>
      <c r="F4548" s="45" t="s">
        <v>24</v>
      </c>
      <c r="G4548" s="46"/>
      <c r="H4548" s="46"/>
      <c r="I4548" s="46"/>
      <c r="J4548" s="46"/>
      <c r="K4548" s="46"/>
      <c r="L4548" s="46"/>
      <c r="M4548" s="47"/>
      <c r="N4548" s="47"/>
      <c r="O4548" s="47"/>
      <c r="P4548" s="47"/>
      <c r="Q4548" s="47"/>
      <c r="R4548" s="47"/>
      <c r="S4548" s="46">
        <f t="shared" si="2703"/>
        <v>0</v>
      </c>
      <c r="T4548" s="110"/>
    </row>
    <row r="4549" spans="1:20">
      <c r="A4549" s="58"/>
      <c r="B4549" s="58"/>
      <c r="C4549" s="58"/>
      <c r="D4549" s="58"/>
      <c r="E4549" s="58"/>
      <c r="F4549" s="45" t="s">
        <v>14</v>
      </c>
      <c r="G4549" s="48">
        <f t="shared" ref="G4549:R4549" si="2723">G4546+G4547+G4548</f>
        <v>0</v>
      </c>
      <c r="H4549" s="48">
        <f t="shared" si="2723"/>
        <v>0</v>
      </c>
      <c r="I4549" s="48">
        <f t="shared" si="2723"/>
        <v>0</v>
      </c>
      <c r="J4549" s="48">
        <f t="shared" si="2723"/>
        <v>0</v>
      </c>
      <c r="K4549" s="48">
        <f t="shared" si="2723"/>
        <v>0</v>
      </c>
      <c r="L4549" s="48">
        <f t="shared" si="2723"/>
        <v>0</v>
      </c>
      <c r="M4549" s="48">
        <f t="shared" si="2723"/>
        <v>0</v>
      </c>
      <c r="N4549" s="48">
        <f t="shared" si="2723"/>
        <v>0</v>
      </c>
      <c r="O4549" s="48">
        <f t="shared" si="2723"/>
        <v>0</v>
      </c>
      <c r="P4549" s="48">
        <f t="shared" si="2723"/>
        <v>0</v>
      </c>
      <c r="Q4549" s="48">
        <f t="shared" si="2723"/>
        <v>0</v>
      </c>
      <c r="R4549" s="48">
        <f t="shared" si="2723"/>
        <v>0</v>
      </c>
      <c r="S4549" s="48">
        <f t="shared" si="2703"/>
        <v>0</v>
      </c>
      <c r="T4549" s="111"/>
    </row>
    <row r="4550" spans="1:20">
      <c r="A4550" s="56">
        <f t="shared" ref="A4550" si="2724">A4546+1</f>
        <v>321</v>
      </c>
      <c r="B4550" s="56"/>
      <c r="C4550" s="56"/>
      <c r="D4550" s="56"/>
      <c r="E4550" s="56"/>
      <c r="F4550" s="45" t="s">
        <v>17</v>
      </c>
      <c r="G4550" s="46"/>
      <c r="H4550" s="46"/>
      <c r="I4550" s="46"/>
      <c r="J4550" s="46"/>
      <c r="K4550" s="46"/>
      <c r="L4550" s="46"/>
      <c r="M4550" s="47"/>
      <c r="N4550" s="47"/>
      <c r="O4550" s="47"/>
      <c r="P4550" s="47"/>
      <c r="Q4550" s="47"/>
      <c r="R4550" s="47"/>
      <c r="S4550" s="46">
        <f t="shared" si="2703"/>
        <v>0</v>
      </c>
      <c r="T4550" s="109"/>
    </row>
    <row r="4551" spans="1:20">
      <c r="A4551" s="57"/>
      <c r="B4551" s="57"/>
      <c r="C4551" s="57"/>
      <c r="D4551" s="57"/>
      <c r="E4551" s="57"/>
      <c r="F4551" s="45" t="s">
        <v>16</v>
      </c>
      <c r="G4551" s="46"/>
      <c r="H4551" s="46"/>
      <c r="I4551" s="46"/>
      <c r="J4551" s="46"/>
      <c r="K4551" s="46"/>
      <c r="L4551" s="46"/>
      <c r="M4551" s="47"/>
      <c r="N4551" s="47"/>
      <c r="O4551" s="47"/>
      <c r="P4551" s="47"/>
      <c r="Q4551" s="47"/>
      <c r="R4551" s="47"/>
      <c r="S4551" s="46">
        <f t="shared" si="2703"/>
        <v>0</v>
      </c>
      <c r="T4551" s="110"/>
    </row>
    <row r="4552" spans="1:20">
      <c r="A4552" s="57"/>
      <c r="B4552" s="57"/>
      <c r="C4552" s="57"/>
      <c r="D4552" s="57"/>
      <c r="E4552" s="57"/>
      <c r="F4552" s="45" t="s">
        <v>24</v>
      </c>
      <c r="G4552" s="46"/>
      <c r="H4552" s="46"/>
      <c r="I4552" s="46"/>
      <c r="J4552" s="46"/>
      <c r="K4552" s="46"/>
      <c r="L4552" s="46"/>
      <c r="M4552" s="47"/>
      <c r="N4552" s="47"/>
      <c r="O4552" s="47"/>
      <c r="P4552" s="47"/>
      <c r="Q4552" s="47"/>
      <c r="R4552" s="47"/>
      <c r="S4552" s="46">
        <f t="shared" si="2703"/>
        <v>0</v>
      </c>
      <c r="T4552" s="110"/>
    </row>
    <row r="4553" spans="1:20">
      <c r="A4553" s="58"/>
      <c r="B4553" s="58"/>
      <c r="C4553" s="58"/>
      <c r="D4553" s="58"/>
      <c r="E4553" s="58"/>
      <c r="F4553" s="45" t="s">
        <v>14</v>
      </c>
      <c r="G4553" s="48">
        <f t="shared" ref="G4553:R4553" si="2725">G4550+G4551+G4552</f>
        <v>0</v>
      </c>
      <c r="H4553" s="48">
        <f t="shared" si="2725"/>
        <v>0</v>
      </c>
      <c r="I4553" s="48">
        <f t="shared" si="2725"/>
        <v>0</v>
      </c>
      <c r="J4553" s="48">
        <f t="shared" si="2725"/>
        <v>0</v>
      </c>
      <c r="K4553" s="48">
        <f t="shared" si="2725"/>
        <v>0</v>
      </c>
      <c r="L4553" s="48">
        <f t="shared" si="2725"/>
        <v>0</v>
      </c>
      <c r="M4553" s="48">
        <f t="shared" si="2725"/>
        <v>0</v>
      </c>
      <c r="N4553" s="48">
        <f t="shared" si="2725"/>
        <v>0</v>
      </c>
      <c r="O4553" s="48">
        <f t="shared" si="2725"/>
        <v>0</v>
      </c>
      <c r="P4553" s="48">
        <f t="shared" si="2725"/>
        <v>0</v>
      </c>
      <c r="Q4553" s="48">
        <f t="shared" si="2725"/>
        <v>0</v>
      </c>
      <c r="R4553" s="48">
        <f t="shared" si="2725"/>
        <v>0</v>
      </c>
      <c r="S4553" s="48">
        <f t="shared" si="2703"/>
        <v>0</v>
      </c>
      <c r="T4553" s="111"/>
    </row>
    <row r="4554" spans="1:20">
      <c r="A4554" s="56">
        <f t="shared" ref="A4554" si="2726">A4550+1</f>
        <v>322</v>
      </c>
      <c r="B4554" s="56"/>
      <c r="C4554" s="56"/>
      <c r="D4554" s="56"/>
      <c r="E4554" s="56"/>
      <c r="F4554" s="45" t="s">
        <v>17</v>
      </c>
      <c r="G4554" s="46"/>
      <c r="H4554" s="46"/>
      <c r="I4554" s="46"/>
      <c r="J4554" s="46"/>
      <c r="K4554" s="46"/>
      <c r="L4554" s="46"/>
      <c r="M4554" s="47"/>
      <c r="N4554" s="47"/>
      <c r="O4554" s="47"/>
      <c r="P4554" s="47"/>
      <c r="Q4554" s="47"/>
      <c r="R4554" s="47"/>
      <c r="S4554" s="46">
        <f t="shared" si="2703"/>
        <v>0</v>
      </c>
      <c r="T4554" s="109"/>
    </row>
    <row r="4555" spans="1:20">
      <c r="A4555" s="57"/>
      <c r="B4555" s="57"/>
      <c r="C4555" s="57"/>
      <c r="D4555" s="57"/>
      <c r="E4555" s="57"/>
      <c r="F4555" s="45" t="s">
        <v>16</v>
      </c>
      <c r="G4555" s="46"/>
      <c r="H4555" s="46"/>
      <c r="I4555" s="46"/>
      <c r="J4555" s="46"/>
      <c r="K4555" s="46"/>
      <c r="L4555" s="46"/>
      <c r="M4555" s="47"/>
      <c r="N4555" s="47"/>
      <c r="O4555" s="47"/>
      <c r="P4555" s="47"/>
      <c r="Q4555" s="47"/>
      <c r="R4555" s="47"/>
      <c r="S4555" s="46">
        <f t="shared" si="2703"/>
        <v>0</v>
      </c>
      <c r="T4555" s="110"/>
    </row>
    <row r="4556" spans="1:20">
      <c r="A4556" s="57"/>
      <c r="B4556" s="57"/>
      <c r="C4556" s="57"/>
      <c r="D4556" s="57"/>
      <c r="E4556" s="57"/>
      <c r="F4556" s="45" t="s">
        <v>24</v>
      </c>
      <c r="G4556" s="46"/>
      <c r="H4556" s="46"/>
      <c r="I4556" s="46"/>
      <c r="J4556" s="46"/>
      <c r="K4556" s="46"/>
      <c r="L4556" s="46"/>
      <c r="M4556" s="47"/>
      <c r="N4556" s="47"/>
      <c r="O4556" s="47"/>
      <c r="P4556" s="47"/>
      <c r="Q4556" s="47"/>
      <c r="R4556" s="47"/>
      <c r="S4556" s="46">
        <f t="shared" si="2703"/>
        <v>0</v>
      </c>
      <c r="T4556" s="110"/>
    </row>
    <row r="4557" spans="1:20">
      <c r="A4557" s="58"/>
      <c r="B4557" s="58"/>
      <c r="C4557" s="58"/>
      <c r="D4557" s="58"/>
      <c r="E4557" s="58"/>
      <c r="F4557" s="45" t="s">
        <v>14</v>
      </c>
      <c r="G4557" s="48">
        <f t="shared" ref="G4557:R4557" si="2727">G4554+G4555+G4556</f>
        <v>0</v>
      </c>
      <c r="H4557" s="48">
        <f t="shared" si="2727"/>
        <v>0</v>
      </c>
      <c r="I4557" s="48">
        <f t="shared" si="2727"/>
        <v>0</v>
      </c>
      <c r="J4557" s="48">
        <f t="shared" si="2727"/>
        <v>0</v>
      </c>
      <c r="K4557" s="48">
        <f t="shared" si="2727"/>
        <v>0</v>
      </c>
      <c r="L4557" s="48">
        <f t="shared" si="2727"/>
        <v>0</v>
      </c>
      <c r="M4557" s="48">
        <f t="shared" si="2727"/>
        <v>0</v>
      </c>
      <c r="N4557" s="48">
        <f t="shared" si="2727"/>
        <v>0</v>
      </c>
      <c r="O4557" s="48">
        <f t="shared" si="2727"/>
        <v>0</v>
      </c>
      <c r="P4557" s="48">
        <f t="shared" si="2727"/>
        <v>0</v>
      </c>
      <c r="Q4557" s="48">
        <f t="shared" si="2727"/>
        <v>0</v>
      </c>
      <c r="R4557" s="48">
        <f t="shared" si="2727"/>
        <v>0</v>
      </c>
      <c r="S4557" s="48">
        <f t="shared" si="2703"/>
        <v>0</v>
      </c>
      <c r="T4557" s="111"/>
    </row>
    <row r="4558" spans="1:20">
      <c r="A4558" s="56">
        <f t="shared" ref="A4558" si="2728">A4554+1</f>
        <v>323</v>
      </c>
      <c r="B4558" s="56"/>
      <c r="C4558" s="56"/>
      <c r="D4558" s="56"/>
      <c r="E4558" s="56"/>
      <c r="F4558" s="45" t="s">
        <v>17</v>
      </c>
      <c r="G4558" s="46"/>
      <c r="H4558" s="46"/>
      <c r="I4558" s="46"/>
      <c r="J4558" s="46"/>
      <c r="K4558" s="46"/>
      <c r="L4558" s="46"/>
      <c r="M4558" s="47"/>
      <c r="N4558" s="47"/>
      <c r="O4558" s="47"/>
      <c r="P4558" s="47"/>
      <c r="Q4558" s="47"/>
      <c r="R4558" s="47"/>
      <c r="S4558" s="46">
        <f t="shared" si="2703"/>
        <v>0</v>
      </c>
      <c r="T4558" s="109"/>
    </row>
    <row r="4559" spans="1:20">
      <c r="A4559" s="57"/>
      <c r="B4559" s="57"/>
      <c r="C4559" s="57"/>
      <c r="D4559" s="57"/>
      <c r="E4559" s="57"/>
      <c r="F4559" s="45" t="s">
        <v>16</v>
      </c>
      <c r="G4559" s="46"/>
      <c r="H4559" s="46"/>
      <c r="I4559" s="46"/>
      <c r="J4559" s="46"/>
      <c r="K4559" s="46"/>
      <c r="L4559" s="46"/>
      <c r="M4559" s="47"/>
      <c r="N4559" s="47"/>
      <c r="O4559" s="47"/>
      <c r="P4559" s="47"/>
      <c r="Q4559" s="47"/>
      <c r="R4559" s="47"/>
      <c r="S4559" s="46">
        <f t="shared" si="2703"/>
        <v>0</v>
      </c>
      <c r="T4559" s="110"/>
    </row>
    <row r="4560" spans="1:20">
      <c r="A4560" s="57"/>
      <c r="B4560" s="57"/>
      <c r="C4560" s="57"/>
      <c r="D4560" s="57"/>
      <c r="E4560" s="57"/>
      <c r="F4560" s="45" t="s">
        <v>24</v>
      </c>
      <c r="G4560" s="46"/>
      <c r="H4560" s="46"/>
      <c r="I4560" s="46"/>
      <c r="J4560" s="46"/>
      <c r="K4560" s="46"/>
      <c r="L4560" s="46"/>
      <c r="M4560" s="47"/>
      <c r="N4560" s="47"/>
      <c r="O4560" s="47"/>
      <c r="P4560" s="47"/>
      <c r="Q4560" s="47"/>
      <c r="R4560" s="47"/>
      <c r="S4560" s="46">
        <f t="shared" si="2703"/>
        <v>0</v>
      </c>
      <c r="T4560" s="110"/>
    </row>
    <row r="4561" spans="1:20">
      <c r="A4561" s="58"/>
      <c r="B4561" s="58"/>
      <c r="C4561" s="58"/>
      <c r="D4561" s="58"/>
      <c r="E4561" s="58"/>
      <c r="F4561" s="45" t="s">
        <v>14</v>
      </c>
      <c r="G4561" s="48">
        <f t="shared" ref="G4561:R4561" si="2729">G4558+G4559+G4560</f>
        <v>0</v>
      </c>
      <c r="H4561" s="48">
        <f t="shared" si="2729"/>
        <v>0</v>
      </c>
      <c r="I4561" s="48">
        <f t="shared" si="2729"/>
        <v>0</v>
      </c>
      <c r="J4561" s="48">
        <f t="shared" si="2729"/>
        <v>0</v>
      </c>
      <c r="K4561" s="48">
        <f t="shared" si="2729"/>
        <v>0</v>
      </c>
      <c r="L4561" s="48">
        <f t="shared" si="2729"/>
        <v>0</v>
      </c>
      <c r="M4561" s="48">
        <f t="shared" si="2729"/>
        <v>0</v>
      </c>
      <c r="N4561" s="48">
        <f t="shared" si="2729"/>
        <v>0</v>
      </c>
      <c r="O4561" s="48">
        <f t="shared" si="2729"/>
        <v>0</v>
      </c>
      <c r="P4561" s="48">
        <f t="shared" si="2729"/>
        <v>0</v>
      </c>
      <c r="Q4561" s="48">
        <f t="shared" si="2729"/>
        <v>0</v>
      </c>
      <c r="R4561" s="48">
        <f t="shared" si="2729"/>
        <v>0</v>
      </c>
      <c r="S4561" s="48">
        <f t="shared" si="2703"/>
        <v>0</v>
      </c>
      <c r="T4561" s="111"/>
    </row>
    <row r="4562" spans="1:20">
      <c r="A4562" s="56">
        <f t="shared" ref="A4562" si="2730">A4558+1</f>
        <v>324</v>
      </c>
      <c r="B4562" s="56"/>
      <c r="C4562" s="56"/>
      <c r="D4562" s="56"/>
      <c r="E4562" s="56"/>
      <c r="F4562" s="45" t="s">
        <v>17</v>
      </c>
      <c r="G4562" s="46"/>
      <c r="H4562" s="46"/>
      <c r="I4562" s="46"/>
      <c r="J4562" s="46"/>
      <c r="K4562" s="46"/>
      <c r="L4562" s="46"/>
      <c r="M4562" s="47"/>
      <c r="N4562" s="47"/>
      <c r="O4562" s="47"/>
      <c r="P4562" s="47"/>
      <c r="Q4562" s="47"/>
      <c r="R4562" s="47"/>
      <c r="S4562" s="46">
        <f t="shared" si="2703"/>
        <v>0</v>
      </c>
      <c r="T4562" s="109"/>
    </row>
    <row r="4563" spans="1:20">
      <c r="A4563" s="57"/>
      <c r="B4563" s="57"/>
      <c r="C4563" s="57"/>
      <c r="D4563" s="57"/>
      <c r="E4563" s="57"/>
      <c r="F4563" s="45" t="s">
        <v>16</v>
      </c>
      <c r="G4563" s="46"/>
      <c r="H4563" s="46"/>
      <c r="I4563" s="46"/>
      <c r="J4563" s="46"/>
      <c r="K4563" s="46"/>
      <c r="L4563" s="46"/>
      <c r="M4563" s="47"/>
      <c r="N4563" s="47"/>
      <c r="O4563" s="47"/>
      <c r="P4563" s="47"/>
      <c r="Q4563" s="47"/>
      <c r="R4563" s="47"/>
      <c r="S4563" s="46">
        <f t="shared" si="2703"/>
        <v>0</v>
      </c>
      <c r="T4563" s="110"/>
    </row>
    <row r="4564" spans="1:20">
      <c r="A4564" s="57"/>
      <c r="B4564" s="57"/>
      <c r="C4564" s="57"/>
      <c r="D4564" s="57"/>
      <c r="E4564" s="57"/>
      <c r="F4564" s="45" t="s">
        <v>24</v>
      </c>
      <c r="G4564" s="46"/>
      <c r="H4564" s="46"/>
      <c r="I4564" s="46"/>
      <c r="J4564" s="46"/>
      <c r="K4564" s="46"/>
      <c r="L4564" s="46"/>
      <c r="M4564" s="47"/>
      <c r="N4564" s="47"/>
      <c r="O4564" s="47"/>
      <c r="P4564" s="47"/>
      <c r="Q4564" s="47"/>
      <c r="R4564" s="47"/>
      <c r="S4564" s="46">
        <f t="shared" si="2703"/>
        <v>0</v>
      </c>
      <c r="T4564" s="110"/>
    </row>
    <row r="4565" spans="1:20">
      <c r="A4565" s="58"/>
      <c r="B4565" s="58"/>
      <c r="C4565" s="58"/>
      <c r="D4565" s="58"/>
      <c r="E4565" s="58"/>
      <c r="F4565" s="45" t="s">
        <v>14</v>
      </c>
      <c r="G4565" s="48">
        <f t="shared" ref="G4565:R4565" si="2731">G4562+G4563+G4564</f>
        <v>0</v>
      </c>
      <c r="H4565" s="48">
        <f t="shared" si="2731"/>
        <v>0</v>
      </c>
      <c r="I4565" s="48">
        <f t="shared" si="2731"/>
        <v>0</v>
      </c>
      <c r="J4565" s="48">
        <f t="shared" si="2731"/>
        <v>0</v>
      </c>
      <c r="K4565" s="48">
        <f t="shared" si="2731"/>
        <v>0</v>
      </c>
      <c r="L4565" s="48">
        <f t="shared" si="2731"/>
        <v>0</v>
      </c>
      <c r="M4565" s="48">
        <f t="shared" si="2731"/>
        <v>0</v>
      </c>
      <c r="N4565" s="48">
        <f t="shared" si="2731"/>
        <v>0</v>
      </c>
      <c r="O4565" s="48">
        <f t="shared" si="2731"/>
        <v>0</v>
      </c>
      <c r="P4565" s="48">
        <f t="shared" si="2731"/>
        <v>0</v>
      </c>
      <c r="Q4565" s="48">
        <f t="shared" si="2731"/>
        <v>0</v>
      </c>
      <c r="R4565" s="48">
        <f t="shared" si="2731"/>
        <v>0</v>
      </c>
      <c r="S4565" s="48">
        <f t="shared" si="2703"/>
        <v>0</v>
      </c>
      <c r="T4565" s="111"/>
    </row>
    <row r="4566" spans="1:20">
      <c r="A4566" s="56">
        <f t="shared" ref="A4566" si="2732">A4562+1</f>
        <v>325</v>
      </c>
      <c r="B4566" s="56"/>
      <c r="C4566" s="56"/>
      <c r="D4566" s="56"/>
      <c r="E4566" s="56"/>
      <c r="F4566" s="45" t="s">
        <v>17</v>
      </c>
      <c r="G4566" s="46"/>
      <c r="H4566" s="46"/>
      <c r="I4566" s="46"/>
      <c r="J4566" s="46"/>
      <c r="K4566" s="46"/>
      <c r="L4566" s="46"/>
      <c r="M4566" s="47"/>
      <c r="N4566" s="47"/>
      <c r="O4566" s="47"/>
      <c r="P4566" s="47"/>
      <c r="Q4566" s="47"/>
      <c r="R4566" s="47"/>
      <c r="S4566" s="46">
        <f t="shared" si="2703"/>
        <v>0</v>
      </c>
      <c r="T4566" s="109"/>
    </row>
    <row r="4567" spans="1:20">
      <c r="A4567" s="57"/>
      <c r="B4567" s="57"/>
      <c r="C4567" s="57"/>
      <c r="D4567" s="57"/>
      <c r="E4567" s="57"/>
      <c r="F4567" s="45" t="s">
        <v>16</v>
      </c>
      <c r="G4567" s="46"/>
      <c r="H4567" s="46"/>
      <c r="I4567" s="46"/>
      <c r="J4567" s="46"/>
      <c r="K4567" s="46"/>
      <c r="L4567" s="46"/>
      <c r="M4567" s="47"/>
      <c r="N4567" s="47"/>
      <c r="O4567" s="47"/>
      <c r="P4567" s="47"/>
      <c r="Q4567" s="47"/>
      <c r="R4567" s="47"/>
      <c r="S4567" s="46">
        <f t="shared" si="2703"/>
        <v>0</v>
      </c>
      <c r="T4567" s="110"/>
    </row>
    <row r="4568" spans="1:20">
      <c r="A4568" s="57"/>
      <c r="B4568" s="57"/>
      <c r="C4568" s="57"/>
      <c r="D4568" s="57"/>
      <c r="E4568" s="57"/>
      <c r="F4568" s="45" t="s">
        <v>24</v>
      </c>
      <c r="G4568" s="46"/>
      <c r="H4568" s="46"/>
      <c r="I4568" s="46"/>
      <c r="J4568" s="46"/>
      <c r="K4568" s="46"/>
      <c r="L4568" s="46"/>
      <c r="M4568" s="47"/>
      <c r="N4568" s="47"/>
      <c r="O4568" s="47"/>
      <c r="P4568" s="47"/>
      <c r="Q4568" s="47"/>
      <c r="R4568" s="47"/>
      <c r="S4568" s="46">
        <f t="shared" si="2703"/>
        <v>0</v>
      </c>
      <c r="T4568" s="110"/>
    </row>
    <row r="4569" spans="1:20">
      <c r="A4569" s="58"/>
      <c r="B4569" s="58"/>
      <c r="C4569" s="58"/>
      <c r="D4569" s="58"/>
      <c r="E4569" s="58"/>
      <c r="F4569" s="45" t="s">
        <v>14</v>
      </c>
      <c r="G4569" s="48">
        <f t="shared" ref="G4569:R4569" si="2733">G4566+G4567+G4568</f>
        <v>0</v>
      </c>
      <c r="H4569" s="48">
        <f t="shared" si="2733"/>
        <v>0</v>
      </c>
      <c r="I4569" s="48">
        <f t="shared" si="2733"/>
        <v>0</v>
      </c>
      <c r="J4569" s="48">
        <f t="shared" si="2733"/>
        <v>0</v>
      </c>
      <c r="K4569" s="48">
        <f t="shared" si="2733"/>
        <v>0</v>
      </c>
      <c r="L4569" s="48">
        <f t="shared" si="2733"/>
        <v>0</v>
      </c>
      <c r="M4569" s="48">
        <f t="shared" si="2733"/>
        <v>0</v>
      </c>
      <c r="N4569" s="48">
        <f t="shared" si="2733"/>
        <v>0</v>
      </c>
      <c r="O4569" s="48">
        <f t="shared" si="2733"/>
        <v>0</v>
      </c>
      <c r="P4569" s="48">
        <f t="shared" si="2733"/>
        <v>0</v>
      </c>
      <c r="Q4569" s="48">
        <f t="shared" si="2733"/>
        <v>0</v>
      </c>
      <c r="R4569" s="48">
        <f t="shared" si="2733"/>
        <v>0</v>
      </c>
      <c r="S4569" s="48">
        <f t="shared" si="2703"/>
        <v>0</v>
      </c>
      <c r="T4569" s="111"/>
    </row>
    <row r="4570" spans="1:20">
      <c r="A4570" s="56">
        <f t="shared" ref="A4570" si="2734">A4566+1</f>
        <v>326</v>
      </c>
      <c r="B4570" s="56"/>
      <c r="C4570" s="56"/>
      <c r="D4570" s="56"/>
      <c r="E4570" s="56"/>
      <c r="F4570" s="45" t="s">
        <v>17</v>
      </c>
      <c r="G4570" s="46"/>
      <c r="H4570" s="46"/>
      <c r="I4570" s="46"/>
      <c r="J4570" s="46"/>
      <c r="K4570" s="46"/>
      <c r="L4570" s="46"/>
      <c r="M4570" s="47"/>
      <c r="N4570" s="47"/>
      <c r="O4570" s="47"/>
      <c r="P4570" s="47"/>
      <c r="Q4570" s="47"/>
      <c r="R4570" s="47"/>
      <c r="S4570" s="46">
        <f t="shared" si="2703"/>
        <v>0</v>
      </c>
      <c r="T4570" s="109"/>
    </row>
    <row r="4571" spans="1:20">
      <c r="A4571" s="57"/>
      <c r="B4571" s="57"/>
      <c r="C4571" s="57"/>
      <c r="D4571" s="57"/>
      <c r="E4571" s="57"/>
      <c r="F4571" s="45" t="s">
        <v>16</v>
      </c>
      <c r="G4571" s="46"/>
      <c r="H4571" s="46"/>
      <c r="I4571" s="46"/>
      <c r="J4571" s="46"/>
      <c r="K4571" s="46"/>
      <c r="L4571" s="46"/>
      <c r="M4571" s="47"/>
      <c r="N4571" s="47"/>
      <c r="O4571" s="47"/>
      <c r="P4571" s="47"/>
      <c r="Q4571" s="47"/>
      <c r="R4571" s="47"/>
      <c r="S4571" s="46">
        <f t="shared" ref="S4571:S4634" si="2735">SUM(G4571:R4571)</f>
        <v>0</v>
      </c>
      <c r="T4571" s="110"/>
    </row>
    <row r="4572" spans="1:20">
      <c r="A4572" s="57"/>
      <c r="B4572" s="57"/>
      <c r="C4572" s="57"/>
      <c r="D4572" s="57"/>
      <c r="E4572" s="57"/>
      <c r="F4572" s="45" t="s">
        <v>24</v>
      </c>
      <c r="G4572" s="46"/>
      <c r="H4572" s="46"/>
      <c r="I4572" s="46"/>
      <c r="J4572" s="46"/>
      <c r="K4572" s="46"/>
      <c r="L4572" s="46"/>
      <c r="M4572" s="47"/>
      <c r="N4572" s="47"/>
      <c r="O4572" s="47"/>
      <c r="P4572" s="47"/>
      <c r="Q4572" s="47"/>
      <c r="R4572" s="47"/>
      <c r="S4572" s="46">
        <f t="shared" si="2735"/>
        <v>0</v>
      </c>
      <c r="T4572" s="110"/>
    </row>
    <row r="4573" spans="1:20">
      <c r="A4573" s="58"/>
      <c r="B4573" s="58"/>
      <c r="C4573" s="58"/>
      <c r="D4573" s="58"/>
      <c r="E4573" s="58"/>
      <c r="F4573" s="45" t="s">
        <v>14</v>
      </c>
      <c r="G4573" s="48">
        <f t="shared" ref="G4573:R4573" si="2736">G4570+G4571+G4572</f>
        <v>0</v>
      </c>
      <c r="H4573" s="48">
        <f t="shared" si="2736"/>
        <v>0</v>
      </c>
      <c r="I4573" s="48">
        <f t="shared" si="2736"/>
        <v>0</v>
      </c>
      <c r="J4573" s="48">
        <f t="shared" si="2736"/>
        <v>0</v>
      </c>
      <c r="K4573" s="48">
        <f t="shared" si="2736"/>
        <v>0</v>
      </c>
      <c r="L4573" s="48">
        <f t="shared" si="2736"/>
        <v>0</v>
      </c>
      <c r="M4573" s="48">
        <f t="shared" si="2736"/>
        <v>0</v>
      </c>
      <c r="N4573" s="48">
        <f t="shared" si="2736"/>
        <v>0</v>
      </c>
      <c r="O4573" s="48">
        <f t="shared" si="2736"/>
        <v>0</v>
      </c>
      <c r="P4573" s="48">
        <f t="shared" si="2736"/>
        <v>0</v>
      </c>
      <c r="Q4573" s="48">
        <f t="shared" si="2736"/>
        <v>0</v>
      </c>
      <c r="R4573" s="48">
        <f t="shared" si="2736"/>
        <v>0</v>
      </c>
      <c r="S4573" s="48">
        <f t="shared" si="2735"/>
        <v>0</v>
      </c>
      <c r="T4573" s="111"/>
    </row>
    <row r="4574" spans="1:20">
      <c r="A4574" s="56">
        <f t="shared" ref="A4574" si="2737">A4570+1</f>
        <v>327</v>
      </c>
      <c r="B4574" s="56"/>
      <c r="C4574" s="56"/>
      <c r="D4574" s="56"/>
      <c r="E4574" s="56"/>
      <c r="F4574" s="45" t="s">
        <v>17</v>
      </c>
      <c r="G4574" s="46"/>
      <c r="H4574" s="46"/>
      <c r="I4574" s="46"/>
      <c r="J4574" s="46"/>
      <c r="K4574" s="46"/>
      <c r="L4574" s="46"/>
      <c r="M4574" s="47"/>
      <c r="N4574" s="47"/>
      <c r="O4574" s="47"/>
      <c r="P4574" s="47"/>
      <c r="Q4574" s="47"/>
      <c r="R4574" s="47"/>
      <c r="S4574" s="46">
        <f t="shared" si="2735"/>
        <v>0</v>
      </c>
      <c r="T4574" s="109"/>
    </row>
    <row r="4575" spans="1:20">
      <c r="A4575" s="57"/>
      <c r="B4575" s="57"/>
      <c r="C4575" s="57"/>
      <c r="D4575" s="57"/>
      <c r="E4575" s="57"/>
      <c r="F4575" s="45" t="s">
        <v>16</v>
      </c>
      <c r="G4575" s="46"/>
      <c r="H4575" s="46"/>
      <c r="I4575" s="46"/>
      <c r="J4575" s="46"/>
      <c r="K4575" s="46"/>
      <c r="L4575" s="46"/>
      <c r="M4575" s="47"/>
      <c r="N4575" s="47"/>
      <c r="O4575" s="47"/>
      <c r="P4575" s="47"/>
      <c r="Q4575" s="47"/>
      <c r="R4575" s="47"/>
      <c r="S4575" s="46">
        <f t="shared" si="2735"/>
        <v>0</v>
      </c>
      <c r="T4575" s="110"/>
    </row>
    <row r="4576" spans="1:20">
      <c r="A4576" s="57"/>
      <c r="B4576" s="57"/>
      <c r="C4576" s="57"/>
      <c r="D4576" s="57"/>
      <c r="E4576" s="57"/>
      <c r="F4576" s="45" t="s">
        <v>24</v>
      </c>
      <c r="G4576" s="46"/>
      <c r="H4576" s="46"/>
      <c r="I4576" s="46"/>
      <c r="J4576" s="46"/>
      <c r="K4576" s="46"/>
      <c r="L4576" s="46"/>
      <c r="M4576" s="47"/>
      <c r="N4576" s="47"/>
      <c r="O4576" s="47"/>
      <c r="P4576" s="47"/>
      <c r="Q4576" s="47"/>
      <c r="R4576" s="47"/>
      <c r="S4576" s="46">
        <f t="shared" si="2735"/>
        <v>0</v>
      </c>
      <c r="T4576" s="110"/>
    </row>
    <row r="4577" spans="1:20">
      <c r="A4577" s="58"/>
      <c r="B4577" s="58"/>
      <c r="C4577" s="58"/>
      <c r="D4577" s="58"/>
      <c r="E4577" s="58"/>
      <c r="F4577" s="45" t="s">
        <v>14</v>
      </c>
      <c r="G4577" s="48">
        <f t="shared" ref="G4577:R4577" si="2738">G4574+G4575+G4576</f>
        <v>0</v>
      </c>
      <c r="H4577" s="48">
        <f t="shared" si="2738"/>
        <v>0</v>
      </c>
      <c r="I4577" s="48">
        <f t="shared" si="2738"/>
        <v>0</v>
      </c>
      <c r="J4577" s="48">
        <f t="shared" si="2738"/>
        <v>0</v>
      </c>
      <c r="K4577" s="48">
        <f t="shared" si="2738"/>
        <v>0</v>
      </c>
      <c r="L4577" s="48">
        <f t="shared" si="2738"/>
        <v>0</v>
      </c>
      <c r="M4577" s="48">
        <f t="shared" si="2738"/>
        <v>0</v>
      </c>
      <c r="N4577" s="48">
        <f t="shared" si="2738"/>
        <v>0</v>
      </c>
      <c r="O4577" s="48">
        <f t="shared" si="2738"/>
        <v>0</v>
      </c>
      <c r="P4577" s="48">
        <f t="shared" si="2738"/>
        <v>0</v>
      </c>
      <c r="Q4577" s="48">
        <f t="shared" si="2738"/>
        <v>0</v>
      </c>
      <c r="R4577" s="48">
        <f t="shared" si="2738"/>
        <v>0</v>
      </c>
      <c r="S4577" s="48">
        <f t="shared" si="2735"/>
        <v>0</v>
      </c>
      <c r="T4577" s="111"/>
    </row>
    <row r="4578" spans="1:20">
      <c r="A4578" s="56">
        <f t="shared" ref="A4578" si="2739">A4574+1</f>
        <v>328</v>
      </c>
      <c r="B4578" s="56"/>
      <c r="C4578" s="56"/>
      <c r="D4578" s="56"/>
      <c r="E4578" s="56"/>
      <c r="F4578" s="45" t="s">
        <v>17</v>
      </c>
      <c r="G4578" s="46"/>
      <c r="H4578" s="46"/>
      <c r="I4578" s="46"/>
      <c r="J4578" s="46"/>
      <c r="K4578" s="46"/>
      <c r="L4578" s="46"/>
      <c r="M4578" s="47"/>
      <c r="N4578" s="47"/>
      <c r="O4578" s="47"/>
      <c r="P4578" s="47"/>
      <c r="Q4578" s="47"/>
      <c r="R4578" s="47"/>
      <c r="S4578" s="46">
        <f t="shared" si="2735"/>
        <v>0</v>
      </c>
      <c r="T4578" s="109"/>
    </row>
    <row r="4579" spans="1:20">
      <c r="A4579" s="57"/>
      <c r="B4579" s="57"/>
      <c r="C4579" s="57"/>
      <c r="D4579" s="57"/>
      <c r="E4579" s="57"/>
      <c r="F4579" s="45" t="s">
        <v>16</v>
      </c>
      <c r="G4579" s="46"/>
      <c r="H4579" s="46"/>
      <c r="I4579" s="46"/>
      <c r="J4579" s="46"/>
      <c r="K4579" s="46"/>
      <c r="L4579" s="46"/>
      <c r="M4579" s="47"/>
      <c r="N4579" s="47"/>
      <c r="O4579" s="47"/>
      <c r="P4579" s="47"/>
      <c r="Q4579" s="47"/>
      <c r="R4579" s="47"/>
      <c r="S4579" s="46">
        <f t="shared" si="2735"/>
        <v>0</v>
      </c>
      <c r="T4579" s="110"/>
    </row>
    <row r="4580" spans="1:20">
      <c r="A4580" s="57"/>
      <c r="B4580" s="57"/>
      <c r="C4580" s="57"/>
      <c r="D4580" s="57"/>
      <c r="E4580" s="57"/>
      <c r="F4580" s="45" t="s">
        <v>24</v>
      </c>
      <c r="G4580" s="46"/>
      <c r="H4580" s="46"/>
      <c r="I4580" s="46"/>
      <c r="J4580" s="46"/>
      <c r="K4580" s="46"/>
      <c r="L4580" s="46"/>
      <c r="M4580" s="47"/>
      <c r="N4580" s="47"/>
      <c r="O4580" s="47"/>
      <c r="P4580" s="47"/>
      <c r="Q4580" s="47"/>
      <c r="R4580" s="47"/>
      <c r="S4580" s="46">
        <f t="shared" si="2735"/>
        <v>0</v>
      </c>
      <c r="T4580" s="110"/>
    </row>
    <row r="4581" spans="1:20">
      <c r="A4581" s="58"/>
      <c r="B4581" s="58"/>
      <c r="C4581" s="58"/>
      <c r="D4581" s="58"/>
      <c r="E4581" s="58"/>
      <c r="F4581" s="45" t="s">
        <v>14</v>
      </c>
      <c r="G4581" s="48">
        <f t="shared" ref="G4581:R4581" si="2740">G4578+G4579+G4580</f>
        <v>0</v>
      </c>
      <c r="H4581" s="48">
        <f t="shared" si="2740"/>
        <v>0</v>
      </c>
      <c r="I4581" s="48">
        <f t="shared" si="2740"/>
        <v>0</v>
      </c>
      <c r="J4581" s="48">
        <f t="shared" si="2740"/>
        <v>0</v>
      </c>
      <c r="K4581" s="48">
        <f t="shared" si="2740"/>
        <v>0</v>
      </c>
      <c r="L4581" s="48">
        <f t="shared" si="2740"/>
        <v>0</v>
      </c>
      <c r="M4581" s="48">
        <f t="shared" si="2740"/>
        <v>0</v>
      </c>
      <c r="N4581" s="48">
        <f t="shared" si="2740"/>
        <v>0</v>
      </c>
      <c r="O4581" s="48">
        <f t="shared" si="2740"/>
        <v>0</v>
      </c>
      <c r="P4581" s="48">
        <f t="shared" si="2740"/>
        <v>0</v>
      </c>
      <c r="Q4581" s="48">
        <f t="shared" si="2740"/>
        <v>0</v>
      </c>
      <c r="R4581" s="48">
        <f t="shared" si="2740"/>
        <v>0</v>
      </c>
      <c r="S4581" s="48">
        <f t="shared" si="2735"/>
        <v>0</v>
      </c>
      <c r="T4581" s="111"/>
    </row>
    <row r="4582" spans="1:20">
      <c r="A4582" s="56">
        <f t="shared" ref="A4582" si="2741">A4578+1</f>
        <v>329</v>
      </c>
      <c r="B4582" s="56"/>
      <c r="C4582" s="56"/>
      <c r="D4582" s="56"/>
      <c r="E4582" s="56"/>
      <c r="F4582" s="45" t="s">
        <v>17</v>
      </c>
      <c r="G4582" s="46"/>
      <c r="H4582" s="46"/>
      <c r="I4582" s="46"/>
      <c r="J4582" s="46"/>
      <c r="K4582" s="46"/>
      <c r="L4582" s="46"/>
      <c r="M4582" s="47"/>
      <c r="N4582" s="47"/>
      <c r="O4582" s="47"/>
      <c r="P4582" s="47"/>
      <c r="Q4582" s="47"/>
      <c r="R4582" s="47"/>
      <c r="S4582" s="46">
        <f t="shared" si="2735"/>
        <v>0</v>
      </c>
      <c r="T4582" s="109"/>
    </row>
    <row r="4583" spans="1:20">
      <c r="A4583" s="57"/>
      <c r="B4583" s="57"/>
      <c r="C4583" s="57"/>
      <c r="D4583" s="57"/>
      <c r="E4583" s="57"/>
      <c r="F4583" s="45" t="s">
        <v>16</v>
      </c>
      <c r="G4583" s="46"/>
      <c r="H4583" s="46"/>
      <c r="I4583" s="46"/>
      <c r="J4583" s="46"/>
      <c r="K4583" s="46"/>
      <c r="L4583" s="46"/>
      <c r="M4583" s="47"/>
      <c r="N4583" s="47"/>
      <c r="O4583" s="47"/>
      <c r="P4583" s="47"/>
      <c r="Q4583" s="47"/>
      <c r="R4583" s="47"/>
      <c r="S4583" s="46">
        <f t="shared" si="2735"/>
        <v>0</v>
      </c>
      <c r="T4583" s="110"/>
    </row>
    <row r="4584" spans="1:20">
      <c r="A4584" s="57"/>
      <c r="B4584" s="57"/>
      <c r="C4584" s="57"/>
      <c r="D4584" s="57"/>
      <c r="E4584" s="57"/>
      <c r="F4584" s="45" t="s">
        <v>24</v>
      </c>
      <c r="G4584" s="46"/>
      <c r="H4584" s="46"/>
      <c r="I4584" s="46"/>
      <c r="J4584" s="46"/>
      <c r="K4584" s="46"/>
      <c r="L4584" s="46"/>
      <c r="M4584" s="47"/>
      <c r="N4584" s="47"/>
      <c r="O4584" s="47"/>
      <c r="P4584" s="47"/>
      <c r="Q4584" s="47"/>
      <c r="R4584" s="47"/>
      <c r="S4584" s="46">
        <f t="shared" si="2735"/>
        <v>0</v>
      </c>
      <c r="T4584" s="110"/>
    </row>
    <row r="4585" spans="1:20">
      <c r="A4585" s="58"/>
      <c r="B4585" s="58"/>
      <c r="C4585" s="58"/>
      <c r="D4585" s="58"/>
      <c r="E4585" s="58"/>
      <c r="F4585" s="45" t="s">
        <v>14</v>
      </c>
      <c r="G4585" s="48">
        <f t="shared" ref="G4585:R4585" si="2742">G4582+G4583+G4584</f>
        <v>0</v>
      </c>
      <c r="H4585" s="48">
        <f t="shared" si="2742"/>
        <v>0</v>
      </c>
      <c r="I4585" s="48">
        <f t="shared" si="2742"/>
        <v>0</v>
      </c>
      <c r="J4585" s="48">
        <f t="shared" si="2742"/>
        <v>0</v>
      </c>
      <c r="K4585" s="48">
        <f t="shared" si="2742"/>
        <v>0</v>
      </c>
      <c r="L4585" s="48">
        <f t="shared" si="2742"/>
        <v>0</v>
      </c>
      <c r="M4585" s="48">
        <f t="shared" si="2742"/>
        <v>0</v>
      </c>
      <c r="N4585" s="48">
        <f t="shared" si="2742"/>
        <v>0</v>
      </c>
      <c r="O4585" s="48">
        <f t="shared" si="2742"/>
        <v>0</v>
      </c>
      <c r="P4585" s="48">
        <f t="shared" si="2742"/>
        <v>0</v>
      </c>
      <c r="Q4585" s="48">
        <f t="shared" si="2742"/>
        <v>0</v>
      </c>
      <c r="R4585" s="48">
        <f t="shared" si="2742"/>
        <v>0</v>
      </c>
      <c r="S4585" s="48">
        <f t="shared" si="2735"/>
        <v>0</v>
      </c>
      <c r="T4585" s="111"/>
    </row>
    <row r="4586" spans="1:20">
      <c r="A4586" s="56">
        <f t="shared" ref="A4586" si="2743">A4582+1</f>
        <v>330</v>
      </c>
      <c r="B4586" s="56"/>
      <c r="C4586" s="56"/>
      <c r="D4586" s="56"/>
      <c r="E4586" s="56"/>
      <c r="F4586" s="45" t="s">
        <v>17</v>
      </c>
      <c r="G4586" s="46"/>
      <c r="H4586" s="46"/>
      <c r="I4586" s="46"/>
      <c r="J4586" s="46"/>
      <c r="K4586" s="46"/>
      <c r="L4586" s="46"/>
      <c r="M4586" s="47"/>
      <c r="N4586" s="47"/>
      <c r="O4586" s="47"/>
      <c r="P4586" s="47"/>
      <c r="Q4586" s="47"/>
      <c r="R4586" s="47"/>
      <c r="S4586" s="46">
        <f t="shared" si="2735"/>
        <v>0</v>
      </c>
      <c r="T4586" s="109"/>
    </row>
    <row r="4587" spans="1:20">
      <c r="A4587" s="57"/>
      <c r="B4587" s="57"/>
      <c r="C4587" s="57"/>
      <c r="D4587" s="57"/>
      <c r="E4587" s="57"/>
      <c r="F4587" s="45" t="s">
        <v>16</v>
      </c>
      <c r="G4587" s="46"/>
      <c r="H4587" s="46"/>
      <c r="I4587" s="46"/>
      <c r="J4587" s="46"/>
      <c r="K4587" s="46"/>
      <c r="L4587" s="46"/>
      <c r="M4587" s="47"/>
      <c r="N4587" s="47"/>
      <c r="O4587" s="47"/>
      <c r="P4587" s="47"/>
      <c r="Q4587" s="47"/>
      <c r="R4587" s="47"/>
      <c r="S4587" s="46">
        <f t="shared" si="2735"/>
        <v>0</v>
      </c>
      <c r="T4587" s="110"/>
    </row>
    <row r="4588" spans="1:20">
      <c r="A4588" s="57"/>
      <c r="B4588" s="57"/>
      <c r="C4588" s="57"/>
      <c r="D4588" s="57"/>
      <c r="E4588" s="57"/>
      <c r="F4588" s="45" t="s">
        <v>24</v>
      </c>
      <c r="G4588" s="46"/>
      <c r="H4588" s="46"/>
      <c r="I4588" s="46"/>
      <c r="J4588" s="46"/>
      <c r="K4588" s="46"/>
      <c r="L4588" s="46"/>
      <c r="M4588" s="47"/>
      <c r="N4588" s="47"/>
      <c r="O4588" s="47"/>
      <c r="P4588" s="47"/>
      <c r="Q4588" s="47"/>
      <c r="R4588" s="47"/>
      <c r="S4588" s="46">
        <f t="shared" si="2735"/>
        <v>0</v>
      </c>
      <c r="T4588" s="110"/>
    </row>
    <row r="4589" spans="1:20">
      <c r="A4589" s="58"/>
      <c r="B4589" s="58"/>
      <c r="C4589" s="58"/>
      <c r="D4589" s="58"/>
      <c r="E4589" s="58"/>
      <c r="F4589" s="45" t="s">
        <v>14</v>
      </c>
      <c r="G4589" s="48">
        <f t="shared" ref="G4589:R4589" si="2744">G4586+G4587+G4588</f>
        <v>0</v>
      </c>
      <c r="H4589" s="48">
        <f t="shared" si="2744"/>
        <v>0</v>
      </c>
      <c r="I4589" s="48">
        <f t="shared" si="2744"/>
        <v>0</v>
      </c>
      <c r="J4589" s="48">
        <f t="shared" si="2744"/>
        <v>0</v>
      </c>
      <c r="K4589" s="48">
        <f t="shared" si="2744"/>
        <v>0</v>
      </c>
      <c r="L4589" s="48">
        <f t="shared" si="2744"/>
        <v>0</v>
      </c>
      <c r="M4589" s="48">
        <f t="shared" si="2744"/>
        <v>0</v>
      </c>
      <c r="N4589" s="48">
        <f t="shared" si="2744"/>
        <v>0</v>
      </c>
      <c r="O4589" s="48">
        <f t="shared" si="2744"/>
        <v>0</v>
      </c>
      <c r="P4589" s="48">
        <f t="shared" si="2744"/>
        <v>0</v>
      </c>
      <c r="Q4589" s="48">
        <f t="shared" si="2744"/>
        <v>0</v>
      </c>
      <c r="R4589" s="48">
        <f t="shared" si="2744"/>
        <v>0</v>
      </c>
      <c r="S4589" s="48">
        <f t="shared" si="2735"/>
        <v>0</v>
      </c>
      <c r="T4589" s="111"/>
    </row>
    <row r="4590" spans="1:20">
      <c r="A4590" s="56">
        <f t="shared" ref="A4590" si="2745">A4586+1</f>
        <v>331</v>
      </c>
      <c r="B4590" s="56"/>
      <c r="C4590" s="56"/>
      <c r="D4590" s="56"/>
      <c r="E4590" s="56"/>
      <c r="F4590" s="45" t="s">
        <v>17</v>
      </c>
      <c r="G4590" s="46"/>
      <c r="H4590" s="46"/>
      <c r="I4590" s="46"/>
      <c r="J4590" s="46"/>
      <c r="K4590" s="46"/>
      <c r="L4590" s="46"/>
      <c r="M4590" s="47"/>
      <c r="N4590" s="47"/>
      <c r="O4590" s="47"/>
      <c r="P4590" s="47"/>
      <c r="Q4590" s="47"/>
      <c r="R4590" s="47"/>
      <c r="S4590" s="46">
        <f t="shared" si="2735"/>
        <v>0</v>
      </c>
      <c r="T4590" s="109"/>
    </row>
    <row r="4591" spans="1:20">
      <c r="A4591" s="57"/>
      <c r="B4591" s="57"/>
      <c r="C4591" s="57"/>
      <c r="D4591" s="57"/>
      <c r="E4591" s="57"/>
      <c r="F4591" s="45" t="s">
        <v>16</v>
      </c>
      <c r="G4591" s="46"/>
      <c r="H4591" s="46"/>
      <c r="I4591" s="46"/>
      <c r="J4591" s="46"/>
      <c r="K4591" s="46"/>
      <c r="L4591" s="46"/>
      <c r="M4591" s="47"/>
      <c r="N4591" s="47"/>
      <c r="O4591" s="47"/>
      <c r="P4591" s="47"/>
      <c r="Q4591" s="47"/>
      <c r="R4591" s="47"/>
      <c r="S4591" s="46">
        <f t="shared" si="2735"/>
        <v>0</v>
      </c>
      <c r="T4591" s="110"/>
    </row>
    <row r="4592" spans="1:20">
      <c r="A4592" s="57"/>
      <c r="B4592" s="57"/>
      <c r="C4592" s="57"/>
      <c r="D4592" s="57"/>
      <c r="E4592" s="57"/>
      <c r="F4592" s="45" t="s">
        <v>24</v>
      </c>
      <c r="G4592" s="46"/>
      <c r="H4592" s="46"/>
      <c r="I4592" s="46"/>
      <c r="J4592" s="46"/>
      <c r="K4592" s="46"/>
      <c r="L4592" s="46"/>
      <c r="M4592" s="47"/>
      <c r="N4592" s="47"/>
      <c r="O4592" s="47"/>
      <c r="P4592" s="47"/>
      <c r="Q4592" s="47"/>
      <c r="R4592" s="47"/>
      <c r="S4592" s="46">
        <f t="shared" si="2735"/>
        <v>0</v>
      </c>
      <c r="T4592" s="110"/>
    </row>
    <row r="4593" spans="1:20">
      <c r="A4593" s="58"/>
      <c r="B4593" s="58"/>
      <c r="C4593" s="58"/>
      <c r="D4593" s="58"/>
      <c r="E4593" s="58"/>
      <c r="F4593" s="45" t="s">
        <v>14</v>
      </c>
      <c r="G4593" s="48">
        <f t="shared" ref="G4593:R4593" si="2746">G4590+G4591+G4592</f>
        <v>0</v>
      </c>
      <c r="H4593" s="48">
        <f t="shared" si="2746"/>
        <v>0</v>
      </c>
      <c r="I4593" s="48">
        <f t="shared" si="2746"/>
        <v>0</v>
      </c>
      <c r="J4593" s="48">
        <f t="shared" si="2746"/>
        <v>0</v>
      </c>
      <c r="K4593" s="48">
        <f t="shared" si="2746"/>
        <v>0</v>
      </c>
      <c r="L4593" s="48">
        <f t="shared" si="2746"/>
        <v>0</v>
      </c>
      <c r="M4593" s="48">
        <f t="shared" si="2746"/>
        <v>0</v>
      </c>
      <c r="N4593" s="48">
        <f t="shared" si="2746"/>
        <v>0</v>
      </c>
      <c r="O4593" s="48">
        <f t="shared" si="2746"/>
        <v>0</v>
      </c>
      <c r="P4593" s="48">
        <f t="shared" si="2746"/>
        <v>0</v>
      </c>
      <c r="Q4593" s="48">
        <f t="shared" si="2746"/>
        <v>0</v>
      </c>
      <c r="R4593" s="48">
        <f t="shared" si="2746"/>
        <v>0</v>
      </c>
      <c r="S4593" s="48">
        <f t="shared" si="2735"/>
        <v>0</v>
      </c>
      <c r="T4593" s="111"/>
    </row>
    <row r="4594" spans="1:20">
      <c r="A4594" s="56">
        <f t="shared" ref="A4594" si="2747">A4590+1</f>
        <v>332</v>
      </c>
      <c r="B4594" s="56"/>
      <c r="C4594" s="56"/>
      <c r="D4594" s="56"/>
      <c r="E4594" s="56"/>
      <c r="F4594" s="45" t="s">
        <v>17</v>
      </c>
      <c r="G4594" s="46"/>
      <c r="H4594" s="46"/>
      <c r="I4594" s="46"/>
      <c r="J4594" s="46"/>
      <c r="K4594" s="46"/>
      <c r="L4594" s="46"/>
      <c r="M4594" s="47"/>
      <c r="N4594" s="47"/>
      <c r="O4594" s="47"/>
      <c r="P4594" s="47"/>
      <c r="Q4594" s="47"/>
      <c r="R4594" s="47"/>
      <c r="S4594" s="46">
        <f t="shared" si="2735"/>
        <v>0</v>
      </c>
      <c r="T4594" s="109"/>
    </row>
    <row r="4595" spans="1:20">
      <c r="A4595" s="57"/>
      <c r="B4595" s="57"/>
      <c r="C4595" s="57"/>
      <c r="D4595" s="57"/>
      <c r="E4595" s="57"/>
      <c r="F4595" s="45" t="s">
        <v>16</v>
      </c>
      <c r="G4595" s="46"/>
      <c r="H4595" s="46"/>
      <c r="I4595" s="46"/>
      <c r="J4595" s="46"/>
      <c r="K4595" s="46"/>
      <c r="L4595" s="46"/>
      <c r="M4595" s="47"/>
      <c r="N4595" s="47"/>
      <c r="O4595" s="47"/>
      <c r="P4595" s="47"/>
      <c r="Q4595" s="47"/>
      <c r="R4595" s="47"/>
      <c r="S4595" s="46">
        <f t="shared" si="2735"/>
        <v>0</v>
      </c>
      <c r="T4595" s="110"/>
    </row>
    <row r="4596" spans="1:20">
      <c r="A4596" s="57"/>
      <c r="B4596" s="57"/>
      <c r="C4596" s="57"/>
      <c r="D4596" s="57"/>
      <c r="E4596" s="57"/>
      <c r="F4596" s="45" t="s">
        <v>24</v>
      </c>
      <c r="G4596" s="46"/>
      <c r="H4596" s="46"/>
      <c r="I4596" s="46"/>
      <c r="J4596" s="46"/>
      <c r="K4596" s="46"/>
      <c r="L4596" s="46"/>
      <c r="M4596" s="47"/>
      <c r="N4596" s="47"/>
      <c r="O4596" s="47"/>
      <c r="P4596" s="47"/>
      <c r="Q4596" s="47"/>
      <c r="R4596" s="47"/>
      <c r="S4596" s="46">
        <f t="shared" si="2735"/>
        <v>0</v>
      </c>
      <c r="T4596" s="110"/>
    </row>
    <row r="4597" spans="1:20">
      <c r="A4597" s="58"/>
      <c r="B4597" s="58"/>
      <c r="C4597" s="58"/>
      <c r="D4597" s="58"/>
      <c r="E4597" s="58"/>
      <c r="F4597" s="45" t="s">
        <v>14</v>
      </c>
      <c r="G4597" s="48">
        <f t="shared" ref="G4597:R4597" si="2748">G4594+G4595+G4596</f>
        <v>0</v>
      </c>
      <c r="H4597" s="48">
        <f t="shared" si="2748"/>
        <v>0</v>
      </c>
      <c r="I4597" s="48">
        <f t="shared" si="2748"/>
        <v>0</v>
      </c>
      <c r="J4597" s="48">
        <f t="shared" si="2748"/>
        <v>0</v>
      </c>
      <c r="K4597" s="48">
        <f t="shared" si="2748"/>
        <v>0</v>
      </c>
      <c r="L4597" s="48">
        <f t="shared" si="2748"/>
        <v>0</v>
      </c>
      <c r="M4597" s="48">
        <f t="shared" si="2748"/>
        <v>0</v>
      </c>
      <c r="N4597" s="48">
        <f t="shared" si="2748"/>
        <v>0</v>
      </c>
      <c r="O4597" s="48">
        <f t="shared" si="2748"/>
        <v>0</v>
      </c>
      <c r="P4597" s="48">
        <f t="shared" si="2748"/>
        <v>0</v>
      </c>
      <c r="Q4597" s="48">
        <f t="shared" si="2748"/>
        <v>0</v>
      </c>
      <c r="R4597" s="48">
        <f t="shared" si="2748"/>
        <v>0</v>
      </c>
      <c r="S4597" s="48">
        <f t="shared" si="2735"/>
        <v>0</v>
      </c>
      <c r="T4597" s="111"/>
    </row>
    <row r="4598" spans="1:20">
      <c r="A4598" s="56">
        <f t="shared" ref="A4598" si="2749">A4594+1</f>
        <v>333</v>
      </c>
      <c r="B4598" s="56"/>
      <c r="C4598" s="56"/>
      <c r="D4598" s="56"/>
      <c r="E4598" s="56"/>
      <c r="F4598" s="45" t="s">
        <v>17</v>
      </c>
      <c r="G4598" s="46"/>
      <c r="H4598" s="46"/>
      <c r="I4598" s="46"/>
      <c r="J4598" s="46"/>
      <c r="K4598" s="46"/>
      <c r="L4598" s="46"/>
      <c r="M4598" s="47"/>
      <c r="N4598" s="47"/>
      <c r="O4598" s="47"/>
      <c r="P4598" s="47"/>
      <c r="Q4598" s="47"/>
      <c r="R4598" s="47"/>
      <c r="S4598" s="46">
        <f t="shared" si="2735"/>
        <v>0</v>
      </c>
      <c r="T4598" s="109"/>
    </row>
    <row r="4599" spans="1:20">
      <c r="A4599" s="57"/>
      <c r="B4599" s="57"/>
      <c r="C4599" s="57"/>
      <c r="D4599" s="57"/>
      <c r="E4599" s="57"/>
      <c r="F4599" s="45" t="s">
        <v>16</v>
      </c>
      <c r="G4599" s="46"/>
      <c r="H4599" s="46"/>
      <c r="I4599" s="46"/>
      <c r="J4599" s="46"/>
      <c r="K4599" s="46"/>
      <c r="L4599" s="46"/>
      <c r="M4599" s="47"/>
      <c r="N4599" s="47"/>
      <c r="O4599" s="47"/>
      <c r="P4599" s="47"/>
      <c r="Q4599" s="47"/>
      <c r="R4599" s="47"/>
      <c r="S4599" s="46">
        <f t="shared" si="2735"/>
        <v>0</v>
      </c>
      <c r="T4599" s="110"/>
    </row>
    <row r="4600" spans="1:20">
      <c r="A4600" s="57"/>
      <c r="B4600" s="57"/>
      <c r="C4600" s="57"/>
      <c r="D4600" s="57"/>
      <c r="E4600" s="57"/>
      <c r="F4600" s="45" t="s">
        <v>24</v>
      </c>
      <c r="G4600" s="46"/>
      <c r="H4600" s="46"/>
      <c r="I4600" s="46"/>
      <c r="J4600" s="46"/>
      <c r="K4600" s="46"/>
      <c r="L4600" s="46"/>
      <c r="M4600" s="47"/>
      <c r="N4600" s="47"/>
      <c r="O4600" s="47"/>
      <c r="P4600" s="47"/>
      <c r="Q4600" s="47"/>
      <c r="R4600" s="47"/>
      <c r="S4600" s="46">
        <f t="shared" si="2735"/>
        <v>0</v>
      </c>
      <c r="T4600" s="110"/>
    </row>
    <row r="4601" spans="1:20">
      <c r="A4601" s="58"/>
      <c r="B4601" s="58"/>
      <c r="C4601" s="58"/>
      <c r="D4601" s="58"/>
      <c r="E4601" s="58"/>
      <c r="F4601" s="45" t="s">
        <v>14</v>
      </c>
      <c r="G4601" s="48">
        <f t="shared" ref="G4601:R4601" si="2750">G4598+G4599+G4600</f>
        <v>0</v>
      </c>
      <c r="H4601" s="48">
        <f t="shared" si="2750"/>
        <v>0</v>
      </c>
      <c r="I4601" s="48">
        <f t="shared" si="2750"/>
        <v>0</v>
      </c>
      <c r="J4601" s="48">
        <f t="shared" si="2750"/>
        <v>0</v>
      </c>
      <c r="K4601" s="48">
        <f t="shared" si="2750"/>
        <v>0</v>
      </c>
      <c r="L4601" s="48">
        <f t="shared" si="2750"/>
        <v>0</v>
      </c>
      <c r="M4601" s="48">
        <f t="shared" si="2750"/>
        <v>0</v>
      </c>
      <c r="N4601" s="48">
        <f t="shared" si="2750"/>
        <v>0</v>
      </c>
      <c r="O4601" s="48">
        <f t="shared" si="2750"/>
        <v>0</v>
      </c>
      <c r="P4601" s="48">
        <f t="shared" si="2750"/>
        <v>0</v>
      </c>
      <c r="Q4601" s="48">
        <f t="shared" si="2750"/>
        <v>0</v>
      </c>
      <c r="R4601" s="48">
        <f t="shared" si="2750"/>
        <v>0</v>
      </c>
      <c r="S4601" s="48">
        <f t="shared" si="2735"/>
        <v>0</v>
      </c>
      <c r="T4601" s="111"/>
    </row>
    <row r="4602" spans="1:20">
      <c r="A4602" s="56">
        <f t="shared" ref="A4602" si="2751">A4598+1</f>
        <v>334</v>
      </c>
      <c r="B4602" s="56"/>
      <c r="C4602" s="56"/>
      <c r="D4602" s="56"/>
      <c r="E4602" s="56"/>
      <c r="F4602" s="45" t="s">
        <v>17</v>
      </c>
      <c r="G4602" s="46"/>
      <c r="H4602" s="46"/>
      <c r="I4602" s="46"/>
      <c r="J4602" s="46"/>
      <c r="K4602" s="46"/>
      <c r="L4602" s="46"/>
      <c r="M4602" s="47"/>
      <c r="N4602" s="47"/>
      <c r="O4602" s="47"/>
      <c r="P4602" s="47"/>
      <c r="Q4602" s="47"/>
      <c r="R4602" s="47"/>
      <c r="S4602" s="46">
        <f t="shared" si="2735"/>
        <v>0</v>
      </c>
      <c r="T4602" s="109"/>
    </row>
    <row r="4603" spans="1:20">
      <c r="A4603" s="57"/>
      <c r="B4603" s="57"/>
      <c r="C4603" s="57"/>
      <c r="D4603" s="57"/>
      <c r="E4603" s="57"/>
      <c r="F4603" s="45" t="s">
        <v>16</v>
      </c>
      <c r="G4603" s="46"/>
      <c r="H4603" s="46"/>
      <c r="I4603" s="46"/>
      <c r="J4603" s="46"/>
      <c r="K4603" s="46"/>
      <c r="L4603" s="46"/>
      <c r="M4603" s="47"/>
      <c r="N4603" s="47"/>
      <c r="O4603" s="47"/>
      <c r="P4603" s="47"/>
      <c r="Q4603" s="47"/>
      <c r="R4603" s="47"/>
      <c r="S4603" s="46">
        <f t="shared" si="2735"/>
        <v>0</v>
      </c>
      <c r="T4603" s="110"/>
    </row>
    <row r="4604" spans="1:20">
      <c r="A4604" s="57"/>
      <c r="B4604" s="57"/>
      <c r="C4604" s="57"/>
      <c r="D4604" s="57"/>
      <c r="E4604" s="57"/>
      <c r="F4604" s="45" t="s">
        <v>24</v>
      </c>
      <c r="G4604" s="46"/>
      <c r="H4604" s="46"/>
      <c r="I4604" s="46"/>
      <c r="J4604" s="46"/>
      <c r="K4604" s="46"/>
      <c r="L4604" s="46"/>
      <c r="M4604" s="47"/>
      <c r="N4604" s="47"/>
      <c r="O4604" s="47"/>
      <c r="P4604" s="47"/>
      <c r="Q4604" s="47"/>
      <c r="R4604" s="47"/>
      <c r="S4604" s="46">
        <f t="shared" si="2735"/>
        <v>0</v>
      </c>
      <c r="T4604" s="110"/>
    </row>
    <row r="4605" spans="1:20">
      <c r="A4605" s="58"/>
      <c r="B4605" s="58"/>
      <c r="C4605" s="58"/>
      <c r="D4605" s="58"/>
      <c r="E4605" s="58"/>
      <c r="F4605" s="45" t="s">
        <v>14</v>
      </c>
      <c r="G4605" s="48">
        <f t="shared" ref="G4605:R4605" si="2752">G4602+G4603+G4604</f>
        <v>0</v>
      </c>
      <c r="H4605" s="48">
        <f t="shared" si="2752"/>
        <v>0</v>
      </c>
      <c r="I4605" s="48">
        <f t="shared" si="2752"/>
        <v>0</v>
      </c>
      <c r="J4605" s="48">
        <f t="shared" si="2752"/>
        <v>0</v>
      </c>
      <c r="K4605" s="48">
        <f t="shared" si="2752"/>
        <v>0</v>
      </c>
      <c r="L4605" s="48">
        <f t="shared" si="2752"/>
        <v>0</v>
      </c>
      <c r="M4605" s="48">
        <f t="shared" si="2752"/>
        <v>0</v>
      </c>
      <c r="N4605" s="48">
        <f t="shared" si="2752"/>
        <v>0</v>
      </c>
      <c r="O4605" s="48">
        <f t="shared" si="2752"/>
        <v>0</v>
      </c>
      <c r="P4605" s="48">
        <f t="shared" si="2752"/>
        <v>0</v>
      </c>
      <c r="Q4605" s="48">
        <f t="shared" si="2752"/>
        <v>0</v>
      </c>
      <c r="R4605" s="48">
        <f t="shared" si="2752"/>
        <v>0</v>
      </c>
      <c r="S4605" s="48">
        <f t="shared" si="2735"/>
        <v>0</v>
      </c>
      <c r="T4605" s="111"/>
    </row>
    <row r="4606" spans="1:20">
      <c r="A4606" s="56">
        <f t="shared" ref="A4606" si="2753">A4602+1</f>
        <v>335</v>
      </c>
      <c r="B4606" s="56"/>
      <c r="C4606" s="56"/>
      <c r="D4606" s="56"/>
      <c r="E4606" s="56"/>
      <c r="F4606" s="45" t="s">
        <v>17</v>
      </c>
      <c r="G4606" s="46"/>
      <c r="H4606" s="46"/>
      <c r="I4606" s="46"/>
      <c r="J4606" s="46"/>
      <c r="K4606" s="46"/>
      <c r="L4606" s="46"/>
      <c r="M4606" s="47"/>
      <c r="N4606" s="47"/>
      <c r="O4606" s="47"/>
      <c r="P4606" s="47"/>
      <c r="Q4606" s="47"/>
      <c r="R4606" s="47"/>
      <c r="S4606" s="46">
        <f t="shared" si="2735"/>
        <v>0</v>
      </c>
      <c r="T4606" s="109"/>
    </row>
    <row r="4607" spans="1:20">
      <c r="A4607" s="57"/>
      <c r="B4607" s="57"/>
      <c r="C4607" s="57"/>
      <c r="D4607" s="57"/>
      <c r="E4607" s="57"/>
      <c r="F4607" s="45" t="s">
        <v>16</v>
      </c>
      <c r="G4607" s="46"/>
      <c r="H4607" s="46"/>
      <c r="I4607" s="46"/>
      <c r="J4607" s="46"/>
      <c r="K4607" s="46"/>
      <c r="L4607" s="46"/>
      <c r="M4607" s="47"/>
      <c r="N4607" s="47"/>
      <c r="O4607" s="47"/>
      <c r="P4607" s="47"/>
      <c r="Q4607" s="47"/>
      <c r="R4607" s="47"/>
      <c r="S4607" s="46">
        <f t="shared" si="2735"/>
        <v>0</v>
      </c>
      <c r="T4607" s="110"/>
    </row>
    <row r="4608" spans="1:20">
      <c r="A4608" s="57"/>
      <c r="B4608" s="57"/>
      <c r="C4608" s="57"/>
      <c r="D4608" s="57"/>
      <c r="E4608" s="57"/>
      <c r="F4608" s="45" t="s">
        <v>24</v>
      </c>
      <c r="G4608" s="46"/>
      <c r="H4608" s="46"/>
      <c r="I4608" s="46"/>
      <c r="J4608" s="46"/>
      <c r="K4608" s="46"/>
      <c r="L4608" s="46"/>
      <c r="M4608" s="47"/>
      <c r="N4608" s="47"/>
      <c r="O4608" s="47"/>
      <c r="P4608" s="47"/>
      <c r="Q4608" s="47"/>
      <c r="R4608" s="47"/>
      <c r="S4608" s="46">
        <f t="shared" si="2735"/>
        <v>0</v>
      </c>
      <c r="T4608" s="110"/>
    </row>
    <row r="4609" spans="1:20">
      <c r="A4609" s="58"/>
      <c r="B4609" s="58"/>
      <c r="C4609" s="58"/>
      <c r="D4609" s="58"/>
      <c r="E4609" s="58"/>
      <c r="F4609" s="45" t="s">
        <v>14</v>
      </c>
      <c r="G4609" s="48">
        <f t="shared" ref="G4609:R4609" si="2754">G4606+G4607+G4608</f>
        <v>0</v>
      </c>
      <c r="H4609" s="48">
        <f t="shared" si="2754"/>
        <v>0</v>
      </c>
      <c r="I4609" s="48">
        <f t="shared" si="2754"/>
        <v>0</v>
      </c>
      <c r="J4609" s="48">
        <f t="shared" si="2754"/>
        <v>0</v>
      </c>
      <c r="K4609" s="48">
        <f t="shared" si="2754"/>
        <v>0</v>
      </c>
      <c r="L4609" s="48">
        <f t="shared" si="2754"/>
        <v>0</v>
      </c>
      <c r="M4609" s="48">
        <f t="shared" si="2754"/>
        <v>0</v>
      </c>
      <c r="N4609" s="48">
        <f t="shared" si="2754"/>
        <v>0</v>
      </c>
      <c r="O4609" s="48">
        <f t="shared" si="2754"/>
        <v>0</v>
      </c>
      <c r="P4609" s="48">
        <f t="shared" si="2754"/>
        <v>0</v>
      </c>
      <c r="Q4609" s="48">
        <f t="shared" si="2754"/>
        <v>0</v>
      </c>
      <c r="R4609" s="48">
        <f t="shared" si="2754"/>
        <v>0</v>
      </c>
      <c r="S4609" s="48">
        <f t="shared" si="2735"/>
        <v>0</v>
      </c>
      <c r="T4609" s="111"/>
    </row>
    <row r="4610" spans="1:20">
      <c r="A4610" s="56">
        <f t="shared" ref="A4610" si="2755">A4606+1</f>
        <v>336</v>
      </c>
      <c r="B4610" s="56"/>
      <c r="C4610" s="56"/>
      <c r="D4610" s="56"/>
      <c r="E4610" s="56"/>
      <c r="F4610" s="45" t="s">
        <v>17</v>
      </c>
      <c r="G4610" s="46"/>
      <c r="H4610" s="46"/>
      <c r="I4610" s="46"/>
      <c r="J4610" s="46"/>
      <c r="K4610" s="46"/>
      <c r="L4610" s="46"/>
      <c r="M4610" s="47"/>
      <c r="N4610" s="47"/>
      <c r="O4610" s="47"/>
      <c r="P4610" s="47"/>
      <c r="Q4610" s="47"/>
      <c r="R4610" s="47"/>
      <c r="S4610" s="46">
        <f t="shared" si="2735"/>
        <v>0</v>
      </c>
      <c r="T4610" s="109"/>
    </row>
    <row r="4611" spans="1:20">
      <c r="A4611" s="57"/>
      <c r="B4611" s="57"/>
      <c r="C4611" s="57"/>
      <c r="D4611" s="57"/>
      <c r="E4611" s="57"/>
      <c r="F4611" s="45" t="s">
        <v>16</v>
      </c>
      <c r="G4611" s="46"/>
      <c r="H4611" s="46"/>
      <c r="I4611" s="46"/>
      <c r="J4611" s="46"/>
      <c r="K4611" s="46"/>
      <c r="L4611" s="46"/>
      <c r="M4611" s="47"/>
      <c r="N4611" s="47"/>
      <c r="O4611" s="47"/>
      <c r="P4611" s="47"/>
      <c r="Q4611" s="47"/>
      <c r="R4611" s="47"/>
      <c r="S4611" s="46">
        <f t="shared" si="2735"/>
        <v>0</v>
      </c>
      <c r="T4611" s="110"/>
    </row>
    <row r="4612" spans="1:20">
      <c r="A4612" s="57"/>
      <c r="B4612" s="57"/>
      <c r="C4612" s="57"/>
      <c r="D4612" s="57"/>
      <c r="E4612" s="57"/>
      <c r="F4612" s="45" t="s">
        <v>24</v>
      </c>
      <c r="G4612" s="46"/>
      <c r="H4612" s="46"/>
      <c r="I4612" s="46"/>
      <c r="J4612" s="46"/>
      <c r="K4612" s="46"/>
      <c r="L4612" s="46"/>
      <c r="M4612" s="47"/>
      <c r="N4612" s="47"/>
      <c r="O4612" s="47"/>
      <c r="P4612" s="47"/>
      <c r="Q4612" s="47"/>
      <c r="R4612" s="47"/>
      <c r="S4612" s="46">
        <f t="shared" si="2735"/>
        <v>0</v>
      </c>
      <c r="T4612" s="110"/>
    </row>
    <row r="4613" spans="1:20">
      <c r="A4613" s="58"/>
      <c r="B4613" s="58"/>
      <c r="C4613" s="58"/>
      <c r="D4613" s="58"/>
      <c r="E4613" s="58"/>
      <c r="F4613" s="45" t="s">
        <v>14</v>
      </c>
      <c r="G4613" s="48">
        <f t="shared" ref="G4613:R4613" si="2756">G4610+G4611+G4612</f>
        <v>0</v>
      </c>
      <c r="H4613" s="48">
        <f t="shared" si="2756"/>
        <v>0</v>
      </c>
      <c r="I4613" s="48">
        <f t="shared" si="2756"/>
        <v>0</v>
      </c>
      <c r="J4613" s="48">
        <f t="shared" si="2756"/>
        <v>0</v>
      </c>
      <c r="K4613" s="48">
        <f t="shared" si="2756"/>
        <v>0</v>
      </c>
      <c r="L4613" s="48">
        <f t="shared" si="2756"/>
        <v>0</v>
      </c>
      <c r="M4613" s="48">
        <f t="shared" si="2756"/>
        <v>0</v>
      </c>
      <c r="N4613" s="48">
        <f t="shared" si="2756"/>
        <v>0</v>
      </c>
      <c r="O4613" s="48">
        <f t="shared" si="2756"/>
        <v>0</v>
      </c>
      <c r="P4613" s="48">
        <f t="shared" si="2756"/>
        <v>0</v>
      </c>
      <c r="Q4613" s="48">
        <f t="shared" si="2756"/>
        <v>0</v>
      </c>
      <c r="R4613" s="48">
        <f t="shared" si="2756"/>
        <v>0</v>
      </c>
      <c r="S4613" s="48">
        <f t="shared" si="2735"/>
        <v>0</v>
      </c>
      <c r="T4613" s="111"/>
    </row>
    <row r="4614" spans="1:20">
      <c r="A4614" s="56">
        <f t="shared" ref="A4614" si="2757">A4610+1</f>
        <v>337</v>
      </c>
      <c r="B4614" s="56"/>
      <c r="C4614" s="56"/>
      <c r="D4614" s="56"/>
      <c r="E4614" s="56"/>
      <c r="F4614" s="45" t="s">
        <v>17</v>
      </c>
      <c r="G4614" s="46"/>
      <c r="H4614" s="46"/>
      <c r="I4614" s="46"/>
      <c r="J4614" s="46"/>
      <c r="K4614" s="46"/>
      <c r="L4614" s="46"/>
      <c r="M4614" s="47"/>
      <c r="N4614" s="47"/>
      <c r="O4614" s="47"/>
      <c r="P4614" s="47"/>
      <c r="Q4614" s="47"/>
      <c r="R4614" s="47"/>
      <c r="S4614" s="46">
        <f t="shared" si="2735"/>
        <v>0</v>
      </c>
      <c r="T4614" s="109"/>
    </row>
    <row r="4615" spans="1:20">
      <c r="A4615" s="57"/>
      <c r="B4615" s="57"/>
      <c r="C4615" s="57"/>
      <c r="D4615" s="57"/>
      <c r="E4615" s="57"/>
      <c r="F4615" s="45" t="s">
        <v>16</v>
      </c>
      <c r="G4615" s="46"/>
      <c r="H4615" s="46"/>
      <c r="I4615" s="46"/>
      <c r="J4615" s="46"/>
      <c r="K4615" s="46"/>
      <c r="L4615" s="46"/>
      <c r="M4615" s="47"/>
      <c r="N4615" s="47"/>
      <c r="O4615" s="47"/>
      <c r="P4615" s="47"/>
      <c r="Q4615" s="47"/>
      <c r="R4615" s="47"/>
      <c r="S4615" s="46">
        <f t="shared" si="2735"/>
        <v>0</v>
      </c>
      <c r="T4615" s="110"/>
    </row>
    <row r="4616" spans="1:20">
      <c r="A4616" s="57"/>
      <c r="B4616" s="57"/>
      <c r="C4616" s="57"/>
      <c r="D4616" s="57"/>
      <c r="E4616" s="57"/>
      <c r="F4616" s="45" t="s">
        <v>24</v>
      </c>
      <c r="G4616" s="46"/>
      <c r="H4616" s="46"/>
      <c r="I4616" s="46"/>
      <c r="J4616" s="46"/>
      <c r="K4616" s="46"/>
      <c r="L4616" s="46"/>
      <c r="M4616" s="47"/>
      <c r="N4616" s="47"/>
      <c r="O4616" s="47"/>
      <c r="P4616" s="47"/>
      <c r="Q4616" s="47"/>
      <c r="R4616" s="47"/>
      <c r="S4616" s="46">
        <f t="shared" si="2735"/>
        <v>0</v>
      </c>
      <c r="T4616" s="110"/>
    </row>
    <row r="4617" spans="1:20">
      <c r="A4617" s="58"/>
      <c r="B4617" s="58"/>
      <c r="C4617" s="58"/>
      <c r="D4617" s="58"/>
      <c r="E4617" s="58"/>
      <c r="F4617" s="45" t="s">
        <v>14</v>
      </c>
      <c r="G4617" s="48">
        <f t="shared" ref="G4617:R4617" si="2758">G4614+G4615+G4616</f>
        <v>0</v>
      </c>
      <c r="H4617" s="48">
        <f t="shared" si="2758"/>
        <v>0</v>
      </c>
      <c r="I4617" s="48">
        <f t="shared" si="2758"/>
        <v>0</v>
      </c>
      <c r="J4617" s="48">
        <f t="shared" si="2758"/>
        <v>0</v>
      </c>
      <c r="K4617" s="48">
        <f t="shared" si="2758"/>
        <v>0</v>
      </c>
      <c r="L4617" s="48">
        <f t="shared" si="2758"/>
        <v>0</v>
      </c>
      <c r="M4617" s="48">
        <f t="shared" si="2758"/>
        <v>0</v>
      </c>
      <c r="N4617" s="48">
        <f t="shared" si="2758"/>
        <v>0</v>
      </c>
      <c r="O4617" s="48">
        <f t="shared" si="2758"/>
        <v>0</v>
      </c>
      <c r="P4617" s="48">
        <f t="shared" si="2758"/>
        <v>0</v>
      </c>
      <c r="Q4617" s="48">
        <f t="shared" si="2758"/>
        <v>0</v>
      </c>
      <c r="R4617" s="48">
        <f t="shared" si="2758"/>
        <v>0</v>
      </c>
      <c r="S4617" s="48">
        <f t="shared" si="2735"/>
        <v>0</v>
      </c>
      <c r="T4617" s="111"/>
    </row>
    <row r="4618" spans="1:20">
      <c r="A4618" s="56">
        <f t="shared" ref="A4618" si="2759">A4614+1</f>
        <v>338</v>
      </c>
      <c r="B4618" s="56"/>
      <c r="C4618" s="56"/>
      <c r="D4618" s="56"/>
      <c r="E4618" s="56"/>
      <c r="F4618" s="45" t="s">
        <v>17</v>
      </c>
      <c r="G4618" s="46"/>
      <c r="H4618" s="46"/>
      <c r="I4618" s="46"/>
      <c r="J4618" s="46"/>
      <c r="K4618" s="46"/>
      <c r="L4618" s="46"/>
      <c r="M4618" s="47"/>
      <c r="N4618" s="47"/>
      <c r="O4618" s="47"/>
      <c r="P4618" s="47"/>
      <c r="Q4618" s="47"/>
      <c r="R4618" s="47"/>
      <c r="S4618" s="46">
        <f t="shared" si="2735"/>
        <v>0</v>
      </c>
      <c r="T4618" s="109"/>
    </row>
    <row r="4619" spans="1:20">
      <c r="A4619" s="57"/>
      <c r="B4619" s="57"/>
      <c r="C4619" s="57"/>
      <c r="D4619" s="57"/>
      <c r="E4619" s="57"/>
      <c r="F4619" s="45" t="s">
        <v>16</v>
      </c>
      <c r="G4619" s="46"/>
      <c r="H4619" s="46"/>
      <c r="I4619" s="46"/>
      <c r="J4619" s="46"/>
      <c r="K4619" s="46"/>
      <c r="L4619" s="46"/>
      <c r="M4619" s="47"/>
      <c r="N4619" s="47"/>
      <c r="O4619" s="47"/>
      <c r="P4619" s="47"/>
      <c r="Q4619" s="47"/>
      <c r="R4619" s="47"/>
      <c r="S4619" s="46">
        <f t="shared" si="2735"/>
        <v>0</v>
      </c>
      <c r="T4619" s="110"/>
    </row>
    <row r="4620" spans="1:20">
      <c r="A4620" s="57"/>
      <c r="B4620" s="57"/>
      <c r="C4620" s="57"/>
      <c r="D4620" s="57"/>
      <c r="E4620" s="57"/>
      <c r="F4620" s="45" t="s">
        <v>24</v>
      </c>
      <c r="G4620" s="46"/>
      <c r="H4620" s="46"/>
      <c r="I4620" s="46"/>
      <c r="J4620" s="46"/>
      <c r="K4620" s="46"/>
      <c r="L4620" s="46"/>
      <c r="M4620" s="47"/>
      <c r="N4620" s="47"/>
      <c r="O4620" s="47"/>
      <c r="P4620" s="47"/>
      <c r="Q4620" s="47"/>
      <c r="R4620" s="47"/>
      <c r="S4620" s="46">
        <f t="shared" si="2735"/>
        <v>0</v>
      </c>
      <c r="T4620" s="110"/>
    </row>
    <row r="4621" spans="1:20">
      <c r="A4621" s="58"/>
      <c r="B4621" s="58"/>
      <c r="C4621" s="58"/>
      <c r="D4621" s="58"/>
      <c r="E4621" s="58"/>
      <c r="F4621" s="45" t="s">
        <v>14</v>
      </c>
      <c r="G4621" s="48">
        <f t="shared" ref="G4621:R4621" si="2760">G4618+G4619+G4620</f>
        <v>0</v>
      </c>
      <c r="H4621" s="48">
        <f t="shared" si="2760"/>
        <v>0</v>
      </c>
      <c r="I4621" s="48">
        <f t="shared" si="2760"/>
        <v>0</v>
      </c>
      <c r="J4621" s="48">
        <f t="shared" si="2760"/>
        <v>0</v>
      </c>
      <c r="K4621" s="48">
        <f t="shared" si="2760"/>
        <v>0</v>
      </c>
      <c r="L4621" s="48">
        <f t="shared" si="2760"/>
        <v>0</v>
      </c>
      <c r="M4621" s="48">
        <f t="shared" si="2760"/>
        <v>0</v>
      </c>
      <c r="N4621" s="48">
        <f t="shared" si="2760"/>
        <v>0</v>
      </c>
      <c r="O4621" s="48">
        <f t="shared" si="2760"/>
        <v>0</v>
      </c>
      <c r="P4621" s="48">
        <f t="shared" si="2760"/>
        <v>0</v>
      </c>
      <c r="Q4621" s="48">
        <f t="shared" si="2760"/>
        <v>0</v>
      </c>
      <c r="R4621" s="48">
        <f t="shared" si="2760"/>
        <v>0</v>
      </c>
      <c r="S4621" s="48">
        <f t="shared" si="2735"/>
        <v>0</v>
      </c>
      <c r="T4621" s="111"/>
    </row>
    <row r="4622" spans="1:20">
      <c r="A4622" s="56">
        <f t="shared" ref="A4622" si="2761">A4618+1</f>
        <v>339</v>
      </c>
      <c r="B4622" s="56"/>
      <c r="C4622" s="56"/>
      <c r="D4622" s="56"/>
      <c r="E4622" s="56"/>
      <c r="F4622" s="45" t="s">
        <v>17</v>
      </c>
      <c r="G4622" s="46"/>
      <c r="H4622" s="46"/>
      <c r="I4622" s="46"/>
      <c r="J4622" s="46"/>
      <c r="K4622" s="46"/>
      <c r="L4622" s="46"/>
      <c r="M4622" s="47"/>
      <c r="N4622" s="47"/>
      <c r="O4622" s="47"/>
      <c r="P4622" s="47"/>
      <c r="Q4622" s="47"/>
      <c r="R4622" s="47"/>
      <c r="S4622" s="46">
        <f t="shared" si="2735"/>
        <v>0</v>
      </c>
      <c r="T4622" s="109"/>
    </row>
    <row r="4623" spans="1:20">
      <c r="A4623" s="57"/>
      <c r="B4623" s="57"/>
      <c r="C4623" s="57"/>
      <c r="D4623" s="57"/>
      <c r="E4623" s="57"/>
      <c r="F4623" s="45" t="s">
        <v>16</v>
      </c>
      <c r="G4623" s="46"/>
      <c r="H4623" s="46"/>
      <c r="I4623" s="46"/>
      <c r="J4623" s="46"/>
      <c r="K4623" s="46"/>
      <c r="L4623" s="46"/>
      <c r="M4623" s="47"/>
      <c r="N4623" s="47"/>
      <c r="O4623" s="47"/>
      <c r="P4623" s="47"/>
      <c r="Q4623" s="47"/>
      <c r="R4623" s="47"/>
      <c r="S4623" s="46">
        <f t="shared" si="2735"/>
        <v>0</v>
      </c>
      <c r="T4623" s="110"/>
    </row>
    <row r="4624" spans="1:20">
      <c r="A4624" s="57"/>
      <c r="B4624" s="57"/>
      <c r="C4624" s="57"/>
      <c r="D4624" s="57"/>
      <c r="E4624" s="57"/>
      <c r="F4624" s="45" t="s">
        <v>24</v>
      </c>
      <c r="G4624" s="46"/>
      <c r="H4624" s="46"/>
      <c r="I4624" s="46"/>
      <c r="J4624" s="46"/>
      <c r="K4624" s="46"/>
      <c r="L4624" s="46"/>
      <c r="M4624" s="47"/>
      <c r="N4624" s="47"/>
      <c r="O4624" s="47"/>
      <c r="P4624" s="47"/>
      <c r="Q4624" s="47"/>
      <c r="R4624" s="47"/>
      <c r="S4624" s="46">
        <f t="shared" si="2735"/>
        <v>0</v>
      </c>
      <c r="T4624" s="110"/>
    </row>
    <row r="4625" spans="1:20">
      <c r="A4625" s="58"/>
      <c r="B4625" s="58"/>
      <c r="C4625" s="58"/>
      <c r="D4625" s="58"/>
      <c r="E4625" s="58"/>
      <c r="F4625" s="45" t="s">
        <v>14</v>
      </c>
      <c r="G4625" s="48">
        <f t="shared" ref="G4625:R4625" si="2762">G4622+G4623+G4624</f>
        <v>0</v>
      </c>
      <c r="H4625" s="48">
        <f t="shared" si="2762"/>
        <v>0</v>
      </c>
      <c r="I4625" s="48">
        <f t="shared" si="2762"/>
        <v>0</v>
      </c>
      <c r="J4625" s="48">
        <f t="shared" si="2762"/>
        <v>0</v>
      </c>
      <c r="K4625" s="48">
        <f t="shared" si="2762"/>
        <v>0</v>
      </c>
      <c r="L4625" s="48">
        <f t="shared" si="2762"/>
        <v>0</v>
      </c>
      <c r="M4625" s="48">
        <f t="shared" si="2762"/>
        <v>0</v>
      </c>
      <c r="N4625" s="48">
        <f t="shared" si="2762"/>
        <v>0</v>
      </c>
      <c r="O4625" s="48">
        <f t="shared" si="2762"/>
        <v>0</v>
      </c>
      <c r="P4625" s="48">
        <f t="shared" si="2762"/>
        <v>0</v>
      </c>
      <c r="Q4625" s="48">
        <f t="shared" si="2762"/>
        <v>0</v>
      </c>
      <c r="R4625" s="48">
        <f t="shared" si="2762"/>
        <v>0</v>
      </c>
      <c r="S4625" s="48">
        <f t="shared" si="2735"/>
        <v>0</v>
      </c>
      <c r="T4625" s="111"/>
    </row>
    <row r="4626" spans="1:20">
      <c r="A4626" s="56">
        <f t="shared" ref="A4626" si="2763">A4622+1</f>
        <v>340</v>
      </c>
      <c r="B4626" s="56"/>
      <c r="C4626" s="56"/>
      <c r="D4626" s="56"/>
      <c r="E4626" s="56"/>
      <c r="F4626" s="45" t="s">
        <v>17</v>
      </c>
      <c r="G4626" s="46"/>
      <c r="H4626" s="46"/>
      <c r="I4626" s="46"/>
      <c r="J4626" s="46"/>
      <c r="K4626" s="46"/>
      <c r="L4626" s="46"/>
      <c r="M4626" s="47"/>
      <c r="N4626" s="47"/>
      <c r="O4626" s="47"/>
      <c r="P4626" s="47"/>
      <c r="Q4626" s="47"/>
      <c r="R4626" s="47"/>
      <c r="S4626" s="46">
        <f t="shared" si="2735"/>
        <v>0</v>
      </c>
      <c r="T4626" s="109"/>
    </row>
    <row r="4627" spans="1:20">
      <c r="A4627" s="57"/>
      <c r="B4627" s="57"/>
      <c r="C4627" s="57"/>
      <c r="D4627" s="57"/>
      <c r="E4627" s="57"/>
      <c r="F4627" s="45" t="s">
        <v>16</v>
      </c>
      <c r="G4627" s="46"/>
      <c r="H4627" s="46"/>
      <c r="I4627" s="46"/>
      <c r="J4627" s="46"/>
      <c r="K4627" s="46"/>
      <c r="L4627" s="46"/>
      <c r="M4627" s="47"/>
      <c r="N4627" s="47"/>
      <c r="O4627" s="47"/>
      <c r="P4627" s="47"/>
      <c r="Q4627" s="47"/>
      <c r="R4627" s="47"/>
      <c r="S4627" s="46">
        <f t="shared" si="2735"/>
        <v>0</v>
      </c>
      <c r="T4627" s="110"/>
    </row>
    <row r="4628" spans="1:20">
      <c r="A4628" s="57"/>
      <c r="B4628" s="57"/>
      <c r="C4628" s="57"/>
      <c r="D4628" s="57"/>
      <c r="E4628" s="57"/>
      <c r="F4628" s="45" t="s">
        <v>24</v>
      </c>
      <c r="G4628" s="46"/>
      <c r="H4628" s="46"/>
      <c r="I4628" s="46"/>
      <c r="J4628" s="46"/>
      <c r="K4628" s="46"/>
      <c r="L4628" s="46"/>
      <c r="M4628" s="47"/>
      <c r="N4628" s="47"/>
      <c r="O4628" s="47"/>
      <c r="P4628" s="47"/>
      <c r="Q4628" s="47"/>
      <c r="R4628" s="47"/>
      <c r="S4628" s="46">
        <f t="shared" si="2735"/>
        <v>0</v>
      </c>
      <c r="T4628" s="110"/>
    </row>
    <row r="4629" spans="1:20">
      <c r="A4629" s="58"/>
      <c r="B4629" s="58"/>
      <c r="C4629" s="58"/>
      <c r="D4629" s="58"/>
      <c r="E4629" s="58"/>
      <c r="F4629" s="45" t="s">
        <v>14</v>
      </c>
      <c r="G4629" s="48">
        <f t="shared" ref="G4629:R4629" si="2764">G4626+G4627+G4628</f>
        <v>0</v>
      </c>
      <c r="H4629" s="48">
        <f t="shared" si="2764"/>
        <v>0</v>
      </c>
      <c r="I4629" s="48">
        <f t="shared" si="2764"/>
        <v>0</v>
      </c>
      <c r="J4629" s="48">
        <f t="shared" si="2764"/>
        <v>0</v>
      </c>
      <c r="K4629" s="48">
        <f t="shared" si="2764"/>
        <v>0</v>
      </c>
      <c r="L4629" s="48">
        <f t="shared" si="2764"/>
        <v>0</v>
      </c>
      <c r="M4629" s="48">
        <f t="shared" si="2764"/>
        <v>0</v>
      </c>
      <c r="N4629" s="48">
        <f t="shared" si="2764"/>
        <v>0</v>
      </c>
      <c r="O4629" s="48">
        <f t="shared" si="2764"/>
        <v>0</v>
      </c>
      <c r="P4629" s="48">
        <f t="shared" si="2764"/>
        <v>0</v>
      </c>
      <c r="Q4629" s="48">
        <f t="shared" si="2764"/>
        <v>0</v>
      </c>
      <c r="R4629" s="48">
        <f t="shared" si="2764"/>
        <v>0</v>
      </c>
      <c r="S4629" s="48">
        <f t="shared" si="2735"/>
        <v>0</v>
      </c>
      <c r="T4629" s="111"/>
    </row>
    <row r="4630" spans="1:20">
      <c r="A4630" s="56">
        <f t="shared" ref="A4630" si="2765">A4626+1</f>
        <v>341</v>
      </c>
      <c r="B4630" s="56"/>
      <c r="C4630" s="56"/>
      <c r="D4630" s="56"/>
      <c r="E4630" s="56"/>
      <c r="F4630" s="45" t="s">
        <v>17</v>
      </c>
      <c r="G4630" s="46"/>
      <c r="H4630" s="46"/>
      <c r="I4630" s="46"/>
      <c r="J4630" s="46"/>
      <c r="K4630" s="46"/>
      <c r="L4630" s="46"/>
      <c r="M4630" s="47"/>
      <c r="N4630" s="47"/>
      <c r="O4630" s="47"/>
      <c r="P4630" s="47"/>
      <c r="Q4630" s="47"/>
      <c r="R4630" s="47"/>
      <c r="S4630" s="46">
        <f t="shared" si="2735"/>
        <v>0</v>
      </c>
      <c r="T4630" s="109"/>
    </row>
    <row r="4631" spans="1:20">
      <c r="A4631" s="57"/>
      <c r="B4631" s="57"/>
      <c r="C4631" s="57"/>
      <c r="D4631" s="57"/>
      <c r="E4631" s="57"/>
      <c r="F4631" s="45" t="s">
        <v>16</v>
      </c>
      <c r="G4631" s="46"/>
      <c r="H4631" s="46"/>
      <c r="I4631" s="46"/>
      <c r="J4631" s="46"/>
      <c r="K4631" s="46"/>
      <c r="L4631" s="46"/>
      <c r="M4631" s="47"/>
      <c r="N4631" s="47"/>
      <c r="O4631" s="47"/>
      <c r="P4631" s="47"/>
      <c r="Q4631" s="47"/>
      <c r="R4631" s="47"/>
      <c r="S4631" s="46">
        <f t="shared" si="2735"/>
        <v>0</v>
      </c>
      <c r="T4631" s="110"/>
    </row>
    <row r="4632" spans="1:20">
      <c r="A4632" s="57"/>
      <c r="B4632" s="57"/>
      <c r="C4632" s="57"/>
      <c r="D4632" s="57"/>
      <c r="E4632" s="57"/>
      <c r="F4632" s="45" t="s">
        <v>24</v>
      </c>
      <c r="G4632" s="46"/>
      <c r="H4632" s="46"/>
      <c r="I4632" s="46"/>
      <c r="J4632" s="46"/>
      <c r="K4632" s="46"/>
      <c r="L4632" s="46"/>
      <c r="M4632" s="47"/>
      <c r="N4632" s="47"/>
      <c r="O4632" s="47"/>
      <c r="P4632" s="47"/>
      <c r="Q4632" s="47"/>
      <c r="R4632" s="47"/>
      <c r="S4632" s="46">
        <f t="shared" si="2735"/>
        <v>0</v>
      </c>
      <c r="T4632" s="110"/>
    </row>
    <row r="4633" spans="1:20">
      <c r="A4633" s="58"/>
      <c r="B4633" s="58"/>
      <c r="C4633" s="58"/>
      <c r="D4633" s="58"/>
      <c r="E4633" s="58"/>
      <c r="F4633" s="45" t="s">
        <v>14</v>
      </c>
      <c r="G4633" s="48">
        <f t="shared" ref="G4633:R4633" si="2766">G4630+G4631+G4632</f>
        <v>0</v>
      </c>
      <c r="H4633" s="48">
        <f t="shared" si="2766"/>
        <v>0</v>
      </c>
      <c r="I4633" s="48">
        <f t="shared" si="2766"/>
        <v>0</v>
      </c>
      <c r="J4633" s="48">
        <f t="shared" si="2766"/>
        <v>0</v>
      </c>
      <c r="K4633" s="48">
        <f t="shared" si="2766"/>
        <v>0</v>
      </c>
      <c r="L4633" s="48">
        <f t="shared" si="2766"/>
        <v>0</v>
      </c>
      <c r="M4633" s="48">
        <f t="shared" si="2766"/>
        <v>0</v>
      </c>
      <c r="N4633" s="48">
        <f t="shared" si="2766"/>
        <v>0</v>
      </c>
      <c r="O4633" s="48">
        <f t="shared" si="2766"/>
        <v>0</v>
      </c>
      <c r="P4633" s="48">
        <f t="shared" si="2766"/>
        <v>0</v>
      </c>
      <c r="Q4633" s="48">
        <f t="shared" si="2766"/>
        <v>0</v>
      </c>
      <c r="R4633" s="48">
        <f t="shared" si="2766"/>
        <v>0</v>
      </c>
      <c r="S4633" s="48">
        <f t="shared" si="2735"/>
        <v>0</v>
      </c>
      <c r="T4633" s="111"/>
    </row>
    <row r="4634" spans="1:20">
      <c r="A4634" s="56">
        <f t="shared" ref="A4634" si="2767">A4630+1</f>
        <v>342</v>
      </c>
      <c r="B4634" s="56"/>
      <c r="C4634" s="56"/>
      <c r="D4634" s="56"/>
      <c r="E4634" s="56"/>
      <c r="F4634" s="45" t="s">
        <v>17</v>
      </c>
      <c r="G4634" s="46"/>
      <c r="H4634" s="46"/>
      <c r="I4634" s="46"/>
      <c r="J4634" s="46"/>
      <c r="K4634" s="46"/>
      <c r="L4634" s="46"/>
      <c r="M4634" s="47"/>
      <c r="N4634" s="47"/>
      <c r="O4634" s="47"/>
      <c r="P4634" s="47"/>
      <c r="Q4634" s="47"/>
      <c r="R4634" s="47"/>
      <c r="S4634" s="46">
        <f t="shared" si="2735"/>
        <v>0</v>
      </c>
      <c r="T4634" s="109"/>
    </row>
    <row r="4635" spans="1:20">
      <c r="A4635" s="57"/>
      <c r="B4635" s="57"/>
      <c r="C4635" s="57"/>
      <c r="D4635" s="57"/>
      <c r="E4635" s="57"/>
      <c r="F4635" s="45" t="s">
        <v>16</v>
      </c>
      <c r="G4635" s="46"/>
      <c r="H4635" s="46"/>
      <c r="I4635" s="46"/>
      <c r="J4635" s="46"/>
      <c r="K4635" s="46"/>
      <c r="L4635" s="46"/>
      <c r="M4635" s="47"/>
      <c r="N4635" s="47"/>
      <c r="O4635" s="47"/>
      <c r="P4635" s="47"/>
      <c r="Q4635" s="47"/>
      <c r="R4635" s="47"/>
      <c r="S4635" s="46">
        <f t="shared" ref="S4635:S4698" si="2768">SUM(G4635:R4635)</f>
        <v>0</v>
      </c>
      <c r="T4635" s="110"/>
    </row>
    <row r="4636" spans="1:20">
      <c r="A4636" s="57"/>
      <c r="B4636" s="57"/>
      <c r="C4636" s="57"/>
      <c r="D4636" s="57"/>
      <c r="E4636" s="57"/>
      <c r="F4636" s="45" t="s">
        <v>24</v>
      </c>
      <c r="G4636" s="46"/>
      <c r="H4636" s="46"/>
      <c r="I4636" s="46"/>
      <c r="J4636" s="46"/>
      <c r="K4636" s="46"/>
      <c r="L4636" s="46"/>
      <c r="M4636" s="47"/>
      <c r="N4636" s="47"/>
      <c r="O4636" s="47"/>
      <c r="P4636" s="47"/>
      <c r="Q4636" s="47"/>
      <c r="R4636" s="47"/>
      <c r="S4636" s="46">
        <f t="shared" si="2768"/>
        <v>0</v>
      </c>
      <c r="T4636" s="110"/>
    </row>
    <row r="4637" spans="1:20">
      <c r="A4637" s="58"/>
      <c r="B4637" s="58"/>
      <c r="C4637" s="58"/>
      <c r="D4637" s="58"/>
      <c r="E4637" s="58"/>
      <c r="F4637" s="45" t="s">
        <v>14</v>
      </c>
      <c r="G4637" s="48">
        <f t="shared" ref="G4637:R4637" si="2769">G4634+G4635+G4636</f>
        <v>0</v>
      </c>
      <c r="H4637" s="48">
        <f t="shared" si="2769"/>
        <v>0</v>
      </c>
      <c r="I4637" s="48">
        <f t="shared" si="2769"/>
        <v>0</v>
      </c>
      <c r="J4637" s="48">
        <f t="shared" si="2769"/>
        <v>0</v>
      </c>
      <c r="K4637" s="48">
        <f t="shared" si="2769"/>
        <v>0</v>
      </c>
      <c r="L4637" s="48">
        <f t="shared" si="2769"/>
        <v>0</v>
      </c>
      <c r="M4637" s="48">
        <f t="shared" si="2769"/>
        <v>0</v>
      </c>
      <c r="N4637" s="48">
        <f t="shared" si="2769"/>
        <v>0</v>
      </c>
      <c r="O4637" s="48">
        <f t="shared" si="2769"/>
        <v>0</v>
      </c>
      <c r="P4637" s="48">
        <f t="shared" si="2769"/>
        <v>0</v>
      </c>
      <c r="Q4637" s="48">
        <f t="shared" si="2769"/>
        <v>0</v>
      </c>
      <c r="R4637" s="48">
        <f t="shared" si="2769"/>
        <v>0</v>
      </c>
      <c r="S4637" s="48">
        <f t="shared" si="2768"/>
        <v>0</v>
      </c>
      <c r="T4637" s="111"/>
    </row>
    <row r="4638" spans="1:20">
      <c r="A4638" s="56">
        <f t="shared" ref="A4638" si="2770">A4634+1</f>
        <v>343</v>
      </c>
      <c r="B4638" s="56"/>
      <c r="C4638" s="56"/>
      <c r="D4638" s="56"/>
      <c r="E4638" s="56"/>
      <c r="F4638" s="45" t="s">
        <v>17</v>
      </c>
      <c r="G4638" s="46"/>
      <c r="H4638" s="46"/>
      <c r="I4638" s="46"/>
      <c r="J4638" s="46"/>
      <c r="K4638" s="46"/>
      <c r="L4638" s="46"/>
      <c r="M4638" s="47"/>
      <c r="N4638" s="47"/>
      <c r="O4638" s="47"/>
      <c r="P4638" s="47"/>
      <c r="Q4638" s="47"/>
      <c r="R4638" s="47"/>
      <c r="S4638" s="46">
        <f t="shared" si="2768"/>
        <v>0</v>
      </c>
      <c r="T4638" s="109"/>
    </row>
    <row r="4639" spans="1:20">
      <c r="A4639" s="57"/>
      <c r="B4639" s="57"/>
      <c r="C4639" s="57"/>
      <c r="D4639" s="57"/>
      <c r="E4639" s="57"/>
      <c r="F4639" s="45" t="s">
        <v>16</v>
      </c>
      <c r="G4639" s="46"/>
      <c r="H4639" s="46"/>
      <c r="I4639" s="46"/>
      <c r="J4639" s="46"/>
      <c r="K4639" s="46"/>
      <c r="L4639" s="46"/>
      <c r="M4639" s="47"/>
      <c r="N4639" s="47"/>
      <c r="O4639" s="47"/>
      <c r="P4639" s="47"/>
      <c r="Q4639" s="47"/>
      <c r="R4639" s="47"/>
      <c r="S4639" s="46">
        <f t="shared" si="2768"/>
        <v>0</v>
      </c>
      <c r="T4639" s="110"/>
    </row>
    <row r="4640" spans="1:20">
      <c r="A4640" s="57"/>
      <c r="B4640" s="57"/>
      <c r="C4640" s="57"/>
      <c r="D4640" s="57"/>
      <c r="E4640" s="57"/>
      <c r="F4640" s="45" t="s">
        <v>24</v>
      </c>
      <c r="G4640" s="46"/>
      <c r="H4640" s="46"/>
      <c r="I4640" s="46"/>
      <c r="J4640" s="46"/>
      <c r="K4640" s="46"/>
      <c r="L4640" s="46"/>
      <c r="M4640" s="47"/>
      <c r="N4640" s="47"/>
      <c r="O4640" s="47"/>
      <c r="P4640" s="47"/>
      <c r="Q4640" s="47"/>
      <c r="R4640" s="47"/>
      <c r="S4640" s="46">
        <f t="shared" si="2768"/>
        <v>0</v>
      </c>
      <c r="T4640" s="110"/>
    </row>
    <row r="4641" spans="1:20">
      <c r="A4641" s="58"/>
      <c r="B4641" s="58"/>
      <c r="C4641" s="58"/>
      <c r="D4641" s="58"/>
      <c r="E4641" s="58"/>
      <c r="F4641" s="45" t="s">
        <v>14</v>
      </c>
      <c r="G4641" s="48">
        <f t="shared" ref="G4641:R4641" si="2771">G4638+G4639+G4640</f>
        <v>0</v>
      </c>
      <c r="H4641" s="48">
        <f t="shared" si="2771"/>
        <v>0</v>
      </c>
      <c r="I4641" s="48">
        <f t="shared" si="2771"/>
        <v>0</v>
      </c>
      <c r="J4641" s="48">
        <f t="shared" si="2771"/>
        <v>0</v>
      </c>
      <c r="K4641" s="48">
        <f t="shared" si="2771"/>
        <v>0</v>
      </c>
      <c r="L4641" s="48">
        <f t="shared" si="2771"/>
        <v>0</v>
      </c>
      <c r="M4641" s="48">
        <f t="shared" si="2771"/>
        <v>0</v>
      </c>
      <c r="N4641" s="48">
        <f t="shared" si="2771"/>
        <v>0</v>
      </c>
      <c r="O4641" s="48">
        <f t="shared" si="2771"/>
        <v>0</v>
      </c>
      <c r="P4641" s="48">
        <f t="shared" si="2771"/>
        <v>0</v>
      </c>
      <c r="Q4641" s="48">
        <f t="shared" si="2771"/>
        <v>0</v>
      </c>
      <c r="R4641" s="48">
        <f t="shared" si="2771"/>
        <v>0</v>
      </c>
      <c r="S4641" s="48">
        <f t="shared" si="2768"/>
        <v>0</v>
      </c>
      <c r="T4641" s="111"/>
    </row>
    <row r="4642" spans="1:20">
      <c r="A4642" s="56">
        <f t="shared" ref="A4642" si="2772">A4638+1</f>
        <v>344</v>
      </c>
      <c r="B4642" s="56"/>
      <c r="C4642" s="56"/>
      <c r="D4642" s="56"/>
      <c r="E4642" s="56"/>
      <c r="F4642" s="45" t="s">
        <v>17</v>
      </c>
      <c r="G4642" s="46"/>
      <c r="H4642" s="46"/>
      <c r="I4642" s="46"/>
      <c r="J4642" s="46"/>
      <c r="K4642" s="46"/>
      <c r="L4642" s="46"/>
      <c r="M4642" s="47"/>
      <c r="N4642" s="47"/>
      <c r="O4642" s="47"/>
      <c r="P4642" s="47"/>
      <c r="Q4642" s="47"/>
      <c r="R4642" s="47"/>
      <c r="S4642" s="46">
        <f t="shared" si="2768"/>
        <v>0</v>
      </c>
      <c r="T4642" s="109"/>
    </row>
    <row r="4643" spans="1:20">
      <c r="A4643" s="57"/>
      <c r="B4643" s="57"/>
      <c r="C4643" s="57"/>
      <c r="D4643" s="57"/>
      <c r="E4643" s="57"/>
      <c r="F4643" s="45" t="s">
        <v>16</v>
      </c>
      <c r="G4643" s="46"/>
      <c r="H4643" s="46"/>
      <c r="I4643" s="46"/>
      <c r="J4643" s="46"/>
      <c r="K4643" s="46"/>
      <c r="L4643" s="46"/>
      <c r="M4643" s="47"/>
      <c r="N4643" s="47"/>
      <c r="O4643" s="47"/>
      <c r="P4643" s="47"/>
      <c r="Q4643" s="47"/>
      <c r="R4643" s="47"/>
      <c r="S4643" s="46">
        <f t="shared" si="2768"/>
        <v>0</v>
      </c>
      <c r="T4643" s="110"/>
    </row>
    <row r="4644" spans="1:20">
      <c r="A4644" s="57"/>
      <c r="B4644" s="57"/>
      <c r="C4644" s="57"/>
      <c r="D4644" s="57"/>
      <c r="E4644" s="57"/>
      <c r="F4644" s="45" t="s">
        <v>24</v>
      </c>
      <c r="G4644" s="46"/>
      <c r="H4644" s="46"/>
      <c r="I4644" s="46"/>
      <c r="J4644" s="46"/>
      <c r="K4644" s="46"/>
      <c r="L4644" s="46"/>
      <c r="M4644" s="47"/>
      <c r="N4644" s="47"/>
      <c r="O4644" s="47"/>
      <c r="P4644" s="47"/>
      <c r="Q4644" s="47"/>
      <c r="R4644" s="47"/>
      <c r="S4644" s="46">
        <f t="shared" si="2768"/>
        <v>0</v>
      </c>
      <c r="T4644" s="110"/>
    </row>
    <row r="4645" spans="1:20">
      <c r="A4645" s="58"/>
      <c r="B4645" s="58"/>
      <c r="C4645" s="58"/>
      <c r="D4645" s="58"/>
      <c r="E4645" s="58"/>
      <c r="F4645" s="45" t="s">
        <v>14</v>
      </c>
      <c r="G4645" s="48">
        <f t="shared" ref="G4645:R4645" si="2773">G4642+G4643+G4644</f>
        <v>0</v>
      </c>
      <c r="H4645" s="48">
        <f t="shared" si="2773"/>
        <v>0</v>
      </c>
      <c r="I4645" s="48">
        <f t="shared" si="2773"/>
        <v>0</v>
      </c>
      <c r="J4645" s="48">
        <f t="shared" si="2773"/>
        <v>0</v>
      </c>
      <c r="K4645" s="48">
        <f t="shared" si="2773"/>
        <v>0</v>
      </c>
      <c r="L4645" s="48">
        <f t="shared" si="2773"/>
        <v>0</v>
      </c>
      <c r="M4645" s="48">
        <f t="shared" si="2773"/>
        <v>0</v>
      </c>
      <c r="N4645" s="48">
        <f t="shared" si="2773"/>
        <v>0</v>
      </c>
      <c r="O4645" s="48">
        <f t="shared" si="2773"/>
        <v>0</v>
      </c>
      <c r="P4645" s="48">
        <f t="shared" si="2773"/>
        <v>0</v>
      </c>
      <c r="Q4645" s="48">
        <f t="shared" si="2773"/>
        <v>0</v>
      </c>
      <c r="R4645" s="48">
        <f t="shared" si="2773"/>
        <v>0</v>
      </c>
      <c r="S4645" s="48">
        <f t="shared" si="2768"/>
        <v>0</v>
      </c>
      <c r="T4645" s="111"/>
    </row>
    <row r="4646" spans="1:20">
      <c r="A4646" s="56">
        <f t="shared" ref="A4646" si="2774">A4642+1</f>
        <v>345</v>
      </c>
      <c r="B4646" s="56"/>
      <c r="C4646" s="56"/>
      <c r="D4646" s="56"/>
      <c r="E4646" s="56"/>
      <c r="F4646" s="45" t="s">
        <v>17</v>
      </c>
      <c r="G4646" s="46"/>
      <c r="H4646" s="46"/>
      <c r="I4646" s="46"/>
      <c r="J4646" s="46"/>
      <c r="K4646" s="46"/>
      <c r="L4646" s="46"/>
      <c r="M4646" s="47"/>
      <c r="N4646" s="47"/>
      <c r="O4646" s="47"/>
      <c r="P4646" s="47"/>
      <c r="Q4646" s="47"/>
      <c r="R4646" s="47"/>
      <c r="S4646" s="46">
        <f t="shared" si="2768"/>
        <v>0</v>
      </c>
      <c r="T4646" s="109"/>
    </row>
    <row r="4647" spans="1:20">
      <c r="A4647" s="57"/>
      <c r="B4647" s="57"/>
      <c r="C4647" s="57"/>
      <c r="D4647" s="57"/>
      <c r="E4647" s="57"/>
      <c r="F4647" s="45" t="s">
        <v>16</v>
      </c>
      <c r="G4647" s="46"/>
      <c r="H4647" s="46"/>
      <c r="I4647" s="46"/>
      <c r="J4647" s="46"/>
      <c r="K4647" s="46"/>
      <c r="L4647" s="46"/>
      <c r="M4647" s="47"/>
      <c r="N4647" s="47"/>
      <c r="O4647" s="47"/>
      <c r="P4647" s="47"/>
      <c r="Q4647" s="47"/>
      <c r="R4647" s="47"/>
      <c r="S4647" s="46">
        <f t="shared" si="2768"/>
        <v>0</v>
      </c>
      <c r="T4647" s="110"/>
    </row>
    <row r="4648" spans="1:20">
      <c r="A4648" s="57"/>
      <c r="B4648" s="57"/>
      <c r="C4648" s="57"/>
      <c r="D4648" s="57"/>
      <c r="E4648" s="57"/>
      <c r="F4648" s="45" t="s">
        <v>24</v>
      </c>
      <c r="G4648" s="46"/>
      <c r="H4648" s="46"/>
      <c r="I4648" s="46"/>
      <c r="J4648" s="46"/>
      <c r="K4648" s="46"/>
      <c r="L4648" s="46"/>
      <c r="M4648" s="47"/>
      <c r="N4648" s="47"/>
      <c r="O4648" s="47"/>
      <c r="P4648" s="47"/>
      <c r="Q4648" s="47"/>
      <c r="R4648" s="47"/>
      <c r="S4648" s="46">
        <f t="shared" si="2768"/>
        <v>0</v>
      </c>
      <c r="T4648" s="110"/>
    </row>
    <row r="4649" spans="1:20">
      <c r="A4649" s="58"/>
      <c r="B4649" s="58"/>
      <c r="C4649" s="58"/>
      <c r="D4649" s="58"/>
      <c r="E4649" s="58"/>
      <c r="F4649" s="45" t="s">
        <v>14</v>
      </c>
      <c r="G4649" s="48">
        <f t="shared" ref="G4649:R4649" si="2775">G4646+G4647+G4648</f>
        <v>0</v>
      </c>
      <c r="H4649" s="48">
        <f t="shared" si="2775"/>
        <v>0</v>
      </c>
      <c r="I4649" s="48">
        <f t="shared" si="2775"/>
        <v>0</v>
      </c>
      <c r="J4649" s="48">
        <f t="shared" si="2775"/>
        <v>0</v>
      </c>
      <c r="K4649" s="48">
        <f t="shared" si="2775"/>
        <v>0</v>
      </c>
      <c r="L4649" s="48">
        <f t="shared" si="2775"/>
        <v>0</v>
      </c>
      <c r="M4649" s="48">
        <f t="shared" si="2775"/>
        <v>0</v>
      </c>
      <c r="N4649" s="48">
        <f t="shared" si="2775"/>
        <v>0</v>
      </c>
      <c r="O4649" s="48">
        <f t="shared" si="2775"/>
        <v>0</v>
      </c>
      <c r="P4649" s="48">
        <f t="shared" si="2775"/>
        <v>0</v>
      </c>
      <c r="Q4649" s="48">
        <f t="shared" si="2775"/>
        <v>0</v>
      </c>
      <c r="R4649" s="48">
        <f t="shared" si="2775"/>
        <v>0</v>
      </c>
      <c r="S4649" s="48">
        <f t="shared" si="2768"/>
        <v>0</v>
      </c>
      <c r="T4649" s="111"/>
    </row>
    <row r="4650" spans="1:20">
      <c r="A4650" s="56">
        <f t="shared" ref="A4650" si="2776">A4646+1</f>
        <v>346</v>
      </c>
      <c r="B4650" s="56"/>
      <c r="C4650" s="56"/>
      <c r="D4650" s="56"/>
      <c r="E4650" s="56"/>
      <c r="F4650" s="45" t="s">
        <v>17</v>
      </c>
      <c r="G4650" s="46"/>
      <c r="H4650" s="46"/>
      <c r="I4650" s="46"/>
      <c r="J4650" s="46"/>
      <c r="K4650" s="46"/>
      <c r="L4650" s="46"/>
      <c r="M4650" s="47"/>
      <c r="N4650" s="47"/>
      <c r="O4650" s="47"/>
      <c r="P4650" s="47"/>
      <c r="Q4650" s="47"/>
      <c r="R4650" s="47"/>
      <c r="S4650" s="46">
        <f t="shared" si="2768"/>
        <v>0</v>
      </c>
      <c r="T4650" s="109"/>
    </row>
    <row r="4651" spans="1:20">
      <c r="A4651" s="57"/>
      <c r="B4651" s="57"/>
      <c r="C4651" s="57"/>
      <c r="D4651" s="57"/>
      <c r="E4651" s="57"/>
      <c r="F4651" s="45" t="s">
        <v>16</v>
      </c>
      <c r="G4651" s="46"/>
      <c r="H4651" s="46"/>
      <c r="I4651" s="46"/>
      <c r="J4651" s="46"/>
      <c r="K4651" s="46"/>
      <c r="L4651" s="46"/>
      <c r="M4651" s="47"/>
      <c r="N4651" s="47"/>
      <c r="O4651" s="47"/>
      <c r="P4651" s="47"/>
      <c r="Q4651" s="47"/>
      <c r="R4651" s="47"/>
      <c r="S4651" s="46">
        <f t="shared" si="2768"/>
        <v>0</v>
      </c>
      <c r="T4651" s="110"/>
    </row>
    <row r="4652" spans="1:20">
      <c r="A4652" s="57"/>
      <c r="B4652" s="57"/>
      <c r="C4652" s="57"/>
      <c r="D4652" s="57"/>
      <c r="E4652" s="57"/>
      <c r="F4652" s="45" t="s">
        <v>24</v>
      </c>
      <c r="G4652" s="46"/>
      <c r="H4652" s="46"/>
      <c r="I4652" s="46"/>
      <c r="J4652" s="46"/>
      <c r="K4652" s="46"/>
      <c r="L4652" s="46"/>
      <c r="M4652" s="47"/>
      <c r="N4652" s="47"/>
      <c r="O4652" s="47"/>
      <c r="P4652" s="47"/>
      <c r="Q4652" s="47"/>
      <c r="R4652" s="47"/>
      <c r="S4652" s="46">
        <f t="shared" si="2768"/>
        <v>0</v>
      </c>
      <c r="T4652" s="110"/>
    </row>
    <row r="4653" spans="1:20">
      <c r="A4653" s="58"/>
      <c r="B4653" s="58"/>
      <c r="C4653" s="58"/>
      <c r="D4653" s="58"/>
      <c r="E4653" s="58"/>
      <c r="F4653" s="45" t="s">
        <v>14</v>
      </c>
      <c r="G4653" s="48">
        <f t="shared" ref="G4653:R4653" si="2777">G4650+G4651+G4652</f>
        <v>0</v>
      </c>
      <c r="H4653" s="48">
        <f t="shared" si="2777"/>
        <v>0</v>
      </c>
      <c r="I4653" s="48">
        <f t="shared" si="2777"/>
        <v>0</v>
      </c>
      <c r="J4653" s="48">
        <f t="shared" si="2777"/>
        <v>0</v>
      </c>
      <c r="K4653" s="48">
        <f t="shared" si="2777"/>
        <v>0</v>
      </c>
      <c r="L4653" s="48">
        <f t="shared" si="2777"/>
        <v>0</v>
      </c>
      <c r="M4653" s="48">
        <f t="shared" si="2777"/>
        <v>0</v>
      </c>
      <c r="N4653" s="48">
        <f t="shared" si="2777"/>
        <v>0</v>
      </c>
      <c r="O4653" s="48">
        <f t="shared" si="2777"/>
        <v>0</v>
      </c>
      <c r="P4653" s="48">
        <f t="shared" si="2777"/>
        <v>0</v>
      </c>
      <c r="Q4653" s="48">
        <f t="shared" si="2777"/>
        <v>0</v>
      </c>
      <c r="R4653" s="48">
        <f t="shared" si="2777"/>
        <v>0</v>
      </c>
      <c r="S4653" s="48">
        <f t="shared" si="2768"/>
        <v>0</v>
      </c>
      <c r="T4653" s="111"/>
    </row>
    <row r="4654" spans="1:20">
      <c r="A4654" s="56">
        <f t="shared" ref="A4654" si="2778">A4650+1</f>
        <v>347</v>
      </c>
      <c r="B4654" s="56"/>
      <c r="C4654" s="56"/>
      <c r="D4654" s="56"/>
      <c r="E4654" s="56"/>
      <c r="F4654" s="45" t="s">
        <v>17</v>
      </c>
      <c r="G4654" s="46"/>
      <c r="H4654" s="46"/>
      <c r="I4654" s="46"/>
      <c r="J4654" s="46"/>
      <c r="K4654" s="46"/>
      <c r="L4654" s="46"/>
      <c r="M4654" s="47"/>
      <c r="N4654" s="47"/>
      <c r="O4654" s="47"/>
      <c r="P4654" s="47"/>
      <c r="Q4654" s="47"/>
      <c r="R4654" s="47"/>
      <c r="S4654" s="46">
        <f t="shared" si="2768"/>
        <v>0</v>
      </c>
      <c r="T4654" s="109"/>
    </row>
    <row r="4655" spans="1:20">
      <c r="A4655" s="57"/>
      <c r="B4655" s="57"/>
      <c r="C4655" s="57"/>
      <c r="D4655" s="57"/>
      <c r="E4655" s="57"/>
      <c r="F4655" s="45" t="s">
        <v>16</v>
      </c>
      <c r="G4655" s="46"/>
      <c r="H4655" s="46"/>
      <c r="I4655" s="46"/>
      <c r="J4655" s="46"/>
      <c r="K4655" s="46"/>
      <c r="L4655" s="46"/>
      <c r="M4655" s="47"/>
      <c r="N4655" s="47"/>
      <c r="O4655" s="47"/>
      <c r="P4655" s="47"/>
      <c r="Q4655" s="47"/>
      <c r="R4655" s="47"/>
      <c r="S4655" s="46">
        <f t="shared" si="2768"/>
        <v>0</v>
      </c>
      <c r="T4655" s="110"/>
    </row>
    <row r="4656" spans="1:20">
      <c r="A4656" s="57"/>
      <c r="B4656" s="57"/>
      <c r="C4656" s="57"/>
      <c r="D4656" s="57"/>
      <c r="E4656" s="57"/>
      <c r="F4656" s="45" t="s">
        <v>24</v>
      </c>
      <c r="G4656" s="46"/>
      <c r="H4656" s="46"/>
      <c r="I4656" s="46"/>
      <c r="J4656" s="46"/>
      <c r="K4656" s="46"/>
      <c r="L4656" s="46"/>
      <c r="M4656" s="47"/>
      <c r="N4656" s="47"/>
      <c r="O4656" s="47"/>
      <c r="P4656" s="47"/>
      <c r="Q4656" s="47"/>
      <c r="R4656" s="47"/>
      <c r="S4656" s="46">
        <f t="shared" si="2768"/>
        <v>0</v>
      </c>
      <c r="T4656" s="110"/>
    </row>
    <row r="4657" spans="1:20">
      <c r="A4657" s="58"/>
      <c r="B4657" s="58"/>
      <c r="C4657" s="58"/>
      <c r="D4657" s="58"/>
      <c r="E4657" s="58"/>
      <c r="F4657" s="45" t="s">
        <v>14</v>
      </c>
      <c r="G4657" s="48">
        <f t="shared" ref="G4657:R4657" si="2779">G4654+G4655+G4656</f>
        <v>0</v>
      </c>
      <c r="H4657" s="48">
        <f t="shared" si="2779"/>
        <v>0</v>
      </c>
      <c r="I4657" s="48">
        <f t="shared" si="2779"/>
        <v>0</v>
      </c>
      <c r="J4657" s="48">
        <f t="shared" si="2779"/>
        <v>0</v>
      </c>
      <c r="K4657" s="48">
        <f t="shared" si="2779"/>
        <v>0</v>
      </c>
      <c r="L4657" s="48">
        <f t="shared" si="2779"/>
        <v>0</v>
      </c>
      <c r="M4657" s="48">
        <f t="shared" si="2779"/>
        <v>0</v>
      </c>
      <c r="N4657" s="48">
        <f t="shared" si="2779"/>
        <v>0</v>
      </c>
      <c r="O4657" s="48">
        <f t="shared" si="2779"/>
        <v>0</v>
      </c>
      <c r="P4657" s="48">
        <f t="shared" si="2779"/>
        <v>0</v>
      </c>
      <c r="Q4657" s="48">
        <f t="shared" si="2779"/>
        <v>0</v>
      </c>
      <c r="R4657" s="48">
        <f t="shared" si="2779"/>
        <v>0</v>
      </c>
      <c r="S4657" s="48">
        <f t="shared" si="2768"/>
        <v>0</v>
      </c>
      <c r="T4657" s="111"/>
    </row>
    <row r="4658" spans="1:20">
      <c r="A4658" s="56">
        <f t="shared" ref="A4658" si="2780">A4654+1</f>
        <v>348</v>
      </c>
      <c r="B4658" s="56"/>
      <c r="C4658" s="56"/>
      <c r="D4658" s="56"/>
      <c r="E4658" s="56"/>
      <c r="F4658" s="45" t="s">
        <v>17</v>
      </c>
      <c r="G4658" s="46"/>
      <c r="H4658" s="46"/>
      <c r="I4658" s="46"/>
      <c r="J4658" s="46"/>
      <c r="K4658" s="46"/>
      <c r="L4658" s="46"/>
      <c r="M4658" s="47"/>
      <c r="N4658" s="47"/>
      <c r="O4658" s="47"/>
      <c r="P4658" s="47"/>
      <c r="Q4658" s="47"/>
      <c r="R4658" s="47"/>
      <c r="S4658" s="46">
        <f t="shared" si="2768"/>
        <v>0</v>
      </c>
      <c r="T4658" s="109"/>
    </row>
    <row r="4659" spans="1:20">
      <c r="A4659" s="57"/>
      <c r="B4659" s="57"/>
      <c r="C4659" s="57"/>
      <c r="D4659" s="57"/>
      <c r="E4659" s="57"/>
      <c r="F4659" s="45" t="s">
        <v>16</v>
      </c>
      <c r="G4659" s="46"/>
      <c r="H4659" s="46"/>
      <c r="I4659" s="46"/>
      <c r="J4659" s="46"/>
      <c r="K4659" s="46"/>
      <c r="L4659" s="46"/>
      <c r="M4659" s="47"/>
      <c r="N4659" s="47"/>
      <c r="O4659" s="47"/>
      <c r="P4659" s="47"/>
      <c r="Q4659" s="47"/>
      <c r="R4659" s="47"/>
      <c r="S4659" s="46">
        <f t="shared" si="2768"/>
        <v>0</v>
      </c>
      <c r="T4659" s="110"/>
    </row>
    <row r="4660" spans="1:20">
      <c r="A4660" s="57"/>
      <c r="B4660" s="57"/>
      <c r="C4660" s="57"/>
      <c r="D4660" s="57"/>
      <c r="E4660" s="57"/>
      <c r="F4660" s="45" t="s">
        <v>24</v>
      </c>
      <c r="G4660" s="46"/>
      <c r="H4660" s="46"/>
      <c r="I4660" s="46"/>
      <c r="J4660" s="46"/>
      <c r="K4660" s="46"/>
      <c r="L4660" s="46"/>
      <c r="M4660" s="47"/>
      <c r="N4660" s="47"/>
      <c r="O4660" s="47"/>
      <c r="P4660" s="47"/>
      <c r="Q4660" s="47"/>
      <c r="R4660" s="47"/>
      <c r="S4660" s="46">
        <f t="shared" si="2768"/>
        <v>0</v>
      </c>
      <c r="T4660" s="110"/>
    </row>
    <row r="4661" spans="1:20">
      <c r="A4661" s="58"/>
      <c r="B4661" s="58"/>
      <c r="C4661" s="58"/>
      <c r="D4661" s="58"/>
      <c r="E4661" s="58"/>
      <c r="F4661" s="45" t="s">
        <v>14</v>
      </c>
      <c r="G4661" s="48">
        <f t="shared" ref="G4661:R4661" si="2781">G4658+G4659+G4660</f>
        <v>0</v>
      </c>
      <c r="H4661" s="48">
        <f t="shared" si="2781"/>
        <v>0</v>
      </c>
      <c r="I4661" s="48">
        <f t="shared" si="2781"/>
        <v>0</v>
      </c>
      <c r="J4661" s="48">
        <f t="shared" si="2781"/>
        <v>0</v>
      </c>
      <c r="K4661" s="48">
        <f t="shared" si="2781"/>
        <v>0</v>
      </c>
      <c r="L4661" s="48">
        <f t="shared" si="2781"/>
        <v>0</v>
      </c>
      <c r="M4661" s="48">
        <f t="shared" si="2781"/>
        <v>0</v>
      </c>
      <c r="N4661" s="48">
        <f t="shared" si="2781"/>
        <v>0</v>
      </c>
      <c r="O4661" s="48">
        <f t="shared" si="2781"/>
        <v>0</v>
      </c>
      <c r="P4661" s="48">
        <f t="shared" si="2781"/>
        <v>0</v>
      </c>
      <c r="Q4661" s="48">
        <f t="shared" si="2781"/>
        <v>0</v>
      </c>
      <c r="R4661" s="48">
        <f t="shared" si="2781"/>
        <v>0</v>
      </c>
      <c r="S4661" s="48">
        <f t="shared" si="2768"/>
        <v>0</v>
      </c>
      <c r="T4661" s="111"/>
    </row>
    <row r="4662" spans="1:20">
      <c r="A4662" s="56">
        <f t="shared" ref="A4662" si="2782">A4658+1</f>
        <v>349</v>
      </c>
      <c r="B4662" s="56"/>
      <c r="C4662" s="56"/>
      <c r="D4662" s="56"/>
      <c r="E4662" s="56"/>
      <c r="F4662" s="45" t="s">
        <v>17</v>
      </c>
      <c r="G4662" s="46"/>
      <c r="H4662" s="46"/>
      <c r="I4662" s="46"/>
      <c r="J4662" s="46"/>
      <c r="K4662" s="46"/>
      <c r="L4662" s="46"/>
      <c r="M4662" s="47"/>
      <c r="N4662" s="47"/>
      <c r="O4662" s="47"/>
      <c r="P4662" s="47"/>
      <c r="Q4662" s="47"/>
      <c r="R4662" s="47"/>
      <c r="S4662" s="46">
        <f t="shared" si="2768"/>
        <v>0</v>
      </c>
      <c r="T4662" s="109"/>
    </row>
    <row r="4663" spans="1:20">
      <c r="A4663" s="57"/>
      <c r="B4663" s="57"/>
      <c r="C4663" s="57"/>
      <c r="D4663" s="57"/>
      <c r="E4663" s="57"/>
      <c r="F4663" s="45" t="s">
        <v>16</v>
      </c>
      <c r="G4663" s="46"/>
      <c r="H4663" s="46"/>
      <c r="I4663" s="46"/>
      <c r="J4663" s="46"/>
      <c r="K4663" s="46"/>
      <c r="L4663" s="46"/>
      <c r="M4663" s="47"/>
      <c r="N4663" s="47"/>
      <c r="O4663" s="47"/>
      <c r="P4663" s="47"/>
      <c r="Q4663" s="47"/>
      <c r="R4663" s="47"/>
      <c r="S4663" s="46">
        <f t="shared" si="2768"/>
        <v>0</v>
      </c>
      <c r="T4663" s="110"/>
    </row>
    <row r="4664" spans="1:20">
      <c r="A4664" s="57"/>
      <c r="B4664" s="57"/>
      <c r="C4664" s="57"/>
      <c r="D4664" s="57"/>
      <c r="E4664" s="57"/>
      <c r="F4664" s="45" t="s">
        <v>24</v>
      </c>
      <c r="G4664" s="46"/>
      <c r="H4664" s="46"/>
      <c r="I4664" s="46"/>
      <c r="J4664" s="46"/>
      <c r="K4664" s="46"/>
      <c r="L4664" s="46"/>
      <c r="M4664" s="47"/>
      <c r="N4664" s="47"/>
      <c r="O4664" s="47"/>
      <c r="P4664" s="47"/>
      <c r="Q4664" s="47"/>
      <c r="R4664" s="47"/>
      <c r="S4664" s="46">
        <f t="shared" si="2768"/>
        <v>0</v>
      </c>
      <c r="T4664" s="110"/>
    </row>
    <row r="4665" spans="1:20">
      <c r="A4665" s="58"/>
      <c r="B4665" s="58"/>
      <c r="C4665" s="58"/>
      <c r="D4665" s="58"/>
      <c r="E4665" s="58"/>
      <c r="F4665" s="45" t="s">
        <v>14</v>
      </c>
      <c r="G4665" s="48">
        <f t="shared" ref="G4665:R4665" si="2783">G4662+G4663+G4664</f>
        <v>0</v>
      </c>
      <c r="H4665" s="48">
        <f t="shared" si="2783"/>
        <v>0</v>
      </c>
      <c r="I4665" s="48">
        <f t="shared" si="2783"/>
        <v>0</v>
      </c>
      <c r="J4665" s="48">
        <f t="shared" si="2783"/>
        <v>0</v>
      </c>
      <c r="K4665" s="48">
        <f t="shared" si="2783"/>
        <v>0</v>
      </c>
      <c r="L4665" s="48">
        <f t="shared" si="2783"/>
        <v>0</v>
      </c>
      <c r="M4665" s="48">
        <f t="shared" si="2783"/>
        <v>0</v>
      </c>
      <c r="N4665" s="48">
        <f t="shared" si="2783"/>
        <v>0</v>
      </c>
      <c r="O4665" s="48">
        <f t="shared" si="2783"/>
        <v>0</v>
      </c>
      <c r="P4665" s="48">
        <f t="shared" si="2783"/>
        <v>0</v>
      </c>
      <c r="Q4665" s="48">
        <f t="shared" si="2783"/>
        <v>0</v>
      </c>
      <c r="R4665" s="48">
        <f t="shared" si="2783"/>
        <v>0</v>
      </c>
      <c r="S4665" s="48">
        <f t="shared" si="2768"/>
        <v>0</v>
      </c>
      <c r="T4665" s="111"/>
    </row>
    <row r="4666" spans="1:20">
      <c r="A4666" s="56">
        <f t="shared" ref="A4666" si="2784">A4662+1</f>
        <v>350</v>
      </c>
      <c r="B4666" s="56"/>
      <c r="C4666" s="56"/>
      <c r="D4666" s="56"/>
      <c r="E4666" s="56"/>
      <c r="F4666" s="45" t="s">
        <v>17</v>
      </c>
      <c r="G4666" s="46"/>
      <c r="H4666" s="46"/>
      <c r="I4666" s="46"/>
      <c r="J4666" s="46"/>
      <c r="K4666" s="46"/>
      <c r="L4666" s="46"/>
      <c r="M4666" s="47"/>
      <c r="N4666" s="47"/>
      <c r="O4666" s="47"/>
      <c r="P4666" s="47"/>
      <c r="Q4666" s="47"/>
      <c r="R4666" s="47"/>
      <c r="S4666" s="46">
        <f t="shared" si="2768"/>
        <v>0</v>
      </c>
      <c r="T4666" s="109"/>
    </row>
    <row r="4667" spans="1:20">
      <c r="A4667" s="57"/>
      <c r="B4667" s="57"/>
      <c r="C4667" s="57"/>
      <c r="D4667" s="57"/>
      <c r="E4667" s="57"/>
      <c r="F4667" s="45" t="s">
        <v>16</v>
      </c>
      <c r="G4667" s="46"/>
      <c r="H4667" s="46"/>
      <c r="I4667" s="46"/>
      <c r="J4667" s="46"/>
      <c r="K4667" s="46"/>
      <c r="L4667" s="46"/>
      <c r="M4667" s="47"/>
      <c r="N4667" s="47"/>
      <c r="O4667" s="47"/>
      <c r="P4667" s="47"/>
      <c r="Q4667" s="47"/>
      <c r="R4667" s="47"/>
      <c r="S4667" s="46">
        <f t="shared" si="2768"/>
        <v>0</v>
      </c>
      <c r="T4667" s="110"/>
    </row>
    <row r="4668" spans="1:20">
      <c r="A4668" s="57"/>
      <c r="B4668" s="57"/>
      <c r="C4668" s="57"/>
      <c r="D4668" s="57"/>
      <c r="E4668" s="57"/>
      <c r="F4668" s="45" t="s">
        <v>24</v>
      </c>
      <c r="G4668" s="46"/>
      <c r="H4668" s="46"/>
      <c r="I4668" s="46"/>
      <c r="J4668" s="46"/>
      <c r="K4668" s="46"/>
      <c r="L4668" s="46"/>
      <c r="M4668" s="47"/>
      <c r="N4668" s="47"/>
      <c r="O4668" s="47"/>
      <c r="P4668" s="47"/>
      <c r="Q4668" s="47"/>
      <c r="R4668" s="47"/>
      <c r="S4668" s="46">
        <f t="shared" si="2768"/>
        <v>0</v>
      </c>
      <c r="T4668" s="110"/>
    </row>
    <row r="4669" spans="1:20">
      <c r="A4669" s="58"/>
      <c r="B4669" s="58"/>
      <c r="C4669" s="58"/>
      <c r="D4669" s="58"/>
      <c r="E4669" s="58"/>
      <c r="F4669" s="45" t="s">
        <v>14</v>
      </c>
      <c r="G4669" s="48">
        <f t="shared" ref="G4669:R4669" si="2785">G4666+G4667+G4668</f>
        <v>0</v>
      </c>
      <c r="H4669" s="48">
        <f t="shared" si="2785"/>
        <v>0</v>
      </c>
      <c r="I4669" s="48">
        <f t="shared" si="2785"/>
        <v>0</v>
      </c>
      <c r="J4669" s="48">
        <f t="shared" si="2785"/>
        <v>0</v>
      </c>
      <c r="K4669" s="48">
        <f t="shared" si="2785"/>
        <v>0</v>
      </c>
      <c r="L4669" s="48">
        <f t="shared" si="2785"/>
        <v>0</v>
      </c>
      <c r="M4669" s="48">
        <f t="shared" si="2785"/>
        <v>0</v>
      </c>
      <c r="N4669" s="48">
        <f t="shared" si="2785"/>
        <v>0</v>
      </c>
      <c r="O4669" s="48">
        <f t="shared" si="2785"/>
        <v>0</v>
      </c>
      <c r="P4669" s="48">
        <f t="shared" si="2785"/>
        <v>0</v>
      </c>
      <c r="Q4669" s="48">
        <f t="shared" si="2785"/>
        <v>0</v>
      </c>
      <c r="R4669" s="48">
        <f t="shared" si="2785"/>
        <v>0</v>
      </c>
      <c r="S4669" s="48">
        <f t="shared" si="2768"/>
        <v>0</v>
      </c>
      <c r="T4669" s="111"/>
    </row>
    <row r="4670" spans="1:20">
      <c r="A4670" s="56">
        <f t="shared" ref="A4670" si="2786">A4666+1</f>
        <v>351</v>
      </c>
      <c r="B4670" s="56"/>
      <c r="C4670" s="56"/>
      <c r="D4670" s="56"/>
      <c r="E4670" s="56"/>
      <c r="F4670" s="45" t="s">
        <v>17</v>
      </c>
      <c r="G4670" s="46"/>
      <c r="H4670" s="46"/>
      <c r="I4670" s="46"/>
      <c r="J4670" s="46"/>
      <c r="K4670" s="46"/>
      <c r="L4670" s="46"/>
      <c r="M4670" s="47"/>
      <c r="N4670" s="47"/>
      <c r="O4670" s="47"/>
      <c r="P4670" s="47"/>
      <c r="Q4670" s="47"/>
      <c r="R4670" s="47"/>
      <c r="S4670" s="46">
        <f t="shared" si="2768"/>
        <v>0</v>
      </c>
      <c r="T4670" s="109"/>
    </row>
    <row r="4671" spans="1:20">
      <c r="A4671" s="57"/>
      <c r="B4671" s="57"/>
      <c r="C4671" s="57"/>
      <c r="D4671" s="57"/>
      <c r="E4671" s="57"/>
      <c r="F4671" s="45" t="s">
        <v>16</v>
      </c>
      <c r="G4671" s="46"/>
      <c r="H4671" s="46"/>
      <c r="I4671" s="46"/>
      <c r="J4671" s="46"/>
      <c r="K4671" s="46"/>
      <c r="L4671" s="46"/>
      <c r="M4671" s="47"/>
      <c r="N4671" s="47"/>
      <c r="O4671" s="47"/>
      <c r="P4671" s="47"/>
      <c r="Q4671" s="47"/>
      <c r="R4671" s="47"/>
      <c r="S4671" s="46">
        <f t="shared" si="2768"/>
        <v>0</v>
      </c>
      <c r="T4671" s="110"/>
    </row>
    <row r="4672" spans="1:20">
      <c r="A4672" s="57"/>
      <c r="B4672" s="57"/>
      <c r="C4672" s="57"/>
      <c r="D4672" s="57"/>
      <c r="E4672" s="57"/>
      <c r="F4672" s="45" t="s">
        <v>24</v>
      </c>
      <c r="G4672" s="46"/>
      <c r="H4672" s="46"/>
      <c r="I4672" s="46"/>
      <c r="J4672" s="46"/>
      <c r="K4672" s="46"/>
      <c r="L4672" s="46"/>
      <c r="M4672" s="47"/>
      <c r="N4672" s="47"/>
      <c r="O4672" s="47"/>
      <c r="P4672" s="47"/>
      <c r="Q4672" s="47"/>
      <c r="R4672" s="47"/>
      <c r="S4672" s="46">
        <f t="shared" si="2768"/>
        <v>0</v>
      </c>
      <c r="T4672" s="110"/>
    </row>
    <row r="4673" spans="1:20">
      <c r="A4673" s="58"/>
      <c r="B4673" s="58"/>
      <c r="C4673" s="58"/>
      <c r="D4673" s="58"/>
      <c r="E4673" s="58"/>
      <c r="F4673" s="45" t="s">
        <v>14</v>
      </c>
      <c r="G4673" s="48">
        <f t="shared" ref="G4673:R4673" si="2787">G4670+G4671+G4672</f>
        <v>0</v>
      </c>
      <c r="H4673" s="48">
        <f t="shared" si="2787"/>
        <v>0</v>
      </c>
      <c r="I4673" s="48">
        <f t="shared" si="2787"/>
        <v>0</v>
      </c>
      <c r="J4673" s="48">
        <f t="shared" si="2787"/>
        <v>0</v>
      </c>
      <c r="K4673" s="48">
        <f t="shared" si="2787"/>
        <v>0</v>
      </c>
      <c r="L4673" s="48">
        <f t="shared" si="2787"/>
        <v>0</v>
      </c>
      <c r="M4673" s="48">
        <f t="shared" si="2787"/>
        <v>0</v>
      </c>
      <c r="N4673" s="48">
        <f t="shared" si="2787"/>
        <v>0</v>
      </c>
      <c r="O4673" s="48">
        <f t="shared" si="2787"/>
        <v>0</v>
      </c>
      <c r="P4673" s="48">
        <f t="shared" si="2787"/>
        <v>0</v>
      </c>
      <c r="Q4673" s="48">
        <f t="shared" si="2787"/>
        <v>0</v>
      </c>
      <c r="R4673" s="48">
        <f t="shared" si="2787"/>
        <v>0</v>
      </c>
      <c r="S4673" s="48">
        <f t="shared" si="2768"/>
        <v>0</v>
      </c>
      <c r="T4673" s="111"/>
    </row>
    <row r="4674" spans="1:20">
      <c r="A4674" s="56">
        <f t="shared" ref="A4674" si="2788">A4670+1</f>
        <v>352</v>
      </c>
      <c r="B4674" s="56"/>
      <c r="C4674" s="56"/>
      <c r="D4674" s="56"/>
      <c r="E4674" s="56"/>
      <c r="F4674" s="45" t="s">
        <v>17</v>
      </c>
      <c r="G4674" s="46"/>
      <c r="H4674" s="46"/>
      <c r="I4674" s="46"/>
      <c r="J4674" s="46"/>
      <c r="K4674" s="46"/>
      <c r="L4674" s="46"/>
      <c r="M4674" s="47"/>
      <c r="N4674" s="47"/>
      <c r="O4674" s="47"/>
      <c r="P4674" s="47"/>
      <c r="Q4674" s="47"/>
      <c r="R4674" s="47"/>
      <c r="S4674" s="46">
        <f t="shared" si="2768"/>
        <v>0</v>
      </c>
      <c r="T4674" s="109"/>
    </row>
    <row r="4675" spans="1:20">
      <c r="A4675" s="57"/>
      <c r="B4675" s="57"/>
      <c r="C4675" s="57"/>
      <c r="D4675" s="57"/>
      <c r="E4675" s="57"/>
      <c r="F4675" s="45" t="s">
        <v>16</v>
      </c>
      <c r="G4675" s="46"/>
      <c r="H4675" s="46"/>
      <c r="I4675" s="46"/>
      <c r="J4675" s="46"/>
      <c r="K4675" s="46"/>
      <c r="L4675" s="46"/>
      <c r="M4675" s="47"/>
      <c r="N4675" s="47"/>
      <c r="O4675" s="47"/>
      <c r="P4675" s="47"/>
      <c r="Q4675" s="47"/>
      <c r="R4675" s="47"/>
      <c r="S4675" s="46">
        <f t="shared" si="2768"/>
        <v>0</v>
      </c>
      <c r="T4675" s="110"/>
    </row>
    <row r="4676" spans="1:20">
      <c r="A4676" s="57"/>
      <c r="B4676" s="57"/>
      <c r="C4676" s="57"/>
      <c r="D4676" s="57"/>
      <c r="E4676" s="57"/>
      <c r="F4676" s="45" t="s">
        <v>24</v>
      </c>
      <c r="G4676" s="46"/>
      <c r="H4676" s="46"/>
      <c r="I4676" s="46"/>
      <c r="J4676" s="46"/>
      <c r="K4676" s="46"/>
      <c r="L4676" s="46"/>
      <c r="M4676" s="47"/>
      <c r="N4676" s="47"/>
      <c r="O4676" s="47"/>
      <c r="P4676" s="47"/>
      <c r="Q4676" s="47"/>
      <c r="R4676" s="47"/>
      <c r="S4676" s="46">
        <f t="shared" si="2768"/>
        <v>0</v>
      </c>
      <c r="T4676" s="110"/>
    </row>
    <row r="4677" spans="1:20">
      <c r="A4677" s="58"/>
      <c r="B4677" s="58"/>
      <c r="C4677" s="58"/>
      <c r="D4677" s="58"/>
      <c r="E4677" s="58"/>
      <c r="F4677" s="45" t="s">
        <v>14</v>
      </c>
      <c r="G4677" s="48">
        <f t="shared" ref="G4677:R4677" si="2789">G4674+G4675+G4676</f>
        <v>0</v>
      </c>
      <c r="H4677" s="48">
        <f t="shared" si="2789"/>
        <v>0</v>
      </c>
      <c r="I4677" s="48">
        <f t="shared" si="2789"/>
        <v>0</v>
      </c>
      <c r="J4677" s="48">
        <f t="shared" si="2789"/>
        <v>0</v>
      </c>
      <c r="K4677" s="48">
        <f t="shared" si="2789"/>
        <v>0</v>
      </c>
      <c r="L4677" s="48">
        <f t="shared" si="2789"/>
        <v>0</v>
      </c>
      <c r="M4677" s="48">
        <f t="shared" si="2789"/>
        <v>0</v>
      </c>
      <c r="N4677" s="48">
        <f t="shared" si="2789"/>
        <v>0</v>
      </c>
      <c r="O4677" s="48">
        <f t="shared" si="2789"/>
        <v>0</v>
      </c>
      <c r="P4677" s="48">
        <f t="shared" si="2789"/>
        <v>0</v>
      </c>
      <c r="Q4677" s="48">
        <f t="shared" si="2789"/>
        <v>0</v>
      </c>
      <c r="R4677" s="48">
        <f t="shared" si="2789"/>
        <v>0</v>
      </c>
      <c r="S4677" s="48">
        <f t="shared" si="2768"/>
        <v>0</v>
      </c>
      <c r="T4677" s="111"/>
    </row>
    <row r="4678" spans="1:20">
      <c r="A4678" s="56">
        <f t="shared" ref="A4678" si="2790">A4674+1</f>
        <v>353</v>
      </c>
      <c r="B4678" s="56"/>
      <c r="C4678" s="56"/>
      <c r="D4678" s="56"/>
      <c r="E4678" s="56"/>
      <c r="F4678" s="45" t="s">
        <v>17</v>
      </c>
      <c r="G4678" s="46"/>
      <c r="H4678" s="46"/>
      <c r="I4678" s="46"/>
      <c r="J4678" s="46"/>
      <c r="K4678" s="46"/>
      <c r="L4678" s="46"/>
      <c r="M4678" s="47"/>
      <c r="N4678" s="47"/>
      <c r="O4678" s="47"/>
      <c r="P4678" s="47"/>
      <c r="Q4678" s="47"/>
      <c r="R4678" s="47"/>
      <c r="S4678" s="46">
        <f t="shared" si="2768"/>
        <v>0</v>
      </c>
      <c r="T4678" s="109"/>
    </row>
    <row r="4679" spans="1:20">
      <c r="A4679" s="57"/>
      <c r="B4679" s="57"/>
      <c r="C4679" s="57"/>
      <c r="D4679" s="57"/>
      <c r="E4679" s="57"/>
      <c r="F4679" s="45" t="s">
        <v>16</v>
      </c>
      <c r="G4679" s="46"/>
      <c r="H4679" s="46"/>
      <c r="I4679" s="46"/>
      <c r="J4679" s="46"/>
      <c r="K4679" s="46"/>
      <c r="L4679" s="46"/>
      <c r="M4679" s="47"/>
      <c r="N4679" s="47"/>
      <c r="O4679" s="47"/>
      <c r="P4679" s="47"/>
      <c r="Q4679" s="47"/>
      <c r="R4679" s="47"/>
      <c r="S4679" s="46">
        <f t="shared" si="2768"/>
        <v>0</v>
      </c>
      <c r="T4679" s="110"/>
    </row>
    <row r="4680" spans="1:20">
      <c r="A4680" s="57"/>
      <c r="B4680" s="57"/>
      <c r="C4680" s="57"/>
      <c r="D4680" s="57"/>
      <c r="E4680" s="57"/>
      <c r="F4680" s="45" t="s">
        <v>24</v>
      </c>
      <c r="G4680" s="46"/>
      <c r="H4680" s="46"/>
      <c r="I4680" s="46"/>
      <c r="J4680" s="46"/>
      <c r="K4680" s="46"/>
      <c r="L4680" s="46"/>
      <c r="M4680" s="47"/>
      <c r="N4680" s="47"/>
      <c r="O4680" s="47"/>
      <c r="P4680" s="47"/>
      <c r="Q4680" s="47"/>
      <c r="R4680" s="47"/>
      <c r="S4680" s="46">
        <f t="shared" si="2768"/>
        <v>0</v>
      </c>
      <c r="T4680" s="110"/>
    </row>
    <row r="4681" spans="1:20">
      <c r="A4681" s="58"/>
      <c r="B4681" s="58"/>
      <c r="C4681" s="58"/>
      <c r="D4681" s="58"/>
      <c r="E4681" s="58"/>
      <c r="F4681" s="45" t="s">
        <v>14</v>
      </c>
      <c r="G4681" s="48">
        <f t="shared" ref="G4681:R4681" si="2791">G4678+G4679+G4680</f>
        <v>0</v>
      </c>
      <c r="H4681" s="48">
        <f t="shared" si="2791"/>
        <v>0</v>
      </c>
      <c r="I4681" s="48">
        <f t="shared" si="2791"/>
        <v>0</v>
      </c>
      <c r="J4681" s="48">
        <f t="shared" si="2791"/>
        <v>0</v>
      </c>
      <c r="K4681" s="48">
        <f t="shared" si="2791"/>
        <v>0</v>
      </c>
      <c r="L4681" s="48">
        <f t="shared" si="2791"/>
        <v>0</v>
      </c>
      <c r="M4681" s="48">
        <f t="shared" si="2791"/>
        <v>0</v>
      </c>
      <c r="N4681" s="48">
        <f t="shared" si="2791"/>
        <v>0</v>
      </c>
      <c r="O4681" s="48">
        <f t="shared" si="2791"/>
        <v>0</v>
      </c>
      <c r="P4681" s="48">
        <f t="shared" si="2791"/>
        <v>0</v>
      </c>
      <c r="Q4681" s="48">
        <f t="shared" si="2791"/>
        <v>0</v>
      </c>
      <c r="R4681" s="48">
        <f t="shared" si="2791"/>
        <v>0</v>
      </c>
      <c r="S4681" s="48">
        <f t="shared" si="2768"/>
        <v>0</v>
      </c>
      <c r="T4681" s="111"/>
    </row>
    <row r="4682" spans="1:20">
      <c r="A4682" s="56">
        <f t="shared" ref="A4682" si="2792">A4678+1</f>
        <v>354</v>
      </c>
      <c r="B4682" s="56"/>
      <c r="C4682" s="56"/>
      <c r="D4682" s="56"/>
      <c r="E4682" s="56"/>
      <c r="F4682" s="45" t="s">
        <v>17</v>
      </c>
      <c r="G4682" s="46"/>
      <c r="H4682" s="46"/>
      <c r="I4682" s="46"/>
      <c r="J4682" s="46"/>
      <c r="K4682" s="46"/>
      <c r="L4682" s="46"/>
      <c r="M4682" s="47"/>
      <c r="N4682" s="47"/>
      <c r="O4682" s="47"/>
      <c r="P4682" s="47"/>
      <c r="Q4682" s="47"/>
      <c r="R4682" s="47"/>
      <c r="S4682" s="46">
        <f t="shared" si="2768"/>
        <v>0</v>
      </c>
      <c r="T4682" s="109"/>
    </row>
    <row r="4683" spans="1:20">
      <c r="A4683" s="57"/>
      <c r="B4683" s="57"/>
      <c r="C4683" s="57"/>
      <c r="D4683" s="57"/>
      <c r="E4683" s="57"/>
      <c r="F4683" s="45" t="s">
        <v>16</v>
      </c>
      <c r="G4683" s="46"/>
      <c r="H4683" s="46"/>
      <c r="I4683" s="46"/>
      <c r="J4683" s="46"/>
      <c r="K4683" s="46"/>
      <c r="L4683" s="46"/>
      <c r="M4683" s="47"/>
      <c r="N4683" s="47"/>
      <c r="O4683" s="47"/>
      <c r="P4683" s="47"/>
      <c r="Q4683" s="47"/>
      <c r="R4683" s="47"/>
      <c r="S4683" s="46">
        <f t="shared" si="2768"/>
        <v>0</v>
      </c>
      <c r="T4683" s="110"/>
    </row>
    <row r="4684" spans="1:20">
      <c r="A4684" s="57"/>
      <c r="B4684" s="57"/>
      <c r="C4684" s="57"/>
      <c r="D4684" s="57"/>
      <c r="E4684" s="57"/>
      <c r="F4684" s="45" t="s">
        <v>24</v>
      </c>
      <c r="G4684" s="46"/>
      <c r="H4684" s="46"/>
      <c r="I4684" s="46"/>
      <c r="J4684" s="46"/>
      <c r="K4684" s="46"/>
      <c r="L4684" s="46"/>
      <c r="M4684" s="47"/>
      <c r="N4684" s="47"/>
      <c r="O4684" s="47"/>
      <c r="P4684" s="47"/>
      <c r="Q4684" s="47"/>
      <c r="R4684" s="47"/>
      <c r="S4684" s="46">
        <f t="shared" si="2768"/>
        <v>0</v>
      </c>
      <c r="T4684" s="110"/>
    </row>
    <row r="4685" spans="1:20">
      <c r="A4685" s="58"/>
      <c r="B4685" s="58"/>
      <c r="C4685" s="58"/>
      <c r="D4685" s="58"/>
      <c r="E4685" s="58"/>
      <c r="F4685" s="45" t="s">
        <v>14</v>
      </c>
      <c r="G4685" s="48">
        <f t="shared" ref="G4685:R4685" si="2793">G4682+G4683+G4684</f>
        <v>0</v>
      </c>
      <c r="H4685" s="48">
        <f t="shared" si="2793"/>
        <v>0</v>
      </c>
      <c r="I4685" s="48">
        <f t="shared" si="2793"/>
        <v>0</v>
      </c>
      <c r="J4685" s="48">
        <f t="shared" si="2793"/>
        <v>0</v>
      </c>
      <c r="K4685" s="48">
        <f t="shared" si="2793"/>
        <v>0</v>
      </c>
      <c r="L4685" s="48">
        <f t="shared" si="2793"/>
        <v>0</v>
      </c>
      <c r="M4685" s="48">
        <f t="shared" si="2793"/>
        <v>0</v>
      </c>
      <c r="N4685" s="48">
        <f t="shared" si="2793"/>
        <v>0</v>
      </c>
      <c r="O4685" s="48">
        <f t="shared" si="2793"/>
        <v>0</v>
      </c>
      <c r="P4685" s="48">
        <f t="shared" si="2793"/>
        <v>0</v>
      </c>
      <c r="Q4685" s="48">
        <f t="shared" si="2793"/>
        <v>0</v>
      </c>
      <c r="R4685" s="48">
        <f t="shared" si="2793"/>
        <v>0</v>
      </c>
      <c r="S4685" s="48">
        <f t="shared" si="2768"/>
        <v>0</v>
      </c>
      <c r="T4685" s="111"/>
    </row>
    <row r="4686" spans="1:20">
      <c r="A4686" s="56">
        <f t="shared" ref="A4686" si="2794">A4682+1</f>
        <v>355</v>
      </c>
      <c r="B4686" s="56"/>
      <c r="C4686" s="56"/>
      <c r="D4686" s="56"/>
      <c r="E4686" s="56"/>
      <c r="F4686" s="45" t="s">
        <v>17</v>
      </c>
      <c r="G4686" s="46"/>
      <c r="H4686" s="46"/>
      <c r="I4686" s="46"/>
      <c r="J4686" s="46"/>
      <c r="K4686" s="46"/>
      <c r="L4686" s="46"/>
      <c r="M4686" s="47"/>
      <c r="N4686" s="47"/>
      <c r="O4686" s="47"/>
      <c r="P4686" s="47"/>
      <c r="Q4686" s="47"/>
      <c r="R4686" s="47"/>
      <c r="S4686" s="46">
        <f t="shared" si="2768"/>
        <v>0</v>
      </c>
      <c r="T4686" s="109"/>
    </row>
    <row r="4687" spans="1:20">
      <c r="A4687" s="57"/>
      <c r="B4687" s="57"/>
      <c r="C4687" s="57"/>
      <c r="D4687" s="57"/>
      <c r="E4687" s="57"/>
      <c r="F4687" s="45" t="s">
        <v>16</v>
      </c>
      <c r="G4687" s="46"/>
      <c r="H4687" s="46"/>
      <c r="I4687" s="46"/>
      <c r="J4687" s="46"/>
      <c r="K4687" s="46"/>
      <c r="L4687" s="46"/>
      <c r="M4687" s="47"/>
      <c r="N4687" s="47"/>
      <c r="O4687" s="47"/>
      <c r="P4687" s="47"/>
      <c r="Q4687" s="47"/>
      <c r="R4687" s="47"/>
      <c r="S4687" s="46">
        <f t="shared" si="2768"/>
        <v>0</v>
      </c>
      <c r="T4687" s="110"/>
    </row>
    <row r="4688" spans="1:20">
      <c r="A4688" s="57"/>
      <c r="B4688" s="57"/>
      <c r="C4688" s="57"/>
      <c r="D4688" s="57"/>
      <c r="E4688" s="57"/>
      <c r="F4688" s="45" t="s">
        <v>24</v>
      </c>
      <c r="G4688" s="46"/>
      <c r="H4688" s="46"/>
      <c r="I4688" s="46"/>
      <c r="J4688" s="46"/>
      <c r="K4688" s="46"/>
      <c r="L4688" s="46"/>
      <c r="M4688" s="47"/>
      <c r="N4688" s="47"/>
      <c r="O4688" s="47"/>
      <c r="P4688" s="47"/>
      <c r="Q4688" s="47"/>
      <c r="R4688" s="47"/>
      <c r="S4688" s="46">
        <f t="shared" si="2768"/>
        <v>0</v>
      </c>
      <c r="T4688" s="110"/>
    </row>
    <row r="4689" spans="1:20">
      <c r="A4689" s="58"/>
      <c r="B4689" s="58"/>
      <c r="C4689" s="58"/>
      <c r="D4689" s="58"/>
      <c r="E4689" s="58"/>
      <c r="F4689" s="45" t="s">
        <v>14</v>
      </c>
      <c r="G4689" s="48">
        <f t="shared" ref="G4689:R4689" si="2795">G4686+G4687+G4688</f>
        <v>0</v>
      </c>
      <c r="H4689" s="48">
        <f t="shared" si="2795"/>
        <v>0</v>
      </c>
      <c r="I4689" s="48">
        <f t="shared" si="2795"/>
        <v>0</v>
      </c>
      <c r="J4689" s="48">
        <f t="shared" si="2795"/>
        <v>0</v>
      </c>
      <c r="K4689" s="48">
        <f t="shared" si="2795"/>
        <v>0</v>
      </c>
      <c r="L4689" s="48">
        <f t="shared" si="2795"/>
        <v>0</v>
      </c>
      <c r="M4689" s="48">
        <f t="shared" si="2795"/>
        <v>0</v>
      </c>
      <c r="N4689" s="48">
        <f t="shared" si="2795"/>
        <v>0</v>
      </c>
      <c r="O4689" s="48">
        <f t="shared" si="2795"/>
        <v>0</v>
      </c>
      <c r="P4689" s="48">
        <f t="shared" si="2795"/>
        <v>0</v>
      </c>
      <c r="Q4689" s="48">
        <f t="shared" si="2795"/>
        <v>0</v>
      </c>
      <c r="R4689" s="48">
        <f t="shared" si="2795"/>
        <v>0</v>
      </c>
      <c r="S4689" s="48">
        <f t="shared" si="2768"/>
        <v>0</v>
      </c>
      <c r="T4689" s="111"/>
    </row>
    <row r="4690" spans="1:20">
      <c r="A4690" s="56">
        <f t="shared" ref="A4690" si="2796">A4686+1</f>
        <v>356</v>
      </c>
      <c r="B4690" s="56"/>
      <c r="C4690" s="56"/>
      <c r="D4690" s="56"/>
      <c r="E4690" s="56"/>
      <c r="F4690" s="45" t="s">
        <v>17</v>
      </c>
      <c r="G4690" s="46"/>
      <c r="H4690" s="46"/>
      <c r="I4690" s="46"/>
      <c r="J4690" s="46"/>
      <c r="K4690" s="46"/>
      <c r="L4690" s="46"/>
      <c r="M4690" s="47"/>
      <c r="N4690" s="47"/>
      <c r="O4690" s="47"/>
      <c r="P4690" s="47"/>
      <c r="Q4690" s="47"/>
      <c r="R4690" s="47"/>
      <c r="S4690" s="46">
        <f t="shared" si="2768"/>
        <v>0</v>
      </c>
      <c r="T4690" s="109"/>
    </row>
    <row r="4691" spans="1:20">
      <c r="A4691" s="57"/>
      <c r="B4691" s="57"/>
      <c r="C4691" s="57"/>
      <c r="D4691" s="57"/>
      <c r="E4691" s="57"/>
      <c r="F4691" s="45" t="s">
        <v>16</v>
      </c>
      <c r="G4691" s="46"/>
      <c r="H4691" s="46"/>
      <c r="I4691" s="46"/>
      <c r="J4691" s="46"/>
      <c r="K4691" s="46"/>
      <c r="L4691" s="46"/>
      <c r="M4691" s="47"/>
      <c r="N4691" s="47"/>
      <c r="O4691" s="47"/>
      <c r="P4691" s="47"/>
      <c r="Q4691" s="47"/>
      <c r="R4691" s="47"/>
      <c r="S4691" s="46">
        <f t="shared" si="2768"/>
        <v>0</v>
      </c>
      <c r="T4691" s="110"/>
    </row>
    <row r="4692" spans="1:20">
      <c r="A4692" s="57"/>
      <c r="B4692" s="57"/>
      <c r="C4692" s="57"/>
      <c r="D4692" s="57"/>
      <c r="E4692" s="57"/>
      <c r="F4692" s="45" t="s">
        <v>24</v>
      </c>
      <c r="G4692" s="46"/>
      <c r="H4692" s="46"/>
      <c r="I4692" s="46"/>
      <c r="J4692" s="46"/>
      <c r="K4692" s="46"/>
      <c r="L4692" s="46"/>
      <c r="M4692" s="47"/>
      <c r="N4692" s="47"/>
      <c r="O4692" s="47"/>
      <c r="P4692" s="47"/>
      <c r="Q4692" s="47"/>
      <c r="R4692" s="47"/>
      <c r="S4692" s="46">
        <f t="shared" si="2768"/>
        <v>0</v>
      </c>
      <c r="T4692" s="110"/>
    </row>
    <row r="4693" spans="1:20">
      <c r="A4693" s="58"/>
      <c r="B4693" s="58"/>
      <c r="C4693" s="58"/>
      <c r="D4693" s="58"/>
      <c r="E4693" s="58"/>
      <c r="F4693" s="45" t="s">
        <v>14</v>
      </c>
      <c r="G4693" s="48">
        <f t="shared" ref="G4693:R4693" si="2797">G4690+G4691+G4692</f>
        <v>0</v>
      </c>
      <c r="H4693" s="48">
        <f t="shared" si="2797"/>
        <v>0</v>
      </c>
      <c r="I4693" s="48">
        <f t="shared" si="2797"/>
        <v>0</v>
      </c>
      <c r="J4693" s="48">
        <f t="shared" si="2797"/>
        <v>0</v>
      </c>
      <c r="K4693" s="48">
        <f t="shared" si="2797"/>
        <v>0</v>
      </c>
      <c r="L4693" s="48">
        <f t="shared" si="2797"/>
        <v>0</v>
      </c>
      <c r="M4693" s="48">
        <f t="shared" si="2797"/>
        <v>0</v>
      </c>
      <c r="N4693" s="48">
        <f t="shared" si="2797"/>
        <v>0</v>
      </c>
      <c r="O4693" s="48">
        <f t="shared" si="2797"/>
        <v>0</v>
      </c>
      <c r="P4693" s="48">
        <f t="shared" si="2797"/>
        <v>0</v>
      </c>
      <c r="Q4693" s="48">
        <f t="shared" si="2797"/>
        <v>0</v>
      </c>
      <c r="R4693" s="48">
        <f t="shared" si="2797"/>
        <v>0</v>
      </c>
      <c r="S4693" s="48">
        <f t="shared" si="2768"/>
        <v>0</v>
      </c>
      <c r="T4693" s="111"/>
    </row>
    <row r="4694" spans="1:20">
      <c r="A4694" s="56">
        <f t="shared" ref="A4694" si="2798">A4690+1</f>
        <v>357</v>
      </c>
      <c r="B4694" s="56"/>
      <c r="C4694" s="56"/>
      <c r="D4694" s="56"/>
      <c r="E4694" s="56"/>
      <c r="F4694" s="45" t="s">
        <v>17</v>
      </c>
      <c r="G4694" s="46"/>
      <c r="H4694" s="46"/>
      <c r="I4694" s="46"/>
      <c r="J4694" s="46"/>
      <c r="K4694" s="46"/>
      <c r="L4694" s="46"/>
      <c r="M4694" s="47"/>
      <c r="N4694" s="47"/>
      <c r="O4694" s="47"/>
      <c r="P4694" s="47"/>
      <c r="Q4694" s="47"/>
      <c r="R4694" s="47"/>
      <c r="S4694" s="46">
        <f t="shared" si="2768"/>
        <v>0</v>
      </c>
      <c r="T4694" s="109"/>
    </row>
    <row r="4695" spans="1:20">
      <c r="A4695" s="57"/>
      <c r="B4695" s="57"/>
      <c r="C4695" s="57"/>
      <c r="D4695" s="57"/>
      <c r="E4695" s="57"/>
      <c r="F4695" s="45" t="s">
        <v>16</v>
      </c>
      <c r="G4695" s="46"/>
      <c r="H4695" s="46"/>
      <c r="I4695" s="46"/>
      <c r="J4695" s="46"/>
      <c r="K4695" s="46"/>
      <c r="L4695" s="46"/>
      <c r="M4695" s="47"/>
      <c r="N4695" s="47"/>
      <c r="O4695" s="47"/>
      <c r="P4695" s="47"/>
      <c r="Q4695" s="47"/>
      <c r="R4695" s="47"/>
      <c r="S4695" s="46">
        <f t="shared" si="2768"/>
        <v>0</v>
      </c>
      <c r="T4695" s="110"/>
    </row>
    <row r="4696" spans="1:20">
      <c r="A4696" s="57"/>
      <c r="B4696" s="57"/>
      <c r="C4696" s="57"/>
      <c r="D4696" s="57"/>
      <c r="E4696" s="57"/>
      <c r="F4696" s="45" t="s">
        <v>24</v>
      </c>
      <c r="G4696" s="46"/>
      <c r="H4696" s="46"/>
      <c r="I4696" s="46"/>
      <c r="J4696" s="46"/>
      <c r="K4696" s="46"/>
      <c r="L4696" s="46"/>
      <c r="M4696" s="47"/>
      <c r="N4696" s="47"/>
      <c r="O4696" s="47"/>
      <c r="P4696" s="47"/>
      <c r="Q4696" s="47"/>
      <c r="R4696" s="47"/>
      <c r="S4696" s="46">
        <f t="shared" si="2768"/>
        <v>0</v>
      </c>
      <c r="T4696" s="110"/>
    </row>
    <row r="4697" spans="1:20">
      <c r="A4697" s="58"/>
      <c r="B4697" s="58"/>
      <c r="C4697" s="58"/>
      <c r="D4697" s="58"/>
      <c r="E4697" s="58"/>
      <c r="F4697" s="45" t="s">
        <v>14</v>
      </c>
      <c r="G4697" s="48">
        <f t="shared" ref="G4697:R4697" si="2799">G4694+G4695+G4696</f>
        <v>0</v>
      </c>
      <c r="H4697" s="48">
        <f t="shared" si="2799"/>
        <v>0</v>
      </c>
      <c r="I4697" s="48">
        <f t="shared" si="2799"/>
        <v>0</v>
      </c>
      <c r="J4697" s="48">
        <f t="shared" si="2799"/>
        <v>0</v>
      </c>
      <c r="K4697" s="48">
        <f t="shared" si="2799"/>
        <v>0</v>
      </c>
      <c r="L4697" s="48">
        <f t="shared" si="2799"/>
        <v>0</v>
      </c>
      <c r="M4697" s="48">
        <f t="shared" si="2799"/>
        <v>0</v>
      </c>
      <c r="N4697" s="48">
        <f t="shared" si="2799"/>
        <v>0</v>
      </c>
      <c r="O4697" s="48">
        <f t="shared" si="2799"/>
        <v>0</v>
      </c>
      <c r="P4697" s="48">
        <f t="shared" si="2799"/>
        <v>0</v>
      </c>
      <c r="Q4697" s="48">
        <f t="shared" si="2799"/>
        <v>0</v>
      </c>
      <c r="R4697" s="48">
        <f t="shared" si="2799"/>
        <v>0</v>
      </c>
      <c r="S4697" s="48">
        <f t="shared" si="2768"/>
        <v>0</v>
      </c>
      <c r="T4697" s="111"/>
    </row>
    <row r="4698" spans="1:20">
      <c r="A4698" s="56">
        <f t="shared" ref="A4698" si="2800">A4694+1</f>
        <v>358</v>
      </c>
      <c r="B4698" s="56"/>
      <c r="C4698" s="56"/>
      <c r="D4698" s="56"/>
      <c r="E4698" s="56"/>
      <c r="F4698" s="45" t="s">
        <v>17</v>
      </c>
      <c r="G4698" s="46"/>
      <c r="H4698" s="46"/>
      <c r="I4698" s="46"/>
      <c r="J4698" s="46"/>
      <c r="K4698" s="46"/>
      <c r="L4698" s="46"/>
      <c r="M4698" s="47"/>
      <c r="N4698" s="47"/>
      <c r="O4698" s="47"/>
      <c r="P4698" s="47"/>
      <c r="Q4698" s="47"/>
      <c r="R4698" s="47"/>
      <c r="S4698" s="46">
        <f t="shared" si="2768"/>
        <v>0</v>
      </c>
      <c r="T4698" s="109"/>
    </row>
    <row r="4699" spans="1:20">
      <c r="A4699" s="57"/>
      <c r="B4699" s="57"/>
      <c r="C4699" s="57"/>
      <c r="D4699" s="57"/>
      <c r="E4699" s="57"/>
      <c r="F4699" s="45" t="s">
        <v>16</v>
      </c>
      <c r="G4699" s="46"/>
      <c r="H4699" s="46"/>
      <c r="I4699" s="46"/>
      <c r="J4699" s="46"/>
      <c r="K4699" s="46"/>
      <c r="L4699" s="46"/>
      <c r="M4699" s="47"/>
      <c r="N4699" s="47"/>
      <c r="O4699" s="47"/>
      <c r="P4699" s="47"/>
      <c r="Q4699" s="47"/>
      <c r="R4699" s="47"/>
      <c r="S4699" s="46">
        <f t="shared" ref="S4699:S4762" si="2801">SUM(G4699:R4699)</f>
        <v>0</v>
      </c>
      <c r="T4699" s="110"/>
    </row>
    <row r="4700" spans="1:20">
      <c r="A4700" s="57"/>
      <c r="B4700" s="57"/>
      <c r="C4700" s="57"/>
      <c r="D4700" s="57"/>
      <c r="E4700" s="57"/>
      <c r="F4700" s="45" t="s">
        <v>24</v>
      </c>
      <c r="G4700" s="46"/>
      <c r="H4700" s="46"/>
      <c r="I4700" s="46"/>
      <c r="J4700" s="46"/>
      <c r="K4700" s="46"/>
      <c r="L4700" s="46"/>
      <c r="M4700" s="47"/>
      <c r="N4700" s="47"/>
      <c r="O4700" s="47"/>
      <c r="P4700" s="47"/>
      <c r="Q4700" s="47"/>
      <c r="R4700" s="47"/>
      <c r="S4700" s="46">
        <f t="shared" si="2801"/>
        <v>0</v>
      </c>
      <c r="T4700" s="110"/>
    </row>
    <row r="4701" spans="1:20">
      <c r="A4701" s="58"/>
      <c r="B4701" s="58"/>
      <c r="C4701" s="58"/>
      <c r="D4701" s="58"/>
      <c r="E4701" s="58"/>
      <c r="F4701" s="45" t="s">
        <v>14</v>
      </c>
      <c r="G4701" s="48">
        <f t="shared" ref="G4701:R4701" si="2802">G4698+G4699+G4700</f>
        <v>0</v>
      </c>
      <c r="H4701" s="48">
        <f t="shared" si="2802"/>
        <v>0</v>
      </c>
      <c r="I4701" s="48">
        <f t="shared" si="2802"/>
        <v>0</v>
      </c>
      <c r="J4701" s="48">
        <f t="shared" si="2802"/>
        <v>0</v>
      </c>
      <c r="K4701" s="48">
        <f t="shared" si="2802"/>
        <v>0</v>
      </c>
      <c r="L4701" s="48">
        <f t="shared" si="2802"/>
        <v>0</v>
      </c>
      <c r="M4701" s="48">
        <f t="shared" si="2802"/>
        <v>0</v>
      </c>
      <c r="N4701" s="48">
        <f t="shared" si="2802"/>
        <v>0</v>
      </c>
      <c r="O4701" s="48">
        <f t="shared" si="2802"/>
        <v>0</v>
      </c>
      <c r="P4701" s="48">
        <f t="shared" si="2802"/>
        <v>0</v>
      </c>
      <c r="Q4701" s="48">
        <f t="shared" si="2802"/>
        <v>0</v>
      </c>
      <c r="R4701" s="48">
        <f t="shared" si="2802"/>
        <v>0</v>
      </c>
      <c r="S4701" s="48">
        <f t="shared" si="2801"/>
        <v>0</v>
      </c>
      <c r="T4701" s="111"/>
    </row>
    <row r="4702" spans="1:20">
      <c r="A4702" s="56">
        <f t="shared" ref="A4702" si="2803">A4698+1</f>
        <v>359</v>
      </c>
      <c r="B4702" s="56"/>
      <c r="C4702" s="56"/>
      <c r="D4702" s="56"/>
      <c r="E4702" s="56"/>
      <c r="F4702" s="45" t="s">
        <v>17</v>
      </c>
      <c r="G4702" s="46"/>
      <c r="H4702" s="46"/>
      <c r="I4702" s="46"/>
      <c r="J4702" s="46"/>
      <c r="K4702" s="46"/>
      <c r="L4702" s="46"/>
      <c r="M4702" s="47"/>
      <c r="N4702" s="47"/>
      <c r="O4702" s="47"/>
      <c r="P4702" s="47"/>
      <c r="Q4702" s="47"/>
      <c r="R4702" s="47"/>
      <c r="S4702" s="46">
        <f t="shared" si="2801"/>
        <v>0</v>
      </c>
      <c r="T4702" s="109"/>
    </row>
    <row r="4703" spans="1:20">
      <c r="A4703" s="57"/>
      <c r="B4703" s="57"/>
      <c r="C4703" s="57"/>
      <c r="D4703" s="57"/>
      <c r="E4703" s="57"/>
      <c r="F4703" s="45" t="s">
        <v>16</v>
      </c>
      <c r="G4703" s="46"/>
      <c r="H4703" s="46"/>
      <c r="I4703" s="46"/>
      <c r="J4703" s="46"/>
      <c r="K4703" s="46"/>
      <c r="L4703" s="46"/>
      <c r="M4703" s="47"/>
      <c r="N4703" s="47"/>
      <c r="O4703" s="47"/>
      <c r="P4703" s="47"/>
      <c r="Q4703" s="47"/>
      <c r="R4703" s="47"/>
      <c r="S4703" s="46">
        <f t="shared" si="2801"/>
        <v>0</v>
      </c>
      <c r="T4703" s="110"/>
    </row>
    <row r="4704" spans="1:20">
      <c r="A4704" s="57"/>
      <c r="B4704" s="57"/>
      <c r="C4704" s="57"/>
      <c r="D4704" s="57"/>
      <c r="E4704" s="57"/>
      <c r="F4704" s="45" t="s">
        <v>24</v>
      </c>
      <c r="G4704" s="46"/>
      <c r="H4704" s="46"/>
      <c r="I4704" s="46"/>
      <c r="J4704" s="46"/>
      <c r="K4704" s="46"/>
      <c r="L4704" s="46"/>
      <c r="M4704" s="47"/>
      <c r="N4704" s="47"/>
      <c r="O4704" s="47"/>
      <c r="P4704" s="47"/>
      <c r="Q4704" s="47"/>
      <c r="R4704" s="47"/>
      <c r="S4704" s="46">
        <f t="shared" si="2801"/>
        <v>0</v>
      </c>
      <c r="T4704" s="110"/>
    </row>
    <row r="4705" spans="1:20">
      <c r="A4705" s="58"/>
      <c r="B4705" s="58"/>
      <c r="C4705" s="58"/>
      <c r="D4705" s="58"/>
      <c r="E4705" s="58"/>
      <c r="F4705" s="45" t="s">
        <v>14</v>
      </c>
      <c r="G4705" s="48">
        <f t="shared" ref="G4705:R4705" si="2804">G4702+G4703+G4704</f>
        <v>0</v>
      </c>
      <c r="H4705" s="48">
        <f t="shared" si="2804"/>
        <v>0</v>
      </c>
      <c r="I4705" s="48">
        <f t="shared" si="2804"/>
        <v>0</v>
      </c>
      <c r="J4705" s="48">
        <f t="shared" si="2804"/>
        <v>0</v>
      </c>
      <c r="K4705" s="48">
        <f t="shared" si="2804"/>
        <v>0</v>
      </c>
      <c r="L4705" s="48">
        <f t="shared" si="2804"/>
        <v>0</v>
      </c>
      <c r="M4705" s="48">
        <f t="shared" si="2804"/>
        <v>0</v>
      </c>
      <c r="N4705" s="48">
        <f t="shared" si="2804"/>
        <v>0</v>
      </c>
      <c r="O4705" s="48">
        <f t="shared" si="2804"/>
        <v>0</v>
      </c>
      <c r="P4705" s="48">
        <f t="shared" si="2804"/>
        <v>0</v>
      </c>
      <c r="Q4705" s="48">
        <f t="shared" si="2804"/>
        <v>0</v>
      </c>
      <c r="R4705" s="48">
        <f t="shared" si="2804"/>
        <v>0</v>
      </c>
      <c r="S4705" s="48">
        <f t="shared" si="2801"/>
        <v>0</v>
      </c>
      <c r="T4705" s="111"/>
    </row>
    <row r="4706" spans="1:20">
      <c r="A4706" s="56">
        <f t="shared" ref="A4706" si="2805">A4702+1</f>
        <v>360</v>
      </c>
      <c r="B4706" s="56"/>
      <c r="C4706" s="56"/>
      <c r="D4706" s="56"/>
      <c r="E4706" s="56"/>
      <c r="F4706" s="45" t="s">
        <v>17</v>
      </c>
      <c r="G4706" s="46"/>
      <c r="H4706" s="46"/>
      <c r="I4706" s="46"/>
      <c r="J4706" s="46"/>
      <c r="K4706" s="46"/>
      <c r="L4706" s="46"/>
      <c r="M4706" s="47"/>
      <c r="N4706" s="47"/>
      <c r="O4706" s="47"/>
      <c r="P4706" s="47"/>
      <c r="Q4706" s="47"/>
      <c r="R4706" s="47"/>
      <c r="S4706" s="46">
        <f t="shared" si="2801"/>
        <v>0</v>
      </c>
      <c r="T4706" s="109"/>
    </row>
    <row r="4707" spans="1:20">
      <c r="A4707" s="57"/>
      <c r="B4707" s="57"/>
      <c r="C4707" s="57"/>
      <c r="D4707" s="57"/>
      <c r="E4707" s="57"/>
      <c r="F4707" s="45" t="s">
        <v>16</v>
      </c>
      <c r="G4707" s="46"/>
      <c r="H4707" s="46"/>
      <c r="I4707" s="46"/>
      <c r="J4707" s="46"/>
      <c r="K4707" s="46"/>
      <c r="L4707" s="46"/>
      <c r="M4707" s="47"/>
      <c r="N4707" s="47"/>
      <c r="O4707" s="47"/>
      <c r="P4707" s="47"/>
      <c r="Q4707" s="47"/>
      <c r="R4707" s="47"/>
      <c r="S4707" s="46">
        <f t="shared" si="2801"/>
        <v>0</v>
      </c>
      <c r="T4707" s="110"/>
    </row>
    <row r="4708" spans="1:20">
      <c r="A4708" s="57"/>
      <c r="B4708" s="57"/>
      <c r="C4708" s="57"/>
      <c r="D4708" s="57"/>
      <c r="E4708" s="57"/>
      <c r="F4708" s="45" t="s">
        <v>24</v>
      </c>
      <c r="G4708" s="46"/>
      <c r="H4708" s="46"/>
      <c r="I4708" s="46"/>
      <c r="J4708" s="46"/>
      <c r="K4708" s="46"/>
      <c r="L4708" s="46"/>
      <c r="M4708" s="47"/>
      <c r="N4708" s="47"/>
      <c r="O4708" s="47"/>
      <c r="P4708" s="47"/>
      <c r="Q4708" s="47"/>
      <c r="R4708" s="47"/>
      <c r="S4708" s="46">
        <f t="shared" si="2801"/>
        <v>0</v>
      </c>
      <c r="T4708" s="110"/>
    </row>
    <row r="4709" spans="1:20">
      <c r="A4709" s="58"/>
      <c r="B4709" s="58"/>
      <c r="C4709" s="58"/>
      <c r="D4709" s="58"/>
      <c r="E4709" s="58"/>
      <c r="F4709" s="45" t="s">
        <v>14</v>
      </c>
      <c r="G4709" s="48">
        <f t="shared" ref="G4709:R4709" si="2806">G4706+G4707+G4708</f>
        <v>0</v>
      </c>
      <c r="H4709" s="48">
        <f t="shared" si="2806"/>
        <v>0</v>
      </c>
      <c r="I4709" s="48">
        <f t="shared" si="2806"/>
        <v>0</v>
      </c>
      <c r="J4709" s="48">
        <f t="shared" si="2806"/>
        <v>0</v>
      </c>
      <c r="K4709" s="48">
        <f t="shared" si="2806"/>
        <v>0</v>
      </c>
      <c r="L4709" s="48">
        <f t="shared" si="2806"/>
        <v>0</v>
      </c>
      <c r="M4709" s="48">
        <f t="shared" si="2806"/>
        <v>0</v>
      </c>
      <c r="N4709" s="48">
        <f t="shared" si="2806"/>
        <v>0</v>
      </c>
      <c r="O4709" s="48">
        <f t="shared" si="2806"/>
        <v>0</v>
      </c>
      <c r="P4709" s="48">
        <f t="shared" si="2806"/>
        <v>0</v>
      </c>
      <c r="Q4709" s="48">
        <f t="shared" si="2806"/>
        <v>0</v>
      </c>
      <c r="R4709" s="48">
        <f t="shared" si="2806"/>
        <v>0</v>
      </c>
      <c r="S4709" s="48">
        <f t="shared" si="2801"/>
        <v>0</v>
      </c>
      <c r="T4709" s="111"/>
    </row>
    <row r="4710" spans="1:20">
      <c r="A4710" s="56">
        <f t="shared" ref="A4710" si="2807">A4706+1</f>
        <v>361</v>
      </c>
      <c r="B4710" s="56"/>
      <c r="C4710" s="56"/>
      <c r="D4710" s="56"/>
      <c r="E4710" s="56"/>
      <c r="F4710" s="45" t="s">
        <v>17</v>
      </c>
      <c r="G4710" s="46"/>
      <c r="H4710" s="46"/>
      <c r="I4710" s="46"/>
      <c r="J4710" s="46"/>
      <c r="K4710" s="46"/>
      <c r="L4710" s="46"/>
      <c r="M4710" s="47"/>
      <c r="N4710" s="47"/>
      <c r="O4710" s="47"/>
      <c r="P4710" s="47"/>
      <c r="Q4710" s="47"/>
      <c r="R4710" s="47"/>
      <c r="S4710" s="46">
        <f t="shared" si="2801"/>
        <v>0</v>
      </c>
      <c r="T4710" s="109"/>
    </row>
    <row r="4711" spans="1:20">
      <c r="A4711" s="57"/>
      <c r="B4711" s="57"/>
      <c r="C4711" s="57"/>
      <c r="D4711" s="57"/>
      <c r="E4711" s="57"/>
      <c r="F4711" s="45" t="s">
        <v>16</v>
      </c>
      <c r="G4711" s="46"/>
      <c r="H4711" s="46"/>
      <c r="I4711" s="46"/>
      <c r="J4711" s="46"/>
      <c r="K4711" s="46"/>
      <c r="L4711" s="46"/>
      <c r="M4711" s="47"/>
      <c r="N4711" s="47"/>
      <c r="O4711" s="47"/>
      <c r="P4711" s="47"/>
      <c r="Q4711" s="47"/>
      <c r="R4711" s="47"/>
      <c r="S4711" s="46">
        <f t="shared" si="2801"/>
        <v>0</v>
      </c>
      <c r="T4711" s="110"/>
    </row>
    <row r="4712" spans="1:20">
      <c r="A4712" s="57"/>
      <c r="B4712" s="57"/>
      <c r="C4712" s="57"/>
      <c r="D4712" s="57"/>
      <c r="E4712" s="57"/>
      <c r="F4712" s="45" t="s">
        <v>24</v>
      </c>
      <c r="G4712" s="46"/>
      <c r="H4712" s="46"/>
      <c r="I4712" s="46"/>
      <c r="J4712" s="46"/>
      <c r="K4712" s="46"/>
      <c r="L4712" s="46"/>
      <c r="M4712" s="47"/>
      <c r="N4712" s="47"/>
      <c r="O4712" s="47"/>
      <c r="P4712" s="47"/>
      <c r="Q4712" s="47"/>
      <c r="R4712" s="47"/>
      <c r="S4712" s="46">
        <f t="shared" si="2801"/>
        <v>0</v>
      </c>
      <c r="T4712" s="110"/>
    </row>
    <row r="4713" spans="1:20">
      <c r="A4713" s="58"/>
      <c r="B4713" s="58"/>
      <c r="C4713" s="58"/>
      <c r="D4713" s="58"/>
      <c r="E4713" s="58"/>
      <c r="F4713" s="45" t="s">
        <v>14</v>
      </c>
      <c r="G4713" s="48">
        <f t="shared" ref="G4713:R4713" si="2808">G4710+G4711+G4712</f>
        <v>0</v>
      </c>
      <c r="H4713" s="48">
        <f t="shared" si="2808"/>
        <v>0</v>
      </c>
      <c r="I4713" s="48">
        <f t="shared" si="2808"/>
        <v>0</v>
      </c>
      <c r="J4713" s="48">
        <f t="shared" si="2808"/>
        <v>0</v>
      </c>
      <c r="K4713" s="48">
        <f t="shared" si="2808"/>
        <v>0</v>
      </c>
      <c r="L4713" s="48">
        <f t="shared" si="2808"/>
        <v>0</v>
      </c>
      <c r="M4713" s="48">
        <f t="shared" si="2808"/>
        <v>0</v>
      </c>
      <c r="N4713" s="48">
        <f t="shared" si="2808"/>
        <v>0</v>
      </c>
      <c r="O4713" s="48">
        <f t="shared" si="2808"/>
        <v>0</v>
      </c>
      <c r="P4713" s="48">
        <f t="shared" si="2808"/>
        <v>0</v>
      </c>
      <c r="Q4713" s="48">
        <f t="shared" si="2808"/>
        <v>0</v>
      </c>
      <c r="R4713" s="48">
        <f t="shared" si="2808"/>
        <v>0</v>
      </c>
      <c r="S4713" s="48">
        <f t="shared" si="2801"/>
        <v>0</v>
      </c>
      <c r="T4713" s="111"/>
    </row>
    <row r="4714" spans="1:20">
      <c r="A4714" s="56">
        <f t="shared" ref="A4714" si="2809">A4710+1</f>
        <v>362</v>
      </c>
      <c r="B4714" s="56"/>
      <c r="C4714" s="56"/>
      <c r="D4714" s="56"/>
      <c r="E4714" s="56"/>
      <c r="F4714" s="45" t="s">
        <v>17</v>
      </c>
      <c r="G4714" s="46"/>
      <c r="H4714" s="46"/>
      <c r="I4714" s="46"/>
      <c r="J4714" s="46"/>
      <c r="K4714" s="46"/>
      <c r="L4714" s="46"/>
      <c r="M4714" s="47"/>
      <c r="N4714" s="47"/>
      <c r="O4714" s="47"/>
      <c r="P4714" s="47"/>
      <c r="Q4714" s="47"/>
      <c r="R4714" s="47"/>
      <c r="S4714" s="46">
        <f t="shared" si="2801"/>
        <v>0</v>
      </c>
      <c r="T4714" s="109"/>
    </row>
    <row r="4715" spans="1:20">
      <c r="A4715" s="57"/>
      <c r="B4715" s="57"/>
      <c r="C4715" s="57"/>
      <c r="D4715" s="57"/>
      <c r="E4715" s="57"/>
      <c r="F4715" s="45" t="s">
        <v>16</v>
      </c>
      <c r="G4715" s="46"/>
      <c r="H4715" s="46"/>
      <c r="I4715" s="46"/>
      <c r="J4715" s="46"/>
      <c r="K4715" s="46"/>
      <c r="L4715" s="46"/>
      <c r="M4715" s="47"/>
      <c r="N4715" s="47"/>
      <c r="O4715" s="47"/>
      <c r="P4715" s="47"/>
      <c r="Q4715" s="47"/>
      <c r="R4715" s="47"/>
      <c r="S4715" s="46">
        <f t="shared" si="2801"/>
        <v>0</v>
      </c>
      <c r="T4715" s="110"/>
    </row>
    <row r="4716" spans="1:20">
      <c r="A4716" s="57"/>
      <c r="B4716" s="57"/>
      <c r="C4716" s="57"/>
      <c r="D4716" s="57"/>
      <c r="E4716" s="57"/>
      <c r="F4716" s="45" t="s">
        <v>24</v>
      </c>
      <c r="G4716" s="46"/>
      <c r="H4716" s="46"/>
      <c r="I4716" s="46"/>
      <c r="J4716" s="46"/>
      <c r="K4716" s="46"/>
      <c r="L4716" s="46"/>
      <c r="M4716" s="47"/>
      <c r="N4716" s="47"/>
      <c r="O4716" s="47"/>
      <c r="P4716" s="47"/>
      <c r="Q4716" s="47"/>
      <c r="R4716" s="47"/>
      <c r="S4716" s="46">
        <f t="shared" si="2801"/>
        <v>0</v>
      </c>
      <c r="T4716" s="110"/>
    </row>
    <row r="4717" spans="1:20">
      <c r="A4717" s="58"/>
      <c r="B4717" s="58"/>
      <c r="C4717" s="58"/>
      <c r="D4717" s="58"/>
      <c r="E4717" s="58"/>
      <c r="F4717" s="45" t="s">
        <v>14</v>
      </c>
      <c r="G4717" s="48">
        <f t="shared" ref="G4717:R4717" si="2810">G4714+G4715+G4716</f>
        <v>0</v>
      </c>
      <c r="H4717" s="48">
        <f t="shared" si="2810"/>
        <v>0</v>
      </c>
      <c r="I4717" s="48">
        <f t="shared" si="2810"/>
        <v>0</v>
      </c>
      <c r="J4717" s="48">
        <f t="shared" si="2810"/>
        <v>0</v>
      </c>
      <c r="K4717" s="48">
        <f t="shared" si="2810"/>
        <v>0</v>
      </c>
      <c r="L4717" s="48">
        <f t="shared" si="2810"/>
        <v>0</v>
      </c>
      <c r="M4717" s="48">
        <f t="shared" si="2810"/>
        <v>0</v>
      </c>
      <c r="N4717" s="48">
        <f t="shared" si="2810"/>
        <v>0</v>
      </c>
      <c r="O4717" s="48">
        <f t="shared" si="2810"/>
        <v>0</v>
      </c>
      <c r="P4717" s="48">
        <f t="shared" si="2810"/>
        <v>0</v>
      </c>
      <c r="Q4717" s="48">
        <f t="shared" si="2810"/>
        <v>0</v>
      </c>
      <c r="R4717" s="48">
        <f t="shared" si="2810"/>
        <v>0</v>
      </c>
      <c r="S4717" s="48">
        <f t="shared" si="2801"/>
        <v>0</v>
      </c>
      <c r="T4717" s="111"/>
    </row>
    <row r="4718" spans="1:20">
      <c r="A4718" s="56">
        <f t="shared" ref="A4718" si="2811">A4714+1</f>
        <v>363</v>
      </c>
      <c r="B4718" s="56"/>
      <c r="C4718" s="56"/>
      <c r="D4718" s="56"/>
      <c r="E4718" s="56"/>
      <c r="F4718" s="45" t="s">
        <v>17</v>
      </c>
      <c r="G4718" s="46"/>
      <c r="H4718" s="46"/>
      <c r="I4718" s="46"/>
      <c r="J4718" s="46"/>
      <c r="K4718" s="46"/>
      <c r="L4718" s="46"/>
      <c r="M4718" s="47"/>
      <c r="N4718" s="47"/>
      <c r="O4718" s="47"/>
      <c r="P4718" s="47"/>
      <c r="Q4718" s="47"/>
      <c r="R4718" s="47"/>
      <c r="S4718" s="46">
        <f t="shared" si="2801"/>
        <v>0</v>
      </c>
      <c r="T4718" s="109"/>
    </row>
    <row r="4719" spans="1:20">
      <c r="A4719" s="57"/>
      <c r="B4719" s="57"/>
      <c r="C4719" s="57"/>
      <c r="D4719" s="57"/>
      <c r="E4719" s="57"/>
      <c r="F4719" s="45" t="s">
        <v>16</v>
      </c>
      <c r="G4719" s="46"/>
      <c r="H4719" s="46"/>
      <c r="I4719" s="46"/>
      <c r="J4719" s="46"/>
      <c r="K4719" s="46"/>
      <c r="L4719" s="46"/>
      <c r="M4719" s="47"/>
      <c r="N4719" s="47"/>
      <c r="O4719" s="47"/>
      <c r="P4719" s="47"/>
      <c r="Q4719" s="47"/>
      <c r="R4719" s="47"/>
      <c r="S4719" s="46">
        <f t="shared" si="2801"/>
        <v>0</v>
      </c>
      <c r="T4719" s="110"/>
    </row>
    <row r="4720" spans="1:20">
      <c r="A4720" s="57"/>
      <c r="B4720" s="57"/>
      <c r="C4720" s="57"/>
      <c r="D4720" s="57"/>
      <c r="E4720" s="57"/>
      <c r="F4720" s="45" t="s">
        <v>24</v>
      </c>
      <c r="G4720" s="46"/>
      <c r="H4720" s="46"/>
      <c r="I4720" s="46"/>
      <c r="J4720" s="46"/>
      <c r="K4720" s="46"/>
      <c r="L4720" s="46"/>
      <c r="M4720" s="47"/>
      <c r="N4720" s="47"/>
      <c r="O4720" s="47"/>
      <c r="P4720" s="47"/>
      <c r="Q4720" s="47"/>
      <c r="R4720" s="47"/>
      <c r="S4720" s="46">
        <f t="shared" si="2801"/>
        <v>0</v>
      </c>
      <c r="T4720" s="110"/>
    </row>
    <row r="4721" spans="1:20">
      <c r="A4721" s="58"/>
      <c r="B4721" s="58"/>
      <c r="C4721" s="58"/>
      <c r="D4721" s="58"/>
      <c r="E4721" s="58"/>
      <c r="F4721" s="45" t="s">
        <v>14</v>
      </c>
      <c r="G4721" s="48">
        <f t="shared" ref="G4721:R4721" si="2812">G4718+G4719+G4720</f>
        <v>0</v>
      </c>
      <c r="H4721" s="48">
        <f t="shared" si="2812"/>
        <v>0</v>
      </c>
      <c r="I4721" s="48">
        <f t="shared" si="2812"/>
        <v>0</v>
      </c>
      <c r="J4721" s="48">
        <f t="shared" si="2812"/>
        <v>0</v>
      </c>
      <c r="K4721" s="48">
        <f t="shared" si="2812"/>
        <v>0</v>
      </c>
      <c r="L4721" s="48">
        <f t="shared" si="2812"/>
        <v>0</v>
      </c>
      <c r="M4721" s="48">
        <f t="shared" si="2812"/>
        <v>0</v>
      </c>
      <c r="N4721" s="48">
        <f t="shared" si="2812"/>
        <v>0</v>
      </c>
      <c r="O4721" s="48">
        <f t="shared" si="2812"/>
        <v>0</v>
      </c>
      <c r="P4721" s="48">
        <f t="shared" si="2812"/>
        <v>0</v>
      </c>
      <c r="Q4721" s="48">
        <f t="shared" si="2812"/>
        <v>0</v>
      </c>
      <c r="R4721" s="48">
        <f t="shared" si="2812"/>
        <v>0</v>
      </c>
      <c r="S4721" s="48">
        <f t="shared" si="2801"/>
        <v>0</v>
      </c>
      <c r="T4721" s="111"/>
    </row>
    <row r="4722" spans="1:20">
      <c r="A4722" s="56">
        <f t="shared" ref="A4722" si="2813">A4718+1</f>
        <v>364</v>
      </c>
      <c r="B4722" s="56"/>
      <c r="C4722" s="56"/>
      <c r="D4722" s="56"/>
      <c r="E4722" s="56"/>
      <c r="F4722" s="45" t="s">
        <v>17</v>
      </c>
      <c r="G4722" s="46"/>
      <c r="H4722" s="46"/>
      <c r="I4722" s="46"/>
      <c r="J4722" s="46"/>
      <c r="K4722" s="46"/>
      <c r="L4722" s="46"/>
      <c r="M4722" s="47"/>
      <c r="N4722" s="47"/>
      <c r="O4722" s="47"/>
      <c r="P4722" s="47"/>
      <c r="Q4722" s="47"/>
      <c r="R4722" s="47"/>
      <c r="S4722" s="46">
        <f t="shared" si="2801"/>
        <v>0</v>
      </c>
      <c r="T4722" s="109"/>
    </row>
    <row r="4723" spans="1:20">
      <c r="A4723" s="57"/>
      <c r="B4723" s="57"/>
      <c r="C4723" s="57"/>
      <c r="D4723" s="57"/>
      <c r="E4723" s="57"/>
      <c r="F4723" s="45" t="s">
        <v>16</v>
      </c>
      <c r="G4723" s="46"/>
      <c r="H4723" s="46"/>
      <c r="I4723" s="46"/>
      <c r="J4723" s="46"/>
      <c r="K4723" s="46"/>
      <c r="L4723" s="46"/>
      <c r="M4723" s="47"/>
      <c r="N4723" s="47"/>
      <c r="O4723" s="47"/>
      <c r="P4723" s="47"/>
      <c r="Q4723" s="47"/>
      <c r="R4723" s="47"/>
      <c r="S4723" s="46">
        <f t="shared" si="2801"/>
        <v>0</v>
      </c>
      <c r="T4723" s="110"/>
    </row>
    <row r="4724" spans="1:20">
      <c r="A4724" s="57"/>
      <c r="B4724" s="57"/>
      <c r="C4724" s="57"/>
      <c r="D4724" s="57"/>
      <c r="E4724" s="57"/>
      <c r="F4724" s="45" t="s">
        <v>24</v>
      </c>
      <c r="G4724" s="46"/>
      <c r="H4724" s="46"/>
      <c r="I4724" s="46"/>
      <c r="J4724" s="46"/>
      <c r="K4724" s="46"/>
      <c r="L4724" s="46"/>
      <c r="M4724" s="47"/>
      <c r="N4724" s="47"/>
      <c r="O4724" s="47"/>
      <c r="P4724" s="47"/>
      <c r="Q4724" s="47"/>
      <c r="R4724" s="47"/>
      <c r="S4724" s="46">
        <f t="shared" si="2801"/>
        <v>0</v>
      </c>
      <c r="T4724" s="110"/>
    </row>
    <row r="4725" spans="1:20">
      <c r="A4725" s="58"/>
      <c r="B4725" s="58"/>
      <c r="C4725" s="58"/>
      <c r="D4725" s="58"/>
      <c r="E4725" s="58"/>
      <c r="F4725" s="45" t="s">
        <v>14</v>
      </c>
      <c r="G4725" s="48">
        <f t="shared" ref="G4725:R4725" si="2814">G4722+G4723+G4724</f>
        <v>0</v>
      </c>
      <c r="H4725" s="48">
        <f t="shared" si="2814"/>
        <v>0</v>
      </c>
      <c r="I4725" s="48">
        <f t="shared" si="2814"/>
        <v>0</v>
      </c>
      <c r="J4725" s="48">
        <f t="shared" si="2814"/>
        <v>0</v>
      </c>
      <c r="K4725" s="48">
        <f t="shared" si="2814"/>
        <v>0</v>
      </c>
      <c r="L4725" s="48">
        <f t="shared" si="2814"/>
        <v>0</v>
      </c>
      <c r="M4725" s="48">
        <f t="shared" si="2814"/>
        <v>0</v>
      </c>
      <c r="N4725" s="48">
        <f t="shared" si="2814"/>
        <v>0</v>
      </c>
      <c r="O4725" s="48">
        <f t="shared" si="2814"/>
        <v>0</v>
      </c>
      <c r="P4725" s="48">
        <f t="shared" si="2814"/>
        <v>0</v>
      </c>
      <c r="Q4725" s="48">
        <f t="shared" si="2814"/>
        <v>0</v>
      </c>
      <c r="R4725" s="48">
        <f t="shared" si="2814"/>
        <v>0</v>
      </c>
      <c r="S4725" s="48">
        <f t="shared" si="2801"/>
        <v>0</v>
      </c>
      <c r="T4725" s="111"/>
    </row>
    <row r="4726" spans="1:20">
      <c r="A4726" s="56">
        <f t="shared" ref="A4726" si="2815">A4722+1</f>
        <v>365</v>
      </c>
      <c r="B4726" s="56"/>
      <c r="C4726" s="56"/>
      <c r="D4726" s="56"/>
      <c r="E4726" s="56"/>
      <c r="F4726" s="45" t="s">
        <v>17</v>
      </c>
      <c r="G4726" s="46"/>
      <c r="H4726" s="46"/>
      <c r="I4726" s="46"/>
      <c r="J4726" s="46"/>
      <c r="K4726" s="46"/>
      <c r="L4726" s="46"/>
      <c r="M4726" s="47"/>
      <c r="N4726" s="47"/>
      <c r="O4726" s="47"/>
      <c r="P4726" s="47"/>
      <c r="Q4726" s="47"/>
      <c r="R4726" s="47"/>
      <c r="S4726" s="46">
        <f t="shared" si="2801"/>
        <v>0</v>
      </c>
      <c r="T4726" s="109"/>
    </row>
    <row r="4727" spans="1:20">
      <c r="A4727" s="57"/>
      <c r="B4727" s="57"/>
      <c r="C4727" s="57"/>
      <c r="D4727" s="57"/>
      <c r="E4727" s="57"/>
      <c r="F4727" s="45" t="s">
        <v>16</v>
      </c>
      <c r="G4727" s="46"/>
      <c r="H4727" s="46"/>
      <c r="I4727" s="46"/>
      <c r="J4727" s="46"/>
      <c r="K4727" s="46"/>
      <c r="L4727" s="46"/>
      <c r="M4727" s="47"/>
      <c r="N4727" s="47"/>
      <c r="O4727" s="47"/>
      <c r="P4727" s="47"/>
      <c r="Q4727" s="47"/>
      <c r="R4727" s="47"/>
      <c r="S4727" s="46">
        <f t="shared" si="2801"/>
        <v>0</v>
      </c>
      <c r="T4727" s="110"/>
    </row>
    <row r="4728" spans="1:20">
      <c r="A4728" s="57"/>
      <c r="B4728" s="57"/>
      <c r="C4728" s="57"/>
      <c r="D4728" s="57"/>
      <c r="E4728" s="57"/>
      <c r="F4728" s="45" t="s">
        <v>24</v>
      </c>
      <c r="G4728" s="46"/>
      <c r="H4728" s="46"/>
      <c r="I4728" s="46"/>
      <c r="J4728" s="46"/>
      <c r="K4728" s="46"/>
      <c r="L4728" s="46"/>
      <c r="M4728" s="47"/>
      <c r="N4728" s="47"/>
      <c r="O4728" s="47"/>
      <c r="P4728" s="47"/>
      <c r="Q4728" s="47"/>
      <c r="R4728" s="47"/>
      <c r="S4728" s="46">
        <f t="shared" si="2801"/>
        <v>0</v>
      </c>
      <c r="T4728" s="110"/>
    </row>
    <row r="4729" spans="1:20">
      <c r="A4729" s="58"/>
      <c r="B4729" s="58"/>
      <c r="C4729" s="58"/>
      <c r="D4729" s="58"/>
      <c r="E4729" s="58"/>
      <c r="F4729" s="45" t="s">
        <v>14</v>
      </c>
      <c r="G4729" s="48">
        <f t="shared" ref="G4729:R4729" si="2816">G4726+G4727+G4728</f>
        <v>0</v>
      </c>
      <c r="H4729" s="48">
        <f t="shared" si="2816"/>
        <v>0</v>
      </c>
      <c r="I4729" s="48">
        <f t="shared" si="2816"/>
        <v>0</v>
      </c>
      <c r="J4729" s="48">
        <f t="shared" si="2816"/>
        <v>0</v>
      </c>
      <c r="K4729" s="48">
        <f t="shared" si="2816"/>
        <v>0</v>
      </c>
      <c r="L4729" s="48">
        <f t="shared" si="2816"/>
        <v>0</v>
      </c>
      <c r="M4729" s="48">
        <f t="shared" si="2816"/>
        <v>0</v>
      </c>
      <c r="N4729" s="48">
        <f t="shared" si="2816"/>
        <v>0</v>
      </c>
      <c r="O4729" s="48">
        <f t="shared" si="2816"/>
        <v>0</v>
      </c>
      <c r="P4729" s="48">
        <f t="shared" si="2816"/>
        <v>0</v>
      </c>
      <c r="Q4729" s="48">
        <f t="shared" si="2816"/>
        <v>0</v>
      </c>
      <c r="R4729" s="48">
        <f t="shared" si="2816"/>
        <v>0</v>
      </c>
      <c r="S4729" s="48">
        <f t="shared" si="2801"/>
        <v>0</v>
      </c>
      <c r="T4729" s="111"/>
    </row>
    <row r="4730" spans="1:20">
      <c r="A4730" s="56">
        <f t="shared" ref="A4730" si="2817">A4726+1</f>
        <v>366</v>
      </c>
      <c r="B4730" s="56"/>
      <c r="C4730" s="56"/>
      <c r="D4730" s="56"/>
      <c r="E4730" s="56"/>
      <c r="F4730" s="45" t="s">
        <v>17</v>
      </c>
      <c r="G4730" s="46"/>
      <c r="H4730" s="46"/>
      <c r="I4730" s="46"/>
      <c r="J4730" s="46"/>
      <c r="K4730" s="46"/>
      <c r="L4730" s="46"/>
      <c r="M4730" s="47"/>
      <c r="N4730" s="47"/>
      <c r="O4730" s="47"/>
      <c r="P4730" s="47"/>
      <c r="Q4730" s="47"/>
      <c r="R4730" s="47"/>
      <c r="S4730" s="46">
        <f t="shared" si="2801"/>
        <v>0</v>
      </c>
      <c r="T4730" s="109"/>
    </row>
    <row r="4731" spans="1:20">
      <c r="A4731" s="57"/>
      <c r="B4731" s="57"/>
      <c r="C4731" s="57"/>
      <c r="D4731" s="57"/>
      <c r="E4731" s="57"/>
      <c r="F4731" s="45" t="s">
        <v>16</v>
      </c>
      <c r="G4731" s="46"/>
      <c r="H4731" s="46"/>
      <c r="I4731" s="46"/>
      <c r="J4731" s="46"/>
      <c r="K4731" s="46"/>
      <c r="L4731" s="46"/>
      <c r="M4731" s="47"/>
      <c r="N4731" s="47"/>
      <c r="O4731" s="47"/>
      <c r="P4731" s="47"/>
      <c r="Q4731" s="47"/>
      <c r="R4731" s="47"/>
      <c r="S4731" s="46">
        <f t="shared" si="2801"/>
        <v>0</v>
      </c>
      <c r="T4731" s="110"/>
    </row>
    <row r="4732" spans="1:20">
      <c r="A4732" s="57"/>
      <c r="B4732" s="57"/>
      <c r="C4732" s="57"/>
      <c r="D4732" s="57"/>
      <c r="E4732" s="57"/>
      <c r="F4732" s="45" t="s">
        <v>24</v>
      </c>
      <c r="G4732" s="46"/>
      <c r="H4732" s="46"/>
      <c r="I4732" s="46"/>
      <c r="J4732" s="46"/>
      <c r="K4732" s="46"/>
      <c r="L4732" s="46"/>
      <c r="M4732" s="47"/>
      <c r="N4732" s="47"/>
      <c r="O4732" s="47"/>
      <c r="P4732" s="47"/>
      <c r="Q4732" s="47"/>
      <c r="R4732" s="47"/>
      <c r="S4732" s="46">
        <f t="shared" si="2801"/>
        <v>0</v>
      </c>
      <c r="T4732" s="110"/>
    </row>
    <row r="4733" spans="1:20">
      <c r="A4733" s="58"/>
      <c r="B4733" s="58"/>
      <c r="C4733" s="58"/>
      <c r="D4733" s="58"/>
      <c r="E4733" s="58"/>
      <c r="F4733" s="45" t="s">
        <v>14</v>
      </c>
      <c r="G4733" s="48">
        <f t="shared" ref="G4733:R4733" si="2818">G4730+G4731+G4732</f>
        <v>0</v>
      </c>
      <c r="H4733" s="48">
        <f t="shared" si="2818"/>
        <v>0</v>
      </c>
      <c r="I4733" s="48">
        <f t="shared" si="2818"/>
        <v>0</v>
      </c>
      <c r="J4733" s="48">
        <f t="shared" si="2818"/>
        <v>0</v>
      </c>
      <c r="K4733" s="48">
        <f t="shared" si="2818"/>
        <v>0</v>
      </c>
      <c r="L4733" s="48">
        <f t="shared" si="2818"/>
        <v>0</v>
      </c>
      <c r="M4733" s="48">
        <f t="shared" si="2818"/>
        <v>0</v>
      </c>
      <c r="N4733" s="48">
        <f t="shared" si="2818"/>
        <v>0</v>
      </c>
      <c r="O4733" s="48">
        <f t="shared" si="2818"/>
        <v>0</v>
      </c>
      <c r="P4733" s="48">
        <f t="shared" si="2818"/>
        <v>0</v>
      </c>
      <c r="Q4733" s="48">
        <f t="shared" si="2818"/>
        <v>0</v>
      </c>
      <c r="R4733" s="48">
        <f t="shared" si="2818"/>
        <v>0</v>
      </c>
      <c r="S4733" s="48">
        <f t="shared" si="2801"/>
        <v>0</v>
      </c>
      <c r="T4733" s="111"/>
    </row>
    <row r="4734" spans="1:20">
      <c r="A4734" s="56">
        <f t="shared" ref="A4734" si="2819">A4730+1</f>
        <v>367</v>
      </c>
      <c r="B4734" s="56"/>
      <c r="C4734" s="56"/>
      <c r="D4734" s="56"/>
      <c r="E4734" s="56"/>
      <c r="F4734" s="45" t="s">
        <v>17</v>
      </c>
      <c r="G4734" s="46"/>
      <c r="H4734" s="46"/>
      <c r="I4734" s="46"/>
      <c r="J4734" s="46"/>
      <c r="K4734" s="46"/>
      <c r="L4734" s="46"/>
      <c r="M4734" s="47"/>
      <c r="N4734" s="47"/>
      <c r="O4734" s="47"/>
      <c r="P4734" s="47"/>
      <c r="Q4734" s="47"/>
      <c r="R4734" s="47"/>
      <c r="S4734" s="46">
        <f t="shared" si="2801"/>
        <v>0</v>
      </c>
      <c r="T4734" s="109"/>
    </row>
    <row r="4735" spans="1:20">
      <c r="A4735" s="57"/>
      <c r="B4735" s="57"/>
      <c r="C4735" s="57"/>
      <c r="D4735" s="57"/>
      <c r="E4735" s="57"/>
      <c r="F4735" s="45" t="s">
        <v>16</v>
      </c>
      <c r="G4735" s="46"/>
      <c r="H4735" s="46"/>
      <c r="I4735" s="46"/>
      <c r="J4735" s="46"/>
      <c r="K4735" s="46"/>
      <c r="L4735" s="46"/>
      <c r="M4735" s="47"/>
      <c r="N4735" s="47"/>
      <c r="O4735" s="47"/>
      <c r="P4735" s="47"/>
      <c r="Q4735" s="47"/>
      <c r="R4735" s="47"/>
      <c r="S4735" s="46">
        <f t="shared" si="2801"/>
        <v>0</v>
      </c>
      <c r="T4735" s="110"/>
    </row>
    <row r="4736" spans="1:20">
      <c r="A4736" s="57"/>
      <c r="B4736" s="57"/>
      <c r="C4736" s="57"/>
      <c r="D4736" s="57"/>
      <c r="E4736" s="57"/>
      <c r="F4736" s="45" t="s">
        <v>24</v>
      </c>
      <c r="G4736" s="46"/>
      <c r="H4736" s="46"/>
      <c r="I4736" s="46"/>
      <c r="J4736" s="46"/>
      <c r="K4736" s="46"/>
      <c r="L4736" s="46"/>
      <c r="M4736" s="47"/>
      <c r="N4736" s="47"/>
      <c r="O4736" s="47"/>
      <c r="P4736" s="47"/>
      <c r="Q4736" s="47"/>
      <c r="R4736" s="47"/>
      <c r="S4736" s="46">
        <f t="shared" si="2801"/>
        <v>0</v>
      </c>
      <c r="T4736" s="110"/>
    </row>
    <row r="4737" spans="1:20">
      <c r="A4737" s="58"/>
      <c r="B4737" s="58"/>
      <c r="C4737" s="58"/>
      <c r="D4737" s="58"/>
      <c r="E4737" s="58"/>
      <c r="F4737" s="45" t="s">
        <v>14</v>
      </c>
      <c r="G4737" s="48">
        <f t="shared" ref="G4737:R4737" si="2820">G4734+G4735+G4736</f>
        <v>0</v>
      </c>
      <c r="H4737" s="48">
        <f t="shared" si="2820"/>
        <v>0</v>
      </c>
      <c r="I4737" s="48">
        <f t="shared" si="2820"/>
        <v>0</v>
      </c>
      <c r="J4737" s="48">
        <f t="shared" si="2820"/>
        <v>0</v>
      </c>
      <c r="K4737" s="48">
        <f t="shared" si="2820"/>
        <v>0</v>
      </c>
      <c r="L4737" s="48">
        <f t="shared" si="2820"/>
        <v>0</v>
      </c>
      <c r="M4737" s="48">
        <f t="shared" si="2820"/>
        <v>0</v>
      </c>
      <c r="N4737" s="48">
        <f t="shared" si="2820"/>
        <v>0</v>
      </c>
      <c r="O4737" s="48">
        <f t="shared" si="2820"/>
        <v>0</v>
      </c>
      <c r="P4737" s="48">
        <f t="shared" si="2820"/>
        <v>0</v>
      </c>
      <c r="Q4737" s="48">
        <f t="shared" si="2820"/>
        <v>0</v>
      </c>
      <c r="R4737" s="48">
        <f t="shared" si="2820"/>
        <v>0</v>
      </c>
      <c r="S4737" s="48">
        <f t="shared" si="2801"/>
        <v>0</v>
      </c>
      <c r="T4737" s="111"/>
    </row>
    <row r="4738" spans="1:20">
      <c r="A4738" s="56">
        <f t="shared" ref="A4738" si="2821">A4734+1</f>
        <v>368</v>
      </c>
      <c r="B4738" s="56"/>
      <c r="C4738" s="56"/>
      <c r="D4738" s="56"/>
      <c r="E4738" s="56"/>
      <c r="F4738" s="45" t="s">
        <v>17</v>
      </c>
      <c r="G4738" s="46"/>
      <c r="H4738" s="46"/>
      <c r="I4738" s="46"/>
      <c r="J4738" s="46"/>
      <c r="K4738" s="46"/>
      <c r="L4738" s="46"/>
      <c r="M4738" s="47"/>
      <c r="N4738" s="47"/>
      <c r="O4738" s="47"/>
      <c r="P4738" s="47"/>
      <c r="Q4738" s="47"/>
      <c r="R4738" s="47"/>
      <c r="S4738" s="46">
        <f t="shared" si="2801"/>
        <v>0</v>
      </c>
      <c r="T4738" s="109"/>
    </row>
    <row r="4739" spans="1:20">
      <c r="A4739" s="57"/>
      <c r="B4739" s="57"/>
      <c r="C4739" s="57"/>
      <c r="D4739" s="57"/>
      <c r="E4739" s="57"/>
      <c r="F4739" s="45" t="s">
        <v>16</v>
      </c>
      <c r="G4739" s="46"/>
      <c r="H4739" s="46"/>
      <c r="I4739" s="46"/>
      <c r="J4739" s="46"/>
      <c r="K4739" s="46"/>
      <c r="L4739" s="46"/>
      <c r="M4739" s="47"/>
      <c r="N4739" s="47"/>
      <c r="O4739" s="47"/>
      <c r="P4739" s="47"/>
      <c r="Q4739" s="47"/>
      <c r="R4739" s="47"/>
      <c r="S4739" s="46">
        <f t="shared" si="2801"/>
        <v>0</v>
      </c>
      <c r="T4739" s="110"/>
    </row>
    <row r="4740" spans="1:20">
      <c r="A4740" s="57"/>
      <c r="B4740" s="57"/>
      <c r="C4740" s="57"/>
      <c r="D4740" s="57"/>
      <c r="E4740" s="57"/>
      <c r="F4740" s="45" t="s">
        <v>24</v>
      </c>
      <c r="G4740" s="46"/>
      <c r="H4740" s="46"/>
      <c r="I4740" s="46"/>
      <c r="J4740" s="46"/>
      <c r="K4740" s="46"/>
      <c r="L4740" s="46"/>
      <c r="M4740" s="47"/>
      <c r="N4740" s="47"/>
      <c r="O4740" s="47"/>
      <c r="P4740" s="47"/>
      <c r="Q4740" s="47"/>
      <c r="R4740" s="47"/>
      <c r="S4740" s="46">
        <f t="shared" si="2801"/>
        <v>0</v>
      </c>
      <c r="T4740" s="110"/>
    </row>
    <row r="4741" spans="1:20">
      <c r="A4741" s="58"/>
      <c r="B4741" s="58"/>
      <c r="C4741" s="58"/>
      <c r="D4741" s="58"/>
      <c r="E4741" s="58"/>
      <c r="F4741" s="45" t="s">
        <v>14</v>
      </c>
      <c r="G4741" s="48">
        <f t="shared" ref="G4741:R4741" si="2822">G4738+G4739+G4740</f>
        <v>0</v>
      </c>
      <c r="H4741" s="48">
        <f t="shared" si="2822"/>
        <v>0</v>
      </c>
      <c r="I4741" s="48">
        <f t="shared" si="2822"/>
        <v>0</v>
      </c>
      <c r="J4741" s="48">
        <f t="shared" si="2822"/>
        <v>0</v>
      </c>
      <c r="K4741" s="48">
        <f t="shared" si="2822"/>
        <v>0</v>
      </c>
      <c r="L4741" s="48">
        <f t="shared" si="2822"/>
        <v>0</v>
      </c>
      <c r="M4741" s="48">
        <f t="shared" si="2822"/>
        <v>0</v>
      </c>
      <c r="N4741" s="48">
        <f t="shared" si="2822"/>
        <v>0</v>
      </c>
      <c r="O4741" s="48">
        <f t="shared" si="2822"/>
        <v>0</v>
      </c>
      <c r="P4741" s="48">
        <f t="shared" si="2822"/>
        <v>0</v>
      </c>
      <c r="Q4741" s="48">
        <f t="shared" si="2822"/>
        <v>0</v>
      </c>
      <c r="R4741" s="48">
        <f t="shared" si="2822"/>
        <v>0</v>
      </c>
      <c r="S4741" s="48">
        <f t="shared" si="2801"/>
        <v>0</v>
      </c>
      <c r="T4741" s="111"/>
    </row>
    <row r="4742" spans="1:20">
      <c r="A4742" s="56">
        <f t="shared" ref="A4742" si="2823">A4738+1</f>
        <v>369</v>
      </c>
      <c r="B4742" s="56"/>
      <c r="C4742" s="56"/>
      <c r="D4742" s="56"/>
      <c r="E4742" s="56"/>
      <c r="F4742" s="45" t="s">
        <v>17</v>
      </c>
      <c r="G4742" s="46"/>
      <c r="H4742" s="46"/>
      <c r="I4742" s="46"/>
      <c r="J4742" s="46"/>
      <c r="K4742" s="46"/>
      <c r="L4742" s="46"/>
      <c r="M4742" s="47"/>
      <c r="N4742" s="47"/>
      <c r="O4742" s="47"/>
      <c r="P4742" s="47"/>
      <c r="Q4742" s="47"/>
      <c r="R4742" s="47"/>
      <c r="S4742" s="46">
        <f t="shared" si="2801"/>
        <v>0</v>
      </c>
      <c r="T4742" s="109"/>
    </row>
    <row r="4743" spans="1:20">
      <c r="A4743" s="57"/>
      <c r="B4743" s="57"/>
      <c r="C4743" s="57"/>
      <c r="D4743" s="57"/>
      <c r="E4743" s="57"/>
      <c r="F4743" s="45" t="s">
        <v>16</v>
      </c>
      <c r="G4743" s="46"/>
      <c r="H4743" s="46"/>
      <c r="I4743" s="46"/>
      <c r="J4743" s="46"/>
      <c r="K4743" s="46"/>
      <c r="L4743" s="46"/>
      <c r="M4743" s="47"/>
      <c r="N4743" s="47"/>
      <c r="O4743" s="47"/>
      <c r="P4743" s="47"/>
      <c r="Q4743" s="47"/>
      <c r="R4743" s="47"/>
      <c r="S4743" s="46">
        <f t="shared" si="2801"/>
        <v>0</v>
      </c>
      <c r="T4743" s="110"/>
    </row>
    <row r="4744" spans="1:20">
      <c r="A4744" s="57"/>
      <c r="B4744" s="57"/>
      <c r="C4744" s="57"/>
      <c r="D4744" s="57"/>
      <c r="E4744" s="57"/>
      <c r="F4744" s="45" t="s">
        <v>24</v>
      </c>
      <c r="G4744" s="46"/>
      <c r="H4744" s="46"/>
      <c r="I4744" s="46"/>
      <c r="J4744" s="46"/>
      <c r="K4744" s="46"/>
      <c r="L4744" s="46"/>
      <c r="M4744" s="47"/>
      <c r="N4744" s="47"/>
      <c r="O4744" s="47"/>
      <c r="P4744" s="47"/>
      <c r="Q4744" s="47"/>
      <c r="R4744" s="47"/>
      <c r="S4744" s="46">
        <f t="shared" si="2801"/>
        <v>0</v>
      </c>
      <c r="T4744" s="110"/>
    </row>
    <row r="4745" spans="1:20">
      <c r="A4745" s="58"/>
      <c r="B4745" s="58"/>
      <c r="C4745" s="58"/>
      <c r="D4745" s="58"/>
      <c r="E4745" s="58"/>
      <c r="F4745" s="45" t="s">
        <v>14</v>
      </c>
      <c r="G4745" s="48">
        <f t="shared" ref="G4745:R4745" si="2824">G4742+G4743+G4744</f>
        <v>0</v>
      </c>
      <c r="H4745" s="48">
        <f t="shared" si="2824"/>
        <v>0</v>
      </c>
      <c r="I4745" s="48">
        <f t="shared" si="2824"/>
        <v>0</v>
      </c>
      <c r="J4745" s="48">
        <f t="shared" si="2824"/>
        <v>0</v>
      </c>
      <c r="K4745" s="48">
        <f t="shared" si="2824"/>
        <v>0</v>
      </c>
      <c r="L4745" s="48">
        <f t="shared" si="2824"/>
        <v>0</v>
      </c>
      <c r="M4745" s="48">
        <f t="shared" si="2824"/>
        <v>0</v>
      </c>
      <c r="N4745" s="48">
        <f t="shared" si="2824"/>
        <v>0</v>
      </c>
      <c r="O4745" s="48">
        <f t="shared" si="2824"/>
        <v>0</v>
      </c>
      <c r="P4745" s="48">
        <f t="shared" si="2824"/>
        <v>0</v>
      </c>
      <c r="Q4745" s="48">
        <f t="shared" si="2824"/>
        <v>0</v>
      </c>
      <c r="R4745" s="48">
        <f t="shared" si="2824"/>
        <v>0</v>
      </c>
      <c r="S4745" s="48">
        <f t="shared" si="2801"/>
        <v>0</v>
      </c>
      <c r="T4745" s="111"/>
    </row>
    <row r="4746" spans="1:20">
      <c r="A4746" s="56">
        <f t="shared" ref="A4746" si="2825">A4742+1</f>
        <v>370</v>
      </c>
      <c r="B4746" s="56"/>
      <c r="C4746" s="56"/>
      <c r="D4746" s="56"/>
      <c r="E4746" s="56"/>
      <c r="F4746" s="45" t="s">
        <v>17</v>
      </c>
      <c r="G4746" s="46"/>
      <c r="H4746" s="46"/>
      <c r="I4746" s="46"/>
      <c r="J4746" s="46"/>
      <c r="K4746" s="46"/>
      <c r="L4746" s="46"/>
      <c r="M4746" s="47"/>
      <c r="N4746" s="47"/>
      <c r="O4746" s="47"/>
      <c r="P4746" s="47"/>
      <c r="Q4746" s="47"/>
      <c r="R4746" s="47"/>
      <c r="S4746" s="46">
        <f t="shared" si="2801"/>
        <v>0</v>
      </c>
      <c r="T4746" s="109"/>
    </row>
    <row r="4747" spans="1:20">
      <c r="A4747" s="57"/>
      <c r="B4747" s="57"/>
      <c r="C4747" s="57"/>
      <c r="D4747" s="57"/>
      <c r="E4747" s="57"/>
      <c r="F4747" s="45" t="s">
        <v>16</v>
      </c>
      <c r="G4747" s="46"/>
      <c r="H4747" s="46"/>
      <c r="I4747" s="46"/>
      <c r="J4747" s="46"/>
      <c r="K4747" s="46"/>
      <c r="L4747" s="46"/>
      <c r="M4747" s="47"/>
      <c r="N4747" s="47"/>
      <c r="O4747" s="47"/>
      <c r="P4747" s="47"/>
      <c r="Q4747" s="47"/>
      <c r="R4747" s="47"/>
      <c r="S4747" s="46">
        <f t="shared" si="2801"/>
        <v>0</v>
      </c>
      <c r="T4747" s="110"/>
    </row>
    <row r="4748" spans="1:20">
      <c r="A4748" s="57"/>
      <c r="B4748" s="57"/>
      <c r="C4748" s="57"/>
      <c r="D4748" s="57"/>
      <c r="E4748" s="57"/>
      <c r="F4748" s="45" t="s">
        <v>24</v>
      </c>
      <c r="G4748" s="46"/>
      <c r="H4748" s="46"/>
      <c r="I4748" s="46"/>
      <c r="J4748" s="46"/>
      <c r="K4748" s="46"/>
      <c r="L4748" s="46"/>
      <c r="M4748" s="47"/>
      <c r="N4748" s="47"/>
      <c r="O4748" s="47"/>
      <c r="P4748" s="47"/>
      <c r="Q4748" s="47"/>
      <c r="R4748" s="47"/>
      <c r="S4748" s="46">
        <f t="shared" si="2801"/>
        <v>0</v>
      </c>
      <c r="T4748" s="110"/>
    </row>
    <row r="4749" spans="1:20">
      <c r="A4749" s="58"/>
      <c r="B4749" s="58"/>
      <c r="C4749" s="58"/>
      <c r="D4749" s="58"/>
      <c r="E4749" s="58"/>
      <c r="F4749" s="45" t="s">
        <v>14</v>
      </c>
      <c r="G4749" s="48">
        <f t="shared" ref="G4749:R4749" si="2826">G4746+G4747+G4748</f>
        <v>0</v>
      </c>
      <c r="H4749" s="48">
        <f t="shared" si="2826"/>
        <v>0</v>
      </c>
      <c r="I4749" s="48">
        <f t="shared" si="2826"/>
        <v>0</v>
      </c>
      <c r="J4749" s="48">
        <f t="shared" si="2826"/>
        <v>0</v>
      </c>
      <c r="K4749" s="48">
        <f t="shared" si="2826"/>
        <v>0</v>
      </c>
      <c r="L4749" s="48">
        <f t="shared" si="2826"/>
        <v>0</v>
      </c>
      <c r="M4749" s="48">
        <f t="shared" si="2826"/>
        <v>0</v>
      </c>
      <c r="N4749" s="48">
        <f t="shared" si="2826"/>
        <v>0</v>
      </c>
      <c r="O4749" s="48">
        <f t="shared" si="2826"/>
        <v>0</v>
      </c>
      <c r="P4749" s="48">
        <f t="shared" si="2826"/>
        <v>0</v>
      </c>
      <c r="Q4749" s="48">
        <f t="shared" si="2826"/>
        <v>0</v>
      </c>
      <c r="R4749" s="48">
        <f t="shared" si="2826"/>
        <v>0</v>
      </c>
      <c r="S4749" s="48">
        <f t="shared" si="2801"/>
        <v>0</v>
      </c>
      <c r="T4749" s="111"/>
    </row>
    <row r="4750" spans="1:20">
      <c r="A4750" s="56">
        <f t="shared" ref="A4750" si="2827">A4746+1</f>
        <v>371</v>
      </c>
      <c r="B4750" s="56"/>
      <c r="C4750" s="56"/>
      <c r="D4750" s="56"/>
      <c r="E4750" s="56"/>
      <c r="F4750" s="45" t="s">
        <v>17</v>
      </c>
      <c r="G4750" s="46"/>
      <c r="H4750" s="46"/>
      <c r="I4750" s="46"/>
      <c r="J4750" s="46"/>
      <c r="K4750" s="46"/>
      <c r="L4750" s="46"/>
      <c r="M4750" s="47"/>
      <c r="N4750" s="47"/>
      <c r="O4750" s="47"/>
      <c r="P4750" s="47"/>
      <c r="Q4750" s="47"/>
      <c r="R4750" s="47"/>
      <c r="S4750" s="46">
        <f t="shared" si="2801"/>
        <v>0</v>
      </c>
      <c r="T4750" s="109"/>
    </row>
    <row r="4751" spans="1:20">
      <c r="A4751" s="57"/>
      <c r="B4751" s="57"/>
      <c r="C4751" s="57"/>
      <c r="D4751" s="57"/>
      <c r="E4751" s="57"/>
      <c r="F4751" s="45" t="s">
        <v>16</v>
      </c>
      <c r="G4751" s="46"/>
      <c r="H4751" s="46"/>
      <c r="I4751" s="46"/>
      <c r="J4751" s="46"/>
      <c r="K4751" s="46"/>
      <c r="L4751" s="46"/>
      <c r="M4751" s="47"/>
      <c r="N4751" s="47"/>
      <c r="O4751" s="47"/>
      <c r="P4751" s="47"/>
      <c r="Q4751" s="47"/>
      <c r="R4751" s="47"/>
      <c r="S4751" s="46">
        <f t="shared" si="2801"/>
        <v>0</v>
      </c>
      <c r="T4751" s="110"/>
    </row>
    <row r="4752" spans="1:20">
      <c r="A4752" s="57"/>
      <c r="B4752" s="57"/>
      <c r="C4752" s="57"/>
      <c r="D4752" s="57"/>
      <c r="E4752" s="57"/>
      <c r="F4752" s="45" t="s">
        <v>24</v>
      </c>
      <c r="G4752" s="46"/>
      <c r="H4752" s="46"/>
      <c r="I4752" s="46"/>
      <c r="J4752" s="46"/>
      <c r="K4752" s="46"/>
      <c r="L4752" s="46"/>
      <c r="M4752" s="47"/>
      <c r="N4752" s="47"/>
      <c r="O4752" s="47"/>
      <c r="P4752" s="47"/>
      <c r="Q4752" s="47"/>
      <c r="R4752" s="47"/>
      <c r="S4752" s="46">
        <f t="shared" si="2801"/>
        <v>0</v>
      </c>
      <c r="T4752" s="110"/>
    </row>
    <row r="4753" spans="1:20">
      <c r="A4753" s="58"/>
      <c r="B4753" s="58"/>
      <c r="C4753" s="58"/>
      <c r="D4753" s="58"/>
      <c r="E4753" s="58"/>
      <c r="F4753" s="45" t="s">
        <v>14</v>
      </c>
      <c r="G4753" s="48">
        <f t="shared" ref="G4753:R4753" si="2828">G4750+G4751+G4752</f>
        <v>0</v>
      </c>
      <c r="H4753" s="48">
        <f t="shared" si="2828"/>
        <v>0</v>
      </c>
      <c r="I4753" s="48">
        <f t="shared" si="2828"/>
        <v>0</v>
      </c>
      <c r="J4753" s="48">
        <f t="shared" si="2828"/>
        <v>0</v>
      </c>
      <c r="K4753" s="48">
        <f t="shared" si="2828"/>
        <v>0</v>
      </c>
      <c r="L4753" s="48">
        <f t="shared" si="2828"/>
        <v>0</v>
      </c>
      <c r="M4753" s="48">
        <f t="shared" si="2828"/>
        <v>0</v>
      </c>
      <c r="N4753" s="48">
        <f t="shared" si="2828"/>
        <v>0</v>
      </c>
      <c r="O4753" s="48">
        <f t="shared" si="2828"/>
        <v>0</v>
      </c>
      <c r="P4753" s="48">
        <f t="shared" si="2828"/>
        <v>0</v>
      </c>
      <c r="Q4753" s="48">
        <f t="shared" si="2828"/>
        <v>0</v>
      </c>
      <c r="R4753" s="48">
        <f t="shared" si="2828"/>
        <v>0</v>
      </c>
      <c r="S4753" s="48">
        <f t="shared" si="2801"/>
        <v>0</v>
      </c>
      <c r="T4753" s="111"/>
    </row>
    <row r="4754" spans="1:20">
      <c r="A4754" s="56">
        <f t="shared" ref="A4754" si="2829">A4750+1</f>
        <v>372</v>
      </c>
      <c r="B4754" s="56"/>
      <c r="C4754" s="56"/>
      <c r="D4754" s="56"/>
      <c r="E4754" s="56"/>
      <c r="F4754" s="45" t="s">
        <v>17</v>
      </c>
      <c r="G4754" s="46"/>
      <c r="H4754" s="46"/>
      <c r="I4754" s="46"/>
      <c r="J4754" s="46"/>
      <c r="K4754" s="46"/>
      <c r="L4754" s="46"/>
      <c r="M4754" s="47"/>
      <c r="N4754" s="47"/>
      <c r="O4754" s="47"/>
      <c r="P4754" s="47"/>
      <c r="Q4754" s="47"/>
      <c r="R4754" s="47"/>
      <c r="S4754" s="46">
        <f t="shared" si="2801"/>
        <v>0</v>
      </c>
      <c r="T4754" s="109"/>
    </row>
    <row r="4755" spans="1:20">
      <c r="A4755" s="57"/>
      <c r="B4755" s="57"/>
      <c r="C4755" s="57"/>
      <c r="D4755" s="57"/>
      <c r="E4755" s="57"/>
      <c r="F4755" s="45" t="s">
        <v>16</v>
      </c>
      <c r="G4755" s="46"/>
      <c r="H4755" s="46"/>
      <c r="I4755" s="46"/>
      <c r="J4755" s="46"/>
      <c r="K4755" s="46"/>
      <c r="L4755" s="46"/>
      <c r="M4755" s="47"/>
      <c r="N4755" s="47"/>
      <c r="O4755" s="47"/>
      <c r="P4755" s="47"/>
      <c r="Q4755" s="47"/>
      <c r="R4755" s="47"/>
      <c r="S4755" s="46">
        <f t="shared" si="2801"/>
        <v>0</v>
      </c>
      <c r="T4755" s="110"/>
    </row>
    <row r="4756" spans="1:20">
      <c r="A4756" s="57"/>
      <c r="B4756" s="57"/>
      <c r="C4756" s="57"/>
      <c r="D4756" s="57"/>
      <c r="E4756" s="57"/>
      <c r="F4756" s="45" t="s">
        <v>24</v>
      </c>
      <c r="G4756" s="46"/>
      <c r="H4756" s="46"/>
      <c r="I4756" s="46"/>
      <c r="J4756" s="46"/>
      <c r="K4756" s="46"/>
      <c r="L4756" s="46"/>
      <c r="M4756" s="47"/>
      <c r="N4756" s="47"/>
      <c r="O4756" s="47"/>
      <c r="P4756" s="47"/>
      <c r="Q4756" s="47"/>
      <c r="R4756" s="47"/>
      <c r="S4756" s="46">
        <f t="shared" si="2801"/>
        <v>0</v>
      </c>
      <c r="T4756" s="110"/>
    </row>
    <row r="4757" spans="1:20">
      <c r="A4757" s="58"/>
      <c r="B4757" s="58"/>
      <c r="C4757" s="58"/>
      <c r="D4757" s="58"/>
      <c r="E4757" s="58"/>
      <c r="F4757" s="45" t="s">
        <v>14</v>
      </c>
      <c r="G4757" s="48">
        <f t="shared" ref="G4757:R4757" si="2830">G4754+G4755+G4756</f>
        <v>0</v>
      </c>
      <c r="H4757" s="48">
        <f t="shared" si="2830"/>
        <v>0</v>
      </c>
      <c r="I4757" s="48">
        <f t="shared" si="2830"/>
        <v>0</v>
      </c>
      <c r="J4757" s="48">
        <f t="shared" si="2830"/>
        <v>0</v>
      </c>
      <c r="K4757" s="48">
        <f t="shared" si="2830"/>
        <v>0</v>
      </c>
      <c r="L4757" s="48">
        <f t="shared" si="2830"/>
        <v>0</v>
      </c>
      <c r="M4757" s="48">
        <f t="shared" si="2830"/>
        <v>0</v>
      </c>
      <c r="N4757" s="48">
        <f t="shared" si="2830"/>
        <v>0</v>
      </c>
      <c r="O4757" s="48">
        <f t="shared" si="2830"/>
        <v>0</v>
      </c>
      <c r="P4757" s="48">
        <f t="shared" si="2830"/>
        <v>0</v>
      </c>
      <c r="Q4757" s="48">
        <f t="shared" si="2830"/>
        <v>0</v>
      </c>
      <c r="R4757" s="48">
        <f t="shared" si="2830"/>
        <v>0</v>
      </c>
      <c r="S4757" s="48">
        <f t="shared" si="2801"/>
        <v>0</v>
      </c>
      <c r="T4757" s="111"/>
    </row>
    <row r="4758" spans="1:20">
      <c r="A4758" s="56">
        <f t="shared" ref="A4758" si="2831">A4754+1</f>
        <v>373</v>
      </c>
      <c r="B4758" s="56"/>
      <c r="C4758" s="56"/>
      <c r="D4758" s="56"/>
      <c r="E4758" s="56"/>
      <c r="F4758" s="45" t="s">
        <v>17</v>
      </c>
      <c r="G4758" s="46"/>
      <c r="H4758" s="46"/>
      <c r="I4758" s="46"/>
      <c r="J4758" s="46"/>
      <c r="K4758" s="46"/>
      <c r="L4758" s="46"/>
      <c r="M4758" s="47"/>
      <c r="N4758" s="47"/>
      <c r="O4758" s="47"/>
      <c r="P4758" s="47"/>
      <c r="Q4758" s="47"/>
      <c r="R4758" s="47"/>
      <c r="S4758" s="46">
        <f t="shared" si="2801"/>
        <v>0</v>
      </c>
      <c r="T4758" s="109"/>
    </row>
    <row r="4759" spans="1:20">
      <c r="A4759" s="57"/>
      <c r="B4759" s="57"/>
      <c r="C4759" s="57"/>
      <c r="D4759" s="57"/>
      <c r="E4759" s="57"/>
      <c r="F4759" s="45" t="s">
        <v>16</v>
      </c>
      <c r="G4759" s="46"/>
      <c r="H4759" s="46"/>
      <c r="I4759" s="46"/>
      <c r="J4759" s="46"/>
      <c r="K4759" s="46"/>
      <c r="L4759" s="46"/>
      <c r="M4759" s="47"/>
      <c r="N4759" s="47"/>
      <c r="O4759" s="47"/>
      <c r="P4759" s="47"/>
      <c r="Q4759" s="47"/>
      <c r="R4759" s="47"/>
      <c r="S4759" s="46">
        <f t="shared" si="2801"/>
        <v>0</v>
      </c>
      <c r="T4759" s="110"/>
    </row>
    <row r="4760" spans="1:20">
      <c r="A4760" s="57"/>
      <c r="B4760" s="57"/>
      <c r="C4760" s="57"/>
      <c r="D4760" s="57"/>
      <c r="E4760" s="57"/>
      <c r="F4760" s="45" t="s">
        <v>24</v>
      </c>
      <c r="G4760" s="46"/>
      <c r="H4760" s="46"/>
      <c r="I4760" s="46"/>
      <c r="J4760" s="46"/>
      <c r="K4760" s="46"/>
      <c r="L4760" s="46"/>
      <c r="M4760" s="47"/>
      <c r="N4760" s="47"/>
      <c r="O4760" s="47"/>
      <c r="P4760" s="47"/>
      <c r="Q4760" s="47"/>
      <c r="R4760" s="47"/>
      <c r="S4760" s="46">
        <f t="shared" si="2801"/>
        <v>0</v>
      </c>
      <c r="T4760" s="110"/>
    </row>
    <row r="4761" spans="1:20">
      <c r="A4761" s="58"/>
      <c r="B4761" s="58"/>
      <c r="C4761" s="58"/>
      <c r="D4761" s="58"/>
      <c r="E4761" s="58"/>
      <c r="F4761" s="45" t="s">
        <v>14</v>
      </c>
      <c r="G4761" s="48">
        <f t="shared" ref="G4761:R4761" si="2832">G4758+G4759+G4760</f>
        <v>0</v>
      </c>
      <c r="H4761" s="48">
        <f t="shared" si="2832"/>
        <v>0</v>
      </c>
      <c r="I4761" s="48">
        <f t="shared" si="2832"/>
        <v>0</v>
      </c>
      <c r="J4761" s="48">
        <f t="shared" si="2832"/>
        <v>0</v>
      </c>
      <c r="K4761" s="48">
        <f t="shared" si="2832"/>
        <v>0</v>
      </c>
      <c r="L4761" s="48">
        <f t="shared" si="2832"/>
        <v>0</v>
      </c>
      <c r="M4761" s="48">
        <f t="shared" si="2832"/>
        <v>0</v>
      </c>
      <c r="N4761" s="48">
        <f t="shared" si="2832"/>
        <v>0</v>
      </c>
      <c r="O4761" s="48">
        <f t="shared" si="2832"/>
        <v>0</v>
      </c>
      <c r="P4761" s="48">
        <f t="shared" si="2832"/>
        <v>0</v>
      </c>
      <c r="Q4761" s="48">
        <f t="shared" si="2832"/>
        <v>0</v>
      </c>
      <c r="R4761" s="48">
        <f t="shared" si="2832"/>
        <v>0</v>
      </c>
      <c r="S4761" s="48">
        <f t="shared" si="2801"/>
        <v>0</v>
      </c>
      <c r="T4761" s="111"/>
    </row>
    <row r="4762" spans="1:20">
      <c r="A4762" s="56">
        <f t="shared" ref="A4762" si="2833">A4758+1</f>
        <v>374</v>
      </c>
      <c r="B4762" s="56"/>
      <c r="C4762" s="56"/>
      <c r="D4762" s="56"/>
      <c r="E4762" s="56"/>
      <c r="F4762" s="45" t="s">
        <v>17</v>
      </c>
      <c r="G4762" s="46"/>
      <c r="H4762" s="46"/>
      <c r="I4762" s="46"/>
      <c r="J4762" s="46"/>
      <c r="K4762" s="46"/>
      <c r="L4762" s="46"/>
      <c r="M4762" s="47"/>
      <c r="N4762" s="47"/>
      <c r="O4762" s="47"/>
      <c r="P4762" s="47"/>
      <c r="Q4762" s="47"/>
      <c r="R4762" s="47"/>
      <c r="S4762" s="46">
        <f t="shared" si="2801"/>
        <v>0</v>
      </c>
      <c r="T4762" s="109"/>
    </row>
    <row r="4763" spans="1:20">
      <c r="A4763" s="57"/>
      <c r="B4763" s="57"/>
      <c r="C4763" s="57"/>
      <c r="D4763" s="57"/>
      <c r="E4763" s="57"/>
      <c r="F4763" s="45" t="s">
        <v>16</v>
      </c>
      <c r="G4763" s="46"/>
      <c r="H4763" s="46"/>
      <c r="I4763" s="46"/>
      <c r="J4763" s="46"/>
      <c r="K4763" s="46"/>
      <c r="L4763" s="46"/>
      <c r="M4763" s="47"/>
      <c r="N4763" s="47"/>
      <c r="O4763" s="47"/>
      <c r="P4763" s="47"/>
      <c r="Q4763" s="47"/>
      <c r="R4763" s="47"/>
      <c r="S4763" s="46">
        <f t="shared" ref="S4763:S4826" si="2834">SUM(G4763:R4763)</f>
        <v>0</v>
      </c>
      <c r="T4763" s="110"/>
    </row>
    <row r="4764" spans="1:20">
      <c r="A4764" s="57"/>
      <c r="B4764" s="57"/>
      <c r="C4764" s="57"/>
      <c r="D4764" s="57"/>
      <c r="E4764" s="57"/>
      <c r="F4764" s="45" t="s">
        <v>24</v>
      </c>
      <c r="G4764" s="46"/>
      <c r="H4764" s="46"/>
      <c r="I4764" s="46"/>
      <c r="J4764" s="46"/>
      <c r="K4764" s="46"/>
      <c r="L4764" s="46"/>
      <c r="M4764" s="47"/>
      <c r="N4764" s="47"/>
      <c r="O4764" s="47"/>
      <c r="P4764" s="47"/>
      <c r="Q4764" s="47"/>
      <c r="R4764" s="47"/>
      <c r="S4764" s="46">
        <f t="shared" si="2834"/>
        <v>0</v>
      </c>
      <c r="T4764" s="110"/>
    </row>
    <row r="4765" spans="1:20">
      <c r="A4765" s="58"/>
      <c r="B4765" s="58"/>
      <c r="C4765" s="58"/>
      <c r="D4765" s="58"/>
      <c r="E4765" s="58"/>
      <c r="F4765" s="45" t="s">
        <v>14</v>
      </c>
      <c r="G4765" s="48">
        <f t="shared" ref="G4765:R4765" si="2835">G4762+G4763+G4764</f>
        <v>0</v>
      </c>
      <c r="H4765" s="48">
        <f t="shared" si="2835"/>
        <v>0</v>
      </c>
      <c r="I4765" s="48">
        <f t="shared" si="2835"/>
        <v>0</v>
      </c>
      <c r="J4765" s="48">
        <f t="shared" si="2835"/>
        <v>0</v>
      </c>
      <c r="K4765" s="48">
        <f t="shared" si="2835"/>
        <v>0</v>
      </c>
      <c r="L4765" s="48">
        <f t="shared" si="2835"/>
        <v>0</v>
      </c>
      <c r="M4765" s="48">
        <f t="shared" si="2835"/>
        <v>0</v>
      </c>
      <c r="N4765" s="48">
        <f t="shared" si="2835"/>
        <v>0</v>
      </c>
      <c r="O4765" s="48">
        <f t="shared" si="2835"/>
        <v>0</v>
      </c>
      <c r="P4765" s="48">
        <f t="shared" si="2835"/>
        <v>0</v>
      </c>
      <c r="Q4765" s="48">
        <f t="shared" si="2835"/>
        <v>0</v>
      </c>
      <c r="R4765" s="48">
        <f t="shared" si="2835"/>
        <v>0</v>
      </c>
      <c r="S4765" s="48">
        <f t="shared" si="2834"/>
        <v>0</v>
      </c>
      <c r="T4765" s="111"/>
    </row>
    <row r="4766" spans="1:20">
      <c r="A4766" s="56">
        <f t="shared" ref="A4766" si="2836">A4762+1</f>
        <v>375</v>
      </c>
      <c r="B4766" s="56"/>
      <c r="C4766" s="56"/>
      <c r="D4766" s="56"/>
      <c r="E4766" s="56"/>
      <c r="F4766" s="45" t="s">
        <v>17</v>
      </c>
      <c r="G4766" s="46"/>
      <c r="H4766" s="46"/>
      <c r="I4766" s="46"/>
      <c r="J4766" s="46"/>
      <c r="K4766" s="46"/>
      <c r="L4766" s="46"/>
      <c r="M4766" s="47"/>
      <c r="N4766" s="47"/>
      <c r="O4766" s="47"/>
      <c r="P4766" s="47"/>
      <c r="Q4766" s="47"/>
      <c r="R4766" s="47"/>
      <c r="S4766" s="46">
        <f t="shared" si="2834"/>
        <v>0</v>
      </c>
      <c r="T4766" s="109"/>
    </row>
    <row r="4767" spans="1:20">
      <c r="A4767" s="57"/>
      <c r="B4767" s="57"/>
      <c r="C4767" s="57"/>
      <c r="D4767" s="57"/>
      <c r="E4767" s="57"/>
      <c r="F4767" s="45" t="s">
        <v>16</v>
      </c>
      <c r="G4767" s="46"/>
      <c r="H4767" s="46"/>
      <c r="I4767" s="46"/>
      <c r="J4767" s="46"/>
      <c r="K4767" s="46"/>
      <c r="L4767" s="46"/>
      <c r="M4767" s="47"/>
      <c r="N4767" s="47"/>
      <c r="O4767" s="47"/>
      <c r="P4767" s="47"/>
      <c r="Q4767" s="47"/>
      <c r="R4767" s="47"/>
      <c r="S4767" s="46">
        <f t="shared" si="2834"/>
        <v>0</v>
      </c>
      <c r="T4767" s="110"/>
    </row>
    <row r="4768" spans="1:20">
      <c r="A4768" s="57"/>
      <c r="B4768" s="57"/>
      <c r="C4768" s="57"/>
      <c r="D4768" s="57"/>
      <c r="E4768" s="57"/>
      <c r="F4768" s="45" t="s">
        <v>24</v>
      </c>
      <c r="G4768" s="46"/>
      <c r="H4768" s="46"/>
      <c r="I4768" s="46"/>
      <c r="J4768" s="46"/>
      <c r="K4768" s="46"/>
      <c r="L4768" s="46"/>
      <c r="M4768" s="47"/>
      <c r="N4768" s="47"/>
      <c r="O4768" s="47"/>
      <c r="P4768" s="47"/>
      <c r="Q4768" s="47"/>
      <c r="R4768" s="47"/>
      <c r="S4768" s="46">
        <f t="shared" si="2834"/>
        <v>0</v>
      </c>
      <c r="T4768" s="110"/>
    </row>
    <row r="4769" spans="1:20">
      <c r="A4769" s="58"/>
      <c r="B4769" s="58"/>
      <c r="C4769" s="58"/>
      <c r="D4769" s="58"/>
      <c r="E4769" s="58"/>
      <c r="F4769" s="45" t="s">
        <v>14</v>
      </c>
      <c r="G4769" s="48">
        <f t="shared" ref="G4769:R4769" si="2837">G4766+G4767+G4768</f>
        <v>0</v>
      </c>
      <c r="H4769" s="48">
        <f t="shared" si="2837"/>
        <v>0</v>
      </c>
      <c r="I4769" s="48">
        <f t="shared" si="2837"/>
        <v>0</v>
      </c>
      <c r="J4769" s="48">
        <f t="shared" si="2837"/>
        <v>0</v>
      </c>
      <c r="K4769" s="48">
        <f t="shared" si="2837"/>
        <v>0</v>
      </c>
      <c r="L4769" s="48">
        <f t="shared" si="2837"/>
        <v>0</v>
      </c>
      <c r="M4769" s="48">
        <f t="shared" si="2837"/>
        <v>0</v>
      </c>
      <c r="N4769" s="48">
        <f t="shared" si="2837"/>
        <v>0</v>
      </c>
      <c r="O4769" s="48">
        <f t="shared" si="2837"/>
        <v>0</v>
      </c>
      <c r="P4769" s="48">
        <f t="shared" si="2837"/>
        <v>0</v>
      </c>
      <c r="Q4769" s="48">
        <f t="shared" si="2837"/>
        <v>0</v>
      </c>
      <c r="R4769" s="48">
        <f t="shared" si="2837"/>
        <v>0</v>
      </c>
      <c r="S4769" s="48">
        <f t="shared" si="2834"/>
        <v>0</v>
      </c>
      <c r="T4769" s="111"/>
    </row>
    <row r="4770" spans="1:20">
      <c r="A4770" s="56">
        <f t="shared" ref="A4770" si="2838">A4766+1</f>
        <v>376</v>
      </c>
      <c r="B4770" s="56"/>
      <c r="C4770" s="56"/>
      <c r="D4770" s="56"/>
      <c r="E4770" s="56"/>
      <c r="F4770" s="45" t="s">
        <v>17</v>
      </c>
      <c r="G4770" s="46"/>
      <c r="H4770" s="46"/>
      <c r="I4770" s="46"/>
      <c r="J4770" s="46"/>
      <c r="K4770" s="46"/>
      <c r="L4770" s="46"/>
      <c r="M4770" s="47"/>
      <c r="N4770" s="47"/>
      <c r="O4770" s="47"/>
      <c r="P4770" s="47"/>
      <c r="Q4770" s="47"/>
      <c r="R4770" s="47"/>
      <c r="S4770" s="46">
        <f t="shared" si="2834"/>
        <v>0</v>
      </c>
      <c r="T4770" s="109"/>
    </row>
    <row r="4771" spans="1:20">
      <c r="A4771" s="57"/>
      <c r="B4771" s="57"/>
      <c r="C4771" s="57"/>
      <c r="D4771" s="57"/>
      <c r="E4771" s="57"/>
      <c r="F4771" s="45" t="s">
        <v>16</v>
      </c>
      <c r="G4771" s="46"/>
      <c r="H4771" s="46"/>
      <c r="I4771" s="46"/>
      <c r="J4771" s="46"/>
      <c r="K4771" s="46"/>
      <c r="L4771" s="46"/>
      <c r="M4771" s="47"/>
      <c r="N4771" s="47"/>
      <c r="O4771" s="47"/>
      <c r="P4771" s="47"/>
      <c r="Q4771" s="47"/>
      <c r="R4771" s="47"/>
      <c r="S4771" s="46">
        <f t="shared" si="2834"/>
        <v>0</v>
      </c>
      <c r="T4771" s="110"/>
    </row>
    <row r="4772" spans="1:20">
      <c r="A4772" s="57"/>
      <c r="B4772" s="57"/>
      <c r="C4772" s="57"/>
      <c r="D4772" s="57"/>
      <c r="E4772" s="57"/>
      <c r="F4772" s="45" t="s">
        <v>24</v>
      </c>
      <c r="G4772" s="46"/>
      <c r="H4772" s="46"/>
      <c r="I4772" s="46"/>
      <c r="J4772" s="46"/>
      <c r="K4772" s="46"/>
      <c r="L4772" s="46"/>
      <c r="M4772" s="47"/>
      <c r="N4772" s="47"/>
      <c r="O4772" s="47"/>
      <c r="P4772" s="47"/>
      <c r="Q4772" s="47"/>
      <c r="R4772" s="47"/>
      <c r="S4772" s="46">
        <f t="shared" si="2834"/>
        <v>0</v>
      </c>
      <c r="T4772" s="110"/>
    </row>
    <row r="4773" spans="1:20">
      <c r="A4773" s="58"/>
      <c r="B4773" s="58"/>
      <c r="C4773" s="58"/>
      <c r="D4773" s="58"/>
      <c r="E4773" s="58"/>
      <c r="F4773" s="45" t="s">
        <v>14</v>
      </c>
      <c r="G4773" s="48">
        <f t="shared" ref="G4773:R4773" si="2839">G4770+G4771+G4772</f>
        <v>0</v>
      </c>
      <c r="H4773" s="48">
        <f t="shared" si="2839"/>
        <v>0</v>
      </c>
      <c r="I4773" s="48">
        <f t="shared" si="2839"/>
        <v>0</v>
      </c>
      <c r="J4773" s="48">
        <f t="shared" si="2839"/>
        <v>0</v>
      </c>
      <c r="K4773" s="48">
        <f t="shared" si="2839"/>
        <v>0</v>
      </c>
      <c r="L4773" s="48">
        <f t="shared" si="2839"/>
        <v>0</v>
      </c>
      <c r="M4773" s="48">
        <f t="shared" si="2839"/>
        <v>0</v>
      </c>
      <c r="N4773" s="48">
        <f t="shared" si="2839"/>
        <v>0</v>
      </c>
      <c r="O4773" s="48">
        <f t="shared" si="2839"/>
        <v>0</v>
      </c>
      <c r="P4773" s="48">
        <f t="shared" si="2839"/>
        <v>0</v>
      </c>
      <c r="Q4773" s="48">
        <f t="shared" si="2839"/>
        <v>0</v>
      </c>
      <c r="R4773" s="48">
        <f t="shared" si="2839"/>
        <v>0</v>
      </c>
      <c r="S4773" s="48">
        <f t="shared" si="2834"/>
        <v>0</v>
      </c>
      <c r="T4773" s="111"/>
    </row>
    <row r="4774" spans="1:20">
      <c r="A4774" s="56">
        <f t="shared" ref="A4774" si="2840">A4770+1</f>
        <v>377</v>
      </c>
      <c r="B4774" s="56"/>
      <c r="C4774" s="56"/>
      <c r="D4774" s="56"/>
      <c r="E4774" s="56"/>
      <c r="F4774" s="45" t="s">
        <v>17</v>
      </c>
      <c r="G4774" s="46"/>
      <c r="H4774" s="46"/>
      <c r="I4774" s="46"/>
      <c r="J4774" s="46"/>
      <c r="K4774" s="46"/>
      <c r="L4774" s="46"/>
      <c r="M4774" s="47"/>
      <c r="N4774" s="47"/>
      <c r="O4774" s="47"/>
      <c r="P4774" s="47"/>
      <c r="Q4774" s="47"/>
      <c r="R4774" s="47"/>
      <c r="S4774" s="46">
        <f t="shared" si="2834"/>
        <v>0</v>
      </c>
      <c r="T4774" s="109"/>
    </row>
    <row r="4775" spans="1:20">
      <c r="A4775" s="57"/>
      <c r="B4775" s="57"/>
      <c r="C4775" s="57"/>
      <c r="D4775" s="57"/>
      <c r="E4775" s="57"/>
      <c r="F4775" s="45" t="s">
        <v>16</v>
      </c>
      <c r="G4775" s="46"/>
      <c r="H4775" s="46"/>
      <c r="I4775" s="46"/>
      <c r="J4775" s="46"/>
      <c r="K4775" s="46"/>
      <c r="L4775" s="46"/>
      <c r="M4775" s="47"/>
      <c r="N4775" s="47"/>
      <c r="O4775" s="47"/>
      <c r="P4775" s="47"/>
      <c r="Q4775" s="47"/>
      <c r="R4775" s="47"/>
      <c r="S4775" s="46">
        <f t="shared" si="2834"/>
        <v>0</v>
      </c>
      <c r="T4775" s="110"/>
    </row>
    <row r="4776" spans="1:20">
      <c r="A4776" s="57"/>
      <c r="B4776" s="57"/>
      <c r="C4776" s="57"/>
      <c r="D4776" s="57"/>
      <c r="E4776" s="57"/>
      <c r="F4776" s="45" t="s">
        <v>24</v>
      </c>
      <c r="G4776" s="46"/>
      <c r="H4776" s="46"/>
      <c r="I4776" s="46"/>
      <c r="J4776" s="46"/>
      <c r="K4776" s="46"/>
      <c r="L4776" s="46"/>
      <c r="M4776" s="47"/>
      <c r="N4776" s="47"/>
      <c r="O4776" s="47"/>
      <c r="P4776" s="47"/>
      <c r="Q4776" s="47"/>
      <c r="R4776" s="47"/>
      <c r="S4776" s="46">
        <f t="shared" si="2834"/>
        <v>0</v>
      </c>
      <c r="T4776" s="110"/>
    </row>
    <row r="4777" spans="1:20">
      <c r="A4777" s="58"/>
      <c r="B4777" s="58"/>
      <c r="C4777" s="58"/>
      <c r="D4777" s="58"/>
      <c r="E4777" s="58"/>
      <c r="F4777" s="45" t="s">
        <v>14</v>
      </c>
      <c r="G4777" s="48">
        <f t="shared" ref="G4777:R4777" si="2841">G4774+G4775+G4776</f>
        <v>0</v>
      </c>
      <c r="H4777" s="48">
        <f t="shared" si="2841"/>
        <v>0</v>
      </c>
      <c r="I4777" s="48">
        <f t="shared" si="2841"/>
        <v>0</v>
      </c>
      <c r="J4777" s="48">
        <f t="shared" si="2841"/>
        <v>0</v>
      </c>
      <c r="K4777" s="48">
        <f t="shared" si="2841"/>
        <v>0</v>
      </c>
      <c r="L4777" s="48">
        <f t="shared" si="2841"/>
        <v>0</v>
      </c>
      <c r="M4777" s="48">
        <f t="shared" si="2841"/>
        <v>0</v>
      </c>
      <c r="N4777" s="48">
        <f t="shared" si="2841"/>
        <v>0</v>
      </c>
      <c r="O4777" s="48">
        <f t="shared" si="2841"/>
        <v>0</v>
      </c>
      <c r="P4777" s="48">
        <f t="shared" si="2841"/>
        <v>0</v>
      </c>
      <c r="Q4777" s="48">
        <f t="shared" si="2841"/>
        <v>0</v>
      </c>
      <c r="R4777" s="48">
        <f t="shared" si="2841"/>
        <v>0</v>
      </c>
      <c r="S4777" s="48">
        <f t="shared" si="2834"/>
        <v>0</v>
      </c>
      <c r="T4777" s="111"/>
    </row>
    <row r="4778" spans="1:20">
      <c r="A4778" s="56">
        <f t="shared" ref="A4778" si="2842">A4774+1</f>
        <v>378</v>
      </c>
      <c r="B4778" s="56"/>
      <c r="C4778" s="56"/>
      <c r="D4778" s="56"/>
      <c r="E4778" s="56"/>
      <c r="F4778" s="45" t="s">
        <v>17</v>
      </c>
      <c r="G4778" s="46"/>
      <c r="H4778" s="46"/>
      <c r="I4778" s="46"/>
      <c r="J4778" s="46"/>
      <c r="K4778" s="46"/>
      <c r="L4778" s="46"/>
      <c r="M4778" s="47"/>
      <c r="N4778" s="47"/>
      <c r="O4778" s="47"/>
      <c r="P4778" s="47"/>
      <c r="Q4778" s="47"/>
      <c r="R4778" s="47"/>
      <c r="S4778" s="46">
        <f t="shared" si="2834"/>
        <v>0</v>
      </c>
      <c r="T4778" s="109"/>
    </row>
    <row r="4779" spans="1:20">
      <c r="A4779" s="57"/>
      <c r="B4779" s="57"/>
      <c r="C4779" s="57"/>
      <c r="D4779" s="57"/>
      <c r="E4779" s="57"/>
      <c r="F4779" s="45" t="s">
        <v>16</v>
      </c>
      <c r="G4779" s="46"/>
      <c r="H4779" s="46"/>
      <c r="I4779" s="46"/>
      <c r="J4779" s="46"/>
      <c r="K4779" s="46"/>
      <c r="L4779" s="46"/>
      <c r="M4779" s="47"/>
      <c r="N4779" s="47"/>
      <c r="O4779" s="47"/>
      <c r="P4779" s="47"/>
      <c r="Q4779" s="47"/>
      <c r="R4779" s="47"/>
      <c r="S4779" s="46">
        <f t="shared" si="2834"/>
        <v>0</v>
      </c>
      <c r="T4779" s="110"/>
    </row>
    <row r="4780" spans="1:20">
      <c r="A4780" s="57"/>
      <c r="B4780" s="57"/>
      <c r="C4780" s="57"/>
      <c r="D4780" s="57"/>
      <c r="E4780" s="57"/>
      <c r="F4780" s="45" t="s">
        <v>24</v>
      </c>
      <c r="G4780" s="46"/>
      <c r="H4780" s="46"/>
      <c r="I4780" s="46"/>
      <c r="J4780" s="46"/>
      <c r="K4780" s="46"/>
      <c r="L4780" s="46"/>
      <c r="M4780" s="47"/>
      <c r="N4780" s="47"/>
      <c r="O4780" s="47"/>
      <c r="P4780" s="47"/>
      <c r="Q4780" s="47"/>
      <c r="R4780" s="47"/>
      <c r="S4780" s="46">
        <f t="shared" si="2834"/>
        <v>0</v>
      </c>
      <c r="T4780" s="110"/>
    </row>
    <row r="4781" spans="1:20">
      <c r="A4781" s="58"/>
      <c r="B4781" s="58"/>
      <c r="C4781" s="58"/>
      <c r="D4781" s="58"/>
      <c r="E4781" s="58"/>
      <c r="F4781" s="45" t="s">
        <v>14</v>
      </c>
      <c r="G4781" s="48">
        <f t="shared" ref="G4781:R4781" si="2843">G4778+G4779+G4780</f>
        <v>0</v>
      </c>
      <c r="H4781" s="48">
        <f t="shared" si="2843"/>
        <v>0</v>
      </c>
      <c r="I4781" s="48">
        <f t="shared" si="2843"/>
        <v>0</v>
      </c>
      <c r="J4781" s="48">
        <f t="shared" si="2843"/>
        <v>0</v>
      </c>
      <c r="K4781" s="48">
        <f t="shared" si="2843"/>
        <v>0</v>
      </c>
      <c r="L4781" s="48">
        <f t="shared" si="2843"/>
        <v>0</v>
      </c>
      <c r="M4781" s="48">
        <f t="shared" si="2843"/>
        <v>0</v>
      </c>
      <c r="N4781" s="48">
        <f t="shared" si="2843"/>
        <v>0</v>
      </c>
      <c r="O4781" s="48">
        <f t="shared" si="2843"/>
        <v>0</v>
      </c>
      <c r="P4781" s="48">
        <f t="shared" si="2843"/>
        <v>0</v>
      </c>
      <c r="Q4781" s="48">
        <f t="shared" si="2843"/>
        <v>0</v>
      </c>
      <c r="R4781" s="48">
        <f t="shared" si="2843"/>
        <v>0</v>
      </c>
      <c r="S4781" s="48">
        <f t="shared" si="2834"/>
        <v>0</v>
      </c>
      <c r="T4781" s="111"/>
    </row>
    <row r="4782" spans="1:20">
      <c r="A4782" s="56">
        <f t="shared" ref="A4782" si="2844">A4778+1</f>
        <v>379</v>
      </c>
      <c r="B4782" s="56"/>
      <c r="C4782" s="56"/>
      <c r="D4782" s="56"/>
      <c r="E4782" s="56"/>
      <c r="F4782" s="45" t="s">
        <v>17</v>
      </c>
      <c r="G4782" s="46"/>
      <c r="H4782" s="46"/>
      <c r="I4782" s="46"/>
      <c r="J4782" s="46"/>
      <c r="K4782" s="46"/>
      <c r="L4782" s="46"/>
      <c r="M4782" s="47"/>
      <c r="N4782" s="47"/>
      <c r="O4782" s="47"/>
      <c r="P4782" s="47"/>
      <c r="Q4782" s="47"/>
      <c r="R4782" s="47"/>
      <c r="S4782" s="46">
        <f t="shared" si="2834"/>
        <v>0</v>
      </c>
      <c r="T4782" s="109"/>
    </row>
    <row r="4783" spans="1:20">
      <c r="A4783" s="57"/>
      <c r="B4783" s="57"/>
      <c r="C4783" s="57"/>
      <c r="D4783" s="57"/>
      <c r="E4783" s="57"/>
      <c r="F4783" s="45" t="s">
        <v>16</v>
      </c>
      <c r="G4783" s="46"/>
      <c r="H4783" s="46"/>
      <c r="I4783" s="46"/>
      <c r="J4783" s="46"/>
      <c r="K4783" s="46"/>
      <c r="L4783" s="46"/>
      <c r="M4783" s="47"/>
      <c r="N4783" s="47"/>
      <c r="O4783" s="47"/>
      <c r="P4783" s="47"/>
      <c r="Q4783" s="47"/>
      <c r="R4783" s="47"/>
      <c r="S4783" s="46">
        <f t="shared" si="2834"/>
        <v>0</v>
      </c>
      <c r="T4783" s="110"/>
    </row>
    <row r="4784" spans="1:20">
      <c r="A4784" s="57"/>
      <c r="B4784" s="57"/>
      <c r="C4784" s="57"/>
      <c r="D4784" s="57"/>
      <c r="E4784" s="57"/>
      <c r="F4784" s="45" t="s">
        <v>24</v>
      </c>
      <c r="G4784" s="46"/>
      <c r="H4784" s="46"/>
      <c r="I4784" s="46"/>
      <c r="J4784" s="46"/>
      <c r="K4784" s="46"/>
      <c r="L4784" s="46"/>
      <c r="M4784" s="47"/>
      <c r="N4784" s="47"/>
      <c r="O4784" s="47"/>
      <c r="P4784" s="47"/>
      <c r="Q4784" s="47"/>
      <c r="R4784" s="47"/>
      <c r="S4784" s="46">
        <f t="shared" si="2834"/>
        <v>0</v>
      </c>
      <c r="T4784" s="110"/>
    </row>
    <row r="4785" spans="1:20">
      <c r="A4785" s="58"/>
      <c r="B4785" s="58"/>
      <c r="C4785" s="58"/>
      <c r="D4785" s="58"/>
      <c r="E4785" s="58"/>
      <c r="F4785" s="45" t="s">
        <v>14</v>
      </c>
      <c r="G4785" s="48">
        <f t="shared" ref="G4785:R4785" si="2845">G4782+G4783+G4784</f>
        <v>0</v>
      </c>
      <c r="H4785" s="48">
        <f t="shared" si="2845"/>
        <v>0</v>
      </c>
      <c r="I4785" s="48">
        <f t="shared" si="2845"/>
        <v>0</v>
      </c>
      <c r="J4785" s="48">
        <f t="shared" si="2845"/>
        <v>0</v>
      </c>
      <c r="K4785" s="48">
        <f t="shared" si="2845"/>
        <v>0</v>
      </c>
      <c r="L4785" s="48">
        <f t="shared" si="2845"/>
        <v>0</v>
      </c>
      <c r="M4785" s="48">
        <f t="shared" si="2845"/>
        <v>0</v>
      </c>
      <c r="N4785" s="48">
        <f t="shared" si="2845"/>
        <v>0</v>
      </c>
      <c r="O4785" s="48">
        <f t="shared" si="2845"/>
        <v>0</v>
      </c>
      <c r="P4785" s="48">
        <f t="shared" si="2845"/>
        <v>0</v>
      </c>
      <c r="Q4785" s="48">
        <f t="shared" si="2845"/>
        <v>0</v>
      </c>
      <c r="R4785" s="48">
        <f t="shared" si="2845"/>
        <v>0</v>
      </c>
      <c r="S4785" s="48">
        <f t="shared" si="2834"/>
        <v>0</v>
      </c>
      <c r="T4785" s="111"/>
    </row>
    <row r="4786" spans="1:20">
      <c r="A4786" s="56">
        <f t="shared" ref="A4786" si="2846">A4782+1</f>
        <v>380</v>
      </c>
      <c r="B4786" s="56"/>
      <c r="C4786" s="56"/>
      <c r="D4786" s="56"/>
      <c r="E4786" s="56"/>
      <c r="F4786" s="45" t="s">
        <v>17</v>
      </c>
      <c r="G4786" s="46"/>
      <c r="H4786" s="46"/>
      <c r="I4786" s="46"/>
      <c r="J4786" s="46"/>
      <c r="K4786" s="46"/>
      <c r="L4786" s="46"/>
      <c r="M4786" s="47"/>
      <c r="N4786" s="47"/>
      <c r="O4786" s="47"/>
      <c r="P4786" s="47"/>
      <c r="Q4786" s="47"/>
      <c r="R4786" s="47"/>
      <c r="S4786" s="46">
        <f t="shared" si="2834"/>
        <v>0</v>
      </c>
      <c r="T4786" s="109"/>
    </row>
    <row r="4787" spans="1:20">
      <c r="A4787" s="57"/>
      <c r="B4787" s="57"/>
      <c r="C4787" s="57"/>
      <c r="D4787" s="57"/>
      <c r="E4787" s="57"/>
      <c r="F4787" s="45" t="s">
        <v>16</v>
      </c>
      <c r="G4787" s="46"/>
      <c r="H4787" s="46"/>
      <c r="I4787" s="46"/>
      <c r="J4787" s="46"/>
      <c r="K4787" s="46"/>
      <c r="L4787" s="46"/>
      <c r="M4787" s="47"/>
      <c r="N4787" s="47"/>
      <c r="O4787" s="47"/>
      <c r="P4787" s="47"/>
      <c r="Q4787" s="47"/>
      <c r="R4787" s="47"/>
      <c r="S4787" s="46">
        <f t="shared" si="2834"/>
        <v>0</v>
      </c>
      <c r="T4787" s="110"/>
    </row>
    <row r="4788" spans="1:20">
      <c r="A4788" s="57"/>
      <c r="B4788" s="57"/>
      <c r="C4788" s="57"/>
      <c r="D4788" s="57"/>
      <c r="E4788" s="57"/>
      <c r="F4788" s="45" t="s">
        <v>24</v>
      </c>
      <c r="G4788" s="46"/>
      <c r="H4788" s="46"/>
      <c r="I4788" s="46"/>
      <c r="J4788" s="46"/>
      <c r="K4788" s="46"/>
      <c r="L4788" s="46"/>
      <c r="M4788" s="47"/>
      <c r="N4788" s="47"/>
      <c r="O4788" s="47"/>
      <c r="P4788" s="47"/>
      <c r="Q4788" s="47"/>
      <c r="R4788" s="47"/>
      <c r="S4788" s="46">
        <f t="shared" si="2834"/>
        <v>0</v>
      </c>
      <c r="T4788" s="110"/>
    </row>
    <row r="4789" spans="1:20">
      <c r="A4789" s="58"/>
      <c r="B4789" s="58"/>
      <c r="C4789" s="58"/>
      <c r="D4789" s="58"/>
      <c r="E4789" s="58"/>
      <c r="F4789" s="45" t="s">
        <v>14</v>
      </c>
      <c r="G4789" s="48">
        <f t="shared" ref="G4789:R4789" si="2847">G4786+G4787+G4788</f>
        <v>0</v>
      </c>
      <c r="H4789" s="48">
        <f t="shared" si="2847"/>
        <v>0</v>
      </c>
      <c r="I4789" s="48">
        <f t="shared" si="2847"/>
        <v>0</v>
      </c>
      <c r="J4789" s="48">
        <f t="shared" si="2847"/>
        <v>0</v>
      </c>
      <c r="K4789" s="48">
        <f t="shared" si="2847"/>
        <v>0</v>
      </c>
      <c r="L4789" s="48">
        <f t="shared" si="2847"/>
        <v>0</v>
      </c>
      <c r="M4789" s="48">
        <f t="shared" si="2847"/>
        <v>0</v>
      </c>
      <c r="N4789" s="48">
        <f t="shared" si="2847"/>
        <v>0</v>
      </c>
      <c r="O4789" s="48">
        <f t="shared" si="2847"/>
        <v>0</v>
      </c>
      <c r="P4789" s="48">
        <f t="shared" si="2847"/>
        <v>0</v>
      </c>
      <c r="Q4789" s="48">
        <f t="shared" si="2847"/>
        <v>0</v>
      </c>
      <c r="R4789" s="48">
        <f t="shared" si="2847"/>
        <v>0</v>
      </c>
      <c r="S4789" s="48">
        <f t="shared" si="2834"/>
        <v>0</v>
      </c>
      <c r="T4789" s="111"/>
    </row>
    <row r="4790" spans="1:20">
      <c r="A4790" s="56">
        <f t="shared" ref="A4790" si="2848">A4786+1</f>
        <v>381</v>
      </c>
      <c r="B4790" s="56"/>
      <c r="C4790" s="56"/>
      <c r="D4790" s="56"/>
      <c r="E4790" s="56"/>
      <c r="F4790" s="45" t="s">
        <v>17</v>
      </c>
      <c r="G4790" s="46"/>
      <c r="H4790" s="46"/>
      <c r="I4790" s="46"/>
      <c r="J4790" s="46"/>
      <c r="K4790" s="46"/>
      <c r="L4790" s="46"/>
      <c r="M4790" s="47"/>
      <c r="N4790" s="47"/>
      <c r="O4790" s="47"/>
      <c r="P4790" s="47"/>
      <c r="Q4790" s="47"/>
      <c r="R4790" s="47"/>
      <c r="S4790" s="46">
        <f t="shared" si="2834"/>
        <v>0</v>
      </c>
      <c r="T4790" s="109"/>
    </row>
    <row r="4791" spans="1:20">
      <c r="A4791" s="57"/>
      <c r="B4791" s="57"/>
      <c r="C4791" s="57"/>
      <c r="D4791" s="57"/>
      <c r="E4791" s="57"/>
      <c r="F4791" s="45" t="s">
        <v>16</v>
      </c>
      <c r="G4791" s="46"/>
      <c r="H4791" s="46"/>
      <c r="I4791" s="46"/>
      <c r="J4791" s="46"/>
      <c r="K4791" s="46"/>
      <c r="L4791" s="46"/>
      <c r="M4791" s="47"/>
      <c r="N4791" s="47"/>
      <c r="O4791" s="47"/>
      <c r="P4791" s="47"/>
      <c r="Q4791" s="47"/>
      <c r="R4791" s="47"/>
      <c r="S4791" s="46">
        <f t="shared" si="2834"/>
        <v>0</v>
      </c>
      <c r="T4791" s="110"/>
    </row>
    <row r="4792" spans="1:20">
      <c r="A4792" s="57"/>
      <c r="B4792" s="57"/>
      <c r="C4792" s="57"/>
      <c r="D4792" s="57"/>
      <c r="E4792" s="57"/>
      <c r="F4792" s="45" t="s">
        <v>24</v>
      </c>
      <c r="G4792" s="46"/>
      <c r="H4792" s="46"/>
      <c r="I4792" s="46"/>
      <c r="J4792" s="46"/>
      <c r="K4792" s="46"/>
      <c r="L4792" s="46"/>
      <c r="M4792" s="47"/>
      <c r="N4792" s="47"/>
      <c r="O4792" s="47"/>
      <c r="P4792" s="47"/>
      <c r="Q4792" s="47"/>
      <c r="R4792" s="47"/>
      <c r="S4792" s="46">
        <f t="shared" si="2834"/>
        <v>0</v>
      </c>
      <c r="T4792" s="110"/>
    </row>
    <row r="4793" spans="1:20">
      <c r="A4793" s="58"/>
      <c r="B4793" s="58"/>
      <c r="C4793" s="58"/>
      <c r="D4793" s="58"/>
      <c r="E4793" s="58"/>
      <c r="F4793" s="45" t="s">
        <v>14</v>
      </c>
      <c r="G4793" s="48">
        <f t="shared" ref="G4793:R4793" si="2849">G4790+G4791+G4792</f>
        <v>0</v>
      </c>
      <c r="H4793" s="48">
        <f t="shared" si="2849"/>
        <v>0</v>
      </c>
      <c r="I4793" s="48">
        <f t="shared" si="2849"/>
        <v>0</v>
      </c>
      <c r="J4793" s="48">
        <f t="shared" si="2849"/>
        <v>0</v>
      </c>
      <c r="K4793" s="48">
        <f t="shared" si="2849"/>
        <v>0</v>
      </c>
      <c r="L4793" s="48">
        <f t="shared" si="2849"/>
        <v>0</v>
      </c>
      <c r="M4793" s="48">
        <f t="shared" si="2849"/>
        <v>0</v>
      </c>
      <c r="N4793" s="48">
        <f t="shared" si="2849"/>
        <v>0</v>
      </c>
      <c r="O4793" s="48">
        <f t="shared" si="2849"/>
        <v>0</v>
      </c>
      <c r="P4793" s="48">
        <f t="shared" si="2849"/>
        <v>0</v>
      </c>
      <c r="Q4793" s="48">
        <f t="shared" si="2849"/>
        <v>0</v>
      </c>
      <c r="R4793" s="48">
        <f t="shared" si="2849"/>
        <v>0</v>
      </c>
      <c r="S4793" s="48">
        <f t="shared" si="2834"/>
        <v>0</v>
      </c>
      <c r="T4793" s="111"/>
    </row>
    <row r="4794" spans="1:20">
      <c r="A4794" s="56">
        <f t="shared" ref="A4794" si="2850">A4790+1</f>
        <v>382</v>
      </c>
      <c r="B4794" s="56"/>
      <c r="C4794" s="56"/>
      <c r="D4794" s="56"/>
      <c r="E4794" s="56"/>
      <c r="F4794" s="45" t="s">
        <v>17</v>
      </c>
      <c r="G4794" s="46"/>
      <c r="H4794" s="46"/>
      <c r="I4794" s="46"/>
      <c r="J4794" s="46"/>
      <c r="K4794" s="46"/>
      <c r="L4794" s="46"/>
      <c r="M4794" s="47"/>
      <c r="N4794" s="47"/>
      <c r="O4794" s="47"/>
      <c r="P4794" s="47"/>
      <c r="Q4794" s="47"/>
      <c r="R4794" s="47"/>
      <c r="S4794" s="46">
        <f t="shared" si="2834"/>
        <v>0</v>
      </c>
      <c r="T4794" s="109"/>
    </row>
    <row r="4795" spans="1:20">
      <c r="A4795" s="57"/>
      <c r="B4795" s="57"/>
      <c r="C4795" s="57"/>
      <c r="D4795" s="57"/>
      <c r="E4795" s="57"/>
      <c r="F4795" s="45" t="s">
        <v>16</v>
      </c>
      <c r="G4795" s="46"/>
      <c r="H4795" s="46"/>
      <c r="I4795" s="46"/>
      <c r="J4795" s="46"/>
      <c r="K4795" s="46"/>
      <c r="L4795" s="46"/>
      <c r="M4795" s="47"/>
      <c r="N4795" s="47"/>
      <c r="O4795" s="47"/>
      <c r="P4795" s="47"/>
      <c r="Q4795" s="47"/>
      <c r="R4795" s="47"/>
      <c r="S4795" s="46">
        <f t="shared" si="2834"/>
        <v>0</v>
      </c>
      <c r="T4795" s="110"/>
    </row>
    <row r="4796" spans="1:20">
      <c r="A4796" s="57"/>
      <c r="B4796" s="57"/>
      <c r="C4796" s="57"/>
      <c r="D4796" s="57"/>
      <c r="E4796" s="57"/>
      <c r="F4796" s="45" t="s">
        <v>24</v>
      </c>
      <c r="G4796" s="46"/>
      <c r="H4796" s="46"/>
      <c r="I4796" s="46"/>
      <c r="J4796" s="46"/>
      <c r="K4796" s="46"/>
      <c r="L4796" s="46"/>
      <c r="M4796" s="47"/>
      <c r="N4796" s="47"/>
      <c r="O4796" s="47"/>
      <c r="P4796" s="47"/>
      <c r="Q4796" s="47"/>
      <c r="R4796" s="47"/>
      <c r="S4796" s="46">
        <f t="shared" si="2834"/>
        <v>0</v>
      </c>
      <c r="T4796" s="110"/>
    </row>
    <row r="4797" spans="1:20">
      <c r="A4797" s="58"/>
      <c r="B4797" s="58"/>
      <c r="C4797" s="58"/>
      <c r="D4797" s="58"/>
      <c r="E4797" s="58"/>
      <c r="F4797" s="45" t="s">
        <v>14</v>
      </c>
      <c r="G4797" s="48">
        <f t="shared" ref="G4797:R4797" si="2851">G4794+G4795+G4796</f>
        <v>0</v>
      </c>
      <c r="H4797" s="48">
        <f t="shared" si="2851"/>
        <v>0</v>
      </c>
      <c r="I4797" s="48">
        <f t="shared" si="2851"/>
        <v>0</v>
      </c>
      <c r="J4797" s="48">
        <f t="shared" si="2851"/>
        <v>0</v>
      </c>
      <c r="K4797" s="48">
        <f t="shared" si="2851"/>
        <v>0</v>
      </c>
      <c r="L4797" s="48">
        <f t="shared" si="2851"/>
        <v>0</v>
      </c>
      <c r="M4797" s="48">
        <f t="shared" si="2851"/>
        <v>0</v>
      </c>
      <c r="N4797" s="48">
        <f t="shared" si="2851"/>
        <v>0</v>
      </c>
      <c r="O4797" s="48">
        <f t="shared" si="2851"/>
        <v>0</v>
      </c>
      <c r="P4797" s="48">
        <f t="shared" si="2851"/>
        <v>0</v>
      </c>
      <c r="Q4797" s="48">
        <f t="shared" si="2851"/>
        <v>0</v>
      </c>
      <c r="R4797" s="48">
        <f t="shared" si="2851"/>
        <v>0</v>
      </c>
      <c r="S4797" s="48">
        <f t="shared" si="2834"/>
        <v>0</v>
      </c>
      <c r="T4797" s="111"/>
    </row>
    <row r="4798" spans="1:20">
      <c r="A4798" s="56">
        <f t="shared" ref="A4798" si="2852">A4794+1</f>
        <v>383</v>
      </c>
      <c r="B4798" s="56"/>
      <c r="C4798" s="56"/>
      <c r="D4798" s="56"/>
      <c r="E4798" s="56"/>
      <c r="F4798" s="45" t="s">
        <v>17</v>
      </c>
      <c r="G4798" s="46"/>
      <c r="H4798" s="46"/>
      <c r="I4798" s="46"/>
      <c r="J4798" s="46"/>
      <c r="K4798" s="46"/>
      <c r="L4798" s="46"/>
      <c r="M4798" s="47"/>
      <c r="N4798" s="47"/>
      <c r="O4798" s="47"/>
      <c r="P4798" s="47"/>
      <c r="Q4798" s="47"/>
      <c r="R4798" s="47"/>
      <c r="S4798" s="46">
        <f t="shared" si="2834"/>
        <v>0</v>
      </c>
      <c r="T4798" s="109"/>
    </row>
    <row r="4799" spans="1:20">
      <c r="A4799" s="57"/>
      <c r="B4799" s="57"/>
      <c r="C4799" s="57"/>
      <c r="D4799" s="57"/>
      <c r="E4799" s="57"/>
      <c r="F4799" s="45" t="s">
        <v>16</v>
      </c>
      <c r="G4799" s="46"/>
      <c r="H4799" s="46"/>
      <c r="I4799" s="46"/>
      <c r="J4799" s="46"/>
      <c r="K4799" s="46"/>
      <c r="L4799" s="46"/>
      <c r="M4799" s="47"/>
      <c r="N4799" s="47"/>
      <c r="O4799" s="47"/>
      <c r="P4799" s="47"/>
      <c r="Q4799" s="47"/>
      <c r="R4799" s="47"/>
      <c r="S4799" s="46">
        <f t="shared" si="2834"/>
        <v>0</v>
      </c>
      <c r="T4799" s="110"/>
    </row>
    <row r="4800" spans="1:20">
      <c r="A4800" s="57"/>
      <c r="B4800" s="57"/>
      <c r="C4800" s="57"/>
      <c r="D4800" s="57"/>
      <c r="E4800" s="57"/>
      <c r="F4800" s="45" t="s">
        <v>24</v>
      </c>
      <c r="G4800" s="46"/>
      <c r="H4800" s="46"/>
      <c r="I4800" s="46"/>
      <c r="J4800" s="46"/>
      <c r="K4800" s="46"/>
      <c r="L4800" s="46"/>
      <c r="M4800" s="47"/>
      <c r="N4800" s="47"/>
      <c r="O4800" s="47"/>
      <c r="P4800" s="47"/>
      <c r="Q4800" s="47"/>
      <c r="R4800" s="47"/>
      <c r="S4800" s="46">
        <f t="shared" si="2834"/>
        <v>0</v>
      </c>
      <c r="T4800" s="110"/>
    </row>
    <row r="4801" spans="1:20">
      <c r="A4801" s="58"/>
      <c r="B4801" s="58"/>
      <c r="C4801" s="58"/>
      <c r="D4801" s="58"/>
      <c r="E4801" s="58"/>
      <c r="F4801" s="45" t="s">
        <v>14</v>
      </c>
      <c r="G4801" s="48">
        <f t="shared" ref="G4801:R4801" si="2853">G4798+G4799+G4800</f>
        <v>0</v>
      </c>
      <c r="H4801" s="48">
        <f t="shared" si="2853"/>
        <v>0</v>
      </c>
      <c r="I4801" s="48">
        <f t="shared" si="2853"/>
        <v>0</v>
      </c>
      <c r="J4801" s="48">
        <f t="shared" si="2853"/>
        <v>0</v>
      </c>
      <c r="K4801" s="48">
        <f t="shared" si="2853"/>
        <v>0</v>
      </c>
      <c r="L4801" s="48">
        <f t="shared" si="2853"/>
        <v>0</v>
      </c>
      <c r="M4801" s="48">
        <f t="shared" si="2853"/>
        <v>0</v>
      </c>
      <c r="N4801" s="48">
        <f t="shared" si="2853"/>
        <v>0</v>
      </c>
      <c r="O4801" s="48">
        <f t="shared" si="2853"/>
        <v>0</v>
      </c>
      <c r="P4801" s="48">
        <f t="shared" si="2853"/>
        <v>0</v>
      </c>
      <c r="Q4801" s="48">
        <f t="shared" si="2853"/>
        <v>0</v>
      </c>
      <c r="R4801" s="48">
        <f t="shared" si="2853"/>
        <v>0</v>
      </c>
      <c r="S4801" s="48">
        <f t="shared" si="2834"/>
        <v>0</v>
      </c>
      <c r="T4801" s="111"/>
    </row>
    <row r="4802" spans="1:20">
      <c r="A4802" s="56">
        <f t="shared" ref="A4802" si="2854">A4798+1</f>
        <v>384</v>
      </c>
      <c r="B4802" s="56"/>
      <c r="C4802" s="56"/>
      <c r="D4802" s="56"/>
      <c r="E4802" s="56"/>
      <c r="F4802" s="45" t="s">
        <v>17</v>
      </c>
      <c r="G4802" s="46"/>
      <c r="H4802" s="46"/>
      <c r="I4802" s="46"/>
      <c r="J4802" s="46"/>
      <c r="K4802" s="46"/>
      <c r="L4802" s="46"/>
      <c r="M4802" s="47"/>
      <c r="N4802" s="47"/>
      <c r="O4802" s="47"/>
      <c r="P4802" s="47"/>
      <c r="Q4802" s="47"/>
      <c r="R4802" s="47"/>
      <c r="S4802" s="46">
        <f t="shared" si="2834"/>
        <v>0</v>
      </c>
      <c r="T4802" s="109"/>
    </row>
    <row r="4803" spans="1:20">
      <c r="A4803" s="57"/>
      <c r="B4803" s="57"/>
      <c r="C4803" s="57"/>
      <c r="D4803" s="57"/>
      <c r="E4803" s="57"/>
      <c r="F4803" s="45" t="s">
        <v>16</v>
      </c>
      <c r="G4803" s="46"/>
      <c r="H4803" s="46"/>
      <c r="I4803" s="46"/>
      <c r="J4803" s="46"/>
      <c r="K4803" s="46"/>
      <c r="L4803" s="46"/>
      <c r="M4803" s="47"/>
      <c r="N4803" s="47"/>
      <c r="O4803" s="47"/>
      <c r="P4803" s="47"/>
      <c r="Q4803" s="47"/>
      <c r="R4803" s="47"/>
      <c r="S4803" s="46">
        <f t="shared" si="2834"/>
        <v>0</v>
      </c>
      <c r="T4803" s="110"/>
    </row>
    <row r="4804" spans="1:20">
      <c r="A4804" s="57"/>
      <c r="B4804" s="57"/>
      <c r="C4804" s="57"/>
      <c r="D4804" s="57"/>
      <c r="E4804" s="57"/>
      <c r="F4804" s="45" t="s">
        <v>24</v>
      </c>
      <c r="G4804" s="46"/>
      <c r="H4804" s="46"/>
      <c r="I4804" s="46"/>
      <c r="J4804" s="46"/>
      <c r="K4804" s="46"/>
      <c r="L4804" s="46"/>
      <c r="M4804" s="47"/>
      <c r="N4804" s="47"/>
      <c r="O4804" s="47"/>
      <c r="P4804" s="47"/>
      <c r="Q4804" s="47"/>
      <c r="R4804" s="47"/>
      <c r="S4804" s="46">
        <f t="shared" si="2834"/>
        <v>0</v>
      </c>
      <c r="T4804" s="110"/>
    </row>
    <row r="4805" spans="1:20">
      <c r="A4805" s="58"/>
      <c r="B4805" s="58"/>
      <c r="C4805" s="58"/>
      <c r="D4805" s="58"/>
      <c r="E4805" s="58"/>
      <c r="F4805" s="45" t="s">
        <v>14</v>
      </c>
      <c r="G4805" s="48">
        <f t="shared" ref="G4805:R4805" si="2855">G4802+G4803+G4804</f>
        <v>0</v>
      </c>
      <c r="H4805" s="48">
        <f t="shared" si="2855"/>
        <v>0</v>
      </c>
      <c r="I4805" s="48">
        <f t="shared" si="2855"/>
        <v>0</v>
      </c>
      <c r="J4805" s="48">
        <f t="shared" si="2855"/>
        <v>0</v>
      </c>
      <c r="K4805" s="48">
        <f t="shared" si="2855"/>
        <v>0</v>
      </c>
      <c r="L4805" s="48">
        <f t="shared" si="2855"/>
        <v>0</v>
      </c>
      <c r="M4805" s="48">
        <f t="shared" si="2855"/>
        <v>0</v>
      </c>
      <c r="N4805" s="48">
        <f t="shared" si="2855"/>
        <v>0</v>
      </c>
      <c r="O4805" s="48">
        <f t="shared" si="2855"/>
        <v>0</v>
      </c>
      <c r="P4805" s="48">
        <f t="shared" si="2855"/>
        <v>0</v>
      </c>
      <c r="Q4805" s="48">
        <f t="shared" si="2855"/>
        <v>0</v>
      </c>
      <c r="R4805" s="48">
        <f t="shared" si="2855"/>
        <v>0</v>
      </c>
      <c r="S4805" s="48">
        <f t="shared" si="2834"/>
        <v>0</v>
      </c>
      <c r="T4805" s="111"/>
    </row>
    <row r="4806" spans="1:20">
      <c r="A4806" s="56">
        <f t="shared" ref="A4806" si="2856">A4802+1</f>
        <v>385</v>
      </c>
      <c r="B4806" s="56"/>
      <c r="C4806" s="56"/>
      <c r="D4806" s="56"/>
      <c r="E4806" s="56"/>
      <c r="F4806" s="45" t="s">
        <v>17</v>
      </c>
      <c r="G4806" s="46"/>
      <c r="H4806" s="46"/>
      <c r="I4806" s="46"/>
      <c r="J4806" s="46"/>
      <c r="K4806" s="46"/>
      <c r="L4806" s="46"/>
      <c r="M4806" s="47"/>
      <c r="N4806" s="47"/>
      <c r="O4806" s="47"/>
      <c r="P4806" s="47"/>
      <c r="Q4806" s="47"/>
      <c r="R4806" s="47"/>
      <c r="S4806" s="46">
        <f t="shared" si="2834"/>
        <v>0</v>
      </c>
      <c r="T4806" s="109"/>
    </row>
    <row r="4807" spans="1:20">
      <c r="A4807" s="57"/>
      <c r="B4807" s="57"/>
      <c r="C4807" s="57"/>
      <c r="D4807" s="57"/>
      <c r="E4807" s="57"/>
      <c r="F4807" s="45" t="s">
        <v>16</v>
      </c>
      <c r="G4807" s="46"/>
      <c r="H4807" s="46"/>
      <c r="I4807" s="46"/>
      <c r="J4807" s="46"/>
      <c r="K4807" s="46"/>
      <c r="L4807" s="46"/>
      <c r="M4807" s="47"/>
      <c r="N4807" s="47"/>
      <c r="O4807" s="47"/>
      <c r="P4807" s="47"/>
      <c r="Q4807" s="47"/>
      <c r="R4807" s="47"/>
      <c r="S4807" s="46">
        <f t="shared" si="2834"/>
        <v>0</v>
      </c>
      <c r="T4807" s="110"/>
    </row>
    <row r="4808" spans="1:20">
      <c r="A4808" s="57"/>
      <c r="B4808" s="57"/>
      <c r="C4808" s="57"/>
      <c r="D4808" s="57"/>
      <c r="E4808" s="57"/>
      <c r="F4808" s="45" t="s">
        <v>24</v>
      </c>
      <c r="G4808" s="46"/>
      <c r="H4808" s="46"/>
      <c r="I4808" s="46"/>
      <c r="J4808" s="46"/>
      <c r="K4808" s="46"/>
      <c r="L4808" s="46"/>
      <c r="M4808" s="47"/>
      <c r="N4808" s="47"/>
      <c r="O4808" s="47"/>
      <c r="P4808" s="47"/>
      <c r="Q4808" s="47"/>
      <c r="R4808" s="47"/>
      <c r="S4808" s="46">
        <f t="shared" si="2834"/>
        <v>0</v>
      </c>
      <c r="T4808" s="110"/>
    </row>
    <row r="4809" spans="1:20">
      <c r="A4809" s="58"/>
      <c r="B4809" s="58"/>
      <c r="C4809" s="58"/>
      <c r="D4809" s="58"/>
      <c r="E4809" s="58"/>
      <c r="F4809" s="45" t="s">
        <v>14</v>
      </c>
      <c r="G4809" s="48">
        <f t="shared" ref="G4809:R4809" si="2857">G4806+G4807+G4808</f>
        <v>0</v>
      </c>
      <c r="H4809" s="48">
        <f t="shared" si="2857"/>
        <v>0</v>
      </c>
      <c r="I4809" s="48">
        <f t="shared" si="2857"/>
        <v>0</v>
      </c>
      <c r="J4809" s="48">
        <f t="shared" si="2857"/>
        <v>0</v>
      </c>
      <c r="K4809" s="48">
        <f t="shared" si="2857"/>
        <v>0</v>
      </c>
      <c r="L4809" s="48">
        <f t="shared" si="2857"/>
        <v>0</v>
      </c>
      <c r="M4809" s="48">
        <f t="shared" si="2857"/>
        <v>0</v>
      </c>
      <c r="N4809" s="48">
        <f t="shared" si="2857"/>
        <v>0</v>
      </c>
      <c r="O4809" s="48">
        <f t="shared" si="2857"/>
        <v>0</v>
      </c>
      <c r="P4809" s="48">
        <f t="shared" si="2857"/>
        <v>0</v>
      </c>
      <c r="Q4809" s="48">
        <f t="shared" si="2857"/>
        <v>0</v>
      </c>
      <c r="R4809" s="48">
        <f t="shared" si="2857"/>
        <v>0</v>
      </c>
      <c r="S4809" s="48">
        <f t="shared" si="2834"/>
        <v>0</v>
      </c>
      <c r="T4809" s="111"/>
    </row>
    <row r="4810" spans="1:20">
      <c r="A4810" s="56">
        <f t="shared" ref="A4810" si="2858">A4806+1</f>
        <v>386</v>
      </c>
      <c r="B4810" s="56"/>
      <c r="C4810" s="56"/>
      <c r="D4810" s="56"/>
      <c r="E4810" s="56"/>
      <c r="F4810" s="45" t="s">
        <v>17</v>
      </c>
      <c r="G4810" s="46"/>
      <c r="H4810" s="46"/>
      <c r="I4810" s="46"/>
      <c r="J4810" s="46"/>
      <c r="K4810" s="46"/>
      <c r="L4810" s="46"/>
      <c r="M4810" s="47"/>
      <c r="N4810" s="47"/>
      <c r="O4810" s="47"/>
      <c r="P4810" s="47"/>
      <c r="Q4810" s="47"/>
      <c r="R4810" s="47"/>
      <c r="S4810" s="46">
        <f t="shared" si="2834"/>
        <v>0</v>
      </c>
      <c r="T4810" s="109"/>
    </row>
    <row r="4811" spans="1:20">
      <c r="A4811" s="57"/>
      <c r="B4811" s="57"/>
      <c r="C4811" s="57"/>
      <c r="D4811" s="57"/>
      <c r="E4811" s="57"/>
      <c r="F4811" s="45" t="s">
        <v>16</v>
      </c>
      <c r="G4811" s="46"/>
      <c r="H4811" s="46"/>
      <c r="I4811" s="46"/>
      <c r="J4811" s="46"/>
      <c r="K4811" s="46"/>
      <c r="L4811" s="46"/>
      <c r="M4811" s="47"/>
      <c r="N4811" s="47"/>
      <c r="O4811" s="47"/>
      <c r="P4811" s="47"/>
      <c r="Q4811" s="47"/>
      <c r="R4811" s="47"/>
      <c r="S4811" s="46">
        <f t="shared" si="2834"/>
        <v>0</v>
      </c>
      <c r="T4811" s="110"/>
    </row>
    <row r="4812" spans="1:20">
      <c r="A4812" s="57"/>
      <c r="B4812" s="57"/>
      <c r="C4812" s="57"/>
      <c r="D4812" s="57"/>
      <c r="E4812" s="57"/>
      <c r="F4812" s="45" t="s">
        <v>24</v>
      </c>
      <c r="G4812" s="46"/>
      <c r="H4812" s="46"/>
      <c r="I4812" s="46"/>
      <c r="J4812" s="46"/>
      <c r="K4812" s="46"/>
      <c r="L4812" s="46"/>
      <c r="M4812" s="47"/>
      <c r="N4812" s="47"/>
      <c r="O4812" s="47"/>
      <c r="P4812" s="47"/>
      <c r="Q4812" s="47"/>
      <c r="R4812" s="47"/>
      <c r="S4812" s="46">
        <f t="shared" si="2834"/>
        <v>0</v>
      </c>
      <c r="T4812" s="110"/>
    </row>
    <row r="4813" spans="1:20">
      <c r="A4813" s="58"/>
      <c r="B4813" s="58"/>
      <c r="C4813" s="58"/>
      <c r="D4813" s="58"/>
      <c r="E4813" s="58"/>
      <c r="F4813" s="45" t="s">
        <v>14</v>
      </c>
      <c r="G4813" s="48">
        <f t="shared" ref="G4813:R4813" si="2859">G4810+G4811+G4812</f>
        <v>0</v>
      </c>
      <c r="H4813" s="48">
        <f t="shared" si="2859"/>
        <v>0</v>
      </c>
      <c r="I4813" s="48">
        <f t="shared" si="2859"/>
        <v>0</v>
      </c>
      <c r="J4813" s="48">
        <f t="shared" si="2859"/>
        <v>0</v>
      </c>
      <c r="K4813" s="48">
        <f t="shared" si="2859"/>
        <v>0</v>
      </c>
      <c r="L4813" s="48">
        <f t="shared" si="2859"/>
        <v>0</v>
      </c>
      <c r="M4813" s="48">
        <f t="shared" si="2859"/>
        <v>0</v>
      </c>
      <c r="N4813" s="48">
        <f t="shared" si="2859"/>
        <v>0</v>
      </c>
      <c r="O4813" s="48">
        <f t="shared" si="2859"/>
        <v>0</v>
      </c>
      <c r="P4813" s="48">
        <f t="shared" si="2859"/>
        <v>0</v>
      </c>
      <c r="Q4813" s="48">
        <f t="shared" si="2859"/>
        <v>0</v>
      </c>
      <c r="R4813" s="48">
        <f t="shared" si="2859"/>
        <v>0</v>
      </c>
      <c r="S4813" s="48">
        <f t="shared" si="2834"/>
        <v>0</v>
      </c>
      <c r="T4813" s="111"/>
    </row>
    <row r="4814" spans="1:20">
      <c r="A4814" s="56">
        <f t="shared" ref="A4814" si="2860">A4810+1</f>
        <v>387</v>
      </c>
      <c r="B4814" s="56"/>
      <c r="C4814" s="56"/>
      <c r="D4814" s="56"/>
      <c r="E4814" s="56"/>
      <c r="F4814" s="45" t="s">
        <v>17</v>
      </c>
      <c r="G4814" s="46"/>
      <c r="H4814" s="46"/>
      <c r="I4814" s="46"/>
      <c r="J4814" s="46"/>
      <c r="K4814" s="46"/>
      <c r="L4814" s="46"/>
      <c r="M4814" s="47"/>
      <c r="N4814" s="47"/>
      <c r="O4814" s="47"/>
      <c r="P4814" s="47"/>
      <c r="Q4814" s="47"/>
      <c r="R4814" s="47"/>
      <c r="S4814" s="46">
        <f t="shared" si="2834"/>
        <v>0</v>
      </c>
      <c r="T4814" s="109"/>
    </row>
    <row r="4815" spans="1:20">
      <c r="A4815" s="57"/>
      <c r="B4815" s="57"/>
      <c r="C4815" s="57"/>
      <c r="D4815" s="57"/>
      <c r="E4815" s="57"/>
      <c r="F4815" s="45" t="s">
        <v>16</v>
      </c>
      <c r="G4815" s="46"/>
      <c r="H4815" s="46"/>
      <c r="I4815" s="46"/>
      <c r="J4815" s="46"/>
      <c r="K4815" s="46"/>
      <c r="L4815" s="46"/>
      <c r="M4815" s="47"/>
      <c r="N4815" s="47"/>
      <c r="O4815" s="47"/>
      <c r="P4815" s="47"/>
      <c r="Q4815" s="47"/>
      <c r="R4815" s="47"/>
      <c r="S4815" s="46">
        <f t="shared" si="2834"/>
        <v>0</v>
      </c>
      <c r="T4815" s="110"/>
    </row>
    <row r="4816" spans="1:20">
      <c r="A4816" s="57"/>
      <c r="B4816" s="57"/>
      <c r="C4816" s="57"/>
      <c r="D4816" s="57"/>
      <c r="E4816" s="57"/>
      <c r="F4816" s="45" t="s">
        <v>24</v>
      </c>
      <c r="G4816" s="46"/>
      <c r="H4816" s="46"/>
      <c r="I4816" s="46"/>
      <c r="J4816" s="46"/>
      <c r="K4816" s="46"/>
      <c r="L4816" s="46"/>
      <c r="M4816" s="47"/>
      <c r="N4816" s="47"/>
      <c r="O4816" s="47"/>
      <c r="P4816" s="47"/>
      <c r="Q4816" s="47"/>
      <c r="R4816" s="47"/>
      <c r="S4816" s="46">
        <f t="shared" si="2834"/>
        <v>0</v>
      </c>
      <c r="T4816" s="110"/>
    </row>
    <row r="4817" spans="1:20">
      <c r="A4817" s="58"/>
      <c r="B4817" s="58"/>
      <c r="C4817" s="58"/>
      <c r="D4817" s="58"/>
      <c r="E4817" s="58"/>
      <c r="F4817" s="45" t="s">
        <v>14</v>
      </c>
      <c r="G4817" s="48">
        <f t="shared" ref="G4817:R4817" si="2861">G4814+G4815+G4816</f>
        <v>0</v>
      </c>
      <c r="H4817" s="48">
        <f t="shared" si="2861"/>
        <v>0</v>
      </c>
      <c r="I4817" s="48">
        <f t="shared" si="2861"/>
        <v>0</v>
      </c>
      <c r="J4817" s="48">
        <f t="shared" si="2861"/>
        <v>0</v>
      </c>
      <c r="K4817" s="48">
        <f t="shared" si="2861"/>
        <v>0</v>
      </c>
      <c r="L4817" s="48">
        <f t="shared" si="2861"/>
        <v>0</v>
      </c>
      <c r="M4817" s="48">
        <f t="shared" si="2861"/>
        <v>0</v>
      </c>
      <c r="N4817" s="48">
        <f t="shared" si="2861"/>
        <v>0</v>
      </c>
      <c r="O4817" s="48">
        <f t="shared" si="2861"/>
        <v>0</v>
      </c>
      <c r="P4817" s="48">
        <f t="shared" si="2861"/>
        <v>0</v>
      </c>
      <c r="Q4817" s="48">
        <f t="shared" si="2861"/>
        <v>0</v>
      </c>
      <c r="R4817" s="48">
        <f t="shared" si="2861"/>
        <v>0</v>
      </c>
      <c r="S4817" s="48">
        <f t="shared" si="2834"/>
        <v>0</v>
      </c>
      <c r="T4817" s="111"/>
    </row>
    <row r="4818" spans="1:20">
      <c r="A4818" s="56">
        <f t="shared" ref="A4818" si="2862">A4814+1</f>
        <v>388</v>
      </c>
      <c r="B4818" s="56"/>
      <c r="C4818" s="56"/>
      <c r="D4818" s="56"/>
      <c r="E4818" s="56"/>
      <c r="F4818" s="45" t="s">
        <v>17</v>
      </c>
      <c r="G4818" s="46"/>
      <c r="H4818" s="46"/>
      <c r="I4818" s="46"/>
      <c r="J4818" s="46"/>
      <c r="K4818" s="46"/>
      <c r="L4818" s="46"/>
      <c r="M4818" s="47"/>
      <c r="N4818" s="47"/>
      <c r="O4818" s="47"/>
      <c r="P4818" s="47"/>
      <c r="Q4818" s="47"/>
      <c r="R4818" s="47"/>
      <c r="S4818" s="46">
        <f t="shared" si="2834"/>
        <v>0</v>
      </c>
      <c r="T4818" s="109"/>
    </row>
    <row r="4819" spans="1:20">
      <c r="A4819" s="57"/>
      <c r="B4819" s="57"/>
      <c r="C4819" s="57"/>
      <c r="D4819" s="57"/>
      <c r="E4819" s="57"/>
      <c r="F4819" s="45" t="s">
        <v>16</v>
      </c>
      <c r="G4819" s="46"/>
      <c r="H4819" s="46"/>
      <c r="I4819" s="46"/>
      <c r="J4819" s="46"/>
      <c r="K4819" s="46"/>
      <c r="L4819" s="46"/>
      <c r="M4819" s="47"/>
      <c r="N4819" s="47"/>
      <c r="O4819" s="47"/>
      <c r="P4819" s="47"/>
      <c r="Q4819" s="47"/>
      <c r="R4819" s="47"/>
      <c r="S4819" s="46">
        <f t="shared" si="2834"/>
        <v>0</v>
      </c>
      <c r="T4819" s="110"/>
    </row>
    <row r="4820" spans="1:20">
      <c r="A4820" s="57"/>
      <c r="B4820" s="57"/>
      <c r="C4820" s="57"/>
      <c r="D4820" s="57"/>
      <c r="E4820" s="57"/>
      <c r="F4820" s="45" t="s">
        <v>24</v>
      </c>
      <c r="G4820" s="46"/>
      <c r="H4820" s="46"/>
      <c r="I4820" s="46"/>
      <c r="J4820" s="46"/>
      <c r="K4820" s="46"/>
      <c r="L4820" s="46"/>
      <c r="M4820" s="47"/>
      <c r="N4820" s="47"/>
      <c r="O4820" s="47"/>
      <c r="P4820" s="47"/>
      <c r="Q4820" s="47"/>
      <c r="R4820" s="47"/>
      <c r="S4820" s="46">
        <f t="shared" si="2834"/>
        <v>0</v>
      </c>
      <c r="T4820" s="110"/>
    </row>
    <row r="4821" spans="1:20">
      <c r="A4821" s="58"/>
      <c r="B4821" s="58"/>
      <c r="C4821" s="58"/>
      <c r="D4821" s="58"/>
      <c r="E4821" s="58"/>
      <c r="F4821" s="45" t="s">
        <v>14</v>
      </c>
      <c r="G4821" s="48">
        <f t="shared" ref="G4821:R4821" si="2863">G4818+G4819+G4820</f>
        <v>0</v>
      </c>
      <c r="H4821" s="48">
        <f t="shared" si="2863"/>
        <v>0</v>
      </c>
      <c r="I4821" s="48">
        <f t="shared" si="2863"/>
        <v>0</v>
      </c>
      <c r="J4821" s="48">
        <f t="shared" si="2863"/>
        <v>0</v>
      </c>
      <c r="K4821" s="48">
        <f t="shared" si="2863"/>
        <v>0</v>
      </c>
      <c r="L4821" s="48">
        <f t="shared" si="2863"/>
        <v>0</v>
      </c>
      <c r="M4821" s="48">
        <f t="shared" si="2863"/>
        <v>0</v>
      </c>
      <c r="N4821" s="48">
        <f t="shared" si="2863"/>
        <v>0</v>
      </c>
      <c r="O4821" s="48">
        <f t="shared" si="2863"/>
        <v>0</v>
      </c>
      <c r="P4821" s="48">
        <f t="shared" si="2863"/>
        <v>0</v>
      </c>
      <c r="Q4821" s="48">
        <f t="shared" si="2863"/>
        <v>0</v>
      </c>
      <c r="R4821" s="48">
        <f t="shared" si="2863"/>
        <v>0</v>
      </c>
      <c r="S4821" s="48">
        <f t="shared" si="2834"/>
        <v>0</v>
      </c>
      <c r="T4821" s="111"/>
    </row>
    <row r="4822" spans="1:20">
      <c r="A4822" s="56">
        <f t="shared" ref="A4822" si="2864">A4818+1</f>
        <v>389</v>
      </c>
      <c r="B4822" s="56"/>
      <c r="C4822" s="56"/>
      <c r="D4822" s="56"/>
      <c r="E4822" s="56"/>
      <c r="F4822" s="45" t="s">
        <v>17</v>
      </c>
      <c r="G4822" s="46"/>
      <c r="H4822" s="46"/>
      <c r="I4822" s="46"/>
      <c r="J4822" s="46"/>
      <c r="K4822" s="46"/>
      <c r="L4822" s="46"/>
      <c r="M4822" s="47"/>
      <c r="N4822" s="47"/>
      <c r="O4822" s="47"/>
      <c r="P4822" s="47"/>
      <c r="Q4822" s="47"/>
      <c r="R4822" s="47"/>
      <c r="S4822" s="46">
        <f t="shared" si="2834"/>
        <v>0</v>
      </c>
      <c r="T4822" s="109"/>
    </row>
    <row r="4823" spans="1:20">
      <c r="A4823" s="57"/>
      <c r="B4823" s="57"/>
      <c r="C4823" s="57"/>
      <c r="D4823" s="57"/>
      <c r="E4823" s="57"/>
      <c r="F4823" s="45" t="s">
        <v>16</v>
      </c>
      <c r="G4823" s="46"/>
      <c r="H4823" s="46"/>
      <c r="I4823" s="46"/>
      <c r="J4823" s="46"/>
      <c r="K4823" s="46"/>
      <c r="L4823" s="46"/>
      <c r="M4823" s="47"/>
      <c r="N4823" s="47"/>
      <c r="O4823" s="47"/>
      <c r="P4823" s="47"/>
      <c r="Q4823" s="47"/>
      <c r="R4823" s="47"/>
      <c r="S4823" s="46">
        <f t="shared" si="2834"/>
        <v>0</v>
      </c>
      <c r="T4823" s="110"/>
    </row>
    <row r="4824" spans="1:20">
      <c r="A4824" s="57"/>
      <c r="B4824" s="57"/>
      <c r="C4824" s="57"/>
      <c r="D4824" s="57"/>
      <c r="E4824" s="57"/>
      <c r="F4824" s="45" t="s">
        <v>24</v>
      </c>
      <c r="G4824" s="46"/>
      <c r="H4824" s="46"/>
      <c r="I4824" s="46"/>
      <c r="J4824" s="46"/>
      <c r="K4824" s="46"/>
      <c r="L4824" s="46"/>
      <c r="M4824" s="47"/>
      <c r="N4824" s="47"/>
      <c r="O4824" s="47"/>
      <c r="P4824" s="47"/>
      <c r="Q4824" s="47"/>
      <c r="R4824" s="47"/>
      <c r="S4824" s="46">
        <f t="shared" si="2834"/>
        <v>0</v>
      </c>
      <c r="T4824" s="110"/>
    </row>
    <row r="4825" spans="1:20">
      <c r="A4825" s="58"/>
      <c r="B4825" s="58"/>
      <c r="C4825" s="58"/>
      <c r="D4825" s="58"/>
      <c r="E4825" s="58"/>
      <c r="F4825" s="45" t="s">
        <v>14</v>
      </c>
      <c r="G4825" s="48">
        <f t="shared" ref="G4825:R4825" si="2865">G4822+G4823+G4824</f>
        <v>0</v>
      </c>
      <c r="H4825" s="48">
        <f t="shared" si="2865"/>
        <v>0</v>
      </c>
      <c r="I4825" s="48">
        <f t="shared" si="2865"/>
        <v>0</v>
      </c>
      <c r="J4825" s="48">
        <f t="shared" si="2865"/>
        <v>0</v>
      </c>
      <c r="K4825" s="48">
        <f t="shared" si="2865"/>
        <v>0</v>
      </c>
      <c r="L4825" s="48">
        <f t="shared" si="2865"/>
        <v>0</v>
      </c>
      <c r="M4825" s="48">
        <f t="shared" si="2865"/>
        <v>0</v>
      </c>
      <c r="N4825" s="48">
        <f t="shared" si="2865"/>
        <v>0</v>
      </c>
      <c r="O4825" s="48">
        <f t="shared" si="2865"/>
        <v>0</v>
      </c>
      <c r="P4825" s="48">
        <f t="shared" si="2865"/>
        <v>0</v>
      </c>
      <c r="Q4825" s="48">
        <f t="shared" si="2865"/>
        <v>0</v>
      </c>
      <c r="R4825" s="48">
        <f t="shared" si="2865"/>
        <v>0</v>
      </c>
      <c r="S4825" s="48">
        <f t="shared" si="2834"/>
        <v>0</v>
      </c>
      <c r="T4825" s="111"/>
    </row>
    <row r="4826" spans="1:20">
      <c r="A4826" s="56">
        <f t="shared" ref="A4826" si="2866">A4822+1</f>
        <v>390</v>
      </c>
      <c r="B4826" s="56"/>
      <c r="C4826" s="56"/>
      <c r="D4826" s="56"/>
      <c r="E4826" s="56"/>
      <c r="F4826" s="45" t="s">
        <v>17</v>
      </c>
      <c r="G4826" s="46"/>
      <c r="H4826" s="46"/>
      <c r="I4826" s="46"/>
      <c r="J4826" s="46"/>
      <c r="K4826" s="46"/>
      <c r="L4826" s="46"/>
      <c r="M4826" s="47"/>
      <c r="N4826" s="47"/>
      <c r="O4826" s="47"/>
      <c r="P4826" s="47"/>
      <c r="Q4826" s="47"/>
      <c r="R4826" s="47"/>
      <c r="S4826" s="46">
        <f t="shared" si="2834"/>
        <v>0</v>
      </c>
      <c r="T4826" s="109"/>
    </row>
    <row r="4827" spans="1:20">
      <c r="A4827" s="57"/>
      <c r="B4827" s="57"/>
      <c r="C4827" s="57"/>
      <c r="D4827" s="57"/>
      <c r="E4827" s="57"/>
      <c r="F4827" s="45" t="s">
        <v>16</v>
      </c>
      <c r="G4827" s="46"/>
      <c r="H4827" s="46"/>
      <c r="I4827" s="46"/>
      <c r="J4827" s="46"/>
      <c r="K4827" s="46"/>
      <c r="L4827" s="46"/>
      <c r="M4827" s="47"/>
      <c r="N4827" s="47"/>
      <c r="O4827" s="47"/>
      <c r="P4827" s="47"/>
      <c r="Q4827" s="47"/>
      <c r="R4827" s="47"/>
      <c r="S4827" s="46">
        <f t="shared" ref="S4827:S4890" si="2867">SUM(G4827:R4827)</f>
        <v>0</v>
      </c>
      <c r="T4827" s="110"/>
    </row>
    <row r="4828" spans="1:20">
      <c r="A4828" s="57"/>
      <c r="B4828" s="57"/>
      <c r="C4828" s="57"/>
      <c r="D4828" s="57"/>
      <c r="E4828" s="57"/>
      <c r="F4828" s="45" t="s">
        <v>24</v>
      </c>
      <c r="G4828" s="46"/>
      <c r="H4828" s="46"/>
      <c r="I4828" s="46"/>
      <c r="J4828" s="46"/>
      <c r="K4828" s="46"/>
      <c r="L4828" s="46"/>
      <c r="M4828" s="47"/>
      <c r="N4828" s="47"/>
      <c r="O4828" s="47"/>
      <c r="P4828" s="47"/>
      <c r="Q4828" s="47"/>
      <c r="R4828" s="47"/>
      <c r="S4828" s="46">
        <f t="shared" si="2867"/>
        <v>0</v>
      </c>
      <c r="T4828" s="110"/>
    </row>
    <row r="4829" spans="1:20">
      <c r="A4829" s="58"/>
      <c r="B4829" s="58"/>
      <c r="C4829" s="58"/>
      <c r="D4829" s="58"/>
      <c r="E4829" s="58"/>
      <c r="F4829" s="45" t="s">
        <v>14</v>
      </c>
      <c r="G4829" s="48">
        <f t="shared" ref="G4829:R4829" si="2868">G4826+G4827+G4828</f>
        <v>0</v>
      </c>
      <c r="H4829" s="48">
        <f t="shared" si="2868"/>
        <v>0</v>
      </c>
      <c r="I4829" s="48">
        <f t="shared" si="2868"/>
        <v>0</v>
      </c>
      <c r="J4829" s="48">
        <f t="shared" si="2868"/>
        <v>0</v>
      </c>
      <c r="K4829" s="48">
        <f t="shared" si="2868"/>
        <v>0</v>
      </c>
      <c r="L4829" s="48">
        <f t="shared" si="2868"/>
        <v>0</v>
      </c>
      <c r="M4829" s="48">
        <f t="shared" si="2868"/>
        <v>0</v>
      </c>
      <c r="N4829" s="48">
        <f t="shared" si="2868"/>
        <v>0</v>
      </c>
      <c r="O4829" s="48">
        <f t="shared" si="2868"/>
        <v>0</v>
      </c>
      <c r="P4829" s="48">
        <f t="shared" si="2868"/>
        <v>0</v>
      </c>
      <c r="Q4829" s="48">
        <f t="shared" si="2868"/>
        <v>0</v>
      </c>
      <c r="R4829" s="48">
        <f t="shared" si="2868"/>
        <v>0</v>
      </c>
      <c r="S4829" s="48">
        <f t="shared" si="2867"/>
        <v>0</v>
      </c>
      <c r="T4829" s="111"/>
    </row>
    <row r="4830" spans="1:20">
      <c r="A4830" s="56">
        <f t="shared" ref="A4830" si="2869">A4826+1</f>
        <v>391</v>
      </c>
      <c r="B4830" s="56"/>
      <c r="C4830" s="56"/>
      <c r="D4830" s="56"/>
      <c r="E4830" s="56"/>
      <c r="F4830" s="45" t="s">
        <v>17</v>
      </c>
      <c r="G4830" s="46"/>
      <c r="H4830" s="46"/>
      <c r="I4830" s="46"/>
      <c r="J4830" s="46"/>
      <c r="K4830" s="46"/>
      <c r="L4830" s="46"/>
      <c r="M4830" s="47"/>
      <c r="N4830" s="47"/>
      <c r="O4830" s="47"/>
      <c r="P4830" s="47"/>
      <c r="Q4830" s="47"/>
      <c r="R4830" s="47"/>
      <c r="S4830" s="46">
        <f t="shared" si="2867"/>
        <v>0</v>
      </c>
      <c r="T4830" s="109"/>
    </row>
    <row r="4831" spans="1:20">
      <c r="A4831" s="57"/>
      <c r="B4831" s="57"/>
      <c r="C4831" s="57"/>
      <c r="D4831" s="57"/>
      <c r="E4831" s="57"/>
      <c r="F4831" s="45" t="s">
        <v>16</v>
      </c>
      <c r="G4831" s="46"/>
      <c r="H4831" s="46"/>
      <c r="I4831" s="46"/>
      <c r="J4831" s="46"/>
      <c r="K4831" s="46"/>
      <c r="L4831" s="46"/>
      <c r="M4831" s="47"/>
      <c r="N4831" s="47"/>
      <c r="O4831" s="47"/>
      <c r="P4831" s="47"/>
      <c r="Q4831" s="47"/>
      <c r="R4831" s="47"/>
      <c r="S4831" s="46">
        <f t="shared" si="2867"/>
        <v>0</v>
      </c>
      <c r="T4831" s="110"/>
    </row>
    <row r="4832" spans="1:20">
      <c r="A4832" s="57"/>
      <c r="B4832" s="57"/>
      <c r="C4832" s="57"/>
      <c r="D4832" s="57"/>
      <c r="E4832" s="57"/>
      <c r="F4832" s="45" t="s">
        <v>24</v>
      </c>
      <c r="G4832" s="46"/>
      <c r="H4832" s="46"/>
      <c r="I4832" s="46"/>
      <c r="J4832" s="46"/>
      <c r="K4832" s="46"/>
      <c r="L4832" s="46"/>
      <c r="M4832" s="47"/>
      <c r="N4832" s="47"/>
      <c r="O4832" s="47"/>
      <c r="P4832" s="47"/>
      <c r="Q4832" s="47"/>
      <c r="R4832" s="47"/>
      <c r="S4832" s="46">
        <f t="shared" si="2867"/>
        <v>0</v>
      </c>
      <c r="T4832" s="110"/>
    </row>
    <row r="4833" spans="1:20">
      <c r="A4833" s="58"/>
      <c r="B4833" s="58"/>
      <c r="C4833" s="58"/>
      <c r="D4833" s="58"/>
      <c r="E4833" s="58"/>
      <c r="F4833" s="45" t="s">
        <v>14</v>
      </c>
      <c r="G4833" s="48">
        <f t="shared" ref="G4833:R4833" si="2870">G4830+G4831+G4832</f>
        <v>0</v>
      </c>
      <c r="H4833" s="48">
        <f t="shared" si="2870"/>
        <v>0</v>
      </c>
      <c r="I4833" s="48">
        <f t="shared" si="2870"/>
        <v>0</v>
      </c>
      <c r="J4833" s="48">
        <f t="shared" si="2870"/>
        <v>0</v>
      </c>
      <c r="K4833" s="48">
        <f t="shared" si="2870"/>
        <v>0</v>
      </c>
      <c r="L4833" s="48">
        <f t="shared" si="2870"/>
        <v>0</v>
      </c>
      <c r="M4833" s="48">
        <f t="shared" si="2870"/>
        <v>0</v>
      </c>
      <c r="N4833" s="48">
        <f t="shared" si="2870"/>
        <v>0</v>
      </c>
      <c r="O4833" s="48">
        <f t="shared" si="2870"/>
        <v>0</v>
      </c>
      <c r="P4833" s="48">
        <f t="shared" si="2870"/>
        <v>0</v>
      </c>
      <c r="Q4833" s="48">
        <f t="shared" si="2870"/>
        <v>0</v>
      </c>
      <c r="R4833" s="48">
        <f t="shared" si="2870"/>
        <v>0</v>
      </c>
      <c r="S4833" s="48">
        <f t="shared" si="2867"/>
        <v>0</v>
      </c>
      <c r="T4833" s="111"/>
    </row>
    <row r="4834" spans="1:20">
      <c r="A4834" s="56">
        <f t="shared" ref="A4834" si="2871">A4830+1</f>
        <v>392</v>
      </c>
      <c r="B4834" s="56"/>
      <c r="C4834" s="56"/>
      <c r="D4834" s="56"/>
      <c r="E4834" s="56"/>
      <c r="F4834" s="45" t="s">
        <v>17</v>
      </c>
      <c r="G4834" s="46"/>
      <c r="H4834" s="46"/>
      <c r="I4834" s="46"/>
      <c r="J4834" s="46"/>
      <c r="K4834" s="46"/>
      <c r="L4834" s="46"/>
      <c r="M4834" s="47"/>
      <c r="N4834" s="47"/>
      <c r="O4834" s="47"/>
      <c r="P4834" s="47"/>
      <c r="Q4834" s="47"/>
      <c r="R4834" s="47"/>
      <c r="S4834" s="46">
        <f t="shared" si="2867"/>
        <v>0</v>
      </c>
      <c r="T4834" s="109"/>
    </row>
    <row r="4835" spans="1:20">
      <c r="A4835" s="57"/>
      <c r="B4835" s="57"/>
      <c r="C4835" s="57"/>
      <c r="D4835" s="57"/>
      <c r="E4835" s="57"/>
      <c r="F4835" s="45" t="s">
        <v>16</v>
      </c>
      <c r="G4835" s="46"/>
      <c r="H4835" s="46"/>
      <c r="I4835" s="46"/>
      <c r="J4835" s="46"/>
      <c r="K4835" s="46"/>
      <c r="L4835" s="46"/>
      <c r="M4835" s="47"/>
      <c r="N4835" s="47"/>
      <c r="O4835" s="47"/>
      <c r="P4835" s="47"/>
      <c r="Q4835" s="47"/>
      <c r="R4835" s="47"/>
      <c r="S4835" s="46">
        <f t="shared" si="2867"/>
        <v>0</v>
      </c>
      <c r="T4835" s="110"/>
    </row>
    <row r="4836" spans="1:20">
      <c r="A4836" s="57"/>
      <c r="B4836" s="57"/>
      <c r="C4836" s="57"/>
      <c r="D4836" s="57"/>
      <c r="E4836" s="57"/>
      <c r="F4836" s="45" t="s">
        <v>24</v>
      </c>
      <c r="G4836" s="46"/>
      <c r="H4836" s="46"/>
      <c r="I4836" s="46"/>
      <c r="J4836" s="46"/>
      <c r="K4836" s="46"/>
      <c r="L4836" s="46"/>
      <c r="M4836" s="47"/>
      <c r="N4836" s="47"/>
      <c r="O4836" s="47"/>
      <c r="P4836" s="47"/>
      <c r="Q4836" s="47"/>
      <c r="R4836" s="47"/>
      <c r="S4836" s="46">
        <f t="shared" si="2867"/>
        <v>0</v>
      </c>
      <c r="T4836" s="110"/>
    </row>
    <row r="4837" spans="1:20">
      <c r="A4837" s="58"/>
      <c r="B4837" s="58"/>
      <c r="C4837" s="58"/>
      <c r="D4837" s="58"/>
      <c r="E4837" s="58"/>
      <c r="F4837" s="45" t="s">
        <v>14</v>
      </c>
      <c r="G4837" s="48">
        <f t="shared" ref="G4837:R4837" si="2872">G4834+G4835+G4836</f>
        <v>0</v>
      </c>
      <c r="H4837" s="48">
        <f t="shared" si="2872"/>
        <v>0</v>
      </c>
      <c r="I4837" s="48">
        <f t="shared" si="2872"/>
        <v>0</v>
      </c>
      <c r="J4837" s="48">
        <f t="shared" si="2872"/>
        <v>0</v>
      </c>
      <c r="K4837" s="48">
        <f t="shared" si="2872"/>
        <v>0</v>
      </c>
      <c r="L4837" s="48">
        <f t="shared" si="2872"/>
        <v>0</v>
      </c>
      <c r="M4837" s="48">
        <f t="shared" si="2872"/>
        <v>0</v>
      </c>
      <c r="N4837" s="48">
        <f t="shared" si="2872"/>
        <v>0</v>
      </c>
      <c r="O4837" s="48">
        <f t="shared" si="2872"/>
        <v>0</v>
      </c>
      <c r="P4837" s="48">
        <f t="shared" si="2872"/>
        <v>0</v>
      </c>
      <c r="Q4837" s="48">
        <f t="shared" si="2872"/>
        <v>0</v>
      </c>
      <c r="R4837" s="48">
        <f t="shared" si="2872"/>
        <v>0</v>
      </c>
      <c r="S4837" s="48">
        <f t="shared" si="2867"/>
        <v>0</v>
      </c>
      <c r="T4837" s="111"/>
    </row>
    <row r="4838" spans="1:20">
      <c r="A4838" s="56">
        <f t="shared" ref="A4838" si="2873">A4834+1</f>
        <v>393</v>
      </c>
      <c r="B4838" s="56"/>
      <c r="C4838" s="56"/>
      <c r="D4838" s="56"/>
      <c r="E4838" s="56"/>
      <c r="F4838" s="45" t="s">
        <v>17</v>
      </c>
      <c r="G4838" s="46"/>
      <c r="H4838" s="46"/>
      <c r="I4838" s="46"/>
      <c r="J4838" s="46"/>
      <c r="K4838" s="46"/>
      <c r="L4838" s="46"/>
      <c r="M4838" s="47"/>
      <c r="N4838" s="47"/>
      <c r="O4838" s="47"/>
      <c r="P4838" s="47"/>
      <c r="Q4838" s="47"/>
      <c r="R4838" s="47"/>
      <c r="S4838" s="46">
        <f t="shared" si="2867"/>
        <v>0</v>
      </c>
      <c r="T4838" s="109"/>
    </row>
    <row r="4839" spans="1:20">
      <c r="A4839" s="57"/>
      <c r="B4839" s="57"/>
      <c r="C4839" s="57"/>
      <c r="D4839" s="57"/>
      <c r="E4839" s="57"/>
      <c r="F4839" s="45" t="s">
        <v>16</v>
      </c>
      <c r="G4839" s="46"/>
      <c r="H4839" s="46"/>
      <c r="I4839" s="46"/>
      <c r="J4839" s="46"/>
      <c r="K4839" s="46"/>
      <c r="L4839" s="46"/>
      <c r="M4839" s="47"/>
      <c r="N4839" s="47"/>
      <c r="O4839" s="47"/>
      <c r="P4839" s="47"/>
      <c r="Q4839" s="47"/>
      <c r="R4839" s="47"/>
      <c r="S4839" s="46">
        <f t="shared" si="2867"/>
        <v>0</v>
      </c>
      <c r="T4839" s="110"/>
    </row>
    <row r="4840" spans="1:20">
      <c r="A4840" s="57"/>
      <c r="B4840" s="57"/>
      <c r="C4840" s="57"/>
      <c r="D4840" s="57"/>
      <c r="E4840" s="57"/>
      <c r="F4840" s="45" t="s">
        <v>24</v>
      </c>
      <c r="G4840" s="46"/>
      <c r="H4840" s="46"/>
      <c r="I4840" s="46"/>
      <c r="J4840" s="46"/>
      <c r="K4840" s="46"/>
      <c r="L4840" s="46"/>
      <c r="M4840" s="47"/>
      <c r="N4840" s="47"/>
      <c r="O4840" s="47"/>
      <c r="P4840" s="47"/>
      <c r="Q4840" s="47"/>
      <c r="R4840" s="47"/>
      <c r="S4840" s="46">
        <f t="shared" si="2867"/>
        <v>0</v>
      </c>
      <c r="T4840" s="110"/>
    </row>
    <row r="4841" spans="1:20">
      <c r="A4841" s="58"/>
      <c r="B4841" s="58"/>
      <c r="C4841" s="58"/>
      <c r="D4841" s="58"/>
      <c r="E4841" s="58"/>
      <c r="F4841" s="45" t="s">
        <v>14</v>
      </c>
      <c r="G4841" s="48">
        <f t="shared" ref="G4841:R4841" si="2874">G4838+G4839+G4840</f>
        <v>0</v>
      </c>
      <c r="H4841" s="48">
        <f t="shared" si="2874"/>
        <v>0</v>
      </c>
      <c r="I4841" s="48">
        <f t="shared" si="2874"/>
        <v>0</v>
      </c>
      <c r="J4841" s="48">
        <f t="shared" si="2874"/>
        <v>0</v>
      </c>
      <c r="K4841" s="48">
        <f t="shared" si="2874"/>
        <v>0</v>
      </c>
      <c r="L4841" s="48">
        <f t="shared" si="2874"/>
        <v>0</v>
      </c>
      <c r="M4841" s="48">
        <f t="shared" si="2874"/>
        <v>0</v>
      </c>
      <c r="N4841" s="48">
        <f t="shared" si="2874"/>
        <v>0</v>
      </c>
      <c r="O4841" s="48">
        <f t="shared" si="2874"/>
        <v>0</v>
      </c>
      <c r="P4841" s="48">
        <f t="shared" si="2874"/>
        <v>0</v>
      </c>
      <c r="Q4841" s="48">
        <f t="shared" si="2874"/>
        <v>0</v>
      </c>
      <c r="R4841" s="48">
        <f t="shared" si="2874"/>
        <v>0</v>
      </c>
      <c r="S4841" s="48">
        <f t="shared" si="2867"/>
        <v>0</v>
      </c>
      <c r="T4841" s="111"/>
    </row>
    <row r="4842" spans="1:20">
      <c r="A4842" s="56">
        <f t="shared" ref="A4842" si="2875">A4838+1</f>
        <v>394</v>
      </c>
      <c r="B4842" s="56"/>
      <c r="C4842" s="56"/>
      <c r="D4842" s="56"/>
      <c r="E4842" s="56"/>
      <c r="F4842" s="45" t="s">
        <v>17</v>
      </c>
      <c r="G4842" s="46"/>
      <c r="H4842" s="46"/>
      <c r="I4842" s="46"/>
      <c r="J4842" s="46"/>
      <c r="K4842" s="46"/>
      <c r="L4842" s="46"/>
      <c r="M4842" s="47"/>
      <c r="N4842" s="47"/>
      <c r="O4842" s="47"/>
      <c r="P4842" s="47"/>
      <c r="Q4842" s="47"/>
      <c r="R4842" s="47"/>
      <c r="S4842" s="46">
        <f t="shared" si="2867"/>
        <v>0</v>
      </c>
      <c r="T4842" s="109"/>
    </row>
    <row r="4843" spans="1:20">
      <c r="A4843" s="57"/>
      <c r="B4843" s="57"/>
      <c r="C4843" s="57"/>
      <c r="D4843" s="57"/>
      <c r="E4843" s="57"/>
      <c r="F4843" s="45" t="s">
        <v>16</v>
      </c>
      <c r="G4843" s="46"/>
      <c r="H4843" s="46"/>
      <c r="I4843" s="46"/>
      <c r="J4843" s="46"/>
      <c r="K4843" s="46"/>
      <c r="L4843" s="46"/>
      <c r="M4843" s="47"/>
      <c r="N4843" s="47"/>
      <c r="O4843" s="47"/>
      <c r="P4843" s="47"/>
      <c r="Q4843" s="47"/>
      <c r="R4843" s="47"/>
      <c r="S4843" s="46">
        <f t="shared" si="2867"/>
        <v>0</v>
      </c>
      <c r="T4843" s="110"/>
    </row>
    <row r="4844" spans="1:20">
      <c r="A4844" s="57"/>
      <c r="B4844" s="57"/>
      <c r="C4844" s="57"/>
      <c r="D4844" s="57"/>
      <c r="E4844" s="57"/>
      <c r="F4844" s="45" t="s">
        <v>24</v>
      </c>
      <c r="G4844" s="46"/>
      <c r="H4844" s="46"/>
      <c r="I4844" s="46"/>
      <c r="J4844" s="46"/>
      <c r="K4844" s="46"/>
      <c r="L4844" s="46"/>
      <c r="M4844" s="47"/>
      <c r="N4844" s="47"/>
      <c r="O4844" s="47"/>
      <c r="P4844" s="47"/>
      <c r="Q4844" s="47"/>
      <c r="R4844" s="47"/>
      <c r="S4844" s="46">
        <f t="shared" si="2867"/>
        <v>0</v>
      </c>
      <c r="T4844" s="110"/>
    </row>
    <row r="4845" spans="1:20">
      <c r="A4845" s="58"/>
      <c r="B4845" s="58"/>
      <c r="C4845" s="58"/>
      <c r="D4845" s="58"/>
      <c r="E4845" s="58"/>
      <c r="F4845" s="45" t="s">
        <v>14</v>
      </c>
      <c r="G4845" s="48">
        <f t="shared" ref="G4845:R4845" si="2876">G4842+G4843+G4844</f>
        <v>0</v>
      </c>
      <c r="H4845" s="48">
        <f t="shared" si="2876"/>
        <v>0</v>
      </c>
      <c r="I4845" s="48">
        <f t="shared" si="2876"/>
        <v>0</v>
      </c>
      <c r="J4845" s="48">
        <f t="shared" si="2876"/>
        <v>0</v>
      </c>
      <c r="K4845" s="48">
        <f t="shared" si="2876"/>
        <v>0</v>
      </c>
      <c r="L4845" s="48">
        <f t="shared" si="2876"/>
        <v>0</v>
      </c>
      <c r="M4845" s="48">
        <f t="shared" si="2876"/>
        <v>0</v>
      </c>
      <c r="N4845" s="48">
        <f t="shared" si="2876"/>
        <v>0</v>
      </c>
      <c r="O4845" s="48">
        <f t="shared" si="2876"/>
        <v>0</v>
      </c>
      <c r="P4845" s="48">
        <f t="shared" si="2876"/>
        <v>0</v>
      </c>
      <c r="Q4845" s="48">
        <f t="shared" si="2876"/>
        <v>0</v>
      </c>
      <c r="R4845" s="48">
        <f t="shared" si="2876"/>
        <v>0</v>
      </c>
      <c r="S4845" s="48">
        <f t="shared" si="2867"/>
        <v>0</v>
      </c>
      <c r="T4845" s="111"/>
    </row>
    <row r="4846" spans="1:20">
      <c r="A4846" s="56">
        <f t="shared" ref="A4846" si="2877">A4842+1</f>
        <v>395</v>
      </c>
      <c r="B4846" s="56"/>
      <c r="C4846" s="56"/>
      <c r="D4846" s="56"/>
      <c r="E4846" s="56"/>
      <c r="F4846" s="45" t="s">
        <v>17</v>
      </c>
      <c r="G4846" s="46"/>
      <c r="H4846" s="46"/>
      <c r="I4846" s="46"/>
      <c r="J4846" s="46"/>
      <c r="K4846" s="46"/>
      <c r="L4846" s="46"/>
      <c r="M4846" s="47"/>
      <c r="N4846" s="47"/>
      <c r="O4846" s="47"/>
      <c r="P4846" s="47"/>
      <c r="Q4846" s="47"/>
      <c r="R4846" s="47"/>
      <c r="S4846" s="46">
        <f t="shared" si="2867"/>
        <v>0</v>
      </c>
      <c r="T4846" s="109"/>
    </row>
    <row r="4847" spans="1:20">
      <c r="A4847" s="57"/>
      <c r="B4847" s="57"/>
      <c r="C4847" s="57"/>
      <c r="D4847" s="57"/>
      <c r="E4847" s="57"/>
      <c r="F4847" s="45" t="s">
        <v>16</v>
      </c>
      <c r="G4847" s="46"/>
      <c r="H4847" s="46"/>
      <c r="I4847" s="46"/>
      <c r="J4847" s="46"/>
      <c r="K4847" s="46"/>
      <c r="L4847" s="46"/>
      <c r="M4847" s="47"/>
      <c r="N4847" s="47"/>
      <c r="O4847" s="47"/>
      <c r="P4847" s="47"/>
      <c r="Q4847" s="47"/>
      <c r="R4847" s="47"/>
      <c r="S4847" s="46">
        <f t="shared" si="2867"/>
        <v>0</v>
      </c>
      <c r="T4847" s="110"/>
    </row>
    <row r="4848" spans="1:20">
      <c r="A4848" s="57"/>
      <c r="B4848" s="57"/>
      <c r="C4848" s="57"/>
      <c r="D4848" s="57"/>
      <c r="E4848" s="57"/>
      <c r="F4848" s="45" t="s">
        <v>24</v>
      </c>
      <c r="G4848" s="46"/>
      <c r="H4848" s="46"/>
      <c r="I4848" s="46"/>
      <c r="J4848" s="46"/>
      <c r="K4848" s="46"/>
      <c r="L4848" s="46"/>
      <c r="M4848" s="47"/>
      <c r="N4848" s="47"/>
      <c r="O4848" s="47"/>
      <c r="P4848" s="47"/>
      <c r="Q4848" s="47"/>
      <c r="R4848" s="47"/>
      <c r="S4848" s="46">
        <f t="shared" si="2867"/>
        <v>0</v>
      </c>
      <c r="T4848" s="110"/>
    </row>
    <row r="4849" spans="1:20">
      <c r="A4849" s="58"/>
      <c r="B4849" s="58"/>
      <c r="C4849" s="58"/>
      <c r="D4849" s="58"/>
      <c r="E4849" s="58"/>
      <c r="F4849" s="45" t="s">
        <v>14</v>
      </c>
      <c r="G4849" s="48">
        <f t="shared" ref="G4849:R4849" si="2878">G4846+G4847+G4848</f>
        <v>0</v>
      </c>
      <c r="H4849" s="48">
        <f t="shared" si="2878"/>
        <v>0</v>
      </c>
      <c r="I4849" s="48">
        <f t="shared" si="2878"/>
        <v>0</v>
      </c>
      <c r="J4849" s="48">
        <f t="shared" si="2878"/>
        <v>0</v>
      </c>
      <c r="K4849" s="48">
        <f t="shared" si="2878"/>
        <v>0</v>
      </c>
      <c r="L4849" s="48">
        <f t="shared" si="2878"/>
        <v>0</v>
      </c>
      <c r="M4849" s="48">
        <f t="shared" si="2878"/>
        <v>0</v>
      </c>
      <c r="N4849" s="48">
        <f t="shared" si="2878"/>
        <v>0</v>
      </c>
      <c r="O4849" s="48">
        <f t="shared" si="2878"/>
        <v>0</v>
      </c>
      <c r="P4849" s="48">
        <f t="shared" si="2878"/>
        <v>0</v>
      </c>
      <c r="Q4849" s="48">
        <f t="shared" si="2878"/>
        <v>0</v>
      </c>
      <c r="R4849" s="48">
        <f t="shared" si="2878"/>
        <v>0</v>
      </c>
      <c r="S4849" s="48">
        <f t="shared" si="2867"/>
        <v>0</v>
      </c>
      <c r="T4849" s="111"/>
    </row>
    <row r="4850" spans="1:20">
      <c r="A4850" s="56">
        <f t="shared" ref="A4850" si="2879">A4846+1</f>
        <v>396</v>
      </c>
      <c r="B4850" s="56"/>
      <c r="C4850" s="56"/>
      <c r="D4850" s="56"/>
      <c r="E4850" s="56"/>
      <c r="F4850" s="45" t="s">
        <v>17</v>
      </c>
      <c r="G4850" s="46"/>
      <c r="H4850" s="46"/>
      <c r="I4850" s="46"/>
      <c r="J4850" s="46"/>
      <c r="K4850" s="46"/>
      <c r="L4850" s="46"/>
      <c r="M4850" s="47"/>
      <c r="N4850" s="47"/>
      <c r="O4850" s="47"/>
      <c r="P4850" s="47"/>
      <c r="Q4850" s="47"/>
      <c r="R4850" s="47"/>
      <c r="S4850" s="46">
        <f t="shared" si="2867"/>
        <v>0</v>
      </c>
      <c r="T4850" s="109"/>
    </row>
    <row r="4851" spans="1:20">
      <c r="A4851" s="57"/>
      <c r="B4851" s="57"/>
      <c r="C4851" s="57"/>
      <c r="D4851" s="57"/>
      <c r="E4851" s="57"/>
      <c r="F4851" s="45" t="s">
        <v>16</v>
      </c>
      <c r="G4851" s="46"/>
      <c r="H4851" s="46"/>
      <c r="I4851" s="46"/>
      <c r="J4851" s="46"/>
      <c r="K4851" s="46"/>
      <c r="L4851" s="46"/>
      <c r="M4851" s="47"/>
      <c r="N4851" s="47"/>
      <c r="O4851" s="47"/>
      <c r="P4851" s="47"/>
      <c r="Q4851" s="47"/>
      <c r="R4851" s="47"/>
      <c r="S4851" s="46">
        <f t="shared" si="2867"/>
        <v>0</v>
      </c>
      <c r="T4851" s="110"/>
    </row>
    <row r="4852" spans="1:20">
      <c r="A4852" s="57"/>
      <c r="B4852" s="57"/>
      <c r="C4852" s="57"/>
      <c r="D4852" s="57"/>
      <c r="E4852" s="57"/>
      <c r="F4852" s="45" t="s">
        <v>24</v>
      </c>
      <c r="G4852" s="46"/>
      <c r="H4852" s="46"/>
      <c r="I4852" s="46"/>
      <c r="J4852" s="46"/>
      <c r="K4852" s="46"/>
      <c r="L4852" s="46"/>
      <c r="M4852" s="47"/>
      <c r="N4852" s="47"/>
      <c r="O4852" s="47"/>
      <c r="P4852" s="47"/>
      <c r="Q4852" s="47"/>
      <c r="R4852" s="47"/>
      <c r="S4852" s="46">
        <f t="shared" si="2867"/>
        <v>0</v>
      </c>
      <c r="T4852" s="110"/>
    </row>
    <row r="4853" spans="1:20">
      <c r="A4853" s="58"/>
      <c r="B4853" s="58"/>
      <c r="C4853" s="58"/>
      <c r="D4853" s="58"/>
      <c r="E4853" s="58"/>
      <c r="F4853" s="45" t="s">
        <v>14</v>
      </c>
      <c r="G4853" s="48">
        <f t="shared" ref="G4853:R4853" si="2880">G4850+G4851+G4852</f>
        <v>0</v>
      </c>
      <c r="H4853" s="48">
        <f t="shared" si="2880"/>
        <v>0</v>
      </c>
      <c r="I4853" s="48">
        <f t="shared" si="2880"/>
        <v>0</v>
      </c>
      <c r="J4853" s="48">
        <f t="shared" si="2880"/>
        <v>0</v>
      </c>
      <c r="K4853" s="48">
        <f t="shared" si="2880"/>
        <v>0</v>
      </c>
      <c r="L4853" s="48">
        <f t="shared" si="2880"/>
        <v>0</v>
      </c>
      <c r="M4853" s="48">
        <f t="shared" si="2880"/>
        <v>0</v>
      </c>
      <c r="N4853" s="48">
        <f t="shared" si="2880"/>
        <v>0</v>
      </c>
      <c r="O4853" s="48">
        <f t="shared" si="2880"/>
        <v>0</v>
      </c>
      <c r="P4853" s="48">
        <f t="shared" si="2880"/>
        <v>0</v>
      </c>
      <c r="Q4853" s="48">
        <f t="shared" si="2880"/>
        <v>0</v>
      </c>
      <c r="R4853" s="48">
        <f t="shared" si="2880"/>
        <v>0</v>
      </c>
      <c r="S4853" s="48">
        <f t="shared" si="2867"/>
        <v>0</v>
      </c>
      <c r="T4853" s="111"/>
    </row>
    <row r="4854" spans="1:20">
      <c r="A4854" s="56">
        <f t="shared" ref="A4854" si="2881">A4850+1</f>
        <v>397</v>
      </c>
      <c r="B4854" s="56"/>
      <c r="C4854" s="56"/>
      <c r="D4854" s="56"/>
      <c r="E4854" s="56"/>
      <c r="F4854" s="45" t="s">
        <v>17</v>
      </c>
      <c r="G4854" s="46"/>
      <c r="H4854" s="46"/>
      <c r="I4854" s="46"/>
      <c r="J4854" s="46"/>
      <c r="K4854" s="46"/>
      <c r="L4854" s="46"/>
      <c r="M4854" s="47"/>
      <c r="N4854" s="47"/>
      <c r="O4854" s="47"/>
      <c r="P4854" s="47"/>
      <c r="Q4854" s="47"/>
      <c r="R4854" s="47"/>
      <c r="S4854" s="46">
        <f t="shared" si="2867"/>
        <v>0</v>
      </c>
      <c r="T4854" s="109"/>
    </row>
    <row r="4855" spans="1:20">
      <c r="A4855" s="57"/>
      <c r="B4855" s="57"/>
      <c r="C4855" s="57"/>
      <c r="D4855" s="57"/>
      <c r="E4855" s="57"/>
      <c r="F4855" s="45" t="s">
        <v>16</v>
      </c>
      <c r="G4855" s="46"/>
      <c r="H4855" s="46"/>
      <c r="I4855" s="46"/>
      <c r="J4855" s="46"/>
      <c r="K4855" s="46"/>
      <c r="L4855" s="46"/>
      <c r="M4855" s="47"/>
      <c r="N4855" s="47"/>
      <c r="O4855" s="47"/>
      <c r="P4855" s="47"/>
      <c r="Q4855" s="47"/>
      <c r="R4855" s="47"/>
      <c r="S4855" s="46">
        <f t="shared" si="2867"/>
        <v>0</v>
      </c>
      <c r="T4855" s="110"/>
    </row>
    <row r="4856" spans="1:20">
      <c r="A4856" s="57"/>
      <c r="B4856" s="57"/>
      <c r="C4856" s="57"/>
      <c r="D4856" s="57"/>
      <c r="E4856" s="57"/>
      <c r="F4856" s="45" t="s">
        <v>24</v>
      </c>
      <c r="G4856" s="46"/>
      <c r="H4856" s="46"/>
      <c r="I4856" s="46"/>
      <c r="J4856" s="46"/>
      <c r="K4856" s="46"/>
      <c r="L4856" s="46"/>
      <c r="M4856" s="47"/>
      <c r="N4856" s="47"/>
      <c r="O4856" s="47"/>
      <c r="P4856" s="47"/>
      <c r="Q4856" s="47"/>
      <c r="R4856" s="47"/>
      <c r="S4856" s="46">
        <f t="shared" si="2867"/>
        <v>0</v>
      </c>
      <c r="T4856" s="110"/>
    </row>
    <row r="4857" spans="1:20">
      <c r="A4857" s="58"/>
      <c r="B4857" s="58"/>
      <c r="C4857" s="58"/>
      <c r="D4857" s="58"/>
      <c r="E4857" s="58"/>
      <c r="F4857" s="45" t="s">
        <v>14</v>
      </c>
      <c r="G4857" s="48">
        <f t="shared" ref="G4857:R4857" si="2882">G4854+G4855+G4856</f>
        <v>0</v>
      </c>
      <c r="H4857" s="48">
        <f t="shared" si="2882"/>
        <v>0</v>
      </c>
      <c r="I4857" s="48">
        <f t="shared" si="2882"/>
        <v>0</v>
      </c>
      <c r="J4857" s="48">
        <f t="shared" si="2882"/>
        <v>0</v>
      </c>
      <c r="K4857" s="48">
        <f t="shared" si="2882"/>
        <v>0</v>
      </c>
      <c r="L4857" s="48">
        <f t="shared" si="2882"/>
        <v>0</v>
      </c>
      <c r="M4857" s="48">
        <f t="shared" si="2882"/>
        <v>0</v>
      </c>
      <c r="N4857" s="48">
        <f t="shared" si="2882"/>
        <v>0</v>
      </c>
      <c r="O4857" s="48">
        <f t="shared" si="2882"/>
        <v>0</v>
      </c>
      <c r="P4857" s="48">
        <f t="shared" si="2882"/>
        <v>0</v>
      </c>
      <c r="Q4857" s="48">
        <f t="shared" si="2882"/>
        <v>0</v>
      </c>
      <c r="R4857" s="48">
        <f t="shared" si="2882"/>
        <v>0</v>
      </c>
      <c r="S4857" s="48">
        <f t="shared" si="2867"/>
        <v>0</v>
      </c>
      <c r="T4857" s="111"/>
    </row>
    <row r="4858" spans="1:20">
      <c r="A4858" s="56">
        <f t="shared" ref="A4858" si="2883">A4854+1</f>
        <v>398</v>
      </c>
      <c r="B4858" s="56"/>
      <c r="C4858" s="56"/>
      <c r="D4858" s="56"/>
      <c r="E4858" s="56"/>
      <c r="F4858" s="45" t="s">
        <v>17</v>
      </c>
      <c r="G4858" s="46"/>
      <c r="H4858" s="46"/>
      <c r="I4858" s="46"/>
      <c r="J4858" s="46"/>
      <c r="K4858" s="46"/>
      <c r="L4858" s="46"/>
      <c r="M4858" s="47"/>
      <c r="N4858" s="47"/>
      <c r="O4858" s="47"/>
      <c r="P4858" s="47"/>
      <c r="Q4858" s="47"/>
      <c r="R4858" s="47"/>
      <c r="S4858" s="46">
        <f t="shared" si="2867"/>
        <v>0</v>
      </c>
      <c r="T4858" s="109"/>
    </row>
    <row r="4859" spans="1:20">
      <c r="A4859" s="57"/>
      <c r="B4859" s="57"/>
      <c r="C4859" s="57"/>
      <c r="D4859" s="57"/>
      <c r="E4859" s="57"/>
      <c r="F4859" s="45" t="s">
        <v>16</v>
      </c>
      <c r="G4859" s="46"/>
      <c r="H4859" s="46"/>
      <c r="I4859" s="46"/>
      <c r="J4859" s="46"/>
      <c r="K4859" s="46"/>
      <c r="L4859" s="46"/>
      <c r="M4859" s="47"/>
      <c r="N4859" s="47"/>
      <c r="O4859" s="47"/>
      <c r="P4859" s="47"/>
      <c r="Q4859" s="47"/>
      <c r="R4859" s="47"/>
      <c r="S4859" s="46">
        <f t="shared" si="2867"/>
        <v>0</v>
      </c>
      <c r="T4859" s="110"/>
    </row>
    <row r="4860" spans="1:20">
      <c r="A4860" s="57"/>
      <c r="B4860" s="57"/>
      <c r="C4860" s="57"/>
      <c r="D4860" s="57"/>
      <c r="E4860" s="57"/>
      <c r="F4860" s="45" t="s">
        <v>24</v>
      </c>
      <c r="G4860" s="46"/>
      <c r="H4860" s="46"/>
      <c r="I4860" s="46"/>
      <c r="J4860" s="46"/>
      <c r="K4860" s="46"/>
      <c r="L4860" s="46"/>
      <c r="M4860" s="47"/>
      <c r="N4860" s="47"/>
      <c r="O4860" s="47"/>
      <c r="P4860" s="47"/>
      <c r="Q4860" s="47"/>
      <c r="R4860" s="47"/>
      <c r="S4860" s="46">
        <f t="shared" si="2867"/>
        <v>0</v>
      </c>
      <c r="T4860" s="110"/>
    </row>
    <row r="4861" spans="1:20">
      <c r="A4861" s="58"/>
      <c r="B4861" s="58"/>
      <c r="C4861" s="58"/>
      <c r="D4861" s="58"/>
      <c r="E4861" s="58"/>
      <c r="F4861" s="45" t="s">
        <v>14</v>
      </c>
      <c r="G4861" s="48">
        <f t="shared" ref="G4861:R4861" si="2884">G4858+G4859+G4860</f>
        <v>0</v>
      </c>
      <c r="H4861" s="48">
        <f t="shared" si="2884"/>
        <v>0</v>
      </c>
      <c r="I4861" s="48">
        <f t="shared" si="2884"/>
        <v>0</v>
      </c>
      <c r="J4861" s="48">
        <f t="shared" si="2884"/>
        <v>0</v>
      </c>
      <c r="K4861" s="48">
        <f t="shared" si="2884"/>
        <v>0</v>
      </c>
      <c r="L4861" s="48">
        <f t="shared" si="2884"/>
        <v>0</v>
      </c>
      <c r="M4861" s="48">
        <f t="shared" si="2884"/>
        <v>0</v>
      </c>
      <c r="N4861" s="48">
        <f t="shared" si="2884"/>
        <v>0</v>
      </c>
      <c r="O4861" s="48">
        <f t="shared" si="2884"/>
        <v>0</v>
      </c>
      <c r="P4861" s="48">
        <f t="shared" si="2884"/>
        <v>0</v>
      </c>
      <c r="Q4861" s="48">
        <f t="shared" si="2884"/>
        <v>0</v>
      </c>
      <c r="R4861" s="48">
        <f t="shared" si="2884"/>
        <v>0</v>
      </c>
      <c r="S4861" s="48">
        <f t="shared" si="2867"/>
        <v>0</v>
      </c>
      <c r="T4861" s="111"/>
    </row>
    <row r="4862" spans="1:20">
      <c r="A4862" s="56">
        <f t="shared" ref="A4862" si="2885">A4858+1</f>
        <v>399</v>
      </c>
      <c r="B4862" s="56"/>
      <c r="C4862" s="56"/>
      <c r="D4862" s="56"/>
      <c r="E4862" s="56"/>
      <c r="F4862" s="45" t="s">
        <v>17</v>
      </c>
      <c r="G4862" s="46"/>
      <c r="H4862" s="46"/>
      <c r="I4862" s="46"/>
      <c r="J4862" s="46"/>
      <c r="K4862" s="46"/>
      <c r="L4862" s="46"/>
      <c r="M4862" s="47"/>
      <c r="N4862" s="47"/>
      <c r="O4862" s="47"/>
      <c r="P4862" s="47"/>
      <c r="Q4862" s="47"/>
      <c r="R4862" s="47"/>
      <c r="S4862" s="46">
        <f t="shared" si="2867"/>
        <v>0</v>
      </c>
      <c r="T4862" s="109"/>
    </row>
    <row r="4863" spans="1:20">
      <c r="A4863" s="57"/>
      <c r="B4863" s="57"/>
      <c r="C4863" s="57"/>
      <c r="D4863" s="57"/>
      <c r="E4863" s="57"/>
      <c r="F4863" s="45" t="s">
        <v>16</v>
      </c>
      <c r="G4863" s="46"/>
      <c r="H4863" s="46"/>
      <c r="I4863" s="46"/>
      <c r="J4863" s="46"/>
      <c r="K4863" s="46"/>
      <c r="L4863" s="46"/>
      <c r="M4863" s="47"/>
      <c r="N4863" s="47"/>
      <c r="O4863" s="47"/>
      <c r="P4863" s="47"/>
      <c r="Q4863" s="47"/>
      <c r="R4863" s="47"/>
      <c r="S4863" s="46">
        <f t="shared" si="2867"/>
        <v>0</v>
      </c>
      <c r="T4863" s="110"/>
    </row>
    <row r="4864" spans="1:20">
      <c r="A4864" s="57"/>
      <c r="B4864" s="57"/>
      <c r="C4864" s="57"/>
      <c r="D4864" s="57"/>
      <c r="E4864" s="57"/>
      <c r="F4864" s="45" t="s">
        <v>24</v>
      </c>
      <c r="G4864" s="46"/>
      <c r="H4864" s="46"/>
      <c r="I4864" s="46"/>
      <c r="J4864" s="46"/>
      <c r="K4864" s="46"/>
      <c r="L4864" s="46"/>
      <c r="M4864" s="47"/>
      <c r="N4864" s="47"/>
      <c r="O4864" s="47"/>
      <c r="P4864" s="47"/>
      <c r="Q4864" s="47"/>
      <c r="R4864" s="47"/>
      <c r="S4864" s="46">
        <f t="shared" si="2867"/>
        <v>0</v>
      </c>
      <c r="T4864" s="110"/>
    </row>
    <row r="4865" spans="1:20">
      <c r="A4865" s="58"/>
      <c r="B4865" s="58"/>
      <c r="C4865" s="58"/>
      <c r="D4865" s="58"/>
      <c r="E4865" s="58"/>
      <c r="F4865" s="45" t="s">
        <v>14</v>
      </c>
      <c r="G4865" s="48">
        <f t="shared" ref="G4865:R4865" si="2886">G4862+G4863+G4864</f>
        <v>0</v>
      </c>
      <c r="H4865" s="48">
        <f t="shared" si="2886"/>
        <v>0</v>
      </c>
      <c r="I4865" s="48">
        <f t="shared" si="2886"/>
        <v>0</v>
      </c>
      <c r="J4865" s="48">
        <f t="shared" si="2886"/>
        <v>0</v>
      </c>
      <c r="K4865" s="48">
        <f t="shared" si="2886"/>
        <v>0</v>
      </c>
      <c r="L4865" s="48">
        <f t="shared" si="2886"/>
        <v>0</v>
      </c>
      <c r="M4865" s="48">
        <f t="shared" si="2886"/>
        <v>0</v>
      </c>
      <c r="N4865" s="48">
        <f t="shared" si="2886"/>
        <v>0</v>
      </c>
      <c r="O4865" s="48">
        <f t="shared" si="2886"/>
        <v>0</v>
      </c>
      <c r="P4865" s="48">
        <f t="shared" si="2886"/>
        <v>0</v>
      </c>
      <c r="Q4865" s="48">
        <f t="shared" si="2886"/>
        <v>0</v>
      </c>
      <c r="R4865" s="48">
        <f t="shared" si="2886"/>
        <v>0</v>
      </c>
      <c r="S4865" s="48">
        <f t="shared" si="2867"/>
        <v>0</v>
      </c>
      <c r="T4865" s="111"/>
    </row>
    <row r="4866" spans="1:20">
      <c r="A4866" s="56">
        <f t="shared" ref="A4866" si="2887">A4862+1</f>
        <v>400</v>
      </c>
      <c r="B4866" s="56"/>
      <c r="C4866" s="56"/>
      <c r="D4866" s="56"/>
      <c r="E4866" s="56"/>
      <c r="F4866" s="45" t="s">
        <v>17</v>
      </c>
      <c r="G4866" s="46"/>
      <c r="H4866" s="46"/>
      <c r="I4866" s="46"/>
      <c r="J4866" s="46"/>
      <c r="K4866" s="46"/>
      <c r="L4866" s="46"/>
      <c r="M4866" s="47"/>
      <c r="N4866" s="47"/>
      <c r="O4866" s="47"/>
      <c r="P4866" s="47"/>
      <c r="Q4866" s="47"/>
      <c r="R4866" s="47"/>
      <c r="S4866" s="46">
        <f t="shared" si="2867"/>
        <v>0</v>
      </c>
      <c r="T4866" s="109"/>
    </row>
    <row r="4867" spans="1:20">
      <c r="A4867" s="57"/>
      <c r="B4867" s="57"/>
      <c r="C4867" s="57"/>
      <c r="D4867" s="57"/>
      <c r="E4867" s="57"/>
      <c r="F4867" s="45" t="s">
        <v>16</v>
      </c>
      <c r="G4867" s="46"/>
      <c r="H4867" s="46"/>
      <c r="I4867" s="46"/>
      <c r="J4867" s="46"/>
      <c r="K4867" s="46"/>
      <c r="L4867" s="46"/>
      <c r="M4867" s="47"/>
      <c r="N4867" s="47"/>
      <c r="O4867" s="47"/>
      <c r="P4867" s="47"/>
      <c r="Q4867" s="47"/>
      <c r="R4867" s="47"/>
      <c r="S4867" s="46">
        <f t="shared" si="2867"/>
        <v>0</v>
      </c>
      <c r="T4867" s="110"/>
    </row>
    <row r="4868" spans="1:20">
      <c r="A4868" s="57"/>
      <c r="B4868" s="57"/>
      <c r="C4868" s="57"/>
      <c r="D4868" s="57"/>
      <c r="E4868" s="57"/>
      <c r="F4868" s="45" t="s">
        <v>24</v>
      </c>
      <c r="G4868" s="46"/>
      <c r="H4868" s="46"/>
      <c r="I4868" s="46"/>
      <c r="J4868" s="46"/>
      <c r="K4868" s="46"/>
      <c r="L4868" s="46"/>
      <c r="M4868" s="47"/>
      <c r="N4868" s="47"/>
      <c r="O4868" s="47"/>
      <c r="P4868" s="47"/>
      <c r="Q4868" s="47"/>
      <c r="R4868" s="47"/>
      <c r="S4868" s="46">
        <f t="shared" si="2867"/>
        <v>0</v>
      </c>
      <c r="T4868" s="110"/>
    </row>
    <row r="4869" spans="1:20">
      <c r="A4869" s="58"/>
      <c r="B4869" s="58"/>
      <c r="C4869" s="58"/>
      <c r="D4869" s="58"/>
      <c r="E4869" s="58"/>
      <c r="F4869" s="45" t="s">
        <v>14</v>
      </c>
      <c r="G4869" s="48">
        <f t="shared" ref="G4869:R4869" si="2888">G4866+G4867+G4868</f>
        <v>0</v>
      </c>
      <c r="H4869" s="48">
        <f t="shared" si="2888"/>
        <v>0</v>
      </c>
      <c r="I4869" s="48">
        <f t="shared" si="2888"/>
        <v>0</v>
      </c>
      <c r="J4869" s="48">
        <f t="shared" si="2888"/>
        <v>0</v>
      </c>
      <c r="K4869" s="48">
        <f t="shared" si="2888"/>
        <v>0</v>
      </c>
      <c r="L4869" s="48">
        <f t="shared" si="2888"/>
        <v>0</v>
      </c>
      <c r="M4869" s="48">
        <f t="shared" si="2888"/>
        <v>0</v>
      </c>
      <c r="N4869" s="48">
        <f t="shared" si="2888"/>
        <v>0</v>
      </c>
      <c r="O4869" s="48">
        <f t="shared" si="2888"/>
        <v>0</v>
      </c>
      <c r="P4869" s="48">
        <f t="shared" si="2888"/>
        <v>0</v>
      </c>
      <c r="Q4869" s="48">
        <f t="shared" si="2888"/>
        <v>0</v>
      </c>
      <c r="R4869" s="48">
        <f t="shared" si="2888"/>
        <v>0</v>
      </c>
      <c r="S4869" s="48">
        <f t="shared" si="2867"/>
        <v>0</v>
      </c>
      <c r="T4869" s="111"/>
    </row>
    <row r="4870" spans="1:20">
      <c r="A4870" s="56">
        <f t="shared" ref="A4870" si="2889">A4866+1</f>
        <v>401</v>
      </c>
      <c r="B4870" s="56"/>
      <c r="C4870" s="56"/>
      <c r="D4870" s="56"/>
      <c r="E4870" s="56"/>
      <c r="F4870" s="45" t="s">
        <v>17</v>
      </c>
      <c r="G4870" s="46"/>
      <c r="H4870" s="46"/>
      <c r="I4870" s="46"/>
      <c r="J4870" s="46"/>
      <c r="K4870" s="46"/>
      <c r="L4870" s="46"/>
      <c r="M4870" s="47"/>
      <c r="N4870" s="47"/>
      <c r="O4870" s="47"/>
      <c r="P4870" s="47"/>
      <c r="Q4870" s="47"/>
      <c r="R4870" s="47"/>
      <c r="S4870" s="46">
        <f t="shared" si="2867"/>
        <v>0</v>
      </c>
      <c r="T4870" s="109"/>
    </row>
    <row r="4871" spans="1:20">
      <c r="A4871" s="57"/>
      <c r="B4871" s="57"/>
      <c r="C4871" s="57"/>
      <c r="D4871" s="57"/>
      <c r="E4871" s="57"/>
      <c r="F4871" s="45" t="s">
        <v>16</v>
      </c>
      <c r="G4871" s="46"/>
      <c r="H4871" s="46"/>
      <c r="I4871" s="46"/>
      <c r="J4871" s="46"/>
      <c r="K4871" s="46"/>
      <c r="L4871" s="46"/>
      <c r="M4871" s="47"/>
      <c r="N4871" s="47"/>
      <c r="O4871" s="47"/>
      <c r="P4871" s="47"/>
      <c r="Q4871" s="47"/>
      <c r="R4871" s="47"/>
      <c r="S4871" s="46">
        <f t="shared" si="2867"/>
        <v>0</v>
      </c>
      <c r="T4871" s="110"/>
    </row>
    <row r="4872" spans="1:20">
      <c r="A4872" s="57"/>
      <c r="B4872" s="57"/>
      <c r="C4872" s="57"/>
      <c r="D4872" s="57"/>
      <c r="E4872" s="57"/>
      <c r="F4872" s="45" t="s">
        <v>24</v>
      </c>
      <c r="G4872" s="46"/>
      <c r="H4872" s="46"/>
      <c r="I4872" s="46"/>
      <c r="J4872" s="46"/>
      <c r="K4872" s="46"/>
      <c r="L4872" s="46"/>
      <c r="M4872" s="47"/>
      <c r="N4872" s="47"/>
      <c r="O4872" s="47"/>
      <c r="P4872" s="47"/>
      <c r="Q4872" s="47"/>
      <c r="R4872" s="47"/>
      <c r="S4872" s="46">
        <f t="shared" si="2867"/>
        <v>0</v>
      </c>
      <c r="T4872" s="110"/>
    </row>
    <row r="4873" spans="1:20">
      <c r="A4873" s="58"/>
      <c r="B4873" s="58"/>
      <c r="C4873" s="58"/>
      <c r="D4873" s="58"/>
      <c r="E4873" s="58"/>
      <c r="F4873" s="45" t="s">
        <v>14</v>
      </c>
      <c r="G4873" s="48">
        <f t="shared" ref="G4873:R4873" si="2890">G4870+G4871+G4872</f>
        <v>0</v>
      </c>
      <c r="H4873" s="48">
        <f t="shared" si="2890"/>
        <v>0</v>
      </c>
      <c r="I4873" s="48">
        <f t="shared" si="2890"/>
        <v>0</v>
      </c>
      <c r="J4873" s="48">
        <f t="shared" si="2890"/>
        <v>0</v>
      </c>
      <c r="K4873" s="48">
        <f t="shared" si="2890"/>
        <v>0</v>
      </c>
      <c r="L4873" s="48">
        <f t="shared" si="2890"/>
        <v>0</v>
      </c>
      <c r="M4873" s="48">
        <f t="shared" si="2890"/>
        <v>0</v>
      </c>
      <c r="N4873" s="48">
        <f t="shared" si="2890"/>
        <v>0</v>
      </c>
      <c r="O4873" s="48">
        <f t="shared" si="2890"/>
        <v>0</v>
      </c>
      <c r="P4873" s="48">
        <f t="shared" si="2890"/>
        <v>0</v>
      </c>
      <c r="Q4873" s="48">
        <f t="shared" si="2890"/>
        <v>0</v>
      </c>
      <c r="R4873" s="48">
        <f t="shared" si="2890"/>
        <v>0</v>
      </c>
      <c r="S4873" s="48">
        <f t="shared" si="2867"/>
        <v>0</v>
      </c>
      <c r="T4873" s="111"/>
    </row>
    <row r="4874" spans="1:20">
      <c r="A4874" s="56">
        <f t="shared" ref="A4874" si="2891">A4870+1</f>
        <v>402</v>
      </c>
      <c r="B4874" s="56"/>
      <c r="C4874" s="56"/>
      <c r="D4874" s="56"/>
      <c r="E4874" s="56"/>
      <c r="F4874" s="45" t="s">
        <v>17</v>
      </c>
      <c r="G4874" s="46"/>
      <c r="H4874" s="46"/>
      <c r="I4874" s="46"/>
      <c r="J4874" s="46"/>
      <c r="K4874" s="46"/>
      <c r="L4874" s="46"/>
      <c r="M4874" s="47"/>
      <c r="N4874" s="47"/>
      <c r="O4874" s="47"/>
      <c r="P4874" s="47"/>
      <c r="Q4874" s="47"/>
      <c r="R4874" s="47"/>
      <c r="S4874" s="46">
        <f t="shared" si="2867"/>
        <v>0</v>
      </c>
      <c r="T4874" s="109"/>
    </row>
    <row r="4875" spans="1:20">
      <c r="A4875" s="57"/>
      <c r="B4875" s="57"/>
      <c r="C4875" s="57"/>
      <c r="D4875" s="57"/>
      <c r="E4875" s="57"/>
      <c r="F4875" s="45" t="s">
        <v>16</v>
      </c>
      <c r="G4875" s="46"/>
      <c r="H4875" s="46"/>
      <c r="I4875" s="46"/>
      <c r="J4875" s="46"/>
      <c r="K4875" s="46"/>
      <c r="L4875" s="46"/>
      <c r="M4875" s="47"/>
      <c r="N4875" s="47"/>
      <c r="O4875" s="47"/>
      <c r="P4875" s="47"/>
      <c r="Q4875" s="47"/>
      <c r="R4875" s="47"/>
      <c r="S4875" s="46">
        <f t="shared" si="2867"/>
        <v>0</v>
      </c>
      <c r="T4875" s="110"/>
    </row>
    <row r="4876" spans="1:20">
      <c r="A4876" s="57"/>
      <c r="B4876" s="57"/>
      <c r="C4876" s="57"/>
      <c r="D4876" s="57"/>
      <c r="E4876" s="57"/>
      <c r="F4876" s="45" t="s">
        <v>24</v>
      </c>
      <c r="G4876" s="46"/>
      <c r="H4876" s="46"/>
      <c r="I4876" s="46"/>
      <c r="J4876" s="46"/>
      <c r="K4876" s="46"/>
      <c r="L4876" s="46"/>
      <c r="M4876" s="47"/>
      <c r="N4876" s="47"/>
      <c r="O4876" s="47"/>
      <c r="P4876" s="47"/>
      <c r="Q4876" s="47"/>
      <c r="R4876" s="47"/>
      <c r="S4876" s="46">
        <f t="shared" si="2867"/>
        <v>0</v>
      </c>
      <c r="T4876" s="110"/>
    </row>
    <row r="4877" spans="1:20">
      <c r="A4877" s="58"/>
      <c r="B4877" s="58"/>
      <c r="C4877" s="58"/>
      <c r="D4877" s="58"/>
      <c r="E4877" s="58"/>
      <c r="F4877" s="45" t="s">
        <v>14</v>
      </c>
      <c r="G4877" s="48">
        <f t="shared" ref="G4877:R4877" si="2892">G4874+G4875+G4876</f>
        <v>0</v>
      </c>
      <c r="H4877" s="48">
        <f t="shared" si="2892"/>
        <v>0</v>
      </c>
      <c r="I4877" s="48">
        <f t="shared" si="2892"/>
        <v>0</v>
      </c>
      <c r="J4877" s="48">
        <f t="shared" si="2892"/>
        <v>0</v>
      </c>
      <c r="K4877" s="48">
        <f t="shared" si="2892"/>
        <v>0</v>
      </c>
      <c r="L4877" s="48">
        <f t="shared" si="2892"/>
        <v>0</v>
      </c>
      <c r="M4877" s="48">
        <f t="shared" si="2892"/>
        <v>0</v>
      </c>
      <c r="N4877" s="48">
        <f t="shared" si="2892"/>
        <v>0</v>
      </c>
      <c r="O4877" s="48">
        <f t="shared" si="2892"/>
        <v>0</v>
      </c>
      <c r="P4877" s="48">
        <f t="shared" si="2892"/>
        <v>0</v>
      </c>
      <c r="Q4877" s="48">
        <f t="shared" si="2892"/>
        <v>0</v>
      </c>
      <c r="R4877" s="48">
        <f t="shared" si="2892"/>
        <v>0</v>
      </c>
      <c r="S4877" s="48">
        <f t="shared" si="2867"/>
        <v>0</v>
      </c>
      <c r="T4877" s="111"/>
    </row>
    <row r="4878" spans="1:20">
      <c r="A4878" s="56">
        <f t="shared" ref="A4878" si="2893">A4874+1</f>
        <v>403</v>
      </c>
      <c r="B4878" s="56"/>
      <c r="C4878" s="56"/>
      <c r="D4878" s="56"/>
      <c r="E4878" s="56"/>
      <c r="F4878" s="45" t="s">
        <v>17</v>
      </c>
      <c r="G4878" s="46"/>
      <c r="H4878" s="46"/>
      <c r="I4878" s="46"/>
      <c r="J4878" s="46"/>
      <c r="K4878" s="46"/>
      <c r="L4878" s="46"/>
      <c r="M4878" s="47"/>
      <c r="N4878" s="47"/>
      <c r="O4878" s="47"/>
      <c r="P4878" s="47"/>
      <c r="Q4878" s="47"/>
      <c r="R4878" s="47"/>
      <c r="S4878" s="46">
        <f t="shared" si="2867"/>
        <v>0</v>
      </c>
      <c r="T4878" s="109"/>
    </row>
    <row r="4879" spans="1:20">
      <c r="A4879" s="57"/>
      <c r="B4879" s="57"/>
      <c r="C4879" s="57"/>
      <c r="D4879" s="57"/>
      <c r="E4879" s="57"/>
      <c r="F4879" s="45" t="s">
        <v>16</v>
      </c>
      <c r="G4879" s="46"/>
      <c r="H4879" s="46"/>
      <c r="I4879" s="46"/>
      <c r="J4879" s="46"/>
      <c r="K4879" s="46"/>
      <c r="L4879" s="46"/>
      <c r="M4879" s="47"/>
      <c r="N4879" s="47"/>
      <c r="O4879" s="47"/>
      <c r="P4879" s="47"/>
      <c r="Q4879" s="47"/>
      <c r="R4879" s="47"/>
      <c r="S4879" s="46">
        <f t="shared" si="2867"/>
        <v>0</v>
      </c>
      <c r="T4879" s="110"/>
    </row>
    <row r="4880" spans="1:20">
      <c r="A4880" s="57"/>
      <c r="B4880" s="57"/>
      <c r="C4880" s="57"/>
      <c r="D4880" s="57"/>
      <c r="E4880" s="57"/>
      <c r="F4880" s="45" t="s">
        <v>24</v>
      </c>
      <c r="G4880" s="46"/>
      <c r="H4880" s="46"/>
      <c r="I4880" s="46"/>
      <c r="J4880" s="46"/>
      <c r="K4880" s="46"/>
      <c r="L4880" s="46"/>
      <c r="M4880" s="47"/>
      <c r="N4880" s="47"/>
      <c r="O4880" s="47"/>
      <c r="P4880" s="47"/>
      <c r="Q4880" s="47"/>
      <c r="R4880" s="47"/>
      <c r="S4880" s="46">
        <f t="shared" si="2867"/>
        <v>0</v>
      </c>
      <c r="T4880" s="110"/>
    </row>
    <row r="4881" spans="1:20">
      <c r="A4881" s="58"/>
      <c r="B4881" s="58"/>
      <c r="C4881" s="58"/>
      <c r="D4881" s="58"/>
      <c r="E4881" s="58"/>
      <c r="F4881" s="45" t="s">
        <v>14</v>
      </c>
      <c r="G4881" s="48">
        <f t="shared" ref="G4881:R4881" si="2894">G4878+G4879+G4880</f>
        <v>0</v>
      </c>
      <c r="H4881" s="48">
        <f t="shared" si="2894"/>
        <v>0</v>
      </c>
      <c r="I4881" s="48">
        <f t="shared" si="2894"/>
        <v>0</v>
      </c>
      <c r="J4881" s="48">
        <f t="shared" si="2894"/>
        <v>0</v>
      </c>
      <c r="K4881" s="48">
        <f t="shared" si="2894"/>
        <v>0</v>
      </c>
      <c r="L4881" s="48">
        <f t="shared" si="2894"/>
        <v>0</v>
      </c>
      <c r="M4881" s="48">
        <f t="shared" si="2894"/>
        <v>0</v>
      </c>
      <c r="N4881" s="48">
        <f t="shared" si="2894"/>
        <v>0</v>
      </c>
      <c r="O4881" s="48">
        <f t="shared" si="2894"/>
        <v>0</v>
      </c>
      <c r="P4881" s="48">
        <f t="shared" si="2894"/>
        <v>0</v>
      </c>
      <c r="Q4881" s="48">
        <f t="shared" si="2894"/>
        <v>0</v>
      </c>
      <c r="R4881" s="48">
        <f t="shared" si="2894"/>
        <v>0</v>
      </c>
      <c r="S4881" s="48">
        <f t="shared" si="2867"/>
        <v>0</v>
      </c>
      <c r="T4881" s="111"/>
    </row>
    <row r="4882" spans="1:20">
      <c r="A4882" s="56">
        <f t="shared" ref="A4882" si="2895">A4878+1</f>
        <v>404</v>
      </c>
      <c r="B4882" s="56"/>
      <c r="C4882" s="56"/>
      <c r="D4882" s="56"/>
      <c r="E4882" s="56"/>
      <c r="F4882" s="45" t="s">
        <v>17</v>
      </c>
      <c r="G4882" s="46"/>
      <c r="H4882" s="46"/>
      <c r="I4882" s="46"/>
      <c r="J4882" s="46"/>
      <c r="K4882" s="46"/>
      <c r="L4882" s="46"/>
      <c r="M4882" s="47"/>
      <c r="N4882" s="47"/>
      <c r="O4882" s="47"/>
      <c r="P4882" s="47"/>
      <c r="Q4882" s="47"/>
      <c r="R4882" s="47"/>
      <c r="S4882" s="46">
        <f t="shared" si="2867"/>
        <v>0</v>
      </c>
      <c r="T4882" s="109"/>
    </row>
    <row r="4883" spans="1:20">
      <c r="A4883" s="57"/>
      <c r="B4883" s="57"/>
      <c r="C4883" s="57"/>
      <c r="D4883" s="57"/>
      <c r="E4883" s="57"/>
      <c r="F4883" s="45" t="s">
        <v>16</v>
      </c>
      <c r="G4883" s="46"/>
      <c r="H4883" s="46"/>
      <c r="I4883" s="46"/>
      <c r="J4883" s="46"/>
      <c r="K4883" s="46"/>
      <c r="L4883" s="46"/>
      <c r="M4883" s="47"/>
      <c r="N4883" s="47"/>
      <c r="O4883" s="47"/>
      <c r="P4883" s="47"/>
      <c r="Q4883" s="47"/>
      <c r="R4883" s="47"/>
      <c r="S4883" s="46">
        <f t="shared" si="2867"/>
        <v>0</v>
      </c>
      <c r="T4883" s="110"/>
    </row>
    <row r="4884" spans="1:20">
      <c r="A4884" s="57"/>
      <c r="B4884" s="57"/>
      <c r="C4884" s="57"/>
      <c r="D4884" s="57"/>
      <c r="E4884" s="57"/>
      <c r="F4884" s="45" t="s">
        <v>24</v>
      </c>
      <c r="G4884" s="46"/>
      <c r="H4884" s="46"/>
      <c r="I4884" s="46"/>
      <c r="J4884" s="46"/>
      <c r="K4884" s="46"/>
      <c r="L4884" s="46"/>
      <c r="M4884" s="47"/>
      <c r="N4884" s="47"/>
      <c r="O4884" s="47"/>
      <c r="P4884" s="47"/>
      <c r="Q4884" s="47"/>
      <c r="R4884" s="47"/>
      <c r="S4884" s="46">
        <f t="shared" si="2867"/>
        <v>0</v>
      </c>
      <c r="T4884" s="110"/>
    </row>
    <row r="4885" spans="1:20">
      <c r="A4885" s="58"/>
      <c r="B4885" s="58"/>
      <c r="C4885" s="58"/>
      <c r="D4885" s="58"/>
      <c r="E4885" s="58"/>
      <c r="F4885" s="45" t="s">
        <v>14</v>
      </c>
      <c r="G4885" s="48">
        <f t="shared" ref="G4885:R4885" si="2896">G4882+G4883+G4884</f>
        <v>0</v>
      </c>
      <c r="H4885" s="48">
        <f t="shared" si="2896"/>
        <v>0</v>
      </c>
      <c r="I4885" s="48">
        <f t="shared" si="2896"/>
        <v>0</v>
      </c>
      <c r="J4885" s="48">
        <f t="shared" si="2896"/>
        <v>0</v>
      </c>
      <c r="K4885" s="48">
        <f t="shared" si="2896"/>
        <v>0</v>
      </c>
      <c r="L4885" s="48">
        <f t="shared" si="2896"/>
        <v>0</v>
      </c>
      <c r="M4885" s="48">
        <f t="shared" si="2896"/>
        <v>0</v>
      </c>
      <c r="N4885" s="48">
        <f t="shared" si="2896"/>
        <v>0</v>
      </c>
      <c r="O4885" s="48">
        <f t="shared" si="2896"/>
        <v>0</v>
      </c>
      <c r="P4885" s="48">
        <f t="shared" si="2896"/>
        <v>0</v>
      </c>
      <c r="Q4885" s="48">
        <f t="shared" si="2896"/>
        <v>0</v>
      </c>
      <c r="R4885" s="48">
        <f t="shared" si="2896"/>
        <v>0</v>
      </c>
      <c r="S4885" s="48">
        <f t="shared" si="2867"/>
        <v>0</v>
      </c>
      <c r="T4885" s="111"/>
    </row>
    <row r="4886" spans="1:20">
      <c r="A4886" s="56">
        <f t="shared" ref="A4886" si="2897">A4882+1</f>
        <v>405</v>
      </c>
      <c r="B4886" s="56"/>
      <c r="C4886" s="56"/>
      <c r="D4886" s="56"/>
      <c r="E4886" s="56"/>
      <c r="F4886" s="45" t="s">
        <v>17</v>
      </c>
      <c r="G4886" s="46"/>
      <c r="H4886" s="46"/>
      <c r="I4886" s="46"/>
      <c r="J4886" s="46"/>
      <c r="K4886" s="46"/>
      <c r="L4886" s="46"/>
      <c r="M4886" s="47"/>
      <c r="N4886" s="47"/>
      <c r="O4886" s="47"/>
      <c r="P4886" s="47"/>
      <c r="Q4886" s="47"/>
      <c r="R4886" s="47"/>
      <c r="S4886" s="46">
        <f t="shared" si="2867"/>
        <v>0</v>
      </c>
      <c r="T4886" s="109"/>
    </row>
    <row r="4887" spans="1:20">
      <c r="A4887" s="57"/>
      <c r="B4887" s="57"/>
      <c r="C4887" s="57"/>
      <c r="D4887" s="57"/>
      <c r="E4887" s="57"/>
      <c r="F4887" s="45" t="s">
        <v>16</v>
      </c>
      <c r="G4887" s="46"/>
      <c r="H4887" s="46"/>
      <c r="I4887" s="46"/>
      <c r="J4887" s="46"/>
      <c r="K4887" s="46"/>
      <c r="L4887" s="46"/>
      <c r="M4887" s="47"/>
      <c r="N4887" s="47"/>
      <c r="O4887" s="47"/>
      <c r="P4887" s="47"/>
      <c r="Q4887" s="47"/>
      <c r="R4887" s="47"/>
      <c r="S4887" s="46">
        <f t="shared" si="2867"/>
        <v>0</v>
      </c>
      <c r="T4887" s="110"/>
    </row>
    <row r="4888" spans="1:20">
      <c r="A4888" s="57"/>
      <c r="B4888" s="57"/>
      <c r="C4888" s="57"/>
      <c r="D4888" s="57"/>
      <c r="E4888" s="57"/>
      <c r="F4888" s="45" t="s">
        <v>24</v>
      </c>
      <c r="G4888" s="46"/>
      <c r="H4888" s="46"/>
      <c r="I4888" s="46"/>
      <c r="J4888" s="46"/>
      <c r="K4888" s="46"/>
      <c r="L4888" s="46"/>
      <c r="M4888" s="47"/>
      <c r="N4888" s="47"/>
      <c r="O4888" s="47"/>
      <c r="P4888" s="47"/>
      <c r="Q4888" s="47"/>
      <c r="R4888" s="47"/>
      <c r="S4888" s="46">
        <f t="shared" si="2867"/>
        <v>0</v>
      </c>
      <c r="T4888" s="110"/>
    </row>
    <row r="4889" spans="1:20">
      <c r="A4889" s="58"/>
      <c r="B4889" s="58"/>
      <c r="C4889" s="58"/>
      <c r="D4889" s="58"/>
      <c r="E4889" s="58"/>
      <c r="F4889" s="45" t="s">
        <v>14</v>
      </c>
      <c r="G4889" s="48">
        <f t="shared" ref="G4889:R4889" si="2898">G4886+G4887+G4888</f>
        <v>0</v>
      </c>
      <c r="H4889" s="48">
        <f t="shared" si="2898"/>
        <v>0</v>
      </c>
      <c r="I4889" s="48">
        <f t="shared" si="2898"/>
        <v>0</v>
      </c>
      <c r="J4889" s="48">
        <f t="shared" si="2898"/>
        <v>0</v>
      </c>
      <c r="K4889" s="48">
        <f t="shared" si="2898"/>
        <v>0</v>
      </c>
      <c r="L4889" s="48">
        <f t="shared" si="2898"/>
        <v>0</v>
      </c>
      <c r="M4889" s="48">
        <f t="shared" si="2898"/>
        <v>0</v>
      </c>
      <c r="N4889" s="48">
        <f t="shared" si="2898"/>
        <v>0</v>
      </c>
      <c r="O4889" s="48">
        <f t="shared" si="2898"/>
        <v>0</v>
      </c>
      <c r="P4889" s="48">
        <f t="shared" si="2898"/>
        <v>0</v>
      </c>
      <c r="Q4889" s="48">
        <f t="shared" si="2898"/>
        <v>0</v>
      </c>
      <c r="R4889" s="48">
        <f t="shared" si="2898"/>
        <v>0</v>
      </c>
      <c r="S4889" s="48">
        <f t="shared" si="2867"/>
        <v>0</v>
      </c>
      <c r="T4889" s="111"/>
    </row>
    <row r="4890" spans="1:20">
      <c r="A4890" s="56">
        <f t="shared" ref="A4890" si="2899">A4886+1</f>
        <v>406</v>
      </c>
      <c r="B4890" s="56"/>
      <c r="C4890" s="56"/>
      <c r="D4890" s="56"/>
      <c r="E4890" s="56"/>
      <c r="F4890" s="45" t="s">
        <v>17</v>
      </c>
      <c r="G4890" s="46"/>
      <c r="H4890" s="46"/>
      <c r="I4890" s="46"/>
      <c r="J4890" s="46"/>
      <c r="K4890" s="46"/>
      <c r="L4890" s="46"/>
      <c r="M4890" s="47"/>
      <c r="N4890" s="47"/>
      <c r="O4890" s="47"/>
      <c r="P4890" s="47"/>
      <c r="Q4890" s="47"/>
      <c r="R4890" s="47"/>
      <c r="S4890" s="46">
        <f t="shared" si="2867"/>
        <v>0</v>
      </c>
      <c r="T4890" s="109"/>
    </row>
    <row r="4891" spans="1:20">
      <c r="A4891" s="57"/>
      <c r="B4891" s="57"/>
      <c r="C4891" s="57"/>
      <c r="D4891" s="57"/>
      <c r="E4891" s="57"/>
      <c r="F4891" s="45" t="s">
        <v>16</v>
      </c>
      <c r="G4891" s="46"/>
      <c r="H4891" s="46"/>
      <c r="I4891" s="46"/>
      <c r="J4891" s="46"/>
      <c r="K4891" s="46"/>
      <c r="L4891" s="46"/>
      <c r="M4891" s="47"/>
      <c r="N4891" s="47"/>
      <c r="O4891" s="47"/>
      <c r="P4891" s="47"/>
      <c r="Q4891" s="47"/>
      <c r="R4891" s="47"/>
      <c r="S4891" s="46">
        <f t="shared" ref="S4891:S4905" si="2900">SUM(G4891:R4891)</f>
        <v>0</v>
      </c>
      <c r="T4891" s="110"/>
    </row>
    <row r="4892" spans="1:20">
      <c r="A4892" s="57"/>
      <c r="B4892" s="57"/>
      <c r="C4892" s="57"/>
      <c r="D4892" s="57"/>
      <c r="E4892" s="57"/>
      <c r="F4892" s="45" t="s">
        <v>24</v>
      </c>
      <c r="G4892" s="46"/>
      <c r="H4892" s="46"/>
      <c r="I4892" s="46"/>
      <c r="J4892" s="46"/>
      <c r="K4892" s="46"/>
      <c r="L4892" s="46"/>
      <c r="M4892" s="47"/>
      <c r="N4892" s="47"/>
      <c r="O4892" s="47"/>
      <c r="P4892" s="47"/>
      <c r="Q4892" s="47"/>
      <c r="R4892" s="47"/>
      <c r="S4892" s="46">
        <f t="shared" si="2900"/>
        <v>0</v>
      </c>
      <c r="T4892" s="110"/>
    </row>
    <row r="4893" spans="1:20">
      <c r="A4893" s="58"/>
      <c r="B4893" s="58"/>
      <c r="C4893" s="58"/>
      <c r="D4893" s="58"/>
      <c r="E4893" s="58"/>
      <c r="F4893" s="45" t="s">
        <v>14</v>
      </c>
      <c r="G4893" s="48">
        <f t="shared" ref="G4893:R4893" si="2901">G4890+G4891+G4892</f>
        <v>0</v>
      </c>
      <c r="H4893" s="48">
        <f t="shared" si="2901"/>
        <v>0</v>
      </c>
      <c r="I4893" s="48">
        <f t="shared" si="2901"/>
        <v>0</v>
      </c>
      <c r="J4893" s="48">
        <f t="shared" si="2901"/>
        <v>0</v>
      </c>
      <c r="K4893" s="48">
        <f t="shared" si="2901"/>
        <v>0</v>
      </c>
      <c r="L4893" s="48">
        <f t="shared" si="2901"/>
        <v>0</v>
      </c>
      <c r="M4893" s="48">
        <f t="shared" si="2901"/>
        <v>0</v>
      </c>
      <c r="N4893" s="48">
        <f t="shared" si="2901"/>
        <v>0</v>
      </c>
      <c r="O4893" s="48">
        <f t="shared" si="2901"/>
        <v>0</v>
      </c>
      <c r="P4893" s="48">
        <f t="shared" si="2901"/>
        <v>0</v>
      </c>
      <c r="Q4893" s="48">
        <f t="shared" si="2901"/>
        <v>0</v>
      </c>
      <c r="R4893" s="48">
        <f t="shared" si="2901"/>
        <v>0</v>
      </c>
      <c r="S4893" s="48">
        <f t="shared" si="2900"/>
        <v>0</v>
      </c>
      <c r="T4893" s="111"/>
    </row>
    <row r="4894" spans="1:20">
      <c r="A4894" s="56">
        <f t="shared" ref="A4894" si="2902">A4890+1</f>
        <v>407</v>
      </c>
      <c r="B4894" s="56"/>
      <c r="C4894" s="56"/>
      <c r="D4894" s="56"/>
      <c r="E4894" s="56"/>
      <c r="F4894" s="45" t="s">
        <v>17</v>
      </c>
      <c r="G4894" s="46"/>
      <c r="H4894" s="46"/>
      <c r="I4894" s="46"/>
      <c r="J4894" s="46"/>
      <c r="K4894" s="46"/>
      <c r="L4894" s="46"/>
      <c r="M4894" s="47"/>
      <c r="N4894" s="47"/>
      <c r="O4894" s="47"/>
      <c r="P4894" s="47"/>
      <c r="Q4894" s="47"/>
      <c r="R4894" s="47"/>
      <c r="S4894" s="46">
        <f t="shared" si="2900"/>
        <v>0</v>
      </c>
      <c r="T4894" s="109"/>
    </row>
    <row r="4895" spans="1:20">
      <c r="A4895" s="57"/>
      <c r="B4895" s="57"/>
      <c r="C4895" s="57"/>
      <c r="D4895" s="57"/>
      <c r="E4895" s="57"/>
      <c r="F4895" s="45" t="s">
        <v>16</v>
      </c>
      <c r="G4895" s="46"/>
      <c r="H4895" s="46"/>
      <c r="I4895" s="46"/>
      <c r="J4895" s="46"/>
      <c r="K4895" s="46"/>
      <c r="L4895" s="46"/>
      <c r="M4895" s="47"/>
      <c r="N4895" s="47"/>
      <c r="O4895" s="47"/>
      <c r="P4895" s="47"/>
      <c r="Q4895" s="47"/>
      <c r="R4895" s="47"/>
      <c r="S4895" s="46">
        <f t="shared" si="2900"/>
        <v>0</v>
      </c>
      <c r="T4895" s="110"/>
    </row>
    <row r="4896" spans="1:20">
      <c r="A4896" s="57"/>
      <c r="B4896" s="57"/>
      <c r="C4896" s="57"/>
      <c r="D4896" s="57"/>
      <c r="E4896" s="57"/>
      <c r="F4896" s="45" t="s">
        <v>24</v>
      </c>
      <c r="G4896" s="46"/>
      <c r="H4896" s="46"/>
      <c r="I4896" s="46"/>
      <c r="J4896" s="46"/>
      <c r="K4896" s="46"/>
      <c r="L4896" s="46"/>
      <c r="M4896" s="47"/>
      <c r="N4896" s="47"/>
      <c r="O4896" s="47"/>
      <c r="P4896" s="47"/>
      <c r="Q4896" s="47"/>
      <c r="R4896" s="47"/>
      <c r="S4896" s="46">
        <f t="shared" si="2900"/>
        <v>0</v>
      </c>
      <c r="T4896" s="110"/>
    </row>
    <row r="4897" spans="1:20">
      <c r="A4897" s="58"/>
      <c r="B4897" s="58"/>
      <c r="C4897" s="58"/>
      <c r="D4897" s="58"/>
      <c r="E4897" s="58"/>
      <c r="F4897" s="45" t="s">
        <v>14</v>
      </c>
      <c r="G4897" s="48">
        <f t="shared" ref="G4897:R4897" si="2903">G4894+G4895+G4896</f>
        <v>0</v>
      </c>
      <c r="H4897" s="48">
        <f t="shared" si="2903"/>
        <v>0</v>
      </c>
      <c r="I4897" s="48">
        <f t="shared" si="2903"/>
        <v>0</v>
      </c>
      <c r="J4897" s="48">
        <f t="shared" si="2903"/>
        <v>0</v>
      </c>
      <c r="K4897" s="48">
        <f t="shared" si="2903"/>
        <v>0</v>
      </c>
      <c r="L4897" s="48">
        <f t="shared" si="2903"/>
        <v>0</v>
      </c>
      <c r="M4897" s="48">
        <f t="shared" si="2903"/>
        <v>0</v>
      </c>
      <c r="N4897" s="48">
        <f t="shared" si="2903"/>
        <v>0</v>
      </c>
      <c r="O4897" s="48">
        <f t="shared" si="2903"/>
        <v>0</v>
      </c>
      <c r="P4897" s="48">
        <f t="shared" si="2903"/>
        <v>0</v>
      </c>
      <c r="Q4897" s="48">
        <f t="shared" si="2903"/>
        <v>0</v>
      </c>
      <c r="R4897" s="48">
        <f t="shared" si="2903"/>
        <v>0</v>
      </c>
      <c r="S4897" s="48">
        <f t="shared" si="2900"/>
        <v>0</v>
      </c>
      <c r="T4897" s="111"/>
    </row>
    <row r="4898" spans="1:20">
      <c r="A4898" s="56">
        <f t="shared" ref="A4898" si="2904">A4894+1</f>
        <v>408</v>
      </c>
      <c r="B4898" s="56"/>
      <c r="C4898" s="56"/>
      <c r="D4898" s="56"/>
      <c r="E4898" s="56"/>
      <c r="F4898" s="45" t="s">
        <v>17</v>
      </c>
      <c r="G4898" s="46"/>
      <c r="H4898" s="46"/>
      <c r="I4898" s="46"/>
      <c r="J4898" s="46"/>
      <c r="K4898" s="46"/>
      <c r="L4898" s="46"/>
      <c r="M4898" s="47"/>
      <c r="N4898" s="47"/>
      <c r="O4898" s="47"/>
      <c r="P4898" s="47"/>
      <c r="Q4898" s="47"/>
      <c r="R4898" s="47"/>
      <c r="S4898" s="46">
        <f t="shared" si="2900"/>
        <v>0</v>
      </c>
      <c r="T4898" s="109"/>
    </row>
    <row r="4899" spans="1:20">
      <c r="A4899" s="57"/>
      <c r="B4899" s="57"/>
      <c r="C4899" s="57"/>
      <c r="D4899" s="57"/>
      <c r="E4899" s="57"/>
      <c r="F4899" s="45" t="s">
        <v>16</v>
      </c>
      <c r="G4899" s="46"/>
      <c r="H4899" s="46"/>
      <c r="I4899" s="46"/>
      <c r="J4899" s="46"/>
      <c r="K4899" s="46"/>
      <c r="L4899" s="46"/>
      <c r="M4899" s="47"/>
      <c r="N4899" s="47"/>
      <c r="O4899" s="47"/>
      <c r="P4899" s="47"/>
      <c r="Q4899" s="47"/>
      <c r="R4899" s="47"/>
      <c r="S4899" s="46">
        <f t="shared" si="2900"/>
        <v>0</v>
      </c>
      <c r="T4899" s="110"/>
    </row>
    <row r="4900" spans="1:20">
      <c r="A4900" s="57"/>
      <c r="B4900" s="57"/>
      <c r="C4900" s="57"/>
      <c r="D4900" s="57"/>
      <c r="E4900" s="57"/>
      <c r="F4900" s="45" t="s">
        <v>24</v>
      </c>
      <c r="G4900" s="46"/>
      <c r="H4900" s="46"/>
      <c r="I4900" s="46"/>
      <c r="J4900" s="46"/>
      <c r="K4900" s="46"/>
      <c r="L4900" s="46"/>
      <c r="M4900" s="47"/>
      <c r="N4900" s="47"/>
      <c r="O4900" s="47"/>
      <c r="P4900" s="47"/>
      <c r="Q4900" s="47"/>
      <c r="R4900" s="47"/>
      <c r="S4900" s="46">
        <f t="shared" si="2900"/>
        <v>0</v>
      </c>
      <c r="T4900" s="110"/>
    </row>
    <row r="4901" spans="1:20">
      <c r="A4901" s="58"/>
      <c r="B4901" s="58"/>
      <c r="C4901" s="58"/>
      <c r="D4901" s="58"/>
      <c r="E4901" s="58"/>
      <c r="F4901" s="45" t="s">
        <v>14</v>
      </c>
      <c r="G4901" s="48">
        <f t="shared" ref="G4901:R4901" si="2905">G4898+G4899+G4900</f>
        <v>0</v>
      </c>
      <c r="H4901" s="48">
        <f t="shared" si="2905"/>
        <v>0</v>
      </c>
      <c r="I4901" s="48">
        <f t="shared" si="2905"/>
        <v>0</v>
      </c>
      <c r="J4901" s="48">
        <f t="shared" si="2905"/>
        <v>0</v>
      </c>
      <c r="K4901" s="48">
        <f t="shared" si="2905"/>
        <v>0</v>
      </c>
      <c r="L4901" s="48">
        <f t="shared" si="2905"/>
        <v>0</v>
      </c>
      <c r="M4901" s="48">
        <f t="shared" si="2905"/>
        <v>0</v>
      </c>
      <c r="N4901" s="48">
        <f t="shared" si="2905"/>
        <v>0</v>
      </c>
      <c r="O4901" s="48">
        <f t="shared" si="2905"/>
        <v>0</v>
      </c>
      <c r="P4901" s="48">
        <f t="shared" si="2905"/>
        <v>0</v>
      </c>
      <c r="Q4901" s="48">
        <f t="shared" si="2905"/>
        <v>0</v>
      </c>
      <c r="R4901" s="48">
        <f t="shared" si="2905"/>
        <v>0</v>
      </c>
      <c r="S4901" s="48">
        <f t="shared" si="2900"/>
        <v>0</v>
      </c>
      <c r="T4901" s="111"/>
    </row>
    <row r="4902" spans="1:20">
      <c r="A4902" s="56">
        <f t="shared" ref="A4902" si="2906">A4898+1</f>
        <v>409</v>
      </c>
      <c r="B4902" s="56"/>
      <c r="C4902" s="56"/>
      <c r="D4902" s="56"/>
      <c r="E4902" s="56"/>
      <c r="F4902" s="45" t="s">
        <v>17</v>
      </c>
      <c r="G4902" s="46"/>
      <c r="H4902" s="46"/>
      <c r="I4902" s="46"/>
      <c r="J4902" s="46"/>
      <c r="K4902" s="46"/>
      <c r="L4902" s="46"/>
      <c r="M4902" s="47"/>
      <c r="N4902" s="47"/>
      <c r="O4902" s="47"/>
      <c r="P4902" s="47"/>
      <c r="Q4902" s="47"/>
      <c r="R4902" s="47"/>
      <c r="S4902" s="46">
        <f t="shared" si="2900"/>
        <v>0</v>
      </c>
      <c r="T4902" s="109"/>
    </row>
    <row r="4903" spans="1:20">
      <c r="A4903" s="57"/>
      <c r="B4903" s="57"/>
      <c r="C4903" s="57"/>
      <c r="D4903" s="57"/>
      <c r="E4903" s="57"/>
      <c r="F4903" s="45" t="s">
        <v>16</v>
      </c>
      <c r="G4903" s="46"/>
      <c r="H4903" s="46"/>
      <c r="I4903" s="46"/>
      <c r="J4903" s="46"/>
      <c r="K4903" s="46"/>
      <c r="L4903" s="46"/>
      <c r="M4903" s="47"/>
      <c r="N4903" s="47"/>
      <c r="O4903" s="47"/>
      <c r="P4903" s="47"/>
      <c r="Q4903" s="47"/>
      <c r="R4903" s="47"/>
      <c r="S4903" s="46">
        <f t="shared" si="2900"/>
        <v>0</v>
      </c>
      <c r="T4903" s="110"/>
    </row>
    <row r="4904" spans="1:20">
      <c r="A4904" s="57"/>
      <c r="B4904" s="57"/>
      <c r="C4904" s="57"/>
      <c r="D4904" s="57"/>
      <c r="E4904" s="57"/>
      <c r="F4904" s="45" t="s">
        <v>24</v>
      </c>
      <c r="G4904" s="46"/>
      <c r="H4904" s="46"/>
      <c r="I4904" s="46"/>
      <c r="J4904" s="46"/>
      <c r="K4904" s="46"/>
      <c r="L4904" s="46"/>
      <c r="M4904" s="47"/>
      <c r="N4904" s="47"/>
      <c r="O4904" s="47"/>
      <c r="P4904" s="47"/>
      <c r="Q4904" s="47"/>
      <c r="R4904" s="47"/>
      <c r="S4904" s="46">
        <f t="shared" si="2900"/>
        <v>0</v>
      </c>
      <c r="T4904" s="110"/>
    </row>
    <row r="4905" spans="1:20">
      <c r="A4905" s="58"/>
      <c r="B4905" s="58"/>
      <c r="C4905" s="58"/>
      <c r="D4905" s="58"/>
      <c r="E4905" s="58"/>
      <c r="F4905" s="45" t="s">
        <v>14</v>
      </c>
      <c r="G4905" s="48">
        <f t="shared" ref="G4905:R4905" si="2907">G4902+G4903+G4904</f>
        <v>0</v>
      </c>
      <c r="H4905" s="48">
        <f t="shared" si="2907"/>
        <v>0</v>
      </c>
      <c r="I4905" s="48">
        <f t="shared" si="2907"/>
        <v>0</v>
      </c>
      <c r="J4905" s="48">
        <f t="shared" si="2907"/>
        <v>0</v>
      </c>
      <c r="K4905" s="48">
        <f t="shared" si="2907"/>
        <v>0</v>
      </c>
      <c r="L4905" s="48">
        <f t="shared" si="2907"/>
        <v>0</v>
      </c>
      <c r="M4905" s="48">
        <f t="shared" si="2907"/>
        <v>0</v>
      </c>
      <c r="N4905" s="48">
        <f t="shared" si="2907"/>
        <v>0</v>
      </c>
      <c r="O4905" s="48">
        <f t="shared" si="2907"/>
        <v>0</v>
      </c>
      <c r="P4905" s="48">
        <f t="shared" si="2907"/>
        <v>0</v>
      </c>
      <c r="Q4905" s="48">
        <f t="shared" si="2907"/>
        <v>0</v>
      </c>
      <c r="R4905" s="48">
        <f t="shared" si="2907"/>
        <v>0</v>
      </c>
      <c r="S4905" s="48">
        <f t="shared" si="2900"/>
        <v>0</v>
      </c>
      <c r="T4905" s="111"/>
    </row>
    <row r="4906" spans="1:20">
      <c r="A4906" s="56">
        <f t="shared" ref="A4906" si="2908">A4902+1</f>
        <v>410</v>
      </c>
      <c r="B4906" s="59"/>
      <c r="C4906" s="56"/>
      <c r="D4906" s="56"/>
      <c r="E4906" s="56"/>
      <c r="F4906" s="45" t="s">
        <v>17</v>
      </c>
      <c r="G4906" s="46"/>
      <c r="H4906" s="46"/>
      <c r="I4906" s="46"/>
      <c r="J4906" s="46"/>
      <c r="K4906" s="46"/>
      <c r="L4906" s="46"/>
      <c r="M4906" s="47"/>
      <c r="N4906" s="47"/>
      <c r="O4906" s="47"/>
      <c r="P4906" s="47"/>
      <c r="Q4906" s="47"/>
      <c r="R4906" s="47"/>
      <c r="S4906" s="46">
        <f>SUM(G4906:R4906)</f>
        <v>0</v>
      </c>
      <c r="T4906" s="109"/>
    </row>
    <row r="4907" spans="1:20">
      <c r="A4907" s="57"/>
      <c r="B4907" s="57"/>
      <c r="C4907" s="57"/>
      <c r="D4907" s="57"/>
      <c r="E4907" s="57"/>
      <c r="F4907" s="45" t="s">
        <v>16</v>
      </c>
      <c r="G4907" s="46"/>
      <c r="H4907" s="46"/>
      <c r="I4907" s="46"/>
      <c r="J4907" s="46"/>
      <c r="K4907" s="46"/>
      <c r="L4907" s="46"/>
      <c r="M4907" s="47"/>
      <c r="N4907" s="47"/>
      <c r="O4907" s="47"/>
      <c r="P4907" s="47"/>
      <c r="Q4907" s="47"/>
      <c r="R4907" s="47"/>
      <c r="S4907" s="46">
        <f t="shared" ref="S4907:S4970" si="2909">SUM(G4907:R4907)</f>
        <v>0</v>
      </c>
      <c r="T4907" s="110"/>
    </row>
    <row r="4908" spans="1:20">
      <c r="A4908" s="57"/>
      <c r="B4908" s="57"/>
      <c r="C4908" s="57"/>
      <c r="D4908" s="57"/>
      <c r="E4908" s="57"/>
      <c r="F4908" s="45" t="s">
        <v>24</v>
      </c>
      <c r="G4908" s="46"/>
      <c r="H4908" s="46"/>
      <c r="I4908" s="46"/>
      <c r="J4908" s="46"/>
      <c r="K4908" s="46"/>
      <c r="L4908" s="46"/>
      <c r="M4908" s="47"/>
      <c r="N4908" s="47"/>
      <c r="O4908" s="47"/>
      <c r="P4908" s="47"/>
      <c r="Q4908" s="47"/>
      <c r="R4908" s="47"/>
      <c r="S4908" s="46">
        <f t="shared" si="2909"/>
        <v>0</v>
      </c>
      <c r="T4908" s="110"/>
    </row>
    <row r="4909" spans="1:20">
      <c r="A4909" s="58"/>
      <c r="B4909" s="58"/>
      <c r="C4909" s="58"/>
      <c r="D4909" s="58"/>
      <c r="E4909" s="58"/>
      <c r="F4909" s="45" t="s">
        <v>14</v>
      </c>
      <c r="G4909" s="48">
        <f>G4906+G4907+G4908</f>
        <v>0</v>
      </c>
      <c r="H4909" s="48">
        <f t="shared" ref="H4909:R4909" si="2910">H4906+H4907+H4908</f>
        <v>0</v>
      </c>
      <c r="I4909" s="48">
        <f t="shared" si="2910"/>
        <v>0</v>
      </c>
      <c r="J4909" s="48">
        <f t="shared" si="2910"/>
        <v>0</v>
      </c>
      <c r="K4909" s="48">
        <f t="shared" si="2910"/>
        <v>0</v>
      </c>
      <c r="L4909" s="48">
        <f t="shared" si="2910"/>
        <v>0</v>
      </c>
      <c r="M4909" s="48">
        <f t="shared" si="2910"/>
        <v>0</v>
      </c>
      <c r="N4909" s="48">
        <f t="shared" si="2910"/>
        <v>0</v>
      </c>
      <c r="O4909" s="48">
        <f t="shared" si="2910"/>
        <v>0</v>
      </c>
      <c r="P4909" s="48">
        <f t="shared" si="2910"/>
        <v>0</v>
      </c>
      <c r="Q4909" s="48">
        <f t="shared" si="2910"/>
        <v>0</v>
      </c>
      <c r="R4909" s="48">
        <f t="shared" si="2910"/>
        <v>0</v>
      </c>
      <c r="S4909" s="48">
        <f t="shared" si="2909"/>
        <v>0</v>
      </c>
      <c r="T4909" s="111"/>
    </row>
    <row r="4910" spans="1:20">
      <c r="A4910" s="56">
        <f>A4906+1</f>
        <v>411</v>
      </c>
      <c r="B4910" s="56"/>
      <c r="C4910" s="56"/>
      <c r="D4910" s="56"/>
      <c r="E4910" s="56"/>
      <c r="F4910" s="45" t="s">
        <v>17</v>
      </c>
      <c r="G4910" s="46"/>
      <c r="H4910" s="46"/>
      <c r="I4910" s="46"/>
      <c r="J4910" s="46"/>
      <c r="K4910" s="46"/>
      <c r="L4910" s="46"/>
      <c r="M4910" s="47"/>
      <c r="N4910" s="47"/>
      <c r="O4910" s="47"/>
      <c r="P4910" s="47"/>
      <c r="Q4910" s="47"/>
      <c r="R4910" s="47"/>
      <c r="S4910" s="46">
        <f t="shared" si="2909"/>
        <v>0</v>
      </c>
      <c r="T4910" s="109"/>
    </row>
    <row r="4911" spans="1:20">
      <c r="A4911" s="57"/>
      <c r="B4911" s="57"/>
      <c r="C4911" s="57"/>
      <c r="D4911" s="57"/>
      <c r="E4911" s="57"/>
      <c r="F4911" s="45" t="s">
        <v>16</v>
      </c>
      <c r="G4911" s="46"/>
      <c r="H4911" s="46"/>
      <c r="I4911" s="46"/>
      <c r="J4911" s="46"/>
      <c r="K4911" s="46"/>
      <c r="L4911" s="46"/>
      <c r="M4911" s="47"/>
      <c r="N4911" s="47"/>
      <c r="O4911" s="47"/>
      <c r="P4911" s="47"/>
      <c r="Q4911" s="47"/>
      <c r="R4911" s="47"/>
      <c r="S4911" s="46">
        <f t="shared" si="2909"/>
        <v>0</v>
      </c>
      <c r="T4911" s="110"/>
    </row>
    <row r="4912" spans="1:20">
      <c r="A4912" s="57"/>
      <c r="B4912" s="57"/>
      <c r="C4912" s="57"/>
      <c r="D4912" s="57"/>
      <c r="E4912" s="57"/>
      <c r="F4912" s="45" t="s">
        <v>24</v>
      </c>
      <c r="G4912" s="46"/>
      <c r="H4912" s="46"/>
      <c r="I4912" s="46"/>
      <c r="J4912" s="46"/>
      <c r="K4912" s="46"/>
      <c r="L4912" s="46"/>
      <c r="M4912" s="47"/>
      <c r="N4912" s="47"/>
      <c r="O4912" s="47"/>
      <c r="P4912" s="47"/>
      <c r="Q4912" s="47"/>
      <c r="R4912" s="47"/>
      <c r="S4912" s="46">
        <f t="shared" si="2909"/>
        <v>0</v>
      </c>
      <c r="T4912" s="110"/>
    </row>
    <row r="4913" spans="1:20">
      <c r="A4913" s="58"/>
      <c r="B4913" s="58"/>
      <c r="C4913" s="58"/>
      <c r="D4913" s="58"/>
      <c r="E4913" s="58"/>
      <c r="F4913" s="45" t="s">
        <v>14</v>
      </c>
      <c r="G4913" s="48">
        <f t="shared" ref="G4913:R4913" si="2911">G4910+G4911+G4912</f>
        <v>0</v>
      </c>
      <c r="H4913" s="48">
        <f t="shared" si="2911"/>
        <v>0</v>
      </c>
      <c r="I4913" s="48">
        <f t="shared" si="2911"/>
        <v>0</v>
      </c>
      <c r="J4913" s="48">
        <f t="shared" si="2911"/>
        <v>0</v>
      </c>
      <c r="K4913" s="48">
        <f t="shared" si="2911"/>
        <v>0</v>
      </c>
      <c r="L4913" s="48">
        <f t="shared" si="2911"/>
        <v>0</v>
      </c>
      <c r="M4913" s="48">
        <f t="shared" si="2911"/>
        <v>0</v>
      </c>
      <c r="N4913" s="48">
        <f t="shared" si="2911"/>
        <v>0</v>
      </c>
      <c r="O4913" s="48">
        <f t="shared" si="2911"/>
        <v>0</v>
      </c>
      <c r="P4913" s="48">
        <f t="shared" si="2911"/>
        <v>0</v>
      </c>
      <c r="Q4913" s="48">
        <f t="shared" si="2911"/>
        <v>0</v>
      </c>
      <c r="R4913" s="48">
        <f t="shared" si="2911"/>
        <v>0</v>
      </c>
      <c r="S4913" s="48">
        <f t="shared" si="2909"/>
        <v>0</v>
      </c>
      <c r="T4913" s="111"/>
    </row>
    <row r="4914" spans="1:20">
      <c r="A4914" s="56">
        <f t="shared" ref="A4914" si="2912">A4910+1</f>
        <v>412</v>
      </c>
      <c r="B4914" s="56"/>
      <c r="C4914" s="56"/>
      <c r="D4914" s="56"/>
      <c r="E4914" s="56"/>
      <c r="F4914" s="45" t="s">
        <v>17</v>
      </c>
      <c r="G4914" s="46"/>
      <c r="H4914" s="46"/>
      <c r="I4914" s="46"/>
      <c r="J4914" s="46"/>
      <c r="K4914" s="46"/>
      <c r="L4914" s="46"/>
      <c r="M4914" s="47"/>
      <c r="N4914" s="47"/>
      <c r="O4914" s="47"/>
      <c r="P4914" s="47"/>
      <c r="Q4914" s="47"/>
      <c r="R4914" s="47"/>
      <c r="S4914" s="46">
        <f t="shared" si="2909"/>
        <v>0</v>
      </c>
      <c r="T4914" s="109"/>
    </row>
    <row r="4915" spans="1:20">
      <c r="A4915" s="57"/>
      <c r="B4915" s="57"/>
      <c r="C4915" s="57"/>
      <c r="D4915" s="57"/>
      <c r="E4915" s="57"/>
      <c r="F4915" s="45" t="s">
        <v>16</v>
      </c>
      <c r="G4915" s="46"/>
      <c r="H4915" s="46"/>
      <c r="I4915" s="46"/>
      <c r="J4915" s="46"/>
      <c r="K4915" s="46"/>
      <c r="L4915" s="46"/>
      <c r="M4915" s="47"/>
      <c r="N4915" s="47"/>
      <c r="O4915" s="47"/>
      <c r="P4915" s="47"/>
      <c r="Q4915" s="47"/>
      <c r="R4915" s="47"/>
      <c r="S4915" s="46">
        <f t="shared" si="2909"/>
        <v>0</v>
      </c>
      <c r="T4915" s="110"/>
    </row>
    <row r="4916" spans="1:20">
      <c r="A4916" s="57"/>
      <c r="B4916" s="57"/>
      <c r="C4916" s="57"/>
      <c r="D4916" s="57"/>
      <c r="E4916" s="57"/>
      <c r="F4916" s="45" t="s">
        <v>24</v>
      </c>
      <c r="G4916" s="46"/>
      <c r="H4916" s="46"/>
      <c r="I4916" s="46"/>
      <c r="J4916" s="46"/>
      <c r="K4916" s="46"/>
      <c r="L4916" s="46"/>
      <c r="M4916" s="47"/>
      <c r="N4916" s="47"/>
      <c r="O4916" s="47"/>
      <c r="P4916" s="47"/>
      <c r="Q4916" s="47"/>
      <c r="R4916" s="47"/>
      <c r="S4916" s="46">
        <f t="shared" si="2909"/>
        <v>0</v>
      </c>
      <c r="T4916" s="110"/>
    </row>
    <row r="4917" spans="1:20">
      <c r="A4917" s="58"/>
      <c r="B4917" s="58"/>
      <c r="C4917" s="58"/>
      <c r="D4917" s="58"/>
      <c r="E4917" s="58"/>
      <c r="F4917" s="45" t="s">
        <v>14</v>
      </c>
      <c r="G4917" s="48">
        <f t="shared" ref="G4917:R4917" si="2913">G4914+G4915+G4916</f>
        <v>0</v>
      </c>
      <c r="H4917" s="48">
        <f t="shared" si="2913"/>
        <v>0</v>
      </c>
      <c r="I4917" s="48">
        <f t="shared" si="2913"/>
        <v>0</v>
      </c>
      <c r="J4917" s="48">
        <f t="shared" si="2913"/>
        <v>0</v>
      </c>
      <c r="K4917" s="48">
        <f t="shared" si="2913"/>
        <v>0</v>
      </c>
      <c r="L4917" s="48">
        <f t="shared" si="2913"/>
        <v>0</v>
      </c>
      <c r="M4917" s="48">
        <f t="shared" si="2913"/>
        <v>0</v>
      </c>
      <c r="N4917" s="48">
        <f t="shared" si="2913"/>
        <v>0</v>
      </c>
      <c r="O4917" s="48">
        <f t="shared" si="2913"/>
        <v>0</v>
      </c>
      <c r="P4917" s="48">
        <f t="shared" si="2913"/>
        <v>0</v>
      </c>
      <c r="Q4917" s="48">
        <f t="shared" si="2913"/>
        <v>0</v>
      </c>
      <c r="R4917" s="48">
        <f t="shared" si="2913"/>
        <v>0</v>
      </c>
      <c r="S4917" s="48">
        <f t="shared" si="2909"/>
        <v>0</v>
      </c>
      <c r="T4917" s="111"/>
    </row>
    <row r="4918" spans="1:20">
      <c r="A4918" s="56">
        <f t="shared" ref="A4918" si="2914">A4914+1</f>
        <v>413</v>
      </c>
      <c r="B4918" s="56"/>
      <c r="C4918" s="56"/>
      <c r="D4918" s="56"/>
      <c r="E4918" s="56"/>
      <c r="F4918" s="45" t="s">
        <v>17</v>
      </c>
      <c r="G4918" s="46"/>
      <c r="H4918" s="46"/>
      <c r="I4918" s="46"/>
      <c r="J4918" s="46"/>
      <c r="K4918" s="46"/>
      <c r="L4918" s="46"/>
      <c r="M4918" s="47"/>
      <c r="N4918" s="47"/>
      <c r="O4918" s="47"/>
      <c r="P4918" s="47"/>
      <c r="Q4918" s="47"/>
      <c r="R4918" s="47"/>
      <c r="S4918" s="46">
        <f t="shared" si="2909"/>
        <v>0</v>
      </c>
      <c r="T4918" s="109"/>
    </row>
    <row r="4919" spans="1:20">
      <c r="A4919" s="57"/>
      <c r="B4919" s="57"/>
      <c r="C4919" s="57"/>
      <c r="D4919" s="57"/>
      <c r="E4919" s="57"/>
      <c r="F4919" s="45" t="s">
        <v>16</v>
      </c>
      <c r="G4919" s="46"/>
      <c r="H4919" s="46"/>
      <c r="I4919" s="46"/>
      <c r="J4919" s="46"/>
      <c r="K4919" s="46"/>
      <c r="L4919" s="46"/>
      <c r="M4919" s="47"/>
      <c r="N4919" s="47"/>
      <c r="O4919" s="47"/>
      <c r="P4919" s="47"/>
      <c r="Q4919" s="47"/>
      <c r="R4919" s="47"/>
      <c r="S4919" s="46">
        <f t="shared" si="2909"/>
        <v>0</v>
      </c>
      <c r="T4919" s="110"/>
    </row>
    <row r="4920" spans="1:20">
      <c r="A4920" s="57"/>
      <c r="B4920" s="57"/>
      <c r="C4920" s="57"/>
      <c r="D4920" s="57"/>
      <c r="E4920" s="57"/>
      <c r="F4920" s="45" t="s">
        <v>24</v>
      </c>
      <c r="G4920" s="46"/>
      <c r="H4920" s="46"/>
      <c r="I4920" s="46"/>
      <c r="J4920" s="46"/>
      <c r="K4920" s="46"/>
      <c r="L4920" s="46"/>
      <c r="M4920" s="47"/>
      <c r="N4920" s="47"/>
      <c r="O4920" s="47"/>
      <c r="P4920" s="47"/>
      <c r="Q4920" s="47"/>
      <c r="R4920" s="47"/>
      <c r="S4920" s="46">
        <f t="shared" si="2909"/>
        <v>0</v>
      </c>
      <c r="T4920" s="110"/>
    </row>
    <row r="4921" spans="1:20">
      <c r="A4921" s="58"/>
      <c r="B4921" s="58"/>
      <c r="C4921" s="58"/>
      <c r="D4921" s="58"/>
      <c r="E4921" s="58"/>
      <c r="F4921" s="45" t="s">
        <v>14</v>
      </c>
      <c r="G4921" s="48">
        <f t="shared" ref="G4921:R4921" si="2915">G4918+G4919+G4920</f>
        <v>0</v>
      </c>
      <c r="H4921" s="48">
        <f t="shared" si="2915"/>
        <v>0</v>
      </c>
      <c r="I4921" s="48">
        <f t="shared" si="2915"/>
        <v>0</v>
      </c>
      <c r="J4921" s="48">
        <f t="shared" si="2915"/>
        <v>0</v>
      </c>
      <c r="K4921" s="48">
        <f t="shared" si="2915"/>
        <v>0</v>
      </c>
      <c r="L4921" s="48">
        <f t="shared" si="2915"/>
        <v>0</v>
      </c>
      <c r="M4921" s="48">
        <f t="shared" si="2915"/>
        <v>0</v>
      </c>
      <c r="N4921" s="48">
        <f t="shared" si="2915"/>
        <v>0</v>
      </c>
      <c r="O4921" s="48">
        <f t="shared" si="2915"/>
        <v>0</v>
      </c>
      <c r="P4921" s="48">
        <f t="shared" si="2915"/>
        <v>0</v>
      </c>
      <c r="Q4921" s="48">
        <f t="shared" si="2915"/>
        <v>0</v>
      </c>
      <c r="R4921" s="48">
        <f t="shared" si="2915"/>
        <v>0</v>
      </c>
      <c r="S4921" s="48">
        <f t="shared" si="2909"/>
        <v>0</v>
      </c>
      <c r="T4921" s="111"/>
    </row>
    <row r="4922" spans="1:20">
      <c r="A4922" s="56">
        <f t="shared" ref="A4922" si="2916">A4918+1</f>
        <v>414</v>
      </c>
      <c r="B4922" s="56"/>
      <c r="C4922" s="56"/>
      <c r="D4922" s="56"/>
      <c r="E4922" s="56"/>
      <c r="F4922" s="45" t="s">
        <v>17</v>
      </c>
      <c r="G4922" s="46"/>
      <c r="H4922" s="46"/>
      <c r="I4922" s="46"/>
      <c r="J4922" s="46"/>
      <c r="K4922" s="46"/>
      <c r="L4922" s="46"/>
      <c r="M4922" s="47"/>
      <c r="N4922" s="47"/>
      <c r="O4922" s="47"/>
      <c r="P4922" s="47"/>
      <c r="Q4922" s="47"/>
      <c r="R4922" s="47"/>
      <c r="S4922" s="46">
        <f t="shared" si="2909"/>
        <v>0</v>
      </c>
      <c r="T4922" s="109"/>
    </row>
    <row r="4923" spans="1:20">
      <c r="A4923" s="57"/>
      <c r="B4923" s="57"/>
      <c r="C4923" s="57"/>
      <c r="D4923" s="57"/>
      <c r="E4923" s="57"/>
      <c r="F4923" s="45" t="s">
        <v>16</v>
      </c>
      <c r="G4923" s="46"/>
      <c r="H4923" s="46"/>
      <c r="I4923" s="46"/>
      <c r="J4923" s="46"/>
      <c r="K4923" s="46"/>
      <c r="L4923" s="46"/>
      <c r="M4923" s="47"/>
      <c r="N4923" s="47"/>
      <c r="O4923" s="47"/>
      <c r="P4923" s="47"/>
      <c r="Q4923" s="47"/>
      <c r="R4923" s="47"/>
      <c r="S4923" s="46">
        <f t="shared" si="2909"/>
        <v>0</v>
      </c>
      <c r="T4923" s="110"/>
    </row>
    <row r="4924" spans="1:20">
      <c r="A4924" s="57"/>
      <c r="B4924" s="57"/>
      <c r="C4924" s="57"/>
      <c r="D4924" s="57"/>
      <c r="E4924" s="57"/>
      <c r="F4924" s="45" t="s">
        <v>24</v>
      </c>
      <c r="G4924" s="46"/>
      <c r="H4924" s="46"/>
      <c r="I4924" s="46"/>
      <c r="J4924" s="46"/>
      <c r="K4924" s="46"/>
      <c r="L4924" s="46"/>
      <c r="M4924" s="47"/>
      <c r="N4924" s="47"/>
      <c r="O4924" s="47"/>
      <c r="P4924" s="47"/>
      <c r="Q4924" s="47"/>
      <c r="R4924" s="47"/>
      <c r="S4924" s="46">
        <f t="shared" si="2909"/>
        <v>0</v>
      </c>
      <c r="T4924" s="110"/>
    </row>
    <row r="4925" spans="1:20">
      <c r="A4925" s="58"/>
      <c r="B4925" s="58"/>
      <c r="C4925" s="58"/>
      <c r="D4925" s="58"/>
      <c r="E4925" s="58"/>
      <c r="F4925" s="45" t="s">
        <v>14</v>
      </c>
      <c r="G4925" s="48">
        <f t="shared" ref="G4925:R4925" si="2917">G4922+G4923+G4924</f>
        <v>0</v>
      </c>
      <c r="H4925" s="48">
        <f t="shared" si="2917"/>
        <v>0</v>
      </c>
      <c r="I4925" s="48">
        <f t="shared" si="2917"/>
        <v>0</v>
      </c>
      <c r="J4925" s="48">
        <f t="shared" si="2917"/>
        <v>0</v>
      </c>
      <c r="K4925" s="48">
        <f t="shared" si="2917"/>
        <v>0</v>
      </c>
      <c r="L4925" s="48">
        <f t="shared" si="2917"/>
        <v>0</v>
      </c>
      <c r="M4925" s="48">
        <f t="shared" si="2917"/>
        <v>0</v>
      </c>
      <c r="N4925" s="48">
        <f t="shared" si="2917"/>
        <v>0</v>
      </c>
      <c r="O4925" s="48">
        <f t="shared" si="2917"/>
        <v>0</v>
      </c>
      <c r="P4925" s="48">
        <f t="shared" si="2917"/>
        <v>0</v>
      </c>
      <c r="Q4925" s="48">
        <f t="shared" si="2917"/>
        <v>0</v>
      </c>
      <c r="R4925" s="48">
        <f t="shared" si="2917"/>
        <v>0</v>
      </c>
      <c r="S4925" s="48">
        <f t="shared" si="2909"/>
        <v>0</v>
      </c>
      <c r="T4925" s="111"/>
    </row>
    <row r="4926" spans="1:20">
      <c r="A4926" s="56">
        <f t="shared" ref="A4926" si="2918">A4922+1</f>
        <v>415</v>
      </c>
      <c r="B4926" s="56"/>
      <c r="C4926" s="56"/>
      <c r="D4926" s="56"/>
      <c r="E4926" s="56"/>
      <c r="F4926" s="45" t="s">
        <v>17</v>
      </c>
      <c r="G4926" s="46"/>
      <c r="H4926" s="46"/>
      <c r="I4926" s="46"/>
      <c r="J4926" s="46"/>
      <c r="K4926" s="46"/>
      <c r="L4926" s="46"/>
      <c r="M4926" s="47"/>
      <c r="N4926" s="47"/>
      <c r="O4926" s="47"/>
      <c r="P4926" s="47"/>
      <c r="Q4926" s="47"/>
      <c r="R4926" s="47"/>
      <c r="S4926" s="46">
        <f t="shared" si="2909"/>
        <v>0</v>
      </c>
      <c r="T4926" s="109"/>
    </row>
    <row r="4927" spans="1:20">
      <c r="A4927" s="57"/>
      <c r="B4927" s="57"/>
      <c r="C4927" s="57"/>
      <c r="D4927" s="57"/>
      <c r="E4927" s="57"/>
      <c r="F4927" s="45" t="s">
        <v>16</v>
      </c>
      <c r="G4927" s="46"/>
      <c r="H4927" s="46"/>
      <c r="I4927" s="46"/>
      <c r="J4927" s="46"/>
      <c r="K4927" s="46"/>
      <c r="L4927" s="46"/>
      <c r="M4927" s="47"/>
      <c r="N4927" s="47"/>
      <c r="O4927" s="47"/>
      <c r="P4927" s="47"/>
      <c r="Q4927" s="47"/>
      <c r="R4927" s="47"/>
      <c r="S4927" s="46">
        <f t="shared" si="2909"/>
        <v>0</v>
      </c>
      <c r="T4927" s="110"/>
    </row>
    <row r="4928" spans="1:20">
      <c r="A4928" s="57"/>
      <c r="B4928" s="57"/>
      <c r="C4928" s="57"/>
      <c r="D4928" s="57"/>
      <c r="E4928" s="57"/>
      <c r="F4928" s="45" t="s">
        <v>24</v>
      </c>
      <c r="G4928" s="46"/>
      <c r="H4928" s="46"/>
      <c r="I4928" s="46"/>
      <c r="J4928" s="46"/>
      <c r="K4928" s="46"/>
      <c r="L4928" s="46"/>
      <c r="M4928" s="47"/>
      <c r="N4928" s="47"/>
      <c r="O4928" s="47"/>
      <c r="P4928" s="47"/>
      <c r="Q4928" s="47"/>
      <c r="R4928" s="47"/>
      <c r="S4928" s="46">
        <f t="shared" si="2909"/>
        <v>0</v>
      </c>
      <c r="T4928" s="110"/>
    </row>
    <row r="4929" spans="1:20">
      <c r="A4929" s="58"/>
      <c r="B4929" s="58"/>
      <c r="C4929" s="58"/>
      <c r="D4929" s="58"/>
      <c r="E4929" s="58"/>
      <c r="F4929" s="45" t="s">
        <v>14</v>
      </c>
      <c r="G4929" s="48">
        <f t="shared" ref="G4929:R4929" si="2919">G4926+G4927+G4928</f>
        <v>0</v>
      </c>
      <c r="H4929" s="48">
        <f t="shared" si="2919"/>
        <v>0</v>
      </c>
      <c r="I4929" s="48">
        <f t="shared" si="2919"/>
        <v>0</v>
      </c>
      <c r="J4929" s="48">
        <f t="shared" si="2919"/>
        <v>0</v>
      </c>
      <c r="K4929" s="48">
        <f t="shared" si="2919"/>
        <v>0</v>
      </c>
      <c r="L4929" s="48">
        <f t="shared" si="2919"/>
        <v>0</v>
      </c>
      <c r="M4929" s="48">
        <f t="shared" si="2919"/>
        <v>0</v>
      </c>
      <c r="N4929" s="48">
        <f t="shared" si="2919"/>
        <v>0</v>
      </c>
      <c r="O4929" s="48">
        <f t="shared" si="2919"/>
        <v>0</v>
      </c>
      <c r="P4929" s="48">
        <f t="shared" si="2919"/>
        <v>0</v>
      </c>
      <c r="Q4929" s="48">
        <f t="shared" si="2919"/>
        <v>0</v>
      </c>
      <c r="R4929" s="48">
        <f t="shared" si="2919"/>
        <v>0</v>
      </c>
      <c r="S4929" s="48">
        <f t="shared" si="2909"/>
        <v>0</v>
      </c>
      <c r="T4929" s="111"/>
    </row>
    <row r="4930" spans="1:20">
      <c r="A4930" s="56">
        <f t="shared" ref="A4930" si="2920">A4926+1</f>
        <v>416</v>
      </c>
      <c r="B4930" s="56"/>
      <c r="C4930" s="56"/>
      <c r="D4930" s="56"/>
      <c r="E4930" s="56"/>
      <c r="F4930" s="45" t="s">
        <v>17</v>
      </c>
      <c r="G4930" s="46"/>
      <c r="H4930" s="46"/>
      <c r="I4930" s="46"/>
      <c r="J4930" s="46"/>
      <c r="K4930" s="46"/>
      <c r="L4930" s="46"/>
      <c r="M4930" s="47"/>
      <c r="N4930" s="47"/>
      <c r="O4930" s="47"/>
      <c r="P4930" s="47"/>
      <c r="Q4930" s="47"/>
      <c r="R4930" s="47"/>
      <c r="S4930" s="46">
        <f t="shared" si="2909"/>
        <v>0</v>
      </c>
      <c r="T4930" s="109"/>
    </row>
    <row r="4931" spans="1:20">
      <c r="A4931" s="57"/>
      <c r="B4931" s="57"/>
      <c r="C4931" s="57"/>
      <c r="D4931" s="57"/>
      <c r="E4931" s="57"/>
      <c r="F4931" s="45" t="s">
        <v>16</v>
      </c>
      <c r="G4931" s="46"/>
      <c r="H4931" s="46"/>
      <c r="I4931" s="46"/>
      <c r="J4931" s="46"/>
      <c r="K4931" s="46"/>
      <c r="L4931" s="46"/>
      <c r="M4931" s="47"/>
      <c r="N4931" s="47"/>
      <c r="O4931" s="47"/>
      <c r="P4931" s="47"/>
      <c r="Q4931" s="47"/>
      <c r="R4931" s="47"/>
      <c r="S4931" s="46">
        <f t="shared" si="2909"/>
        <v>0</v>
      </c>
      <c r="T4931" s="110"/>
    </row>
    <row r="4932" spans="1:20">
      <c r="A4932" s="57"/>
      <c r="B4932" s="57"/>
      <c r="C4932" s="57"/>
      <c r="D4932" s="57"/>
      <c r="E4932" s="57"/>
      <c r="F4932" s="45" t="s">
        <v>24</v>
      </c>
      <c r="G4932" s="46"/>
      <c r="H4932" s="46"/>
      <c r="I4932" s="46"/>
      <c r="J4932" s="46"/>
      <c r="K4932" s="46"/>
      <c r="L4932" s="46"/>
      <c r="M4932" s="47"/>
      <c r="N4932" s="47"/>
      <c r="O4932" s="47"/>
      <c r="P4932" s="47"/>
      <c r="Q4932" s="47"/>
      <c r="R4932" s="47"/>
      <c r="S4932" s="46">
        <f t="shared" si="2909"/>
        <v>0</v>
      </c>
      <c r="T4932" s="110"/>
    </row>
    <row r="4933" spans="1:20">
      <c r="A4933" s="58"/>
      <c r="B4933" s="58"/>
      <c r="C4933" s="58"/>
      <c r="D4933" s="58"/>
      <c r="E4933" s="58"/>
      <c r="F4933" s="45" t="s">
        <v>14</v>
      </c>
      <c r="G4933" s="48">
        <f t="shared" ref="G4933:R4933" si="2921">G4930+G4931+G4932</f>
        <v>0</v>
      </c>
      <c r="H4933" s="48">
        <f t="shared" si="2921"/>
        <v>0</v>
      </c>
      <c r="I4933" s="48">
        <f t="shared" si="2921"/>
        <v>0</v>
      </c>
      <c r="J4933" s="48">
        <f t="shared" si="2921"/>
        <v>0</v>
      </c>
      <c r="K4933" s="48">
        <f t="shared" si="2921"/>
        <v>0</v>
      </c>
      <c r="L4933" s="48">
        <f t="shared" si="2921"/>
        <v>0</v>
      </c>
      <c r="M4933" s="48">
        <f t="shared" si="2921"/>
        <v>0</v>
      </c>
      <c r="N4933" s="48">
        <f t="shared" si="2921"/>
        <v>0</v>
      </c>
      <c r="O4933" s="48">
        <f t="shared" si="2921"/>
        <v>0</v>
      </c>
      <c r="P4933" s="48">
        <f t="shared" si="2921"/>
        <v>0</v>
      </c>
      <c r="Q4933" s="48">
        <f t="shared" si="2921"/>
        <v>0</v>
      </c>
      <c r="R4933" s="48">
        <f t="shared" si="2921"/>
        <v>0</v>
      </c>
      <c r="S4933" s="48">
        <f t="shared" si="2909"/>
        <v>0</v>
      </c>
      <c r="T4933" s="111"/>
    </row>
    <row r="4934" spans="1:20">
      <c r="A4934" s="56">
        <f t="shared" ref="A4934" si="2922">A4930+1</f>
        <v>417</v>
      </c>
      <c r="B4934" s="56"/>
      <c r="C4934" s="56"/>
      <c r="D4934" s="56"/>
      <c r="E4934" s="56"/>
      <c r="F4934" s="45" t="s">
        <v>17</v>
      </c>
      <c r="G4934" s="46"/>
      <c r="H4934" s="46"/>
      <c r="I4934" s="46"/>
      <c r="J4934" s="46"/>
      <c r="K4934" s="46"/>
      <c r="L4934" s="46"/>
      <c r="M4934" s="47"/>
      <c r="N4934" s="47"/>
      <c r="O4934" s="47"/>
      <c r="P4934" s="47"/>
      <c r="Q4934" s="47"/>
      <c r="R4934" s="47"/>
      <c r="S4934" s="46">
        <f t="shared" si="2909"/>
        <v>0</v>
      </c>
      <c r="T4934" s="109"/>
    </row>
    <row r="4935" spans="1:20">
      <c r="A4935" s="57"/>
      <c r="B4935" s="57"/>
      <c r="C4935" s="57"/>
      <c r="D4935" s="57"/>
      <c r="E4935" s="57"/>
      <c r="F4935" s="45" t="s">
        <v>16</v>
      </c>
      <c r="G4935" s="46"/>
      <c r="H4935" s="46"/>
      <c r="I4935" s="46"/>
      <c r="J4935" s="46"/>
      <c r="K4935" s="46"/>
      <c r="L4935" s="46"/>
      <c r="M4935" s="47"/>
      <c r="N4935" s="47"/>
      <c r="O4935" s="47"/>
      <c r="P4935" s="47"/>
      <c r="Q4935" s="47"/>
      <c r="R4935" s="47"/>
      <c r="S4935" s="46">
        <f t="shared" si="2909"/>
        <v>0</v>
      </c>
      <c r="T4935" s="110"/>
    </row>
    <row r="4936" spans="1:20">
      <c r="A4936" s="57"/>
      <c r="B4936" s="57"/>
      <c r="C4936" s="57"/>
      <c r="D4936" s="57"/>
      <c r="E4936" s="57"/>
      <c r="F4936" s="45" t="s">
        <v>24</v>
      </c>
      <c r="G4936" s="46"/>
      <c r="H4936" s="46"/>
      <c r="I4936" s="46"/>
      <c r="J4936" s="46"/>
      <c r="K4936" s="46"/>
      <c r="L4936" s="46"/>
      <c r="M4936" s="47"/>
      <c r="N4936" s="47"/>
      <c r="O4936" s="47"/>
      <c r="P4936" s="47"/>
      <c r="Q4936" s="47"/>
      <c r="R4936" s="47"/>
      <c r="S4936" s="46">
        <f t="shared" si="2909"/>
        <v>0</v>
      </c>
      <c r="T4936" s="110"/>
    </row>
    <row r="4937" spans="1:20">
      <c r="A4937" s="58"/>
      <c r="B4937" s="58"/>
      <c r="C4937" s="58"/>
      <c r="D4937" s="58"/>
      <c r="E4937" s="58"/>
      <c r="F4937" s="45" t="s">
        <v>14</v>
      </c>
      <c r="G4937" s="48">
        <f>G4934+G4935+G4936</f>
        <v>0</v>
      </c>
      <c r="H4937" s="48">
        <f t="shared" ref="H4937:R4937" si="2923">H4934+H4935+H4936</f>
        <v>0</v>
      </c>
      <c r="I4937" s="48">
        <f t="shared" si="2923"/>
        <v>0</v>
      </c>
      <c r="J4937" s="48">
        <f t="shared" si="2923"/>
        <v>0</v>
      </c>
      <c r="K4937" s="48">
        <f t="shared" si="2923"/>
        <v>0</v>
      </c>
      <c r="L4937" s="48">
        <f t="shared" si="2923"/>
        <v>0</v>
      </c>
      <c r="M4937" s="48">
        <f t="shared" si="2923"/>
        <v>0</v>
      </c>
      <c r="N4937" s="48">
        <f t="shared" si="2923"/>
        <v>0</v>
      </c>
      <c r="O4937" s="48">
        <f t="shared" si="2923"/>
        <v>0</v>
      </c>
      <c r="P4937" s="48">
        <f t="shared" si="2923"/>
        <v>0</v>
      </c>
      <c r="Q4937" s="48">
        <f t="shared" si="2923"/>
        <v>0</v>
      </c>
      <c r="R4937" s="48">
        <f t="shared" si="2923"/>
        <v>0</v>
      </c>
      <c r="S4937" s="48">
        <f t="shared" si="2909"/>
        <v>0</v>
      </c>
      <c r="T4937" s="111"/>
    </row>
    <row r="4938" spans="1:20">
      <c r="A4938" s="56">
        <f t="shared" ref="A4938" si="2924">A4934+1</f>
        <v>418</v>
      </c>
      <c r="B4938" s="56"/>
      <c r="C4938" s="56"/>
      <c r="D4938" s="56"/>
      <c r="E4938" s="56"/>
      <c r="F4938" s="45" t="s">
        <v>17</v>
      </c>
      <c r="G4938" s="46"/>
      <c r="H4938" s="46"/>
      <c r="I4938" s="46"/>
      <c r="J4938" s="46"/>
      <c r="K4938" s="46"/>
      <c r="L4938" s="46"/>
      <c r="M4938" s="47"/>
      <c r="N4938" s="47"/>
      <c r="O4938" s="47"/>
      <c r="P4938" s="47"/>
      <c r="Q4938" s="47"/>
      <c r="R4938" s="47"/>
      <c r="S4938" s="46">
        <f t="shared" si="2909"/>
        <v>0</v>
      </c>
      <c r="T4938" s="109"/>
    </row>
    <row r="4939" spans="1:20">
      <c r="A4939" s="57"/>
      <c r="B4939" s="57"/>
      <c r="C4939" s="57"/>
      <c r="D4939" s="57"/>
      <c r="E4939" s="57"/>
      <c r="F4939" s="45" t="s">
        <v>16</v>
      </c>
      <c r="G4939" s="46"/>
      <c r="H4939" s="46"/>
      <c r="I4939" s="46"/>
      <c r="J4939" s="46"/>
      <c r="K4939" s="46"/>
      <c r="L4939" s="46"/>
      <c r="M4939" s="47"/>
      <c r="N4939" s="47"/>
      <c r="O4939" s="47"/>
      <c r="P4939" s="47"/>
      <c r="Q4939" s="47"/>
      <c r="R4939" s="47"/>
      <c r="S4939" s="46">
        <f t="shared" si="2909"/>
        <v>0</v>
      </c>
      <c r="T4939" s="110"/>
    </row>
    <row r="4940" spans="1:20">
      <c r="A4940" s="57"/>
      <c r="B4940" s="57"/>
      <c r="C4940" s="57"/>
      <c r="D4940" s="57"/>
      <c r="E4940" s="57"/>
      <c r="F4940" s="45" t="s">
        <v>24</v>
      </c>
      <c r="G4940" s="46"/>
      <c r="H4940" s="46"/>
      <c r="I4940" s="46"/>
      <c r="J4940" s="46"/>
      <c r="K4940" s="46"/>
      <c r="L4940" s="46"/>
      <c r="M4940" s="47"/>
      <c r="N4940" s="47"/>
      <c r="O4940" s="47"/>
      <c r="P4940" s="47"/>
      <c r="Q4940" s="47"/>
      <c r="R4940" s="47"/>
      <c r="S4940" s="46">
        <f t="shared" si="2909"/>
        <v>0</v>
      </c>
      <c r="T4940" s="110"/>
    </row>
    <row r="4941" spans="1:20">
      <c r="A4941" s="58"/>
      <c r="B4941" s="58"/>
      <c r="C4941" s="58"/>
      <c r="D4941" s="58"/>
      <c r="E4941" s="58"/>
      <c r="F4941" s="45" t="s">
        <v>14</v>
      </c>
      <c r="G4941" s="48">
        <f t="shared" ref="G4941:R4941" si="2925">G4938+G4939+G4940</f>
        <v>0</v>
      </c>
      <c r="H4941" s="48">
        <f t="shared" si="2925"/>
        <v>0</v>
      </c>
      <c r="I4941" s="48">
        <f t="shared" si="2925"/>
        <v>0</v>
      </c>
      <c r="J4941" s="48">
        <f t="shared" si="2925"/>
        <v>0</v>
      </c>
      <c r="K4941" s="48">
        <f t="shared" si="2925"/>
        <v>0</v>
      </c>
      <c r="L4941" s="48">
        <f t="shared" si="2925"/>
        <v>0</v>
      </c>
      <c r="M4941" s="48">
        <f t="shared" si="2925"/>
        <v>0</v>
      </c>
      <c r="N4941" s="48">
        <f t="shared" si="2925"/>
        <v>0</v>
      </c>
      <c r="O4941" s="48">
        <f t="shared" si="2925"/>
        <v>0</v>
      </c>
      <c r="P4941" s="48">
        <f t="shared" si="2925"/>
        <v>0</v>
      </c>
      <c r="Q4941" s="48">
        <f t="shared" si="2925"/>
        <v>0</v>
      </c>
      <c r="R4941" s="48">
        <f t="shared" si="2925"/>
        <v>0</v>
      </c>
      <c r="S4941" s="48">
        <f t="shared" si="2909"/>
        <v>0</v>
      </c>
      <c r="T4941" s="111"/>
    </row>
    <row r="4942" spans="1:20">
      <c r="A4942" s="56">
        <f t="shared" ref="A4942" si="2926">A4938+1</f>
        <v>419</v>
      </c>
      <c r="B4942" s="56"/>
      <c r="C4942" s="56"/>
      <c r="D4942" s="56"/>
      <c r="E4942" s="56"/>
      <c r="F4942" s="45" t="s">
        <v>17</v>
      </c>
      <c r="G4942" s="46"/>
      <c r="H4942" s="46"/>
      <c r="I4942" s="46"/>
      <c r="J4942" s="46"/>
      <c r="K4942" s="46"/>
      <c r="L4942" s="46"/>
      <c r="M4942" s="47"/>
      <c r="N4942" s="47"/>
      <c r="O4942" s="47"/>
      <c r="P4942" s="47"/>
      <c r="Q4942" s="47"/>
      <c r="R4942" s="47"/>
      <c r="S4942" s="46">
        <f t="shared" si="2909"/>
        <v>0</v>
      </c>
      <c r="T4942" s="109"/>
    </row>
    <row r="4943" spans="1:20">
      <c r="A4943" s="57"/>
      <c r="B4943" s="57"/>
      <c r="C4943" s="57"/>
      <c r="D4943" s="57"/>
      <c r="E4943" s="57"/>
      <c r="F4943" s="45" t="s">
        <v>16</v>
      </c>
      <c r="G4943" s="46"/>
      <c r="H4943" s="46"/>
      <c r="I4943" s="46"/>
      <c r="J4943" s="46"/>
      <c r="K4943" s="46"/>
      <c r="L4943" s="46"/>
      <c r="M4943" s="47"/>
      <c r="N4943" s="47"/>
      <c r="O4943" s="47"/>
      <c r="P4943" s="47"/>
      <c r="Q4943" s="47"/>
      <c r="R4943" s="47"/>
      <c r="S4943" s="46">
        <f t="shared" si="2909"/>
        <v>0</v>
      </c>
      <c r="T4943" s="110"/>
    </row>
    <row r="4944" spans="1:20">
      <c r="A4944" s="57"/>
      <c r="B4944" s="57"/>
      <c r="C4944" s="57"/>
      <c r="D4944" s="57"/>
      <c r="E4944" s="57"/>
      <c r="F4944" s="45" t="s">
        <v>24</v>
      </c>
      <c r="G4944" s="46"/>
      <c r="H4944" s="46"/>
      <c r="I4944" s="46"/>
      <c r="J4944" s="46"/>
      <c r="K4944" s="46"/>
      <c r="L4944" s="46"/>
      <c r="M4944" s="47"/>
      <c r="N4944" s="47"/>
      <c r="O4944" s="47"/>
      <c r="P4944" s="47"/>
      <c r="Q4944" s="47"/>
      <c r="R4944" s="47"/>
      <c r="S4944" s="46">
        <f t="shared" si="2909"/>
        <v>0</v>
      </c>
      <c r="T4944" s="110"/>
    </row>
    <row r="4945" spans="1:20">
      <c r="A4945" s="58"/>
      <c r="B4945" s="58"/>
      <c r="C4945" s="58"/>
      <c r="D4945" s="58"/>
      <c r="E4945" s="58"/>
      <c r="F4945" s="45" t="s">
        <v>14</v>
      </c>
      <c r="G4945" s="48">
        <f t="shared" ref="G4945:R4945" si="2927">G4942+G4943+G4944</f>
        <v>0</v>
      </c>
      <c r="H4945" s="48">
        <f t="shared" si="2927"/>
        <v>0</v>
      </c>
      <c r="I4945" s="48">
        <f t="shared" si="2927"/>
        <v>0</v>
      </c>
      <c r="J4945" s="48">
        <f t="shared" si="2927"/>
        <v>0</v>
      </c>
      <c r="K4945" s="48">
        <f t="shared" si="2927"/>
        <v>0</v>
      </c>
      <c r="L4945" s="48">
        <f t="shared" si="2927"/>
        <v>0</v>
      </c>
      <c r="M4945" s="48">
        <f t="shared" si="2927"/>
        <v>0</v>
      </c>
      <c r="N4945" s="48">
        <f t="shared" si="2927"/>
        <v>0</v>
      </c>
      <c r="O4945" s="48">
        <f t="shared" si="2927"/>
        <v>0</v>
      </c>
      <c r="P4945" s="48">
        <f t="shared" si="2927"/>
        <v>0</v>
      </c>
      <c r="Q4945" s="48">
        <f t="shared" si="2927"/>
        <v>0</v>
      </c>
      <c r="R4945" s="48">
        <f t="shared" si="2927"/>
        <v>0</v>
      </c>
      <c r="S4945" s="48">
        <f t="shared" si="2909"/>
        <v>0</v>
      </c>
      <c r="T4945" s="111"/>
    </row>
    <row r="4946" spans="1:20">
      <c r="A4946" s="56">
        <f t="shared" ref="A4946" si="2928">A4942+1</f>
        <v>420</v>
      </c>
      <c r="B4946" s="56"/>
      <c r="C4946" s="56"/>
      <c r="D4946" s="56"/>
      <c r="E4946" s="56"/>
      <c r="F4946" s="45" t="s">
        <v>17</v>
      </c>
      <c r="G4946" s="46"/>
      <c r="H4946" s="46"/>
      <c r="I4946" s="46"/>
      <c r="J4946" s="46"/>
      <c r="K4946" s="46"/>
      <c r="L4946" s="46"/>
      <c r="M4946" s="47"/>
      <c r="N4946" s="47"/>
      <c r="O4946" s="47"/>
      <c r="P4946" s="47"/>
      <c r="Q4946" s="47"/>
      <c r="R4946" s="47"/>
      <c r="S4946" s="46">
        <f t="shared" si="2909"/>
        <v>0</v>
      </c>
      <c r="T4946" s="109"/>
    </row>
    <row r="4947" spans="1:20">
      <c r="A4947" s="57"/>
      <c r="B4947" s="57"/>
      <c r="C4947" s="57"/>
      <c r="D4947" s="57"/>
      <c r="E4947" s="57"/>
      <c r="F4947" s="45" t="s">
        <v>16</v>
      </c>
      <c r="G4947" s="46"/>
      <c r="H4947" s="46"/>
      <c r="I4947" s="46"/>
      <c r="J4947" s="46"/>
      <c r="K4947" s="46"/>
      <c r="L4947" s="46"/>
      <c r="M4947" s="47"/>
      <c r="N4947" s="47"/>
      <c r="O4947" s="47"/>
      <c r="P4947" s="47"/>
      <c r="Q4947" s="47"/>
      <c r="R4947" s="47"/>
      <c r="S4947" s="46">
        <f t="shared" si="2909"/>
        <v>0</v>
      </c>
      <c r="T4947" s="110"/>
    </row>
    <row r="4948" spans="1:20">
      <c r="A4948" s="57"/>
      <c r="B4948" s="57"/>
      <c r="C4948" s="57"/>
      <c r="D4948" s="57"/>
      <c r="E4948" s="57"/>
      <c r="F4948" s="45" t="s">
        <v>24</v>
      </c>
      <c r="G4948" s="46"/>
      <c r="H4948" s="46"/>
      <c r="I4948" s="46"/>
      <c r="J4948" s="46"/>
      <c r="K4948" s="46"/>
      <c r="L4948" s="46"/>
      <c r="M4948" s="47"/>
      <c r="N4948" s="47"/>
      <c r="O4948" s="47"/>
      <c r="P4948" s="47"/>
      <c r="Q4948" s="47"/>
      <c r="R4948" s="47"/>
      <c r="S4948" s="46">
        <f t="shared" si="2909"/>
        <v>0</v>
      </c>
      <c r="T4948" s="110"/>
    </row>
    <row r="4949" spans="1:20">
      <c r="A4949" s="58"/>
      <c r="B4949" s="58"/>
      <c r="C4949" s="58"/>
      <c r="D4949" s="58"/>
      <c r="E4949" s="58"/>
      <c r="F4949" s="45" t="s">
        <v>14</v>
      </c>
      <c r="G4949" s="48">
        <f t="shared" ref="G4949:R4949" si="2929">G4946+G4947+G4948</f>
        <v>0</v>
      </c>
      <c r="H4949" s="48">
        <f t="shared" si="2929"/>
        <v>0</v>
      </c>
      <c r="I4949" s="48">
        <f t="shared" si="2929"/>
        <v>0</v>
      </c>
      <c r="J4949" s="48">
        <f t="shared" si="2929"/>
        <v>0</v>
      </c>
      <c r="K4949" s="48">
        <f t="shared" si="2929"/>
        <v>0</v>
      </c>
      <c r="L4949" s="48">
        <f t="shared" si="2929"/>
        <v>0</v>
      </c>
      <c r="M4949" s="48">
        <f t="shared" si="2929"/>
        <v>0</v>
      </c>
      <c r="N4949" s="48">
        <f t="shared" si="2929"/>
        <v>0</v>
      </c>
      <c r="O4949" s="48">
        <f t="shared" si="2929"/>
        <v>0</v>
      </c>
      <c r="P4949" s="48">
        <f t="shared" si="2929"/>
        <v>0</v>
      </c>
      <c r="Q4949" s="48">
        <f t="shared" si="2929"/>
        <v>0</v>
      </c>
      <c r="R4949" s="48">
        <f t="shared" si="2929"/>
        <v>0</v>
      </c>
      <c r="S4949" s="48">
        <f t="shared" si="2909"/>
        <v>0</v>
      </c>
      <c r="T4949" s="111"/>
    </row>
    <row r="4950" spans="1:20">
      <c r="A4950" s="56">
        <f t="shared" ref="A4950" si="2930">A4946+1</f>
        <v>421</v>
      </c>
      <c r="B4950" s="56"/>
      <c r="C4950" s="56"/>
      <c r="D4950" s="56"/>
      <c r="E4950" s="56"/>
      <c r="F4950" s="45" t="s">
        <v>17</v>
      </c>
      <c r="G4950" s="46"/>
      <c r="H4950" s="46"/>
      <c r="I4950" s="46"/>
      <c r="J4950" s="46"/>
      <c r="K4950" s="46"/>
      <c r="L4950" s="46"/>
      <c r="M4950" s="47"/>
      <c r="N4950" s="47"/>
      <c r="O4950" s="47"/>
      <c r="P4950" s="47"/>
      <c r="Q4950" s="47"/>
      <c r="R4950" s="47"/>
      <c r="S4950" s="46">
        <f t="shared" si="2909"/>
        <v>0</v>
      </c>
      <c r="T4950" s="109"/>
    </row>
    <row r="4951" spans="1:20">
      <c r="A4951" s="57"/>
      <c r="B4951" s="57"/>
      <c r="C4951" s="57"/>
      <c r="D4951" s="57"/>
      <c r="E4951" s="57"/>
      <c r="F4951" s="45" t="s">
        <v>16</v>
      </c>
      <c r="G4951" s="46"/>
      <c r="H4951" s="46"/>
      <c r="I4951" s="46"/>
      <c r="J4951" s="46"/>
      <c r="K4951" s="46"/>
      <c r="L4951" s="46"/>
      <c r="M4951" s="47"/>
      <c r="N4951" s="47"/>
      <c r="O4951" s="47"/>
      <c r="P4951" s="47"/>
      <c r="Q4951" s="47"/>
      <c r="R4951" s="47"/>
      <c r="S4951" s="46">
        <f t="shared" si="2909"/>
        <v>0</v>
      </c>
      <c r="T4951" s="110"/>
    </row>
    <row r="4952" spans="1:20">
      <c r="A4952" s="57"/>
      <c r="B4952" s="57"/>
      <c r="C4952" s="57"/>
      <c r="D4952" s="57"/>
      <c r="E4952" s="57"/>
      <c r="F4952" s="45" t="s">
        <v>24</v>
      </c>
      <c r="G4952" s="46"/>
      <c r="H4952" s="46"/>
      <c r="I4952" s="46"/>
      <c r="J4952" s="46"/>
      <c r="K4952" s="46"/>
      <c r="L4952" s="46"/>
      <c r="M4952" s="47"/>
      <c r="N4952" s="47"/>
      <c r="O4952" s="47"/>
      <c r="P4952" s="47"/>
      <c r="Q4952" s="47"/>
      <c r="R4952" s="47"/>
      <c r="S4952" s="46">
        <f t="shared" si="2909"/>
        <v>0</v>
      </c>
      <c r="T4952" s="110"/>
    </row>
    <row r="4953" spans="1:20">
      <c r="A4953" s="58"/>
      <c r="B4953" s="58"/>
      <c r="C4953" s="58"/>
      <c r="D4953" s="58"/>
      <c r="E4953" s="58"/>
      <c r="F4953" s="45" t="s">
        <v>14</v>
      </c>
      <c r="G4953" s="48">
        <f t="shared" ref="G4953:R4953" si="2931">G4950+G4951+G4952</f>
        <v>0</v>
      </c>
      <c r="H4953" s="48">
        <f t="shared" si="2931"/>
        <v>0</v>
      </c>
      <c r="I4953" s="48">
        <f t="shared" si="2931"/>
        <v>0</v>
      </c>
      <c r="J4953" s="48">
        <f t="shared" si="2931"/>
        <v>0</v>
      </c>
      <c r="K4953" s="48">
        <f t="shared" si="2931"/>
        <v>0</v>
      </c>
      <c r="L4953" s="48">
        <f t="shared" si="2931"/>
        <v>0</v>
      </c>
      <c r="M4953" s="48">
        <f t="shared" si="2931"/>
        <v>0</v>
      </c>
      <c r="N4953" s="48">
        <f t="shared" si="2931"/>
        <v>0</v>
      </c>
      <c r="O4953" s="48">
        <f t="shared" si="2931"/>
        <v>0</v>
      </c>
      <c r="P4953" s="48">
        <f t="shared" si="2931"/>
        <v>0</v>
      </c>
      <c r="Q4953" s="48">
        <f t="shared" si="2931"/>
        <v>0</v>
      </c>
      <c r="R4953" s="48">
        <f t="shared" si="2931"/>
        <v>0</v>
      </c>
      <c r="S4953" s="48">
        <f t="shared" si="2909"/>
        <v>0</v>
      </c>
      <c r="T4953" s="111"/>
    </row>
    <row r="4954" spans="1:20">
      <c r="A4954" s="56">
        <f t="shared" ref="A4954" si="2932">A4950+1</f>
        <v>422</v>
      </c>
      <c r="B4954" s="56"/>
      <c r="C4954" s="56"/>
      <c r="D4954" s="56"/>
      <c r="E4954" s="56"/>
      <c r="F4954" s="45" t="s">
        <v>17</v>
      </c>
      <c r="G4954" s="46"/>
      <c r="H4954" s="46"/>
      <c r="I4954" s="46"/>
      <c r="J4954" s="46"/>
      <c r="K4954" s="46"/>
      <c r="L4954" s="46"/>
      <c r="M4954" s="47"/>
      <c r="N4954" s="47"/>
      <c r="O4954" s="47"/>
      <c r="P4954" s="47"/>
      <c r="Q4954" s="47"/>
      <c r="R4954" s="47"/>
      <c r="S4954" s="46">
        <f t="shared" si="2909"/>
        <v>0</v>
      </c>
      <c r="T4954" s="109"/>
    </row>
    <row r="4955" spans="1:20">
      <c r="A4955" s="57"/>
      <c r="B4955" s="57"/>
      <c r="C4955" s="57"/>
      <c r="D4955" s="57"/>
      <c r="E4955" s="57"/>
      <c r="F4955" s="45" t="s">
        <v>16</v>
      </c>
      <c r="G4955" s="46"/>
      <c r="H4955" s="46"/>
      <c r="I4955" s="46"/>
      <c r="J4955" s="46"/>
      <c r="K4955" s="46"/>
      <c r="L4955" s="46"/>
      <c r="M4955" s="47"/>
      <c r="N4955" s="47"/>
      <c r="O4955" s="47"/>
      <c r="P4955" s="47"/>
      <c r="Q4955" s="47"/>
      <c r="R4955" s="47"/>
      <c r="S4955" s="46">
        <f t="shared" si="2909"/>
        <v>0</v>
      </c>
      <c r="T4955" s="110"/>
    </row>
    <row r="4956" spans="1:20">
      <c r="A4956" s="57"/>
      <c r="B4956" s="57"/>
      <c r="C4956" s="57"/>
      <c r="D4956" s="57"/>
      <c r="E4956" s="57"/>
      <c r="F4956" s="45" t="s">
        <v>24</v>
      </c>
      <c r="G4956" s="46"/>
      <c r="H4956" s="46"/>
      <c r="I4956" s="46"/>
      <c r="J4956" s="46"/>
      <c r="K4956" s="46"/>
      <c r="L4956" s="46"/>
      <c r="M4956" s="47"/>
      <c r="N4956" s="47"/>
      <c r="O4956" s="47"/>
      <c r="P4956" s="47"/>
      <c r="Q4956" s="47"/>
      <c r="R4956" s="47"/>
      <c r="S4956" s="46">
        <f t="shared" si="2909"/>
        <v>0</v>
      </c>
      <c r="T4956" s="110"/>
    </row>
    <row r="4957" spans="1:20">
      <c r="A4957" s="58"/>
      <c r="B4957" s="58"/>
      <c r="C4957" s="58"/>
      <c r="D4957" s="58"/>
      <c r="E4957" s="58"/>
      <c r="F4957" s="45" t="s">
        <v>14</v>
      </c>
      <c r="G4957" s="48">
        <f t="shared" ref="G4957:R4957" si="2933">G4954+G4955+G4956</f>
        <v>0</v>
      </c>
      <c r="H4957" s="48">
        <f t="shared" si="2933"/>
        <v>0</v>
      </c>
      <c r="I4957" s="48">
        <f t="shared" si="2933"/>
        <v>0</v>
      </c>
      <c r="J4957" s="48">
        <f t="shared" si="2933"/>
        <v>0</v>
      </c>
      <c r="K4957" s="48">
        <f t="shared" si="2933"/>
        <v>0</v>
      </c>
      <c r="L4957" s="48">
        <f t="shared" si="2933"/>
        <v>0</v>
      </c>
      <c r="M4957" s="48">
        <f t="shared" si="2933"/>
        <v>0</v>
      </c>
      <c r="N4957" s="48">
        <f t="shared" si="2933"/>
        <v>0</v>
      </c>
      <c r="O4957" s="48">
        <f t="shared" si="2933"/>
        <v>0</v>
      </c>
      <c r="P4957" s="48">
        <f t="shared" si="2933"/>
        <v>0</v>
      </c>
      <c r="Q4957" s="48">
        <f t="shared" si="2933"/>
        <v>0</v>
      </c>
      <c r="R4957" s="48">
        <f t="shared" si="2933"/>
        <v>0</v>
      </c>
      <c r="S4957" s="48">
        <f t="shared" si="2909"/>
        <v>0</v>
      </c>
      <c r="T4957" s="111"/>
    </row>
    <row r="4958" spans="1:20">
      <c r="A4958" s="56">
        <f t="shared" ref="A4958" si="2934">A4954+1</f>
        <v>423</v>
      </c>
      <c r="B4958" s="56"/>
      <c r="C4958" s="56"/>
      <c r="D4958" s="56"/>
      <c r="E4958" s="56"/>
      <c r="F4958" s="45" t="s">
        <v>17</v>
      </c>
      <c r="G4958" s="46"/>
      <c r="H4958" s="46"/>
      <c r="I4958" s="46"/>
      <c r="J4958" s="46"/>
      <c r="K4958" s="46"/>
      <c r="L4958" s="46"/>
      <c r="M4958" s="47"/>
      <c r="N4958" s="47"/>
      <c r="O4958" s="47"/>
      <c r="P4958" s="47"/>
      <c r="Q4958" s="47"/>
      <c r="R4958" s="47"/>
      <c r="S4958" s="46">
        <f t="shared" si="2909"/>
        <v>0</v>
      </c>
      <c r="T4958" s="109"/>
    </row>
    <row r="4959" spans="1:20">
      <c r="A4959" s="57"/>
      <c r="B4959" s="57"/>
      <c r="C4959" s="57"/>
      <c r="D4959" s="57"/>
      <c r="E4959" s="57"/>
      <c r="F4959" s="45" t="s">
        <v>16</v>
      </c>
      <c r="G4959" s="46"/>
      <c r="H4959" s="46"/>
      <c r="I4959" s="46"/>
      <c r="J4959" s="46"/>
      <c r="K4959" s="46"/>
      <c r="L4959" s="46"/>
      <c r="M4959" s="47"/>
      <c r="N4959" s="47"/>
      <c r="O4959" s="47"/>
      <c r="P4959" s="47"/>
      <c r="Q4959" s="47"/>
      <c r="R4959" s="47"/>
      <c r="S4959" s="46">
        <f t="shared" si="2909"/>
        <v>0</v>
      </c>
      <c r="T4959" s="110"/>
    </row>
    <row r="4960" spans="1:20">
      <c r="A4960" s="57"/>
      <c r="B4960" s="57"/>
      <c r="C4960" s="57"/>
      <c r="D4960" s="57"/>
      <c r="E4960" s="57"/>
      <c r="F4960" s="45" t="s">
        <v>24</v>
      </c>
      <c r="G4960" s="46"/>
      <c r="H4960" s="46"/>
      <c r="I4960" s="46"/>
      <c r="J4960" s="46"/>
      <c r="K4960" s="46"/>
      <c r="L4960" s="46"/>
      <c r="M4960" s="47"/>
      <c r="N4960" s="47"/>
      <c r="O4960" s="47"/>
      <c r="P4960" s="47"/>
      <c r="Q4960" s="47"/>
      <c r="R4960" s="47"/>
      <c r="S4960" s="46">
        <f t="shared" si="2909"/>
        <v>0</v>
      </c>
      <c r="T4960" s="110"/>
    </row>
    <row r="4961" spans="1:20">
      <c r="A4961" s="58"/>
      <c r="B4961" s="58"/>
      <c r="C4961" s="58"/>
      <c r="D4961" s="58"/>
      <c r="E4961" s="58"/>
      <c r="F4961" s="45" t="s">
        <v>14</v>
      </c>
      <c r="G4961" s="48">
        <f t="shared" ref="G4961:R4961" si="2935">G4958+G4959+G4960</f>
        <v>0</v>
      </c>
      <c r="H4961" s="48">
        <f t="shared" si="2935"/>
        <v>0</v>
      </c>
      <c r="I4961" s="48">
        <f t="shared" si="2935"/>
        <v>0</v>
      </c>
      <c r="J4961" s="48">
        <f t="shared" si="2935"/>
        <v>0</v>
      </c>
      <c r="K4961" s="48">
        <f t="shared" si="2935"/>
        <v>0</v>
      </c>
      <c r="L4961" s="48">
        <f t="shared" si="2935"/>
        <v>0</v>
      </c>
      <c r="M4961" s="48">
        <f t="shared" si="2935"/>
        <v>0</v>
      </c>
      <c r="N4961" s="48">
        <f t="shared" si="2935"/>
        <v>0</v>
      </c>
      <c r="O4961" s="48">
        <f t="shared" si="2935"/>
        <v>0</v>
      </c>
      <c r="P4961" s="48">
        <f t="shared" si="2935"/>
        <v>0</v>
      </c>
      <c r="Q4961" s="48">
        <f t="shared" si="2935"/>
        <v>0</v>
      </c>
      <c r="R4961" s="48">
        <f t="shared" si="2935"/>
        <v>0</v>
      </c>
      <c r="S4961" s="48">
        <f t="shared" si="2909"/>
        <v>0</v>
      </c>
      <c r="T4961" s="111"/>
    </row>
    <row r="4962" spans="1:20">
      <c r="A4962" s="56">
        <f t="shared" ref="A4962" si="2936">A4958+1</f>
        <v>424</v>
      </c>
      <c r="B4962" s="56"/>
      <c r="C4962" s="56"/>
      <c r="D4962" s="56"/>
      <c r="E4962" s="56"/>
      <c r="F4962" s="45" t="s">
        <v>17</v>
      </c>
      <c r="G4962" s="46"/>
      <c r="H4962" s="46"/>
      <c r="I4962" s="46"/>
      <c r="J4962" s="46"/>
      <c r="K4962" s="46"/>
      <c r="L4962" s="46"/>
      <c r="M4962" s="47"/>
      <c r="N4962" s="47"/>
      <c r="O4962" s="47"/>
      <c r="P4962" s="47"/>
      <c r="Q4962" s="47"/>
      <c r="R4962" s="47"/>
      <c r="S4962" s="46">
        <f t="shared" si="2909"/>
        <v>0</v>
      </c>
      <c r="T4962" s="109"/>
    </row>
    <row r="4963" spans="1:20">
      <c r="A4963" s="57"/>
      <c r="B4963" s="57"/>
      <c r="C4963" s="57"/>
      <c r="D4963" s="57"/>
      <c r="E4963" s="57"/>
      <c r="F4963" s="45" t="s">
        <v>16</v>
      </c>
      <c r="G4963" s="46"/>
      <c r="H4963" s="46"/>
      <c r="I4963" s="46"/>
      <c r="J4963" s="46"/>
      <c r="K4963" s="46"/>
      <c r="L4963" s="46"/>
      <c r="M4963" s="47"/>
      <c r="N4963" s="47"/>
      <c r="O4963" s="47"/>
      <c r="P4963" s="47"/>
      <c r="Q4963" s="47"/>
      <c r="R4963" s="47"/>
      <c r="S4963" s="46">
        <f t="shared" si="2909"/>
        <v>0</v>
      </c>
      <c r="T4963" s="110"/>
    </row>
    <row r="4964" spans="1:20">
      <c r="A4964" s="57"/>
      <c r="B4964" s="57"/>
      <c r="C4964" s="57"/>
      <c r="D4964" s="57"/>
      <c r="E4964" s="57"/>
      <c r="F4964" s="45" t="s">
        <v>24</v>
      </c>
      <c r="G4964" s="46"/>
      <c r="H4964" s="46"/>
      <c r="I4964" s="46"/>
      <c r="J4964" s="46"/>
      <c r="K4964" s="46"/>
      <c r="L4964" s="46"/>
      <c r="M4964" s="47"/>
      <c r="N4964" s="47"/>
      <c r="O4964" s="47"/>
      <c r="P4964" s="47"/>
      <c r="Q4964" s="47"/>
      <c r="R4964" s="47"/>
      <c r="S4964" s="46">
        <f t="shared" si="2909"/>
        <v>0</v>
      </c>
      <c r="T4964" s="110"/>
    </row>
    <row r="4965" spans="1:20">
      <c r="A4965" s="58"/>
      <c r="B4965" s="58"/>
      <c r="C4965" s="58"/>
      <c r="D4965" s="58"/>
      <c r="E4965" s="58"/>
      <c r="F4965" s="45" t="s">
        <v>14</v>
      </c>
      <c r="G4965" s="48">
        <f t="shared" ref="G4965:R4965" si="2937">G4962+G4963+G4964</f>
        <v>0</v>
      </c>
      <c r="H4965" s="48">
        <f t="shared" si="2937"/>
        <v>0</v>
      </c>
      <c r="I4965" s="48">
        <f t="shared" si="2937"/>
        <v>0</v>
      </c>
      <c r="J4965" s="48">
        <f t="shared" si="2937"/>
        <v>0</v>
      </c>
      <c r="K4965" s="48">
        <f t="shared" si="2937"/>
        <v>0</v>
      </c>
      <c r="L4965" s="48">
        <f t="shared" si="2937"/>
        <v>0</v>
      </c>
      <c r="M4965" s="48">
        <f t="shared" si="2937"/>
        <v>0</v>
      </c>
      <c r="N4965" s="48">
        <f t="shared" si="2937"/>
        <v>0</v>
      </c>
      <c r="O4965" s="48">
        <f t="shared" si="2937"/>
        <v>0</v>
      </c>
      <c r="P4965" s="48">
        <f t="shared" si="2937"/>
        <v>0</v>
      </c>
      <c r="Q4965" s="48">
        <f t="shared" si="2937"/>
        <v>0</v>
      </c>
      <c r="R4965" s="48">
        <f t="shared" si="2937"/>
        <v>0</v>
      </c>
      <c r="S4965" s="48">
        <f t="shared" si="2909"/>
        <v>0</v>
      </c>
      <c r="T4965" s="111"/>
    </row>
    <row r="4966" spans="1:20">
      <c r="A4966" s="56">
        <f t="shared" ref="A4966" si="2938">A4962+1</f>
        <v>425</v>
      </c>
      <c r="B4966" s="56"/>
      <c r="C4966" s="56"/>
      <c r="D4966" s="56"/>
      <c r="E4966" s="56"/>
      <c r="F4966" s="45" t="s">
        <v>17</v>
      </c>
      <c r="G4966" s="46"/>
      <c r="H4966" s="46"/>
      <c r="I4966" s="46"/>
      <c r="J4966" s="46"/>
      <c r="K4966" s="46"/>
      <c r="L4966" s="46"/>
      <c r="M4966" s="47"/>
      <c r="N4966" s="47"/>
      <c r="O4966" s="47"/>
      <c r="P4966" s="47"/>
      <c r="Q4966" s="47"/>
      <c r="R4966" s="47"/>
      <c r="S4966" s="46">
        <f t="shared" si="2909"/>
        <v>0</v>
      </c>
      <c r="T4966" s="109"/>
    </row>
    <row r="4967" spans="1:20">
      <c r="A4967" s="57"/>
      <c r="B4967" s="57"/>
      <c r="C4967" s="57"/>
      <c r="D4967" s="57"/>
      <c r="E4967" s="57"/>
      <c r="F4967" s="45" t="s">
        <v>16</v>
      </c>
      <c r="G4967" s="46"/>
      <c r="H4967" s="46"/>
      <c r="I4967" s="46"/>
      <c r="J4967" s="46"/>
      <c r="K4967" s="46"/>
      <c r="L4967" s="46"/>
      <c r="M4967" s="47"/>
      <c r="N4967" s="47"/>
      <c r="O4967" s="47"/>
      <c r="P4967" s="47"/>
      <c r="Q4967" s="47"/>
      <c r="R4967" s="47"/>
      <c r="S4967" s="46">
        <f t="shared" si="2909"/>
        <v>0</v>
      </c>
      <c r="T4967" s="110"/>
    </row>
    <row r="4968" spans="1:20">
      <c r="A4968" s="57"/>
      <c r="B4968" s="57"/>
      <c r="C4968" s="57"/>
      <c r="D4968" s="57"/>
      <c r="E4968" s="57"/>
      <c r="F4968" s="45" t="s">
        <v>24</v>
      </c>
      <c r="G4968" s="46"/>
      <c r="H4968" s="46"/>
      <c r="I4968" s="46"/>
      <c r="J4968" s="46"/>
      <c r="K4968" s="46"/>
      <c r="L4968" s="46"/>
      <c r="M4968" s="47"/>
      <c r="N4968" s="47"/>
      <c r="O4968" s="47"/>
      <c r="P4968" s="47"/>
      <c r="Q4968" s="47"/>
      <c r="R4968" s="47"/>
      <c r="S4968" s="46">
        <f t="shared" si="2909"/>
        <v>0</v>
      </c>
      <c r="T4968" s="110"/>
    </row>
    <row r="4969" spans="1:20">
      <c r="A4969" s="58"/>
      <c r="B4969" s="58"/>
      <c r="C4969" s="58"/>
      <c r="D4969" s="58"/>
      <c r="E4969" s="58"/>
      <c r="F4969" s="45" t="s">
        <v>14</v>
      </c>
      <c r="G4969" s="48">
        <f t="shared" ref="G4969:R4969" si="2939">G4966+G4967+G4968</f>
        <v>0</v>
      </c>
      <c r="H4969" s="48">
        <f t="shared" si="2939"/>
        <v>0</v>
      </c>
      <c r="I4969" s="48">
        <f t="shared" si="2939"/>
        <v>0</v>
      </c>
      <c r="J4969" s="48">
        <f t="shared" si="2939"/>
        <v>0</v>
      </c>
      <c r="K4969" s="48">
        <f t="shared" si="2939"/>
        <v>0</v>
      </c>
      <c r="L4969" s="48">
        <f t="shared" si="2939"/>
        <v>0</v>
      </c>
      <c r="M4969" s="48">
        <f t="shared" si="2939"/>
        <v>0</v>
      </c>
      <c r="N4969" s="48">
        <f t="shared" si="2939"/>
        <v>0</v>
      </c>
      <c r="O4969" s="48">
        <f t="shared" si="2939"/>
        <v>0</v>
      </c>
      <c r="P4969" s="48">
        <f t="shared" si="2939"/>
        <v>0</v>
      </c>
      <c r="Q4969" s="48">
        <f t="shared" si="2939"/>
        <v>0</v>
      </c>
      <c r="R4969" s="48">
        <f t="shared" si="2939"/>
        <v>0</v>
      </c>
      <c r="S4969" s="48">
        <f t="shared" si="2909"/>
        <v>0</v>
      </c>
      <c r="T4969" s="111"/>
    </row>
    <row r="4970" spans="1:20">
      <c r="A4970" s="56">
        <f t="shared" ref="A4970" si="2940">A4966+1</f>
        <v>426</v>
      </c>
      <c r="B4970" s="56"/>
      <c r="C4970" s="56"/>
      <c r="D4970" s="56"/>
      <c r="E4970" s="56"/>
      <c r="F4970" s="45" t="s">
        <v>17</v>
      </c>
      <c r="G4970" s="46"/>
      <c r="H4970" s="46"/>
      <c r="I4970" s="46"/>
      <c r="J4970" s="46"/>
      <c r="K4970" s="46"/>
      <c r="L4970" s="46"/>
      <c r="M4970" s="47"/>
      <c r="N4970" s="47"/>
      <c r="O4970" s="47"/>
      <c r="P4970" s="47"/>
      <c r="Q4970" s="47"/>
      <c r="R4970" s="47"/>
      <c r="S4970" s="46">
        <f t="shared" si="2909"/>
        <v>0</v>
      </c>
      <c r="T4970" s="109"/>
    </row>
    <row r="4971" spans="1:20">
      <c r="A4971" s="57"/>
      <c r="B4971" s="57"/>
      <c r="C4971" s="57"/>
      <c r="D4971" s="57"/>
      <c r="E4971" s="57"/>
      <c r="F4971" s="45" t="s">
        <v>16</v>
      </c>
      <c r="G4971" s="46"/>
      <c r="H4971" s="46"/>
      <c r="I4971" s="46"/>
      <c r="J4971" s="46"/>
      <c r="K4971" s="46"/>
      <c r="L4971" s="46"/>
      <c r="M4971" s="47"/>
      <c r="N4971" s="47"/>
      <c r="O4971" s="47"/>
      <c r="P4971" s="47"/>
      <c r="Q4971" s="47"/>
      <c r="R4971" s="47"/>
      <c r="S4971" s="46">
        <f t="shared" ref="S4971:S5034" si="2941">SUM(G4971:R4971)</f>
        <v>0</v>
      </c>
      <c r="T4971" s="110"/>
    </row>
    <row r="4972" spans="1:20">
      <c r="A4972" s="57"/>
      <c r="B4972" s="57"/>
      <c r="C4972" s="57"/>
      <c r="D4972" s="57"/>
      <c r="E4972" s="57"/>
      <c r="F4972" s="45" t="s">
        <v>24</v>
      </c>
      <c r="G4972" s="46"/>
      <c r="H4972" s="46"/>
      <c r="I4972" s="46"/>
      <c r="J4972" s="46"/>
      <c r="K4972" s="46"/>
      <c r="L4972" s="46"/>
      <c r="M4972" s="47"/>
      <c r="N4972" s="47"/>
      <c r="O4972" s="47"/>
      <c r="P4972" s="47"/>
      <c r="Q4972" s="47"/>
      <c r="R4972" s="47"/>
      <c r="S4972" s="46">
        <f t="shared" si="2941"/>
        <v>0</v>
      </c>
      <c r="T4972" s="110"/>
    </row>
    <row r="4973" spans="1:20">
      <c r="A4973" s="58"/>
      <c r="B4973" s="58"/>
      <c r="C4973" s="58"/>
      <c r="D4973" s="58"/>
      <c r="E4973" s="58"/>
      <c r="F4973" s="45" t="s">
        <v>14</v>
      </c>
      <c r="G4973" s="48">
        <f t="shared" ref="G4973:R4973" si="2942">G4970+G4971+G4972</f>
        <v>0</v>
      </c>
      <c r="H4973" s="48">
        <f t="shared" si="2942"/>
        <v>0</v>
      </c>
      <c r="I4973" s="48">
        <f t="shared" si="2942"/>
        <v>0</v>
      </c>
      <c r="J4973" s="48">
        <f t="shared" si="2942"/>
        <v>0</v>
      </c>
      <c r="K4973" s="48">
        <f t="shared" si="2942"/>
        <v>0</v>
      </c>
      <c r="L4973" s="48">
        <f t="shared" si="2942"/>
        <v>0</v>
      </c>
      <c r="M4973" s="48">
        <f t="shared" si="2942"/>
        <v>0</v>
      </c>
      <c r="N4973" s="48">
        <f t="shared" si="2942"/>
        <v>0</v>
      </c>
      <c r="O4973" s="48">
        <f t="shared" si="2942"/>
        <v>0</v>
      </c>
      <c r="P4973" s="48">
        <f t="shared" si="2942"/>
        <v>0</v>
      </c>
      <c r="Q4973" s="48">
        <f t="shared" si="2942"/>
        <v>0</v>
      </c>
      <c r="R4973" s="48">
        <f t="shared" si="2942"/>
        <v>0</v>
      </c>
      <c r="S4973" s="48">
        <f t="shared" si="2941"/>
        <v>0</v>
      </c>
      <c r="T4973" s="111"/>
    </row>
    <row r="4974" spans="1:20">
      <c r="A4974" s="56">
        <f t="shared" ref="A4974" si="2943">A4970+1</f>
        <v>427</v>
      </c>
      <c r="B4974" s="56"/>
      <c r="C4974" s="56"/>
      <c r="D4974" s="56"/>
      <c r="E4974" s="56"/>
      <c r="F4974" s="45" t="s">
        <v>17</v>
      </c>
      <c r="G4974" s="46"/>
      <c r="H4974" s="46"/>
      <c r="I4974" s="46"/>
      <c r="J4974" s="46"/>
      <c r="K4974" s="46"/>
      <c r="L4974" s="46"/>
      <c r="M4974" s="47"/>
      <c r="N4974" s="47"/>
      <c r="O4974" s="47"/>
      <c r="P4974" s="47"/>
      <c r="Q4974" s="47"/>
      <c r="R4974" s="47"/>
      <c r="S4974" s="46">
        <f t="shared" si="2941"/>
        <v>0</v>
      </c>
      <c r="T4974" s="109"/>
    </row>
    <row r="4975" spans="1:20">
      <c r="A4975" s="57"/>
      <c r="B4975" s="57"/>
      <c r="C4975" s="57"/>
      <c r="D4975" s="57"/>
      <c r="E4975" s="57"/>
      <c r="F4975" s="45" t="s">
        <v>16</v>
      </c>
      <c r="G4975" s="46"/>
      <c r="H4975" s="46"/>
      <c r="I4975" s="46"/>
      <c r="J4975" s="46"/>
      <c r="K4975" s="46"/>
      <c r="L4975" s="46"/>
      <c r="M4975" s="47"/>
      <c r="N4975" s="47"/>
      <c r="O4975" s="47"/>
      <c r="P4975" s="47"/>
      <c r="Q4975" s="47"/>
      <c r="R4975" s="47"/>
      <c r="S4975" s="46">
        <f t="shared" si="2941"/>
        <v>0</v>
      </c>
      <c r="T4975" s="110"/>
    </row>
    <row r="4976" spans="1:20">
      <c r="A4976" s="57"/>
      <c r="B4976" s="57"/>
      <c r="C4976" s="57"/>
      <c r="D4976" s="57"/>
      <c r="E4976" s="57"/>
      <c r="F4976" s="45" t="s">
        <v>24</v>
      </c>
      <c r="G4976" s="46"/>
      <c r="H4976" s="46"/>
      <c r="I4976" s="46"/>
      <c r="J4976" s="46"/>
      <c r="K4976" s="46"/>
      <c r="L4976" s="46"/>
      <c r="M4976" s="47"/>
      <c r="N4976" s="47"/>
      <c r="O4976" s="47"/>
      <c r="P4976" s="47"/>
      <c r="Q4976" s="47"/>
      <c r="R4976" s="47"/>
      <c r="S4976" s="46">
        <f t="shared" si="2941"/>
        <v>0</v>
      </c>
      <c r="T4976" s="110"/>
    </row>
    <row r="4977" spans="1:20">
      <c r="A4977" s="58"/>
      <c r="B4977" s="58"/>
      <c r="C4977" s="58"/>
      <c r="D4977" s="58"/>
      <c r="E4977" s="58"/>
      <c r="F4977" s="45" t="s">
        <v>14</v>
      </c>
      <c r="G4977" s="48">
        <f t="shared" ref="G4977:R4977" si="2944">G4974+G4975+G4976</f>
        <v>0</v>
      </c>
      <c r="H4977" s="48">
        <f t="shared" si="2944"/>
        <v>0</v>
      </c>
      <c r="I4977" s="48">
        <f t="shared" si="2944"/>
        <v>0</v>
      </c>
      <c r="J4977" s="48">
        <f t="shared" si="2944"/>
        <v>0</v>
      </c>
      <c r="K4977" s="48">
        <f t="shared" si="2944"/>
        <v>0</v>
      </c>
      <c r="L4977" s="48">
        <f t="shared" si="2944"/>
        <v>0</v>
      </c>
      <c r="M4977" s="48">
        <f t="shared" si="2944"/>
        <v>0</v>
      </c>
      <c r="N4977" s="48">
        <f t="shared" si="2944"/>
        <v>0</v>
      </c>
      <c r="O4977" s="48">
        <f t="shared" si="2944"/>
        <v>0</v>
      </c>
      <c r="P4977" s="48">
        <f t="shared" si="2944"/>
        <v>0</v>
      </c>
      <c r="Q4977" s="48">
        <f t="shared" si="2944"/>
        <v>0</v>
      </c>
      <c r="R4977" s="48">
        <f t="shared" si="2944"/>
        <v>0</v>
      </c>
      <c r="S4977" s="48">
        <f t="shared" si="2941"/>
        <v>0</v>
      </c>
      <c r="T4977" s="111"/>
    </row>
    <row r="4978" spans="1:20">
      <c r="A4978" s="56">
        <f t="shared" ref="A4978" si="2945">A4974+1</f>
        <v>428</v>
      </c>
      <c r="B4978" s="56"/>
      <c r="C4978" s="56"/>
      <c r="D4978" s="56"/>
      <c r="E4978" s="56"/>
      <c r="F4978" s="45" t="s">
        <v>17</v>
      </c>
      <c r="G4978" s="46"/>
      <c r="H4978" s="46"/>
      <c r="I4978" s="46"/>
      <c r="J4978" s="46"/>
      <c r="K4978" s="46"/>
      <c r="L4978" s="46"/>
      <c r="M4978" s="47"/>
      <c r="N4978" s="47"/>
      <c r="O4978" s="47"/>
      <c r="P4978" s="47"/>
      <c r="Q4978" s="47"/>
      <c r="R4978" s="47"/>
      <c r="S4978" s="46">
        <f t="shared" si="2941"/>
        <v>0</v>
      </c>
      <c r="T4978" s="109"/>
    </row>
    <row r="4979" spans="1:20">
      <c r="A4979" s="57"/>
      <c r="B4979" s="57"/>
      <c r="C4979" s="57"/>
      <c r="D4979" s="57"/>
      <c r="E4979" s="57"/>
      <c r="F4979" s="45" t="s">
        <v>16</v>
      </c>
      <c r="G4979" s="46"/>
      <c r="H4979" s="46"/>
      <c r="I4979" s="46"/>
      <c r="J4979" s="46"/>
      <c r="K4979" s="46"/>
      <c r="L4979" s="46"/>
      <c r="M4979" s="47"/>
      <c r="N4979" s="47"/>
      <c r="O4979" s="47"/>
      <c r="P4979" s="47"/>
      <c r="Q4979" s="47"/>
      <c r="R4979" s="47"/>
      <c r="S4979" s="46">
        <f t="shared" si="2941"/>
        <v>0</v>
      </c>
      <c r="T4979" s="110"/>
    </row>
    <row r="4980" spans="1:20">
      <c r="A4980" s="57"/>
      <c r="B4980" s="57"/>
      <c r="C4980" s="57"/>
      <c r="D4980" s="57"/>
      <c r="E4980" s="57"/>
      <c r="F4980" s="45" t="s">
        <v>24</v>
      </c>
      <c r="G4980" s="46"/>
      <c r="H4980" s="46"/>
      <c r="I4980" s="46"/>
      <c r="J4980" s="46"/>
      <c r="K4980" s="46"/>
      <c r="L4980" s="46"/>
      <c r="M4980" s="47"/>
      <c r="N4980" s="47"/>
      <c r="O4980" s="47"/>
      <c r="P4980" s="47"/>
      <c r="Q4980" s="47"/>
      <c r="R4980" s="47"/>
      <c r="S4980" s="46">
        <f t="shared" si="2941"/>
        <v>0</v>
      </c>
      <c r="T4980" s="110"/>
    </row>
    <row r="4981" spans="1:20">
      <c r="A4981" s="58"/>
      <c r="B4981" s="58"/>
      <c r="C4981" s="58"/>
      <c r="D4981" s="58"/>
      <c r="E4981" s="58"/>
      <c r="F4981" s="45" t="s">
        <v>14</v>
      </c>
      <c r="G4981" s="48">
        <f t="shared" ref="G4981:R4981" si="2946">G4978+G4979+G4980</f>
        <v>0</v>
      </c>
      <c r="H4981" s="48">
        <f t="shared" si="2946"/>
        <v>0</v>
      </c>
      <c r="I4981" s="48">
        <f t="shared" si="2946"/>
        <v>0</v>
      </c>
      <c r="J4981" s="48">
        <f t="shared" si="2946"/>
        <v>0</v>
      </c>
      <c r="K4981" s="48">
        <f t="shared" si="2946"/>
        <v>0</v>
      </c>
      <c r="L4981" s="48">
        <f t="shared" si="2946"/>
        <v>0</v>
      </c>
      <c r="M4981" s="48">
        <f t="shared" si="2946"/>
        <v>0</v>
      </c>
      <c r="N4981" s="48">
        <f t="shared" si="2946"/>
        <v>0</v>
      </c>
      <c r="O4981" s="48">
        <f t="shared" si="2946"/>
        <v>0</v>
      </c>
      <c r="P4981" s="48">
        <f t="shared" si="2946"/>
        <v>0</v>
      </c>
      <c r="Q4981" s="48">
        <f t="shared" si="2946"/>
        <v>0</v>
      </c>
      <c r="R4981" s="48">
        <f t="shared" si="2946"/>
        <v>0</v>
      </c>
      <c r="S4981" s="48">
        <f t="shared" si="2941"/>
        <v>0</v>
      </c>
      <c r="T4981" s="111"/>
    </row>
    <row r="4982" spans="1:20">
      <c r="A4982" s="56">
        <f t="shared" ref="A4982" si="2947">A4978+1</f>
        <v>429</v>
      </c>
      <c r="B4982" s="56"/>
      <c r="C4982" s="56"/>
      <c r="D4982" s="56"/>
      <c r="E4982" s="56"/>
      <c r="F4982" s="45" t="s">
        <v>17</v>
      </c>
      <c r="G4982" s="46"/>
      <c r="H4982" s="46"/>
      <c r="I4982" s="46"/>
      <c r="J4982" s="46"/>
      <c r="K4982" s="46"/>
      <c r="L4982" s="46"/>
      <c r="M4982" s="47"/>
      <c r="N4982" s="47"/>
      <c r="O4982" s="47"/>
      <c r="P4982" s="47"/>
      <c r="Q4982" s="47"/>
      <c r="R4982" s="47"/>
      <c r="S4982" s="46">
        <f t="shared" si="2941"/>
        <v>0</v>
      </c>
      <c r="T4982" s="109"/>
    </row>
    <row r="4983" spans="1:20">
      <c r="A4983" s="57"/>
      <c r="B4983" s="57"/>
      <c r="C4983" s="57"/>
      <c r="D4983" s="57"/>
      <c r="E4983" s="57"/>
      <c r="F4983" s="45" t="s">
        <v>16</v>
      </c>
      <c r="G4983" s="46"/>
      <c r="H4983" s="46"/>
      <c r="I4983" s="46"/>
      <c r="J4983" s="46"/>
      <c r="K4983" s="46"/>
      <c r="L4983" s="46"/>
      <c r="M4983" s="47"/>
      <c r="N4983" s="47"/>
      <c r="O4983" s="47"/>
      <c r="P4983" s="47"/>
      <c r="Q4983" s="47"/>
      <c r="R4983" s="47"/>
      <c r="S4983" s="46">
        <f t="shared" si="2941"/>
        <v>0</v>
      </c>
      <c r="T4983" s="110"/>
    </row>
    <row r="4984" spans="1:20">
      <c r="A4984" s="57"/>
      <c r="B4984" s="57"/>
      <c r="C4984" s="57"/>
      <c r="D4984" s="57"/>
      <c r="E4984" s="57"/>
      <c r="F4984" s="45" t="s">
        <v>24</v>
      </c>
      <c r="G4984" s="46"/>
      <c r="H4984" s="46"/>
      <c r="I4984" s="46"/>
      <c r="J4984" s="46"/>
      <c r="K4984" s="46"/>
      <c r="L4984" s="46"/>
      <c r="M4984" s="47"/>
      <c r="N4984" s="47"/>
      <c r="O4984" s="47"/>
      <c r="P4984" s="47"/>
      <c r="Q4984" s="47"/>
      <c r="R4984" s="47"/>
      <c r="S4984" s="46">
        <f t="shared" si="2941"/>
        <v>0</v>
      </c>
      <c r="T4984" s="110"/>
    </row>
    <row r="4985" spans="1:20">
      <c r="A4985" s="58"/>
      <c r="B4985" s="58"/>
      <c r="C4985" s="58"/>
      <c r="D4985" s="58"/>
      <c r="E4985" s="58"/>
      <c r="F4985" s="45" t="s">
        <v>14</v>
      </c>
      <c r="G4985" s="48">
        <f t="shared" ref="G4985:R4985" si="2948">G4982+G4983+G4984</f>
        <v>0</v>
      </c>
      <c r="H4985" s="48">
        <f t="shared" si="2948"/>
        <v>0</v>
      </c>
      <c r="I4985" s="48">
        <f t="shared" si="2948"/>
        <v>0</v>
      </c>
      <c r="J4985" s="48">
        <f t="shared" si="2948"/>
        <v>0</v>
      </c>
      <c r="K4985" s="48">
        <f t="shared" si="2948"/>
        <v>0</v>
      </c>
      <c r="L4985" s="48">
        <f t="shared" si="2948"/>
        <v>0</v>
      </c>
      <c r="M4985" s="48">
        <f t="shared" si="2948"/>
        <v>0</v>
      </c>
      <c r="N4985" s="48">
        <f t="shared" si="2948"/>
        <v>0</v>
      </c>
      <c r="O4985" s="48">
        <f t="shared" si="2948"/>
        <v>0</v>
      </c>
      <c r="P4985" s="48">
        <f t="shared" si="2948"/>
        <v>0</v>
      </c>
      <c r="Q4985" s="48">
        <f t="shared" si="2948"/>
        <v>0</v>
      </c>
      <c r="R4985" s="48">
        <f t="shared" si="2948"/>
        <v>0</v>
      </c>
      <c r="S4985" s="48">
        <f t="shared" si="2941"/>
        <v>0</v>
      </c>
      <c r="T4985" s="111"/>
    </row>
    <row r="4986" spans="1:20">
      <c r="A4986" s="56">
        <f t="shared" ref="A4986" si="2949">A4982+1</f>
        <v>430</v>
      </c>
      <c r="B4986" s="56"/>
      <c r="C4986" s="56"/>
      <c r="D4986" s="56"/>
      <c r="E4986" s="56"/>
      <c r="F4986" s="45" t="s">
        <v>17</v>
      </c>
      <c r="G4986" s="46"/>
      <c r="H4986" s="46"/>
      <c r="I4986" s="46"/>
      <c r="J4986" s="46"/>
      <c r="K4986" s="46"/>
      <c r="L4986" s="46"/>
      <c r="M4986" s="47"/>
      <c r="N4986" s="47"/>
      <c r="O4986" s="47"/>
      <c r="P4986" s="47"/>
      <c r="Q4986" s="47"/>
      <c r="R4986" s="47"/>
      <c r="S4986" s="46">
        <f t="shared" si="2941"/>
        <v>0</v>
      </c>
      <c r="T4986" s="109"/>
    </row>
    <row r="4987" spans="1:20">
      <c r="A4987" s="57"/>
      <c r="B4987" s="57"/>
      <c r="C4987" s="57"/>
      <c r="D4987" s="57"/>
      <c r="E4987" s="57"/>
      <c r="F4987" s="45" t="s">
        <v>16</v>
      </c>
      <c r="G4987" s="46"/>
      <c r="H4987" s="46"/>
      <c r="I4987" s="46"/>
      <c r="J4987" s="46"/>
      <c r="K4987" s="46"/>
      <c r="L4987" s="46"/>
      <c r="M4987" s="47"/>
      <c r="N4987" s="47"/>
      <c r="O4987" s="47"/>
      <c r="P4987" s="47"/>
      <c r="Q4987" s="47"/>
      <c r="R4987" s="47"/>
      <c r="S4987" s="46">
        <f t="shared" si="2941"/>
        <v>0</v>
      </c>
      <c r="T4987" s="110"/>
    </row>
    <row r="4988" spans="1:20">
      <c r="A4988" s="57"/>
      <c r="B4988" s="57"/>
      <c r="C4988" s="57"/>
      <c r="D4988" s="57"/>
      <c r="E4988" s="57"/>
      <c r="F4988" s="45" t="s">
        <v>24</v>
      </c>
      <c r="G4988" s="46"/>
      <c r="H4988" s="46"/>
      <c r="I4988" s="46"/>
      <c r="J4988" s="46"/>
      <c r="K4988" s="46"/>
      <c r="L4988" s="46"/>
      <c r="M4988" s="47"/>
      <c r="N4988" s="47"/>
      <c r="O4988" s="47"/>
      <c r="P4988" s="47"/>
      <c r="Q4988" s="47"/>
      <c r="R4988" s="47"/>
      <c r="S4988" s="46">
        <f t="shared" si="2941"/>
        <v>0</v>
      </c>
      <c r="T4988" s="110"/>
    </row>
    <row r="4989" spans="1:20">
      <c r="A4989" s="58"/>
      <c r="B4989" s="58"/>
      <c r="C4989" s="58"/>
      <c r="D4989" s="58"/>
      <c r="E4989" s="58"/>
      <c r="F4989" s="45" t="s">
        <v>14</v>
      </c>
      <c r="G4989" s="48">
        <f t="shared" ref="G4989:R4989" si="2950">G4986+G4987+G4988</f>
        <v>0</v>
      </c>
      <c r="H4989" s="48">
        <f t="shared" si="2950"/>
        <v>0</v>
      </c>
      <c r="I4989" s="48">
        <f t="shared" si="2950"/>
        <v>0</v>
      </c>
      <c r="J4989" s="48">
        <f t="shared" si="2950"/>
        <v>0</v>
      </c>
      <c r="K4989" s="48">
        <f t="shared" si="2950"/>
        <v>0</v>
      </c>
      <c r="L4989" s="48">
        <f t="shared" si="2950"/>
        <v>0</v>
      </c>
      <c r="M4989" s="48">
        <f t="shared" si="2950"/>
        <v>0</v>
      </c>
      <c r="N4989" s="48">
        <f t="shared" si="2950"/>
        <v>0</v>
      </c>
      <c r="O4989" s="48">
        <f t="shared" si="2950"/>
        <v>0</v>
      </c>
      <c r="P4989" s="48">
        <f t="shared" si="2950"/>
        <v>0</v>
      </c>
      <c r="Q4989" s="48">
        <f t="shared" si="2950"/>
        <v>0</v>
      </c>
      <c r="R4989" s="48">
        <f t="shared" si="2950"/>
        <v>0</v>
      </c>
      <c r="S4989" s="48">
        <f t="shared" si="2941"/>
        <v>0</v>
      </c>
      <c r="T4989" s="111"/>
    </row>
    <row r="4990" spans="1:20">
      <c r="A4990" s="56">
        <f t="shared" ref="A4990" si="2951">A4986+1</f>
        <v>431</v>
      </c>
      <c r="B4990" s="56"/>
      <c r="C4990" s="56"/>
      <c r="D4990" s="56"/>
      <c r="E4990" s="56"/>
      <c r="F4990" s="45" t="s">
        <v>17</v>
      </c>
      <c r="G4990" s="46"/>
      <c r="H4990" s="46"/>
      <c r="I4990" s="46"/>
      <c r="J4990" s="46"/>
      <c r="K4990" s="46"/>
      <c r="L4990" s="46"/>
      <c r="M4990" s="47"/>
      <c r="N4990" s="47"/>
      <c r="O4990" s="47"/>
      <c r="P4990" s="47"/>
      <c r="Q4990" s="47"/>
      <c r="R4990" s="47"/>
      <c r="S4990" s="46">
        <f t="shared" si="2941"/>
        <v>0</v>
      </c>
      <c r="T4990" s="109"/>
    </row>
    <row r="4991" spans="1:20">
      <c r="A4991" s="57"/>
      <c r="B4991" s="57"/>
      <c r="C4991" s="57"/>
      <c r="D4991" s="57"/>
      <c r="E4991" s="57"/>
      <c r="F4991" s="45" t="s">
        <v>16</v>
      </c>
      <c r="G4991" s="46"/>
      <c r="H4991" s="46"/>
      <c r="I4991" s="46"/>
      <c r="J4991" s="46"/>
      <c r="K4991" s="46"/>
      <c r="L4991" s="46"/>
      <c r="M4991" s="47"/>
      <c r="N4991" s="47"/>
      <c r="O4991" s="47"/>
      <c r="P4991" s="47"/>
      <c r="Q4991" s="47"/>
      <c r="R4991" s="47"/>
      <c r="S4991" s="46">
        <f t="shared" si="2941"/>
        <v>0</v>
      </c>
      <c r="T4991" s="110"/>
    </row>
    <row r="4992" spans="1:20">
      <c r="A4992" s="57"/>
      <c r="B4992" s="57"/>
      <c r="C4992" s="57"/>
      <c r="D4992" s="57"/>
      <c r="E4992" s="57"/>
      <c r="F4992" s="45" t="s">
        <v>24</v>
      </c>
      <c r="G4992" s="46"/>
      <c r="H4992" s="46"/>
      <c r="I4992" s="46"/>
      <c r="J4992" s="46"/>
      <c r="K4992" s="46"/>
      <c r="L4992" s="46"/>
      <c r="M4992" s="47"/>
      <c r="N4992" s="47"/>
      <c r="O4992" s="47"/>
      <c r="P4992" s="47"/>
      <c r="Q4992" s="47"/>
      <c r="R4992" s="47"/>
      <c r="S4992" s="46">
        <f t="shared" si="2941"/>
        <v>0</v>
      </c>
      <c r="T4992" s="110"/>
    </row>
    <row r="4993" spans="1:20">
      <c r="A4993" s="58"/>
      <c r="B4993" s="58"/>
      <c r="C4993" s="58"/>
      <c r="D4993" s="58"/>
      <c r="E4993" s="58"/>
      <c r="F4993" s="45" t="s">
        <v>14</v>
      </c>
      <c r="G4993" s="48">
        <f t="shared" ref="G4993:R4993" si="2952">G4990+G4991+G4992</f>
        <v>0</v>
      </c>
      <c r="H4993" s="48">
        <f t="shared" si="2952"/>
        <v>0</v>
      </c>
      <c r="I4993" s="48">
        <f t="shared" si="2952"/>
        <v>0</v>
      </c>
      <c r="J4993" s="48">
        <f t="shared" si="2952"/>
        <v>0</v>
      </c>
      <c r="K4993" s="48">
        <f t="shared" si="2952"/>
        <v>0</v>
      </c>
      <c r="L4993" s="48">
        <f t="shared" si="2952"/>
        <v>0</v>
      </c>
      <c r="M4993" s="48">
        <f t="shared" si="2952"/>
        <v>0</v>
      </c>
      <c r="N4993" s="48">
        <f t="shared" si="2952"/>
        <v>0</v>
      </c>
      <c r="O4993" s="48">
        <f t="shared" si="2952"/>
        <v>0</v>
      </c>
      <c r="P4993" s="48">
        <f t="shared" si="2952"/>
        <v>0</v>
      </c>
      <c r="Q4993" s="48">
        <f t="shared" si="2952"/>
        <v>0</v>
      </c>
      <c r="R4993" s="48">
        <f t="shared" si="2952"/>
        <v>0</v>
      </c>
      <c r="S4993" s="48">
        <f t="shared" si="2941"/>
        <v>0</v>
      </c>
      <c r="T4993" s="111"/>
    </row>
    <row r="4994" spans="1:20">
      <c r="A4994" s="56">
        <f t="shared" ref="A4994" si="2953">A4990+1</f>
        <v>432</v>
      </c>
      <c r="B4994" s="56"/>
      <c r="C4994" s="56"/>
      <c r="D4994" s="56"/>
      <c r="E4994" s="56"/>
      <c r="F4994" s="45" t="s">
        <v>17</v>
      </c>
      <c r="G4994" s="46"/>
      <c r="H4994" s="46"/>
      <c r="I4994" s="46"/>
      <c r="J4994" s="46"/>
      <c r="K4994" s="46"/>
      <c r="L4994" s="46"/>
      <c r="M4994" s="47"/>
      <c r="N4994" s="47"/>
      <c r="O4994" s="47"/>
      <c r="P4994" s="47"/>
      <c r="Q4994" s="47"/>
      <c r="R4994" s="47"/>
      <c r="S4994" s="46">
        <f t="shared" si="2941"/>
        <v>0</v>
      </c>
      <c r="T4994" s="109"/>
    </row>
    <row r="4995" spans="1:20">
      <c r="A4995" s="57"/>
      <c r="B4995" s="57"/>
      <c r="C4995" s="57"/>
      <c r="D4995" s="57"/>
      <c r="E4995" s="57"/>
      <c r="F4995" s="45" t="s">
        <v>16</v>
      </c>
      <c r="G4995" s="46"/>
      <c r="H4995" s="46"/>
      <c r="I4995" s="46"/>
      <c r="J4995" s="46"/>
      <c r="K4995" s="46"/>
      <c r="L4995" s="46"/>
      <c r="M4995" s="47"/>
      <c r="N4995" s="47"/>
      <c r="O4995" s="47"/>
      <c r="P4995" s="47"/>
      <c r="Q4995" s="47"/>
      <c r="R4995" s="47"/>
      <c r="S4995" s="46">
        <f t="shared" si="2941"/>
        <v>0</v>
      </c>
      <c r="T4995" s="110"/>
    </row>
    <row r="4996" spans="1:20">
      <c r="A4996" s="57"/>
      <c r="B4996" s="57"/>
      <c r="C4996" s="57"/>
      <c r="D4996" s="57"/>
      <c r="E4996" s="57"/>
      <c r="F4996" s="45" t="s">
        <v>24</v>
      </c>
      <c r="G4996" s="46"/>
      <c r="H4996" s="46"/>
      <c r="I4996" s="46"/>
      <c r="J4996" s="46"/>
      <c r="K4996" s="46"/>
      <c r="L4996" s="46"/>
      <c r="M4996" s="47"/>
      <c r="N4996" s="47"/>
      <c r="O4996" s="47"/>
      <c r="P4996" s="47"/>
      <c r="Q4996" s="47"/>
      <c r="R4996" s="47"/>
      <c r="S4996" s="46">
        <f t="shared" si="2941"/>
        <v>0</v>
      </c>
      <c r="T4996" s="110"/>
    </row>
    <row r="4997" spans="1:20">
      <c r="A4997" s="58"/>
      <c r="B4997" s="58"/>
      <c r="C4997" s="58"/>
      <c r="D4997" s="58"/>
      <c r="E4997" s="58"/>
      <c r="F4997" s="45" t="s">
        <v>14</v>
      </c>
      <c r="G4997" s="48">
        <f t="shared" ref="G4997:R4997" si="2954">G4994+G4995+G4996</f>
        <v>0</v>
      </c>
      <c r="H4997" s="48">
        <f t="shared" si="2954"/>
        <v>0</v>
      </c>
      <c r="I4997" s="48">
        <f t="shared" si="2954"/>
        <v>0</v>
      </c>
      <c r="J4997" s="48">
        <f t="shared" si="2954"/>
        <v>0</v>
      </c>
      <c r="K4997" s="48">
        <f t="shared" si="2954"/>
        <v>0</v>
      </c>
      <c r="L4997" s="48">
        <f t="shared" si="2954"/>
        <v>0</v>
      </c>
      <c r="M4997" s="48">
        <f t="shared" si="2954"/>
        <v>0</v>
      </c>
      <c r="N4997" s="48">
        <f t="shared" si="2954"/>
        <v>0</v>
      </c>
      <c r="O4997" s="48">
        <f t="shared" si="2954"/>
        <v>0</v>
      </c>
      <c r="P4997" s="48">
        <f t="shared" si="2954"/>
        <v>0</v>
      </c>
      <c r="Q4997" s="48">
        <f t="shared" si="2954"/>
        <v>0</v>
      </c>
      <c r="R4997" s="48">
        <f t="shared" si="2954"/>
        <v>0</v>
      </c>
      <c r="S4997" s="48">
        <f t="shared" si="2941"/>
        <v>0</v>
      </c>
      <c r="T4997" s="111"/>
    </row>
    <row r="4998" spans="1:20">
      <c r="A4998" s="56">
        <f t="shared" ref="A4998" si="2955">A4994+1</f>
        <v>433</v>
      </c>
      <c r="B4998" s="56"/>
      <c r="C4998" s="56"/>
      <c r="D4998" s="56"/>
      <c r="E4998" s="56"/>
      <c r="F4998" s="45" t="s">
        <v>17</v>
      </c>
      <c r="G4998" s="46"/>
      <c r="H4998" s="46"/>
      <c r="I4998" s="46"/>
      <c r="J4998" s="46"/>
      <c r="K4998" s="46"/>
      <c r="L4998" s="46"/>
      <c r="M4998" s="47"/>
      <c r="N4998" s="47"/>
      <c r="O4998" s="47"/>
      <c r="P4998" s="47"/>
      <c r="Q4998" s="47"/>
      <c r="R4998" s="47"/>
      <c r="S4998" s="46">
        <f t="shared" si="2941"/>
        <v>0</v>
      </c>
      <c r="T4998" s="109"/>
    </row>
    <row r="4999" spans="1:20">
      <c r="A4999" s="57"/>
      <c r="B4999" s="57"/>
      <c r="C4999" s="57"/>
      <c r="D4999" s="57"/>
      <c r="E4999" s="57"/>
      <c r="F4999" s="45" t="s">
        <v>16</v>
      </c>
      <c r="G4999" s="46"/>
      <c r="H4999" s="46"/>
      <c r="I4999" s="46"/>
      <c r="J4999" s="46"/>
      <c r="K4999" s="46"/>
      <c r="L4999" s="46"/>
      <c r="M4999" s="47"/>
      <c r="N4999" s="47"/>
      <c r="O4999" s="47"/>
      <c r="P4999" s="47"/>
      <c r="Q4999" s="47"/>
      <c r="R4999" s="47"/>
      <c r="S4999" s="46">
        <f t="shared" si="2941"/>
        <v>0</v>
      </c>
      <c r="T4999" s="110"/>
    </row>
    <row r="5000" spans="1:20">
      <c r="A5000" s="57"/>
      <c r="B5000" s="57"/>
      <c r="C5000" s="57"/>
      <c r="D5000" s="57"/>
      <c r="E5000" s="57"/>
      <c r="F5000" s="45" t="s">
        <v>24</v>
      </c>
      <c r="G5000" s="46"/>
      <c r="H5000" s="46"/>
      <c r="I5000" s="46"/>
      <c r="J5000" s="46"/>
      <c r="K5000" s="46"/>
      <c r="L5000" s="46"/>
      <c r="M5000" s="47"/>
      <c r="N5000" s="47"/>
      <c r="O5000" s="47"/>
      <c r="P5000" s="47"/>
      <c r="Q5000" s="47"/>
      <c r="R5000" s="47"/>
      <c r="S5000" s="46">
        <f t="shared" si="2941"/>
        <v>0</v>
      </c>
      <c r="T5000" s="110"/>
    </row>
    <row r="5001" spans="1:20">
      <c r="A5001" s="58"/>
      <c r="B5001" s="58"/>
      <c r="C5001" s="58"/>
      <c r="D5001" s="58"/>
      <c r="E5001" s="58"/>
      <c r="F5001" s="45" t="s">
        <v>14</v>
      </c>
      <c r="G5001" s="48">
        <f t="shared" ref="G5001:R5001" si="2956">G4998+G4999+G5000</f>
        <v>0</v>
      </c>
      <c r="H5001" s="48">
        <f t="shared" si="2956"/>
        <v>0</v>
      </c>
      <c r="I5001" s="48">
        <f t="shared" si="2956"/>
        <v>0</v>
      </c>
      <c r="J5001" s="48">
        <f t="shared" si="2956"/>
        <v>0</v>
      </c>
      <c r="K5001" s="48">
        <f t="shared" si="2956"/>
        <v>0</v>
      </c>
      <c r="L5001" s="48">
        <f t="shared" si="2956"/>
        <v>0</v>
      </c>
      <c r="M5001" s="48">
        <f t="shared" si="2956"/>
        <v>0</v>
      </c>
      <c r="N5001" s="48">
        <f t="shared" si="2956"/>
        <v>0</v>
      </c>
      <c r="O5001" s="48">
        <f t="shared" si="2956"/>
        <v>0</v>
      </c>
      <c r="P5001" s="48">
        <f t="shared" si="2956"/>
        <v>0</v>
      </c>
      <c r="Q5001" s="48">
        <f t="shared" si="2956"/>
        <v>0</v>
      </c>
      <c r="R5001" s="48">
        <f t="shared" si="2956"/>
        <v>0</v>
      </c>
      <c r="S5001" s="48">
        <f t="shared" si="2941"/>
        <v>0</v>
      </c>
      <c r="T5001" s="111"/>
    </row>
    <row r="5002" spans="1:20">
      <c r="A5002" s="56">
        <f t="shared" ref="A5002" si="2957">A4998+1</f>
        <v>434</v>
      </c>
      <c r="B5002" s="56"/>
      <c r="C5002" s="56"/>
      <c r="D5002" s="56"/>
      <c r="E5002" s="56"/>
      <c r="F5002" s="45" t="s">
        <v>17</v>
      </c>
      <c r="G5002" s="46"/>
      <c r="H5002" s="46"/>
      <c r="I5002" s="46"/>
      <c r="J5002" s="46"/>
      <c r="K5002" s="46"/>
      <c r="L5002" s="46"/>
      <c r="M5002" s="47"/>
      <c r="N5002" s="47"/>
      <c r="O5002" s="47"/>
      <c r="P5002" s="47"/>
      <c r="Q5002" s="47"/>
      <c r="R5002" s="47"/>
      <c r="S5002" s="46">
        <f t="shared" si="2941"/>
        <v>0</v>
      </c>
      <c r="T5002" s="109"/>
    </row>
    <row r="5003" spans="1:20">
      <c r="A5003" s="57"/>
      <c r="B5003" s="57"/>
      <c r="C5003" s="57"/>
      <c r="D5003" s="57"/>
      <c r="E5003" s="57"/>
      <c r="F5003" s="45" t="s">
        <v>16</v>
      </c>
      <c r="G5003" s="46"/>
      <c r="H5003" s="46"/>
      <c r="I5003" s="46"/>
      <c r="J5003" s="46"/>
      <c r="K5003" s="46"/>
      <c r="L5003" s="46"/>
      <c r="M5003" s="47"/>
      <c r="N5003" s="47"/>
      <c r="O5003" s="47"/>
      <c r="P5003" s="47"/>
      <c r="Q5003" s="47"/>
      <c r="R5003" s="47"/>
      <c r="S5003" s="46">
        <f t="shared" si="2941"/>
        <v>0</v>
      </c>
      <c r="T5003" s="110"/>
    </row>
    <row r="5004" spans="1:20">
      <c r="A5004" s="57"/>
      <c r="B5004" s="57"/>
      <c r="C5004" s="57"/>
      <c r="D5004" s="57"/>
      <c r="E5004" s="57"/>
      <c r="F5004" s="45" t="s">
        <v>24</v>
      </c>
      <c r="G5004" s="46"/>
      <c r="H5004" s="46"/>
      <c r="I5004" s="46"/>
      <c r="J5004" s="46"/>
      <c r="K5004" s="46"/>
      <c r="L5004" s="46"/>
      <c r="M5004" s="47"/>
      <c r="N5004" s="47"/>
      <c r="O5004" s="47"/>
      <c r="P5004" s="47"/>
      <c r="Q5004" s="47"/>
      <c r="R5004" s="47"/>
      <c r="S5004" s="46">
        <f t="shared" si="2941"/>
        <v>0</v>
      </c>
      <c r="T5004" s="110"/>
    </row>
    <row r="5005" spans="1:20">
      <c r="A5005" s="58"/>
      <c r="B5005" s="58"/>
      <c r="C5005" s="58"/>
      <c r="D5005" s="58"/>
      <c r="E5005" s="58"/>
      <c r="F5005" s="45" t="s">
        <v>14</v>
      </c>
      <c r="G5005" s="48">
        <f t="shared" ref="G5005:R5005" si="2958">G5002+G5003+G5004</f>
        <v>0</v>
      </c>
      <c r="H5005" s="48">
        <f t="shared" si="2958"/>
        <v>0</v>
      </c>
      <c r="I5005" s="48">
        <f t="shared" si="2958"/>
        <v>0</v>
      </c>
      <c r="J5005" s="48">
        <f t="shared" si="2958"/>
        <v>0</v>
      </c>
      <c r="K5005" s="48">
        <f t="shared" si="2958"/>
        <v>0</v>
      </c>
      <c r="L5005" s="48">
        <f t="shared" si="2958"/>
        <v>0</v>
      </c>
      <c r="M5005" s="48">
        <f t="shared" si="2958"/>
        <v>0</v>
      </c>
      <c r="N5005" s="48">
        <f t="shared" si="2958"/>
        <v>0</v>
      </c>
      <c r="O5005" s="48">
        <f t="shared" si="2958"/>
        <v>0</v>
      </c>
      <c r="P5005" s="48">
        <f t="shared" si="2958"/>
        <v>0</v>
      </c>
      <c r="Q5005" s="48">
        <f t="shared" si="2958"/>
        <v>0</v>
      </c>
      <c r="R5005" s="48">
        <f t="shared" si="2958"/>
        <v>0</v>
      </c>
      <c r="S5005" s="48">
        <f t="shared" si="2941"/>
        <v>0</v>
      </c>
      <c r="T5005" s="111"/>
    </row>
    <row r="5006" spans="1:20">
      <c r="A5006" s="56">
        <f t="shared" ref="A5006" si="2959">A5002+1</f>
        <v>435</v>
      </c>
      <c r="B5006" s="56"/>
      <c r="C5006" s="56"/>
      <c r="D5006" s="56"/>
      <c r="E5006" s="56"/>
      <c r="F5006" s="45" t="s">
        <v>17</v>
      </c>
      <c r="G5006" s="46"/>
      <c r="H5006" s="46"/>
      <c r="I5006" s="46"/>
      <c r="J5006" s="46"/>
      <c r="K5006" s="46"/>
      <c r="L5006" s="46"/>
      <c r="M5006" s="47"/>
      <c r="N5006" s="47"/>
      <c r="O5006" s="47"/>
      <c r="P5006" s="47"/>
      <c r="Q5006" s="47"/>
      <c r="R5006" s="47"/>
      <c r="S5006" s="46">
        <f t="shared" si="2941"/>
        <v>0</v>
      </c>
      <c r="T5006" s="109"/>
    </row>
    <row r="5007" spans="1:20">
      <c r="A5007" s="57"/>
      <c r="B5007" s="57"/>
      <c r="C5007" s="57"/>
      <c r="D5007" s="57"/>
      <c r="E5007" s="57"/>
      <c r="F5007" s="45" t="s">
        <v>16</v>
      </c>
      <c r="G5007" s="46"/>
      <c r="H5007" s="46"/>
      <c r="I5007" s="46"/>
      <c r="J5007" s="46"/>
      <c r="K5007" s="46"/>
      <c r="L5007" s="46"/>
      <c r="M5007" s="47"/>
      <c r="N5007" s="47"/>
      <c r="O5007" s="47"/>
      <c r="P5007" s="47"/>
      <c r="Q5007" s="47"/>
      <c r="R5007" s="47"/>
      <c r="S5007" s="46">
        <f t="shared" si="2941"/>
        <v>0</v>
      </c>
      <c r="T5007" s="110"/>
    </row>
    <row r="5008" spans="1:20">
      <c r="A5008" s="57"/>
      <c r="B5008" s="57"/>
      <c r="C5008" s="57"/>
      <c r="D5008" s="57"/>
      <c r="E5008" s="57"/>
      <c r="F5008" s="45" t="s">
        <v>24</v>
      </c>
      <c r="G5008" s="46"/>
      <c r="H5008" s="46"/>
      <c r="I5008" s="46"/>
      <c r="J5008" s="46"/>
      <c r="K5008" s="46"/>
      <c r="L5008" s="46"/>
      <c r="M5008" s="47"/>
      <c r="N5008" s="47"/>
      <c r="O5008" s="47"/>
      <c r="P5008" s="47"/>
      <c r="Q5008" s="47"/>
      <c r="R5008" s="47"/>
      <c r="S5008" s="46">
        <f t="shared" si="2941"/>
        <v>0</v>
      </c>
      <c r="T5008" s="110"/>
    </row>
    <row r="5009" spans="1:20">
      <c r="A5009" s="58"/>
      <c r="B5009" s="58"/>
      <c r="C5009" s="58"/>
      <c r="D5009" s="58"/>
      <c r="E5009" s="58"/>
      <c r="F5009" s="45" t="s">
        <v>14</v>
      </c>
      <c r="G5009" s="48">
        <f t="shared" ref="G5009:R5009" si="2960">G5006+G5007+G5008</f>
        <v>0</v>
      </c>
      <c r="H5009" s="48">
        <f t="shared" si="2960"/>
        <v>0</v>
      </c>
      <c r="I5009" s="48">
        <f t="shared" si="2960"/>
        <v>0</v>
      </c>
      <c r="J5009" s="48">
        <f t="shared" si="2960"/>
        <v>0</v>
      </c>
      <c r="K5009" s="48">
        <f t="shared" si="2960"/>
        <v>0</v>
      </c>
      <c r="L5009" s="48">
        <f t="shared" si="2960"/>
        <v>0</v>
      </c>
      <c r="M5009" s="48">
        <f t="shared" si="2960"/>
        <v>0</v>
      </c>
      <c r="N5009" s="48">
        <f t="shared" si="2960"/>
        <v>0</v>
      </c>
      <c r="O5009" s="48">
        <f t="shared" si="2960"/>
        <v>0</v>
      </c>
      <c r="P5009" s="48">
        <f t="shared" si="2960"/>
        <v>0</v>
      </c>
      <c r="Q5009" s="48">
        <f t="shared" si="2960"/>
        <v>0</v>
      </c>
      <c r="R5009" s="48">
        <f t="shared" si="2960"/>
        <v>0</v>
      </c>
      <c r="S5009" s="48">
        <f t="shared" si="2941"/>
        <v>0</v>
      </c>
      <c r="T5009" s="111"/>
    </row>
    <row r="5010" spans="1:20">
      <c r="A5010" s="56">
        <f t="shared" ref="A5010" si="2961">A5006+1</f>
        <v>436</v>
      </c>
      <c r="B5010" s="56"/>
      <c r="C5010" s="56"/>
      <c r="D5010" s="56"/>
      <c r="E5010" s="56"/>
      <c r="F5010" s="45" t="s">
        <v>17</v>
      </c>
      <c r="G5010" s="46"/>
      <c r="H5010" s="46"/>
      <c r="I5010" s="46"/>
      <c r="J5010" s="46"/>
      <c r="K5010" s="46"/>
      <c r="L5010" s="46"/>
      <c r="M5010" s="47"/>
      <c r="N5010" s="47"/>
      <c r="O5010" s="47"/>
      <c r="P5010" s="47"/>
      <c r="Q5010" s="47"/>
      <c r="R5010" s="47"/>
      <c r="S5010" s="46">
        <f t="shared" si="2941"/>
        <v>0</v>
      </c>
      <c r="T5010" s="109"/>
    </row>
    <row r="5011" spans="1:20">
      <c r="A5011" s="57"/>
      <c r="B5011" s="57"/>
      <c r="C5011" s="57"/>
      <c r="D5011" s="57"/>
      <c r="E5011" s="57"/>
      <c r="F5011" s="45" t="s">
        <v>16</v>
      </c>
      <c r="G5011" s="46"/>
      <c r="H5011" s="46"/>
      <c r="I5011" s="46"/>
      <c r="J5011" s="46"/>
      <c r="K5011" s="46"/>
      <c r="L5011" s="46"/>
      <c r="M5011" s="47"/>
      <c r="N5011" s="47"/>
      <c r="O5011" s="47"/>
      <c r="P5011" s="47"/>
      <c r="Q5011" s="47"/>
      <c r="R5011" s="47"/>
      <c r="S5011" s="46">
        <f t="shared" si="2941"/>
        <v>0</v>
      </c>
      <c r="T5011" s="110"/>
    </row>
    <row r="5012" spans="1:20">
      <c r="A5012" s="57"/>
      <c r="B5012" s="57"/>
      <c r="C5012" s="57"/>
      <c r="D5012" s="57"/>
      <c r="E5012" s="57"/>
      <c r="F5012" s="45" t="s">
        <v>24</v>
      </c>
      <c r="G5012" s="46"/>
      <c r="H5012" s="46"/>
      <c r="I5012" s="46"/>
      <c r="J5012" s="46"/>
      <c r="K5012" s="46"/>
      <c r="L5012" s="46"/>
      <c r="M5012" s="47"/>
      <c r="N5012" s="47"/>
      <c r="O5012" s="47"/>
      <c r="P5012" s="47"/>
      <c r="Q5012" s="47"/>
      <c r="R5012" s="47"/>
      <c r="S5012" s="46">
        <f t="shared" si="2941"/>
        <v>0</v>
      </c>
      <c r="T5012" s="110"/>
    </row>
    <row r="5013" spans="1:20">
      <c r="A5013" s="58"/>
      <c r="B5013" s="58"/>
      <c r="C5013" s="58"/>
      <c r="D5013" s="58"/>
      <c r="E5013" s="58"/>
      <c r="F5013" s="45" t="s">
        <v>14</v>
      </c>
      <c r="G5013" s="48">
        <f t="shared" ref="G5013:R5013" si="2962">G5010+G5011+G5012</f>
        <v>0</v>
      </c>
      <c r="H5013" s="48">
        <f t="shared" si="2962"/>
        <v>0</v>
      </c>
      <c r="I5013" s="48">
        <f t="shared" si="2962"/>
        <v>0</v>
      </c>
      <c r="J5013" s="48">
        <f t="shared" si="2962"/>
        <v>0</v>
      </c>
      <c r="K5013" s="48">
        <f t="shared" si="2962"/>
        <v>0</v>
      </c>
      <c r="L5013" s="48">
        <f t="shared" si="2962"/>
        <v>0</v>
      </c>
      <c r="M5013" s="48">
        <f t="shared" si="2962"/>
        <v>0</v>
      </c>
      <c r="N5013" s="48">
        <f t="shared" si="2962"/>
        <v>0</v>
      </c>
      <c r="O5013" s="48">
        <f t="shared" si="2962"/>
        <v>0</v>
      </c>
      <c r="P5013" s="48">
        <f t="shared" si="2962"/>
        <v>0</v>
      </c>
      <c r="Q5013" s="48">
        <f t="shared" si="2962"/>
        <v>0</v>
      </c>
      <c r="R5013" s="48">
        <f t="shared" si="2962"/>
        <v>0</v>
      </c>
      <c r="S5013" s="48">
        <f t="shared" si="2941"/>
        <v>0</v>
      </c>
      <c r="T5013" s="111"/>
    </row>
    <row r="5014" spans="1:20">
      <c r="A5014" s="56">
        <f t="shared" ref="A5014" si="2963">A5010+1</f>
        <v>437</v>
      </c>
      <c r="B5014" s="56"/>
      <c r="C5014" s="56"/>
      <c r="D5014" s="56"/>
      <c r="E5014" s="56"/>
      <c r="F5014" s="45" t="s">
        <v>17</v>
      </c>
      <c r="G5014" s="46"/>
      <c r="H5014" s="46"/>
      <c r="I5014" s="46"/>
      <c r="J5014" s="46"/>
      <c r="K5014" s="46"/>
      <c r="L5014" s="46"/>
      <c r="M5014" s="47"/>
      <c r="N5014" s="47"/>
      <c r="O5014" s="47"/>
      <c r="P5014" s="47"/>
      <c r="Q5014" s="47"/>
      <c r="R5014" s="47"/>
      <c r="S5014" s="46">
        <f t="shared" si="2941"/>
        <v>0</v>
      </c>
      <c r="T5014" s="109"/>
    </row>
    <row r="5015" spans="1:20">
      <c r="A5015" s="57"/>
      <c r="B5015" s="57"/>
      <c r="C5015" s="57"/>
      <c r="D5015" s="57"/>
      <c r="E5015" s="57"/>
      <c r="F5015" s="45" t="s">
        <v>16</v>
      </c>
      <c r="G5015" s="46"/>
      <c r="H5015" s="46"/>
      <c r="I5015" s="46"/>
      <c r="J5015" s="46"/>
      <c r="K5015" s="46"/>
      <c r="L5015" s="46"/>
      <c r="M5015" s="47"/>
      <c r="N5015" s="47"/>
      <c r="O5015" s="47"/>
      <c r="P5015" s="47"/>
      <c r="Q5015" s="47"/>
      <c r="R5015" s="47"/>
      <c r="S5015" s="46">
        <f t="shared" si="2941"/>
        <v>0</v>
      </c>
      <c r="T5015" s="110"/>
    </row>
    <row r="5016" spans="1:20">
      <c r="A5016" s="57"/>
      <c r="B5016" s="57"/>
      <c r="C5016" s="57"/>
      <c r="D5016" s="57"/>
      <c r="E5016" s="57"/>
      <c r="F5016" s="45" t="s">
        <v>24</v>
      </c>
      <c r="G5016" s="46"/>
      <c r="H5016" s="46"/>
      <c r="I5016" s="46"/>
      <c r="J5016" s="46"/>
      <c r="K5016" s="46"/>
      <c r="L5016" s="46"/>
      <c r="M5016" s="47"/>
      <c r="N5016" s="47"/>
      <c r="O5016" s="47"/>
      <c r="P5016" s="47"/>
      <c r="Q5016" s="47"/>
      <c r="R5016" s="47"/>
      <c r="S5016" s="46">
        <f t="shared" si="2941"/>
        <v>0</v>
      </c>
      <c r="T5016" s="110"/>
    </row>
    <row r="5017" spans="1:20">
      <c r="A5017" s="58"/>
      <c r="B5017" s="58"/>
      <c r="C5017" s="58"/>
      <c r="D5017" s="58"/>
      <c r="E5017" s="58"/>
      <c r="F5017" s="45" t="s">
        <v>14</v>
      </c>
      <c r="G5017" s="48">
        <f t="shared" ref="G5017:R5017" si="2964">G5014+G5015+G5016</f>
        <v>0</v>
      </c>
      <c r="H5017" s="48">
        <f t="shared" si="2964"/>
        <v>0</v>
      </c>
      <c r="I5017" s="48">
        <f t="shared" si="2964"/>
        <v>0</v>
      </c>
      <c r="J5017" s="48">
        <f t="shared" si="2964"/>
        <v>0</v>
      </c>
      <c r="K5017" s="48">
        <f t="shared" si="2964"/>
        <v>0</v>
      </c>
      <c r="L5017" s="48">
        <f t="shared" si="2964"/>
        <v>0</v>
      </c>
      <c r="M5017" s="48">
        <f t="shared" si="2964"/>
        <v>0</v>
      </c>
      <c r="N5017" s="48">
        <f t="shared" si="2964"/>
        <v>0</v>
      </c>
      <c r="O5017" s="48">
        <f t="shared" si="2964"/>
        <v>0</v>
      </c>
      <c r="P5017" s="48">
        <f t="shared" si="2964"/>
        <v>0</v>
      </c>
      <c r="Q5017" s="48">
        <f t="shared" si="2964"/>
        <v>0</v>
      </c>
      <c r="R5017" s="48">
        <f t="shared" si="2964"/>
        <v>0</v>
      </c>
      <c r="S5017" s="48">
        <f t="shared" si="2941"/>
        <v>0</v>
      </c>
      <c r="T5017" s="111"/>
    </row>
    <row r="5018" spans="1:20">
      <c r="A5018" s="56">
        <f t="shared" ref="A5018" si="2965">A5014+1</f>
        <v>438</v>
      </c>
      <c r="B5018" s="56"/>
      <c r="C5018" s="56"/>
      <c r="D5018" s="56"/>
      <c r="E5018" s="56"/>
      <c r="F5018" s="45" t="s">
        <v>17</v>
      </c>
      <c r="G5018" s="46"/>
      <c r="H5018" s="46"/>
      <c r="I5018" s="46"/>
      <c r="J5018" s="46"/>
      <c r="K5018" s="46"/>
      <c r="L5018" s="46"/>
      <c r="M5018" s="47"/>
      <c r="N5018" s="47"/>
      <c r="O5018" s="47"/>
      <c r="P5018" s="47"/>
      <c r="Q5018" s="47"/>
      <c r="R5018" s="47"/>
      <c r="S5018" s="46">
        <f t="shared" si="2941"/>
        <v>0</v>
      </c>
      <c r="T5018" s="109"/>
    </row>
    <row r="5019" spans="1:20">
      <c r="A5019" s="57"/>
      <c r="B5019" s="57"/>
      <c r="C5019" s="57"/>
      <c r="D5019" s="57"/>
      <c r="E5019" s="57"/>
      <c r="F5019" s="45" t="s">
        <v>16</v>
      </c>
      <c r="G5019" s="46"/>
      <c r="H5019" s="46"/>
      <c r="I5019" s="46"/>
      <c r="J5019" s="46"/>
      <c r="K5019" s="46"/>
      <c r="L5019" s="46"/>
      <c r="M5019" s="47"/>
      <c r="N5019" s="47"/>
      <c r="O5019" s="47"/>
      <c r="P5019" s="47"/>
      <c r="Q5019" s="47"/>
      <c r="R5019" s="47"/>
      <c r="S5019" s="46">
        <f t="shared" si="2941"/>
        <v>0</v>
      </c>
      <c r="T5019" s="110"/>
    </row>
    <row r="5020" spans="1:20">
      <c r="A5020" s="57"/>
      <c r="B5020" s="57"/>
      <c r="C5020" s="57"/>
      <c r="D5020" s="57"/>
      <c r="E5020" s="57"/>
      <c r="F5020" s="45" t="s">
        <v>24</v>
      </c>
      <c r="G5020" s="46"/>
      <c r="H5020" s="46"/>
      <c r="I5020" s="46"/>
      <c r="J5020" s="46"/>
      <c r="K5020" s="46"/>
      <c r="L5020" s="46"/>
      <c r="M5020" s="47"/>
      <c r="N5020" s="47"/>
      <c r="O5020" s="47"/>
      <c r="P5020" s="47"/>
      <c r="Q5020" s="47"/>
      <c r="R5020" s="47"/>
      <c r="S5020" s="46">
        <f t="shared" si="2941"/>
        <v>0</v>
      </c>
      <c r="T5020" s="110"/>
    </row>
    <row r="5021" spans="1:20">
      <c r="A5021" s="58"/>
      <c r="B5021" s="58"/>
      <c r="C5021" s="58"/>
      <c r="D5021" s="58"/>
      <c r="E5021" s="58"/>
      <c r="F5021" s="45" t="s">
        <v>14</v>
      </c>
      <c r="G5021" s="48">
        <f t="shared" ref="G5021:R5021" si="2966">G5018+G5019+G5020</f>
        <v>0</v>
      </c>
      <c r="H5021" s="48">
        <f t="shared" si="2966"/>
        <v>0</v>
      </c>
      <c r="I5021" s="48">
        <f t="shared" si="2966"/>
        <v>0</v>
      </c>
      <c r="J5021" s="48">
        <f t="shared" si="2966"/>
        <v>0</v>
      </c>
      <c r="K5021" s="48">
        <f t="shared" si="2966"/>
        <v>0</v>
      </c>
      <c r="L5021" s="48">
        <f t="shared" si="2966"/>
        <v>0</v>
      </c>
      <c r="M5021" s="48">
        <f t="shared" si="2966"/>
        <v>0</v>
      </c>
      <c r="N5021" s="48">
        <f t="shared" si="2966"/>
        <v>0</v>
      </c>
      <c r="O5021" s="48">
        <f t="shared" si="2966"/>
        <v>0</v>
      </c>
      <c r="P5021" s="48">
        <f t="shared" si="2966"/>
        <v>0</v>
      </c>
      <c r="Q5021" s="48">
        <f t="shared" si="2966"/>
        <v>0</v>
      </c>
      <c r="R5021" s="48">
        <f t="shared" si="2966"/>
        <v>0</v>
      </c>
      <c r="S5021" s="48">
        <f t="shared" si="2941"/>
        <v>0</v>
      </c>
      <c r="T5021" s="111"/>
    </row>
    <row r="5022" spans="1:20">
      <c r="A5022" s="56">
        <f t="shared" ref="A5022" si="2967">A5018+1</f>
        <v>439</v>
      </c>
      <c r="B5022" s="56"/>
      <c r="C5022" s="56"/>
      <c r="D5022" s="56"/>
      <c r="E5022" s="56"/>
      <c r="F5022" s="45" t="s">
        <v>17</v>
      </c>
      <c r="G5022" s="46"/>
      <c r="H5022" s="46"/>
      <c r="I5022" s="46"/>
      <c r="J5022" s="46"/>
      <c r="K5022" s="46"/>
      <c r="L5022" s="46"/>
      <c r="M5022" s="47"/>
      <c r="N5022" s="47"/>
      <c r="O5022" s="47"/>
      <c r="P5022" s="47"/>
      <c r="Q5022" s="47"/>
      <c r="R5022" s="47"/>
      <c r="S5022" s="46">
        <f t="shared" si="2941"/>
        <v>0</v>
      </c>
      <c r="T5022" s="109"/>
    </row>
    <row r="5023" spans="1:20">
      <c r="A5023" s="57"/>
      <c r="B5023" s="57"/>
      <c r="C5023" s="57"/>
      <c r="D5023" s="57"/>
      <c r="E5023" s="57"/>
      <c r="F5023" s="45" t="s">
        <v>16</v>
      </c>
      <c r="G5023" s="46"/>
      <c r="H5023" s="46"/>
      <c r="I5023" s="46"/>
      <c r="J5023" s="46"/>
      <c r="K5023" s="46"/>
      <c r="L5023" s="46"/>
      <c r="M5023" s="47"/>
      <c r="N5023" s="47"/>
      <c r="O5023" s="47"/>
      <c r="P5023" s="47"/>
      <c r="Q5023" s="47"/>
      <c r="R5023" s="47"/>
      <c r="S5023" s="46">
        <f t="shared" si="2941"/>
        <v>0</v>
      </c>
      <c r="T5023" s="110"/>
    </row>
    <row r="5024" spans="1:20">
      <c r="A5024" s="57"/>
      <c r="B5024" s="57"/>
      <c r="C5024" s="57"/>
      <c r="D5024" s="57"/>
      <c r="E5024" s="57"/>
      <c r="F5024" s="45" t="s">
        <v>24</v>
      </c>
      <c r="G5024" s="46"/>
      <c r="H5024" s="46"/>
      <c r="I5024" s="46"/>
      <c r="J5024" s="46"/>
      <c r="K5024" s="46"/>
      <c r="L5024" s="46"/>
      <c r="M5024" s="47"/>
      <c r="N5024" s="47"/>
      <c r="O5024" s="47"/>
      <c r="P5024" s="47"/>
      <c r="Q5024" s="47"/>
      <c r="R5024" s="47"/>
      <c r="S5024" s="46">
        <f t="shared" si="2941"/>
        <v>0</v>
      </c>
      <c r="T5024" s="110"/>
    </row>
    <row r="5025" spans="1:20">
      <c r="A5025" s="58"/>
      <c r="B5025" s="58"/>
      <c r="C5025" s="58"/>
      <c r="D5025" s="58"/>
      <c r="E5025" s="58"/>
      <c r="F5025" s="45" t="s">
        <v>14</v>
      </c>
      <c r="G5025" s="48">
        <f t="shared" ref="G5025:R5025" si="2968">G5022+G5023+G5024</f>
        <v>0</v>
      </c>
      <c r="H5025" s="48">
        <f t="shared" si="2968"/>
        <v>0</v>
      </c>
      <c r="I5025" s="48">
        <f t="shared" si="2968"/>
        <v>0</v>
      </c>
      <c r="J5025" s="48">
        <f t="shared" si="2968"/>
        <v>0</v>
      </c>
      <c r="K5025" s="48">
        <f t="shared" si="2968"/>
        <v>0</v>
      </c>
      <c r="L5025" s="48">
        <f t="shared" si="2968"/>
        <v>0</v>
      </c>
      <c r="M5025" s="48">
        <f t="shared" si="2968"/>
        <v>0</v>
      </c>
      <c r="N5025" s="48">
        <f t="shared" si="2968"/>
        <v>0</v>
      </c>
      <c r="O5025" s="48">
        <f t="shared" si="2968"/>
        <v>0</v>
      </c>
      <c r="P5025" s="48">
        <f t="shared" si="2968"/>
        <v>0</v>
      </c>
      <c r="Q5025" s="48">
        <f t="shared" si="2968"/>
        <v>0</v>
      </c>
      <c r="R5025" s="48">
        <f t="shared" si="2968"/>
        <v>0</v>
      </c>
      <c r="S5025" s="48">
        <f t="shared" si="2941"/>
        <v>0</v>
      </c>
      <c r="T5025" s="111"/>
    </row>
    <row r="5026" spans="1:20">
      <c r="A5026" s="56">
        <f t="shared" ref="A5026" si="2969">A5022+1</f>
        <v>440</v>
      </c>
      <c r="B5026" s="56"/>
      <c r="C5026" s="56"/>
      <c r="D5026" s="56"/>
      <c r="E5026" s="56"/>
      <c r="F5026" s="45" t="s">
        <v>17</v>
      </c>
      <c r="G5026" s="46"/>
      <c r="H5026" s="46"/>
      <c r="I5026" s="46"/>
      <c r="J5026" s="46"/>
      <c r="K5026" s="46"/>
      <c r="L5026" s="46"/>
      <c r="M5026" s="47"/>
      <c r="N5026" s="47"/>
      <c r="O5026" s="47"/>
      <c r="P5026" s="47"/>
      <c r="Q5026" s="47"/>
      <c r="R5026" s="47"/>
      <c r="S5026" s="46">
        <f t="shared" si="2941"/>
        <v>0</v>
      </c>
      <c r="T5026" s="109"/>
    </row>
    <row r="5027" spans="1:20">
      <c r="A5027" s="57"/>
      <c r="B5027" s="57"/>
      <c r="C5027" s="57"/>
      <c r="D5027" s="57"/>
      <c r="E5027" s="57"/>
      <c r="F5027" s="45" t="s">
        <v>16</v>
      </c>
      <c r="G5027" s="46"/>
      <c r="H5027" s="46"/>
      <c r="I5027" s="46"/>
      <c r="J5027" s="46"/>
      <c r="K5027" s="46"/>
      <c r="L5027" s="46"/>
      <c r="M5027" s="47"/>
      <c r="N5027" s="47"/>
      <c r="O5027" s="47"/>
      <c r="P5027" s="47"/>
      <c r="Q5027" s="47"/>
      <c r="R5027" s="47"/>
      <c r="S5027" s="46">
        <f t="shared" si="2941"/>
        <v>0</v>
      </c>
      <c r="T5027" s="110"/>
    </row>
    <row r="5028" spans="1:20">
      <c r="A5028" s="57"/>
      <c r="B5028" s="57"/>
      <c r="C5028" s="57"/>
      <c r="D5028" s="57"/>
      <c r="E5028" s="57"/>
      <c r="F5028" s="45" t="s">
        <v>24</v>
      </c>
      <c r="G5028" s="46"/>
      <c r="H5028" s="46"/>
      <c r="I5028" s="46"/>
      <c r="J5028" s="46"/>
      <c r="K5028" s="46"/>
      <c r="L5028" s="46"/>
      <c r="M5028" s="47"/>
      <c r="N5028" s="47"/>
      <c r="O5028" s="47"/>
      <c r="P5028" s="47"/>
      <c r="Q5028" s="47"/>
      <c r="R5028" s="47"/>
      <c r="S5028" s="46">
        <f t="shared" si="2941"/>
        <v>0</v>
      </c>
      <c r="T5028" s="110"/>
    </row>
    <row r="5029" spans="1:20">
      <c r="A5029" s="58"/>
      <c r="B5029" s="58"/>
      <c r="C5029" s="58"/>
      <c r="D5029" s="58"/>
      <c r="E5029" s="58"/>
      <c r="F5029" s="45" t="s">
        <v>14</v>
      </c>
      <c r="G5029" s="48">
        <f t="shared" ref="G5029:R5029" si="2970">G5026+G5027+G5028</f>
        <v>0</v>
      </c>
      <c r="H5029" s="48">
        <f t="shared" si="2970"/>
        <v>0</v>
      </c>
      <c r="I5029" s="48">
        <f t="shared" si="2970"/>
        <v>0</v>
      </c>
      <c r="J5029" s="48">
        <f t="shared" si="2970"/>
        <v>0</v>
      </c>
      <c r="K5029" s="48">
        <f t="shared" si="2970"/>
        <v>0</v>
      </c>
      <c r="L5029" s="48">
        <f t="shared" si="2970"/>
        <v>0</v>
      </c>
      <c r="M5029" s="48">
        <f t="shared" si="2970"/>
        <v>0</v>
      </c>
      <c r="N5029" s="48">
        <f t="shared" si="2970"/>
        <v>0</v>
      </c>
      <c r="O5029" s="48">
        <f t="shared" si="2970"/>
        <v>0</v>
      </c>
      <c r="P5029" s="48">
        <f t="shared" si="2970"/>
        <v>0</v>
      </c>
      <c r="Q5029" s="48">
        <f t="shared" si="2970"/>
        <v>0</v>
      </c>
      <c r="R5029" s="48">
        <f t="shared" si="2970"/>
        <v>0</v>
      </c>
      <c r="S5029" s="48">
        <f t="shared" si="2941"/>
        <v>0</v>
      </c>
      <c r="T5029" s="111"/>
    </row>
    <row r="5030" spans="1:20">
      <c r="A5030" s="56">
        <f t="shared" ref="A5030" si="2971">A5026+1</f>
        <v>441</v>
      </c>
      <c r="B5030" s="56"/>
      <c r="C5030" s="56"/>
      <c r="D5030" s="56"/>
      <c r="E5030" s="56"/>
      <c r="F5030" s="45" t="s">
        <v>17</v>
      </c>
      <c r="G5030" s="46"/>
      <c r="H5030" s="46"/>
      <c r="I5030" s="46"/>
      <c r="J5030" s="46"/>
      <c r="K5030" s="46"/>
      <c r="L5030" s="46"/>
      <c r="M5030" s="47"/>
      <c r="N5030" s="47"/>
      <c r="O5030" s="47"/>
      <c r="P5030" s="47"/>
      <c r="Q5030" s="47"/>
      <c r="R5030" s="47"/>
      <c r="S5030" s="46">
        <f t="shared" si="2941"/>
        <v>0</v>
      </c>
      <c r="T5030" s="109"/>
    </row>
    <row r="5031" spans="1:20">
      <c r="A5031" s="57"/>
      <c r="B5031" s="57"/>
      <c r="C5031" s="57"/>
      <c r="D5031" s="57"/>
      <c r="E5031" s="57"/>
      <c r="F5031" s="45" t="s">
        <v>16</v>
      </c>
      <c r="G5031" s="46"/>
      <c r="H5031" s="46"/>
      <c r="I5031" s="46"/>
      <c r="J5031" s="46"/>
      <c r="K5031" s="46"/>
      <c r="L5031" s="46"/>
      <c r="M5031" s="47"/>
      <c r="N5031" s="47"/>
      <c r="O5031" s="47"/>
      <c r="P5031" s="47"/>
      <c r="Q5031" s="47"/>
      <c r="R5031" s="47"/>
      <c r="S5031" s="46">
        <f t="shared" si="2941"/>
        <v>0</v>
      </c>
      <c r="T5031" s="110"/>
    </row>
    <row r="5032" spans="1:20">
      <c r="A5032" s="57"/>
      <c r="B5032" s="57"/>
      <c r="C5032" s="57"/>
      <c r="D5032" s="57"/>
      <c r="E5032" s="57"/>
      <c r="F5032" s="45" t="s">
        <v>24</v>
      </c>
      <c r="G5032" s="46"/>
      <c r="H5032" s="46"/>
      <c r="I5032" s="46"/>
      <c r="J5032" s="46"/>
      <c r="K5032" s="46"/>
      <c r="L5032" s="46"/>
      <c r="M5032" s="47"/>
      <c r="N5032" s="47"/>
      <c r="O5032" s="47"/>
      <c r="P5032" s="47"/>
      <c r="Q5032" s="47"/>
      <c r="R5032" s="47"/>
      <c r="S5032" s="46">
        <f t="shared" si="2941"/>
        <v>0</v>
      </c>
      <c r="T5032" s="110"/>
    </row>
    <row r="5033" spans="1:20">
      <c r="A5033" s="58"/>
      <c r="B5033" s="58"/>
      <c r="C5033" s="58"/>
      <c r="D5033" s="58"/>
      <c r="E5033" s="58"/>
      <c r="F5033" s="45" t="s">
        <v>14</v>
      </c>
      <c r="G5033" s="48">
        <f t="shared" ref="G5033:R5033" si="2972">G5030+G5031+G5032</f>
        <v>0</v>
      </c>
      <c r="H5033" s="48">
        <f t="shared" si="2972"/>
        <v>0</v>
      </c>
      <c r="I5033" s="48">
        <f t="shared" si="2972"/>
        <v>0</v>
      </c>
      <c r="J5033" s="48">
        <f t="shared" si="2972"/>
        <v>0</v>
      </c>
      <c r="K5033" s="48">
        <f t="shared" si="2972"/>
        <v>0</v>
      </c>
      <c r="L5033" s="48">
        <f t="shared" si="2972"/>
        <v>0</v>
      </c>
      <c r="M5033" s="48">
        <f t="shared" si="2972"/>
        <v>0</v>
      </c>
      <c r="N5033" s="48">
        <f t="shared" si="2972"/>
        <v>0</v>
      </c>
      <c r="O5033" s="48">
        <f t="shared" si="2972"/>
        <v>0</v>
      </c>
      <c r="P5033" s="48">
        <f t="shared" si="2972"/>
        <v>0</v>
      </c>
      <c r="Q5033" s="48">
        <f t="shared" si="2972"/>
        <v>0</v>
      </c>
      <c r="R5033" s="48">
        <f t="shared" si="2972"/>
        <v>0</v>
      </c>
      <c r="S5033" s="48">
        <f t="shared" si="2941"/>
        <v>0</v>
      </c>
      <c r="T5033" s="111"/>
    </row>
    <row r="5034" spans="1:20">
      <c r="A5034" s="56">
        <f t="shared" ref="A5034" si="2973">A5030+1</f>
        <v>442</v>
      </c>
      <c r="B5034" s="56"/>
      <c r="C5034" s="56"/>
      <c r="D5034" s="56"/>
      <c r="E5034" s="56"/>
      <c r="F5034" s="45" t="s">
        <v>17</v>
      </c>
      <c r="G5034" s="46"/>
      <c r="H5034" s="46"/>
      <c r="I5034" s="46"/>
      <c r="J5034" s="46"/>
      <c r="K5034" s="46"/>
      <c r="L5034" s="46"/>
      <c r="M5034" s="47"/>
      <c r="N5034" s="47"/>
      <c r="O5034" s="47"/>
      <c r="P5034" s="47"/>
      <c r="Q5034" s="47"/>
      <c r="R5034" s="47"/>
      <c r="S5034" s="46">
        <f t="shared" si="2941"/>
        <v>0</v>
      </c>
      <c r="T5034" s="109"/>
    </row>
    <row r="5035" spans="1:20">
      <c r="A5035" s="57"/>
      <c r="B5035" s="57"/>
      <c r="C5035" s="57"/>
      <c r="D5035" s="57"/>
      <c r="E5035" s="57"/>
      <c r="F5035" s="45" t="s">
        <v>16</v>
      </c>
      <c r="G5035" s="46"/>
      <c r="H5035" s="46"/>
      <c r="I5035" s="46"/>
      <c r="J5035" s="46"/>
      <c r="K5035" s="46"/>
      <c r="L5035" s="46"/>
      <c r="M5035" s="47"/>
      <c r="N5035" s="47"/>
      <c r="O5035" s="47"/>
      <c r="P5035" s="47"/>
      <c r="Q5035" s="47"/>
      <c r="R5035" s="47"/>
      <c r="S5035" s="46">
        <f t="shared" ref="S5035:S5098" si="2974">SUM(G5035:R5035)</f>
        <v>0</v>
      </c>
      <c r="T5035" s="110"/>
    </row>
    <row r="5036" spans="1:20">
      <c r="A5036" s="57"/>
      <c r="B5036" s="57"/>
      <c r="C5036" s="57"/>
      <c r="D5036" s="57"/>
      <c r="E5036" s="57"/>
      <c r="F5036" s="45" t="s">
        <v>24</v>
      </c>
      <c r="G5036" s="46"/>
      <c r="H5036" s="46"/>
      <c r="I5036" s="46"/>
      <c r="J5036" s="46"/>
      <c r="K5036" s="46"/>
      <c r="L5036" s="46"/>
      <c r="M5036" s="47"/>
      <c r="N5036" s="47"/>
      <c r="O5036" s="47"/>
      <c r="P5036" s="47"/>
      <c r="Q5036" s="47"/>
      <c r="R5036" s="47"/>
      <c r="S5036" s="46">
        <f t="shared" si="2974"/>
        <v>0</v>
      </c>
      <c r="T5036" s="110"/>
    </row>
    <row r="5037" spans="1:20">
      <c r="A5037" s="58"/>
      <c r="B5037" s="58"/>
      <c r="C5037" s="58"/>
      <c r="D5037" s="58"/>
      <c r="E5037" s="58"/>
      <c r="F5037" s="45" t="s">
        <v>14</v>
      </c>
      <c r="G5037" s="48">
        <f t="shared" ref="G5037:R5037" si="2975">G5034+G5035+G5036</f>
        <v>0</v>
      </c>
      <c r="H5037" s="48">
        <f t="shared" si="2975"/>
        <v>0</v>
      </c>
      <c r="I5037" s="48">
        <f t="shared" si="2975"/>
        <v>0</v>
      </c>
      <c r="J5037" s="48">
        <f t="shared" si="2975"/>
        <v>0</v>
      </c>
      <c r="K5037" s="48">
        <f t="shared" si="2975"/>
        <v>0</v>
      </c>
      <c r="L5037" s="48">
        <f t="shared" si="2975"/>
        <v>0</v>
      </c>
      <c r="M5037" s="48">
        <f t="shared" si="2975"/>
        <v>0</v>
      </c>
      <c r="N5037" s="48">
        <f t="shared" si="2975"/>
        <v>0</v>
      </c>
      <c r="O5037" s="48">
        <f t="shared" si="2975"/>
        <v>0</v>
      </c>
      <c r="P5037" s="48">
        <f t="shared" si="2975"/>
        <v>0</v>
      </c>
      <c r="Q5037" s="48">
        <f t="shared" si="2975"/>
        <v>0</v>
      </c>
      <c r="R5037" s="48">
        <f t="shared" si="2975"/>
        <v>0</v>
      </c>
      <c r="S5037" s="48">
        <f t="shared" si="2974"/>
        <v>0</v>
      </c>
      <c r="T5037" s="111"/>
    </row>
    <row r="5038" spans="1:20">
      <c r="A5038" s="56">
        <f t="shared" ref="A5038" si="2976">A5034+1</f>
        <v>443</v>
      </c>
      <c r="B5038" s="56"/>
      <c r="C5038" s="56"/>
      <c r="D5038" s="56"/>
      <c r="E5038" s="56"/>
      <c r="F5038" s="45" t="s">
        <v>17</v>
      </c>
      <c r="G5038" s="46"/>
      <c r="H5038" s="46"/>
      <c r="I5038" s="46"/>
      <c r="J5038" s="46"/>
      <c r="K5038" s="46"/>
      <c r="L5038" s="46"/>
      <c r="M5038" s="47"/>
      <c r="N5038" s="47"/>
      <c r="O5038" s="47"/>
      <c r="P5038" s="47"/>
      <c r="Q5038" s="47"/>
      <c r="R5038" s="47"/>
      <c r="S5038" s="46">
        <f t="shared" si="2974"/>
        <v>0</v>
      </c>
      <c r="T5038" s="109"/>
    </row>
    <row r="5039" spans="1:20">
      <c r="A5039" s="57"/>
      <c r="B5039" s="57"/>
      <c r="C5039" s="57"/>
      <c r="D5039" s="57"/>
      <c r="E5039" s="57"/>
      <c r="F5039" s="45" t="s">
        <v>16</v>
      </c>
      <c r="G5039" s="46"/>
      <c r="H5039" s="46"/>
      <c r="I5039" s="46"/>
      <c r="J5039" s="46"/>
      <c r="K5039" s="46"/>
      <c r="L5039" s="46"/>
      <c r="M5039" s="47"/>
      <c r="N5039" s="47"/>
      <c r="O5039" s="47"/>
      <c r="P5039" s="47"/>
      <c r="Q5039" s="47"/>
      <c r="R5039" s="47"/>
      <c r="S5039" s="46">
        <f t="shared" si="2974"/>
        <v>0</v>
      </c>
      <c r="T5039" s="110"/>
    </row>
    <row r="5040" spans="1:20">
      <c r="A5040" s="57"/>
      <c r="B5040" s="57"/>
      <c r="C5040" s="57"/>
      <c r="D5040" s="57"/>
      <c r="E5040" s="57"/>
      <c r="F5040" s="45" t="s">
        <v>24</v>
      </c>
      <c r="G5040" s="46"/>
      <c r="H5040" s="46"/>
      <c r="I5040" s="46"/>
      <c r="J5040" s="46"/>
      <c r="K5040" s="46"/>
      <c r="L5040" s="46"/>
      <c r="M5040" s="47"/>
      <c r="N5040" s="47"/>
      <c r="O5040" s="47"/>
      <c r="P5040" s="47"/>
      <c r="Q5040" s="47"/>
      <c r="R5040" s="47"/>
      <c r="S5040" s="46">
        <f t="shared" si="2974"/>
        <v>0</v>
      </c>
      <c r="T5040" s="110"/>
    </row>
    <row r="5041" spans="1:20">
      <c r="A5041" s="58"/>
      <c r="B5041" s="58"/>
      <c r="C5041" s="58"/>
      <c r="D5041" s="58"/>
      <c r="E5041" s="58"/>
      <c r="F5041" s="45" t="s">
        <v>14</v>
      </c>
      <c r="G5041" s="48">
        <f t="shared" ref="G5041:R5041" si="2977">G5038+G5039+G5040</f>
        <v>0</v>
      </c>
      <c r="H5041" s="48">
        <f t="shared" si="2977"/>
        <v>0</v>
      </c>
      <c r="I5041" s="48">
        <f t="shared" si="2977"/>
        <v>0</v>
      </c>
      <c r="J5041" s="48">
        <f t="shared" si="2977"/>
        <v>0</v>
      </c>
      <c r="K5041" s="48">
        <f t="shared" si="2977"/>
        <v>0</v>
      </c>
      <c r="L5041" s="48">
        <f t="shared" si="2977"/>
        <v>0</v>
      </c>
      <c r="M5041" s="48">
        <f t="shared" si="2977"/>
        <v>0</v>
      </c>
      <c r="N5041" s="48">
        <f t="shared" si="2977"/>
        <v>0</v>
      </c>
      <c r="O5041" s="48">
        <f t="shared" si="2977"/>
        <v>0</v>
      </c>
      <c r="P5041" s="48">
        <f t="shared" si="2977"/>
        <v>0</v>
      </c>
      <c r="Q5041" s="48">
        <f t="shared" si="2977"/>
        <v>0</v>
      </c>
      <c r="R5041" s="48">
        <f t="shared" si="2977"/>
        <v>0</v>
      </c>
      <c r="S5041" s="48">
        <f t="shared" si="2974"/>
        <v>0</v>
      </c>
      <c r="T5041" s="111"/>
    </row>
    <row r="5042" spans="1:20">
      <c r="A5042" s="56">
        <f t="shared" ref="A5042" si="2978">A5038+1</f>
        <v>444</v>
      </c>
      <c r="B5042" s="56"/>
      <c r="C5042" s="56"/>
      <c r="D5042" s="56"/>
      <c r="E5042" s="56"/>
      <c r="F5042" s="45" t="s">
        <v>17</v>
      </c>
      <c r="G5042" s="46"/>
      <c r="H5042" s="46"/>
      <c r="I5042" s="46"/>
      <c r="J5042" s="46"/>
      <c r="K5042" s="46"/>
      <c r="L5042" s="46"/>
      <c r="M5042" s="47"/>
      <c r="N5042" s="47"/>
      <c r="O5042" s="47"/>
      <c r="P5042" s="47"/>
      <c r="Q5042" s="47"/>
      <c r="R5042" s="47"/>
      <c r="S5042" s="46">
        <f t="shared" si="2974"/>
        <v>0</v>
      </c>
      <c r="T5042" s="109"/>
    </row>
    <row r="5043" spans="1:20">
      <c r="A5043" s="57"/>
      <c r="B5043" s="57"/>
      <c r="C5043" s="57"/>
      <c r="D5043" s="57"/>
      <c r="E5043" s="57"/>
      <c r="F5043" s="45" t="s">
        <v>16</v>
      </c>
      <c r="G5043" s="46"/>
      <c r="H5043" s="46"/>
      <c r="I5043" s="46"/>
      <c r="J5043" s="46"/>
      <c r="K5043" s="46"/>
      <c r="L5043" s="46"/>
      <c r="M5043" s="47"/>
      <c r="N5043" s="47"/>
      <c r="O5043" s="47"/>
      <c r="P5043" s="47"/>
      <c r="Q5043" s="47"/>
      <c r="R5043" s="47"/>
      <c r="S5043" s="46">
        <f t="shared" si="2974"/>
        <v>0</v>
      </c>
      <c r="T5043" s="110"/>
    </row>
    <row r="5044" spans="1:20">
      <c r="A5044" s="57"/>
      <c r="B5044" s="57"/>
      <c r="C5044" s="57"/>
      <c r="D5044" s="57"/>
      <c r="E5044" s="57"/>
      <c r="F5044" s="45" t="s">
        <v>24</v>
      </c>
      <c r="G5044" s="46"/>
      <c r="H5044" s="46"/>
      <c r="I5044" s="46"/>
      <c r="J5044" s="46"/>
      <c r="K5044" s="46"/>
      <c r="L5044" s="46"/>
      <c r="M5044" s="47"/>
      <c r="N5044" s="47"/>
      <c r="O5044" s="47"/>
      <c r="P5044" s="47"/>
      <c r="Q5044" s="47"/>
      <c r="R5044" s="47"/>
      <c r="S5044" s="46">
        <f t="shared" si="2974"/>
        <v>0</v>
      </c>
      <c r="T5044" s="110"/>
    </row>
    <row r="5045" spans="1:20">
      <c r="A5045" s="58"/>
      <c r="B5045" s="58"/>
      <c r="C5045" s="58"/>
      <c r="D5045" s="58"/>
      <c r="E5045" s="58"/>
      <c r="F5045" s="45" t="s">
        <v>14</v>
      </c>
      <c r="G5045" s="48">
        <f t="shared" ref="G5045:R5045" si="2979">G5042+G5043+G5044</f>
        <v>0</v>
      </c>
      <c r="H5045" s="48">
        <f t="shared" si="2979"/>
        <v>0</v>
      </c>
      <c r="I5045" s="48">
        <f t="shared" si="2979"/>
        <v>0</v>
      </c>
      <c r="J5045" s="48">
        <f t="shared" si="2979"/>
        <v>0</v>
      </c>
      <c r="K5045" s="48">
        <f t="shared" si="2979"/>
        <v>0</v>
      </c>
      <c r="L5045" s="48">
        <f t="shared" si="2979"/>
        <v>0</v>
      </c>
      <c r="M5045" s="48">
        <f t="shared" si="2979"/>
        <v>0</v>
      </c>
      <c r="N5045" s="48">
        <f t="shared" si="2979"/>
        <v>0</v>
      </c>
      <c r="O5045" s="48">
        <f t="shared" si="2979"/>
        <v>0</v>
      </c>
      <c r="P5045" s="48">
        <f t="shared" si="2979"/>
        <v>0</v>
      </c>
      <c r="Q5045" s="48">
        <f t="shared" si="2979"/>
        <v>0</v>
      </c>
      <c r="R5045" s="48">
        <f t="shared" si="2979"/>
        <v>0</v>
      </c>
      <c r="S5045" s="48">
        <f t="shared" si="2974"/>
        <v>0</v>
      </c>
      <c r="T5045" s="111"/>
    </row>
    <row r="5046" spans="1:20">
      <c r="A5046" s="56">
        <f t="shared" ref="A5046" si="2980">A5042+1</f>
        <v>445</v>
      </c>
      <c r="B5046" s="56"/>
      <c r="C5046" s="56"/>
      <c r="D5046" s="56"/>
      <c r="E5046" s="56"/>
      <c r="F5046" s="45" t="s">
        <v>17</v>
      </c>
      <c r="G5046" s="46"/>
      <c r="H5046" s="46"/>
      <c r="I5046" s="46"/>
      <c r="J5046" s="46"/>
      <c r="K5046" s="46"/>
      <c r="L5046" s="46"/>
      <c r="M5046" s="47"/>
      <c r="N5046" s="47"/>
      <c r="O5046" s="47"/>
      <c r="P5046" s="47"/>
      <c r="Q5046" s="47"/>
      <c r="R5046" s="47"/>
      <c r="S5046" s="46">
        <f t="shared" si="2974"/>
        <v>0</v>
      </c>
      <c r="T5046" s="109"/>
    </row>
    <row r="5047" spans="1:20">
      <c r="A5047" s="57"/>
      <c r="B5047" s="57"/>
      <c r="C5047" s="57"/>
      <c r="D5047" s="57"/>
      <c r="E5047" s="57"/>
      <c r="F5047" s="45" t="s">
        <v>16</v>
      </c>
      <c r="G5047" s="46"/>
      <c r="H5047" s="46"/>
      <c r="I5047" s="46"/>
      <c r="J5047" s="46"/>
      <c r="K5047" s="46"/>
      <c r="L5047" s="46"/>
      <c r="M5047" s="47"/>
      <c r="N5047" s="47"/>
      <c r="O5047" s="47"/>
      <c r="P5047" s="47"/>
      <c r="Q5047" s="47"/>
      <c r="R5047" s="47"/>
      <c r="S5047" s="46">
        <f t="shared" si="2974"/>
        <v>0</v>
      </c>
      <c r="T5047" s="110"/>
    </row>
    <row r="5048" spans="1:20">
      <c r="A5048" s="57"/>
      <c r="B5048" s="57"/>
      <c r="C5048" s="57"/>
      <c r="D5048" s="57"/>
      <c r="E5048" s="57"/>
      <c r="F5048" s="45" t="s">
        <v>24</v>
      </c>
      <c r="G5048" s="46"/>
      <c r="H5048" s="46"/>
      <c r="I5048" s="46"/>
      <c r="J5048" s="46"/>
      <c r="K5048" s="46"/>
      <c r="L5048" s="46"/>
      <c r="M5048" s="47"/>
      <c r="N5048" s="47"/>
      <c r="O5048" s="47"/>
      <c r="P5048" s="47"/>
      <c r="Q5048" s="47"/>
      <c r="R5048" s="47"/>
      <c r="S5048" s="46">
        <f t="shared" si="2974"/>
        <v>0</v>
      </c>
      <c r="T5048" s="110"/>
    </row>
    <row r="5049" spans="1:20">
      <c r="A5049" s="58"/>
      <c r="B5049" s="58"/>
      <c r="C5049" s="58"/>
      <c r="D5049" s="58"/>
      <c r="E5049" s="58"/>
      <c r="F5049" s="45" t="s">
        <v>14</v>
      </c>
      <c r="G5049" s="48">
        <f t="shared" ref="G5049:R5049" si="2981">G5046+G5047+G5048</f>
        <v>0</v>
      </c>
      <c r="H5049" s="48">
        <f t="shared" si="2981"/>
        <v>0</v>
      </c>
      <c r="I5049" s="48">
        <f t="shared" si="2981"/>
        <v>0</v>
      </c>
      <c r="J5049" s="48">
        <f t="shared" si="2981"/>
        <v>0</v>
      </c>
      <c r="K5049" s="48">
        <f t="shared" si="2981"/>
        <v>0</v>
      </c>
      <c r="L5049" s="48">
        <f t="shared" si="2981"/>
        <v>0</v>
      </c>
      <c r="M5049" s="48">
        <f t="shared" si="2981"/>
        <v>0</v>
      </c>
      <c r="N5049" s="48">
        <f t="shared" si="2981"/>
        <v>0</v>
      </c>
      <c r="O5049" s="48">
        <f t="shared" si="2981"/>
        <v>0</v>
      </c>
      <c r="P5049" s="48">
        <f t="shared" si="2981"/>
        <v>0</v>
      </c>
      <c r="Q5049" s="48">
        <f t="shared" si="2981"/>
        <v>0</v>
      </c>
      <c r="R5049" s="48">
        <f t="shared" si="2981"/>
        <v>0</v>
      </c>
      <c r="S5049" s="48">
        <f t="shared" si="2974"/>
        <v>0</v>
      </c>
      <c r="T5049" s="111"/>
    </row>
    <row r="5050" spans="1:20">
      <c r="A5050" s="56">
        <f t="shared" ref="A5050" si="2982">A5046+1</f>
        <v>446</v>
      </c>
      <c r="B5050" s="56"/>
      <c r="C5050" s="56"/>
      <c r="D5050" s="56"/>
      <c r="E5050" s="56"/>
      <c r="F5050" s="45" t="s">
        <v>17</v>
      </c>
      <c r="G5050" s="46"/>
      <c r="H5050" s="46"/>
      <c r="I5050" s="46"/>
      <c r="J5050" s="46"/>
      <c r="K5050" s="46"/>
      <c r="L5050" s="46"/>
      <c r="M5050" s="47"/>
      <c r="N5050" s="47"/>
      <c r="O5050" s="47"/>
      <c r="P5050" s="47"/>
      <c r="Q5050" s="47"/>
      <c r="R5050" s="47"/>
      <c r="S5050" s="46">
        <f t="shared" si="2974"/>
        <v>0</v>
      </c>
      <c r="T5050" s="109"/>
    </row>
    <row r="5051" spans="1:20">
      <c r="A5051" s="57"/>
      <c r="B5051" s="57"/>
      <c r="C5051" s="57"/>
      <c r="D5051" s="57"/>
      <c r="E5051" s="57"/>
      <c r="F5051" s="45" t="s">
        <v>16</v>
      </c>
      <c r="G5051" s="46"/>
      <c r="H5051" s="46"/>
      <c r="I5051" s="46"/>
      <c r="J5051" s="46"/>
      <c r="K5051" s="46"/>
      <c r="L5051" s="46"/>
      <c r="M5051" s="47"/>
      <c r="N5051" s="47"/>
      <c r="O5051" s="47"/>
      <c r="P5051" s="47"/>
      <c r="Q5051" s="47"/>
      <c r="R5051" s="47"/>
      <c r="S5051" s="46">
        <f t="shared" si="2974"/>
        <v>0</v>
      </c>
      <c r="T5051" s="110"/>
    </row>
    <row r="5052" spans="1:20">
      <c r="A5052" s="57"/>
      <c r="B5052" s="57"/>
      <c r="C5052" s="57"/>
      <c r="D5052" s="57"/>
      <c r="E5052" s="57"/>
      <c r="F5052" s="45" t="s">
        <v>24</v>
      </c>
      <c r="G5052" s="46"/>
      <c r="H5052" s="46"/>
      <c r="I5052" s="46"/>
      <c r="J5052" s="46"/>
      <c r="K5052" s="46"/>
      <c r="L5052" s="46"/>
      <c r="M5052" s="47"/>
      <c r="N5052" s="47"/>
      <c r="O5052" s="47"/>
      <c r="P5052" s="47"/>
      <c r="Q5052" s="47"/>
      <c r="R5052" s="47"/>
      <c r="S5052" s="46">
        <f t="shared" si="2974"/>
        <v>0</v>
      </c>
      <c r="T5052" s="110"/>
    </row>
    <row r="5053" spans="1:20">
      <c r="A5053" s="58"/>
      <c r="B5053" s="58"/>
      <c r="C5053" s="58"/>
      <c r="D5053" s="58"/>
      <c r="E5053" s="58"/>
      <c r="F5053" s="45" t="s">
        <v>14</v>
      </c>
      <c r="G5053" s="48">
        <f t="shared" ref="G5053:R5053" si="2983">G5050+G5051+G5052</f>
        <v>0</v>
      </c>
      <c r="H5053" s="48">
        <f t="shared" si="2983"/>
        <v>0</v>
      </c>
      <c r="I5053" s="48">
        <f t="shared" si="2983"/>
        <v>0</v>
      </c>
      <c r="J5053" s="48">
        <f t="shared" si="2983"/>
        <v>0</v>
      </c>
      <c r="K5053" s="48">
        <f t="shared" si="2983"/>
        <v>0</v>
      </c>
      <c r="L5053" s="48">
        <f t="shared" si="2983"/>
        <v>0</v>
      </c>
      <c r="M5053" s="48">
        <f t="shared" si="2983"/>
        <v>0</v>
      </c>
      <c r="N5053" s="48">
        <f t="shared" si="2983"/>
        <v>0</v>
      </c>
      <c r="O5053" s="48">
        <f t="shared" si="2983"/>
        <v>0</v>
      </c>
      <c r="P5053" s="48">
        <f t="shared" si="2983"/>
        <v>0</v>
      </c>
      <c r="Q5053" s="48">
        <f t="shared" si="2983"/>
        <v>0</v>
      </c>
      <c r="R5053" s="48">
        <f t="shared" si="2983"/>
        <v>0</v>
      </c>
      <c r="S5053" s="48">
        <f t="shared" si="2974"/>
        <v>0</v>
      </c>
      <c r="T5053" s="111"/>
    </row>
    <row r="5054" spans="1:20">
      <c r="A5054" s="56">
        <f t="shared" ref="A5054" si="2984">A5050+1</f>
        <v>447</v>
      </c>
      <c r="B5054" s="56"/>
      <c r="C5054" s="56"/>
      <c r="D5054" s="56"/>
      <c r="E5054" s="56"/>
      <c r="F5054" s="45" t="s">
        <v>17</v>
      </c>
      <c r="G5054" s="46"/>
      <c r="H5054" s="46"/>
      <c r="I5054" s="46"/>
      <c r="J5054" s="46"/>
      <c r="K5054" s="46"/>
      <c r="L5054" s="46"/>
      <c r="M5054" s="47"/>
      <c r="N5054" s="47"/>
      <c r="O5054" s="47"/>
      <c r="P5054" s="47"/>
      <c r="Q5054" s="47"/>
      <c r="R5054" s="47"/>
      <c r="S5054" s="46">
        <f t="shared" si="2974"/>
        <v>0</v>
      </c>
      <c r="T5054" s="109"/>
    </row>
    <row r="5055" spans="1:20">
      <c r="A5055" s="57"/>
      <c r="B5055" s="57"/>
      <c r="C5055" s="57"/>
      <c r="D5055" s="57"/>
      <c r="E5055" s="57"/>
      <c r="F5055" s="45" t="s">
        <v>16</v>
      </c>
      <c r="G5055" s="46"/>
      <c r="H5055" s="46"/>
      <c r="I5055" s="46"/>
      <c r="J5055" s="46"/>
      <c r="K5055" s="46"/>
      <c r="L5055" s="46"/>
      <c r="M5055" s="47"/>
      <c r="N5055" s="47"/>
      <c r="O5055" s="47"/>
      <c r="P5055" s="47"/>
      <c r="Q5055" s="47"/>
      <c r="R5055" s="47"/>
      <c r="S5055" s="46">
        <f t="shared" si="2974"/>
        <v>0</v>
      </c>
      <c r="T5055" s="110"/>
    </row>
    <row r="5056" spans="1:20">
      <c r="A5056" s="57"/>
      <c r="B5056" s="57"/>
      <c r="C5056" s="57"/>
      <c r="D5056" s="57"/>
      <c r="E5056" s="57"/>
      <c r="F5056" s="45" t="s">
        <v>24</v>
      </c>
      <c r="G5056" s="46"/>
      <c r="H5056" s="46"/>
      <c r="I5056" s="46"/>
      <c r="J5056" s="46"/>
      <c r="K5056" s="46"/>
      <c r="L5056" s="46"/>
      <c r="M5056" s="47"/>
      <c r="N5056" s="47"/>
      <c r="O5056" s="47"/>
      <c r="P5056" s="47"/>
      <c r="Q5056" s="47"/>
      <c r="R5056" s="47"/>
      <c r="S5056" s="46">
        <f t="shared" si="2974"/>
        <v>0</v>
      </c>
      <c r="T5056" s="110"/>
    </row>
    <row r="5057" spans="1:20">
      <c r="A5057" s="58"/>
      <c r="B5057" s="58"/>
      <c r="C5057" s="58"/>
      <c r="D5057" s="58"/>
      <c r="E5057" s="58"/>
      <c r="F5057" s="45" t="s">
        <v>14</v>
      </c>
      <c r="G5057" s="48">
        <f t="shared" ref="G5057:R5057" si="2985">G5054+G5055+G5056</f>
        <v>0</v>
      </c>
      <c r="H5057" s="48">
        <f t="shared" si="2985"/>
        <v>0</v>
      </c>
      <c r="I5057" s="48">
        <f t="shared" si="2985"/>
        <v>0</v>
      </c>
      <c r="J5057" s="48">
        <f t="shared" si="2985"/>
        <v>0</v>
      </c>
      <c r="K5057" s="48">
        <f t="shared" si="2985"/>
        <v>0</v>
      </c>
      <c r="L5057" s="48">
        <f t="shared" si="2985"/>
        <v>0</v>
      </c>
      <c r="M5057" s="48">
        <f t="shared" si="2985"/>
        <v>0</v>
      </c>
      <c r="N5057" s="48">
        <f t="shared" si="2985"/>
        <v>0</v>
      </c>
      <c r="O5057" s="48">
        <f t="shared" si="2985"/>
        <v>0</v>
      </c>
      <c r="P5057" s="48">
        <f t="shared" si="2985"/>
        <v>0</v>
      </c>
      <c r="Q5057" s="48">
        <f t="shared" si="2985"/>
        <v>0</v>
      </c>
      <c r="R5057" s="48">
        <f t="shared" si="2985"/>
        <v>0</v>
      </c>
      <c r="S5057" s="48">
        <f t="shared" si="2974"/>
        <v>0</v>
      </c>
      <c r="T5057" s="111"/>
    </row>
    <row r="5058" spans="1:20">
      <c r="A5058" s="56">
        <f t="shared" ref="A5058" si="2986">A5054+1</f>
        <v>448</v>
      </c>
      <c r="B5058" s="56"/>
      <c r="C5058" s="56"/>
      <c r="D5058" s="56"/>
      <c r="E5058" s="56"/>
      <c r="F5058" s="45" t="s">
        <v>17</v>
      </c>
      <c r="G5058" s="46"/>
      <c r="H5058" s="46"/>
      <c r="I5058" s="46"/>
      <c r="J5058" s="46"/>
      <c r="K5058" s="46"/>
      <c r="L5058" s="46"/>
      <c r="M5058" s="47"/>
      <c r="N5058" s="47"/>
      <c r="O5058" s="47"/>
      <c r="P5058" s="47"/>
      <c r="Q5058" s="47"/>
      <c r="R5058" s="47"/>
      <c r="S5058" s="46">
        <f t="shared" si="2974"/>
        <v>0</v>
      </c>
      <c r="T5058" s="109"/>
    </row>
    <row r="5059" spans="1:20">
      <c r="A5059" s="57"/>
      <c r="B5059" s="57"/>
      <c r="C5059" s="57"/>
      <c r="D5059" s="57"/>
      <c r="E5059" s="57"/>
      <c r="F5059" s="45" t="s">
        <v>16</v>
      </c>
      <c r="G5059" s="46"/>
      <c r="H5059" s="46"/>
      <c r="I5059" s="46"/>
      <c r="J5059" s="46"/>
      <c r="K5059" s="46"/>
      <c r="L5059" s="46"/>
      <c r="M5059" s="47"/>
      <c r="N5059" s="47"/>
      <c r="O5059" s="47"/>
      <c r="P5059" s="47"/>
      <c r="Q5059" s="47"/>
      <c r="R5059" s="47"/>
      <c r="S5059" s="46">
        <f t="shared" si="2974"/>
        <v>0</v>
      </c>
      <c r="T5059" s="110"/>
    </row>
    <row r="5060" spans="1:20">
      <c r="A5060" s="57"/>
      <c r="B5060" s="57"/>
      <c r="C5060" s="57"/>
      <c r="D5060" s="57"/>
      <c r="E5060" s="57"/>
      <c r="F5060" s="45" t="s">
        <v>24</v>
      </c>
      <c r="G5060" s="46"/>
      <c r="H5060" s="46"/>
      <c r="I5060" s="46"/>
      <c r="J5060" s="46"/>
      <c r="K5060" s="46"/>
      <c r="L5060" s="46"/>
      <c r="M5060" s="47"/>
      <c r="N5060" s="47"/>
      <c r="O5060" s="47"/>
      <c r="P5060" s="47"/>
      <c r="Q5060" s="47"/>
      <c r="R5060" s="47"/>
      <c r="S5060" s="46">
        <f t="shared" si="2974"/>
        <v>0</v>
      </c>
      <c r="T5060" s="110"/>
    </row>
    <row r="5061" spans="1:20">
      <c r="A5061" s="58"/>
      <c r="B5061" s="58"/>
      <c r="C5061" s="58"/>
      <c r="D5061" s="58"/>
      <c r="E5061" s="58"/>
      <c r="F5061" s="45" t="s">
        <v>14</v>
      </c>
      <c r="G5061" s="48">
        <f t="shared" ref="G5061:R5061" si="2987">G5058+G5059+G5060</f>
        <v>0</v>
      </c>
      <c r="H5061" s="48">
        <f t="shared" si="2987"/>
        <v>0</v>
      </c>
      <c r="I5061" s="48">
        <f t="shared" si="2987"/>
        <v>0</v>
      </c>
      <c r="J5061" s="48">
        <f t="shared" si="2987"/>
        <v>0</v>
      </c>
      <c r="K5061" s="48">
        <f t="shared" si="2987"/>
        <v>0</v>
      </c>
      <c r="L5061" s="48">
        <f t="shared" si="2987"/>
        <v>0</v>
      </c>
      <c r="M5061" s="48">
        <f t="shared" si="2987"/>
        <v>0</v>
      </c>
      <c r="N5061" s="48">
        <f t="shared" si="2987"/>
        <v>0</v>
      </c>
      <c r="O5061" s="48">
        <f t="shared" si="2987"/>
        <v>0</v>
      </c>
      <c r="P5061" s="48">
        <f t="shared" si="2987"/>
        <v>0</v>
      </c>
      <c r="Q5061" s="48">
        <f t="shared" si="2987"/>
        <v>0</v>
      </c>
      <c r="R5061" s="48">
        <f t="shared" si="2987"/>
        <v>0</v>
      </c>
      <c r="S5061" s="48">
        <f t="shared" si="2974"/>
        <v>0</v>
      </c>
      <c r="T5061" s="111"/>
    </row>
    <row r="5062" spans="1:20">
      <c r="A5062" s="56">
        <f t="shared" ref="A5062" si="2988">A5058+1</f>
        <v>449</v>
      </c>
      <c r="B5062" s="56"/>
      <c r="C5062" s="56"/>
      <c r="D5062" s="56"/>
      <c r="E5062" s="56"/>
      <c r="F5062" s="45" t="s">
        <v>17</v>
      </c>
      <c r="G5062" s="46"/>
      <c r="H5062" s="46"/>
      <c r="I5062" s="46"/>
      <c r="J5062" s="46"/>
      <c r="K5062" s="46"/>
      <c r="L5062" s="46"/>
      <c r="M5062" s="47"/>
      <c r="N5062" s="47"/>
      <c r="O5062" s="47"/>
      <c r="P5062" s="47"/>
      <c r="Q5062" s="47"/>
      <c r="R5062" s="47"/>
      <c r="S5062" s="46">
        <f t="shared" si="2974"/>
        <v>0</v>
      </c>
      <c r="T5062" s="109"/>
    </row>
    <row r="5063" spans="1:20">
      <c r="A5063" s="57"/>
      <c r="B5063" s="57"/>
      <c r="C5063" s="57"/>
      <c r="D5063" s="57"/>
      <c r="E5063" s="57"/>
      <c r="F5063" s="45" t="s">
        <v>16</v>
      </c>
      <c r="G5063" s="46"/>
      <c r="H5063" s="46"/>
      <c r="I5063" s="46"/>
      <c r="J5063" s="46"/>
      <c r="K5063" s="46"/>
      <c r="L5063" s="46"/>
      <c r="M5063" s="47"/>
      <c r="N5063" s="47"/>
      <c r="O5063" s="47"/>
      <c r="P5063" s="47"/>
      <c r="Q5063" s="47"/>
      <c r="R5063" s="47"/>
      <c r="S5063" s="46">
        <f t="shared" si="2974"/>
        <v>0</v>
      </c>
      <c r="T5063" s="110"/>
    </row>
    <row r="5064" spans="1:20">
      <c r="A5064" s="57"/>
      <c r="B5064" s="57"/>
      <c r="C5064" s="57"/>
      <c r="D5064" s="57"/>
      <c r="E5064" s="57"/>
      <c r="F5064" s="45" t="s">
        <v>24</v>
      </c>
      <c r="G5064" s="46"/>
      <c r="H5064" s="46"/>
      <c r="I5064" s="46"/>
      <c r="J5064" s="46"/>
      <c r="K5064" s="46"/>
      <c r="L5064" s="46"/>
      <c r="M5064" s="47"/>
      <c r="N5064" s="47"/>
      <c r="O5064" s="47"/>
      <c r="P5064" s="47"/>
      <c r="Q5064" s="47"/>
      <c r="R5064" s="47"/>
      <c r="S5064" s="46">
        <f t="shared" si="2974"/>
        <v>0</v>
      </c>
      <c r="T5064" s="110"/>
    </row>
    <row r="5065" spans="1:20">
      <c r="A5065" s="58"/>
      <c r="B5065" s="58"/>
      <c r="C5065" s="58"/>
      <c r="D5065" s="58"/>
      <c r="E5065" s="58"/>
      <c r="F5065" s="45" t="s">
        <v>14</v>
      </c>
      <c r="G5065" s="48">
        <f t="shared" ref="G5065:R5065" si="2989">G5062+G5063+G5064</f>
        <v>0</v>
      </c>
      <c r="H5065" s="48">
        <f t="shared" si="2989"/>
        <v>0</v>
      </c>
      <c r="I5065" s="48">
        <f t="shared" si="2989"/>
        <v>0</v>
      </c>
      <c r="J5065" s="48">
        <f t="shared" si="2989"/>
        <v>0</v>
      </c>
      <c r="K5065" s="48">
        <f t="shared" si="2989"/>
        <v>0</v>
      </c>
      <c r="L5065" s="48">
        <f t="shared" si="2989"/>
        <v>0</v>
      </c>
      <c r="M5065" s="48">
        <f t="shared" si="2989"/>
        <v>0</v>
      </c>
      <c r="N5065" s="48">
        <f t="shared" si="2989"/>
        <v>0</v>
      </c>
      <c r="O5065" s="48">
        <f t="shared" si="2989"/>
        <v>0</v>
      </c>
      <c r="P5065" s="48">
        <f t="shared" si="2989"/>
        <v>0</v>
      </c>
      <c r="Q5065" s="48">
        <f t="shared" si="2989"/>
        <v>0</v>
      </c>
      <c r="R5065" s="48">
        <f t="shared" si="2989"/>
        <v>0</v>
      </c>
      <c r="S5065" s="48">
        <f t="shared" si="2974"/>
        <v>0</v>
      </c>
      <c r="T5065" s="111"/>
    </row>
    <row r="5066" spans="1:20">
      <c r="A5066" s="56">
        <f t="shared" ref="A5066" si="2990">A5062+1</f>
        <v>450</v>
      </c>
      <c r="B5066" s="56"/>
      <c r="C5066" s="56"/>
      <c r="D5066" s="56"/>
      <c r="E5066" s="56"/>
      <c r="F5066" s="45" t="s">
        <v>17</v>
      </c>
      <c r="G5066" s="46"/>
      <c r="H5066" s="46"/>
      <c r="I5066" s="46"/>
      <c r="J5066" s="46"/>
      <c r="K5066" s="46"/>
      <c r="L5066" s="46"/>
      <c r="M5066" s="47"/>
      <c r="N5066" s="47"/>
      <c r="O5066" s="47"/>
      <c r="P5066" s="47"/>
      <c r="Q5066" s="47"/>
      <c r="R5066" s="47"/>
      <c r="S5066" s="46">
        <f t="shared" si="2974"/>
        <v>0</v>
      </c>
      <c r="T5066" s="109"/>
    </row>
    <row r="5067" spans="1:20">
      <c r="A5067" s="57"/>
      <c r="B5067" s="57"/>
      <c r="C5067" s="57"/>
      <c r="D5067" s="57"/>
      <c r="E5067" s="57"/>
      <c r="F5067" s="45" t="s">
        <v>16</v>
      </c>
      <c r="G5067" s="46"/>
      <c r="H5067" s="46"/>
      <c r="I5067" s="46"/>
      <c r="J5067" s="46"/>
      <c r="K5067" s="46"/>
      <c r="L5067" s="46"/>
      <c r="M5067" s="47"/>
      <c r="N5067" s="47"/>
      <c r="O5067" s="47"/>
      <c r="P5067" s="47"/>
      <c r="Q5067" s="47"/>
      <c r="R5067" s="47"/>
      <c r="S5067" s="46">
        <f t="shared" si="2974"/>
        <v>0</v>
      </c>
      <c r="T5067" s="110"/>
    </row>
    <row r="5068" spans="1:20">
      <c r="A5068" s="57"/>
      <c r="B5068" s="57"/>
      <c r="C5068" s="57"/>
      <c r="D5068" s="57"/>
      <c r="E5068" s="57"/>
      <c r="F5068" s="45" t="s">
        <v>24</v>
      </c>
      <c r="G5068" s="46"/>
      <c r="H5068" s="46"/>
      <c r="I5068" s="46"/>
      <c r="J5068" s="46"/>
      <c r="K5068" s="46"/>
      <c r="L5068" s="46"/>
      <c r="M5068" s="47"/>
      <c r="N5068" s="47"/>
      <c r="O5068" s="47"/>
      <c r="P5068" s="47"/>
      <c r="Q5068" s="47"/>
      <c r="R5068" s="47"/>
      <c r="S5068" s="46">
        <f t="shared" si="2974"/>
        <v>0</v>
      </c>
      <c r="T5068" s="110"/>
    </row>
    <row r="5069" spans="1:20">
      <c r="A5069" s="58"/>
      <c r="B5069" s="58"/>
      <c r="C5069" s="58"/>
      <c r="D5069" s="58"/>
      <c r="E5069" s="58"/>
      <c r="F5069" s="45" t="s">
        <v>14</v>
      </c>
      <c r="G5069" s="48">
        <f t="shared" ref="G5069:R5069" si="2991">G5066+G5067+G5068</f>
        <v>0</v>
      </c>
      <c r="H5069" s="48">
        <f t="shared" si="2991"/>
        <v>0</v>
      </c>
      <c r="I5069" s="48">
        <f t="shared" si="2991"/>
        <v>0</v>
      </c>
      <c r="J5069" s="48">
        <f t="shared" si="2991"/>
        <v>0</v>
      </c>
      <c r="K5069" s="48">
        <f t="shared" si="2991"/>
        <v>0</v>
      </c>
      <c r="L5069" s="48">
        <f t="shared" si="2991"/>
        <v>0</v>
      </c>
      <c r="M5069" s="48">
        <f t="shared" si="2991"/>
        <v>0</v>
      </c>
      <c r="N5069" s="48">
        <f t="shared" si="2991"/>
        <v>0</v>
      </c>
      <c r="O5069" s="48">
        <f t="shared" si="2991"/>
        <v>0</v>
      </c>
      <c r="P5069" s="48">
        <f t="shared" si="2991"/>
        <v>0</v>
      </c>
      <c r="Q5069" s="48">
        <f t="shared" si="2991"/>
        <v>0</v>
      </c>
      <c r="R5069" s="48">
        <f t="shared" si="2991"/>
        <v>0</v>
      </c>
      <c r="S5069" s="48">
        <f t="shared" si="2974"/>
        <v>0</v>
      </c>
      <c r="T5069" s="111"/>
    </row>
    <row r="5070" spans="1:20">
      <c r="A5070" s="56">
        <f t="shared" ref="A5070" si="2992">A5066+1</f>
        <v>451</v>
      </c>
      <c r="B5070" s="56"/>
      <c r="C5070" s="56"/>
      <c r="D5070" s="56"/>
      <c r="E5070" s="56"/>
      <c r="F5070" s="45" t="s">
        <v>17</v>
      </c>
      <c r="G5070" s="46"/>
      <c r="H5070" s="46"/>
      <c r="I5070" s="46"/>
      <c r="J5070" s="46"/>
      <c r="K5070" s="46"/>
      <c r="L5070" s="46"/>
      <c r="M5070" s="47"/>
      <c r="N5070" s="47"/>
      <c r="O5070" s="47"/>
      <c r="P5070" s="47"/>
      <c r="Q5070" s="47"/>
      <c r="R5070" s="47"/>
      <c r="S5070" s="46">
        <f t="shared" si="2974"/>
        <v>0</v>
      </c>
      <c r="T5070" s="109"/>
    </row>
    <row r="5071" spans="1:20">
      <c r="A5071" s="57"/>
      <c r="B5071" s="57"/>
      <c r="C5071" s="57"/>
      <c r="D5071" s="57"/>
      <c r="E5071" s="57"/>
      <c r="F5071" s="45" t="s">
        <v>16</v>
      </c>
      <c r="G5071" s="46"/>
      <c r="H5071" s="46"/>
      <c r="I5071" s="46"/>
      <c r="J5071" s="46"/>
      <c r="K5071" s="46"/>
      <c r="L5071" s="46"/>
      <c r="M5071" s="47"/>
      <c r="N5071" s="47"/>
      <c r="O5071" s="47"/>
      <c r="P5071" s="47"/>
      <c r="Q5071" s="47"/>
      <c r="R5071" s="47"/>
      <c r="S5071" s="46">
        <f t="shared" si="2974"/>
        <v>0</v>
      </c>
      <c r="T5071" s="110"/>
    </row>
    <row r="5072" spans="1:20">
      <c r="A5072" s="57"/>
      <c r="B5072" s="57"/>
      <c r="C5072" s="57"/>
      <c r="D5072" s="57"/>
      <c r="E5072" s="57"/>
      <c r="F5072" s="45" t="s">
        <v>24</v>
      </c>
      <c r="G5072" s="46"/>
      <c r="H5072" s="46"/>
      <c r="I5072" s="46"/>
      <c r="J5072" s="46"/>
      <c r="K5072" s="46"/>
      <c r="L5072" s="46"/>
      <c r="M5072" s="47"/>
      <c r="N5072" s="47"/>
      <c r="O5072" s="47"/>
      <c r="P5072" s="47"/>
      <c r="Q5072" s="47"/>
      <c r="R5072" s="47"/>
      <c r="S5072" s="46">
        <f t="shared" si="2974"/>
        <v>0</v>
      </c>
      <c r="T5072" s="110"/>
    </row>
    <row r="5073" spans="1:20">
      <c r="A5073" s="58"/>
      <c r="B5073" s="58"/>
      <c r="C5073" s="58"/>
      <c r="D5073" s="58"/>
      <c r="E5073" s="58"/>
      <c r="F5073" s="45" t="s">
        <v>14</v>
      </c>
      <c r="G5073" s="48">
        <f t="shared" ref="G5073:R5073" si="2993">G5070+G5071+G5072</f>
        <v>0</v>
      </c>
      <c r="H5073" s="48">
        <f t="shared" si="2993"/>
        <v>0</v>
      </c>
      <c r="I5073" s="48">
        <f t="shared" si="2993"/>
        <v>0</v>
      </c>
      <c r="J5073" s="48">
        <f t="shared" si="2993"/>
        <v>0</v>
      </c>
      <c r="K5073" s="48">
        <f t="shared" si="2993"/>
        <v>0</v>
      </c>
      <c r="L5073" s="48">
        <f t="shared" si="2993"/>
        <v>0</v>
      </c>
      <c r="M5073" s="48">
        <f t="shared" si="2993"/>
        <v>0</v>
      </c>
      <c r="N5073" s="48">
        <f t="shared" si="2993"/>
        <v>0</v>
      </c>
      <c r="O5073" s="48">
        <f t="shared" si="2993"/>
        <v>0</v>
      </c>
      <c r="P5073" s="48">
        <f t="shared" si="2993"/>
        <v>0</v>
      </c>
      <c r="Q5073" s="48">
        <f t="shared" si="2993"/>
        <v>0</v>
      </c>
      <c r="R5073" s="48">
        <f t="shared" si="2993"/>
        <v>0</v>
      </c>
      <c r="S5073" s="48">
        <f t="shared" si="2974"/>
        <v>0</v>
      </c>
      <c r="T5073" s="111"/>
    </row>
    <row r="5074" spans="1:20">
      <c r="A5074" s="56">
        <f t="shared" ref="A5074" si="2994">A5070+1</f>
        <v>452</v>
      </c>
      <c r="B5074" s="56"/>
      <c r="C5074" s="56"/>
      <c r="D5074" s="56"/>
      <c r="E5074" s="56"/>
      <c r="F5074" s="45" t="s">
        <v>17</v>
      </c>
      <c r="G5074" s="46"/>
      <c r="H5074" s="46"/>
      <c r="I5074" s="46"/>
      <c r="J5074" s="46"/>
      <c r="K5074" s="46"/>
      <c r="L5074" s="46"/>
      <c r="M5074" s="47"/>
      <c r="N5074" s="47"/>
      <c r="O5074" s="47"/>
      <c r="P5074" s="47"/>
      <c r="Q5074" s="47"/>
      <c r="R5074" s="47"/>
      <c r="S5074" s="46">
        <f t="shared" si="2974"/>
        <v>0</v>
      </c>
      <c r="T5074" s="109"/>
    </row>
    <row r="5075" spans="1:20">
      <c r="A5075" s="57"/>
      <c r="B5075" s="57"/>
      <c r="C5075" s="57"/>
      <c r="D5075" s="57"/>
      <c r="E5075" s="57"/>
      <c r="F5075" s="45" t="s">
        <v>16</v>
      </c>
      <c r="G5075" s="46"/>
      <c r="H5075" s="46"/>
      <c r="I5075" s="46"/>
      <c r="J5075" s="46"/>
      <c r="K5075" s="46"/>
      <c r="L5075" s="46"/>
      <c r="M5075" s="47"/>
      <c r="N5075" s="47"/>
      <c r="O5075" s="47"/>
      <c r="P5075" s="47"/>
      <c r="Q5075" s="47"/>
      <c r="R5075" s="47"/>
      <c r="S5075" s="46">
        <f t="shared" si="2974"/>
        <v>0</v>
      </c>
      <c r="T5075" s="110"/>
    </row>
    <row r="5076" spans="1:20">
      <c r="A5076" s="57"/>
      <c r="B5076" s="57"/>
      <c r="C5076" s="57"/>
      <c r="D5076" s="57"/>
      <c r="E5076" s="57"/>
      <c r="F5076" s="45" t="s">
        <v>24</v>
      </c>
      <c r="G5076" s="46"/>
      <c r="H5076" s="46"/>
      <c r="I5076" s="46"/>
      <c r="J5076" s="46"/>
      <c r="K5076" s="46"/>
      <c r="L5076" s="46"/>
      <c r="M5076" s="47"/>
      <c r="N5076" s="47"/>
      <c r="O5076" s="47"/>
      <c r="P5076" s="47"/>
      <c r="Q5076" s="47"/>
      <c r="R5076" s="47"/>
      <c r="S5076" s="46">
        <f t="shared" si="2974"/>
        <v>0</v>
      </c>
      <c r="T5076" s="110"/>
    </row>
    <row r="5077" spans="1:20">
      <c r="A5077" s="58"/>
      <c r="B5077" s="58"/>
      <c r="C5077" s="58"/>
      <c r="D5077" s="58"/>
      <c r="E5077" s="58"/>
      <c r="F5077" s="45" t="s">
        <v>14</v>
      </c>
      <c r="G5077" s="48">
        <f t="shared" ref="G5077:R5077" si="2995">G5074+G5075+G5076</f>
        <v>0</v>
      </c>
      <c r="H5077" s="48">
        <f t="shared" si="2995"/>
        <v>0</v>
      </c>
      <c r="I5077" s="48">
        <f t="shared" si="2995"/>
        <v>0</v>
      </c>
      <c r="J5077" s="48">
        <f t="shared" si="2995"/>
        <v>0</v>
      </c>
      <c r="K5077" s="48">
        <f t="shared" si="2995"/>
        <v>0</v>
      </c>
      <c r="L5077" s="48">
        <f t="shared" si="2995"/>
        <v>0</v>
      </c>
      <c r="M5077" s="48">
        <f t="shared" si="2995"/>
        <v>0</v>
      </c>
      <c r="N5077" s="48">
        <f t="shared" si="2995"/>
        <v>0</v>
      </c>
      <c r="O5077" s="48">
        <f t="shared" si="2995"/>
        <v>0</v>
      </c>
      <c r="P5077" s="48">
        <f t="shared" si="2995"/>
        <v>0</v>
      </c>
      <c r="Q5077" s="48">
        <f t="shared" si="2995"/>
        <v>0</v>
      </c>
      <c r="R5077" s="48">
        <f t="shared" si="2995"/>
        <v>0</v>
      </c>
      <c r="S5077" s="48">
        <f t="shared" si="2974"/>
        <v>0</v>
      </c>
      <c r="T5077" s="111"/>
    </row>
    <row r="5078" spans="1:20">
      <c r="A5078" s="56">
        <f t="shared" ref="A5078" si="2996">A5074+1</f>
        <v>453</v>
      </c>
      <c r="B5078" s="56"/>
      <c r="C5078" s="56"/>
      <c r="D5078" s="56"/>
      <c r="E5078" s="56"/>
      <c r="F5078" s="45" t="s">
        <v>17</v>
      </c>
      <c r="G5078" s="46"/>
      <c r="H5078" s="46"/>
      <c r="I5078" s="46"/>
      <c r="J5078" s="46"/>
      <c r="K5078" s="46"/>
      <c r="L5078" s="46"/>
      <c r="M5078" s="47"/>
      <c r="N5078" s="47"/>
      <c r="O5078" s="47"/>
      <c r="P5078" s="47"/>
      <c r="Q5078" s="47"/>
      <c r="R5078" s="47"/>
      <c r="S5078" s="46">
        <f t="shared" si="2974"/>
        <v>0</v>
      </c>
      <c r="T5078" s="109"/>
    </row>
    <row r="5079" spans="1:20">
      <c r="A5079" s="57"/>
      <c r="B5079" s="57"/>
      <c r="C5079" s="57"/>
      <c r="D5079" s="57"/>
      <c r="E5079" s="57"/>
      <c r="F5079" s="45" t="s">
        <v>16</v>
      </c>
      <c r="G5079" s="46"/>
      <c r="H5079" s="46"/>
      <c r="I5079" s="46"/>
      <c r="J5079" s="46"/>
      <c r="K5079" s="46"/>
      <c r="L5079" s="46"/>
      <c r="M5079" s="47"/>
      <c r="N5079" s="47"/>
      <c r="O5079" s="47"/>
      <c r="P5079" s="47"/>
      <c r="Q5079" s="47"/>
      <c r="R5079" s="47"/>
      <c r="S5079" s="46">
        <f t="shared" si="2974"/>
        <v>0</v>
      </c>
      <c r="T5079" s="110"/>
    </row>
    <row r="5080" spans="1:20">
      <c r="A5080" s="57"/>
      <c r="B5080" s="57"/>
      <c r="C5080" s="57"/>
      <c r="D5080" s="57"/>
      <c r="E5080" s="57"/>
      <c r="F5080" s="45" t="s">
        <v>24</v>
      </c>
      <c r="G5080" s="46"/>
      <c r="H5080" s="46"/>
      <c r="I5080" s="46"/>
      <c r="J5080" s="46"/>
      <c r="K5080" s="46"/>
      <c r="L5080" s="46"/>
      <c r="M5080" s="47"/>
      <c r="N5080" s="47"/>
      <c r="O5080" s="47"/>
      <c r="P5080" s="47"/>
      <c r="Q5080" s="47"/>
      <c r="R5080" s="47"/>
      <c r="S5080" s="46">
        <f t="shared" si="2974"/>
        <v>0</v>
      </c>
      <c r="T5080" s="110"/>
    </row>
    <row r="5081" spans="1:20">
      <c r="A5081" s="58"/>
      <c r="B5081" s="58"/>
      <c r="C5081" s="58"/>
      <c r="D5081" s="58"/>
      <c r="E5081" s="58"/>
      <c r="F5081" s="45" t="s">
        <v>14</v>
      </c>
      <c r="G5081" s="48">
        <f t="shared" ref="G5081:R5081" si="2997">G5078+G5079+G5080</f>
        <v>0</v>
      </c>
      <c r="H5081" s="48">
        <f t="shared" si="2997"/>
        <v>0</v>
      </c>
      <c r="I5081" s="48">
        <f t="shared" si="2997"/>
        <v>0</v>
      </c>
      <c r="J5081" s="48">
        <f t="shared" si="2997"/>
        <v>0</v>
      </c>
      <c r="K5081" s="48">
        <f t="shared" si="2997"/>
        <v>0</v>
      </c>
      <c r="L5081" s="48">
        <f t="shared" si="2997"/>
        <v>0</v>
      </c>
      <c r="M5081" s="48">
        <f t="shared" si="2997"/>
        <v>0</v>
      </c>
      <c r="N5081" s="48">
        <f t="shared" si="2997"/>
        <v>0</v>
      </c>
      <c r="O5081" s="48">
        <f t="shared" si="2997"/>
        <v>0</v>
      </c>
      <c r="P5081" s="48">
        <f t="shared" si="2997"/>
        <v>0</v>
      </c>
      <c r="Q5081" s="48">
        <f t="shared" si="2997"/>
        <v>0</v>
      </c>
      <c r="R5081" s="48">
        <f t="shared" si="2997"/>
        <v>0</v>
      </c>
      <c r="S5081" s="48">
        <f t="shared" si="2974"/>
        <v>0</v>
      </c>
      <c r="T5081" s="111"/>
    </row>
    <row r="5082" spans="1:20">
      <c r="A5082" s="56">
        <f t="shared" ref="A5082" si="2998">A5078+1</f>
        <v>454</v>
      </c>
      <c r="B5082" s="56"/>
      <c r="C5082" s="56"/>
      <c r="D5082" s="56"/>
      <c r="E5082" s="56"/>
      <c r="F5082" s="45" t="s">
        <v>17</v>
      </c>
      <c r="G5082" s="46"/>
      <c r="H5082" s="46"/>
      <c r="I5082" s="46"/>
      <c r="J5082" s="46"/>
      <c r="K5082" s="46"/>
      <c r="L5082" s="46"/>
      <c r="M5082" s="47"/>
      <c r="N5082" s="47"/>
      <c r="O5082" s="47"/>
      <c r="P5082" s="47"/>
      <c r="Q5082" s="47"/>
      <c r="R5082" s="47"/>
      <c r="S5082" s="46">
        <f t="shared" si="2974"/>
        <v>0</v>
      </c>
      <c r="T5082" s="109"/>
    </row>
    <row r="5083" spans="1:20">
      <c r="A5083" s="57"/>
      <c r="B5083" s="57"/>
      <c r="C5083" s="57"/>
      <c r="D5083" s="57"/>
      <c r="E5083" s="57"/>
      <c r="F5083" s="45" t="s">
        <v>16</v>
      </c>
      <c r="G5083" s="46"/>
      <c r="H5083" s="46"/>
      <c r="I5083" s="46"/>
      <c r="J5083" s="46"/>
      <c r="K5083" s="46"/>
      <c r="L5083" s="46"/>
      <c r="M5083" s="47"/>
      <c r="N5083" s="47"/>
      <c r="O5083" s="47"/>
      <c r="P5083" s="47"/>
      <c r="Q5083" s="47"/>
      <c r="R5083" s="47"/>
      <c r="S5083" s="46">
        <f t="shared" si="2974"/>
        <v>0</v>
      </c>
      <c r="T5083" s="110"/>
    </row>
    <row r="5084" spans="1:20">
      <c r="A5084" s="57"/>
      <c r="B5084" s="57"/>
      <c r="C5084" s="57"/>
      <c r="D5084" s="57"/>
      <c r="E5084" s="57"/>
      <c r="F5084" s="45" t="s">
        <v>24</v>
      </c>
      <c r="G5084" s="46"/>
      <c r="H5084" s="46"/>
      <c r="I5084" s="46"/>
      <c r="J5084" s="46"/>
      <c r="K5084" s="46"/>
      <c r="L5084" s="46"/>
      <c r="M5084" s="47"/>
      <c r="N5084" s="47"/>
      <c r="O5084" s="47"/>
      <c r="P5084" s="47"/>
      <c r="Q5084" s="47"/>
      <c r="R5084" s="47"/>
      <c r="S5084" s="46">
        <f t="shared" si="2974"/>
        <v>0</v>
      </c>
      <c r="T5084" s="110"/>
    </row>
    <row r="5085" spans="1:20">
      <c r="A5085" s="58"/>
      <c r="B5085" s="58"/>
      <c r="C5085" s="58"/>
      <c r="D5085" s="58"/>
      <c r="E5085" s="58"/>
      <c r="F5085" s="45" t="s">
        <v>14</v>
      </c>
      <c r="G5085" s="48">
        <f t="shared" ref="G5085:R5085" si="2999">G5082+G5083+G5084</f>
        <v>0</v>
      </c>
      <c r="H5085" s="48">
        <f t="shared" si="2999"/>
        <v>0</v>
      </c>
      <c r="I5085" s="48">
        <f t="shared" si="2999"/>
        <v>0</v>
      </c>
      <c r="J5085" s="48">
        <f t="shared" si="2999"/>
        <v>0</v>
      </c>
      <c r="K5085" s="48">
        <f t="shared" si="2999"/>
        <v>0</v>
      </c>
      <c r="L5085" s="48">
        <f t="shared" si="2999"/>
        <v>0</v>
      </c>
      <c r="M5085" s="48">
        <f t="shared" si="2999"/>
        <v>0</v>
      </c>
      <c r="N5085" s="48">
        <f t="shared" si="2999"/>
        <v>0</v>
      </c>
      <c r="O5085" s="48">
        <f t="shared" si="2999"/>
        <v>0</v>
      </c>
      <c r="P5085" s="48">
        <f t="shared" si="2999"/>
        <v>0</v>
      </c>
      <c r="Q5085" s="48">
        <f t="shared" si="2999"/>
        <v>0</v>
      </c>
      <c r="R5085" s="48">
        <f t="shared" si="2999"/>
        <v>0</v>
      </c>
      <c r="S5085" s="48">
        <f t="shared" si="2974"/>
        <v>0</v>
      </c>
      <c r="T5085" s="111"/>
    </row>
    <row r="5086" spans="1:20">
      <c r="A5086" s="56">
        <f t="shared" ref="A5086" si="3000">A5082+1</f>
        <v>455</v>
      </c>
      <c r="B5086" s="56"/>
      <c r="C5086" s="56"/>
      <c r="D5086" s="56"/>
      <c r="E5086" s="56"/>
      <c r="F5086" s="45" t="s">
        <v>17</v>
      </c>
      <c r="G5086" s="46"/>
      <c r="H5086" s="46"/>
      <c r="I5086" s="46"/>
      <c r="J5086" s="46"/>
      <c r="K5086" s="46"/>
      <c r="L5086" s="46"/>
      <c r="M5086" s="47"/>
      <c r="N5086" s="47"/>
      <c r="O5086" s="47"/>
      <c r="P5086" s="47"/>
      <c r="Q5086" s="47"/>
      <c r="R5086" s="47"/>
      <c r="S5086" s="46">
        <f t="shared" si="2974"/>
        <v>0</v>
      </c>
      <c r="T5086" s="109"/>
    </row>
    <row r="5087" spans="1:20">
      <c r="A5087" s="57"/>
      <c r="B5087" s="57"/>
      <c r="C5087" s="57"/>
      <c r="D5087" s="57"/>
      <c r="E5087" s="57"/>
      <c r="F5087" s="45" t="s">
        <v>16</v>
      </c>
      <c r="G5087" s="46"/>
      <c r="H5087" s="46"/>
      <c r="I5087" s="46"/>
      <c r="J5087" s="46"/>
      <c r="K5087" s="46"/>
      <c r="L5087" s="46"/>
      <c r="M5087" s="47"/>
      <c r="N5087" s="47"/>
      <c r="O5087" s="47"/>
      <c r="P5087" s="47"/>
      <c r="Q5087" s="47"/>
      <c r="R5087" s="47"/>
      <c r="S5087" s="46">
        <f t="shared" si="2974"/>
        <v>0</v>
      </c>
      <c r="T5087" s="110"/>
    </row>
    <row r="5088" spans="1:20">
      <c r="A5088" s="57"/>
      <c r="B5088" s="57"/>
      <c r="C5088" s="57"/>
      <c r="D5088" s="57"/>
      <c r="E5088" s="57"/>
      <c r="F5088" s="45" t="s">
        <v>24</v>
      </c>
      <c r="G5088" s="46"/>
      <c r="H5088" s="46"/>
      <c r="I5088" s="46"/>
      <c r="J5088" s="46"/>
      <c r="K5088" s="46"/>
      <c r="L5088" s="46"/>
      <c r="M5088" s="47"/>
      <c r="N5088" s="47"/>
      <c r="O5088" s="47"/>
      <c r="P5088" s="47"/>
      <c r="Q5088" s="47"/>
      <c r="R5088" s="47"/>
      <c r="S5088" s="46">
        <f t="shared" si="2974"/>
        <v>0</v>
      </c>
      <c r="T5088" s="110"/>
    </row>
    <row r="5089" spans="1:20">
      <c r="A5089" s="58"/>
      <c r="B5089" s="58"/>
      <c r="C5089" s="58"/>
      <c r="D5089" s="58"/>
      <c r="E5089" s="58"/>
      <c r="F5089" s="45" t="s">
        <v>14</v>
      </c>
      <c r="G5089" s="48">
        <f t="shared" ref="G5089:R5089" si="3001">G5086+G5087+G5088</f>
        <v>0</v>
      </c>
      <c r="H5089" s="48">
        <f t="shared" si="3001"/>
        <v>0</v>
      </c>
      <c r="I5089" s="48">
        <f t="shared" si="3001"/>
        <v>0</v>
      </c>
      <c r="J5089" s="48">
        <f t="shared" si="3001"/>
        <v>0</v>
      </c>
      <c r="K5089" s="48">
        <f t="shared" si="3001"/>
        <v>0</v>
      </c>
      <c r="L5089" s="48">
        <f t="shared" si="3001"/>
        <v>0</v>
      </c>
      <c r="M5089" s="48">
        <f t="shared" si="3001"/>
        <v>0</v>
      </c>
      <c r="N5089" s="48">
        <f t="shared" si="3001"/>
        <v>0</v>
      </c>
      <c r="O5089" s="48">
        <f t="shared" si="3001"/>
        <v>0</v>
      </c>
      <c r="P5089" s="48">
        <f t="shared" si="3001"/>
        <v>0</v>
      </c>
      <c r="Q5089" s="48">
        <f t="shared" si="3001"/>
        <v>0</v>
      </c>
      <c r="R5089" s="48">
        <f t="shared" si="3001"/>
        <v>0</v>
      </c>
      <c r="S5089" s="48">
        <f t="shared" si="2974"/>
        <v>0</v>
      </c>
      <c r="T5089" s="111"/>
    </row>
    <row r="5090" spans="1:20">
      <c r="A5090" s="56">
        <f t="shared" ref="A5090" si="3002">A5086+1</f>
        <v>456</v>
      </c>
      <c r="B5090" s="56"/>
      <c r="C5090" s="56"/>
      <c r="D5090" s="56"/>
      <c r="E5090" s="56"/>
      <c r="F5090" s="45" t="s">
        <v>17</v>
      </c>
      <c r="G5090" s="46"/>
      <c r="H5090" s="46"/>
      <c r="I5090" s="46"/>
      <c r="J5090" s="46"/>
      <c r="K5090" s="46"/>
      <c r="L5090" s="46"/>
      <c r="M5090" s="47"/>
      <c r="N5090" s="47"/>
      <c r="O5090" s="47"/>
      <c r="P5090" s="47"/>
      <c r="Q5090" s="47"/>
      <c r="R5090" s="47"/>
      <c r="S5090" s="46">
        <f t="shared" si="2974"/>
        <v>0</v>
      </c>
      <c r="T5090" s="109"/>
    </row>
    <row r="5091" spans="1:20">
      <c r="A5091" s="57"/>
      <c r="B5091" s="57"/>
      <c r="C5091" s="57"/>
      <c r="D5091" s="57"/>
      <c r="E5091" s="57"/>
      <c r="F5091" s="45" t="s">
        <v>16</v>
      </c>
      <c r="G5091" s="46"/>
      <c r="H5091" s="46"/>
      <c r="I5091" s="46"/>
      <c r="J5091" s="46"/>
      <c r="K5091" s="46"/>
      <c r="L5091" s="46"/>
      <c r="M5091" s="47"/>
      <c r="N5091" s="47"/>
      <c r="O5091" s="47"/>
      <c r="P5091" s="47"/>
      <c r="Q5091" s="47"/>
      <c r="R5091" s="47"/>
      <c r="S5091" s="46">
        <f t="shared" si="2974"/>
        <v>0</v>
      </c>
      <c r="T5091" s="110"/>
    </row>
    <row r="5092" spans="1:20">
      <c r="A5092" s="57"/>
      <c r="B5092" s="57"/>
      <c r="C5092" s="57"/>
      <c r="D5092" s="57"/>
      <c r="E5092" s="57"/>
      <c r="F5092" s="45" t="s">
        <v>24</v>
      </c>
      <c r="G5092" s="46"/>
      <c r="H5092" s="46"/>
      <c r="I5092" s="46"/>
      <c r="J5092" s="46"/>
      <c r="K5092" s="46"/>
      <c r="L5092" s="46"/>
      <c r="M5092" s="47"/>
      <c r="N5092" s="47"/>
      <c r="O5092" s="47"/>
      <c r="P5092" s="47"/>
      <c r="Q5092" s="47"/>
      <c r="R5092" s="47"/>
      <c r="S5092" s="46">
        <f t="shared" si="2974"/>
        <v>0</v>
      </c>
      <c r="T5092" s="110"/>
    </row>
    <row r="5093" spans="1:20">
      <c r="A5093" s="58"/>
      <c r="B5093" s="58"/>
      <c r="C5093" s="58"/>
      <c r="D5093" s="58"/>
      <c r="E5093" s="58"/>
      <c r="F5093" s="45" t="s">
        <v>14</v>
      </c>
      <c r="G5093" s="48">
        <f t="shared" ref="G5093:R5093" si="3003">G5090+G5091+G5092</f>
        <v>0</v>
      </c>
      <c r="H5093" s="48">
        <f t="shared" si="3003"/>
        <v>0</v>
      </c>
      <c r="I5093" s="48">
        <f t="shared" si="3003"/>
        <v>0</v>
      </c>
      <c r="J5093" s="48">
        <f t="shared" si="3003"/>
        <v>0</v>
      </c>
      <c r="K5093" s="48">
        <f t="shared" si="3003"/>
        <v>0</v>
      </c>
      <c r="L5093" s="48">
        <f t="shared" si="3003"/>
        <v>0</v>
      </c>
      <c r="M5093" s="48">
        <f t="shared" si="3003"/>
        <v>0</v>
      </c>
      <c r="N5093" s="48">
        <f t="shared" si="3003"/>
        <v>0</v>
      </c>
      <c r="O5093" s="48">
        <f t="shared" si="3003"/>
        <v>0</v>
      </c>
      <c r="P5093" s="48">
        <f t="shared" si="3003"/>
        <v>0</v>
      </c>
      <c r="Q5093" s="48">
        <f t="shared" si="3003"/>
        <v>0</v>
      </c>
      <c r="R5093" s="48">
        <f t="shared" si="3003"/>
        <v>0</v>
      </c>
      <c r="S5093" s="48">
        <f t="shared" si="2974"/>
        <v>0</v>
      </c>
      <c r="T5093" s="111"/>
    </row>
    <row r="5094" spans="1:20">
      <c r="A5094" s="56">
        <f t="shared" ref="A5094" si="3004">A5090+1</f>
        <v>457</v>
      </c>
      <c r="B5094" s="56"/>
      <c r="C5094" s="56"/>
      <c r="D5094" s="56"/>
      <c r="E5094" s="56"/>
      <c r="F5094" s="45" t="s">
        <v>17</v>
      </c>
      <c r="G5094" s="46"/>
      <c r="H5094" s="46"/>
      <c r="I5094" s="46"/>
      <c r="J5094" s="46"/>
      <c r="K5094" s="46"/>
      <c r="L5094" s="46"/>
      <c r="M5094" s="47"/>
      <c r="N5094" s="47"/>
      <c r="O5094" s="47"/>
      <c r="P5094" s="47"/>
      <c r="Q5094" s="47"/>
      <c r="R5094" s="47"/>
      <c r="S5094" s="46">
        <f t="shared" si="2974"/>
        <v>0</v>
      </c>
      <c r="T5094" s="109"/>
    </row>
    <row r="5095" spans="1:20">
      <c r="A5095" s="57"/>
      <c r="B5095" s="57"/>
      <c r="C5095" s="57"/>
      <c r="D5095" s="57"/>
      <c r="E5095" s="57"/>
      <c r="F5095" s="45" t="s">
        <v>16</v>
      </c>
      <c r="G5095" s="46"/>
      <c r="H5095" s="46"/>
      <c r="I5095" s="46"/>
      <c r="J5095" s="46"/>
      <c r="K5095" s="46"/>
      <c r="L5095" s="46"/>
      <c r="M5095" s="47"/>
      <c r="N5095" s="47"/>
      <c r="O5095" s="47"/>
      <c r="P5095" s="47"/>
      <c r="Q5095" s="47"/>
      <c r="R5095" s="47"/>
      <c r="S5095" s="46">
        <f t="shared" si="2974"/>
        <v>0</v>
      </c>
      <c r="T5095" s="110"/>
    </row>
    <row r="5096" spans="1:20">
      <c r="A5096" s="57"/>
      <c r="B5096" s="57"/>
      <c r="C5096" s="57"/>
      <c r="D5096" s="57"/>
      <c r="E5096" s="57"/>
      <c r="F5096" s="45" t="s">
        <v>24</v>
      </c>
      <c r="G5096" s="46"/>
      <c r="H5096" s="46"/>
      <c r="I5096" s="46"/>
      <c r="J5096" s="46"/>
      <c r="K5096" s="46"/>
      <c r="L5096" s="46"/>
      <c r="M5096" s="47"/>
      <c r="N5096" s="47"/>
      <c r="O5096" s="47"/>
      <c r="P5096" s="47"/>
      <c r="Q5096" s="47"/>
      <c r="R5096" s="47"/>
      <c r="S5096" s="46">
        <f t="shared" si="2974"/>
        <v>0</v>
      </c>
      <c r="T5096" s="110"/>
    </row>
    <row r="5097" spans="1:20">
      <c r="A5097" s="58"/>
      <c r="B5097" s="58"/>
      <c r="C5097" s="58"/>
      <c r="D5097" s="58"/>
      <c r="E5097" s="58"/>
      <c r="F5097" s="45" t="s">
        <v>14</v>
      </c>
      <c r="G5097" s="48">
        <f t="shared" ref="G5097:R5097" si="3005">G5094+G5095+G5096</f>
        <v>0</v>
      </c>
      <c r="H5097" s="48">
        <f t="shared" si="3005"/>
        <v>0</v>
      </c>
      <c r="I5097" s="48">
        <f t="shared" si="3005"/>
        <v>0</v>
      </c>
      <c r="J5097" s="48">
        <f t="shared" si="3005"/>
        <v>0</v>
      </c>
      <c r="K5097" s="48">
        <f t="shared" si="3005"/>
        <v>0</v>
      </c>
      <c r="L5097" s="48">
        <f t="shared" si="3005"/>
        <v>0</v>
      </c>
      <c r="M5097" s="48">
        <f t="shared" si="3005"/>
        <v>0</v>
      </c>
      <c r="N5097" s="48">
        <f t="shared" si="3005"/>
        <v>0</v>
      </c>
      <c r="O5097" s="48">
        <f t="shared" si="3005"/>
        <v>0</v>
      </c>
      <c r="P5097" s="48">
        <f t="shared" si="3005"/>
        <v>0</v>
      </c>
      <c r="Q5097" s="48">
        <f t="shared" si="3005"/>
        <v>0</v>
      </c>
      <c r="R5097" s="48">
        <f t="shared" si="3005"/>
        <v>0</v>
      </c>
      <c r="S5097" s="48">
        <f t="shared" si="2974"/>
        <v>0</v>
      </c>
      <c r="T5097" s="111"/>
    </row>
    <row r="5098" spans="1:20">
      <c r="A5098" s="56">
        <f t="shared" ref="A5098" si="3006">A5094+1</f>
        <v>458</v>
      </c>
      <c r="B5098" s="56"/>
      <c r="C5098" s="56"/>
      <c r="D5098" s="56"/>
      <c r="E5098" s="56"/>
      <c r="F5098" s="45" t="s">
        <v>17</v>
      </c>
      <c r="G5098" s="46"/>
      <c r="H5098" s="46"/>
      <c r="I5098" s="46"/>
      <c r="J5098" s="46"/>
      <c r="K5098" s="46"/>
      <c r="L5098" s="46"/>
      <c r="M5098" s="47"/>
      <c r="N5098" s="47"/>
      <c r="O5098" s="47"/>
      <c r="P5098" s="47"/>
      <c r="Q5098" s="47"/>
      <c r="R5098" s="47"/>
      <c r="S5098" s="46">
        <f t="shared" si="2974"/>
        <v>0</v>
      </c>
      <c r="T5098" s="109"/>
    </row>
    <row r="5099" spans="1:20">
      <c r="A5099" s="57"/>
      <c r="B5099" s="57"/>
      <c r="C5099" s="57"/>
      <c r="D5099" s="57"/>
      <c r="E5099" s="57"/>
      <c r="F5099" s="45" t="s">
        <v>16</v>
      </c>
      <c r="G5099" s="46"/>
      <c r="H5099" s="46"/>
      <c r="I5099" s="46"/>
      <c r="J5099" s="46"/>
      <c r="K5099" s="46"/>
      <c r="L5099" s="46"/>
      <c r="M5099" s="47"/>
      <c r="N5099" s="47"/>
      <c r="O5099" s="47"/>
      <c r="P5099" s="47"/>
      <c r="Q5099" s="47"/>
      <c r="R5099" s="47"/>
      <c r="S5099" s="46">
        <f t="shared" ref="S5099:S5162" si="3007">SUM(G5099:R5099)</f>
        <v>0</v>
      </c>
      <c r="T5099" s="110"/>
    </row>
    <row r="5100" spans="1:20">
      <c r="A5100" s="57"/>
      <c r="B5100" s="57"/>
      <c r="C5100" s="57"/>
      <c r="D5100" s="57"/>
      <c r="E5100" s="57"/>
      <c r="F5100" s="45" t="s">
        <v>24</v>
      </c>
      <c r="G5100" s="46"/>
      <c r="H5100" s="46"/>
      <c r="I5100" s="46"/>
      <c r="J5100" s="46"/>
      <c r="K5100" s="46"/>
      <c r="L5100" s="46"/>
      <c r="M5100" s="47"/>
      <c r="N5100" s="47"/>
      <c r="O5100" s="47"/>
      <c r="P5100" s="47"/>
      <c r="Q5100" s="47"/>
      <c r="R5100" s="47"/>
      <c r="S5100" s="46">
        <f t="shared" si="3007"/>
        <v>0</v>
      </c>
      <c r="T5100" s="110"/>
    </row>
    <row r="5101" spans="1:20">
      <c r="A5101" s="58"/>
      <c r="B5101" s="58"/>
      <c r="C5101" s="58"/>
      <c r="D5101" s="58"/>
      <c r="E5101" s="58"/>
      <c r="F5101" s="45" t="s">
        <v>14</v>
      </c>
      <c r="G5101" s="48">
        <f t="shared" ref="G5101:R5101" si="3008">G5098+G5099+G5100</f>
        <v>0</v>
      </c>
      <c r="H5101" s="48">
        <f t="shared" si="3008"/>
        <v>0</v>
      </c>
      <c r="I5101" s="48">
        <f t="shared" si="3008"/>
        <v>0</v>
      </c>
      <c r="J5101" s="48">
        <f t="shared" si="3008"/>
        <v>0</v>
      </c>
      <c r="K5101" s="48">
        <f t="shared" si="3008"/>
        <v>0</v>
      </c>
      <c r="L5101" s="48">
        <f t="shared" si="3008"/>
        <v>0</v>
      </c>
      <c r="M5101" s="48">
        <f t="shared" si="3008"/>
        <v>0</v>
      </c>
      <c r="N5101" s="48">
        <f t="shared" si="3008"/>
        <v>0</v>
      </c>
      <c r="O5101" s="48">
        <f t="shared" si="3008"/>
        <v>0</v>
      </c>
      <c r="P5101" s="48">
        <f t="shared" si="3008"/>
        <v>0</v>
      </c>
      <c r="Q5101" s="48">
        <f t="shared" si="3008"/>
        <v>0</v>
      </c>
      <c r="R5101" s="48">
        <f t="shared" si="3008"/>
        <v>0</v>
      </c>
      <c r="S5101" s="48">
        <f t="shared" si="3007"/>
        <v>0</v>
      </c>
      <c r="T5101" s="111"/>
    </row>
    <row r="5102" spans="1:20">
      <c r="A5102" s="56">
        <f t="shared" ref="A5102" si="3009">A5098+1</f>
        <v>459</v>
      </c>
      <c r="B5102" s="56"/>
      <c r="C5102" s="56"/>
      <c r="D5102" s="56"/>
      <c r="E5102" s="56"/>
      <c r="F5102" s="45" t="s">
        <v>17</v>
      </c>
      <c r="G5102" s="46"/>
      <c r="H5102" s="46"/>
      <c r="I5102" s="46"/>
      <c r="J5102" s="46"/>
      <c r="K5102" s="46"/>
      <c r="L5102" s="46"/>
      <c r="M5102" s="47"/>
      <c r="N5102" s="47"/>
      <c r="O5102" s="47"/>
      <c r="P5102" s="47"/>
      <c r="Q5102" s="47"/>
      <c r="R5102" s="47"/>
      <c r="S5102" s="46">
        <f t="shared" si="3007"/>
        <v>0</v>
      </c>
      <c r="T5102" s="109"/>
    </row>
    <row r="5103" spans="1:20">
      <c r="A5103" s="57"/>
      <c r="B5103" s="57"/>
      <c r="C5103" s="57"/>
      <c r="D5103" s="57"/>
      <c r="E5103" s="57"/>
      <c r="F5103" s="45" t="s">
        <v>16</v>
      </c>
      <c r="G5103" s="46"/>
      <c r="H5103" s="46"/>
      <c r="I5103" s="46"/>
      <c r="J5103" s="46"/>
      <c r="K5103" s="46"/>
      <c r="L5103" s="46"/>
      <c r="M5103" s="47"/>
      <c r="N5103" s="47"/>
      <c r="O5103" s="47"/>
      <c r="P5103" s="47"/>
      <c r="Q5103" s="47"/>
      <c r="R5103" s="47"/>
      <c r="S5103" s="46">
        <f t="shared" si="3007"/>
        <v>0</v>
      </c>
      <c r="T5103" s="110"/>
    </row>
    <row r="5104" spans="1:20">
      <c r="A5104" s="57"/>
      <c r="B5104" s="57"/>
      <c r="C5104" s="57"/>
      <c r="D5104" s="57"/>
      <c r="E5104" s="57"/>
      <c r="F5104" s="45" t="s">
        <v>24</v>
      </c>
      <c r="G5104" s="46"/>
      <c r="H5104" s="46"/>
      <c r="I5104" s="46"/>
      <c r="J5104" s="46"/>
      <c r="K5104" s="46"/>
      <c r="L5104" s="46"/>
      <c r="M5104" s="47"/>
      <c r="N5104" s="47"/>
      <c r="O5104" s="47"/>
      <c r="P5104" s="47"/>
      <c r="Q5104" s="47"/>
      <c r="R5104" s="47"/>
      <c r="S5104" s="46">
        <f t="shared" si="3007"/>
        <v>0</v>
      </c>
      <c r="T5104" s="110"/>
    </row>
    <row r="5105" spans="1:20">
      <c r="A5105" s="58"/>
      <c r="B5105" s="58"/>
      <c r="C5105" s="58"/>
      <c r="D5105" s="58"/>
      <c r="E5105" s="58"/>
      <c r="F5105" s="45" t="s">
        <v>14</v>
      </c>
      <c r="G5105" s="48">
        <f t="shared" ref="G5105:R5105" si="3010">G5102+G5103+G5104</f>
        <v>0</v>
      </c>
      <c r="H5105" s="48">
        <f t="shared" si="3010"/>
        <v>0</v>
      </c>
      <c r="I5105" s="48">
        <f t="shared" si="3010"/>
        <v>0</v>
      </c>
      <c r="J5105" s="48">
        <f t="shared" si="3010"/>
        <v>0</v>
      </c>
      <c r="K5105" s="48">
        <f t="shared" si="3010"/>
        <v>0</v>
      </c>
      <c r="L5105" s="48">
        <f t="shared" si="3010"/>
        <v>0</v>
      </c>
      <c r="M5105" s="48">
        <f t="shared" si="3010"/>
        <v>0</v>
      </c>
      <c r="N5105" s="48">
        <f t="shared" si="3010"/>
        <v>0</v>
      </c>
      <c r="O5105" s="48">
        <f t="shared" si="3010"/>
        <v>0</v>
      </c>
      <c r="P5105" s="48">
        <f t="shared" si="3010"/>
        <v>0</v>
      </c>
      <c r="Q5105" s="48">
        <f t="shared" si="3010"/>
        <v>0</v>
      </c>
      <c r="R5105" s="48">
        <f t="shared" si="3010"/>
        <v>0</v>
      </c>
      <c r="S5105" s="48">
        <f t="shared" si="3007"/>
        <v>0</v>
      </c>
      <c r="T5105" s="111"/>
    </row>
    <row r="5106" spans="1:20">
      <c r="A5106" s="56">
        <f t="shared" ref="A5106" si="3011">A5102+1</f>
        <v>460</v>
      </c>
      <c r="B5106" s="56"/>
      <c r="C5106" s="56"/>
      <c r="D5106" s="56"/>
      <c r="E5106" s="56"/>
      <c r="F5106" s="45" t="s">
        <v>17</v>
      </c>
      <c r="G5106" s="46"/>
      <c r="H5106" s="46"/>
      <c r="I5106" s="46"/>
      <c r="J5106" s="46"/>
      <c r="K5106" s="46"/>
      <c r="L5106" s="46"/>
      <c r="M5106" s="47"/>
      <c r="N5106" s="47"/>
      <c r="O5106" s="47"/>
      <c r="P5106" s="47"/>
      <c r="Q5106" s="47"/>
      <c r="R5106" s="47"/>
      <c r="S5106" s="46">
        <f t="shared" si="3007"/>
        <v>0</v>
      </c>
      <c r="T5106" s="109"/>
    </row>
    <row r="5107" spans="1:20">
      <c r="A5107" s="57"/>
      <c r="B5107" s="57"/>
      <c r="C5107" s="57"/>
      <c r="D5107" s="57"/>
      <c r="E5107" s="57"/>
      <c r="F5107" s="45" t="s">
        <v>16</v>
      </c>
      <c r="G5107" s="46"/>
      <c r="H5107" s="46"/>
      <c r="I5107" s="46"/>
      <c r="J5107" s="46"/>
      <c r="K5107" s="46"/>
      <c r="L5107" s="46"/>
      <c r="M5107" s="47"/>
      <c r="N5107" s="47"/>
      <c r="O5107" s="47"/>
      <c r="P5107" s="47"/>
      <c r="Q5107" s="47"/>
      <c r="R5107" s="47"/>
      <c r="S5107" s="46">
        <f t="shared" si="3007"/>
        <v>0</v>
      </c>
      <c r="T5107" s="110"/>
    </row>
    <row r="5108" spans="1:20">
      <c r="A5108" s="57"/>
      <c r="B5108" s="57"/>
      <c r="C5108" s="57"/>
      <c r="D5108" s="57"/>
      <c r="E5108" s="57"/>
      <c r="F5108" s="45" t="s">
        <v>24</v>
      </c>
      <c r="G5108" s="46"/>
      <c r="H5108" s="46"/>
      <c r="I5108" s="46"/>
      <c r="J5108" s="46"/>
      <c r="K5108" s="46"/>
      <c r="L5108" s="46"/>
      <c r="M5108" s="47"/>
      <c r="N5108" s="47"/>
      <c r="O5108" s="47"/>
      <c r="P5108" s="47"/>
      <c r="Q5108" s="47"/>
      <c r="R5108" s="47"/>
      <c r="S5108" s="46">
        <f t="shared" si="3007"/>
        <v>0</v>
      </c>
      <c r="T5108" s="110"/>
    </row>
    <row r="5109" spans="1:20">
      <c r="A5109" s="58"/>
      <c r="B5109" s="58"/>
      <c r="C5109" s="58"/>
      <c r="D5109" s="58"/>
      <c r="E5109" s="58"/>
      <c r="F5109" s="45" t="s">
        <v>14</v>
      </c>
      <c r="G5109" s="48">
        <f t="shared" ref="G5109:R5109" si="3012">G5106+G5107+G5108</f>
        <v>0</v>
      </c>
      <c r="H5109" s="48">
        <f t="shared" si="3012"/>
        <v>0</v>
      </c>
      <c r="I5109" s="48">
        <f t="shared" si="3012"/>
        <v>0</v>
      </c>
      <c r="J5109" s="48">
        <f t="shared" si="3012"/>
        <v>0</v>
      </c>
      <c r="K5109" s="48">
        <f t="shared" si="3012"/>
        <v>0</v>
      </c>
      <c r="L5109" s="48">
        <f t="shared" si="3012"/>
        <v>0</v>
      </c>
      <c r="M5109" s="48">
        <f t="shared" si="3012"/>
        <v>0</v>
      </c>
      <c r="N5109" s="48">
        <f t="shared" si="3012"/>
        <v>0</v>
      </c>
      <c r="O5109" s="48">
        <f t="shared" si="3012"/>
        <v>0</v>
      </c>
      <c r="P5109" s="48">
        <f t="shared" si="3012"/>
        <v>0</v>
      </c>
      <c r="Q5109" s="48">
        <f t="shared" si="3012"/>
        <v>0</v>
      </c>
      <c r="R5109" s="48">
        <f t="shared" si="3012"/>
        <v>0</v>
      </c>
      <c r="S5109" s="48">
        <f t="shared" si="3007"/>
        <v>0</v>
      </c>
      <c r="T5109" s="111"/>
    </row>
    <row r="5110" spans="1:20">
      <c r="A5110" s="56">
        <f t="shared" ref="A5110" si="3013">A5106+1</f>
        <v>461</v>
      </c>
      <c r="B5110" s="56"/>
      <c r="C5110" s="56"/>
      <c r="D5110" s="56"/>
      <c r="E5110" s="56"/>
      <c r="F5110" s="45" t="s">
        <v>17</v>
      </c>
      <c r="G5110" s="46"/>
      <c r="H5110" s="46"/>
      <c r="I5110" s="46"/>
      <c r="J5110" s="46"/>
      <c r="K5110" s="46"/>
      <c r="L5110" s="46"/>
      <c r="M5110" s="47"/>
      <c r="N5110" s="47"/>
      <c r="O5110" s="47"/>
      <c r="P5110" s="47"/>
      <c r="Q5110" s="47"/>
      <c r="R5110" s="47"/>
      <c r="S5110" s="46">
        <f t="shared" si="3007"/>
        <v>0</v>
      </c>
      <c r="T5110" s="109"/>
    </row>
    <row r="5111" spans="1:20">
      <c r="A5111" s="57"/>
      <c r="B5111" s="57"/>
      <c r="C5111" s="57"/>
      <c r="D5111" s="57"/>
      <c r="E5111" s="57"/>
      <c r="F5111" s="45" t="s">
        <v>16</v>
      </c>
      <c r="G5111" s="46"/>
      <c r="H5111" s="46"/>
      <c r="I5111" s="46"/>
      <c r="J5111" s="46"/>
      <c r="K5111" s="46"/>
      <c r="L5111" s="46"/>
      <c r="M5111" s="47"/>
      <c r="N5111" s="47"/>
      <c r="O5111" s="47"/>
      <c r="P5111" s="47"/>
      <c r="Q5111" s="47"/>
      <c r="R5111" s="47"/>
      <c r="S5111" s="46">
        <f t="shared" si="3007"/>
        <v>0</v>
      </c>
      <c r="T5111" s="110"/>
    </row>
    <row r="5112" spans="1:20">
      <c r="A5112" s="57"/>
      <c r="B5112" s="57"/>
      <c r="C5112" s="57"/>
      <c r="D5112" s="57"/>
      <c r="E5112" s="57"/>
      <c r="F5112" s="45" t="s">
        <v>24</v>
      </c>
      <c r="G5112" s="46"/>
      <c r="H5112" s="46"/>
      <c r="I5112" s="46"/>
      <c r="J5112" s="46"/>
      <c r="K5112" s="46"/>
      <c r="L5112" s="46"/>
      <c r="M5112" s="47"/>
      <c r="N5112" s="47"/>
      <c r="O5112" s="47"/>
      <c r="P5112" s="47"/>
      <c r="Q5112" s="47"/>
      <c r="R5112" s="47"/>
      <c r="S5112" s="46">
        <f t="shared" si="3007"/>
        <v>0</v>
      </c>
      <c r="T5112" s="110"/>
    </row>
    <row r="5113" spans="1:20">
      <c r="A5113" s="58"/>
      <c r="B5113" s="58"/>
      <c r="C5113" s="58"/>
      <c r="D5113" s="58"/>
      <c r="E5113" s="58"/>
      <c r="F5113" s="45" t="s">
        <v>14</v>
      </c>
      <c r="G5113" s="48">
        <f t="shared" ref="G5113:R5113" si="3014">G5110+G5111+G5112</f>
        <v>0</v>
      </c>
      <c r="H5113" s="48">
        <f t="shared" si="3014"/>
        <v>0</v>
      </c>
      <c r="I5113" s="48">
        <f t="shared" si="3014"/>
        <v>0</v>
      </c>
      <c r="J5113" s="48">
        <f t="shared" si="3014"/>
        <v>0</v>
      </c>
      <c r="K5113" s="48">
        <f t="shared" si="3014"/>
        <v>0</v>
      </c>
      <c r="L5113" s="48">
        <f t="shared" si="3014"/>
        <v>0</v>
      </c>
      <c r="M5113" s="48">
        <f t="shared" si="3014"/>
        <v>0</v>
      </c>
      <c r="N5113" s="48">
        <f t="shared" si="3014"/>
        <v>0</v>
      </c>
      <c r="O5113" s="48">
        <f t="shared" si="3014"/>
        <v>0</v>
      </c>
      <c r="P5113" s="48">
        <f t="shared" si="3014"/>
        <v>0</v>
      </c>
      <c r="Q5113" s="48">
        <f t="shared" si="3014"/>
        <v>0</v>
      </c>
      <c r="R5113" s="48">
        <f t="shared" si="3014"/>
        <v>0</v>
      </c>
      <c r="S5113" s="48">
        <f t="shared" si="3007"/>
        <v>0</v>
      </c>
      <c r="T5113" s="111"/>
    </row>
    <row r="5114" spans="1:20">
      <c r="A5114" s="56">
        <f t="shared" ref="A5114" si="3015">A5110+1</f>
        <v>462</v>
      </c>
      <c r="B5114" s="56"/>
      <c r="C5114" s="56"/>
      <c r="D5114" s="56"/>
      <c r="E5114" s="56"/>
      <c r="F5114" s="45" t="s">
        <v>17</v>
      </c>
      <c r="G5114" s="46"/>
      <c r="H5114" s="46"/>
      <c r="I5114" s="46"/>
      <c r="J5114" s="46"/>
      <c r="K5114" s="46"/>
      <c r="L5114" s="46"/>
      <c r="M5114" s="47"/>
      <c r="N5114" s="47"/>
      <c r="O5114" s="47"/>
      <c r="P5114" s="47"/>
      <c r="Q5114" s="47"/>
      <c r="R5114" s="47"/>
      <c r="S5114" s="46">
        <f t="shared" si="3007"/>
        <v>0</v>
      </c>
      <c r="T5114" s="109"/>
    </row>
    <row r="5115" spans="1:20">
      <c r="A5115" s="57"/>
      <c r="B5115" s="57"/>
      <c r="C5115" s="57"/>
      <c r="D5115" s="57"/>
      <c r="E5115" s="57"/>
      <c r="F5115" s="45" t="s">
        <v>16</v>
      </c>
      <c r="G5115" s="46"/>
      <c r="H5115" s="46"/>
      <c r="I5115" s="46"/>
      <c r="J5115" s="46"/>
      <c r="K5115" s="46"/>
      <c r="L5115" s="46"/>
      <c r="M5115" s="47"/>
      <c r="N5115" s="47"/>
      <c r="O5115" s="47"/>
      <c r="P5115" s="47"/>
      <c r="Q5115" s="47"/>
      <c r="R5115" s="47"/>
      <c r="S5115" s="46">
        <f t="shared" si="3007"/>
        <v>0</v>
      </c>
      <c r="T5115" s="110"/>
    </row>
    <row r="5116" spans="1:20">
      <c r="A5116" s="57"/>
      <c r="B5116" s="57"/>
      <c r="C5116" s="57"/>
      <c r="D5116" s="57"/>
      <c r="E5116" s="57"/>
      <c r="F5116" s="45" t="s">
        <v>24</v>
      </c>
      <c r="G5116" s="46"/>
      <c r="H5116" s="46"/>
      <c r="I5116" s="46"/>
      <c r="J5116" s="46"/>
      <c r="K5116" s="46"/>
      <c r="L5116" s="46"/>
      <c r="M5116" s="47"/>
      <c r="N5116" s="47"/>
      <c r="O5116" s="47"/>
      <c r="P5116" s="47"/>
      <c r="Q5116" s="47"/>
      <c r="R5116" s="47"/>
      <c r="S5116" s="46">
        <f t="shared" si="3007"/>
        <v>0</v>
      </c>
      <c r="T5116" s="110"/>
    </row>
    <row r="5117" spans="1:20">
      <c r="A5117" s="58"/>
      <c r="B5117" s="58"/>
      <c r="C5117" s="58"/>
      <c r="D5117" s="58"/>
      <c r="E5117" s="58"/>
      <c r="F5117" s="45" t="s">
        <v>14</v>
      </c>
      <c r="G5117" s="48">
        <f t="shared" ref="G5117:R5117" si="3016">G5114+G5115+G5116</f>
        <v>0</v>
      </c>
      <c r="H5117" s="48">
        <f t="shared" si="3016"/>
        <v>0</v>
      </c>
      <c r="I5117" s="48">
        <f t="shared" si="3016"/>
        <v>0</v>
      </c>
      <c r="J5117" s="48">
        <f t="shared" si="3016"/>
        <v>0</v>
      </c>
      <c r="K5117" s="48">
        <f t="shared" si="3016"/>
        <v>0</v>
      </c>
      <c r="L5117" s="48">
        <f t="shared" si="3016"/>
        <v>0</v>
      </c>
      <c r="M5117" s="48">
        <f t="shared" si="3016"/>
        <v>0</v>
      </c>
      <c r="N5117" s="48">
        <f t="shared" si="3016"/>
        <v>0</v>
      </c>
      <c r="O5117" s="48">
        <f t="shared" si="3016"/>
        <v>0</v>
      </c>
      <c r="P5117" s="48">
        <f t="shared" si="3016"/>
        <v>0</v>
      </c>
      <c r="Q5117" s="48">
        <f t="shared" si="3016"/>
        <v>0</v>
      </c>
      <c r="R5117" s="48">
        <f t="shared" si="3016"/>
        <v>0</v>
      </c>
      <c r="S5117" s="48">
        <f t="shared" si="3007"/>
        <v>0</v>
      </c>
      <c r="T5117" s="111"/>
    </row>
    <row r="5118" spans="1:20">
      <c r="A5118" s="56">
        <f t="shared" ref="A5118" si="3017">A5114+1</f>
        <v>463</v>
      </c>
      <c r="B5118" s="56"/>
      <c r="C5118" s="56"/>
      <c r="D5118" s="56"/>
      <c r="E5118" s="56"/>
      <c r="F5118" s="45" t="s">
        <v>17</v>
      </c>
      <c r="G5118" s="46"/>
      <c r="H5118" s="46"/>
      <c r="I5118" s="46"/>
      <c r="J5118" s="46"/>
      <c r="K5118" s="46"/>
      <c r="L5118" s="46"/>
      <c r="M5118" s="47"/>
      <c r="N5118" s="47"/>
      <c r="O5118" s="47"/>
      <c r="P5118" s="47"/>
      <c r="Q5118" s="47"/>
      <c r="R5118" s="47"/>
      <c r="S5118" s="46">
        <f t="shared" si="3007"/>
        <v>0</v>
      </c>
      <c r="T5118" s="109"/>
    </row>
    <row r="5119" spans="1:20">
      <c r="A5119" s="57"/>
      <c r="B5119" s="57"/>
      <c r="C5119" s="57"/>
      <c r="D5119" s="57"/>
      <c r="E5119" s="57"/>
      <c r="F5119" s="45" t="s">
        <v>16</v>
      </c>
      <c r="G5119" s="46"/>
      <c r="H5119" s="46"/>
      <c r="I5119" s="46"/>
      <c r="J5119" s="46"/>
      <c r="K5119" s="46"/>
      <c r="L5119" s="46"/>
      <c r="M5119" s="47"/>
      <c r="N5119" s="47"/>
      <c r="O5119" s="47"/>
      <c r="P5119" s="47"/>
      <c r="Q5119" s="47"/>
      <c r="R5119" s="47"/>
      <c r="S5119" s="46">
        <f t="shared" si="3007"/>
        <v>0</v>
      </c>
      <c r="T5119" s="110"/>
    </row>
    <row r="5120" spans="1:20">
      <c r="A5120" s="57"/>
      <c r="B5120" s="57"/>
      <c r="C5120" s="57"/>
      <c r="D5120" s="57"/>
      <c r="E5120" s="57"/>
      <c r="F5120" s="45" t="s">
        <v>24</v>
      </c>
      <c r="G5120" s="46"/>
      <c r="H5120" s="46"/>
      <c r="I5120" s="46"/>
      <c r="J5120" s="46"/>
      <c r="K5120" s="46"/>
      <c r="L5120" s="46"/>
      <c r="M5120" s="47"/>
      <c r="N5120" s="47"/>
      <c r="O5120" s="47"/>
      <c r="P5120" s="47"/>
      <c r="Q5120" s="47"/>
      <c r="R5120" s="47"/>
      <c r="S5120" s="46">
        <f t="shared" si="3007"/>
        <v>0</v>
      </c>
      <c r="T5120" s="110"/>
    </row>
    <row r="5121" spans="1:20">
      <c r="A5121" s="58"/>
      <c r="B5121" s="58"/>
      <c r="C5121" s="58"/>
      <c r="D5121" s="58"/>
      <c r="E5121" s="58"/>
      <c r="F5121" s="45" t="s">
        <v>14</v>
      </c>
      <c r="G5121" s="48">
        <f t="shared" ref="G5121:R5121" si="3018">G5118+G5119+G5120</f>
        <v>0</v>
      </c>
      <c r="H5121" s="48">
        <f t="shared" si="3018"/>
        <v>0</v>
      </c>
      <c r="I5121" s="48">
        <f t="shared" si="3018"/>
        <v>0</v>
      </c>
      <c r="J5121" s="48">
        <f t="shared" si="3018"/>
        <v>0</v>
      </c>
      <c r="K5121" s="48">
        <f t="shared" si="3018"/>
        <v>0</v>
      </c>
      <c r="L5121" s="48">
        <f t="shared" si="3018"/>
        <v>0</v>
      </c>
      <c r="M5121" s="48">
        <f t="shared" si="3018"/>
        <v>0</v>
      </c>
      <c r="N5121" s="48">
        <f t="shared" si="3018"/>
        <v>0</v>
      </c>
      <c r="O5121" s="48">
        <f t="shared" si="3018"/>
        <v>0</v>
      </c>
      <c r="P5121" s="48">
        <f t="shared" si="3018"/>
        <v>0</v>
      </c>
      <c r="Q5121" s="48">
        <f t="shared" si="3018"/>
        <v>0</v>
      </c>
      <c r="R5121" s="48">
        <f t="shared" si="3018"/>
        <v>0</v>
      </c>
      <c r="S5121" s="48">
        <f t="shared" si="3007"/>
        <v>0</v>
      </c>
      <c r="T5121" s="111"/>
    </row>
    <row r="5122" spans="1:20">
      <c r="A5122" s="56">
        <f t="shared" ref="A5122" si="3019">A5118+1</f>
        <v>464</v>
      </c>
      <c r="B5122" s="56"/>
      <c r="C5122" s="56"/>
      <c r="D5122" s="56"/>
      <c r="E5122" s="56"/>
      <c r="F5122" s="45" t="s">
        <v>17</v>
      </c>
      <c r="G5122" s="46"/>
      <c r="H5122" s="46"/>
      <c r="I5122" s="46"/>
      <c r="J5122" s="46"/>
      <c r="K5122" s="46"/>
      <c r="L5122" s="46"/>
      <c r="M5122" s="47"/>
      <c r="N5122" s="47"/>
      <c r="O5122" s="47"/>
      <c r="P5122" s="47"/>
      <c r="Q5122" s="47"/>
      <c r="R5122" s="47"/>
      <c r="S5122" s="46">
        <f t="shared" si="3007"/>
        <v>0</v>
      </c>
      <c r="T5122" s="109"/>
    </row>
    <row r="5123" spans="1:20">
      <c r="A5123" s="57"/>
      <c r="B5123" s="57"/>
      <c r="C5123" s="57"/>
      <c r="D5123" s="57"/>
      <c r="E5123" s="57"/>
      <c r="F5123" s="45" t="s">
        <v>16</v>
      </c>
      <c r="G5123" s="46"/>
      <c r="H5123" s="46"/>
      <c r="I5123" s="46"/>
      <c r="J5123" s="46"/>
      <c r="K5123" s="46"/>
      <c r="L5123" s="46"/>
      <c r="M5123" s="47"/>
      <c r="N5123" s="47"/>
      <c r="O5123" s="47"/>
      <c r="P5123" s="47"/>
      <c r="Q5123" s="47"/>
      <c r="R5123" s="47"/>
      <c r="S5123" s="46">
        <f t="shared" si="3007"/>
        <v>0</v>
      </c>
      <c r="T5123" s="110"/>
    </row>
    <row r="5124" spans="1:20">
      <c r="A5124" s="57"/>
      <c r="B5124" s="57"/>
      <c r="C5124" s="57"/>
      <c r="D5124" s="57"/>
      <c r="E5124" s="57"/>
      <c r="F5124" s="45" t="s">
        <v>24</v>
      </c>
      <c r="G5124" s="46"/>
      <c r="H5124" s="46"/>
      <c r="I5124" s="46"/>
      <c r="J5124" s="46"/>
      <c r="K5124" s="46"/>
      <c r="L5124" s="46"/>
      <c r="M5124" s="47"/>
      <c r="N5124" s="47"/>
      <c r="O5124" s="47"/>
      <c r="P5124" s="47"/>
      <c r="Q5124" s="47"/>
      <c r="R5124" s="47"/>
      <c r="S5124" s="46">
        <f t="shared" si="3007"/>
        <v>0</v>
      </c>
      <c r="T5124" s="110"/>
    </row>
    <row r="5125" spans="1:20">
      <c r="A5125" s="58"/>
      <c r="B5125" s="58"/>
      <c r="C5125" s="58"/>
      <c r="D5125" s="58"/>
      <c r="E5125" s="58"/>
      <c r="F5125" s="45" t="s">
        <v>14</v>
      </c>
      <c r="G5125" s="48">
        <f t="shared" ref="G5125:R5125" si="3020">G5122+G5123+G5124</f>
        <v>0</v>
      </c>
      <c r="H5125" s="48">
        <f t="shared" si="3020"/>
        <v>0</v>
      </c>
      <c r="I5125" s="48">
        <f t="shared" si="3020"/>
        <v>0</v>
      </c>
      <c r="J5125" s="48">
        <f t="shared" si="3020"/>
        <v>0</v>
      </c>
      <c r="K5125" s="48">
        <f t="shared" si="3020"/>
        <v>0</v>
      </c>
      <c r="L5125" s="48">
        <f t="shared" si="3020"/>
        <v>0</v>
      </c>
      <c r="M5125" s="48">
        <f t="shared" si="3020"/>
        <v>0</v>
      </c>
      <c r="N5125" s="48">
        <f t="shared" si="3020"/>
        <v>0</v>
      </c>
      <c r="O5125" s="48">
        <f t="shared" si="3020"/>
        <v>0</v>
      </c>
      <c r="P5125" s="48">
        <f t="shared" si="3020"/>
        <v>0</v>
      </c>
      <c r="Q5125" s="48">
        <f t="shared" si="3020"/>
        <v>0</v>
      </c>
      <c r="R5125" s="48">
        <f t="shared" si="3020"/>
        <v>0</v>
      </c>
      <c r="S5125" s="48">
        <f t="shared" si="3007"/>
        <v>0</v>
      </c>
      <c r="T5125" s="111"/>
    </row>
    <row r="5126" spans="1:20">
      <c r="A5126" s="56">
        <f t="shared" ref="A5126" si="3021">A5122+1</f>
        <v>465</v>
      </c>
      <c r="B5126" s="56"/>
      <c r="C5126" s="56"/>
      <c r="D5126" s="56"/>
      <c r="E5126" s="56"/>
      <c r="F5126" s="45" t="s">
        <v>17</v>
      </c>
      <c r="G5126" s="46"/>
      <c r="H5126" s="46"/>
      <c r="I5126" s="46"/>
      <c r="J5126" s="46"/>
      <c r="K5126" s="46"/>
      <c r="L5126" s="46"/>
      <c r="M5126" s="47"/>
      <c r="N5126" s="47"/>
      <c r="O5126" s="47"/>
      <c r="P5126" s="47"/>
      <c r="Q5126" s="47"/>
      <c r="R5126" s="47"/>
      <c r="S5126" s="46">
        <f t="shared" si="3007"/>
        <v>0</v>
      </c>
      <c r="T5126" s="109"/>
    </row>
    <row r="5127" spans="1:20">
      <c r="A5127" s="57"/>
      <c r="B5127" s="57"/>
      <c r="C5127" s="57"/>
      <c r="D5127" s="57"/>
      <c r="E5127" s="57"/>
      <c r="F5127" s="45" t="s">
        <v>16</v>
      </c>
      <c r="G5127" s="46"/>
      <c r="H5127" s="46"/>
      <c r="I5127" s="46"/>
      <c r="J5127" s="46"/>
      <c r="K5127" s="46"/>
      <c r="L5127" s="46"/>
      <c r="M5127" s="47"/>
      <c r="N5127" s="47"/>
      <c r="O5127" s="47"/>
      <c r="P5127" s="47"/>
      <c r="Q5127" s="47"/>
      <c r="R5127" s="47"/>
      <c r="S5127" s="46">
        <f t="shared" si="3007"/>
        <v>0</v>
      </c>
      <c r="T5127" s="110"/>
    </row>
    <row r="5128" spans="1:20">
      <c r="A5128" s="57"/>
      <c r="B5128" s="57"/>
      <c r="C5128" s="57"/>
      <c r="D5128" s="57"/>
      <c r="E5128" s="57"/>
      <c r="F5128" s="45" t="s">
        <v>24</v>
      </c>
      <c r="G5128" s="46"/>
      <c r="H5128" s="46"/>
      <c r="I5128" s="46"/>
      <c r="J5128" s="46"/>
      <c r="K5128" s="46"/>
      <c r="L5128" s="46"/>
      <c r="M5128" s="47"/>
      <c r="N5128" s="47"/>
      <c r="O5128" s="47"/>
      <c r="P5128" s="47"/>
      <c r="Q5128" s="47"/>
      <c r="R5128" s="47"/>
      <c r="S5128" s="46">
        <f t="shared" si="3007"/>
        <v>0</v>
      </c>
      <c r="T5128" s="110"/>
    </row>
    <row r="5129" spans="1:20">
      <c r="A5129" s="58"/>
      <c r="B5129" s="58"/>
      <c r="C5129" s="58"/>
      <c r="D5129" s="58"/>
      <c r="E5129" s="58"/>
      <c r="F5129" s="45" t="s">
        <v>14</v>
      </c>
      <c r="G5129" s="48">
        <f t="shared" ref="G5129:R5129" si="3022">G5126+G5127+G5128</f>
        <v>0</v>
      </c>
      <c r="H5129" s="48">
        <f t="shared" si="3022"/>
        <v>0</v>
      </c>
      <c r="I5129" s="48">
        <f t="shared" si="3022"/>
        <v>0</v>
      </c>
      <c r="J5129" s="48">
        <f t="shared" si="3022"/>
        <v>0</v>
      </c>
      <c r="K5129" s="48">
        <f t="shared" si="3022"/>
        <v>0</v>
      </c>
      <c r="L5129" s="48">
        <f t="shared" si="3022"/>
        <v>0</v>
      </c>
      <c r="M5129" s="48">
        <f t="shared" si="3022"/>
        <v>0</v>
      </c>
      <c r="N5129" s="48">
        <f t="shared" si="3022"/>
        <v>0</v>
      </c>
      <c r="O5129" s="48">
        <f t="shared" si="3022"/>
        <v>0</v>
      </c>
      <c r="P5129" s="48">
        <f t="shared" si="3022"/>
        <v>0</v>
      </c>
      <c r="Q5129" s="48">
        <f t="shared" si="3022"/>
        <v>0</v>
      </c>
      <c r="R5129" s="48">
        <f t="shared" si="3022"/>
        <v>0</v>
      </c>
      <c r="S5129" s="48">
        <f t="shared" si="3007"/>
        <v>0</v>
      </c>
      <c r="T5129" s="111"/>
    </row>
    <row r="5130" spans="1:20">
      <c r="A5130" s="56">
        <f t="shared" ref="A5130" si="3023">A5126+1</f>
        <v>466</v>
      </c>
      <c r="B5130" s="56"/>
      <c r="C5130" s="56"/>
      <c r="D5130" s="56"/>
      <c r="E5130" s="56"/>
      <c r="F5130" s="45" t="s">
        <v>17</v>
      </c>
      <c r="G5130" s="46"/>
      <c r="H5130" s="46"/>
      <c r="I5130" s="46"/>
      <c r="J5130" s="46"/>
      <c r="K5130" s="46"/>
      <c r="L5130" s="46"/>
      <c r="M5130" s="47"/>
      <c r="N5130" s="47"/>
      <c r="O5130" s="47"/>
      <c r="P5130" s="47"/>
      <c r="Q5130" s="47"/>
      <c r="R5130" s="47"/>
      <c r="S5130" s="46">
        <f t="shared" si="3007"/>
        <v>0</v>
      </c>
      <c r="T5130" s="109"/>
    </row>
    <row r="5131" spans="1:20">
      <c r="A5131" s="57"/>
      <c r="B5131" s="57"/>
      <c r="C5131" s="57"/>
      <c r="D5131" s="57"/>
      <c r="E5131" s="57"/>
      <c r="F5131" s="45" t="s">
        <v>16</v>
      </c>
      <c r="G5131" s="46"/>
      <c r="H5131" s="46"/>
      <c r="I5131" s="46"/>
      <c r="J5131" s="46"/>
      <c r="K5131" s="46"/>
      <c r="L5131" s="46"/>
      <c r="M5131" s="47"/>
      <c r="N5131" s="47"/>
      <c r="O5131" s="47"/>
      <c r="P5131" s="47"/>
      <c r="Q5131" s="47"/>
      <c r="R5131" s="47"/>
      <c r="S5131" s="46">
        <f t="shared" si="3007"/>
        <v>0</v>
      </c>
      <c r="T5131" s="110"/>
    </row>
    <row r="5132" spans="1:20">
      <c r="A5132" s="57"/>
      <c r="B5132" s="57"/>
      <c r="C5132" s="57"/>
      <c r="D5132" s="57"/>
      <c r="E5132" s="57"/>
      <c r="F5132" s="45" t="s">
        <v>24</v>
      </c>
      <c r="G5132" s="46"/>
      <c r="H5132" s="46"/>
      <c r="I5132" s="46"/>
      <c r="J5132" s="46"/>
      <c r="K5132" s="46"/>
      <c r="L5132" s="46"/>
      <c r="M5132" s="47"/>
      <c r="N5132" s="47"/>
      <c r="O5132" s="47"/>
      <c r="P5132" s="47"/>
      <c r="Q5132" s="47"/>
      <c r="R5132" s="47"/>
      <c r="S5132" s="46">
        <f t="shared" si="3007"/>
        <v>0</v>
      </c>
      <c r="T5132" s="110"/>
    </row>
    <row r="5133" spans="1:20">
      <c r="A5133" s="58"/>
      <c r="B5133" s="58"/>
      <c r="C5133" s="58"/>
      <c r="D5133" s="58"/>
      <c r="E5133" s="58"/>
      <c r="F5133" s="45" t="s">
        <v>14</v>
      </c>
      <c r="G5133" s="48">
        <f t="shared" ref="G5133:R5133" si="3024">G5130+G5131+G5132</f>
        <v>0</v>
      </c>
      <c r="H5133" s="48">
        <f t="shared" si="3024"/>
        <v>0</v>
      </c>
      <c r="I5133" s="48">
        <f t="shared" si="3024"/>
        <v>0</v>
      </c>
      <c r="J5133" s="48">
        <f t="shared" si="3024"/>
        <v>0</v>
      </c>
      <c r="K5133" s="48">
        <f t="shared" si="3024"/>
        <v>0</v>
      </c>
      <c r="L5133" s="48">
        <f t="shared" si="3024"/>
        <v>0</v>
      </c>
      <c r="M5133" s="48">
        <f t="shared" si="3024"/>
        <v>0</v>
      </c>
      <c r="N5133" s="48">
        <f t="shared" si="3024"/>
        <v>0</v>
      </c>
      <c r="O5133" s="48">
        <f t="shared" si="3024"/>
        <v>0</v>
      </c>
      <c r="P5133" s="48">
        <f t="shared" si="3024"/>
        <v>0</v>
      </c>
      <c r="Q5133" s="48">
        <f t="shared" si="3024"/>
        <v>0</v>
      </c>
      <c r="R5133" s="48">
        <f t="shared" si="3024"/>
        <v>0</v>
      </c>
      <c r="S5133" s="48">
        <f t="shared" si="3007"/>
        <v>0</v>
      </c>
      <c r="T5133" s="111"/>
    </row>
    <row r="5134" spans="1:20">
      <c r="A5134" s="56">
        <f t="shared" ref="A5134" si="3025">A5130+1</f>
        <v>467</v>
      </c>
      <c r="B5134" s="56"/>
      <c r="C5134" s="56"/>
      <c r="D5134" s="56"/>
      <c r="E5134" s="56"/>
      <c r="F5134" s="45" t="s">
        <v>17</v>
      </c>
      <c r="G5134" s="46"/>
      <c r="H5134" s="46"/>
      <c r="I5134" s="46"/>
      <c r="J5134" s="46"/>
      <c r="K5134" s="46"/>
      <c r="L5134" s="46"/>
      <c r="M5134" s="47"/>
      <c r="N5134" s="47"/>
      <c r="O5134" s="47"/>
      <c r="P5134" s="47"/>
      <c r="Q5134" s="47"/>
      <c r="R5134" s="47"/>
      <c r="S5134" s="46">
        <f t="shared" si="3007"/>
        <v>0</v>
      </c>
      <c r="T5134" s="109"/>
    </row>
    <row r="5135" spans="1:20">
      <c r="A5135" s="57"/>
      <c r="B5135" s="57"/>
      <c r="C5135" s="57"/>
      <c r="D5135" s="57"/>
      <c r="E5135" s="57"/>
      <c r="F5135" s="45" t="s">
        <v>16</v>
      </c>
      <c r="G5135" s="46"/>
      <c r="H5135" s="46"/>
      <c r="I5135" s="46"/>
      <c r="J5135" s="46"/>
      <c r="K5135" s="46"/>
      <c r="L5135" s="46"/>
      <c r="M5135" s="47"/>
      <c r="N5135" s="47"/>
      <c r="O5135" s="47"/>
      <c r="P5135" s="47"/>
      <c r="Q5135" s="47"/>
      <c r="R5135" s="47"/>
      <c r="S5135" s="46">
        <f t="shared" si="3007"/>
        <v>0</v>
      </c>
      <c r="T5135" s="110"/>
    </row>
    <row r="5136" spans="1:20">
      <c r="A5136" s="57"/>
      <c r="B5136" s="57"/>
      <c r="C5136" s="57"/>
      <c r="D5136" s="57"/>
      <c r="E5136" s="57"/>
      <c r="F5136" s="45" t="s">
        <v>24</v>
      </c>
      <c r="G5136" s="46"/>
      <c r="H5136" s="46"/>
      <c r="I5136" s="46"/>
      <c r="J5136" s="46"/>
      <c r="K5136" s="46"/>
      <c r="L5136" s="46"/>
      <c r="M5136" s="47"/>
      <c r="N5136" s="47"/>
      <c r="O5136" s="47"/>
      <c r="P5136" s="47"/>
      <c r="Q5136" s="47"/>
      <c r="R5136" s="47"/>
      <c r="S5136" s="46">
        <f t="shared" si="3007"/>
        <v>0</v>
      </c>
      <c r="T5136" s="110"/>
    </row>
    <row r="5137" spans="1:20">
      <c r="A5137" s="58"/>
      <c r="B5137" s="58"/>
      <c r="C5137" s="58"/>
      <c r="D5137" s="58"/>
      <c r="E5137" s="58"/>
      <c r="F5137" s="45" t="s">
        <v>14</v>
      </c>
      <c r="G5137" s="48">
        <f t="shared" ref="G5137:R5137" si="3026">G5134+G5135+G5136</f>
        <v>0</v>
      </c>
      <c r="H5137" s="48">
        <f t="shared" si="3026"/>
        <v>0</v>
      </c>
      <c r="I5137" s="48">
        <f t="shared" si="3026"/>
        <v>0</v>
      </c>
      <c r="J5137" s="48">
        <f t="shared" si="3026"/>
        <v>0</v>
      </c>
      <c r="K5137" s="48">
        <f t="shared" si="3026"/>
        <v>0</v>
      </c>
      <c r="L5137" s="48">
        <f t="shared" si="3026"/>
        <v>0</v>
      </c>
      <c r="M5137" s="48">
        <f t="shared" si="3026"/>
        <v>0</v>
      </c>
      <c r="N5137" s="48">
        <f t="shared" si="3026"/>
        <v>0</v>
      </c>
      <c r="O5137" s="48">
        <f t="shared" si="3026"/>
        <v>0</v>
      </c>
      <c r="P5137" s="48">
        <f t="shared" si="3026"/>
        <v>0</v>
      </c>
      <c r="Q5137" s="48">
        <f t="shared" si="3026"/>
        <v>0</v>
      </c>
      <c r="R5137" s="48">
        <f t="shared" si="3026"/>
        <v>0</v>
      </c>
      <c r="S5137" s="48">
        <f t="shared" si="3007"/>
        <v>0</v>
      </c>
      <c r="T5137" s="111"/>
    </row>
    <row r="5138" spans="1:20">
      <c r="A5138" s="56">
        <f t="shared" ref="A5138" si="3027">A5134+1</f>
        <v>468</v>
      </c>
      <c r="B5138" s="56"/>
      <c r="C5138" s="56"/>
      <c r="D5138" s="56"/>
      <c r="E5138" s="56"/>
      <c r="F5138" s="45" t="s">
        <v>17</v>
      </c>
      <c r="G5138" s="46"/>
      <c r="H5138" s="46"/>
      <c r="I5138" s="46"/>
      <c r="J5138" s="46"/>
      <c r="K5138" s="46"/>
      <c r="L5138" s="46"/>
      <c r="M5138" s="47"/>
      <c r="N5138" s="47"/>
      <c r="O5138" s="47"/>
      <c r="P5138" s="47"/>
      <c r="Q5138" s="47"/>
      <c r="R5138" s="47"/>
      <c r="S5138" s="46">
        <f t="shared" si="3007"/>
        <v>0</v>
      </c>
      <c r="T5138" s="109"/>
    </row>
    <row r="5139" spans="1:20">
      <c r="A5139" s="57"/>
      <c r="B5139" s="57"/>
      <c r="C5139" s="57"/>
      <c r="D5139" s="57"/>
      <c r="E5139" s="57"/>
      <c r="F5139" s="45" t="s">
        <v>16</v>
      </c>
      <c r="G5139" s="46"/>
      <c r="H5139" s="46"/>
      <c r="I5139" s="46"/>
      <c r="J5139" s="46"/>
      <c r="K5139" s="46"/>
      <c r="L5139" s="46"/>
      <c r="M5139" s="47"/>
      <c r="N5139" s="47"/>
      <c r="O5139" s="47"/>
      <c r="P5139" s="47"/>
      <c r="Q5139" s="47"/>
      <c r="R5139" s="47"/>
      <c r="S5139" s="46">
        <f t="shared" si="3007"/>
        <v>0</v>
      </c>
      <c r="T5139" s="110"/>
    </row>
    <row r="5140" spans="1:20">
      <c r="A5140" s="57"/>
      <c r="B5140" s="57"/>
      <c r="C5140" s="57"/>
      <c r="D5140" s="57"/>
      <c r="E5140" s="57"/>
      <c r="F5140" s="45" t="s">
        <v>24</v>
      </c>
      <c r="G5140" s="46"/>
      <c r="H5140" s="46"/>
      <c r="I5140" s="46"/>
      <c r="J5140" s="46"/>
      <c r="K5140" s="46"/>
      <c r="L5140" s="46"/>
      <c r="M5140" s="47"/>
      <c r="N5140" s="47"/>
      <c r="O5140" s="47"/>
      <c r="P5140" s="47"/>
      <c r="Q5140" s="47"/>
      <c r="R5140" s="47"/>
      <c r="S5140" s="46">
        <f t="shared" si="3007"/>
        <v>0</v>
      </c>
      <c r="T5140" s="110"/>
    </row>
    <row r="5141" spans="1:20">
      <c r="A5141" s="58"/>
      <c r="B5141" s="58"/>
      <c r="C5141" s="58"/>
      <c r="D5141" s="58"/>
      <c r="E5141" s="58"/>
      <c r="F5141" s="45" t="s">
        <v>14</v>
      </c>
      <c r="G5141" s="48">
        <f t="shared" ref="G5141:R5141" si="3028">G5138+G5139+G5140</f>
        <v>0</v>
      </c>
      <c r="H5141" s="48">
        <f t="shared" si="3028"/>
        <v>0</v>
      </c>
      <c r="I5141" s="48">
        <f t="shared" si="3028"/>
        <v>0</v>
      </c>
      <c r="J5141" s="48">
        <f t="shared" si="3028"/>
        <v>0</v>
      </c>
      <c r="K5141" s="48">
        <f t="shared" si="3028"/>
        <v>0</v>
      </c>
      <c r="L5141" s="48">
        <f t="shared" si="3028"/>
        <v>0</v>
      </c>
      <c r="M5141" s="48">
        <f t="shared" si="3028"/>
        <v>0</v>
      </c>
      <c r="N5141" s="48">
        <f t="shared" si="3028"/>
        <v>0</v>
      </c>
      <c r="O5141" s="48">
        <f t="shared" si="3028"/>
        <v>0</v>
      </c>
      <c r="P5141" s="48">
        <f t="shared" si="3028"/>
        <v>0</v>
      </c>
      <c r="Q5141" s="48">
        <f t="shared" si="3028"/>
        <v>0</v>
      </c>
      <c r="R5141" s="48">
        <f t="shared" si="3028"/>
        <v>0</v>
      </c>
      <c r="S5141" s="48">
        <f t="shared" si="3007"/>
        <v>0</v>
      </c>
      <c r="T5141" s="111"/>
    </row>
    <row r="5142" spans="1:20">
      <c r="A5142" s="56">
        <f t="shared" ref="A5142" si="3029">A5138+1</f>
        <v>469</v>
      </c>
      <c r="B5142" s="56"/>
      <c r="C5142" s="56"/>
      <c r="D5142" s="56"/>
      <c r="E5142" s="56"/>
      <c r="F5142" s="45" t="s">
        <v>17</v>
      </c>
      <c r="G5142" s="46"/>
      <c r="H5142" s="46"/>
      <c r="I5142" s="46"/>
      <c r="J5142" s="46"/>
      <c r="K5142" s="46"/>
      <c r="L5142" s="46"/>
      <c r="M5142" s="47"/>
      <c r="N5142" s="47"/>
      <c r="O5142" s="47"/>
      <c r="P5142" s="47"/>
      <c r="Q5142" s="47"/>
      <c r="R5142" s="47"/>
      <c r="S5142" s="46">
        <f t="shared" si="3007"/>
        <v>0</v>
      </c>
      <c r="T5142" s="109"/>
    </row>
    <row r="5143" spans="1:20">
      <c r="A5143" s="57"/>
      <c r="B5143" s="57"/>
      <c r="C5143" s="57"/>
      <c r="D5143" s="57"/>
      <c r="E5143" s="57"/>
      <c r="F5143" s="45" t="s">
        <v>16</v>
      </c>
      <c r="G5143" s="46"/>
      <c r="H5143" s="46"/>
      <c r="I5143" s="46"/>
      <c r="J5143" s="46"/>
      <c r="K5143" s="46"/>
      <c r="L5143" s="46"/>
      <c r="M5143" s="47"/>
      <c r="N5143" s="47"/>
      <c r="O5143" s="47"/>
      <c r="P5143" s="47"/>
      <c r="Q5143" s="47"/>
      <c r="R5143" s="47"/>
      <c r="S5143" s="46">
        <f t="shared" si="3007"/>
        <v>0</v>
      </c>
      <c r="T5143" s="110"/>
    </row>
    <row r="5144" spans="1:20">
      <c r="A5144" s="57"/>
      <c r="B5144" s="57"/>
      <c r="C5144" s="57"/>
      <c r="D5144" s="57"/>
      <c r="E5144" s="57"/>
      <c r="F5144" s="45" t="s">
        <v>24</v>
      </c>
      <c r="G5144" s="46"/>
      <c r="H5144" s="46"/>
      <c r="I5144" s="46"/>
      <c r="J5144" s="46"/>
      <c r="K5144" s="46"/>
      <c r="L5144" s="46"/>
      <c r="M5144" s="47"/>
      <c r="N5144" s="47"/>
      <c r="O5144" s="47"/>
      <c r="P5144" s="47"/>
      <c r="Q5144" s="47"/>
      <c r="R5144" s="47"/>
      <c r="S5144" s="46">
        <f t="shared" si="3007"/>
        <v>0</v>
      </c>
      <c r="T5144" s="110"/>
    </row>
    <row r="5145" spans="1:20">
      <c r="A5145" s="58"/>
      <c r="B5145" s="58"/>
      <c r="C5145" s="58"/>
      <c r="D5145" s="58"/>
      <c r="E5145" s="58"/>
      <c r="F5145" s="45" t="s">
        <v>14</v>
      </c>
      <c r="G5145" s="48">
        <f t="shared" ref="G5145:R5145" si="3030">G5142+G5143+G5144</f>
        <v>0</v>
      </c>
      <c r="H5145" s="48">
        <f t="shared" si="3030"/>
        <v>0</v>
      </c>
      <c r="I5145" s="48">
        <f t="shared" si="3030"/>
        <v>0</v>
      </c>
      <c r="J5145" s="48">
        <f t="shared" si="3030"/>
        <v>0</v>
      </c>
      <c r="K5145" s="48">
        <f t="shared" si="3030"/>
        <v>0</v>
      </c>
      <c r="L5145" s="48">
        <f t="shared" si="3030"/>
        <v>0</v>
      </c>
      <c r="M5145" s="48">
        <f t="shared" si="3030"/>
        <v>0</v>
      </c>
      <c r="N5145" s="48">
        <f t="shared" si="3030"/>
        <v>0</v>
      </c>
      <c r="O5145" s="48">
        <f t="shared" si="3030"/>
        <v>0</v>
      </c>
      <c r="P5145" s="48">
        <f t="shared" si="3030"/>
        <v>0</v>
      </c>
      <c r="Q5145" s="48">
        <f t="shared" si="3030"/>
        <v>0</v>
      </c>
      <c r="R5145" s="48">
        <f t="shared" si="3030"/>
        <v>0</v>
      </c>
      <c r="S5145" s="48">
        <f t="shared" si="3007"/>
        <v>0</v>
      </c>
      <c r="T5145" s="111"/>
    </row>
    <row r="5146" spans="1:20">
      <c r="A5146" s="56">
        <f t="shared" ref="A5146" si="3031">A5142+1</f>
        <v>470</v>
      </c>
      <c r="B5146" s="56"/>
      <c r="C5146" s="56"/>
      <c r="D5146" s="56"/>
      <c r="E5146" s="56"/>
      <c r="F5146" s="45" t="s">
        <v>17</v>
      </c>
      <c r="G5146" s="46"/>
      <c r="H5146" s="46"/>
      <c r="I5146" s="46"/>
      <c r="J5146" s="46"/>
      <c r="K5146" s="46"/>
      <c r="L5146" s="46"/>
      <c r="M5146" s="47"/>
      <c r="N5146" s="47"/>
      <c r="O5146" s="47"/>
      <c r="P5146" s="47"/>
      <c r="Q5146" s="47"/>
      <c r="R5146" s="47"/>
      <c r="S5146" s="46">
        <f t="shared" si="3007"/>
        <v>0</v>
      </c>
      <c r="T5146" s="109"/>
    </row>
    <row r="5147" spans="1:20">
      <c r="A5147" s="57"/>
      <c r="B5147" s="57"/>
      <c r="C5147" s="57"/>
      <c r="D5147" s="57"/>
      <c r="E5147" s="57"/>
      <c r="F5147" s="45" t="s">
        <v>16</v>
      </c>
      <c r="G5147" s="46"/>
      <c r="H5147" s="46"/>
      <c r="I5147" s="46"/>
      <c r="J5147" s="46"/>
      <c r="K5147" s="46"/>
      <c r="L5147" s="46"/>
      <c r="M5147" s="47"/>
      <c r="N5147" s="47"/>
      <c r="O5147" s="47"/>
      <c r="P5147" s="47"/>
      <c r="Q5147" s="47"/>
      <c r="R5147" s="47"/>
      <c r="S5147" s="46">
        <f t="shared" si="3007"/>
        <v>0</v>
      </c>
      <c r="T5147" s="110"/>
    </row>
    <row r="5148" spans="1:20">
      <c r="A5148" s="57"/>
      <c r="B5148" s="57"/>
      <c r="C5148" s="57"/>
      <c r="D5148" s="57"/>
      <c r="E5148" s="57"/>
      <c r="F5148" s="45" t="s">
        <v>24</v>
      </c>
      <c r="G5148" s="46"/>
      <c r="H5148" s="46"/>
      <c r="I5148" s="46"/>
      <c r="J5148" s="46"/>
      <c r="K5148" s="46"/>
      <c r="L5148" s="46"/>
      <c r="M5148" s="47"/>
      <c r="N5148" s="47"/>
      <c r="O5148" s="47"/>
      <c r="P5148" s="47"/>
      <c r="Q5148" s="47"/>
      <c r="R5148" s="47"/>
      <c r="S5148" s="46">
        <f t="shared" si="3007"/>
        <v>0</v>
      </c>
      <c r="T5148" s="110"/>
    </row>
    <row r="5149" spans="1:20">
      <c r="A5149" s="58"/>
      <c r="B5149" s="58"/>
      <c r="C5149" s="58"/>
      <c r="D5149" s="58"/>
      <c r="E5149" s="58"/>
      <c r="F5149" s="45" t="s">
        <v>14</v>
      </c>
      <c r="G5149" s="48">
        <f t="shared" ref="G5149:R5149" si="3032">G5146+G5147+G5148</f>
        <v>0</v>
      </c>
      <c r="H5149" s="48">
        <f t="shared" si="3032"/>
        <v>0</v>
      </c>
      <c r="I5149" s="48">
        <f t="shared" si="3032"/>
        <v>0</v>
      </c>
      <c r="J5149" s="48">
        <f t="shared" si="3032"/>
        <v>0</v>
      </c>
      <c r="K5149" s="48">
        <f t="shared" si="3032"/>
        <v>0</v>
      </c>
      <c r="L5149" s="48">
        <f t="shared" si="3032"/>
        <v>0</v>
      </c>
      <c r="M5149" s="48">
        <f t="shared" si="3032"/>
        <v>0</v>
      </c>
      <c r="N5149" s="48">
        <f t="shared" si="3032"/>
        <v>0</v>
      </c>
      <c r="O5149" s="48">
        <f t="shared" si="3032"/>
        <v>0</v>
      </c>
      <c r="P5149" s="48">
        <f t="shared" si="3032"/>
        <v>0</v>
      </c>
      <c r="Q5149" s="48">
        <f t="shared" si="3032"/>
        <v>0</v>
      </c>
      <c r="R5149" s="48">
        <f t="shared" si="3032"/>
        <v>0</v>
      </c>
      <c r="S5149" s="48">
        <f t="shared" si="3007"/>
        <v>0</v>
      </c>
      <c r="T5149" s="111"/>
    </row>
    <row r="5150" spans="1:20">
      <c r="A5150" s="56">
        <f t="shared" ref="A5150" si="3033">A5146+1</f>
        <v>471</v>
      </c>
      <c r="B5150" s="56"/>
      <c r="C5150" s="56"/>
      <c r="D5150" s="56"/>
      <c r="E5150" s="56"/>
      <c r="F5150" s="45" t="s">
        <v>17</v>
      </c>
      <c r="G5150" s="46"/>
      <c r="H5150" s="46"/>
      <c r="I5150" s="46"/>
      <c r="J5150" s="46"/>
      <c r="K5150" s="46"/>
      <c r="L5150" s="46"/>
      <c r="M5150" s="47"/>
      <c r="N5150" s="47"/>
      <c r="O5150" s="47"/>
      <c r="P5150" s="47"/>
      <c r="Q5150" s="47"/>
      <c r="R5150" s="47"/>
      <c r="S5150" s="46">
        <f t="shared" si="3007"/>
        <v>0</v>
      </c>
      <c r="T5150" s="109"/>
    </row>
    <row r="5151" spans="1:20">
      <c r="A5151" s="57"/>
      <c r="B5151" s="57"/>
      <c r="C5151" s="57"/>
      <c r="D5151" s="57"/>
      <c r="E5151" s="57"/>
      <c r="F5151" s="45" t="s">
        <v>16</v>
      </c>
      <c r="G5151" s="46"/>
      <c r="H5151" s="46"/>
      <c r="I5151" s="46"/>
      <c r="J5151" s="46"/>
      <c r="K5151" s="46"/>
      <c r="L5151" s="46"/>
      <c r="M5151" s="47"/>
      <c r="N5151" s="47"/>
      <c r="O5151" s="47"/>
      <c r="P5151" s="47"/>
      <c r="Q5151" s="47"/>
      <c r="R5151" s="47"/>
      <c r="S5151" s="46">
        <f t="shared" si="3007"/>
        <v>0</v>
      </c>
      <c r="T5151" s="110"/>
    </row>
    <row r="5152" spans="1:20">
      <c r="A5152" s="57"/>
      <c r="B5152" s="57"/>
      <c r="C5152" s="57"/>
      <c r="D5152" s="57"/>
      <c r="E5152" s="57"/>
      <c r="F5152" s="45" t="s">
        <v>24</v>
      </c>
      <c r="G5152" s="46"/>
      <c r="H5152" s="46"/>
      <c r="I5152" s="46"/>
      <c r="J5152" s="46"/>
      <c r="K5152" s="46"/>
      <c r="L5152" s="46"/>
      <c r="M5152" s="47"/>
      <c r="N5152" s="47"/>
      <c r="O5152" s="47"/>
      <c r="P5152" s="47"/>
      <c r="Q5152" s="47"/>
      <c r="R5152" s="47"/>
      <c r="S5152" s="46">
        <f t="shared" si="3007"/>
        <v>0</v>
      </c>
      <c r="T5152" s="110"/>
    </row>
    <row r="5153" spans="1:20">
      <c r="A5153" s="58"/>
      <c r="B5153" s="58"/>
      <c r="C5153" s="58"/>
      <c r="D5153" s="58"/>
      <c r="E5153" s="58"/>
      <c r="F5153" s="45" t="s">
        <v>14</v>
      </c>
      <c r="G5153" s="48">
        <f t="shared" ref="G5153:R5153" si="3034">G5150+G5151+G5152</f>
        <v>0</v>
      </c>
      <c r="H5153" s="48">
        <f t="shared" si="3034"/>
        <v>0</v>
      </c>
      <c r="I5153" s="48">
        <f t="shared" si="3034"/>
        <v>0</v>
      </c>
      <c r="J5153" s="48">
        <f t="shared" si="3034"/>
        <v>0</v>
      </c>
      <c r="K5153" s="48">
        <f t="shared" si="3034"/>
        <v>0</v>
      </c>
      <c r="L5153" s="48">
        <f t="shared" si="3034"/>
        <v>0</v>
      </c>
      <c r="M5153" s="48">
        <f t="shared" si="3034"/>
        <v>0</v>
      </c>
      <c r="N5153" s="48">
        <f t="shared" si="3034"/>
        <v>0</v>
      </c>
      <c r="O5153" s="48">
        <f t="shared" si="3034"/>
        <v>0</v>
      </c>
      <c r="P5153" s="48">
        <f t="shared" si="3034"/>
        <v>0</v>
      </c>
      <c r="Q5153" s="48">
        <f t="shared" si="3034"/>
        <v>0</v>
      </c>
      <c r="R5153" s="48">
        <f t="shared" si="3034"/>
        <v>0</v>
      </c>
      <c r="S5153" s="48">
        <f t="shared" si="3007"/>
        <v>0</v>
      </c>
      <c r="T5153" s="111"/>
    </row>
    <row r="5154" spans="1:20">
      <c r="A5154" s="56">
        <f t="shared" ref="A5154" si="3035">A5150+1</f>
        <v>472</v>
      </c>
      <c r="B5154" s="56"/>
      <c r="C5154" s="56"/>
      <c r="D5154" s="56"/>
      <c r="E5154" s="56"/>
      <c r="F5154" s="45" t="s">
        <v>17</v>
      </c>
      <c r="G5154" s="46"/>
      <c r="H5154" s="46"/>
      <c r="I5154" s="46"/>
      <c r="J5154" s="46"/>
      <c r="K5154" s="46"/>
      <c r="L5154" s="46"/>
      <c r="M5154" s="47"/>
      <c r="N5154" s="47"/>
      <c r="O5154" s="47"/>
      <c r="P5154" s="47"/>
      <c r="Q5154" s="47"/>
      <c r="R5154" s="47"/>
      <c r="S5154" s="46">
        <f t="shared" si="3007"/>
        <v>0</v>
      </c>
      <c r="T5154" s="109"/>
    </row>
    <row r="5155" spans="1:20">
      <c r="A5155" s="57"/>
      <c r="B5155" s="57"/>
      <c r="C5155" s="57"/>
      <c r="D5155" s="57"/>
      <c r="E5155" s="57"/>
      <c r="F5155" s="45" t="s">
        <v>16</v>
      </c>
      <c r="G5155" s="46"/>
      <c r="H5155" s="46"/>
      <c r="I5155" s="46"/>
      <c r="J5155" s="46"/>
      <c r="K5155" s="46"/>
      <c r="L5155" s="46"/>
      <c r="M5155" s="47"/>
      <c r="N5155" s="47"/>
      <c r="O5155" s="47"/>
      <c r="P5155" s="47"/>
      <c r="Q5155" s="47"/>
      <c r="R5155" s="47"/>
      <c r="S5155" s="46">
        <f t="shared" si="3007"/>
        <v>0</v>
      </c>
      <c r="T5155" s="110"/>
    </row>
    <row r="5156" spans="1:20">
      <c r="A5156" s="57"/>
      <c r="B5156" s="57"/>
      <c r="C5156" s="57"/>
      <c r="D5156" s="57"/>
      <c r="E5156" s="57"/>
      <c r="F5156" s="45" t="s">
        <v>24</v>
      </c>
      <c r="G5156" s="46"/>
      <c r="H5156" s="46"/>
      <c r="I5156" s="46"/>
      <c r="J5156" s="46"/>
      <c r="K5156" s="46"/>
      <c r="L5156" s="46"/>
      <c r="M5156" s="47"/>
      <c r="N5156" s="47"/>
      <c r="O5156" s="47"/>
      <c r="P5156" s="47"/>
      <c r="Q5156" s="47"/>
      <c r="R5156" s="47"/>
      <c r="S5156" s="46">
        <f t="shared" si="3007"/>
        <v>0</v>
      </c>
      <c r="T5156" s="110"/>
    </row>
    <row r="5157" spans="1:20">
      <c r="A5157" s="58"/>
      <c r="B5157" s="58"/>
      <c r="C5157" s="58"/>
      <c r="D5157" s="58"/>
      <c r="E5157" s="58"/>
      <c r="F5157" s="45" t="s">
        <v>14</v>
      </c>
      <c r="G5157" s="48">
        <f t="shared" ref="G5157:R5157" si="3036">G5154+G5155+G5156</f>
        <v>0</v>
      </c>
      <c r="H5157" s="48">
        <f t="shared" si="3036"/>
        <v>0</v>
      </c>
      <c r="I5157" s="48">
        <f t="shared" si="3036"/>
        <v>0</v>
      </c>
      <c r="J5157" s="48">
        <f t="shared" si="3036"/>
        <v>0</v>
      </c>
      <c r="K5157" s="48">
        <f t="shared" si="3036"/>
        <v>0</v>
      </c>
      <c r="L5157" s="48">
        <f t="shared" si="3036"/>
        <v>0</v>
      </c>
      <c r="M5157" s="48">
        <f t="shared" si="3036"/>
        <v>0</v>
      </c>
      <c r="N5157" s="48">
        <f t="shared" si="3036"/>
        <v>0</v>
      </c>
      <c r="O5157" s="48">
        <f t="shared" si="3036"/>
        <v>0</v>
      </c>
      <c r="P5157" s="48">
        <f t="shared" si="3036"/>
        <v>0</v>
      </c>
      <c r="Q5157" s="48">
        <f t="shared" si="3036"/>
        <v>0</v>
      </c>
      <c r="R5157" s="48">
        <f t="shared" si="3036"/>
        <v>0</v>
      </c>
      <c r="S5157" s="48">
        <f t="shared" si="3007"/>
        <v>0</v>
      </c>
      <c r="T5157" s="111"/>
    </row>
    <row r="5158" spans="1:20">
      <c r="A5158" s="56">
        <f t="shared" ref="A5158" si="3037">A5154+1</f>
        <v>473</v>
      </c>
      <c r="B5158" s="56"/>
      <c r="C5158" s="56"/>
      <c r="D5158" s="56"/>
      <c r="E5158" s="56"/>
      <c r="F5158" s="45" t="s">
        <v>17</v>
      </c>
      <c r="G5158" s="46"/>
      <c r="H5158" s="46"/>
      <c r="I5158" s="46"/>
      <c r="J5158" s="46"/>
      <c r="K5158" s="46"/>
      <c r="L5158" s="46"/>
      <c r="M5158" s="47"/>
      <c r="N5158" s="47"/>
      <c r="O5158" s="47"/>
      <c r="P5158" s="47"/>
      <c r="Q5158" s="47"/>
      <c r="R5158" s="47"/>
      <c r="S5158" s="46">
        <f t="shared" si="3007"/>
        <v>0</v>
      </c>
      <c r="T5158" s="109"/>
    </row>
    <row r="5159" spans="1:20">
      <c r="A5159" s="57"/>
      <c r="B5159" s="57"/>
      <c r="C5159" s="57"/>
      <c r="D5159" s="57"/>
      <c r="E5159" s="57"/>
      <c r="F5159" s="45" t="s">
        <v>16</v>
      </c>
      <c r="G5159" s="46"/>
      <c r="H5159" s="46"/>
      <c r="I5159" s="46"/>
      <c r="J5159" s="46"/>
      <c r="K5159" s="46"/>
      <c r="L5159" s="46"/>
      <c r="M5159" s="47"/>
      <c r="N5159" s="47"/>
      <c r="O5159" s="47"/>
      <c r="P5159" s="47"/>
      <c r="Q5159" s="47"/>
      <c r="R5159" s="47"/>
      <c r="S5159" s="46">
        <f t="shared" si="3007"/>
        <v>0</v>
      </c>
      <c r="T5159" s="110"/>
    </row>
    <row r="5160" spans="1:20">
      <c r="A5160" s="57"/>
      <c r="B5160" s="57"/>
      <c r="C5160" s="57"/>
      <c r="D5160" s="57"/>
      <c r="E5160" s="57"/>
      <c r="F5160" s="45" t="s">
        <v>24</v>
      </c>
      <c r="G5160" s="46"/>
      <c r="H5160" s="46"/>
      <c r="I5160" s="46"/>
      <c r="J5160" s="46"/>
      <c r="K5160" s="46"/>
      <c r="L5160" s="46"/>
      <c r="M5160" s="47"/>
      <c r="N5160" s="47"/>
      <c r="O5160" s="47"/>
      <c r="P5160" s="47"/>
      <c r="Q5160" s="47"/>
      <c r="R5160" s="47"/>
      <c r="S5160" s="46">
        <f t="shared" si="3007"/>
        <v>0</v>
      </c>
      <c r="T5160" s="110"/>
    </row>
    <row r="5161" spans="1:20">
      <c r="A5161" s="58"/>
      <c r="B5161" s="58"/>
      <c r="C5161" s="58"/>
      <c r="D5161" s="58"/>
      <c r="E5161" s="58"/>
      <c r="F5161" s="45" t="s">
        <v>14</v>
      </c>
      <c r="G5161" s="48">
        <f t="shared" ref="G5161:R5161" si="3038">G5158+G5159+G5160</f>
        <v>0</v>
      </c>
      <c r="H5161" s="48">
        <f t="shared" si="3038"/>
        <v>0</v>
      </c>
      <c r="I5161" s="48">
        <f t="shared" si="3038"/>
        <v>0</v>
      </c>
      <c r="J5161" s="48">
        <f t="shared" si="3038"/>
        <v>0</v>
      </c>
      <c r="K5161" s="48">
        <f t="shared" si="3038"/>
        <v>0</v>
      </c>
      <c r="L5161" s="48">
        <f t="shared" si="3038"/>
        <v>0</v>
      </c>
      <c r="M5161" s="48">
        <f t="shared" si="3038"/>
        <v>0</v>
      </c>
      <c r="N5161" s="48">
        <f t="shared" si="3038"/>
        <v>0</v>
      </c>
      <c r="O5161" s="48">
        <f t="shared" si="3038"/>
        <v>0</v>
      </c>
      <c r="P5161" s="48">
        <f t="shared" si="3038"/>
        <v>0</v>
      </c>
      <c r="Q5161" s="48">
        <f t="shared" si="3038"/>
        <v>0</v>
      </c>
      <c r="R5161" s="48">
        <f t="shared" si="3038"/>
        <v>0</v>
      </c>
      <c r="S5161" s="48">
        <f t="shared" si="3007"/>
        <v>0</v>
      </c>
      <c r="T5161" s="111"/>
    </row>
    <row r="5162" spans="1:20">
      <c r="A5162" s="56">
        <f t="shared" ref="A5162" si="3039">A5158+1</f>
        <v>474</v>
      </c>
      <c r="B5162" s="56"/>
      <c r="C5162" s="56"/>
      <c r="D5162" s="56"/>
      <c r="E5162" s="56"/>
      <c r="F5162" s="45" t="s">
        <v>17</v>
      </c>
      <c r="G5162" s="46"/>
      <c r="H5162" s="46"/>
      <c r="I5162" s="46"/>
      <c r="J5162" s="46"/>
      <c r="K5162" s="46"/>
      <c r="L5162" s="46"/>
      <c r="M5162" s="47"/>
      <c r="N5162" s="47"/>
      <c r="O5162" s="47"/>
      <c r="P5162" s="47"/>
      <c r="Q5162" s="47"/>
      <c r="R5162" s="47"/>
      <c r="S5162" s="46">
        <f t="shared" si="3007"/>
        <v>0</v>
      </c>
      <c r="T5162" s="109"/>
    </row>
    <row r="5163" spans="1:20">
      <c r="A5163" s="57"/>
      <c r="B5163" s="57"/>
      <c r="C5163" s="57"/>
      <c r="D5163" s="57"/>
      <c r="E5163" s="57"/>
      <c r="F5163" s="45" t="s">
        <v>16</v>
      </c>
      <c r="G5163" s="46"/>
      <c r="H5163" s="46"/>
      <c r="I5163" s="46"/>
      <c r="J5163" s="46"/>
      <c r="K5163" s="46"/>
      <c r="L5163" s="46"/>
      <c r="M5163" s="47"/>
      <c r="N5163" s="47"/>
      <c r="O5163" s="47"/>
      <c r="P5163" s="47"/>
      <c r="Q5163" s="47"/>
      <c r="R5163" s="47"/>
      <c r="S5163" s="46">
        <f t="shared" ref="S5163:S5226" si="3040">SUM(G5163:R5163)</f>
        <v>0</v>
      </c>
      <c r="T5163" s="110"/>
    </row>
    <row r="5164" spans="1:20">
      <c r="A5164" s="57"/>
      <c r="B5164" s="57"/>
      <c r="C5164" s="57"/>
      <c r="D5164" s="57"/>
      <c r="E5164" s="57"/>
      <c r="F5164" s="45" t="s">
        <v>24</v>
      </c>
      <c r="G5164" s="46"/>
      <c r="H5164" s="46"/>
      <c r="I5164" s="46"/>
      <c r="J5164" s="46"/>
      <c r="K5164" s="46"/>
      <c r="L5164" s="46"/>
      <c r="M5164" s="47"/>
      <c r="N5164" s="47"/>
      <c r="O5164" s="47"/>
      <c r="P5164" s="47"/>
      <c r="Q5164" s="47"/>
      <c r="R5164" s="47"/>
      <c r="S5164" s="46">
        <f t="shared" si="3040"/>
        <v>0</v>
      </c>
      <c r="T5164" s="110"/>
    </row>
    <row r="5165" spans="1:20">
      <c r="A5165" s="58"/>
      <c r="B5165" s="58"/>
      <c r="C5165" s="58"/>
      <c r="D5165" s="58"/>
      <c r="E5165" s="58"/>
      <c r="F5165" s="45" t="s">
        <v>14</v>
      </c>
      <c r="G5165" s="48">
        <f t="shared" ref="G5165:R5165" si="3041">G5162+G5163+G5164</f>
        <v>0</v>
      </c>
      <c r="H5165" s="48">
        <f t="shared" si="3041"/>
        <v>0</v>
      </c>
      <c r="I5165" s="48">
        <f t="shared" si="3041"/>
        <v>0</v>
      </c>
      <c r="J5165" s="48">
        <f t="shared" si="3041"/>
        <v>0</v>
      </c>
      <c r="K5165" s="48">
        <f t="shared" si="3041"/>
        <v>0</v>
      </c>
      <c r="L5165" s="48">
        <f t="shared" si="3041"/>
        <v>0</v>
      </c>
      <c r="M5165" s="48">
        <f t="shared" si="3041"/>
        <v>0</v>
      </c>
      <c r="N5165" s="48">
        <f t="shared" si="3041"/>
        <v>0</v>
      </c>
      <c r="O5165" s="48">
        <f t="shared" si="3041"/>
        <v>0</v>
      </c>
      <c r="P5165" s="48">
        <f t="shared" si="3041"/>
        <v>0</v>
      </c>
      <c r="Q5165" s="48">
        <f t="shared" si="3041"/>
        <v>0</v>
      </c>
      <c r="R5165" s="48">
        <f t="shared" si="3041"/>
        <v>0</v>
      </c>
      <c r="S5165" s="48">
        <f t="shared" si="3040"/>
        <v>0</v>
      </c>
      <c r="T5165" s="111"/>
    </row>
    <row r="5166" spans="1:20">
      <c r="A5166" s="56">
        <f t="shared" ref="A5166" si="3042">A5162+1</f>
        <v>475</v>
      </c>
      <c r="B5166" s="56"/>
      <c r="C5166" s="56"/>
      <c r="D5166" s="56"/>
      <c r="E5166" s="56"/>
      <c r="F5166" s="45" t="s">
        <v>17</v>
      </c>
      <c r="G5166" s="46"/>
      <c r="H5166" s="46"/>
      <c r="I5166" s="46"/>
      <c r="J5166" s="46"/>
      <c r="K5166" s="46"/>
      <c r="L5166" s="46"/>
      <c r="M5166" s="47"/>
      <c r="N5166" s="47"/>
      <c r="O5166" s="47"/>
      <c r="P5166" s="47"/>
      <c r="Q5166" s="47"/>
      <c r="R5166" s="47"/>
      <c r="S5166" s="46">
        <f t="shared" si="3040"/>
        <v>0</v>
      </c>
      <c r="T5166" s="109"/>
    </row>
    <row r="5167" spans="1:20">
      <c r="A5167" s="57"/>
      <c r="B5167" s="57"/>
      <c r="C5167" s="57"/>
      <c r="D5167" s="57"/>
      <c r="E5167" s="57"/>
      <c r="F5167" s="45" t="s">
        <v>16</v>
      </c>
      <c r="G5167" s="46"/>
      <c r="H5167" s="46"/>
      <c r="I5167" s="46"/>
      <c r="J5167" s="46"/>
      <c r="K5167" s="46"/>
      <c r="L5167" s="46"/>
      <c r="M5167" s="47"/>
      <c r="N5167" s="47"/>
      <c r="O5167" s="47"/>
      <c r="P5167" s="47"/>
      <c r="Q5167" s="47"/>
      <c r="R5167" s="47"/>
      <c r="S5167" s="46">
        <f t="shared" si="3040"/>
        <v>0</v>
      </c>
      <c r="T5167" s="110"/>
    </row>
    <row r="5168" spans="1:20">
      <c r="A5168" s="57"/>
      <c r="B5168" s="57"/>
      <c r="C5168" s="57"/>
      <c r="D5168" s="57"/>
      <c r="E5168" s="57"/>
      <c r="F5168" s="45" t="s">
        <v>24</v>
      </c>
      <c r="G5168" s="46"/>
      <c r="H5168" s="46"/>
      <c r="I5168" s="46"/>
      <c r="J5168" s="46"/>
      <c r="K5168" s="46"/>
      <c r="L5168" s="46"/>
      <c r="M5168" s="47"/>
      <c r="N5168" s="47"/>
      <c r="O5168" s="47"/>
      <c r="P5168" s="47"/>
      <c r="Q5168" s="47"/>
      <c r="R5168" s="47"/>
      <c r="S5168" s="46">
        <f t="shared" si="3040"/>
        <v>0</v>
      </c>
      <c r="T5168" s="110"/>
    </row>
    <row r="5169" spans="1:20">
      <c r="A5169" s="58"/>
      <c r="B5169" s="58"/>
      <c r="C5169" s="58"/>
      <c r="D5169" s="58"/>
      <c r="E5169" s="58"/>
      <c r="F5169" s="45" t="s">
        <v>14</v>
      </c>
      <c r="G5169" s="48">
        <f t="shared" ref="G5169:R5169" si="3043">G5166+G5167+G5168</f>
        <v>0</v>
      </c>
      <c r="H5169" s="48">
        <f t="shared" si="3043"/>
        <v>0</v>
      </c>
      <c r="I5169" s="48">
        <f t="shared" si="3043"/>
        <v>0</v>
      </c>
      <c r="J5169" s="48">
        <f t="shared" si="3043"/>
        <v>0</v>
      </c>
      <c r="K5169" s="48">
        <f t="shared" si="3043"/>
        <v>0</v>
      </c>
      <c r="L5169" s="48">
        <f t="shared" si="3043"/>
        <v>0</v>
      </c>
      <c r="M5169" s="48">
        <f t="shared" si="3043"/>
        <v>0</v>
      </c>
      <c r="N5169" s="48">
        <f t="shared" si="3043"/>
        <v>0</v>
      </c>
      <c r="O5169" s="48">
        <f t="shared" si="3043"/>
        <v>0</v>
      </c>
      <c r="P5169" s="48">
        <f t="shared" si="3043"/>
        <v>0</v>
      </c>
      <c r="Q5169" s="48">
        <f t="shared" si="3043"/>
        <v>0</v>
      </c>
      <c r="R5169" s="48">
        <f t="shared" si="3043"/>
        <v>0</v>
      </c>
      <c r="S5169" s="48">
        <f t="shared" si="3040"/>
        <v>0</v>
      </c>
      <c r="T5169" s="111"/>
    </row>
    <row r="5170" spans="1:20">
      <c r="A5170" s="56">
        <f t="shared" ref="A5170" si="3044">A5166+1</f>
        <v>476</v>
      </c>
      <c r="B5170" s="56"/>
      <c r="C5170" s="56"/>
      <c r="D5170" s="56"/>
      <c r="E5170" s="56"/>
      <c r="F5170" s="45" t="s">
        <v>17</v>
      </c>
      <c r="G5170" s="46"/>
      <c r="H5170" s="46"/>
      <c r="I5170" s="46"/>
      <c r="J5170" s="46"/>
      <c r="K5170" s="46"/>
      <c r="L5170" s="46"/>
      <c r="M5170" s="47"/>
      <c r="N5170" s="47"/>
      <c r="O5170" s="47"/>
      <c r="P5170" s="47"/>
      <c r="Q5170" s="47"/>
      <c r="R5170" s="47"/>
      <c r="S5170" s="46">
        <f t="shared" si="3040"/>
        <v>0</v>
      </c>
      <c r="T5170" s="109"/>
    </row>
    <row r="5171" spans="1:20">
      <c r="A5171" s="57"/>
      <c r="B5171" s="57"/>
      <c r="C5171" s="57"/>
      <c r="D5171" s="57"/>
      <c r="E5171" s="57"/>
      <c r="F5171" s="45" t="s">
        <v>16</v>
      </c>
      <c r="G5171" s="46"/>
      <c r="H5171" s="46"/>
      <c r="I5171" s="46"/>
      <c r="J5171" s="46"/>
      <c r="K5171" s="46"/>
      <c r="L5171" s="46"/>
      <c r="M5171" s="47"/>
      <c r="N5171" s="47"/>
      <c r="O5171" s="47"/>
      <c r="P5171" s="47"/>
      <c r="Q5171" s="47"/>
      <c r="R5171" s="47"/>
      <c r="S5171" s="46">
        <f t="shared" si="3040"/>
        <v>0</v>
      </c>
      <c r="T5171" s="110"/>
    </row>
    <row r="5172" spans="1:20">
      <c r="A5172" s="57"/>
      <c r="B5172" s="57"/>
      <c r="C5172" s="57"/>
      <c r="D5172" s="57"/>
      <c r="E5172" s="57"/>
      <c r="F5172" s="45" t="s">
        <v>24</v>
      </c>
      <c r="G5172" s="46"/>
      <c r="H5172" s="46"/>
      <c r="I5172" s="46"/>
      <c r="J5172" s="46"/>
      <c r="K5172" s="46"/>
      <c r="L5172" s="46"/>
      <c r="M5172" s="47"/>
      <c r="N5172" s="47"/>
      <c r="O5172" s="47"/>
      <c r="P5172" s="47"/>
      <c r="Q5172" s="47"/>
      <c r="R5172" s="47"/>
      <c r="S5172" s="46">
        <f t="shared" si="3040"/>
        <v>0</v>
      </c>
      <c r="T5172" s="110"/>
    </row>
    <row r="5173" spans="1:20">
      <c r="A5173" s="58"/>
      <c r="B5173" s="58"/>
      <c r="C5173" s="58"/>
      <c r="D5173" s="58"/>
      <c r="E5173" s="58"/>
      <c r="F5173" s="45" t="s">
        <v>14</v>
      </c>
      <c r="G5173" s="48">
        <f t="shared" ref="G5173:R5173" si="3045">G5170+G5171+G5172</f>
        <v>0</v>
      </c>
      <c r="H5173" s="48">
        <f t="shared" si="3045"/>
        <v>0</v>
      </c>
      <c r="I5173" s="48">
        <f t="shared" si="3045"/>
        <v>0</v>
      </c>
      <c r="J5173" s="48">
        <f t="shared" si="3045"/>
        <v>0</v>
      </c>
      <c r="K5173" s="48">
        <f t="shared" si="3045"/>
        <v>0</v>
      </c>
      <c r="L5173" s="48">
        <f t="shared" si="3045"/>
        <v>0</v>
      </c>
      <c r="M5173" s="48">
        <f t="shared" si="3045"/>
        <v>0</v>
      </c>
      <c r="N5173" s="48">
        <f t="shared" si="3045"/>
        <v>0</v>
      </c>
      <c r="O5173" s="48">
        <f t="shared" si="3045"/>
        <v>0</v>
      </c>
      <c r="P5173" s="48">
        <f t="shared" si="3045"/>
        <v>0</v>
      </c>
      <c r="Q5173" s="48">
        <f t="shared" si="3045"/>
        <v>0</v>
      </c>
      <c r="R5173" s="48">
        <f t="shared" si="3045"/>
        <v>0</v>
      </c>
      <c r="S5173" s="48">
        <f t="shared" si="3040"/>
        <v>0</v>
      </c>
      <c r="T5173" s="111"/>
    </row>
    <row r="5174" spans="1:20">
      <c r="A5174" s="56">
        <f t="shared" ref="A5174" si="3046">A5170+1</f>
        <v>477</v>
      </c>
      <c r="B5174" s="56"/>
      <c r="C5174" s="56"/>
      <c r="D5174" s="56"/>
      <c r="E5174" s="56"/>
      <c r="F5174" s="45" t="s">
        <v>17</v>
      </c>
      <c r="G5174" s="46"/>
      <c r="H5174" s="46"/>
      <c r="I5174" s="46"/>
      <c r="J5174" s="46"/>
      <c r="K5174" s="46"/>
      <c r="L5174" s="46"/>
      <c r="M5174" s="47"/>
      <c r="N5174" s="47"/>
      <c r="O5174" s="47"/>
      <c r="P5174" s="47"/>
      <c r="Q5174" s="47"/>
      <c r="R5174" s="47"/>
      <c r="S5174" s="46">
        <f t="shared" si="3040"/>
        <v>0</v>
      </c>
      <c r="T5174" s="109"/>
    </row>
    <row r="5175" spans="1:20">
      <c r="A5175" s="57"/>
      <c r="B5175" s="57"/>
      <c r="C5175" s="57"/>
      <c r="D5175" s="57"/>
      <c r="E5175" s="57"/>
      <c r="F5175" s="45" t="s">
        <v>16</v>
      </c>
      <c r="G5175" s="46"/>
      <c r="H5175" s="46"/>
      <c r="I5175" s="46"/>
      <c r="J5175" s="46"/>
      <c r="K5175" s="46"/>
      <c r="L5175" s="46"/>
      <c r="M5175" s="47"/>
      <c r="N5175" s="47"/>
      <c r="O5175" s="47"/>
      <c r="P5175" s="47"/>
      <c r="Q5175" s="47"/>
      <c r="R5175" s="47"/>
      <c r="S5175" s="46">
        <f t="shared" si="3040"/>
        <v>0</v>
      </c>
      <c r="T5175" s="110"/>
    </row>
    <row r="5176" spans="1:20">
      <c r="A5176" s="57"/>
      <c r="B5176" s="57"/>
      <c r="C5176" s="57"/>
      <c r="D5176" s="57"/>
      <c r="E5176" s="57"/>
      <c r="F5176" s="45" t="s">
        <v>24</v>
      </c>
      <c r="G5176" s="46"/>
      <c r="H5176" s="46"/>
      <c r="I5176" s="46"/>
      <c r="J5176" s="46"/>
      <c r="K5176" s="46"/>
      <c r="L5176" s="46"/>
      <c r="M5176" s="47"/>
      <c r="N5176" s="47"/>
      <c r="O5176" s="47"/>
      <c r="P5176" s="47"/>
      <c r="Q5176" s="47"/>
      <c r="R5176" s="47"/>
      <c r="S5176" s="46">
        <f t="shared" si="3040"/>
        <v>0</v>
      </c>
      <c r="T5176" s="110"/>
    </row>
    <row r="5177" spans="1:20">
      <c r="A5177" s="58"/>
      <c r="B5177" s="58"/>
      <c r="C5177" s="58"/>
      <c r="D5177" s="58"/>
      <c r="E5177" s="58"/>
      <c r="F5177" s="45" t="s">
        <v>14</v>
      </c>
      <c r="G5177" s="48">
        <f t="shared" ref="G5177:R5177" si="3047">G5174+G5175+G5176</f>
        <v>0</v>
      </c>
      <c r="H5177" s="48">
        <f t="shared" si="3047"/>
        <v>0</v>
      </c>
      <c r="I5177" s="48">
        <f t="shared" si="3047"/>
        <v>0</v>
      </c>
      <c r="J5177" s="48">
        <f t="shared" si="3047"/>
        <v>0</v>
      </c>
      <c r="K5177" s="48">
        <f t="shared" si="3047"/>
        <v>0</v>
      </c>
      <c r="L5177" s="48">
        <f t="shared" si="3047"/>
        <v>0</v>
      </c>
      <c r="M5177" s="48">
        <f t="shared" si="3047"/>
        <v>0</v>
      </c>
      <c r="N5177" s="48">
        <f t="shared" si="3047"/>
        <v>0</v>
      </c>
      <c r="O5177" s="48">
        <f t="shared" si="3047"/>
        <v>0</v>
      </c>
      <c r="P5177" s="48">
        <f t="shared" si="3047"/>
        <v>0</v>
      </c>
      <c r="Q5177" s="48">
        <f t="shared" si="3047"/>
        <v>0</v>
      </c>
      <c r="R5177" s="48">
        <f t="shared" si="3047"/>
        <v>0</v>
      </c>
      <c r="S5177" s="48">
        <f t="shared" si="3040"/>
        <v>0</v>
      </c>
      <c r="T5177" s="111"/>
    </row>
    <row r="5178" spans="1:20">
      <c r="A5178" s="56">
        <f t="shared" ref="A5178" si="3048">A5174+1</f>
        <v>478</v>
      </c>
      <c r="B5178" s="56"/>
      <c r="C5178" s="56"/>
      <c r="D5178" s="56"/>
      <c r="E5178" s="56"/>
      <c r="F5178" s="45" t="s">
        <v>17</v>
      </c>
      <c r="G5178" s="46"/>
      <c r="H5178" s="46"/>
      <c r="I5178" s="46"/>
      <c r="J5178" s="46"/>
      <c r="K5178" s="46"/>
      <c r="L5178" s="46"/>
      <c r="M5178" s="47"/>
      <c r="N5178" s="47"/>
      <c r="O5178" s="47"/>
      <c r="P5178" s="47"/>
      <c r="Q5178" s="47"/>
      <c r="R5178" s="47"/>
      <c r="S5178" s="46">
        <f t="shared" si="3040"/>
        <v>0</v>
      </c>
      <c r="T5178" s="109"/>
    </row>
    <row r="5179" spans="1:20">
      <c r="A5179" s="57"/>
      <c r="B5179" s="57"/>
      <c r="C5179" s="57"/>
      <c r="D5179" s="57"/>
      <c r="E5179" s="57"/>
      <c r="F5179" s="45" t="s">
        <v>16</v>
      </c>
      <c r="G5179" s="46"/>
      <c r="H5179" s="46"/>
      <c r="I5179" s="46"/>
      <c r="J5179" s="46"/>
      <c r="K5179" s="46"/>
      <c r="L5179" s="46"/>
      <c r="M5179" s="47"/>
      <c r="N5179" s="47"/>
      <c r="O5179" s="47"/>
      <c r="P5179" s="47"/>
      <c r="Q5179" s="47"/>
      <c r="R5179" s="47"/>
      <c r="S5179" s="46">
        <f t="shared" si="3040"/>
        <v>0</v>
      </c>
      <c r="T5179" s="110"/>
    </row>
    <row r="5180" spans="1:20">
      <c r="A5180" s="57"/>
      <c r="B5180" s="57"/>
      <c r="C5180" s="57"/>
      <c r="D5180" s="57"/>
      <c r="E5180" s="57"/>
      <c r="F5180" s="45" t="s">
        <v>24</v>
      </c>
      <c r="G5180" s="46"/>
      <c r="H5180" s="46"/>
      <c r="I5180" s="46"/>
      <c r="J5180" s="46"/>
      <c r="K5180" s="46"/>
      <c r="L5180" s="46"/>
      <c r="M5180" s="47"/>
      <c r="N5180" s="47"/>
      <c r="O5180" s="47"/>
      <c r="P5180" s="47"/>
      <c r="Q5180" s="47"/>
      <c r="R5180" s="47"/>
      <c r="S5180" s="46">
        <f t="shared" si="3040"/>
        <v>0</v>
      </c>
      <c r="T5180" s="110"/>
    </row>
    <row r="5181" spans="1:20">
      <c r="A5181" s="58"/>
      <c r="B5181" s="58"/>
      <c r="C5181" s="58"/>
      <c r="D5181" s="58"/>
      <c r="E5181" s="58"/>
      <c r="F5181" s="45" t="s">
        <v>14</v>
      </c>
      <c r="G5181" s="48">
        <f t="shared" ref="G5181:R5181" si="3049">G5178+G5179+G5180</f>
        <v>0</v>
      </c>
      <c r="H5181" s="48">
        <f t="shared" si="3049"/>
        <v>0</v>
      </c>
      <c r="I5181" s="48">
        <f t="shared" si="3049"/>
        <v>0</v>
      </c>
      <c r="J5181" s="48">
        <f t="shared" si="3049"/>
        <v>0</v>
      </c>
      <c r="K5181" s="48">
        <f t="shared" si="3049"/>
        <v>0</v>
      </c>
      <c r="L5181" s="48">
        <f t="shared" si="3049"/>
        <v>0</v>
      </c>
      <c r="M5181" s="48">
        <f t="shared" si="3049"/>
        <v>0</v>
      </c>
      <c r="N5181" s="48">
        <f t="shared" si="3049"/>
        <v>0</v>
      </c>
      <c r="O5181" s="48">
        <f t="shared" si="3049"/>
        <v>0</v>
      </c>
      <c r="P5181" s="48">
        <f t="shared" si="3049"/>
        <v>0</v>
      </c>
      <c r="Q5181" s="48">
        <f t="shared" si="3049"/>
        <v>0</v>
      </c>
      <c r="R5181" s="48">
        <f t="shared" si="3049"/>
        <v>0</v>
      </c>
      <c r="S5181" s="48">
        <f t="shared" si="3040"/>
        <v>0</v>
      </c>
      <c r="T5181" s="111"/>
    </row>
    <row r="5182" spans="1:20">
      <c r="A5182" s="56">
        <f t="shared" ref="A5182" si="3050">A5178+1</f>
        <v>479</v>
      </c>
      <c r="B5182" s="56"/>
      <c r="C5182" s="56"/>
      <c r="D5182" s="56"/>
      <c r="E5182" s="56"/>
      <c r="F5182" s="45" t="s">
        <v>17</v>
      </c>
      <c r="G5182" s="46"/>
      <c r="H5182" s="46"/>
      <c r="I5182" s="46"/>
      <c r="J5182" s="46"/>
      <c r="K5182" s="46"/>
      <c r="L5182" s="46"/>
      <c r="M5182" s="47"/>
      <c r="N5182" s="47"/>
      <c r="O5182" s="47"/>
      <c r="P5182" s="47"/>
      <c r="Q5182" s="47"/>
      <c r="R5182" s="47"/>
      <c r="S5182" s="46">
        <f t="shared" si="3040"/>
        <v>0</v>
      </c>
      <c r="T5182" s="109"/>
    </row>
    <row r="5183" spans="1:20">
      <c r="A5183" s="57"/>
      <c r="B5183" s="57"/>
      <c r="C5183" s="57"/>
      <c r="D5183" s="57"/>
      <c r="E5183" s="57"/>
      <c r="F5183" s="45" t="s">
        <v>16</v>
      </c>
      <c r="G5183" s="46"/>
      <c r="H5183" s="46"/>
      <c r="I5183" s="46"/>
      <c r="J5183" s="46"/>
      <c r="K5183" s="46"/>
      <c r="L5183" s="46"/>
      <c r="M5183" s="47"/>
      <c r="N5183" s="47"/>
      <c r="O5183" s="47"/>
      <c r="P5183" s="47"/>
      <c r="Q5183" s="47"/>
      <c r="R5183" s="47"/>
      <c r="S5183" s="46">
        <f t="shared" si="3040"/>
        <v>0</v>
      </c>
      <c r="T5183" s="110"/>
    </row>
    <row r="5184" spans="1:20">
      <c r="A5184" s="57"/>
      <c r="B5184" s="57"/>
      <c r="C5184" s="57"/>
      <c r="D5184" s="57"/>
      <c r="E5184" s="57"/>
      <c r="F5184" s="45" t="s">
        <v>24</v>
      </c>
      <c r="G5184" s="46"/>
      <c r="H5184" s="46"/>
      <c r="I5184" s="46"/>
      <c r="J5184" s="46"/>
      <c r="K5184" s="46"/>
      <c r="L5184" s="46"/>
      <c r="M5184" s="47"/>
      <c r="N5184" s="47"/>
      <c r="O5184" s="47"/>
      <c r="P5184" s="47"/>
      <c r="Q5184" s="47"/>
      <c r="R5184" s="47"/>
      <c r="S5184" s="46">
        <f t="shared" si="3040"/>
        <v>0</v>
      </c>
      <c r="T5184" s="110"/>
    </row>
    <row r="5185" spans="1:20">
      <c r="A5185" s="58"/>
      <c r="B5185" s="58"/>
      <c r="C5185" s="58"/>
      <c r="D5185" s="58"/>
      <c r="E5185" s="58"/>
      <c r="F5185" s="45" t="s">
        <v>14</v>
      </c>
      <c r="G5185" s="48">
        <f t="shared" ref="G5185:R5185" si="3051">G5182+G5183+G5184</f>
        <v>0</v>
      </c>
      <c r="H5185" s="48">
        <f t="shared" si="3051"/>
        <v>0</v>
      </c>
      <c r="I5185" s="48">
        <f t="shared" si="3051"/>
        <v>0</v>
      </c>
      <c r="J5185" s="48">
        <f t="shared" si="3051"/>
        <v>0</v>
      </c>
      <c r="K5185" s="48">
        <f t="shared" si="3051"/>
        <v>0</v>
      </c>
      <c r="L5185" s="48">
        <f t="shared" si="3051"/>
        <v>0</v>
      </c>
      <c r="M5185" s="48">
        <f t="shared" si="3051"/>
        <v>0</v>
      </c>
      <c r="N5185" s="48">
        <f t="shared" si="3051"/>
        <v>0</v>
      </c>
      <c r="O5185" s="48">
        <f t="shared" si="3051"/>
        <v>0</v>
      </c>
      <c r="P5185" s="48">
        <f t="shared" si="3051"/>
        <v>0</v>
      </c>
      <c r="Q5185" s="48">
        <f t="shared" si="3051"/>
        <v>0</v>
      </c>
      <c r="R5185" s="48">
        <f t="shared" si="3051"/>
        <v>0</v>
      </c>
      <c r="S5185" s="48">
        <f t="shared" si="3040"/>
        <v>0</v>
      </c>
      <c r="T5185" s="111"/>
    </row>
    <row r="5186" spans="1:20">
      <c r="A5186" s="56">
        <f t="shared" ref="A5186" si="3052">A5182+1</f>
        <v>480</v>
      </c>
      <c r="B5186" s="56"/>
      <c r="C5186" s="56"/>
      <c r="D5186" s="56"/>
      <c r="E5186" s="56"/>
      <c r="F5186" s="45" t="s">
        <v>17</v>
      </c>
      <c r="G5186" s="46"/>
      <c r="H5186" s="46"/>
      <c r="I5186" s="46"/>
      <c r="J5186" s="46"/>
      <c r="K5186" s="46"/>
      <c r="L5186" s="46"/>
      <c r="M5186" s="47"/>
      <c r="N5186" s="47"/>
      <c r="O5186" s="47"/>
      <c r="P5186" s="47"/>
      <c r="Q5186" s="47"/>
      <c r="R5186" s="47"/>
      <c r="S5186" s="46">
        <f t="shared" si="3040"/>
        <v>0</v>
      </c>
      <c r="T5186" s="109"/>
    </row>
    <row r="5187" spans="1:20">
      <c r="A5187" s="57"/>
      <c r="B5187" s="57"/>
      <c r="C5187" s="57"/>
      <c r="D5187" s="57"/>
      <c r="E5187" s="57"/>
      <c r="F5187" s="45" t="s">
        <v>16</v>
      </c>
      <c r="G5187" s="46"/>
      <c r="H5187" s="46"/>
      <c r="I5187" s="46"/>
      <c r="J5187" s="46"/>
      <c r="K5187" s="46"/>
      <c r="L5187" s="46"/>
      <c r="M5187" s="47"/>
      <c r="N5187" s="47"/>
      <c r="O5187" s="47"/>
      <c r="P5187" s="47"/>
      <c r="Q5187" s="47"/>
      <c r="R5187" s="47"/>
      <c r="S5187" s="46">
        <f t="shared" si="3040"/>
        <v>0</v>
      </c>
      <c r="T5187" s="110"/>
    </row>
    <row r="5188" spans="1:20">
      <c r="A5188" s="57"/>
      <c r="B5188" s="57"/>
      <c r="C5188" s="57"/>
      <c r="D5188" s="57"/>
      <c r="E5188" s="57"/>
      <c r="F5188" s="45" t="s">
        <v>24</v>
      </c>
      <c r="G5188" s="46"/>
      <c r="H5188" s="46"/>
      <c r="I5188" s="46"/>
      <c r="J5188" s="46"/>
      <c r="K5188" s="46"/>
      <c r="L5188" s="46"/>
      <c r="M5188" s="47"/>
      <c r="N5188" s="47"/>
      <c r="O5188" s="47"/>
      <c r="P5188" s="47"/>
      <c r="Q5188" s="47"/>
      <c r="R5188" s="47"/>
      <c r="S5188" s="46">
        <f t="shared" si="3040"/>
        <v>0</v>
      </c>
      <c r="T5188" s="110"/>
    </row>
    <row r="5189" spans="1:20">
      <c r="A5189" s="58"/>
      <c r="B5189" s="58"/>
      <c r="C5189" s="58"/>
      <c r="D5189" s="58"/>
      <c r="E5189" s="58"/>
      <c r="F5189" s="45" t="s">
        <v>14</v>
      </c>
      <c r="G5189" s="48">
        <f t="shared" ref="G5189:R5189" si="3053">G5186+G5187+G5188</f>
        <v>0</v>
      </c>
      <c r="H5189" s="48">
        <f t="shared" si="3053"/>
        <v>0</v>
      </c>
      <c r="I5189" s="48">
        <f t="shared" si="3053"/>
        <v>0</v>
      </c>
      <c r="J5189" s="48">
        <f t="shared" si="3053"/>
        <v>0</v>
      </c>
      <c r="K5189" s="48">
        <f t="shared" si="3053"/>
        <v>0</v>
      </c>
      <c r="L5189" s="48">
        <f t="shared" si="3053"/>
        <v>0</v>
      </c>
      <c r="M5189" s="48">
        <f t="shared" si="3053"/>
        <v>0</v>
      </c>
      <c r="N5189" s="48">
        <f t="shared" si="3053"/>
        <v>0</v>
      </c>
      <c r="O5189" s="48">
        <f t="shared" si="3053"/>
        <v>0</v>
      </c>
      <c r="P5189" s="48">
        <f t="shared" si="3053"/>
        <v>0</v>
      </c>
      <c r="Q5189" s="48">
        <f t="shared" si="3053"/>
        <v>0</v>
      </c>
      <c r="R5189" s="48">
        <f t="shared" si="3053"/>
        <v>0</v>
      </c>
      <c r="S5189" s="48">
        <f t="shared" si="3040"/>
        <v>0</v>
      </c>
      <c r="T5189" s="111"/>
    </row>
    <row r="5190" spans="1:20">
      <c r="A5190" s="56">
        <f t="shared" ref="A5190" si="3054">A5186+1</f>
        <v>481</v>
      </c>
      <c r="B5190" s="56"/>
      <c r="C5190" s="56"/>
      <c r="D5190" s="56"/>
      <c r="E5190" s="56"/>
      <c r="F5190" s="45" t="s">
        <v>17</v>
      </c>
      <c r="G5190" s="46"/>
      <c r="H5190" s="46"/>
      <c r="I5190" s="46"/>
      <c r="J5190" s="46"/>
      <c r="K5190" s="46"/>
      <c r="L5190" s="46"/>
      <c r="M5190" s="47"/>
      <c r="N5190" s="47"/>
      <c r="O5190" s="47"/>
      <c r="P5190" s="47"/>
      <c r="Q5190" s="47"/>
      <c r="R5190" s="47"/>
      <c r="S5190" s="46">
        <f t="shared" si="3040"/>
        <v>0</v>
      </c>
      <c r="T5190" s="109"/>
    </row>
    <row r="5191" spans="1:20">
      <c r="A5191" s="57"/>
      <c r="B5191" s="57"/>
      <c r="C5191" s="57"/>
      <c r="D5191" s="57"/>
      <c r="E5191" s="57"/>
      <c r="F5191" s="45" t="s">
        <v>16</v>
      </c>
      <c r="G5191" s="46"/>
      <c r="H5191" s="46"/>
      <c r="I5191" s="46"/>
      <c r="J5191" s="46"/>
      <c r="K5191" s="46"/>
      <c r="L5191" s="46"/>
      <c r="M5191" s="47"/>
      <c r="N5191" s="47"/>
      <c r="O5191" s="47"/>
      <c r="P5191" s="47"/>
      <c r="Q5191" s="47"/>
      <c r="R5191" s="47"/>
      <c r="S5191" s="46">
        <f t="shared" si="3040"/>
        <v>0</v>
      </c>
      <c r="T5191" s="110"/>
    </row>
    <row r="5192" spans="1:20">
      <c r="A5192" s="57"/>
      <c r="B5192" s="57"/>
      <c r="C5192" s="57"/>
      <c r="D5192" s="57"/>
      <c r="E5192" s="57"/>
      <c r="F5192" s="45" t="s">
        <v>24</v>
      </c>
      <c r="G5192" s="46"/>
      <c r="H5192" s="46"/>
      <c r="I5192" s="46"/>
      <c r="J5192" s="46"/>
      <c r="K5192" s="46"/>
      <c r="L5192" s="46"/>
      <c r="M5192" s="47"/>
      <c r="N5192" s="47"/>
      <c r="O5192" s="47"/>
      <c r="P5192" s="47"/>
      <c r="Q5192" s="47"/>
      <c r="R5192" s="47"/>
      <c r="S5192" s="46">
        <f t="shared" si="3040"/>
        <v>0</v>
      </c>
      <c r="T5192" s="110"/>
    </row>
    <row r="5193" spans="1:20">
      <c r="A5193" s="58"/>
      <c r="B5193" s="58"/>
      <c r="C5193" s="58"/>
      <c r="D5193" s="58"/>
      <c r="E5193" s="58"/>
      <c r="F5193" s="45" t="s">
        <v>14</v>
      </c>
      <c r="G5193" s="48">
        <f t="shared" ref="G5193:R5193" si="3055">G5190+G5191+G5192</f>
        <v>0</v>
      </c>
      <c r="H5193" s="48">
        <f t="shared" si="3055"/>
        <v>0</v>
      </c>
      <c r="I5193" s="48">
        <f t="shared" si="3055"/>
        <v>0</v>
      </c>
      <c r="J5193" s="48">
        <f t="shared" si="3055"/>
        <v>0</v>
      </c>
      <c r="K5193" s="48">
        <f t="shared" si="3055"/>
        <v>0</v>
      </c>
      <c r="L5193" s="48">
        <f t="shared" si="3055"/>
        <v>0</v>
      </c>
      <c r="M5193" s="48">
        <f t="shared" si="3055"/>
        <v>0</v>
      </c>
      <c r="N5193" s="48">
        <f t="shared" si="3055"/>
        <v>0</v>
      </c>
      <c r="O5193" s="48">
        <f t="shared" si="3055"/>
        <v>0</v>
      </c>
      <c r="P5193" s="48">
        <f t="shared" si="3055"/>
        <v>0</v>
      </c>
      <c r="Q5193" s="48">
        <f t="shared" si="3055"/>
        <v>0</v>
      </c>
      <c r="R5193" s="48">
        <f t="shared" si="3055"/>
        <v>0</v>
      </c>
      <c r="S5193" s="48">
        <f t="shared" si="3040"/>
        <v>0</v>
      </c>
      <c r="T5193" s="111"/>
    </row>
    <row r="5194" spans="1:20">
      <c r="A5194" s="56">
        <f t="shared" ref="A5194" si="3056">A5190+1</f>
        <v>482</v>
      </c>
      <c r="B5194" s="56"/>
      <c r="C5194" s="56"/>
      <c r="D5194" s="56"/>
      <c r="E5194" s="56"/>
      <c r="F5194" s="45" t="s">
        <v>17</v>
      </c>
      <c r="G5194" s="46"/>
      <c r="H5194" s="46"/>
      <c r="I5194" s="46"/>
      <c r="J5194" s="46"/>
      <c r="K5194" s="46"/>
      <c r="L5194" s="46"/>
      <c r="M5194" s="47"/>
      <c r="N5194" s="47"/>
      <c r="O5194" s="47"/>
      <c r="P5194" s="47"/>
      <c r="Q5194" s="47"/>
      <c r="R5194" s="47"/>
      <c r="S5194" s="46">
        <f t="shared" si="3040"/>
        <v>0</v>
      </c>
      <c r="T5194" s="109"/>
    </row>
    <row r="5195" spans="1:20">
      <c r="A5195" s="57"/>
      <c r="B5195" s="57"/>
      <c r="C5195" s="57"/>
      <c r="D5195" s="57"/>
      <c r="E5195" s="57"/>
      <c r="F5195" s="45" t="s">
        <v>16</v>
      </c>
      <c r="G5195" s="46"/>
      <c r="H5195" s="46"/>
      <c r="I5195" s="46"/>
      <c r="J5195" s="46"/>
      <c r="K5195" s="46"/>
      <c r="L5195" s="46"/>
      <c r="M5195" s="47"/>
      <c r="N5195" s="47"/>
      <c r="O5195" s="47"/>
      <c r="P5195" s="47"/>
      <c r="Q5195" s="47"/>
      <c r="R5195" s="47"/>
      <c r="S5195" s="46">
        <f t="shared" si="3040"/>
        <v>0</v>
      </c>
      <c r="T5195" s="110"/>
    </row>
    <row r="5196" spans="1:20">
      <c r="A5196" s="57"/>
      <c r="B5196" s="57"/>
      <c r="C5196" s="57"/>
      <c r="D5196" s="57"/>
      <c r="E5196" s="57"/>
      <c r="F5196" s="45" t="s">
        <v>24</v>
      </c>
      <c r="G5196" s="46"/>
      <c r="H5196" s="46"/>
      <c r="I5196" s="46"/>
      <c r="J5196" s="46"/>
      <c r="K5196" s="46"/>
      <c r="L5196" s="46"/>
      <c r="M5196" s="47"/>
      <c r="N5196" s="47"/>
      <c r="O5196" s="47"/>
      <c r="P5196" s="47"/>
      <c r="Q5196" s="47"/>
      <c r="R5196" s="47"/>
      <c r="S5196" s="46">
        <f t="shared" si="3040"/>
        <v>0</v>
      </c>
      <c r="T5196" s="110"/>
    </row>
    <row r="5197" spans="1:20">
      <c r="A5197" s="58"/>
      <c r="B5197" s="58"/>
      <c r="C5197" s="58"/>
      <c r="D5197" s="58"/>
      <c r="E5197" s="58"/>
      <c r="F5197" s="45" t="s">
        <v>14</v>
      </c>
      <c r="G5197" s="48">
        <f t="shared" ref="G5197:R5197" si="3057">G5194+G5195+G5196</f>
        <v>0</v>
      </c>
      <c r="H5197" s="48">
        <f t="shared" si="3057"/>
        <v>0</v>
      </c>
      <c r="I5197" s="48">
        <f t="shared" si="3057"/>
        <v>0</v>
      </c>
      <c r="J5197" s="48">
        <f t="shared" si="3057"/>
        <v>0</v>
      </c>
      <c r="K5197" s="48">
        <f t="shared" si="3057"/>
        <v>0</v>
      </c>
      <c r="L5197" s="48">
        <f t="shared" si="3057"/>
        <v>0</v>
      </c>
      <c r="M5197" s="48">
        <f t="shared" si="3057"/>
        <v>0</v>
      </c>
      <c r="N5197" s="48">
        <f t="shared" si="3057"/>
        <v>0</v>
      </c>
      <c r="O5197" s="48">
        <f t="shared" si="3057"/>
        <v>0</v>
      </c>
      <c r="P5197" s="48">
        <f t="shared" si="3057"/>
        <v>0</v>
      </c>
      <c r="Q5197" s="48">
        <f t="shared" si="3057"/>
        <v>0</v>
      </c>
      <c r="R5197" s="48">
        <f t="shared" si="3057"/>
        <v>0</v>
      </c>
      <c r="S5197" s="48">
        <f t="shared" si="3040"/>
        <v>0</v>
      </c>
      <c r="T5197" s="111"/>
    </row>
    <row r="5198" spans="1:20">
      <c r="A5198" s="56">
        <f t="shared" ref="A5198" si="3058">A5194+1</f>
        <v>483</v>
      </c>
      <c r="B5198" s="56"/>
      <c r="C5198" s="56"/>
      <c r="D5198" s="56"/>
      <c r="E5198" s="56"/>
      <c r="F5198" s="45" t="s">
        <v>17</v>
      </c>
      <c r="G5198" s="46"/>
      <c r="H5198" s="46"/>
      <c r="I5198" s="46"/>
      <c r="J5198" s="46"/>
      <c r="K5198" s="46"/>
      <c r="L5198" s="46"/>
      <c r="M5198" s="47"/>
      <c r="N5198" s="47"/>
      <c r="O5198" s="47"/>
      <c r="P5198" s="47"/>
      <c r="Q5198" s="47"/>
      <c r="R5198" s="47"/>
      <c r="S5198" s="46">
        <f t="shared" si="3040"/>
        <v>0</v>
      </c>
      <c r="T5198" s="109"/>
    </row>
    <row r="5199" spans="1:20">
      <c r="A5199" s="57"/>
      <c r="B5199" s="57"/>
      <c r="C5199" s="57"/>
      <c r="D5199" s="57"/>
      <c r="E5199" s="57"/>
      <c r="F5199" s="45" t="s">
        <v>16</v>
      </c>
      <c r="G5199" s="46"/>
      <c r="H5199" s="46"/>
      <c r="I5199" s="46"/>
      <c r="J5199" s="46"/>
      <c r="K5199" s="46"/>
      <c r="L5199" s="46"/>
      <c r="M5199" s="47"/>
      <c r="N5199" s="47"/>
      <c r="O5199" s="47"/>
      <c r="P5199" s="47"/>
      <c r="Q5199" s="47"/>
      <c r="R5199" s="47"/>
      <c r="S5199" s="46">
        <f t="shared" si="3040"/>
        <v>0</v>
      </c>
      <c r="T5199" s="110"/>
    </row>
    <row r="5200" spans="1:20">
      <c r="A5200" s="57"/>
      <c r="B5200" s="57"/>
      <c r="C5200" s="57"/>
      <c r="D5200" s="57"/>
      <c r="E5200" s="57"/>
      <c r="F5200" s="45" t="s">
        <v>24</v>
      </c>
      <c r="G5200" s="46"/>
      <c r="H5200" s="46"/>
      <c r="I5200" s="46"/>
      <c r="J5200" s="46"/>
      <c r="K5200" s="46"/>
      <c r="L5200" s="46"/>
      <c r="M5200" s="47"/>
      <c r="N5200" s="47"/>
      <c r="O5200" s="47"/>
      <c r="P5200" s="47"/>
      <c r="Q5200" s="47"/>
      <c r="R5200" s="47"/>
      <c r="S5200" s="46">
        <f t="shared" si="3040"/>
        <v>0</v>
      </c>
      <c r="T5200" s="110"/>
    </row>
    <row r="5201" spans="1:20">
      <c r="A5201" s="58"/>
      <c r="B5201" s="58"/>
      <c r="C5201" s="58"/>
      <c r="D5201" s="58"/>
      <c r="E5201" s="58"/>
      <c r="F5201" s="45" t="s">
        <v>14</v>
      </c>
      <c r="G5201" s="48">
        <f t="shared" ref="G5201:R5201" si="3059">G5198+G5199+G5200</f>
        <v>0</v>
      </c>
      <c r="H5201" s="48">
        <f t="shared" si="3059"/>
        <v>0</v>
      </c>
      <c r="I5201" s="48">
        <f t="shared" si="3059"/>
        <v>0</v>
      </c>
      <c r="J5201" s="48">
        <f t="shared" si="3059"/>
        <v>0</v>
      </c>
      <c r="K5201" s="48">
        <f t="shared" si="3059"/>
        <v>0</v>
      </c>
      <c r="L5201" s="48">
        <f t="shared" si="3059"/>
        <v>0</v>
      </c>
      <c r="M5201" s="48">
        <f t="shared" si="3059"/>
        <v>0</v>
      </c>
      <c r="N5201" s="48">
        <f t="shared" si="3059"/>
        <v>0</v>
      </c>
      <c r="O5201" s="48">
        <f t="shared" si="3059"/>
        <v>0</v>
      </c>
      <c r="P5201" s="48">
        <f t="shared" si="3059"/>
        <v>0</v>
      </c>
      <c r="Q5201" s="48">
        <f t="shared" si="3059"/>
        <v>0</v>
      </c>
      <c r="R5201" s="48">
        <f t="shared" si="3059"/>
        <v>0</v>
      </c>
      <c r="S5201" s="48">
        <f t="shared" si="3040"/>
        <v>0</v>
      </c>
      <c r="T5201" s="111"/>
    </row>
    <row r="5202" spans="1:20">
      <c r="A5202" s="56">
        <f t="shared" ref="A5202" si="3060">A5198+1</f>
        <v>484</v>
      </c>
      <c r="B5202" s="56"/>
      <c r="C5202" s="56"/>
      <c r="D5202" s="56"/>
      <c r="E5202" s="56"/>
      <c r="F5202" s="45" t="s">
        <v>17</v>
      </c>
      <c r="G5202" s="46"/>
      <c r="H5202" s="46"/>
      <c r="I5202" s="46"/>
      <c r="J5202" s="46"/>
      <c r="K5202" s="46"/>
      <c r="L5202" s="46"/>
      <c r="M5202" s="47"/>
      <c r="N5202" s="47"/>
      <c r="O5202" s="47"/>
      <c r="P5202" s="47"/>
      <c r="Q5202" s="47"/>
      <c r="R5202" s="47"/>
      <c r="S5202" s="46">
        <f t="shared" si="3040"/>
        <v>0</v>
      </c>
      <c r="T5202" s="109"/>
    </row>
    <row r="5203" spans="1:20">
      <c r="A5203" s="57"/>
      <c r="B5203" s="57"/>
      <c r="C5203" s="57"/>
      <c r="D5203" s="57"/>
      <c r="E5203" s="57"/>
      <c r="F5203" s="45" t="s">
        <v>16</v>
      </c>
      <c r="G5203" s="46"/>
      <c r="H5203" s="46"/>
      <c r="I5203" s="46"/>
      <c r="J5203" s="46"/>
      <c r="K5203" s="46"/>
      <c r="L5203" s="46"/>
      <c r="M5203" s="47"/>
      <c r="N5203" s="47"/>
      <c r="O5203" s="47"/>
      <c r="P5203" s="47"/>
      <c r="Q5203" s="47"/>
      <c r="R5203" s="47"/>
      <c r="S5203" s="46">
        <f t="shared" si="3040"/>
        <v>0</v>
      </c>
      <c r="T5203" s="110"/>
    </row>
    <row r="5204" spans="1:20">
      <c r="A5204" s="57"/>
      <c r="B5204" s="57"/>
      <c r="C5204" s="57"/>
      <c r="D5204" s="57"/>
      <c r="E5204" s="57"/>
      <c r="F5204" s="45" t="s">
        <v>24</v>
      </c>
      <c r="G5204" s="46"/>
      <c r="H5204" s="46"/>
      <c r="I5204" s="46"/>
      <c r="J5204" s="46"/>
      <c r="K5204" s="46"/>
      <c r="L5204" s="46"/>
      <c r="M5204" s="47"/>
      <c r="N5204" s="47"/>
      <c r="O5204" s="47"/>
      <c r="P5204" s="47"/>
      <c r="Q5204" s="47"/>
      <c r="R5204" s="47"/>
      <c r="S5204" s="46">
        <f t="shared" si="3040"/>
        <v>0</v>
      </c>
      <c r="T5204" s="110"/>
    </row>
    <row r="5205" spans="1:20">
      <c r="A5205" s="58"/>
      <c r="B5205" s="58"/>
      <c r="C5205" s="58"/>
      <c r="D5205" s="58"/>
      <c r="E5205" s="58"/>
      <c r="F5205" s="45" t="s">
        <v>14</v>
      </c>
      <c r="G5205" s="48">
        <f t="shared" ref="G5205:R5205" si="3061">G5202+G5203+G5204</f>
        <v>0</v>
      </c>
      <c r="H5205" s="48">
        <f t="shared" si="3061"/>
        <v>0</v>
      </c>
      <c r="I5205" s="48">
        <f t="shared" si="3061"/>
        <v>0</v>
      </c>
      <c r="J5205" s="48">
        <f t="shared" si="3061"/>
        <v>0</v>
      </c>
      <c r="K5205" s="48">
        <f t="shared" si="3061"/>
        <v>0</v>
      </c>
      <c r="L5205" s="48">
        <f t="shared" si="3061"/>
        <v>0</v>
      </c>
      <c r="M5205" s="48">
        <f t="shared" si="3061"/>
        <v>0</v>
      </c>
      <c r="N5205" s="48">
        <f t="shared" si="3061"/>
        <v>0</v>
      </c>
      <c r="O5205" s="48">
        <f t="shared" si="3061"/>
        <v>0</v>
      </c>
      <c r="P5205" s="48">
        <f t="shared" si="3061"/>
        <v>0</v>
      </c>
      <c r="Q5205" s="48">
        <f t="shared" si="3061"/>
        <v>0</v>
      </c>
      <c r="R5205" s="48">
        <f t="shared" si="3061"/>
        <v>0</v>
      </c>
      <c r="S5205" s="48">
        <f t="shared" si="3040"/>
        <v>0</v>
      </c>
      <c r="T5205" s="111"/>
    </row>
    <row r="5206" spans="1:20">
      <c r="A5206" s="56">
        <f t="shared" ref="A5206" si="3062">A5202+1</f>
        <v>485</v>
      </c>
      <c r="B5206" s="56"/>
      <c r="C5206" s="56"/>
      <c r="D5206" s="56"/>
      <c r="E5206" s="56"/>
      <c r="F5206" s="45" t="s">
        <v>17</v>
      </c>
      <c r="G5206" s="46"/>
      <c r="H5206" s="46"/>
      <c r="I5206" s="46"/>
      <c r="J5206" s="46"/>
      <c r="K5206" s="46"/>
      <c r="L5206" s="46"/>
      <c r="M5206" s="47"/>
      <c r="N5206" s="47"/>
      <c r="O5206" s="47"/>
      <c r="P5206" s="47"/>
      <c r="Q5206" s="47"/>
      <c r="R5206" s="47"/>
      <c r="S5206" s="46">
        <f t="shared" si="3040"/>
        <v>0</v>
      </c>
      <c r="T5206" s="109"/>
    </row>
    <row r="5207" spans="1:20">
      <c r="A5207" s="57"/>
      <c r="B5207" s="57"/>
      <c r="C5207" s="57"/>
      <c r="D5207" s="57"/>
      <c r="E5207" s="57"/>
      <c r="F5207" s="45" t="s">
        <v>16</v>
      </c>
      <c r="G5207" s="46"/>
      <c r="H5207" s="46"/>
      <c r="I5207" s="46"/>
      <c r="J5207" s="46"/>
      <c r="K5207" s="46"/>
      <c r="L5207" s="46"/>
      <c r="M5207" s="47"/>
      <c r="N5207" s="47"/>
      <c r="O5207" s="47"/>
      <c r="P5207" s="47"/>
      <c r="Q5207" s="47"/>
      <c r="R5207" s="47"/>
      <c r="S5207" s="46">
        <f t="shared" si="3040"/>
        <v>0</v>
      </c>
      <c r="T5207" s="110"/>
    </row>
    <row r="5208" spans="1:20">
      <c r="A5208" s="57"/>
      <c r="B5208" s="57"/>
      <c r="C5208" s="57"/>
      <c r="D5208" s="57"/>
      <c r="E5208" s="57"/>
      <c r="F5208" s="45" t="s">
        <v>24</v>
      </c>
      <c r="G5208" s="46"/>
      <c r="H5208" s="46"/>
      <c r="I5208" s="46"/>
      <c r="J5208" s="46"/>
      <c r="K5208" s="46"/>
      <c r="L5208" s="46"/>
      <c r="M5208" s="47"/>
      <c r="N5208" s="47"/>
      <c r="O5208" s="47"/>
      <c r="P5208" s="47"/>
      <c r="Q5208" s="47"/>
      <c r="R5208" s="47"/>
      <c r="S5208" s="46">
        <f t="shared" si="3040"/>
        <v>0</v>
      </c>
      <c r="T5208" s="110"/>
    </row>
    <row r="5209" spans="1:20">
      <c r="A5209" s="58"/>
      <c r="B5209" s="58"/>
      <c r="C5209" s="58"/>
      <c r="D5209" s="58"/>
      <c r="E5209" s="58"/>
      <c r="F5209" s="45" t="s">
        <v>14</v>
      </c>
      <c r="G5209" s="48">
        <f t="shared" ref="G5209:R5209" si="3063">G5206+G5207+G5208</f>
        <v>0</v>
      </c>
      <c r="H5209" s="48">
        <f t="shared" si="3063"/>
        <v>0</v>
      </c>
      <c r="I5209" s="48">
        <f t="shared" si="3063"/>
        <v>0</v>
      </c>
      <c r="J5209" s="48">
        <f t="shared" si="3063"/>
        <v>0</v>
      </c>
      <c r="K5209" s="48">
        <f t="shared" si="3063"/>
        <v>0</v>
      </c>
      <c r="L5209" s="48">
        <f t="shared" si="3063"/>
        <v>0</v>
      </c>
      <c r="M5209" s="48">
        <f t="shared" si="3063"/>
        <v>0</v>
      </c>
      <c r="N5209" s="48">
        <f t="shared" si="3063"/>
        <v>0</v>
      </c>
      <c r="O5209" s="48">
        <f t="shared" si="3063"/>
        <v>0</v>
      </c>
      <c r="P5209" s="48">
        <f t="shared" si="3063"/>
        <v>0</v>
      </c>
      <c r="Q5209" s="48">
        <f t="shared" si="3063"/>
        <v>0</v>
      </c>
      <c r="R5209" s="48">
        <f t="shared" si="3063"/>
        <v>0</v>
      </c>
      <c r="S5209" s="48">
        <f t="shared" si="3040"/>
        <v>0</v>
      </c>
      <c r="T5209" s="111"/>
    </row>
    <row r="5210" spans="1:20">
      <c r="A5210" s="56">
        <f t="shared" ref="A5210" si="3064">A5206+1</f>
        <v>486</v>
      </c>
      <c r="B5210" s="56"/>
      <c r="C5210" s="56"/>
      <c r="D5210" s="56"/>
      <c r="E5210" s="56"/>
      <c r="F5210" s="45" t="s">
        <v>17</v>
      </c>
      <c r="G5210" s="46"/>
      <c r="H5210" s="46"/>
      <c r="I5210" s="46"/>
      <c r="J5210" s="46"/>
      <c r="K5210" s="46"/>
      <c r="L5210" s="46"/>
      <c r="M5210" s="47"/>
      <c r="N5210" s="47"/>
      <c r="O5210" s="47"/>
      <c r="P5210" s="47"/>
      <c r="Q5210" s="47"/>
      <c r="R5210" s="47"/>
      <c r="S5210" s="46">
        <f t="shared" si="3040"/>
        <v>0</v>
      </c>
      <c r="T5210" s="109"/>
    </row>
    <row r="5211" spans="1:20">
      <c r="A5211" s="57"/>
      <c r="B5211" s="57"/>
      <c r="C5211" s="57"/>
      <c r="D5211" s="57"/>
      <c r="E5211" s="57"/>
      <c r="F5211" s="45" t="s">
        <v>16</v>
      </c>
      <c r="G5211" s="46"/>
      <c r="H5211" s="46"/>
      <c r="I5211" s="46"/>
      <c r="J5211" s="46"/>
      <c r="K5211" s="46"/>
      <c r="L5211" s="46"/>
      <c r="M5211" s="47"/>
      <c r="N5211" s="47"/>
      <c r="O5211" s="47"/>
      <c r="P5211" s="47"/>
      <c r="Q5211" s="47"/>
      <c r="R5211" s="47"/>
      <c r="S5211" s="46">
        <f t="shared" si="3040"/>
        <v>0</v>
      </c>
      <c r="T5211" s="110"/>
    </row>
    <row r="5212" spans="1:20">
      <c r="A5212" s="57"/>
      <c r="B5212" s="57"/>
      <c r="C5212" s="57"/>
      <c r="D5212" s="57"/>
      <c r="E5212" s="57"/>
      <c r="F5212" s="45" t="s">
        <v>24</v>
      </c>
      <c r="G5212" s="46"/>
      <c r="H5212" s="46"/>
      <c r="I5212" s="46"/>
      <c r="J5212" s="46"/>
      <c r="K5212" s="46"/>
      <c r="L5212" s="46"/>
      <c r="M5212" s="47"/>
      <c r="N5212" s="47"/>
      <c r="O5212" s="47"/>
      <c r="P5212" s="47"/>
      <c r="Q5212" s="47"/>
      <c r="R5212" s="47"/>
      <c r="S5212" s="46">
        <f t="shared" si="3040"/>
        <v>0</v>
      </c>
      <c r="T5212" s="110"/>
    </row>
    <row r="5213" spans="1:20">
      <c r="A5213" s="58"/>
      <c r="B5213" s="58"/>
      <c r="C5213" s="58"/>
      <c r="D5213" s="58"/>
      <c r="E5213" s="58"/>
      <c r="F5213" s="45" t="s">
        <v>14</v>
      </c>
      <c r="G5213" s="48">
        <f t="shared" ref="G5213:R5213" si="3065">G5210+G5211+G5212</f>
        <v>0</v>
      </c>
      <c r="H5213" s="48">
        <f t="shared" si="3065"/>
        <v>0</v>
      </c>
      <c r="I5213" s="48">
        <f t="shared" si="3065"/>
        <v>0</v>
      </c>
      <c r="J5213" s="48">
        <f t="shared" si="3065"/>
        <v>0</v>
      </c>
      <c r="K5213" s="48">
        <f t="shared" si="3065"/>
        <v>0</v>
      </c>
      <c r="L5213" s="48">
        <f t="shared" si="3065"/>
        <v>0</v>
      </c>
      <c r="M5213" s="48">
        <f t="shared" si="3065"/>
        <v>0</v>
      </c>
      <c r="N5213" s="48">
        <f t="shared" si="3065"/>
        <v>0</v>
      </c>
      <c r="O5213" s="48">
        <f t="shared" si="3065"/>
        <v>0</v>
      </c>
      <c r="P5213" s="48">
        <f t="shared" si="3065"/>
        <v>0</v>
      </c>
      <c r="Q5213" s="48">
        <f t="shared" si="3065"/>
        <v>0</v>
      </c>
      <c r="R5213" s="48">
        <f t="shared" si="3065"/>
        <v>0</v>
      </c>
      <c r="S5213" s="48">
        <f t="shared" si="3040"/>
        <v>0</v>
      </c>
      <c r="T5213" s="111"/>
    </row>
    <row r="5214" spans="1:20">
      <c r="A5214" s="56">
        <f t="shared" ref="A5214" si="3066">A5210+1</f>
        <v>487</v>
      </c>
      <c r="B5214" s="56"/>
      <c r="C5214" s="56"/>
      <c r="D5214" s="56"/>
      <c r="E5214" s="56"/>
      <c r="F5214" s="45" t="s">
        <v>17</v>
      </c>
      <c r="G5214" s="46"/>
      <c r="H5214" s="46"/>
      <c r="I5214" s="46"/>
      <c r="J5214" s="46"/>
      <c r="K5214" s="46"/>
      <c r="L5214" s="46"/>
      <c r="M5214" s="47"/>
      <c r="N5214" s="47"/>
      <c r="O5214" s="47"/>
      <c r="P5214" s="47"/>
      <c r="Q5214" s="47"/>
      <c r="R5214" s="47"/>
      <c r="S5214" s="46">
        <f t="shared" si="3040"/>
        <v>0</v>
      </c>
      <c r="T5214" s="109"/>
    </row>
    <row r="5215" spans="1:20">
      <c r="A5215" s="57"/>
      <c r="B5215" s="57"/>
      <c r="C5215" s="57"/>
      <c r="D5215" s="57"/>
      <c r="E5215" s="57"/>
      <c r="F5215" s="45" t="s">
        <v>16</v>
      </c>
      <c r="G5215" s="46"/>
      <c r="H5215" s="46"/>
      <c r="I5215" s="46"/>
      <c r="J5215" s="46"/>
      <c r="K5215" s="46"/>
      <c r="L5215" s="46"/>
      <c r="M5215" s="47"/>
      <c r="N5215" s="47"/>
      <c r="O5215" s="47"/>
      <c r="P5215" s="47"/>
      <c r="Q5215" s="47"/>
      <c r="R5215" s="47"/>
      <c r="S5215" s="46">
        <f t="shared" si="3040"/>
        <v>0</v>
      </c>
      <c r="T5215" s="110"/>
    </row>
    <row r="5216" spans="1:20">
      <c r="A5216" s="57"/>
      <c r="B5216" s="57"/>
      <c r="C5216" s="57"/>
      <c r="D5216" s="57"/>
      <c r="E5216" s="57"/>
      <c r="F5216" s="45" t="s">
        <v>24</v>
      </c>
      <c r="G5216" s="46"/>
      <c r="H5216" s="46"/>
      <c r="I5216" s="46"/>
      <c r="J5216" s="46"/>
      <c r="K5216" s="46"/>
      <c r="L5216" s="46"/>
      <c r="M5216" s="47"/>
      <c r="N5216" s="47"/>
      <c r="O5216" s="47"/>
      <c r="P5216" s="47"/>
      <c r="Q5216" s="47"/>
      <c r="R5216" s="47"/>
      <c r="S5216" s="46">
        <f t="shared" si="3040"/>
        <v>0</v>
      </c>
      <c r="T5216" s="110"/>
    </row>
    <row r="5217" spans="1:20">
      <c r="A5217" s="58"/>
      <c r="B5217" s="58"/>
      <c r="C5217" s="58"/>
      <c r="D5217" s="58"/>
      <c r="E5217" s="58"/>
      <c r="F5217" s="45" t="s">
        <v>14</v>
      </c>
      <c r="G5217" s="48">
        <f t="shared" ref="G5217:R5217" si="3067">G5214+G5215+G5216</f>
        <v>0</v>
      </c>
      <c r="H5217" s="48">
        <f t="shared" si="3067"/>
        <v>0</v>
      </c>
      <c r="I5217" s="48">
        <f t="shared" si="3067"/>
        <v>0</v>
      </c>
      <c r="J5217" s="48">
        <f t="shared" si="3067"/>
        <v>0</v>
      </c>
      <c r="K5217" s="48">
        <f t="shared" si="3067"/>
        <v>0</v>
      </c>
      <c r="L5217" s="48">
        <f t="shared" si="3067"/>
        <v>0</v>
      </c>
      <c r="M5217" s="48">
        <f t="shared" si="3067"/>
        <v>0</v>
      </c>
      <c r="N5217" s="48">
        <f t="shared" si="3067"/>
        <v>0</v>
      </c>
      <c r="O5217" s="48">
        <f t="shared" si="3067"/>
        <v>0</v>
      </c>
      <c r="P5217" s="48">
        <f t="shared" si="3067"/>
        <v>0</v>
      </c>
      <c r="Q5217" s="48">
        <f t="shared" si="3067"/>
        <v>0</v>
      </c>
      <c r="R5217" s="48">
        <f t="shared" si="3067"/>
        <v>0</v>
      </c>
      <c r="S5217" s="48">
        <f t="shared" si="3040"/>
        <v>0</v>
      </c>
      <c r="T5217" s="111"/>
    </row>
    <row r="5218" spans="1:20">
      <c r="A5218" s="56">
        <f t="shared" ref="A5218" si="3068">A5214+1</f>
        <v>488</v>
      </c>
      <c r="B5218" s="56"/>
      <c r="C5218" s="56"/>
      <c r="D5218" s="56"/>
      <c r="E5218" s="56"/>
      <c r="F5218" s="45" t="s">
        <v>17</v>
      </c>
      <c r="G5218" s="46"/>
      <c r="H5218" s="46"/>
      <c r="I5218" s="46"/>
      <c r="J5218" s="46"/>
      <c r="K5218" s="46"/>
      <c r="L5218" s="46"/>
      <c r="M5218" s="47"/>
      <c r="N5218" s="47"/>
      <c r="O5218" s="47"/>
      <c r="P5218" s="47"/>
      <c r="Q5218" s="47"/>
      <c r="R5218" s="47"/>
      <c r="S5218" s="46">
        <f t="shared" si="3040"/>
        <v>0</v>
      </c>
      <c r="T5218" s="109"/>
    </row>
    <row r="5219" spans="1:20">
      <c r="A5219" s="57"/>
      <c r="B5219" s="57"/>
      <c r="C5219" s="57"/>
      <c r="D5219" s="57"/>
      <c r="E5219" s="57"/>
      <c r="F5219" s="45" t="s">
        <v>16</v>
      </c>
      <c r="G5219" s="46"/>
      <c r="H5219" s="46"/>
      <c r="I5219" s="46"/>
      <c r="J5219" s="46"/>
      <c r="K5219" s="46"/>
      <c r="L5219" s="46"/>
      <c r="M5219" s="47"/>
      <c r="N5219" s="47"/>
      <c r="O5219" s="47"/>
      <c r="P5219" s="47"/>
      <c r="Q5219" s="47"/>
      <c r="R5219" s="47"/>
      <c r="S5219" s="46">
        <f t="shared" si="3040"/>
        <v>0</v>
      </c>
      <c r="T5219" s="110"/>
    </row>
    <row r="5220" spans="1:20">
      <c r="A5220" s="57"/>
      <c r="B5220" s="57"/>
      <c r="C5220" s="57"/>
      <c r="D5220" s="57"/>
      <c r="E5220" s="57"/>
      <c r="F5220" s="45" t="s">
        <v>24</v>
      </c>
      <c r="G5220" s="46"/>
      <c r="H5220" s="46"/>
      <c r="I5220" s="46"/>
      <c r="J5220" s="46"/>
      <c r="K5220" s="46"/>
      <c r="L5220" s="46"/>
      <c r="M5220" s="47"/>
      <c r="N5220" s="47"/>
      <c r="O5220" s="47"/>
      <c r="P5220" s="47"/>
      <c r="Q5220" s="47"/>
      <c r="R5220" s="47"/>
      <c r="S5220" s="46">
        <f t="shared" si="3040"/>
        <v>0</v>
      </c>
      <c r="T5220" s="110"/>
    </row>
    <row r="5221" spans="1:20">
      <c r="A5221" s="58"/>
      <c r="B5221" s="58"/>
      <c r="C5221" s="58"/>
      <c r="D5221" s="58"/>
      <c r="E5221" s="58"/>
      <c r="F5221" s="45" t="s">
        <v>14</v>
      </c>
      <c r="G5221" s="48">
        <f t="shared" ref="G5221:R5221" si="3069">G5218+G5219+G5220</f>
        <v>0</v>
      </c>
      <c r="H5221" s="48">
        <f t="shared" si="3069"/>
        <v>0</v>
      </c>
      <c r="I5221" s="48">
        <f t="shared" si="3069"/>
        <v>0</v>
      </c>
      <c r="J5221" s="48">
        <f t="shared" si="3069"/>
        <v>0</v>
      </c>
      <c r="K5221" s="48">
        <f t="shared" si="3069"/>
        <v>0</v>
      </c>
      <c r="L5221" s="48">
        <f t="shared" si="3069"/>
        <v>0</v>
      </c>
      <c r="M5221" s="48">
        <f t="shared" si="3069"/>
        <v>0</v>
      </c>
      <c r="N5221" s="48">
        <f t="shared" si="3069"/>
        <v>0</v>
      </c>
      <c r="O5221" s="48">
        <f t="shared" si="3069"/>
        <v>0</v>
      </c>
      <c r="P5221" s="48">
        <f t="shared" si="3069"/>
        <v>0</v>
      </c>
      <c r="Q5221" s="48">
        <f t="shared" si="3069"/>
        <v>0</v>
      </c>
      <c r="R5221" s="48">
        <f t="shared" si="3069"/>
        <v>0</v>
      </c>
      <c r="S5221" s="48">
        <f t="shared" si="3040"/>
        <v>0</v>
      </c>
      <c r="T5221" s="111"/>
    </row>
    <row r="5222" spans="1:20">
      <c r="A5222" s="56">
        <f t="shared" ref="A5222" si="3070">A5218+1</f>
        <v>489</v>
      </c>
      <c r="B5222" s="56"/>
      <c r="C5222" s="56"/>
      <c r="D5222" s="56"/>
      <c r="E5222" s="56"/>
      <c r="F5222" s="45" t="s">
        <v>17</v>
      </c>
      <c r="G5222" s="46"/>
      <c r="H5222" s="46"/>
      <c r="I5222" s="46"/>
      <c r="J5222" s="46"/>
      <c r="K5222" s="46"/>
      <c r="L5222" s="46"/>
      <c r="M5222" s="47"/>
      <c r="N5222" s="47"/>
      <c r="O5222" s="47"/>
      <c r="P5222" s="47"/>
      <c r="Q5222" s="47"/>
      <c r="R5222" s="47"/>
      <c r="S5222" s="46">
        <f t="shared" si="3040"/>
        <v>0</v>
      </c>
      <c r="T5222" s="109"/>
    </row>
    <row r="5223" spans="1:20">
      <c r="A5223" s="57"/>
      <c r="B5223" s="57"/>
      <c r="C5223" s="57"/>
      <c r="D5223" s="57"/>
      <c r="E5223" s="57"/>
      <c r="F5223" s="45" t="s">
        <v>16</v>
      </c>
      <c r="G5223" s="46"/>
      <c r="H5223" s="46"/>
      <c r="I5223" s="46"/>
      <c r="J5223" s="46"/>
      <c r="K5223" s="46"/>
      <c r="L5223" s="46"/>
      <c r="M5223" s="47"/>
      <c r="N5223" s="47"/>
      <c r="O5223" s="47"/>
      <c r="P5223" s="47"/>
      <c r="Q5223" s="47"/>
      <c r="R5223" s="47"/>
      <c r="S5223" s="46">
        <f t="shared" si="3040"/>
        <v>0</v>
      </c>
      <c r="T5223" s="110"/>
    </row>
    <row r="5224" spans="1:20">
      <c r="A5224" s="57"/>
      <c r="B5224" s="57"/>
      <c r="C5224" s="57"/>
      <c r="D5224" s="57"/>
      <c r="E5224" s="57"/>
      <c r="F5224" s="45" t="s">
        <v>24</v>
      </c>
      <c r="G5224" s="46"/>
      <c r="H5224" s="46"/>
      <c r="I5224" s="46"/>
      <c r="J5224" s="46"/>
      <c r="K5224" s="46"/>
      <c r="L5224" s="46"/>
      <c r="M5224" s="47"/>
      <c r="N5224" s="47"/>
      <c r="O5224" s="47"/>
      <c r="P5224" s="47"/>
      <c r="Q5224" s="47"/>
      <c r="R5224" s="47"/>
      <c r="S5224" s="46">
        <f t="shared" si="3040"/>
        <v>0</v>
      </c>
      <c r="T5224" s="110"/>
    </row>
    <row r="5225" spans="1:20">
      <c r="A5225" s="58"/>
      <c r="B5225" s="58"/>
      <c r="C5225" s="58"/>
      <c r="D5225" s="58"/>
      <c r="E5225" s="58"/>
      <c r="F5225" s="45" t="s">
        <v>14</v>
      </c>
      <c r="G5225" s="48">
        <f t="shared" ref="G5225:R5225" si="3071">G5222+G5223+G5224</f>
        <v>0</v>
      </c>
      <c r="H5225" s="48">
        <f t="shared" si="3071"/>
        <v>0</v>
      </c>
      <c r="I5225" s="48">
        <f t="shared" si="3071"/>
        <v>0</v>
      </c>
      <c r="J5225" s="48">
        <f t="shared" si="3071"/>
        <v>0</v>
      </c>
      <c r="K5225" s="48">
        <f t="shared" si="3071"/>
        <v>0</v>
      </c>
      <c r="L5225" s="48">
        <f t="shared" si="3071"/>
        <v>0</v>
      </c>
      <c r="M5225" s="48">
        <f t="shared" si="3071"/>
        <v>0</v>
      </c>
      <c r="N5225" s="48">
        <f t="shared" si="3071"/>
        <v>0</v>
      </c>
      <c r="O5225" s="48">
        <f t="shared" si="3071"/>
        <v>0</v>
      </c>
      <c r="P5225" s="48">
        <f t="shared" si="3071"/>
        <v>0</v>
      </c>
      <c r="Q5225" s="48">
        <f t="shared" si="3071"/>
        <v>0</v>
      </c>
      <c r="R5225" s="48">
        <f t="shared" si="3071"/>
        <v>0</v>
      </c>
      <c r="S5225" s="48">
        <f t="shared" si="3040"/>
        <v>0</v>
      </c>
      <c r="T5225" s="111"/>
    </row>
    <row r="5226" spans="1:20">
      <c r="A5226" s="56">
        <f t="shared" ref="A5226" si="3072">A5222+1</f>
        <v>490</v>
      </c>
      <c r="B5226" s="56"/>
      <c r="C5226" s="56"/>
      <c r="D5226" s="56"/>
      <c r="E5226" s="56"/>
      <c r="F5226" s="45" t="s">
        <v>17</v>
      </c>
      <c r="G5226" s="46"/>
      <c r="H5226" s="46"/>
      <c r="I5226" s="46"/>
      <c r="J5226" s="46"/>
      <c r="K5226" s="46"/>
      <c r="L5226" s="46"/>
      <c r="M5226" s="47"/>
      <c r="N5226" s="47"/>
      <c r="O5226" s="47"/>
      <c r="P5226" s="47"/>
      <c r="Q5226" s="47"/>
      <c r="R5226" s="47"/>
      <c r="S5226" s="46">
        <f t="shared" si="3040"/>
        <v>0</v>
      </c>
      <c r="T5226" s="109"/>
    </row>
    <row r="5227" spans="1:20">
      <c r="A5227" s="57"/>
      <c r="B5227" s="57"/>
      <c r="C5227" s="57"/>
      <c r="D5227" s="57"/>
      <c r="E5227" s="57"/>
      <c r="F5227" s="45" t="s">
        <v>16</v>
      </c>
      <c r="G5227" s="46"/>
      <c r="H5227" s="46"/>
      <c r="I5227" s="46"/>
      <c r="J5227" s="46"/>
      <c r="K5227" s="46"/>
      <c r="L5227" s="46"/>
      <c r="M5227" s="47"/>
      <c r="N5227" s="47"/>
      <c r="O5227" s="47"/>
      <c r="P5227" s="47"/>
      <c r="Q5227" s="47"/>
      <c r="R5227" s="47"/>
      <c r="S5227" s="46">
        <f t="shared" ref="S5227:S5290" si="3073">SUM(G5227:R5227)</f>
        <v>0</v>
      </c>
      <c r="T5227" s="110"/>
    </row>
    <row r="5228" spans="1:20">
      <c r="A5228" s="57"/>
      <c r="B5228" s="57"/>
      <c r="C5228" s="57"/>
      <c r="D5228" s="57"/>
      <c r="E5228" s="57"/>
      <c r="F5228" s="45" t="s">
        <v>24</v>
      </c>
      <c r="G5228" s="46"/>
      <c r="H5228" s="46"/>
      <c r="I5228" s="46"/>
      <c r="J5228" s="46"/>
      <c r="K5228" s="46"/>
      <c r="L5228" s="46"/>
      <c r="M5228" s="47"/>
      <c r="N5228" s="47"/>
      <c r="O5228" s="47"/>
      <c r="P5228" s="47"/>
      <c r="Q5228" s="47"/>
      <c r="R5228" s="47"/>
      <c r="S5228" s="46">
        <f t="shared" si="3073"/>
        <v>0</v>
      </c>
      <c r="T5228" s="110"/>
    </row>
    <row r="5229" spans="1:20">
      <c r="A5229" s="58"/>
      <c r="B5229" s="58"/>
      <c r="C5229" s="58"/>
      <c r="D5229" s="58"/>
      <c r="E5229" s="58"/>
      <c r="F5229" s="45" t="s">
        <v>14</v>
      </c>
      <c r="G5229" s="48">
        <f t="shared" ref="G5229:R5229" si="3074">G5226+G5227+G5228</f>
        <v>0</v>
      </c>
      <c r="H5229" s="48">
        <f t="shared" si="3074"/>
        <v>0</v>
      </c>
      <c r="I5229" s="48">
        <f t="shared" si="3074"/>
        <v>0</v>
      </c>
      <c r="J5229" s="48">
        <f t="shared" si="3074"/>
        <v>0</v>
      </c>
      <c r="K5229" s="48">
        <f t="shared" si="3074"/>
        <v>0</v>
      </c>
      <c r="L5229" s="48">
        <f t="shared" si="3074"/>
        <v>0</v>
      </c>
      <c r="M5229" s="48">
        <f t="shared" si="3074"/>
        <v>0</v>
      </c>
      <c r="N5229" s="48">
        <f t="shared" si="3074"/>
        <v>0</v>
      </c>
      <c r="O5229" s="48">
        <f t="shared" si="3074"/>
        <v>0</v>
      </c>
      <c r="P5229" s="48">
        <f t="shared" si="3074"/>
        <v>0</v>
      </c>
      <c r="Q5229" s="48">
        <f t="shared" si="3074"/>
        <v>0</v>
      </c>
      <c r="R5229" s="48">
        <f t="shared" si="3074"/>
        <v>0</v>
      </c>
      <c r="S5229" s="48">
        <f t="shared" si="3073"/>
        <v>0</v>
      </c>
      <c r="T5229" s="111"/>
    </row>
    <row r="5230" spans="1:20">
      <c r="A5230" s="56">
        <f t="shared" ref="A5230" si="3075">A5226+1</f>
        <v>491</v>
      </c>
      <c r="B5230" s="56"/>
      <c r="C5230" s="56"/>
      <c r="D5230" s="56"/>
      <c r="E5230" s="56"/>
      <c r="F5230" s="45" t="s">
        <v>17</v>
      </c>
      <c r="G5230" s="46"/>
      <c r="H5230" s="46"/>
      <c r="I5230" s="46"/>
      <c r="J5230" s="46"/>
      <c r="K5230" s="46"/>
      <c r="L5230" s="46"/>
      <c r="M5230" s="47"/>
      <c r="N5230" s="47"/>
      <c r="O5230" s="47"/>
      <c r="P5230" s="47"/>
      <c r="Q5230" s="47"/>
      <c r="R5230" s="47"/>
      <c r="S5230" s="46">
        <f t="shared" si="3073"/>
        <v>0</v>
      </c>
      <c r="T5230" s="109"/>
    </row>
    <row r="5231" spans="1:20">
      <c r="A5231" s="57"/>
      <c r="B5231" s="57"/>
      <c r="C5231" s="57"/>
      <c r="D5231" s="57"/>
      <c r="E5231" s="57"/>
      <c r="F5231" s="45" t="s">
        <v>16</v>
      </c>
      <c r="G5231" s="46"/>
      <c r="H5231" s="46"/>
      <c r="I5231" s="46"/>
      <c r="J5231" s="46"/>
      <c r="K5231" s="46"/>
      <c r="L5231" s="46"/>
      <c r="M5231" s="47"/>
      <c r="N5231" s="47"/>
      <c r="O5231" s="47"/>
      <c r="P5231" s="47"/>
      <c r="Q5231" s="47"/>
      <c r="R5231" s="47"/>
      <c r="S5231" s="46">
        <f t="shared" si="3073"/>
        <v>0</v>
      </c>
      <c r="T5231" s="110"/>
    </row>
    <row r="5232" spans="1:20">
      <c r="A5232" s="57"/>
      <c r="B5232" s="57"/>
      <c r="C5232" s="57"/>
      <c r="D5232" s="57"/>
      <c r="E5232" s="57"/>
      <c r="F5232" s="45" t="s">
        <v>24</v>
      </c>
      <c r="G5232" s="46"/>
      <c r="H5232" s="46"/>
      <c r="I5232" s="46"/>
      <c r="J5232" s="46"/>
      <c r="K5232" s="46"/>
      <c r="L5232" s="46"/>
      <c r="M5232" s="47"/>
      <c r="N5232" s="47"/>
      <c r="O5232" s="47"/>
      <c r="P5232" s="47"/>
      <c r="Q5232" s="47"/>
      <c r="R5232" s="47"/>
      <c r="S5232" s="46">
        <f t="shared" si="3073"/>
        <v>0</v>
      </c>
      <c r="T5232" s="110"/>
    </row>
    <row r="5233" spans="1:20">
      <c r="A5233" s="58"/>
      <c r="B5233" s="58"/>
      <c r="C5233" s="58"/>
      <c r="D5233" s="58"/>
      <c r="E5233" s="58"/>
      <c r="F5233" s="45" t="s">
        <v>14</v>
      </c>
      <c r="G5233" s="48">
        <f t="shared" ref="G5233:R5233" si="3076">G5230+G5231+G5232</f>
        <v>0</v>
      </c>
      <c r="H5233" s="48">
        <f t="shared" si="3076"/>
        <v>0</v>
      </c>
      <c r="I5233" s="48">
        <f t="shared" si="3076"/>
        <v>0</v>
      </c>
      <c r="J5233" s="48">
        <f t="shared" si="3076"/>
        <v>0</v>
      </c>
      <c r="K5233" s="48">
        <f t="shared" si="3076"/>
        <v>0</v>
      </c>
      <c r="L5233" s="48">
        <f t="shared" si="3076"/>
        <v>0</v>
      </c>
      <c r="M5233" s="48">
        <f t="shared" si="3076"/>
        <v>0</v>
      </c>
      <c r="N5233" s="48">
        <f t="shared" si="3076"/>
        <v>0</v>
      </c>
      <c r="O5233" s="48">
        <f t="shared" si="3076"/>
        <v>0</v>
      </c>
      <c r="P5233" s="48">
        <f t="shared" si="3076"/>
        <v>0</v>
      </c>
      <c r="Q5233" s="48">
        <f t="shared" si="3076"/>
        <v>0</v>
      </c>
      <c r="R5233" s="48">
        <f t="shared" si="3076"/>
        <v>0</v>
      </c>
      <c r="S5233" s="48">
        <f t="shared" si="3073"/>
        <v>0</v>
      </c>
      <c r="T5233" s="111"/>
    </row>
    <row r="5234" spans="1:20">
      <c r="A5234" s="56">
        <f t="shared" ref="A5234" si="3077">A5230+1</f>
        <v>492</v>
      </c>
      <c r="B5234" s="56"/>
      <c r="C5234" s="56"/>
      <c r="D5234" s="56"/>
      <c r="E5234" s="56"/>
      <c r="F5234" s="45" t="s">
        <v>17</v>
      </c>
      <c r="G5234" s="46"/>
      <c r="H5234" s="46"/>
      <c r="I5234" s="46"/>
      <c r="J5234" s="46"/>
      <c r="K5234" s="46"/>
      <c r="L5234" s="46"/>
      <c r="M5234" s="47"/>
      <c r="N5234" s="47"/>
      <c r="O5234" s="47"/>
      <c r="P5234" s="47"/>
      <c r="Q5234" s="47"/>
      <c r="R5234" s="47"/>
      <c r="S5234" s="46">
        <f t="shared" si="3073"/>
        <v>0</v>
      </c>
      <c r="T5234" s="109"/>
    </row>
    <row r="5235" spans="1:20">
      <c r="A5235" s="57"/>
      <c r="B5235" s="57"/>
      <c r="C5235" s="57"/>
      <c r="D5235" s="57"/>
      <c r="E5235" s="57"/>
      <c r="F5235" s="45" t="s">
        <v>16</v>
      </c>
      <c r="G5235" s="46"/>
      <c r="H5235" s="46"/>
      <c r="I5235" s="46"/>
      <c r="J5235" s="46"/>
      <c r="K5235" s="46"/>
      <c r="L5235" s="46"/>
      <c r="M5235" s="47"/>
      <c r="N5235" s="47"/>
      <c r="O5235" s="47"/>
      <c r="P5235" s="47"/>
      <c r="Q5235" s="47"/>
      <c r="R5235" s="47"/>
      <c r="S5235" s="46">
        <f t="shared" si="3073"/>
        <v>0</v>
      </c>
      <c r="T5235" s="110"/>
    </row>
    <row r="5236" spans="1:20">
      <c r="A5236" s="57"/>
      <c r="B5236" s="57"/>
      <c r="C5236" s="57"/>
      <c r="D5236" s="57"/>
      <c r="E5236" s="57"/>
      <c r="F5236" s="45" t="s">
        <v>24</v>
      </c>
      <c r="G5236" s="46"/>
      <c r="H5236" s="46"/>
      <c r="I5236" s="46"/>
      <c r="J5236" s="46"/>
      <c r="K5236" s="46"/>
      <c r="L5236" s="46"/>
      <c r="M5236" s="47"/>
      <c r="N5236" s="47"/>
      <c r="O5236" s="47"/>
      <c r="P5236" s="47"/>
      <c r="Q5236" s="47"/>
      <c r="R5236" s="47"/>
      <c r="S5236" s="46">
        <f t="shared" si="3073"/>
        <v>0</v>
      </c>
      <c r="T5236" s="110"/>
    </row>
    <row r="5237" spans="1:20">
      <c r="A5237" s="58"/>
      <c r="B5237" s="58"/>
      <c r="C5237" s="58"/>
      <c r="D5237" s="58"/>
      <c r="E5237" s="58"/>
      <c r="F5237" s="45" t="s">
        <v>14</v>
      </c>
      <c r="G5237" s="48">
        <f t="shared" ref="G5237:R5237" si="3078">G5234+G5235+G5236</f>
        <v>0</v>
      </c>
      <c r="H5237" s="48">
        <f t="shared" si="3078"/>
        <v>0</v>
      </c>
      <c r="I5237" s="48">
        <f t="shared" si="3078"/>
        <v>0</v>
      </c>
      <c r="J5237" s="48">
        <f t="shared" si="3078"/>
        <v>0</v>
      </c>
      <c r="K5237" s="48">
        <f t="shared" si="3078"/>
        <v>0</v>
      </c>
      <c r="L5237" s="48">
        <f t="shared" si="3078"/>
        <v>0</v>
      </c>
      <c r="M5237" s="48">
        <f t="shared" si="3078"/>
        <v>0</v>
      </c>
      <c r="N5237" s="48">
        <f t="shared" si="3078"/>
        <v>0</v>
      </c>
      <c r="O5237" s="48">
        <f t="shared" si="3078"/>
        <v>0</v>
      </c>
      <c r="P5237" s="48">
        <f t="shared" si="3078"/>
        <v>0</v>
      </c>
      <c r="Q5237" s="48">
        <f t="shared" si="3078"/>
        <v>0</v>
      </c>
      <c r="R5237" s="48">
        <f t="shared" si="3078"/>
        <v>0</v>
      </c>
      <c r="S5237" s="48">
        <f t="shared" si="3073"/>
        <v>0</v>
      </c>
      <c r="T5237" s="111"/>
    </row>
    <row r="5238" spans="1:20">
      <c r="A5238" s="56">
        <f t="shared" ref="A5238" si="3079">A5234+1</f>
        <v>493</v>
      </c>
      <c r="B5238" s="56"/>
      <c r="C5238" s="56"/>
      <c r="D5238" s="56"/>
      <c r="E5238" s="56"/>
      <c r="F5238" s="45" t="s">
        <v>17</v>
      </c>
      <c r="G5238" s="46"/>
      <c r="H5238" s="46"/>
      <c r="I5238" s="46"/>
      <c r="J5238" s="46"/>
      <c r="K5238" s="46"/>
      <c r="L5238" s="46"/>
      <c r="M5238" s="47"/>
      <c r="N5238" s="47"/>
      <c r="O5238" s="47"/>
      <c r="P5238" s="47"/>
      <c r="Q5238" s="47"/>
      <c r="R5238" s="47"/>
      <c r="S5238" s="46">
        <f t="shared" si="3073"/>
        <v>0</v>
      </c>
      <c r="T5238" s="109"/>
    </row>
    <row r="5239" spans="1:20">
      <c r="A5239" s="57"/>
      <c r="B5239" s="57"/>
      <c r="C5239" s="57"/>
      <c r="D5239" s="57"/>
      <c r="E5239" s="57"/>
      <c r="F5239" s="45" t="s">
        <v>16</v>
      </c>
      <c r="G5239" s="46"/>
      <c r="H5239" s="46"/>
      <c r="I5239" s="46"/>
      <c r="J5239" s="46"/>
      <c r="K5239" s="46"/>
      <c r="L5239" s="46"/>
      <c r="M5239" s="47"/>
      <c r="N5239" s="47"/>
      <c r="O5239" s="47"/>
      <c r="P5239" s="47"/>
      <c r="Q5239" s="47"/>
      <c r="R5239" s="47"/>
      <c r="S5239" s="46">
        <f t="shared" si="3073"/>
        <v>0</v>
      </c>
      <c r="T5239" s="110"/>
    </row>
    <row r="5240" spans="1:20">
      <c r="A5240" s="57"/>
      <c r="B5240" s="57"/>
      <c r="C5240" s="57"/>
      <c r="D5240" s="57"/>
      <c r="E5240" s="57"/>
      <c r="F5240" s="45" t="s">
        <v>24</v>
      </c>
      <c r="G5240" s="46"/>
      <c r="H5240" s="46"/>
      <c r="I5240" s="46"/>
      <c r="J5240" s="46"/>
      <c r="K5240" s="46"/>
      <c r="L5240" s="46"/>
      <c r="M5240" s="47"/>
      <c r="N5240" s="47"/>
      <c r="O5240" s="47"/>
      <c r="P5240" s="47"/>
      <c r="Q5240" s="47"/>
      <c r="R5240" s="47"/>
      <c r="S5240" s="46">
        <f t="shared" si="3073"/>
        <v>0</v>
      </c>
      <c r="T5240" s="110"/>
    </row>
    <row r="5241" spans="1:20">
      <c r="A5241" s="58"/>
      <c r="B5241" s="58"/>
      <c r="C5241" s="58"/>
      <c r="D5241" s="58"/>
      <c r="E5241" s="58"/>
      <c r="F5241" s="45" t="s">
        <v>14</v>
      </c>
      <c r="G5241" s="48">
        <f t="shared" ref="G5241:R5241" si="3080">G5238+G5239+G5240</f>
        <v>0</v>
      </c>
      <c r="H5241" s="48">
        <f t="shared" si="3080"/>
        <v>0</v>
      </c>
      <c r="I5241" s="48">
        <f t="shared" si="3080"/>
        <v>0</v>
      </c>
      <c r="J5241" s="48">
        <f t="shared" si="3080"/>
        <v>0</v>
      </c>
      <c r="K5241" s="48">
        <f t="shared" si="3080"/>
        <v>0</v>
      </c>
      <c r="L5241" s="48">
        <f t="shared" si="3080"/>
        <v>0</v>
      </c>
      <c r="M5241" s="48">
        <f t="shared" si="3080"/>
        <v>0</v>
      </c>
      <c r="N5241" s="48">
        <f t="shared" si="3080"/>
        <v>0</v>
      </c>
      <c r="O5241" s="48">
        <f t="shared" si="3080"/>
        <v>0</v>
      </c>
      <c r="P5241" s="48">
        <f t="shared" si="3080"/>
        <v>0</v>
      </c>
      <c r="Q5241" s="48">
        <f t="shared" si="3080"/>
        <v>0</v>
      </c>
      <c r="R5241" s="48">
        <f t="shared" si="3080"/>
        <v>0</v>
      </c>
      <c r="S5241" s="48">
        <f t="shared" si="3073"/>
        <v>0</v>
      </c>
      <c r="T5241" s="111"/>
    </row>
    <row r="5242" spans="1:20">
      <c r="A5242" s="56">
        <f t="shared" ref="A5242" si="3081">A5238+1</f>
        <v>494</v>
      </c>
      <c r="B5242" s="56"/>
      <c r="C5242" s="56"/>
      <c r="D5242" s="56"/>
      <c r="E5242" s="56"/>
      <c r="F5242" s="45" t="s">
        <v>17</v>
      </c>
      <c r="G5242" s="46"/>
      <c r="H5242" s="46"/>
      <c r="I5242" s="46"/>
      <c r="J5242" s="46"/>
      <c r="K5242" s="46"/>
      <c r="L5242" s="46"/>
      <c r="M5242" s="47"/>
      <c r="N5242" s="47"/>
      <c r="O5242" s="47"/>
      <c r="P5242" s="47"/>
      <c r="Q5242" s="47"/>
      <c r="R5242" s="47"/>
      <c r="S5242" s="46">
        <f t="shared" si="3073"/>
        <v>0</v>
      </c>
      <c r="T5242" s="109"/>
    </row>
    <row r="5243" spans="1:20">
      <c r="A5243" s="57"/>
      <c r="B5243" s="57"/>
      <c r="C5243" s="57"/>
      <c r="D5243" s="57"/>
      <c r="E5243" s="57"/>
      <c r="F5243" s="45" t="s">
        <v>16</v>
      </c>
      <c r="G5243" s="46"/>
      <c r="H5243" s="46"/>
      <c r="I5243" s="46"/>
      <c r="J5243" s="46"/>
      <c r="K5243" s="46"/>
      <c r="L5243" s="46"/>
      <c r="M5243" s="47"/>
      <c r="N5243" s="47"/>
      <c r="O5243" s="47"/>
      <c r="P5243" s="47"/>
      <c r="Q5243" s="47"/>
      <c r="R5243" s="47"/>
      <c r="S5243" s="46">
        <f t="shared" si="3073"/>
        <v>0</v>
      </c>
      <c r="T5243" s="110"/>
    </row>
    <row r="5244" spans="1:20">
      <c r="A5244" s="57"/>
      <c r="B5244" s="57"/>
      <c r="C5244" s="57"/>
      <c r="D5244" s="57"/>
      <c r="E5244" s="57"/>
      <c r="F5244" s="45" t="s">
        <v>24</v>
      </c>
      <c r="G5244" s="46"/>
      <c r="H5244" s="46"/>
      <c r="I5244" s="46"/>
      <c r="J5244" s="46"/>
      <c r="K5244" s="46"/>
      <c r="L5244" s="46"/>
      <c r="M5244" s="47"/>
      <c r="N5244" s="47"/>
      <c r="O5244" s="47"/>
      <c r="P5244" s="47"/>
      <c r="Q5244" s="47"/>
      <c r="R5244" s="47"/>
      <c r="S5244" s="46">
        <f t="shared" si="3073"/>
        <v>0</v>
      </c>
      <c r="T5244" s="110"/>
    </row>
    <row r="5245" spans="1:20">
      <c r="A5245" s="58"/>
      <c r="B5245" s="58"/>
      <c r="C5245" s="58"/>
      <c r="D5245" s="58"/>
      <c r="E5245" s="58"/>
      <c r="F5245" s="45" t="s">
        <v>14</v>
      </c>
      <c r="G5245" s="48">
        <f t="shared" ref="G5245:R5245" si="3082">G5242+G5243+G5244</f>
        <v>0</v>
      </c>
      <c r="H5245" s="48">
        <f t="shared" si="3082"/>
        <v>0</v>
      </c>
      <c r="I5245" s="48">
        <f t="shared" si="3082"/>
        <v>0</v>
      </c>
      <c r="J5245" s="48">
        <f t="shared" si="3082"/>
        <v>0</v>
      </c>
      <c r="K5245" s="48">
        <f t="shared" si="3082"/>
        <v>0</v>
      </c>
      <c r="L5245" s="48">
        <f t="shared" si="3082"/>
        <v>0</v>
      </c>
      <c r="M5245" s="48">
        <f t="shared" si="3082"/>
        <v>0</v>
      </c>
      <c r="N5245" s="48">
        <f t="shared" si="3082"/>
        <v>0</v>
      </c>
      <c r="O5245" s="48">
        <f t="shared" si="3082"/>
        <v>0</v>
      </c>
      <c r="P5245" s="48">
        <f t="shared" si="3082"/>
        <v>0</v>
      </c>
      <c r="Q5245" s="48">
        <f t="shared" si="3082"/>
        <v>0</v>
      </c>
      <c r="R5245" s="48">
        <f t="shared" si="3082"/>
        <v>0</v>
      </c>
      <c r="S5245" s="48">
        <f t="shared" si="3073"/>
        <v>0</v>
      </c>
      <c r="T5245" s="111"/>
    </row>
    <row r="5246" spans="1:20">
      <c r="A5246" s="56">
        <f t="shared" ref="A5246" si="3083">A5242+1</f>
        <v>495</v>
      </c>
      <c r="B5246" s="56"/>
      <c r="C5246" s="56"/>
      <c r="D5246" s="56"/>
      <c r="E5246" s="56"/>
      <c r="F5246" s="45" t="s">
        <v>17</v>
      </c>
      <c r="G5246" s="46"/>
      <c r="H5246" s="46"/>
      <c r="I5246" s="46"/>
      <c r="J5246" s="46"/>
      <c r="K5246" s="46"/>
      <c r="L5246" s="46"/>
      <c r="M5246" s="47"/>
      <c r="N5246" s="47"/>
      <c r="O5246" s="47"/>
      <c r="P5246" s="47"/>
      <c r="Q5246" s="47"/>
      <c r="R5246" s="47"/>
      <c r="S5246" s="46">
        <f t="shared" si="3073"/>
        <v>0</v>
      </c>
      <c r="T5246" s="109"/>
    </row>
    <row r="5247" spans="1:20">
      <c r="A5247" s="57"/>
      <c r="B5247" s="57"/>
      <c r="C5247" s="57"/>
      <c r="D5247" s="57"/>
      <c r="E5247" s="57"/>
      <c r="F5247" s="45" t="s">
        <v>16</v>
      </c>
      <c r="G5247" s="46"/>
      <c r="H5247" s="46"/>
      <c r="I5247" s="46"/>
      <c r="J5247" s="46"/>
      <c r="K5247" s="46"/>
      <c r="L5247" s="46"/>
      <c r="M5247" s="47"/>
      <c r="N5247" s="47"/>
      <c r="O5247" s="47"/>
      <c r="P5247" s="47"/>
      <c r="Q5247" s="47"/>
      <c r="R5247" s="47"/>
      <c r="S5247" s="46">
        <f t="shared" si="3073"/>
        <v>0</v>
      </c>
      <c r="T5247" s="110"/>
    </row>
    <row r="5248" spans="1:20">
      <c r="A5248" s="57"/>
      <c r="B5248" s="57"/>
      <c r="C5248" s="57"/>
      <c r="D5248" s="57"/>
      <c r="E5248" s="57"/>
      <c r="F5248" s="45" t="s">
        <v>24</v>
      </c>
      <c r="G5248" s="46"/>
      <c r="H5248" s="46"/>
      <c r="I5248" s="46"/>
      <c r="J5248" s="46"/>
      <c r="K5248" s="46"/>
      <c r="L5248" s="46"/>
      <c r="M5248" s="47"/>
      <c r="N5248" s="47"/>
      <c r="O5248" s="47"/>
      <c r="P5248" s="47"/>
      <c r="Q5248" s="47"/>
      <c r="R5248" s="47"/>
      <c r="S5248" s="46">
        <f t="shared" si="3073"/>
        <v>0</v>
      </c>
      <c r="T5248" s="110"/>
    </row>
    <row r="5249" spans="1:20">
      <c r="A5249" s="58"/>
      <c r="B5249" s="58"/>
      <c r="C5249" s="58"/>
      <c r="D5249" s="58"/>
      <c r="E5249" s="58"/>
      <c r="F5249" s="45" t="s">
        <v>14</v>
      </c>
      <c r="G5249" s="48">
        <f t="shared" ref="G5249:R5249" si="3084">G5246+G5247+G5248</f>
        <v>0</v>
      </c>
      <c r="H5249" s="48">
        <f t="shared" si="3084"/>
        <v>0</v>
      </c>
      <c r="I5249" s="48">
        <f t="shared" si="3084"/>
        <v>0</v>
      </c>
      <c r="J5249" s="48">
        <f t="shared" si="3084"/>
        <v>0</v>
      </c>
      <c r="K5249" s="48">
        <f t="shared" si="3084"/>
        <v>0</v>
      </c>
      <c r="L5249" s="48">
        <f t="shared" si="3084"/>
        <v>0</v>
      </c>
      <c r="M5249" s="48">
        <f t="shared" si="3084"/>
        <v>0</v>
      </c>
      <c r="N5249" s="48">
        <f t="shared" si="3084"/>
        <v>0</v>
      </c>
      <c r="O5249" s="48">
        <f t="shared" si="3084"/>
        <v>0</v>
      </c>
      <c r="P5249" s="48">
        <f t="shared" si="3084"/>
        <v>0</v>
      </c>
      <c r="Q5249" s="48">
        <f t="shared" si="3084"/>
        <v>0</v>
      </c>
      <c r="R5249" s="48">
        <f t="shared" si="3084"/>
        <v>0</v>
      </c>
      <c r="S5249" s="48">
        <f t="shared" si="3073"/>
        <v>0</v>
      </c>
      <c r="T5249" s="111"/>
    </row>
    <row r="5250" spans="1:20">
      <c r="A5250" s="56">
        <f t="shared" ref="A5250" si="3085">A5246+1</f>
        <v>496</v>
      </c>
      <c r="B5250" s="56"/>
      <c r="C5250" s="56"/>
      <c r="D5250" s="56"/>
      <c r="E5250" s="56"/>
      <c r="F5250" s="45" t="s">
        <v>17</v>
      </c>
      <c r="G5250" s="46"/>
      <c r="H5250" s="46"/>
      <c r="I5250" s="46"/>
      <c r="J5250" s="46"/>
      <c r="K5250" s="46"/>
      <c r="L5250" s="46"/>
      <c r="M5250" s="47"/>
      <c r="N5250" s="47"/>
      <c r="O5250" s="47"/>
      <c r="P5250" s="47"/>
      <c r="Q5250" s="47"/>
      <c r="R5250" s="47"/>
      <c r="S5250" s="46">
        <f t="shared" si="3073"/>
        <v>0</v>
      </c>
      <c r="T5250" s="109"/>
    </row>
    <row r="5251" spans="1:20">
      <c r="A5251" s="57"/>
      <c r="B5251" s="57"/>
      <c r="C5251" s="57"/>
      <c r="D5251" s="57"/>
      <c r="E5251" s="57"/>
      <c r="F5251" s="45" t="s">
        <v>16</v>
      </c>
      <c r="G5251" s="46"/>
      <c r="H5251" s="46"/>
      <c r="I5251" s="46"/>
      <c r="J5251" s="46"/>
      <c r="K5251" s="46"/>
      <c r="L5251" s="46"/>
      <c r="M5251" s="47"/>
      <c r="N5251" s="47"/>
      <c r="O5251" s="47"/>
      <c r="P5251" s="47"/>
      <c r="Q5251" s="47"/>
      <c r="R5251" s="47"/>
      <c r="S5251" s="46">
        <f t="shared" si="3073"/>
        <v>0</v>
      </c>
      <c r="T5251" s="110"/>
    </row>
    <row r="5252" spans="1:20">
      <c r="A5252" s="57"/>
      <c r="B5252" s="57"/>
      <c r="C5252" s="57"/>
      <c r="D5252" s="57"/>
      <c r="E5252" s="57"/>
      <c r="F5252" s="45" t="s">
        <v>24</v>
      </c>
      <c r="G5252" s="46"/>
      <c r="H5252" s="46"/>
      <c r="I5252" s="46"/>
      <c r="J5252" s="46"/>
      <c r="K5252" s="46"/>
      <c r="L5252" s="46"/>
      <c r="M5252" s="47"/>
      <c r="N5252" s="47"/>
      <c r="O5252" s="47"/>
      <c r="P5252" s="47"/>
      <c r="Q5252" s="47"/>
      <c r="R5252" s="47"/>
      <c r="S5252" s="46">
        <f t="shared" si="3073"/>
        <v>0</v>
      </c>
      <c r="T5252" s="110"/>
    </row>
    <row r="5253" spans="1:20">
      <c r="A5253" s="58"/>
      <c r="B5253" s="58"/>
      <c r="C5253" s="58"/>
      <c r="D5253" s="58"/>
      <c r="E5253" s="58"/>
      <c r="F5253" s="45" t="s">
        <v>14</v>
      </c>
      <c r="G5253" s="48">
        <f t="shared" ref="G5253:R5253" si="3086">G5250+G5251+G5252</f>
        <v>0</v>
      </c>
      <c r="H5253" s="48">
        <f t="shared" si="3086"/>
        <v>0</v>
      </c>
      <c r="I5253" s="48">
        <f t="shared" si="3086"/>
        <v>0</v>
      </c>
      <c r="J5253" s="48">
        <f t="shared" si="3086"/>
        <v>0</v>
      </c>
      <c r="K5253" s="48">
        <f t="shared" si="3086"/>
        <v>0</v>
      </c>
      <c r="L5253" s="48">
        <f t="shared" si="3086"/>
        <v>0</v>
      </c>
      <c r="M5253" s="48">
        <f t="shared" si="3086"/>
        <v>0</v>
      </c>
      <c r="N5253" s="48">
        <f t="shared" si="3086"/>
        <v>0</v>
      </c>
      <c r="O5253" s="48">
        <f t="shared" si="3086"/>
        <v>0</v>
      </c>
      <c r="P5253" s="48">
        <f t="shared" si="3086"/>
        <v>0</v>
      </c>
      <c r="Q5253" s="48">
        <f t="shared" si="3086"/>
        <v>0</v>
      </c>
      <c r="R5253" s="48">
        <f t="shared" si="3086"/>
        <v>0</v>
      </c>
      <c r="S5253" s="48">
        <f t="shared" si="3073"/>
        <v>0</v>
      </c>
      <c r="T5253" s="111"/>
    </row>
    <row r="5254" spans="1:20">
      <c r="A5254" s="56">
        <f t="shared" ref="A5254" si="3087">A5250+1</f>
        <v>497</v>
      </c>
      <c r="B5254" s="56"/>
      <c r="C5254" s="56"/>
      <c r="D5254" s="56"/>
      <c r="E5254" s="56"/>
      <c r="F5254" s="45" t="s">
        <v>17</v>
      </c>
      <c r="G5254" s="46"/>
      <c r="H5254" s="46"/>
      <c r="I5254" s="46"/>
      <c r="J5254" s="46"/>
      <c r="K5254" s="46"/>
      <c r="L5254" s="46"/>
      <c r="M5254" s="47"/>
      <c r="N5254" s="47"/>
      <c r="O5254" s="47"/>
      <c r="P5254" s="47"/>
      <c r="Q5254" s="47"/>
      <c r="R5254" s="47"/>
      <c r="S5254" s="46">
        <f t="shared" si="3073"/>
        <v>0</v>
      </c>
      <c r="T5254" s="109"/>
    </row>
    <row r="5255" spans="1:20">
      <c r="A5255" s="57"/>
      <c r="B5255" s="57"/>
      <c r="C5255" s="57"/>
      <c r="D5255" s="57"/>
      <c r="E5255" s="57"/>
      <c r="F5255" s="45" t="s">
        <v>16</v>
      </c>
      <c r="G5255" s="46"/>
      <c r="H5255" s="46"/>
      <c r="I5255" s="46"/>
      <c r="J5255" s="46"/>
      <c r="K5255" s="46"/>
      <c r="L5255" s="46"/>
      <c r="M5255" s="47"/>
      <c r="N5255" s="47"/>
      <c r="O5255" s="47"/>
      <c r="P5255" s="47"/>
      <c r="Q5255" s="47"/>
      <c r="R5255" s="47"/>
      <c r="S5255" s="46">
        <f t="shared" si="3073"/>
        <v>0</v>
      </c>
      <c r="T5255" s="110"/>
    </row>
    <row r="5256" spans="1:20">
      <c r="A5256" s="57"/>
      <c r="B5256" s="57"/>
      <c r="C5256" s="57"/>
      <c r="D5256" s="57"/>
      <c r="E5256" s="57"/>
      <c r="F5256" s="45" t="s">
        <v>24</v>
      </c>
      <c r="G5256" s="46"/>
      <c r="H5256" s="46"/>
      <c r="I5256" s="46"/>
      <c r="J5256" s="46"/>
      <c r="K5256" s="46"/>
      <c r="L5256" s="46"/>
      <c r="M5256" s="47"/>
      <c r="N5256" s="47"/>
      <c r="O5256" s="47"/>
      <c r="P5256" s="47"/>
      <c r="Q5256" s="47"/>
      <c r="R5256" s="47"/>
      <c r="S5256" s="46">
        <f t="shared" si="3073"/>
        <v>0</v>
      </c>
      <c r="T5256" s="110"/>
    </row>
    <row r="5257" spans="1:20">
      <c r="A5257" s="58"/>
      <c r="B5257" s="58"/>
      <c r="C5257" s="58"/>
      <c r="D5257" s="58"/>
      <c r="E5257" s="58"/>
      <c r="F5257" s="45" t="s">
        <v>14</v>
      </c>
      <c r="G5257" s="48">
        <f t="shared" ref="G5257:R5257" si="3088">G5254+G5255+G5256</f>
        <v>0</v>
      </c>
      <c r="H5257" s="48">
        <f t="shared" si="3088"/>
        <v>0</v>
      </c>
      <c r="I5257" s="48">
        <f t="shared" si="3088"/>
        <v>0</v>
      </c>
      <c r="J5257" s="48">
        <f t="shared" si="3088"/>
        <v>0</v>
      </c>
      <c r="K5257" s="48">
        <f t="shared" si="3088"/>
        <v>0</v>
      </c>
      <c r="L5257" s="48">
        <f t="shared" si="3088"/>
        <v>0</v>
      </c>
      <c r="M5257" s="48">
        <f t="shared" si="3088"/>
        <v>0</v>
      </c>
      <c r="N5257" s="48">
        <f t="shared" si="3088"/>
        <v>0</v>
      </c>
      <c r="O5257" s="48">
        <f t="shared" si="3088"/>
        <v>0</v>
      </c>
      <c r="P5257" s="48">
        <f t="shared" si="3088"/>
        <v>0</v>
      </c>
      <c r="Q5257" s="48">
        <f t="shared" si="3088"/>
        <v>0</v>
      </c>
      <c r="R5257" s="48">
        <f t="shared" si="3088"/>
        <v>0</v>
      </c>
      <c r="S5257" s="48">
        <f t="shared" si="3073"/>
        <v>0</v>
      </c>
      <c r="T5257" s="111"/>
    </row>
    <row r="5258" spans="1:20">
      <c r="A5258" s="56">
        <f t="shared" ref="A5258" si="3089">A5254+1</f>
        <v>498</v>
      </c>
      <c r="B5258" s="56"/>
      <c r="C5258" s="56"/>
      <c r="D5258" s="56"/>
      <c r="E5258" s="56"/>
      <c r="F5258" s="45" t="s">
        <v>17</v>
      </c>
      <c r="G5258" s="46"/>
      <c r="H5258" s="46"/>
      <c r="I5258" s="46"/>
      <c r="J5258" s="46"/>
      <c r="K5258" s="46"/>
      <c r="L5258" s="46"/>
      <c r="M5258" s="47"/>
      <c r="N5258" s="47"/>
      <c r="O5258" s="47"/>
      <c r="P5258" s="47"/>
      <c r="Q5258" s="47"/>
      <c r="R5258" s="47"/>
      <c r="S5258" s="46">
        <f t="shared" si="3073"/>
        <v>0</v>
      </c>
      <c r="T5258" s="109"/>
    </row>
    <row r="5259" spans="1:20">
      <c r="A5259" s="57"/>
      <c r="B5259" s="57"/>
      <c r="C5259" s="57"/>
      <c r="D5259" s="57"/>
      <c r="E5259" s="57"/>
      <c r="F5259" s="45" t="s">
        <v>16</v>
      </c>
      <c r="G5259" s="46"/>
      <c r="H5259" s="46"/>
      <c r="I5259" s="46"/>
      <c r="J5259" s="46"/>
      <c r="K5259" s="46"/>
      <c r="L5259" s="46"/>
      <c r="M5259" s="47"/>
      <c r="N5259" s="47"/>
      <c r="O5259" s="47"/>
      <c r="P5259" s="47"/>
      <c r="Q5259" s="47"/>
      <c r="R5259" s="47"/>
      <c r="S5259" s="46">
        <f t="shared" si="3073"/>
        <v>0</v>
      </c>
      <c r="T5259" s="110"/>
    </row>
    <row r="5260" spans="1:20">
      <c r="A5260" s="57"/>
      <c r="B5260" s="57"/>
      <c r="C5260" s="57"/>
      <c r="D5260" s="57"/>
      <c r="E5260" s="57"/>
      <c r="F5260" s="45" t="s">
        <v>24</v>
      </c>
      <c r="G5260" s="46"/>
      <c r="H5260" s="46"/>
      <c r="I5260" s="46"/>
      <c r="J5260" s="46"/>
      <c r="K5260" s="46"/>
      <c r="L5260" s="46"/>
      <c r="M5260" s="47"/>
      <c r="N5260" s="47"/>
      <c r="O5260" s="47"/>
      <c r="P5260" s="47"/>
      <c r="Q5260" s="47"/>
      <c r="R5260" s="47"/>
      <c r="S5260" s="46">
        <f t="shared" si="3073"/>
        <v>0</v>
      </c>
      <c r="T5260" s="110"/>
    </row>
    <row r="5261" spans="1:20">
      <c r="A5261" s="58"/>
      <c r="B5261" s="58"/>
      <c r="C5261" s="58"/>
      <c r="D5261" s="58"/>
      <c r="E5261" s="58"/>
      <c r="F5261" s="45" t="s">
        <v>14</v>
      </c>
      <c r="G5261" s="48">
        <f t="shared" ref="G5261:R5261" si="3090">G5258+G5259+G5260</f>
        <v>0</v>
      </c>
      <c r="H5261" s="48">
        <f t="shared" si="3090"/>
        <v>0</v>
      </c>
      <c r="I5261" s="48">
        <f t="shared" si="3090"/>
        <v>0</v>
      </c>
      <c r="J5261" s="48">
        <f t="shared" si="3090"/>
        <v>0</v>
      </c>
      <c r="K5261" s="48">
        <f t="shared" si="3090"/>
        <v>0</v>
      </c>
      <c r="L5261" s="48">
        <f t="shared" si="3090"/>
        <v>0</v>
      </c>
      <c r="M5261" s="48">
        <f t="shared" si="3090"/>
        <v>0</v>
      </c>
      <c r="N5261" s="48">
        <f t="shared" si="3090"/>
        <v>0</v>
      </c>
      <c r="O5261" s="48">
        <f t="shared" si="3090"/>
        <v>0</v>
      </c>
      <c r="P5261" s="48">
        <f t="shared" si="3090"/>
        <v>0</v>
      </c>
      <c r="Q5261" s="48">
        <f t="shared" si="3090"/>
        <v>0</v>
      </c>
      <c r="R5261" s="48">
        <f t="shared" si="3090"/>
        <v>0</v>
      </c>
      <c r="S5261" s="48">
        <f t="shared" si="3073"/>
        <v>0</v>
      </c>
      <c r="T5261" s="111"/>
    </row>
    <row r="5262" spans="1:20">
      <c r="A5262" s="56">
        <f t="shared" ref="A5262" si="3091">A5258+1</f>
        <v>499</v>
      </c>
      <c r="B5262" s="56"/>
      <c r="C5262" s="56"/>
      <c r="D5262" s="56"/>
      <c r="E5262" s="56"/>
      <c r="F5262" s="45" t="s">
        <v>17</v>
      </c>
      <c r="G5262" s="46"/>
      <c r="H5262" s="46"/>
      <c r="I5262" s="46"/>
      <c r="J5262" s="46"/>
      <c r="K5262" s="46"/>
      <c r="L5262" s="46"/>
      <c r="M5262" s="47"/>
      <c r="N5262" s="47"/>
      <c r="O5262" s="47"/>
      <c r="P5262" s="47"/>
      <c r="Q5262" s="47"/>
      <c r="R5262" s="47"/>
      <c r="S5262" s="46">
        <f t="shared" si="3073"/>
        <v>0</v>
      </c>
      <c r="T5262" s="109"/>
    </row>
    <row r="5263" spans="1:20">
      <c r="A5263" s="57"/>
      <c r="B5263" s="57"/>
      <c r="C5263" s="57"/>
      <c r="D5263" s="57"/>
      <c r="E5263" s="57"/>
      <c r="F5263" s="45" t="s">
        <v>16</v>
      </c>
      <c r="G5263" s="46"/>
      <c r="H5263" s="46"/>
      <c r="I5263" s="46"/>
      <c r="J5263" s="46"/>
      <c r="K5263" s="46"/>
      <c r="L5263" s="46"/>
      <c r="M5263" s="47"/>
      <c r="N5263" s="47"/>
      <c r="O5263" s="47"/>
      <c r="P5263" s="47"/>
      <c r="Q5263" s="47"/>
      <c r="R5263" s="47"/>
      <c r="S5263" s="46">
        <f t="shared" si="3073"/>
        <v>0</v>
      </c>
      <c r="T5263" s="110"/>
    </row>
    <row r="5264" spans="1:20">
      <c r="A5264" s="57"/>
      <c r="B5264" s="57"/>
      <c r="C5264" s="57"/>
      <c r="D5264" s="57"/>
      <c r="E5264" s="57"/>
      <c r="F5264" s="45" t="s">
        <v>24</v>
      </c>
      <c r="G5264" s="46"/>
      <c r="H5264" s="46"/>
      <c r="I5264" s="46"/>
      <c r="J5264" s="46"/>
      <c r="K5264" s="46"/>
      <c r="L5264" s="46"/>
      <c r="M5264" s="47"/>
      <c r="N5264" s="47"/>
      <c r="O5264" s="47"/>
      <c r="P5264" s="47"/>
      <c r="Q5264" s="47"/>
      <c r="R5264" s="47"/>
      <c r="S5264" s="46">
        <f t="shared" si="3073"/>
        <v>0</v>
      </c>
      <c r="T5264" s="110"/>
    </row>
    <row r="5265" spans="1:20">
      <c r="A5265" s="58"/>
      <c r="B5265" s="58"/>
      <c r="C5265" s="58"/>
      <c r="D5265" s="58"/>
      <c r="E5265" s="58"/>
      <c r="F5265" s="45" t="s">
        <v>14</v>
      </c>
      <c r="G5265" s="48">
        <f t="shared" ref="G5265:R5265" si="3092">G5262+G5263+G5264</f>
        <v>0</v>
      </c>
      <c r="H5265" s="48">
        <f t="shared" si="3092"/>
        <v>0</v>
      </c>
      <c r="I5265" s="48">
        <f t="shared" si="3092"/>
        <v>0</v>
      </c>
      <c r="J5265" s="48">
        <f t="shared" si="3092"/>
        <v>0</v>
      </c>
      <c r="K5265" s="48">
        <f t="shared" si="3092"/>
        <v>0</v>
      </c>
      <c r="L5265" s="48">
        <f t="shared" si="3092"/>
        <v>0</v>
      </c>
      <c r="M5265" s="48">
        <f t="shared" si="3092"/>
        <v>0</v>
      </c>
      <c r="N5265" s="48">
        <f t="shared" si="3092"/>
        <v>0</v>
      </c>
      <c r="O5265" s="48">
        <f t="shared" si="3092"/>
        <v>0</v>
      </c>
      <c r="P5265" s="48">
        <f t="shared" si="3092"/>
        <v>0</v>
      </c>
      <c r="Q5265" s="48">
        <f t="shared" si="3092"/>
        <v>0</v>
      </c>
      <c r="R5265" s="48">
        <f t="shared" si="3092"/>
        <v>0</v>
      </c>
      <c r="S5265" s="48">
        <f t="shared" si="3073"/>
        <v>0</v>
      </c>
      <c r="T5265" s="111"/>
    </row>
    <row r="5266" spans="1:20">
      <c r="A5266" s="56">
        <f t="shared" ref="A5266" si="3093">A5262+1</f>
        <v>500</v>
      </c>
      <c r="B5266" s="56"/>
      <c r="C5266" s="56"/>
      <c r="D5266" s="56"/>
      <c r="E5266" s="56"/>
      <c r="F5266" s="45" t="s">
        <v>17</v>
      </c>
      <c r="G5266" s="46"/>
      <c r="H5266" s="46"/>
      <c r="I5266" s="46"/>
      <c r="J5266" s="46"/>
      <c r="K5266" s="46"/>
      <c r="L5266" s="46"/>
      <c r="M5266" s="47"/>
      <c r="N5266" s="47"/>
      <c r="O5266" s="47"/>
      <c r="P5266" s="47"/>
      <c r="Q5266" s="47"/>
      <c r="R5266" s="47"/>
      <c r="S5266" s="46">
        <f t="shared" si="3073"/>
        <v>0</v>
      </c>
      <c r="T5266" s="109"/>
    </row>
    <row r="5267" spans="1:20">
      <c r="A5267" s="57"/>
      <c r="B5267" s="57"/>
      <c r="C5267" s="57"/>
      <c r="D5267" s="57"/>
      <c r="E5267" s="57"/>
      <c r="F5267" s="45" t="s">
        <v>16</v>
      </c>
      <c r="G5267" s="46"/>
      <c r="H5267" s="46"/>
      <c r="I5267" s="46"/>
      <c r="J5267" s="46"/>
      <c r="K5267" s="46"/>
      <c r="L5267" s="46"/>
      <c r="M5267" s="47"/>
      <c r="N5267" s="47"/>
      <c r="O5267" s="47"/>
      <c r="P5267" s="47"/>
      <c r="Q5267" s="47"/>
      <c r="R5267" s="47"/>
      <c r="S5267" s="46">
        <f t="shared" si="3073"/>
        <v>0</v>
      </c>
      <c r="T5267" s="110"/>
    </row>
    <row r="5268" spans="1:20">
      <c r="A5268" s="57"/>
      <c r="B5268" s="57"/>
      <c r="C5268" s="57"/>
      <c r="D5268" s="57"/>
      <c r="E5268" s="57"/>
      <c r="F5268" s="45" t="s">
        <v>24</v>
      </c>
      <c r="G5268" s="46"/>
      <c r="H5268" s="46"/>
      <c r="I5268" s="46"/>
      <c r="J5268" s="46"/>
      <c r="K5268" s="46"/>
      <c r="L5268" s="46"/>
      <c r="M5268" s="47"/>
      <c r="N5268" s="47"/>
      <c r="O5268" s="47"/>
      <c r="P5268" s="47"/>
      <c r="Q5268" s="47"/>
      <c r="R5268" s="47"/>
      <c r="S5268" s="46">
        <f t="shared" si="3073"/>
        <v>0</v>
      </c>
      <c r="T5268" s="110"/>
    </row>
    <row r="5269" spans="1:20">
      <c r="A5269" s="58"/>
      <c r="B5269" s="58"/>
      <c r="C5269" s="58"/>
      <c r="D5269" s="58"/>
      <c r="E5269" s="58"/>
      <c r="F5269" s="45" t="s">
        <v>14</v>
      </c>
      <c r="G5269" s="48">
        <f t="shared" ref="G5269:R5269" si="3094">G5266+G5267+G5268</f>
        <v>0</v>
      </c>
      <c r="H5269" s="48">
        <f t="shared" si="3094"/>
        <v>0</v>
      </c>
      <c r="I5269" s="48">
        <f t="shared" si="3094"/>
        <v>0</v>
      </c>
      <c r="J5269" s="48">
        <f t="shared" si="3094"/>
        <v>0</v>
      </c>
      <c r="K5269" s="48">
        <f t="shared" si="3094"/>
        <v>0</v>
      </c>
      <c r="L5269" s="48">
        <f t="shared" si="3094"/>
        <v>0</v>
      </c>
      <c r="M5269" s="48">
        <f t="shared" si="3094"/>
        <v>0</v>
      </c>
      <c r="N5269" s="48">
        <f t="shared" si="3094"/>
        <v>0</v>
      </c>
      <c r="O5269" s="48">
        <f t="shared" si="3094"/>
        <v>0</v>
      </c>
      <c r="P5269" s="48">
        <f t="shared" si="3094"/>
        <v>0</v>
      </c>
      <c r="Q5269" s="48">
        <f t="shared" si="3094"/>
        <v>0</v>
      </c>
      <c r="R5269" s="48">
        <f t="shared" si="3094"/>
        <v>0</v>
      </c>
      <c r="S5269" s="48">
        <f t="shared" si="3073"/>
        <v>0</v>
      </c>
      <c r="T5269" s="111"/>
    </row>
    <row r="5270" spans="1:20">
      <c r="A5270" s="56">
        <f t="shared" ref="A5270" si="3095">A5266+1</f>
        <v>501</v>
      </c>
      <c r="B5270" s="56"/>
      <c r="C5270" s="56"/>
      <c r="D5270" s="56"/>
      <c r="E5270" s="56"/>
      <c r="F5270" s="45" t="s">
        <v>17</v>
      </c>
      <c r="G5270" s="46"/>
      <c r="H5270" s="46"/>
      <c r="I5270" s="46"/>
      <c r="J5270" s="46"/>
      <c r="K5270" s="46"/>
      <c r="L5270" s="46"/>
      <c r="M5270" s="47"/>
      <c r="N5270" s="47"/>
      <c r="O5270" s="47"/>
      <c r="P5270" s="47"/>
      <c r="Q5270" s="47"/>
      <c r="R5270" s="47"/>
      <c r="S5270" s="46">
        <f t="shared" si="3073"/>
        <v>0</v>
      </c>
      <c r="T5270" s="109"/>
    </row>
    <row r="5271" spans="1:20">
      <c r="A5271" s="57"/>
      <c r="B5271" s="57"/>
      <c r="C5271" s="57"/>
      <c r="D5271" s="57"/>
      <c r="E5271" s="57"/>
      <c r="F5271" s="45" t="s">
        <v>16</v>
      </c>
      <c r="G5271" s="46"/>
      <c r="H5271" s="46"/>
      <c r="I5271" s="46"/>
      <c r="J5271" s="46"/>
      <c r="K5271" s="46"/>
      <c r="L5271" s="46"/>
      <c r="M5271" s="47"/>
      <c r="N5271" s="47"/>
      <c r="O5271" s="47"/>
      <c r="P5271" s="47"/>
      <c r="Q5271" s="47"/>
      <c r="R5271" s="47"/>
      <c r="S5271" s="46">
        <f t="shared" si="3073"/>
        <v>0</v>
      </c>
      <c r="T5271" s="110"/>
    </row>
    <row r="5272" spans="1:20">
      <c r="A5272" s="57"/>
      <c r="B5272" s="57"/>
      <c r="C5272" s="57"/>
      <c r="D5272" s="57"/>
      <c r="E5272" s="57"/>
      <c r="F5272" s="45" t="s">
        <v>24</v>
      </c>
      <c r="G5272" s="46"/>
      <c r="H5272" s="46"/>
      <c r="I5272" s="46"/>
      <c r="J5272" s="46"/>
      <c r="K5272" s="46"/>
      <c r="L5272" s="46"/>
      <c r="M5272" s="47"/>
      <c r="N5272" s="47"/>
      <c r="O5272" s="47"/>
      <c r="P5272" s="47"/>
      <c r="Q5272" s="47"/>
      <c r="R5272" s="47"/>
      <c r="S5272" s="46">
        <f t="shared" si="3073"/>
        <v>0</v>
      </c>
      <c r="T5272" s="110"/>
    </row>
    <row r="5273" spans="1:20">
      <c r="A5273" s="58"/>
      <c r="B5273" s="58"/>
      <c r="C5273" s="58"/>
      <c r="D5273" s="58"/>
      <c r="E5273" s="58"/>
      <c r="F5273" s="45" t="s">
        <v>14</v>
      </c>
      <c r="G5273" s="48">
        <f t="shared" ref="G5273:R5273" si="3096">G5270+G5271+G5272</f>
        <v>0</v>
      </c>
      <c r="H5273" s="48">
        <f t="shared" si="3096"/>
        <v>0</v>
      </c>
      <c r="I5273" s="48">
        <f t="shared" si="3096"/>
        <v>0</v>
      </c>
      <c r="J5273" s="48">
        <f t="shared" si="3096"/>
        <v>0</v>
      </c>
      <c r="K5273" s="48">
        <f t="shared" si="3096"/>
        <v>0</v>
      </c>
      <c r="L5273" s="48">
        <f t="shared" si="3096"/>
        <v>0</v>
      </c>
      <c r="M5273" s="48">
        <f t="shared" si="3096"/>
        <v>0</v>
      </c>
      <c r="N5273" s="48">
        <f t="shared" si="3096"/>
        <v>0</v>
      </c>
      <c r="O5273" s="48">
        <f t="shared" si="3096"/>
        <v>0</v>
      </c>
      <c r="P5273" s="48">
        <f t="shared" si="3096"/>
        <v>0</v>
      </c>
      <c r="Q5273" s="48">
        <f t="shared" si="3096"/>
        <v>0</v>
      </c>
      <c r="R5273" s="48">
        <f t="shared" si="3096"/>
        <v>0</v>
      </c>
      <c r="S5273" s="48">
        <f t="shared" si="3073"/>
        <v>0</v>
      </c>
      <c r="T5273" s="111"/>
    </row>
    <row r="5274" spans="1:20">
      <c r="A5274" s="56">
        <f t="shared" ref="A5274" si="3097">A5270+1</f>
        <v>502</v>
      </c>
      <c r="B5274" s="56"/>
      <c r="C5274" s="56"/>
      <c r="D5274" s="56"/>
      <c r="E5274" s="56"/>
      <c r="F5274" s="45" t="s">
        <v>17</v>
      </c>
      <c r="G5274" s="46"/>
      <c r="H5274" s="46"/>
      <c r="I5274" s="46"/>
      <c r="J5274" s="46"/>
      <c r="K5274" s="46"/>
      <c r="L5274" s="46"/>
      <c r="M5274" s="47"/>
      <c r="N5274" s="47"/>
      <c r="O5274" s="47"/>
      <c r="P5274" s="47"/>
      <c r="Q5274" s="47"/>
      <c r="R5274" s="47"/>
      <c r="S5274" s="46">
        <f t="shared" si="3073"/>
        <v>0</v>
      </c>
      <c r="T5274" s="109"/>
    </row>
    <row r="5275" spans="1:20">
      <c r="A5275" s="57"/>
      <c r="B5275" s="57"/>
      <c r="C5275" s="57"/>
      <c r="D5275" s="57"/>
      <c r="E5275" s="57"/>
      <c r="F5275" s="45" t="s">
        <v>16</v>
      </c>
      <c r="G5275" s="46"/>
      <c r="H5275" s="46"/>
      <c r="I5275" s="46"/>
      <c r="J5275" s="46"/>
      <c r="K5275" s="46"/>
      <c r="L5275" s="46"/>
      <c r="M5275" s="47"/>
      <c r="N5275" s="47"/>
      <c r="O5275" s="47"/>
      <c r="P5275" s="47"/>
      <c r="Q5275" s="47"/>
      <c r="R5275" s="47"/>
      <c r="S5275" s="46">
        <f t="shared" si="3073"/>
        <v>0</v>
      </c>
      <c r="T5275" s="110"/>
    </row>
    <row r="5276" spans="1:20">
      <c r="A5276" s="57"/>
      <c r="B5276" s="57"/>
      <c r="C5276" s="57"/>
      <c r="D5276" s="57"/>
      <c r="E5276" s="57"/>
      <c r="F5276" s="45" t="s">
        <v>24</v>
      </c>
      <c r="G5276" s="46"/>
      <c r="H5276" s="46"/>
      <c r="I5276" s="46"/>
      <c r="J5276" s="46"/>
      <c r="K5276" s="46"/>
      <c r="L5276" s="46"/>
      <c r="M5276" s="47"/>
      <c r="N5276" s="47"/>
      <c r="O5276" s="47"/>
      <c r="P5276" s="47"/>
      <c r="Q5276" s="47"/>
      <c r="R5276" s="47"/>
      <c r="S5276" s="46">
        <f t="shared" si="3073"/>
        <v>0</v>
      </c>
      <c r="T5276" s="110"/>
    </row>
    <row r="5277" spans="1:20">
      <c r="A5277" s="58"/>
      <c r="B5277" s="58"/>
      <c r="C5277" s="58"/>
      <c r="D5277" s="58"/>
      <c r="E5277" s="58"/>
      <c r="F5277" s="45" t="s">
        <v>14</v>
      </c>
      <c r="G5277" s="48">
        <f t="shared" ref="G5277:R5277" si="3098">G5274+G5275+G5276</f>
        <v>0</v>
      </c>
      <c r="H5277" s="48">
        <f t="shared" si="3098"/>
        <v>0</v>
      </c>
      <c r="I5277" s="48">
        <f t="shared" si="3098"/>
        <v>0</v>
      </c>
      <c r="J5277" s="48">
        <f t="shared" si="3098"/>
        <v>0</v>
      </c>
      <c r="K5277" s="48">
        <f t="shared" si="3098"/>
        <v>0</v>
      </c>
      <c r="L5277" s="48">
        <f t="shared" si="3098"/>
        <v>0</v>
      </c>
      <c r="M5277" s="48">
        <f t="shared" si="3098"/>
        <v>0</v>
      </c>
      <c r="N5277" s="48">
        <f t="shared" si="3098"/>
        <v>0</v>
      </c>
      <c r="O5277" s="48">
        <f t="shared" si="3098"/>
        <v>0</v>
      </c>
      <c r="P5277" s="48">
        <f t="shared" si="3098"/>
        <v>0</v>
      </c>
      <c r="Q5277" s="48">
        <f t="shared" si="3098"/>
        <v>0</v>
      </c>
      <c r="R5277" s="48">
        <f t="shared" si="3098"/>
        <v>0</v>
      </c>
      <c r="S5277" s="48">
        <f t="shared" si="3073"/>
        <v>0</v>
      </c>
      <c r="T5277" s="111"/>
    </row>
    <row r="5278" spans="1:20">
      <c r="A5278" s="56">
        <f t="shared" ref="A5278" si="3099">A5274+1</f>
        <v>503</v>
      </c>
      <c r="B5278" s="56"/>
      <c r="C5278" s="56"/>
      <c r="D5278" s="56"/>
      <c r="E5278" s="56"/>
      <c r="F5278" s="45" t="s">
        <v>17</v>
      </c>
      <c r="G5278" s="46"/>
      <c r="H5278" s="46"/>
      <c r="I5278" s="46"/>
      <c r="J5278" s="46"/>
      <c r="K5278" s="46"/>
      <c r="L5278" s="46"/>
      <c r="M5278" s="47"/>
      <c r="N5278" s="47"/>
      <c r="O5278" s="47"/>
      <c r="P5278" s="47"/>
      <c r="Q5278" s="47"/>
      <c r="R5278" s="47"/>
      <c r="S5278" s="46">
        <f t="shared" si="3073"/>
        <v>0</v>
      </c>
      <c r="T5278" s="109"/>
    </row>
    <row r="5279" spans="1:20">
      <c r="A5279" s="57"/>
      <c r="B5279" s="57"/>
      <c r="C5279" s="57"/>
      <c r="D5279" s="57"/>
      <c r="E5279" s="57"/>
      <c r="F5279" s="45" t="s">
        <v>16</v>
      </c>
      <c r="G5279" s="46"/>
      <c r="H5279" s="46"/>
      <c r="I5279" s="46"/>
      <c r="J5279" s="46"/>
      <c r="K5279" s="46"/>
      <c r="L5279" s="46"/>
      <c r="M5279" s="47"/>
      <c r="N5279" s="47"/>
      <c r="O5279" s="47"/>
      <c r="P5279" s="47"/>
      <c r="Q5279" s="47"/>
      <c r="R5279" s="47"/>
      <c r="S5279" s="46">
        <f t="shared" si="3073"/>
        <v>0</v>
      </c>
      <c r="T5279" s="110"/>
    </row>
    <row r="5280" spans="1:20">
      <c r="A5280" s="57"/>
      <c r="B5280" s="57"/>
      <c r="C5280" s="57"/>
      <c r="D5280" s="57"/>
      <c r="E5280" s="57"/>
      <c r="F5280" s="45" t="s">
        <v>24</v>
      </c>
      <c r="G5280" s="46"/>
      <c r="H5280" s="46"/>
      <c r="I5280" s="46"/>
      <c r="J5280" s="46"/>
      <c r="K5280" s="46"/>
      <c r="L5280" s="46"/>
      <c r="M5280" s="47"/>
      <c r="N5280" s="47"/>
      <c r="O5280" s="47"/>
      <c r="P5280" s="47"/>
      <c r="Q5280" s="47"/>
      <c r="R5280" s="47"/>
      <c r="S5280" s="46">
        <f t="shared" si="3073"/>
        <v>0</v>
      </c>
      <c r="T5280" s="110"/>
    </row>
    <row r="5281" spans="1:20">
      <c r="A5281" s="58"/>
      <c r="B5281" s="58"/>
      <c r="C5281" s="58"/>
      <c r="D5281" s="58"/>
      <c r="E5281" s="58"/>
      <c r="F5281" s="45" t="s">
        <v>14</v>
      </c>
      <c r="G5281" s="48">
        <f t="shared" ref="G5281:R5281" si="3100">G5278+G5279+G5280</f>
        <v>0</v>
      </c>
      <c r="H5281" s="48">
        <f t="shared" si="3100"/>
        <v>0</v>
      </c>
      <c r="I5281" s="48">
        <f t="shared" si="3100"/>
        <v>0</v>
      </c>
      <c r="J5281" s="48">
        <f t="shared" si="3100"/>
        <v>0</v>
      </c>
      <c r="K5281" s="48">
        <f t="shared" si="3100"/>
        <v>0</v>
      </c>
      <c r="L5281" s="48">
        <f t="shared" si="3100"/>
        <v>0</v>
      </c>
      <c r="M5281" s="48">
        <f t="shared" si="3100"/>
        <v>0</v>
      </c>
      <c r="N5281" s="48">
        <f t="shared" si="3100"/>
        <v>0</v>
      </c>
      <c r="O5281" s="48">
        <f t="shared" si="3100"/>
        <v>0</v>
      </c>
      <c r="P5281" s="48">
        <f t="shared" si="3100"/>
        <v>0</v>
      </c>
      <c r="Q5281" s="48">
        <f t="shared" si="3100"/>
        <v>0</v>
      </c>
      <c r="R5281" s="48">
        <f t="shared" si="3100"/>
        <v>0</v>
      </c>
      <c r="S5281" s="48">
        <f t="shared" si="3073"/>
        <v>0</v>
      </c>
      <c r="T5281" s="111"/>
    </row>
    <row r="5282" spans="1:20">
      <c r="A5282" s="56">
        <f t="shared" ref="A5282" si="3101">A5278+1</f>
        <v>504</v>
      </c>
      <c r="B5282" s="56"/>
      <c r="C5282" s="56"/>
      <c r="D5282" s="56"/>
      <c r="E5282" s="56"/>
      <c r="F5282" s="45" t="s">
        <v>17</v>
      </c>
      <c r="G5282" s="46"/>
      <c r="H5282" s="46"/>
      <c r="I5282" s="46"/>
      <c r="J5282" s="46"/>
      <c r="K5282" s="46"/>
      <c r="L5282" s="46"/>
      <c r="M5282" s="47"/>
      <c r="N5282" s="47"/>
      <c r="O5282" s="47"/>
      <c r="P5282" s="47"/>
      <c r="Q5282" s="47"/>
      <c r="R5282" s="47"/>
      <c r="S5282" s="46">
        <f t="shared" si="3073"/>
        <v>0</v>
      </c>
      <c r="T5282" s="109"/>
    </row>
    <row r="5283" spans="1:20">
      <c r="A5283" s="57"/>
      <c r="B5283" s="57"/>
      <c r="C5283" s="57"/>
      <c r="D5283" s="57"/>
      <c r="E5283" s="57"/>
      <c r="F5283" s="45" t="s">
        <v>16</v>
      </c>
      <c r="G5283" s="46"/>
      <c r="H5283" s="46"/>
      <c r="I5283" s="46"/>
      <c r="J5283" s="46"/>
      <c r="K5283" s="46"/>
      <c r="L5283" s="46"/>
      <c r="M5283" s="47"/>
      <c r="N5283" s="47"/>
      <c r="O5283" s="47"/>
      <c r="P5283" s="47"/>
      <c r="Q5283" s="47"/>
      <c r="R5283" s="47"/>
      <c r="S5283" s="46">
        <f t="shared" si="3073"/>
        <v>0</v>
      </c>
      <c r="T5283" s="110"/>
    </row>
    <row r="5284" spans="1:20">
      <c r="A5284" s="57"/>
      <c r="B5284" s="57"/>
      <c r="C5284" s="57"/>
      <c r="D5284" s="57"/>
      <c r="E5284" s="57"/>
      <c r="F5284" s="45" t="s">
        <v>24</v>
      </c>
      <c r="G5284" s="46"/>
      <c r="H5284" s="46"/>
      <c r="I5284" s="46"/>
      <c r="J5284" s="46"/>
      <c r="K5284" s="46"/>
      <c r="L5284" s="46"/>
      <c r="M5284" s="47"/>
      <c r="N5284" s="47"/>
      <c r="O5284" s="47"/>
      <c r="P5284" s="47"/>
      <c r="Q5284" s="47"/>
      <c r="R5284" s="47"/>
      <c r="S5284" s="46">
        <f t="shared" si="3073"/>
        <v>0</v>
      </c>
      <c r="T5284" s="110"/>
    </row>
    <row r="5285" spans="1:20">
      <c r="A5285" s="58"/>
      <c r="B5285" s="58"/>
      <c r="C5285" s="58"/>
      <c r="D5285" s="58"/>
      <c r="E5285" s="58"/>
      <c r="F5285" s="45" t="s">
        <v>14</v>
      </c>
      <c r="G5285" s="48">
        <f t="shared" ref="G5285:R5285" si="3102">G5282+G5283+G5284</f>
        <v>0</v>
      </c>
      <c r="H5285" s="48">
        <f t="shared" si="3102"/>
        <v>0</v>
      </c>
      <c r="I5285" s="48">
        <f t="shared" si="3102"/>
        <v>0</v>
      </c>
      <c r="J5285" s="48">
        <f t="shared" si="3102"/>
        <v>0</v>
      </c>
      <c r="K5285" s="48">
        <f t="shared" si="3102"/>
        <v>0</v>
      </c>
      <c r="L5285" s="48">
        <f t="shared" si="3102"/>
        <v>0</v>
      </c>
      <c r="M5285" s="48">
        <f t="shared" si="3102"/>
        <v>0</v>
      </c>
      <c r="N5285" s="48">
        <f t="shared" si="3102"/>
        <v>0</v>
      </c>
      <c r="O5285" s="48">
        <f t="shared" si="3102"/>
        <v>0</v>
      </c>
      <c r="P5285" s="48">
        <f t="shared" si="3102"/>
        <v>0</v>
      </c>
      <c r="Q5285" s="48">
        <f t="shared" si="3102"/>
        <v>0</v>
      </c>
      <c r="R5285" s="48">
        <f t="shared" si="3102"/>
        <v>0</v>
      </c>
      <c r="S5285" s="48">
        <f t="shared" si="3073"/>
        <v>0</v>
      </c>
      <c r="T5285" s="111"/>
    </row>
    <row r="5286" spans="1:20">
      <c r="A5286" s="56">
        <f t="shared" ref="A5286" si="3103">A5282+1</f>
        <v>505</v>
      </c>
      <c r="B5286" s="56"/>
      <c r="C5286" s="56"/>
      <c r="D5286" s="56"/>
      <c r="E5286" s="56"/>
      <c r="F5286" s="45" t="s">
        <v>17</v>
      </c>
      <c r="G5286" s="46"/>
      <c r="H5286" s="46"/>
      <c r="I5286" s="46"/>
      <c r="J5286" s="46"/>
      <c r="K5286" s="46"/>
      <c r="L5286" s="46"/>
      <c r="M5286" s="47"/>
      <c r="N5286" s="47"/>
      <c r="O5286" s="47"/>
      <c r="P5286" s="47"/>
      <c r="Q5286" s="47"/>
      <c r="R5286" s="47"/>
      <c r="S5286" s="46">
        <f t="shared" si="3073"/>
        <v>0</v>
      </c>
      <c r="T5286" s="109"/>
    </row>
    <row r="5287" spans="1:20">
      <c r="A5287" s="57"/>
      <c r="B5287" s="57"/>
      <c r="C5287" s="57"/>
      <c r="D5287" s="57"/>
      <c r="E5287" s="57"/>
      <c r="F5287" s="45" t="s">
        <v>16</v>
      </c>
      <c r="G5287" s="46"/>
      <c r="H5287" s="46"/>
      <c r="I5287" s="46"/>
      <c r="J5287" s="46"/>
      <c r="K5287" s="46"/>
      <c r="L5287" s="46"/>
      <c r="M5287" s="47"/>
      <c r="N5287" s="47"/>
      <c r="O5287" s="47"/>
      <c r="P5287" s="47"/>
      <c r="Q5287" s="47"/>
      <c r="R5287" s="47"/>
      <c r="S5287" s="46">
        <f t="shared" si="3073"/>
        <v>0</v>
      </c>
      <c r="T5287" s="110"/>
    </row>
    <row r="5288" spans="1:20">
      <c r="A5288" s="57"/>
      <c r="B5288" s="57"/>
      <c r="C5288" s="57"/>
      <c r="D5288" s="57"/>
      <c r="E5288" s="57"/>
      <c r="F5288" s="45" t="s">
        <v>24</v>
      </c>
      <c r="G5288" s="46"/>
      <c r="H5288" s="46"/>
      <c r="I5288" s="46"/>
      <c r="J5288" s="46"/>
      <c r="K5288" s="46"/>
      <c r="L5288" s="46"/>
      <c r="M5288" s="47"/>
      <c r="N5288" s="47"/>
      <c r="O5288" s="47"/>
      <c r="P5288" s="47"/>
      <c r="Q5288" s="47"/>
      <c r="R5288" s="47"/>
      <c r="S5288" s="46">
        <f t="shared" si="3073"/>
        <v>0</v>
      </c>
      <c r="T5288" s="110"/>
    </row>
    <row r="5289" spans="1:20">
      <c r="A5289" s="58"/>
      <c r="B5289" s="58"/>
      <c r="C5289" s="58"/>
      <c r="D5289" s="58"/>
      <c r="E5289" s="58"/>
      <c r="F5289" s="45" t="s">
        <v>14</v>
      </c>
      <c r="G5289" s="48">
        <f t="shared" ref="G5289:R5289" si="3104">G5286+G5287+G5288</f>
        <v>0</v>
      </c>
      <c r="H5289" s="48">
        <f t="shared" si="3104"/>
        <v>0</v>
      </c>
      <c r="I5289" s="48">
        <f t="shared" si="3104"/>
        <v>0</v>
      </c>
      <c r="J5289" s="48">
        <f t="shared" si="3104"/>
        <v>0</v>
      </c>
      <c r="K5289" s="48">
        <f t="shared" si="3104"/>
        <v>0</v>
      </c>
      <c r="L5289" s="48">
        <f t="shared" si="3104"/>
        <v>0</v>
      </c>
      <c r="M5289" s="48">
        <f t="shared" si="3104"/>
        <v>0</v>
      </c>
      <c r="N5289" s="48">
        <f t="shared" si="3104"/>
        <v>0</v>
      </c>
      <c r="O5289" s="48">
        <f t="shared" si="3104"/>
        <v>0</v>
      </c>
      <c r="P5289" s="48">
        <f t="shared" si="3104"/>
        <v>0</v>
      </c>
      <c r="Q5289" s="48">
        <f t="shared" si="3104"/>
        <v>0</v>
      </c>
      <c r="R5289" s="48">
        <f t="shared" si="3104"/>
        <v>0</v>
      </c>
      <c r="S5289" s="48">
        <f t="shared" si="3073"/>
        <v>0</v>
      </c>
      <c r="T5289" s="111"/>
    </row>
    <row r="5290" spans="1:20">
      <c r="A5290" s="56">
        <f t="shared" ref="A5290" si="3105">A5286+1</f>
        <v>506</v>
      </c>
      <c r="B5290" s="56"/>
      <c r="C5290" s="56"/>
      <c r="D5290" s="56"/>
      <c r="E5290" s="56"/>
      <c r="F5290" s="45" t="s">
        <v>17</v>
      </c>
      <c r="G5290" s="46"/>
      <c r="H5290" s="46"/>
      <c r="I5290" s="46"/>
      <c r="J5290" s="46"/>
      <c r="K5290" s="46"/>
      <c r="L5290" s="46"/>
      <c r="M5290" s="47"/>
      <c r="N5290" s="47"/>
      <c r="O5290" s="47"/>
      <c r="P5290" s="47"/>
      <c r="Q5290" s="47"/>
      <c r="R5290" s="47"/>
      <c r="S5290" s="46">
        <f t="shared" si="3073"/>
        <v>0</v>
      </c>
      <c r="T5290" s="109"/>
    </row>
    <row r="5291" spans="1:20">
      <c r="A5291" s="57"/>
      <c r="B5291" s="57"/>
      <c r="C5291" s="57"/>
      <c r="D5291" s="57"/>
      <c r="E5291" s="57"/>
      <c r="F5291" s="45" t="s">
        <v>16</v>
      </c>
      <c r="G5291" s="46"/>
      <c r="H5291" s="46"/>
      <c r="I5291" s="46"/>
      <c r="J5291" s="46"/>
      <c r="K5291" s="46"/>
      <c r="L5291" s="46"/>
      <c r="M5291" s="47"/>
      <c r="N5291" s="47"/>
      <c r="O5291" s="47"/>
      <c r="P5291" s="47"/>
      <c r="Q5291" s="47"/>
      <c r="R5291" s="47"/>
      <c r="S5291" s="46">
        <f t="shared" ref="S5291:S5305" si="3106">SUM(G5291:R5291)</f>
        <v>0</v>
      </c>
      <c r="T5291" s="110"/>
    </row>
    <row r="5292" spans="1:20">
      <c r="A5292" s="57"/>
      <c r="B5292" s="57"/>
      <c r="C5292" s="57"/>
      <c r="D5292" s="57"/>
      <c r="E5292" s="57"/>
      <c r="F5292" s="45" t="s">
        <v>24</v>
      </c>
      <c r="G5292" s="46"/>
      <c r="H5292" s="46"/>
      <c r="I5292" s="46"/>
      <c r="J5292" s="46"/>
      <c r="K5292" s="46"/>
      <c r="L5292" s="46"/>
      <c r="M5292" s="47"/>
      <c r="N5292" s="47"/>
      <c r="O5292" s="47"/>
      <c r="P5292" s="47"/>
      <c r="Q5292" s="47"/>
      <c r="R5292" s="47"/>
      <c r="S5292" s="46">
        <f t="shared" si="3106"/>
        <v>0</v>
      </c>
      <c r="T5292" s="110"/>
    </row>
    <row r="5293" spans="1:20">
      <c r="A5293" s="58"/>
      <c r="B5293" s="58"/>
      <c r="C5293" s="58"/>
      <c r="D5293" s="58"/>
      <c r="E5293" s="58"/>
      <c r="F5293" s="45" t="s">
        <v>14</v>
      </c>
      <c r="G5293" s="48">
        <f t="shared" ref="G5293:R5293" si="3107">G5290+G5291+G5292</f>
        <v>0</v>
      </c>
      <c r="H5293" s="48">
        <f t="shared" si="3107"/>
        <v>0</v>
      </c>
      <c r="I5293" s="48">
        <f t="shared" si="3107"/>
        <v>0</v>
      </c>
      <c r="J5293" s="48">
        <f t="shared" si="3107"/>
        <v>0</v>
      </c>
      <c r="K5293" s="48">
        <f t="shared" si="3107"/>
        <v>0</v>
      </c>
      <c r="L5293" s="48">
        <f t="shared" si="3107"/>
        <v>0</v>
      </c>
      <c r="M5293" s="48">
        <f t="shared" si="3107"/>
        <v>0</v>
      </c>
      <c r="N5293" s="48">
        <f t="shared" si="3107"/>
        <v>0</v>
      </c>
      <c r="O5293" s="48">
        <f t="shared" si="3107"/>
        <v>0</v>
      </c>
      <c r="P5293" s="48">
        <f t="shared" si="3107"/>
        <v>0</v>
      </c>
      <c r="Q5293" s="48">
        <f t="shared" si="3107"/>
        <v>0</v>
      </c>
      <c r="R5293" s="48">
        <f t="shared" si="3107"/>
        <v>0</v>
      </c>
      <c r="S5293" s="48">
        <f t="shared" si="3106"/>
        <v>0</v>
      </c>
      <c r="T5293" s="111"/>
    </row>
    <row r="5294" spans="1:20">
      <c r="A5294" s="56">
        <f t="shared" ref="A5294" si="3108">A5290+1</f>
        <v>507</v>
      </c>
      <c r="B5294" s="56"/>
      <c r="C5294" s="56"/>
      <c r="D5294" s="56"/>
      <c r="E5294" s="56"/>
      <c r="F5294" s="45" t="s">
        <v>17</v>
      </c>
      <c r="G5294" s="46"/>
      <c r="H5294" s="46"/>
      <c r="I5294" s="46"/>
      <c r="J5294" s="46"/>
      <c r="K5294" s="46"/>
      <c r="L5294" s="46"/>
      <c r="M5294" s="47"/>
      <c r="N5294" s="47"/>
      <c r="O5294" s="47"/>
      <c r="P5294" s="47"/>
      <c r="Q5294" s="47"/>
      <c r="R5294" s="47"/>
      <c r="S5294" s="46">
        <f t="shared" si="3106"/>
        <v>0</v>
      </c>
      <c r="T5294" s="109"/>
    </row>
    <row r="5295" spans="1:20">
      <c r="A5295" s="57"/>
      <c r="B5295" s="57"/>
      <c r="C5295" s="57"/>
      <c r="D5295" s="57"/>
      <c r="E5295" s="57"/>
      <c r="F5295" s="45" t="s">
        <v>16</v>
      </c>
      <c r="G5295" s="46"/>
      <c r="H5295" s="46"/>
      <c r="I5295" s="46"/>
      <c r="J5295" s="46"/>
      <c r="K5295" s="46"/>
      <c r="L5295" s="46"/>
      <c r="M5295" s="47"/>
      <c r="N5295" s="47"/>
      <c r="O5295" s="47"/>
      <c r="P5295" s="47"/>
      <c r="Q5295" s="47"/>
      <c r="R5295" s="47"/>
      <c r="S5295" s="46">
        <f t="shared" si="3106"/>
        <v>0</v>
      </c>
      <c r="T5295" s="110"/>
    </row>
    <row r="5296" spans="1:20">
      <c r="A5296" s="57"/>
      <c r="B5296" s="57"/>
      <c r="C5296" s="57"/>
      <c r="D5296" s="57"/>
      <c r="E5296" s="57"/>
      <c r="F5296" s="45" t="s">
        <v>24</v>
      </c>
      <c r="G5296" s="46"/>
      <c r="H5296" s="46"/>
      <c r="I5296" s="46"/>
      <c r="J5296" s="46"/>
      <c r="K5296" s="46"/>
      <c r="L5296" s="46"/>
      <c r="M5296" s="47"/>
      <c r="N5296" s="47"/>
      <c r="O5296" s="47"/>
      <c r="P5296" s="47"/>
      <c r="Q5296" s="47"/>
      <c r="R5296" s="47"/>
      <c r="S5296" s="46">
        <f t="shared" si="3106"/>
        <v>0</v>
      </c>
      <c r="T5296" s="110"/>
    </row>
    <row r="5297" spans="1:20">
      <c r="A5297" s="58"/>
      <c r="B5297" s="58"/>
      <c r="C5297" s="58"/>
      <c r="D5297" s="58"/>
      <c r="E5297" s="58"/>
      <c r="F5297" s="45" t="s">
        <v>14</v>
      </c>
      <c r="G5297" s="48">
        <f t="shared" ref="G5297:R5297" si="3109">G5294+G5295+G5296</f>
        <v>0</v>
      </c>
      <c r="H5297" s="48">
        <f t="shared" si="3109"/>
        <v>0</v>
      </c>
      <c r="I5297" s="48">
        <f t="shared" si="3109"/>
        <v>0</v>
      </c>
      <c r="J5297" s="48">
        <f t="shared" si="3109"/>
        <v>0</v>
      </c>
      <c r="K5297" s="48">
        <f t="shared" si="3109"/>
        <v>0</v>
      </c>
      <c r="L5297" s="48">
        <f t="shared" si="3109"/>
        <v>0</v>
      </c>
      <c r="M5297" s="48">
        <f t="shared" si="3109"/>
        <v>0</v>
      </c>
      <c r="N5297" s="48">
        <f t="shared" si="3109"/>
        <v>0</v>
      </c>
      <c r="O5297" s="48">
        <f t="shared" si="3109"/>
        <v>0</v>
      </c>
      <c r="P5297" s="48">
        <f t="shared" si="3109"/>
        <v>0</v>
      </c>
      <c r="Q5297" s="48">
        <f t="shared" si="3109"/>
        <v>0</v>
      </c>
      <c r="R5297" s="48">
        <f t="shared" si="3109"/>
        <v>0</v>
      </c>
      <c r="S5297" s="48">
        <f t="shared" si="3106"/>
        <v>0</v>
      </c>
      <c r="T5297" s="111"/>
    </row>
    <row r="5298" spans="1:20">
      <c r="A5298" s="56">
        <f t="shared" ref="A5298" si="3110">A5294+1</f>
        <v>508</v>
      </c>
      <c r="B5298" s="56"/>
      <c r="C5298" s="56"/>
      <c r="D5298" s="56"/>
      <c r="E5298" s="56"/>
      <c r="F5298" s="45" t="s">
        <v>17</v>
      </c>
      <c r="G5298" s="46"/>
      <c r="H5298" s="46"/>
      <c r="I5298" s="46"/>
      <c r="J5298" s="46"/>
      <c r="K5298" s="46"/>
      <c r="L5298" s="46"/>
      <c r="M5298" s="47"/>
      <c r="N5298" s="47"/>
      <c r="O5298" s="47"/>
      <c r="P5298" s="47"/>
      <c r="Q5298" s="47"/>
      <c r="R5298" s="47"/>
      <c r="S5298" s="46">
        <f t="shared" si="3106"/>
        <v>0</v>
      </c>
      <c r="T5298" s="109"/>
    </row>
    <row r="5299" spans="1:20">
      <c r="A5299" s="57"/>
      <c r="B5299" s="57"/>
      <c r="C5299" s="57"/>
      <c r="D5299" s="57"/>
      <c r="E5299" s="57"/>
      <c r="F5299" s="45" t="s">
        <v>16</v>
      </c>
      <c r="G5299" s="46"/>
      <c r="H5299" s="46"/>
      <c r="I5299" s="46"/>
      <c r="J5299" s="46"/>
      <c r="K5299" s="46"/>
      <c r="L5299" s="46"/>
      <c r="M5299" s="47"/>
      <c r="N5299" s="47"/>
      <c r="O5299" s="47"/>
      <c r="P5299" s="47"/>
      <c r="Q5299" s="47"/>
      <c r="R5299" s="47"/>
      <c r="S5299" s="46">
        <f t="shared" si="3106"/>
        <v>0</v>
      </c>
      <c r="T5299" s="110"/>
    </row>
    <row r="5300" spans="1:20">
      <c r="A5300" s="57"/>
      <c r="B5300" s="57"/>
      <c r="C5300" s="57"/>
      <c r="D5300" s="57"/>
      <c r="E5300" s="57"/>
      <c r="F5300" s="45" t="s">
        <v>24</v>
      </c>
      <c r="G5300" s="46"/>
      <c r="H5300" s="46"/>
      <c r="I5300" s="46"/>
      <c r="J5300" s="46"/>
      <c r="K5300" s="46"/>
      <c r="L5300" s="46"/>
      <c r="M5300" s="47"/>
      <c r="N5300" s="47"/>
      <c r="O5300" s="47"/>
      <c r="P5300" s="47"/>
      <c r="Q5300" s="47"/>
      <c r="R5300" s="47"/>
      <c r="S5300" s="46">
        <f t="shared" si="3106"/>
        <v>0</v>
      </c>
      <c r="T5300" s="110"/>
    </row>
    <row r="5301" spans="1:20">
      <c r="A5301" s="58"/>
      <c r="B5301" s="58"/>
      <c r="C5301" s="58"/>
      <c r="D5301" s="58"/>
      <c r="E5301" s="58"/>
      <c r="F5301" s="45" t="s">
        <v>14</v>
      </c>
      <c r="G5301" s="48">
        <f t="shared" ref="G5301:R5301" si="3111">G5298+G5299+G5300</f>
        <v>0</v>
      </c>
      <c r="H5301" s="48">
        <f t="shared" si="3111"/>
        <v>0</v>
      </c>
      <c r="I5301" s="48">
        <f t="shared" si="3111"/>
        <v>0</v>
      </c>
      <c r="J5301" s="48">
        <f t="shared" si="3111"/>
        <v>0</v>
      </c>
      <c r="K5301" s="48">
        <f t="shared" si="3111"/>
        <v>0</v>
      </c>
      <c r="L5301" s="48">
        <f t="shared" si="3111"/>
        <v>0</v>
      </c>
      <c r="M5301" s="48">
        <f t="shared" si="3111"/>
        <v>0</v>
      </c>
      <c r="N5301" s="48">
        <f t="shared" si="3111"/>
        <v>0</v>
      </c>
      <c r="O5301" s="48">
        <f t="shared" si="3111"/>
        <v>0</v>
      </c>
      <c r="P5301" s="48">
        <f t="shared" si="3111"/>
        <v>0</v>
      </c>
      <c r="Q5301" s="48">
        <f t="shared" si="3111"/>
        <v>0</v>
      </c>
      <c r="R5301" s="48">
        <f t="shared" si="3111"/>
        <v>0</v>
      </c>
      <c r="S5301" s="48">
        <f t="shared" si="3106"/>
        <v>0</v>
      </c>
      <c r="T5301" s="111"/>
    </row>
    <row r="5302" spans="1:20">
      <c r="A5302" s="56">
        <f t="shared" ref="A5302" si="3112">A5298+1</f>
        <v>509</v>
      </c>
      <c r="B5302" s="56"/>
      <c r="C5302" s="56"/>
      <c r="D5302" s="56"/>
      <c r="E5302" s="56"/>
      <c r="F5302" s="45" t="s">
        <v>17</v>
      </c>
      <c r="G5302" s="46"/>
      <c r="H5302" s="46"/>
      <c r="I5302" s="46"/>
      <c r="J5302" s="46"/>
      <c r="K5302" s="46"/>
      <c r="L5302" s="46"/>
      <c r="M5302" s="47"/>
      <c r="N5302" s="47"/>
      <c r="O5302" s="47"/>
      <c r="P5302" s="47"/>
      <c r="Q5302" s="47"/>
      <c r="R5302" s="47"/>
      <c r="S5302" s="46">
        <f t="shared" si="3106"/>
        <v>0</v>
      </c>
      <c r="T5302" s="109"/>
    </row>
    <row r="5303" spans="1:20">
      <c r="A5303" s="57"/>
      <c r="B5303" s="57"/>
      <c r="C5303" s="57"/>
      <c r="D5303" s="57"/>
      <c r="E5303" s="57"/>
      <c r="F5303" s="45" t="s">
        <v>16</v>
      </c>
      <c r="G5303" s="46"/>
      <c r="H5303" s="46"/>
      <c r="I5303" s="46"/>
      <c r="J5303" s="46"/>
      <c r="K5303" s="46"/>
      <c r="L5303" s="46"/>
      <c r="M5303" s="47"/>
      <c r="N5303" s="47"/>
      <c r="O5303" s="47"/>
      <c r="P5303" s="47"/>
      <c r="Q5303" s="47"/>
      <c r="R5303" s="47"/>
      <c r="S5303" s="46">
        <f t="shared" si="3106"/>
        <v>0</v>
      </c>
      <c r="T5303" s="110"/>
    </row>
    <row r="5304" spans="1:20">
      <c r="A5304" s="57"/>
      <c r="B5304" s="57"/>
      <c r="C5304" s="57"/>
      <c r="D5304" s="57"/>
      <c r="E5304" s="57"/>
      <c r="F5304" s="45" t="s">
        <v>24</v>
      </c>
      <c r="G5304" s="46"/>
      <c r="H5304" s="46"/>
      <c r="I5304" s="46"/>
      <c r="J5304" s="46"/>
      <c r="K5304" s="46"/>
      <c r="L5304" s="46"/>
      <c r="M5304" s="47"/>
      <c r="N5304" s="47"/>
      <c r="O5304" s="47"/>
      <c r="P5304" s="47"/>
      <c r="Q5304" s="47"/>
      <c r="R5304" s="47"/>
      <c r="S5304" s="46">
        <f t="shared" si="3106"/>
        <v>0</v>
      </c>
      <c r="T5304" s="110"/>
    </row>
    <row r="5305" spans="1:20">
      <c r="A5305" s="58"/>
      <c r="B5305" s="58"/>
      <c r="C5305" s="58"/>
      <c r="D5305" s="58"/>
      <c r="E5305" s="58"/>
      <c r="F5305" s="45" t="s">
        <v>14</v>
      </c>
      <c r="G5305" s="48">
        <f t="shared" ref="G5305:R5305" si="3113">G5302+G5303+G5304</f>
        <v>0</v>
      </c>
      <c r="H5305" s="48">
        <f t="shared" si="3113"/>
        <v>0</v>
      </c>
      <c r="I5305" s="48">
        <f t="shared" si="3113"/>
        <v>0</v>
      </c>
      <c r="J5305" s="48">
        <f t="shared" si="3113"/>
        <v>0</v>
      </c>
      <c r="K5305" s="48">
        <f t="shared" si="3113"/>
        <v>0</v>
      </c>
      <c r="L5305" s="48">
        <f t="shared" si="3113"/>
        <v>0</v>
      </c>
      <c r="M5305" s="48">
        <f t="shared" si="3113"/>
        <v>0</v>
      </c>
      <c r="N5305" s="48">
        <f t="shared" si="3113"/>
        <v>0</v>
      </c>
      <c r="O5305" s="48">
        <f t="shared" si="3113"/>
        <v>0</v>
      </c>
      <c r="P5305" s="48">
        <f t="shared" si="3113"/>
        <v>0</v>
      </c>
      <c r="Q5305" s="48">
        <f t="shared" si="3113"/>
        <v>0</v>
      </c>
      <c r="R5305" s="48">
        <f t="shared" si="3113"/>
        <v>0</v>
      </c>
      <c r="S5305" s="48">
        <f t="shared" si="3106"/>
        <v>0</v>
      </c>
      <c r="T5305" s="111"/>
    </row>
    <row r="5306" spans="1:20">
      <c r="A5306" s="56">
        <f t="shared" ref="A5306" si="3114">A5302+1</f>
        <v>510</v>
      </c>
      <c r="B5306" s="59"/>
      <c r="C5306" s="56"/>
      <c r="D5306" s="56"/>
      <c r="E5306" s="56"/>
      <c r="F5306" s="45" t="s">
        <v>17</v>
      </c>
      <c r="G5306" s="46"/>
      <c r="H5306" s="46"/>
      <c r="I5306" s="46"/>
      <c r="J5306" s="46"/>
      <c r="K5306" s="46"/>
      <c r="L5306" s="46"/>
      <c r="M5306" s="47"/>
      <c r="N5306" s="47"/>
      <c r="O5306" s="47"/>
      <c r="P5306" s="47"/>
      <c r="Q5306" s="47"/>
      <c r="R5306" s="47"/>
      <c r="S5306" s="46">
        <f>SUM(G5306:R5306)</f>
        <v>0</v>
      </c>
      <c r="T5306" s="109"/>
    </row>
    <row r="5307" spans="1:20">
      <c r="A5307" s="57"/>
      <c r="B5307" s="57"/>
      <c r="C5307" s="57"/>
      <c r="D5307" s="57"/>
      <c r="E5307" s="57"/>
      <c r="F5307" s="45" t="s">
        <v>16</v>
      </c>
      <c r="G5307" s="46"/>
      <c r="H5307" s="46"/>
      <c r="I5307" s="46"/>
      <c r="J5307" s="46"/>
      <c r="K5307" s="46"/>
      <c r="L5307" s="46"/>
      <c r="M5307" s="47"/>
      <c r="N5307" s="47"/>
      <c r="O5307" s="47"/>
      <c r="P5307" s="47"/>
      <c r="Q5307" s="47"/>
      <c r="R5307" s="47"/>
      <c r="S5307" s="46">
        <f t="shared" ref="S5307:S5370" si="3115">SUM(G5307:R5307)</f>
        <v>0</v>
      </c>
      <c r="T5307" s="110"/>
    </row>
    <row r="5308" spans="1:20">
      <c r="A5308" s="57"/>
      <c r="B5308" s="57"/>
      <c r="C5308" s="57"/>
      <c r="D5308" s="57"/>
      <c r="E5308" s="57"/>
      <c r="F5308" s="45" t="s">
        <v>24</v>
      </c>
      <c r="G5308" s="46"/>
      <c r="H5308" s="46"/>
      <c r="I5308" s="46"/>
      <c r="J5308" s="46"/>
      <c r="K5308" s="46"/>
      <c r="L5308" s="46"/>
      <c r="M5308" s="47"/>
      <c r="N5308" s="47"/>
      <c r="O5308" s="47"/>
      <c r="P5308" s="47"/>
      <c r="Q5308" s="47"/>
      <c r="R5308" s="47"/>
      <c r="S5308" s="46">
        <f t="shared" si="3115"/>
        <v>0</v>
      </c>
      <c r="T5308" s="110"/>
    </row>
    <row r="5309" spans="1:20">
      <c r="A5309" s="58"/>
      <c r="B5309" s="58"/>
      <c r="C5309" s="58"/>
      <c r="D5309" s="58"/>
      <c r="E5309" s="58"/>
      <c r="F5309" s="45" t="s">
        <v>14</v>
      </c>
      <c r="G5309" s="48">
        <f>G5306+G5307+G5308</f>
        <v>0</v>
      </c>
      <c r="H5309" s="48">
        <f t="shared" ref="H5309:R5309" si="3116">H5306+H5307+H5308</f>
        <v>0</v>
      </c>
      <c r="I5309" s="48">
        <f t="shared" si="3116"/>
        <v>0</v>
      </c>
      <c r="J5309" s="48">
        <f t="shared" si="3116"/>
        <v>0</v>
      </c>
      <c r="K5309" s="48">
        <f t="shared" si="3116"/>
        <v>0</v>
      </c>
      <c r="L5309" s="48">
        <f t="shared" si="3116"/>
        <v>0</v>
      </c>
      <c r="M5309" s="48">
        <f t="shared" si="3116"/>
        <v>0</v>
      </c>
      <c r="N5309" s="48">
        <f t="shared" si="3116"/>
        <v>0</v>
      </c>
      <c r="O5309" s="48">
        <f t="shared" si="3116"/>
        <v>0</v>
      </c>
      <c r="P5309" s="48">
        <f t="shared" si="3116"/>
        <v>0</v>
      </c>
      <c r="Q5309" s="48">
        <f t="shared" si="3116"/>
        <v>0</v>
      </c>
      <c r="R5309" s="48">
        <f t="shared" si="3116"/>
        <v>0</v>
      </c>
      <c r="S5309" s="48">
        <f t="shared" si="3115"/>
        <v>0</v>
      </c>
      <c r="T5309" s="111"/>
    </row>
    <row r="5310" spans="1:20">
      <c r="A5310" s="56">
        <f>A5306+1</f>
        <v>511</v>
      </c>
      <c r="B5310" s="56"/>
      <c r="C5310" s="56"/>
      <c r="D5310" s="56"/>
      <c r="E5310" s="56"/>
      <c r="F5310" s="45" t="s">
        <v>17</v>
      </c>
      <c r="G5310" s="46"/>
      <c r="H5310" s="46"/>
      <c r="I5310" s="46"/>
      <c r="J5310" s="46"/>
      <c r="K5310" s="46"/>
      <c r="L5310" s="46"/>
      <c r="M5310" s="47"/>
      <c r="N5310" s="47"/>
      <c r="O5310" s="47"/>
      <c r="P5310" s="47"/>
      <c r="Q5310" s="47"/>
      <c r="R5310" s="47"/>
      <c r="S5310" s="46">
        <f t="shared" si="3115"/>
        <v>0</v>
      </c>
      <c r="T5310" s="109"/>
    </row>
    <row r="5311" spans="1:20">
      <c r="A5311" s="57"/>
      <c r="B5311" s="57"/>
      <c r="C5311" s="57"/>
      <c r="D5311" s="57"/>
      <c r="E5311" s="57"/>
      <c r="F5311" s="45" t="s">
        <v>16</v>
      </c>
      <c r="G5311" s="46"/>
      <c r="H5311" s="46"/>
      <c r="I5311" s="46"/>
      <c r="J5311" s="46"/>
      <c r="K5311" s="46"/>
      <c r="L5311" s="46"/>
      <c r="M5311" s="47"/>
      <c r="N5311" s="47"/>
      <c r="O5311" s="47"/>
      <c r="P5311" s="47"/>
      <c r="Q5311" s="47"/>
      <c r="R5311" s="47"/>
      <c r="S5311" s="46">
        <f t="shared" si="3115"/>
        <v>0</v>
      </c>
      <c r="T5311" s="110"/>
    </row>
    <row r="5312" spans="1:20">
      <c r="A5312" s="57"/>
      <c r="B5312" s="57"/>
      <c r="C5312" s="57"/>
      <c r="D5312" s="57"/>
      <c r="E5312" s="57"/>
      <c r="F5312" s="45" t="s">
        <v>24</v>
      </c>
      <c r="G5312" s="46"/>
      <c r="H5312" s="46"/>
      <c r="I5312" s="46"/>
      <c r="J5312" s="46"/>
      <c r="K5312" s="46"/>
      <c r="L5312" s="46"/>
      <c r="M5312" s="47"/>
      <c r="N5312" s="47"/>
      <c r="O5312" s="47"/>
      <c r="P5312" s="47"/>
      <c r="Q5312" s="47"/>
      <c r="R5312" s="47"/>
      <c r="S5312" s="46">
        <f t="shared" si="3115"/>
        <v>0</v>
      </c>
      <c r="T5312" s="110"/>
    </row>
    <row r="5313" spans="1:20">
      <c r="A5313" s="58"/>
      <c r="B5313" s="58"/>
      <c r="C5313" s="58"/>
      <c r="D5313" s="58"/>
      <c r="E5313" s="58"/>
      <c r="F5313" s="45" t="s">
        <v>14</v>
      </c>
      <c r="G5313" s="48">
        <f t="shared" ref="G5313:R5313" si="3117">G5310+G5311+G5312</f>
        <v>0</v>
      </c>
      <c r="H5313" s="48">
        <f t="shared" si="3117"/>
        <v>0</v>
      </c>
      <c r="I5313" s="48">
        <f t="shared" si="3117"/>
        <v>0</v>
      </c>
      <c r="J5313" s="48">
        <f t="shared" si="3117"/>
        <v>0</v>
      </c>
      <c r="K5313" s="48">
        <f t="shared" si="3117"/>
        <v>0</v>
      </c>
      <c r="L5313" s="48">
        <f t="shared" si="3117"/>
        <v>0</v>
      </c>
      <c r="M5313" s="48">
        <f t="shared" si="3117"/>
        <v>0</v>
      </c>
      <c r="N5313" s="48">
        <f t="shared" si="3117"/>
        <v>0</v>
      </c>
      <c r="O5313" s="48">
        <f t="shared" si="3117"/>
        <v>0</v>
      </c>
      <c r="P5313" s="48">
        <f t="shared" si="3117"/>
        <v>0</v>
      </c>
      <c r="Q5313" s="48">
        <f t="shared" si="3117"/>
        <v>0</v>
      </c>
      <c r="R5313" s="48">
        <f t="shared" si="3117"/>
        <v>0</v>
      </c>
      <c r="S5313" s="48">
        <f t="shared" si="3115"/>
        <v>0</v>
      </c>
      <c r="T5313" s="111"/>
    </row>
    <row r="5314" spans="1:20">
      <c r="A5314" s="56">
        <f t="shared" ref="A5314" si="3118">A5310+1</f>
        <v>512</v>
      </c>
      <c r="B5314" s="56"/>
      <c r="C5314" s="56"/>
      <c r="D5314" s="56"/>
      <c r="E5314" s="56"/>
      <c r="F5314" s="45" t="s">
        <v>17</v>
      </c>
      <c r="G5314" s="46"/>
      <c r="H5314" s="46"/>
      <c r="I5314" s="46"/>
      <c r="J5314" s="46"/>
      <c r="K5314" s="46"/>
      <c r="L5314" s="46"/>
      <c r="M5314" s="47"/>
      <c r="N5314" s="47"/>
      <c r="O5314" s="47"/>
      <c r="P5314" s="47"/>
      <c r="Q5314" s="47"/>
      <c r="R5314" s="47"/>
      <c r="S5314" s="46">
        <f t="shared" si="3115"/>
        <v>0</v>
      </c>
      <c r="T5314" s="109"/>
    </row>
    <row r="5315" spans="1:20">
      <c r="A5315" s="57"/>
      <c r="B5315" s="57"/>
      <c r="C5315" s="57"/>
      <c r="D5315" s="57"/>
      <c r="E5315" s="57"/>
      <c r="F5315" s="45" t="s">
        <v>16</v>
      </c>
      <c r="G5315" s="46"/>
      <c r="H5315" s="46"/>
      <c r="I5315" s="46"/>
      <c r="J5315" s="46"/>
      <c r="K5315" s="46"/>
      <c r="L5315" s="46"/>
      <c r="M5315" s="47"/>
      <c r="N5315" s="47"/>
      <c r="O5315" s="47"/>
      <c r="P5315" s="47"/>
      <c r="Q5315" s="47"/>
      <c r="R5315" s="47"/>
      <c r="S5315" s="46">
        <f t="shared" si="3115"/>
        <v>0</v>
      </c>
      <c r="T5315" s="110"/>
    </row>
    <row r="5316" spans="1:20">
      <c r="A5316" s="57"/>
      <c r="B5316" s="57"/>
      <c r="C5316" s="57"/>
      <c r="D5316" s="57"/>
      <c r="E5316" s="57"/>
      <c r="F5316" s="45" t="s">
        <v>24</v>
      </c>
      <c r="G5316" s="46"/>
      <c r="H5316" s="46"/>
      <c r="I5316" s="46"/>
      <c r="J5316" s="46"/>
      <c r="K5316" s="46"/>
      <c r="L5316" s="46"/>
      <c r="M5316" s="47"/>
      <c r="N5316" s="47"/>
      <c r="O5316" s="47"/>
      <c r="P5316" s="47"/>
      <c r="Q5316" s="47"/>
      <c r="R5316" s="47"/>
      <c r="S5316" s="46">
        <f t="shared" si="3115"/>
        <v>0</v>
      </c>
      <c r="T5316" s="110"/>
    </row>
    <row r="5317" spans="1:20">
      <c r="A5317" s="58"/>
      <c r="B5317" s="58"/>
      <c r="C5317" s="58"/>
      <c r="D5317" s="58"/>
      <c r="E5317" s="58"/>
      <c r="F5317" s="45" t="s">
        <v>14</v>
      </c>
      <c r="G5317" s="48">
        <f t="shared" ref="G5317:R5317" si="3119">G5314+G5315+G5316</f>
        <v>0</v>
      </c>
      <c r="H5317" s="48">
        <f t="shared" si="3119"/>
        <v>0</v>
      </c>
      <c r="I5317" s="48">
        <f t="shared" si="3119"/>
        <v>0</v>
      </c>
      <c r="J5317" s="48">
        <f t="shared" si="3119"/>
        <v>0</v>
      </c>
      <c r="K5317" s="48">
        <f t="shared" si="3119"/>
        <v>0</v>
      </c>
      <c r="L5317" s="48">
        <f t="shared" si="3119"/>
        <v>0</v>
      </c>
      <c r="M5317" s="48">
        <f t="shared" si="3119"/>
        <v>0</v>
      </c>
      <c r="N5317" s="48">
        <f t="shared" si="3119"/>
        <v>0</v>
      </c>
      <c r="O5317" s="48">
        <f t="shared" si="3119"/>
        <v>0</v>
      </c>
      <c r="P5317" s="48">
        <f t="shared" si="3119"/>
        <v>0</v>
      </c>
      <c r="Q5317" s="48">
        <f t="shared" si="3119"/>
        <v>0</v>
      </c>
      <c r="R5317" s="48">
        <f t="shared" si="3119"/>
        <v>0</v>
      </c>
      <c r="S5317" s="48">
        <f t="shared" si="3115"/>
        <v>0</v>
      </c>
      <c r="T5317" s="111"/>
    </row>
    <row r="5318" spans="1:20">
      <c r="A5318" s="56">
        <f t="shared" ref="A5318" si="3120">A5314+1</f>
        <v>513</v>
      </c>
      <c r="B5318" s="56"/>
      <c r="C5318" s="56"/>
      <c r="D5318" s="56"/>
      <c r="E5318" s="56"/>
      <c r="F5318" s="45" t="s">
        <v>17</v>
      </c>
      <c r="G5318" s="46"/>
      <c r="H5318" s="46"/>
      <c r="I5318" s="46"/>
      <c r="J5318" s="46"/>
      <c r="K5318" s="46"/>
      <c r="L5318" s="46"/>
      <c r="M5318" s="47"/>
      <c r="N5318" s="47"/>
      <c r="O5318" s="47"/>
      <c r="P5318" s="47"/>
      <c r="Q5318" s="47"/>
      <c r="R5318" s="47"/>
      <c r="S5318" s="46">
        <f t="shared" si="3115"/>
        <v>0</v>
      </c>
      <c r="T5318" s="109"/>
    </row>
    <row r="5319" spans="1:20">
      <c r="A5319" s="57"/>
      <c r="B5319" s="57"/>
      <c r="C5319" s="57"/>
      <c r="D5319" s="57"/>
      <c r="E5319" s="57"/>
      <c r="F5319" s="45" t="s">
        <v>16</v>
      </c>
      <c r="G5319" s="46"/>
      <c r="H5319" s="46"/>
      <c r="I5319" s="46"/>
      <c r="J5319" s="46"/>
      <c r="K5319" s="46"/>
      <c r="L5319" s="46"/>
      <c r="M5319" s="47"/>
      <c r="N5319" s="47"/>
      <c r="O5319" s="47"/>
      <c r="P5319" s="47"/>
      <c r="Q5319" s="47"/>
      <c r="R5319" s="47"/>
      <c r="S5319" s="46">
        <f t="shared" si="3115"/>
        <v>0</v>
      </c>
      <c r="T5319" s="110"/>
    </row>
    <row r="5320" spans="1:20">
      <c r="A5320" s="57"/>
      <c r="B5320" s="57"/>
      <c r="C5320" s="57"/>
      <c r="D5320" s="57"/>
      <c r="E5320" s="57"/>
      <c r="F5320" s="45" t="s">
        <v>24</v>
      </c>
      <c r="G5320" s="46"/>
      <c r="H5320" s="46"/>
      <c r="I5320" s="46"/>
      <c r="J5320" s="46"/>
      <c r="K5320" s="46"/>
      <c r="L5320" s="46"/>
      <c r="M5320" s="47"/>
      <c r="N5320" s="47"/>
      <c r="O5320" s="47"/>
      <c r="P5320" s="47"/>
      <c r="Q5320" s="47"/>
      <c r="R5320" s="47"/>
      <c r="S5320" s="46">
        <f t="shared" si="3115"/>
        <v>0</v>
      </c>
      <c r="T5320" s="110"/>
    </row>
    <row r="5321" spans="1:20">
      <c r="A5321" s="58"/>
      <c r="B5321" s="58"/>
      <c r="C5321" s="58"/>
      <c r="D5321" s="58"/>
      <c r="E5321" s="58"/>
      <c r="F5321" s="45" t="s">
        <v>14</v>
      </c>
      <c r="G5321" s="48">
        <f t="shared" ref="G5321:R5321" si="3121">G5318+G5319+G5320</f>
        <v>0</v>
      </c>
      <c r="H5321" s="48">
        <f t="shared" si="3121"/>
        <v>0</v>
      </c>
      <c r="I5321" s="48">
        <f t="shared" si="3121"/>
        <v>0</v>
      </c>
      <c r="J5321" s="48">
        <f t="shared" si="3121"/>
        <v>0</v>
      </c>
      <c r="K5321" s="48">
        <f t="shared" si="3121"/>
        <v>0</v>
      </c>
      <c r="L5321" s="48">
        <f t="shared" si="3121"/>
        <v>0</v>
      </c>
      <c r="M5321" s="48">
        <f t="shared" si="3121"/>
        <v>0</v>
      </c>
      <c r="N5321" s="48">
        <f t="shared" si="3121"/>
        <v>0</v>
      </c>
      <c r="O5321" s="48">
        <f t="shared" si="3121"/>
        <v>0</v>
      </c>
      <c r="P5321" s="48">
        <f t="shared" si="3121"/>
        <v>0</v>
      </c>
      <c r="Q5321" s="48">
        <f t="shared" si="3121"/>
        <v>0</v>
      </c>
      <c r="R5321" s="48">
        <f t="shared" si="3121"/>
        <v>0</v>
      </c>
      <c r="S5321" s="48">
        <f t="shared" si="3115"/>
        <v>0</v>
      </c>
      <c r="T5321" s="111"/>
    </row>
    <row r="5322" spans="1:20">
      <c r="A5322" s="56">
        <f t="shared" ref="A5322" si="3122">A5318+1</f>
        <v>514</v>
      </c>
      <c r="B5322" s="56"/>
      <c r="C5322" s="56"/>
      <c r="D5322" s="56"/>
      <c r="E5322" s="56"/>
      <c r="F5322" s="45" t="s">
        <v>17</v>
      </c>
      <c r="G5322" s="46"/>
      <c r="H5322" s="46"/>
      <c r="I5322" s="46"/>
      <c r="J5322" s="46"/>
      <c r="K5322" s="46"/>
      <c r="L5322" s="46"/>
      <c r="M5322" s="47"/>
      <c r="N5322" s="47"/>
      <c r="O5322" s="47"/>
      <c r="P5322" s="47"/>
      <c r="Q5322" s="47"/>
      <c r="R5322" s="47"/>
      <c r="S5322" s="46">
        <f t="shared" si="3115"/>
        <v>0</v>
      </c>
      <c r="T5322" s="109"/>
    </row>
    <row r="5323" spans="1:20">
      <c r="A5323" s="57"/>
      <c r="B5323" s="57"/>
      <c r="C5323" s="57"/>
      <c r="D5323" s="57"/>
      <c r="E5323" s="57"/>
      <c r="F5323" s="45" t="s">
        <v>16</v>
      </c>
      <c r="G5323" s="46"/>
      <c r="H5323" s="46"/>
      <c r="I5323" s="46"/>
      <c r="J5323" s="46"/>
      <c r="K5323" s="46"/>
      <c r="L5323" s="46"/>
      <c r="M5323" s="47"/>
      <c r="N5323" s="47"/>
      <c r="O5323" s="47"/>
      <c r="P5323" s="47"/>
      <c r="Q5323" s="47"/>
      <c r="R5323" s="47"/>
      <c r="S5323" s="46">
        <f t="shared" si="3115"/>
        <v>0</v>
      </c>
      <c r="T5323" s="110"/>
    </row>
    <row r="5324" spans="1:20">
      <c r="A5324" s="57"/>
      <c r="B5324" s="57"/>
      <c r="C5324" s="57"/>
      <c r="D5324" s="57"/>
      <c r="E5324" s="57"/>
      <c r="F5324" s="45" t="s">
        <v>24</v>
      </c>
      <c r="G5324" s="46"/>
      <c r="H5324" s="46"/>
      <c r="I5324" s="46"/>
      <c r="J5324" s="46"/>
      <c r="K5324" s="46"/>
      <c r="L5324" s="46"/>
      <c r="M5324" s="47"/>
      <c r="N5324" s="47"/>
      <c r="O5324" s="47"/>
      <c r="P5324" s="47"/>
      <c r="Q5324" s="47"/>
      <c r="R5324" s="47"/>
      <c r="S5324" s="46">
        <f t="shared" si="3115"/>
        <v>0</v>
      </c>
      <c r="T5324" s="110"/>
    </row>
    <row r="5325" spans="1:20">
      <c r="A5325" s="58"/>
      <c r="B5325" s="58"/>
      <c r="C5325" s="58"/>
      <c r="D5325" s="58"/>
      <c r="E5325" s="58"/>
      <c r="F5325" s="45" t="s">
        <v>14</v>
      </c>
      <c r="G5325" s="48">
        <f t="shared" ref="G5325:R5325" si="3123">G5322+G5323+G5324</f>
        <v>0</v>
      </c>
      <c r="H5325" s="48">
        <f t="shared" si="3123"/>
        <v>0</v>
      </c>
      <c r="I5325" s="48">
        <f t="shared" si="3123"/>
        <v>0</v>
      </c>
      <c r="J5325" s="48">
        <f t="shared" si="3123"/>
        <v>0</v>
      </c>
      <c r="K5325" s="48">
        <f t="shared" si="3123"/>
        <v>0</v>
      </c>
      <c r="L5325" s="48">
        <f t="shared" si="3123"/>
        <v>0</v>
      </c>
      <c r="M5325" s="48">
        <f t="shared" si="3123"/>
        <v>0</v>
      </c>
      <c r="N5325" s="48">
        <f t="shared" si="3123"/>
        <v>0</v>
      </c>
      <c r="O5325" s="48">
        <f t="shared" si="3123"/>
        <v>0</v>
      </c>
      <c r="P5325" s="48">
        <f t="shared" si="3123"/>
        <v>0</v>
      </c>
      <c r="Q5325" s="48">
        <f t="shared" si="3123"/>
        <v>0</v>
      </c>
      <c r="R5325" s="48">
        <f t="shared" si="3123"/>
        <v>0</v>
      </c>
      <c r="S5325" s="48">
        <f t="shared" si="3115"/>
        <v>0</v>
      </c>
      <c r="T5325" s="111"/>
    </row>
    <row r="5326" spans="1:20">
      <c r="A5326" s="56">
        <f t="shared" ref="A5326" si="3124">A5322+1</f>
        <v>515</v>
      </c>
      <c r="B5326" s="56"/>
      <c r="C5326" s="56"/>
      <c r="D5326" s="56"/>
      <c r="E5326" s="56"/>
      <c r="F5326" s="45" t="s">
        <v>17</v>
      </c>
      <c r="G5326" s="46"/>
      <c r="H5326" s="46"/>
      <c r="I5326" s="46"/>
      <c r="J5326" s="46"/>
      <c r="K5326" s="46"/>
      <c r="L5326" s="46"/>
      <c r="M5326" s="47"/>
      <c r="N5326" s="47"/>
      <c r="O5326" s="47"/>
      <c r="P5326" s="47"/>
      <c r="Q5326" s="47"/>
      <c r="R5326" s="47"/>
      <c r="S5326" s="46">
        <f t="shared" si="3115"/>
        <v>0</v>
      </c>
      <c r="T5326" s="109"/>
    </row>
    <row r="5327" spans="1:20">
      <c r="A5327" s="57"/>
      <c r="B5327" s="57"/>
      <c r="C5327" s="57"/>
      <c r="D5327" s="57"/>
      <c r="E5327" s="57"/>
      <c r="F5327" s="45" t="s">
        <v>16</v>
      </c>
      <c r="G5327" s="46"/>
      <c r="H5327" s="46"/>
      <c r="I5327" s="46"/>
      <c r="J5327" s="46"/>
      <c r="K5327" s="46"/>
      <c r="L5327" s="46"/>
      <c r="M5327" s="47"/>
      <c r="N5327" s="47"/>
      <c r="O5327" s="47"/>
      <c r="P5327" s="47"/>
      <c r="Q5327" s="47"/>
      <c r="R5327" s="47"/>
      <c r="S5327" s="46">
        <f t="shared" si="3115"/>
        <v>0</v>
      </c>
      <c r="T5327" s="110"/>
    </row>
    <row r="5328" spans="1:20">
      <c r="A5328" s="57"/>
      <c r="B5328" s="57"/>
      <c r="C5328" s="57"/>
      <c r="D5328" s="57"/>
      <c r="E5328" s="57"/>
      <c r="F5328" s="45" t="s">
        <v>24</v>
      </c>
      <c r="G5328" s="46"/>
      <c r="H5328" s="46"/>
      <c r="I5328" s="46"/>
      <c r="J5328" s="46"/>
      <c r="K5328" s="46"/>
      <c r="L5328" s="46"/>
      <c r="M5328" s="47"/>
      <c r="N5328" s="47"/>
      <c r="O5328" s="47"/>
      <c r="P5328" s="47"/>
      <c r="Q5328" s="47"/>
      <c r="R5328" s="47"/>
      <c r="S5328" s="46">
        <f t="shared" si="3115"/>
        <v>0</v>
      </c>
      <c r="T5328" s="110"/>
    </row>
    <row r="5329" spans="1:20">
      <c r="A5329" s="58"/>
      <c r="B5329" s="58"/>
      <c r="C5329" s="58"/>
      <c r="D5329" s="58"/>
      <c r="E5329" s="58"/>
      <c r="F5329" s="45" t="s">
        <v>14</v>
      </c>
      <c r="G5329" s="48">
        <f t="shared" ref="G5329:R5329" si="3125">G5326+G5327+G5328</f>
        <v>0</v>
      </c>
      <c r="H5329" s="48">
        <f t="shared" si="3125"/>
        <v>0</v>
      </c>
      <c r="I5329" s="48">
        <f t="shared" si="3125"/>
        <v>0</v>
      </c>
      <c r="J5329" s="48">
        <f t="shared" si="3125"/>
        <v>0</v>
      </c>
      <c r="K5329" s="48">
        <f t="shared" si="3125"/>
        <v>0</v>
      </c>
      <c r="L5329" s="48">
        <f t="shared" si="3125"/>
        <v>0</v>
      </c>
      <c r="M5329" s="48">
        <f t="shared" si="3125"/>
        <v>0</v>
      </c>
      <c r="N5329" s="48">
        <f t="shared" si="3125"/>
        <v>0</v>
      </c>
      <c r="O5329" s="48">
        <f t="shared" si="3125"/>
        <v>0</v>
      </c>
      <c r="P5329" s="48">
        <f t="shared" si="3125"/>
        <v>0</v>
      </c>
      <c r="Q5329" s="48">
        <f t="shared" si="3125"/>
        <v>0</v>
      </c>
      <c r="R5329" s="48">
        <f t="shared" si="3125"/>
        <v>0</v>
      </c>
      <c r="S5329" s="48">
        <f t="shared" si="3115"/>
        <v>0</v>
      </c>
      <c r="T5329" s="111"/>
    </row>
    <row r="5330" spans="1:20">
      <c r="A5330" s="56">
        <f t="shared" ref="A5330" si="3126">A5326+1</f>
        <v>516</v>
      </c>
      <c r="B5330" s="56"/>
      <c r="C5330" s="56"/>
      <c r="D5330" s="56"/>
      <c r="E5330" s="56"/>
      <c r="F5330" s="45" t="s">
        <v>17</v>
      </c>
      <c r="G5330" s="46"/>
      <c r="H5330" s="46"/>
      <c r="I5330" s="46"/>
      <c r="J5330" s="46"/>
      <c r="K5330" s="46"/>
      <c r="L5330" s="46"/>
      <c r="M5330" s="47"/>
      <c r="N5330" s="47"/>
      <c r="O5330" s="47"/>
      <c r="P5330" s="47"/>
      <c r="Q5330" s="47"/>
      <c r="R5330" s="47"/>
      <c r="S5330" s="46">
        <f t="shared" si="3115"/>
        <v>0</v>
      </c>
      <c r="T5330" s="109"/>
    </row>
    <row r="5331" spans="1:20">
      <c r="A5331" s="57"/>
      <c r="B5331" s="57"/>
      <c r="C5331" s="57"/>
      <c r="D5331" s="57"/>
      <c r="E5331" s="57"/>
      <c r="F5331" s="45" t="s">
        <v>16</v>
      </c>
      <c r="G5331" s="46"/>
      <c r="H5331" s="46"/>
      <c r="I5331" s="46"/>
      <c r="J5331" s="46"/>
      <c r="K5331" s="46"/>
      <c r="L5331" s="46"/>
      <c r="M5331" s="47"/>
      <c r="N5331" s="47"/>
      <c r="O5331" s="47"/>
      <c r="P5331" s="47"/>
      <c r="Q5331" s="47"/>
      <c r="R5331" s="47"/>
      <c r="S5331" s="46">
        <f t="shared" si="3115"/>
        <v>0</v>
      </c>
      <c r="T5331" s="110"/>
    </row>
    <row r="5332" spans="1:20">
      <c r="A5332" s="57"/>
      <c r="B5332" s="57"/>
      <c r="C5332" s="57"/>
      <c r="D5332" s="57"/>
      <c r="E5332" s="57"/>
      <c r="F5332" s="45" t="s">
        <v>24</v>
      </c>
      <c r="G5332" s="46"/>
      <c r="H5332" s="46"/>
      <c r="I5332" s="46"/>
      <c r="J5332" s="46"/>
      <c r="K5332" s="46"/>
      <c r="L5332" s="46"/>
      <c r="M5332" s="47"/>
      <c r="N5332" s="47"/>
      <c r="O5332" s="47"/>
      <c r="P5332" s="47"/>
      <c r="Q5332" s="47"/>
      <c r="R5332" s="47"/>
      <c r="S5332" s="46">
        <f t="shared" si="3115"/>
        <v>0</v>
      </c>
      <c r="T5332" s="110"/>
    </row>
    <row r="5333" spans="1:20">
      <c r="A5333" s="58"/>
      <c r="B5333" s="58"/>
      <c r="C5333" s="58"/>
      <c r="D5333" s="58"/>
      <c r="E5333" s="58"/>
      <c r="F5333" s="45" t="s">
        <v>14</v>
      </c>
      <c r="G5333" s="48">
        <f t="shared" ref="G5333:R5333" si="3127">G5330+G5331+G5332</f>
        <v>0</v>
      </c>
      <c r="H5333" s="48">
        <f t="shared" si="3127"/>
        <v>0</v>
      </c>
      <c r="I5333" s="48">
        <f t="shared" si="3127"/>
        <v>0</v>
      </c>
      <c r="J5333" s="48">
        <f t="shared" si="3127"/>
        <v>0</v>
      </c>
      <c r="K5333" s="48">
        <f t="shared" si="3127"/>
        <v>0</v>
      </c>
      <c r="L5333" s="48">
        <f t="shared" si="3127"/>
        <v>0</v>
      </c>
      <c r="M5333" s="48">
        <f t="shared" si="3127"/>
        <v>0</v>
      </c>
      <c r="N5333" s="48">
        <f t="shared" si="3127"/>
        <v>0</v>
      </c>
      <c r="O5333" s="48">
        <f t="shared" si="3127"/>
        <v>0</v>
      </c>
      <c r="P5333" s="48">
        <f t="shared" si="3127"/>
        <v>0</v>
      </c>
      <c r="Q5333" s="48">
        <f t="shared" si="3127"/>
        <v>0</v>
      </c>
      <c r="R5333" s="48">
        <f t="shared" si="3127"/>
        <v>0</v>
      </c>
      <c r="S5333" s="48">
        <f t="shared" si="3115"/>
        <v>0</v>
      </c>
      <c r="T5333" s="111"/>
    </row>
    <row r="5334" spans="1:20">
      <c r="A5334" s="56">
        <f t="shared" ref="A5334" si="3128">A5330+1</f>
        <v>517</v>
      </c>
      <c r="B5334" s="56"/>
      <c r="C5334" s="56"/>
      <c r="D5334" s="56"/>
      <c r="E5334" s="56"/>
      <c r="F5334" s="45" t="s">
        <v>17</v>
      </c>
      <c r="G5334" s="46"/>
      <c r="H5334" s="46"/>
      <c r="I5334" s="46"/>
      <c r="J5334" s="46"/>
      <c r="K5334" s="46"/>
      <c r="L5334" s="46"/>
      <c r="M5334" s="47"/>
      <c r="N5334" s="47"/>
      <c r="O5334" s="47"/>
      <c r="P5334" s="47"/>
      <c r="Q5334" s="47"/>
      <c r="R5334" s="47"/>
      <c r="S5334" s="46">
        <f t="shared" si="3115"/>
        <v>0</v>
      </c>
      <c r="T5334" s="109"/>
    </row>
    <row r="5335" spans="1:20">
      <c r="A5335" s="57"/>
      <c r="B5335" s="57"/>
      <c r="C5335" s="57"/>
      <c r="D5335" s="57"/>
      <c r="E5335" s="57"/>
      <c r="F5335" s="45" t="s">
        <v>16</v>
      </c>
      <c r="G5335" s="46"/>
      <c r="H5335" s="46"/>
      <c r="I5335" s="46"/>
      <c r="J5335" s="46"/>
      <c r="K5335" s="46"/>
      <c r="L5335" s="46"/>
      <c r="M5335" s="47"/>
      <c r="N5335" s="47"/>
      <c r="O5335" s="47"/>
      <c r="P5335" s="47"/>
      <c r="Q5335" s="47"/>
      <c r="R5335" s="47"/>
      <c r="S5335" s="46">
        <f t="shared" si="3115"/>
        <v>0</v>
      </c>
      <c r="T5335" s="110"/>
    </row>
    <row r="5336" spans="1:20">
      <c r="A5336" s="57"/>
      <c r="B5336" s="57"/>
      <c r="C5336" s="57"/>
      <c r="D5336" s="57"/>
      <c r="E5336" s="57"/>
      <c r="F5336" s="45" t="s">
        <v>24</v>
      </c>
      <c r="G5336" s="46"/>
      <c r="H5336" s="46"/>
      <c r="I5336" s="46"/>
      <c r="J5336" s="46"/>
      <c r="K5336" s="46"/>
      <c r="L5336" s="46"/>
      <c r="M5336" s="47"/>
      <c r="N5336" s="47"/>
      <c r="O5336" s="47"/>
      <c r="P5336" s="47"/>
      <c r="Q5336" s="47"/>
      <c r="R5336" s="47"/>
      <c r="S5336" s="46">
        <f t="shared" si="3115"/>
        <v>0</v>
      </c>
      <c r="T5336" s="110"/>
    </row>
    <row r="5337" spans="1:20">
      <c r="A5337" s="58"/>
      <c r="B5337" s="58"/>
      <c r="C5337" s="58"/>
      <c r="D5337" s="58"/>
      <c r="E5337" s="58"/>
      <c r="F5337" s="45" t="s">
        <v>14</v>
      </c>
      <c r="G5337" s="48">
        <f>G5334+G5335+G5336</f>
        <v>0</v>
      </c>
      <c r="H5337" s="48">
        <f t="shared" ref="H5337:R5337" si="3129">H5334+H5335+H5336</f>
        <v>0</v>
      </c>
      <c r="I5337" s="48">
        <f t="shared" si="3129"/>
        <v>0</v>
      </c>
      <c r="J5337" s="48">
        <f t="shared" si="3129"/>
        <v>0</v>
      </c>
      <c r="K5337" s="48">
        <f t="shared" si="3129"/>
        <v>0</v>
      </c>
      <c r="L5337" s="48">
        <f t="shared" si="3129"/>
        <v>0</v>
      </c>
      <c r="M5337" s="48">
        <f t="shared" si="3129"/>
        <v>0</v>
      </c>
      <c r="N5337" s="48">
        <f t="shared" si="3129"/>
        <v>0</v>
      </c>
      <c r="O5337" s="48">
        <f t="shared" si="3129"/>
        <v>0</v>
      </c>
      <c r="P5337" s="48">
        <f t="shared" si="3129"/>
        <v>0</v>
      </c>
      <c r="Q5337" s="48">
        <f t="shared" si="3129"/>
        <v>0</v>
      </c>
      <c r="R5337" s="48">
        <f t="shared" si="3129"/>
        <v>0</v>
      </c>
      <c r="S5337" s="48">
        <f t="shared" si="3115"/>
        <v>0</v>
      </c>
      <c r="T5337" s="111"/>
    </row>
    <row r="5338" spans="1:20">
      <c r="A5338" s="56">
        <f t="shared" ref="A5338" si="3130">A5334+1</f>
        <v>518</v>
      </c>
      <c r="B5338" s="56"/>
      <c r="C5338" s="56"/>
      <c r="D5338" s="56"/>
      <c r="E5338" s="56"/>
      <c r="F5338" s="45" t="s">
        <v>17</v>
      </c>
      <c r="G5338" s="46"/>
      <c r="H5338" s="46"/>
      <c r="I5338" s="46"/>
      <c r="J5338" s="46"/>
      <c r="K5338" s="46"/>
      <c r="L5338" s="46"/>
      <c r="M5338" s="47"/>
      <c r="N5338" s="47"/>
      <c r="O5338" s="47"/>
      <c r="P5338" s="47"/>
      <c r="Q5338" s="47"/>
      <c r="R5338" s="47"/>
      <c r="S5338" s="46">
        <f t="shared" si="3115"/>
        <v>0</v>
      </c>
      <c r="T5338" s="109"/>
    </row>
    <row r="5339" spans="1:20">
      <c r="A5339" s="57"/>
      <c r="B5339" s="57"/>
      <c r="C5339" s="57"/>
      <c r="D5339" s="57"/>
      <c r="E5339" s="57"/>
      <c r="F5339" s="45" t="s">
        <v>16</v>
      </c>
      <c r="G5339" s="46"/>
      <c r="H5339" s="46"/>
      <c r="I5339" s="46"/>
      <c r="J5339" s="46"/>
      <c r="K5339" s="46"/>
      <c r="L5339" s="46"/>
      <c r="M5339" s="47"/>
      <c r="N5339" s="47"/>
      <c r="O5339" s="47"/>
      <c r="P5339" s="47"/>
      <c r="Q5339" s="47"/>
      <c r="R5339" s="47"/>
      <c r="S5339" s="46">
        <f t="shared" si="3115"/>
        <v>0</v>
      </c>
      <c r="T5339" s="110"/>
    </row>
    <row r="5340" spans="1:20">
      <c r="A5340" s="57"/>
      <c r="B5340" s="57"/>
      <c r="C5340" s="57"/>
      <c r="D5340" s="57"/>
      <c r="E5340" s="57"/>
      <c r="F5340" s="45" t="s">
        <v>24</v>
      </c>
      <c r="G5340" s="46"/>
      <c r="H5340" s="46"/>
      <c r="I5340" s="46"/>
      <c r="J5340" s="46"/>
      <c r="K5340" s="46"/>
      <c r="L5340" s="46"/>
      <c r="M5340" s="47"/>
      <c r="N5340" s="47"/>
      <c r="O5340" s="47"/>
      <c r="P5340" s="47"/>
      <c r="Q5340" s="47"/>
      <c r="R5340" s="47"/>
      <c r="S5340" s="46">
        <f t="shared" si="3115"/>
        <v>0</v>
      </c>
      <c r="T5340" s="110"/>
    </row>
    <row r="5341" spans="1:20">
      <c r="A5341" s="58"/>
      <c r="B5341" s="58"/>
      <c r="C5341" s="58"/>
      <c r="D5341" s="58"/>
      <c r="E5341" s="58"/>
      <c r="F5341" s="45" t="s">
        <v>14</v>
      </c>
      <c r="G5341" s="48">
        <f t="shared" ref="G5341:R5341" si="3131">G5338+G5339+G5340</f>
        <v>0</v>
      </c>
      <c r="H5341" s="48">
        <f t="shared" si="3131"/>
        <v>0</v>
      </c>
      <c r="I5341" s="48">
        <f t="shared" si="3131"/>
        <v>0</v>
      </c>
      <c r="J5341" s="48">
        <f t="shared" si="3131"/>
        <v>0</v>
      </c>
      <c r="K5341" s="48">
        <f t="shared" si="3131"/>
        <v>0</v>
      </c>
      <c r="L5341" s="48">
        <f t="shared" si="3131"/>
        <v>0</v>
      </c>
      <c r="M5341" s="48">
        <f t="shared" si="3131"/>
        <v>0</v>
      </c>
      <c r="N5341" s="48">
        <f t="shared" si="3131"/>
        <v>0</v>
      </c>
      <c r="O5341" s="48">
        <f t="shared" si="3131"/>
        <v>0</v>
      </c>
      <c r="P5341" s="48">
        <f t="shared" si="3131"/>
        <v>0</v>
      </c>
      <c r="Q5341" s="48">
        <f t="shared" si="3131"/>
        <v>0</v>
      </c>
      <c r="R5341" s="48">
        <f t="shared" si="3131"/>
        <v>0</v>
      </c>
      <c r="S5341" s="48">
        <f t="shared" si="3115"/>
        <v>0</v>
      </c>
      <c r="T5341" s="111"/>
    </row>
    <row r="5342" spans="1:20">
      <c r="A5342" s="56">
        <f t="shared" ref="A5342" si="3132">A5338+1</f>
        <v>519</v>
      </c>
      <c r="B5342" s="56"/>
      <c r="C5342" s="56"/>
      <c r="D5342" s="56"/>
      <c r="E5342" s="56"/>
      <c r="F5342" s="45" t="s">
        <v>17</v>
      </c>
      <c r="G5342" s="46"/>
      <c r="H5342" s="46"/>
      <c r="I5342" s="46"/>
      <c r="J5342" s="46"/>
      <c r="K5342" s="46"/>
      <c r="L5342" s="46"/>
      <c r="M5342" s="47"/>
      <c r="N5342" s="47"/>
      <c r="O5342" s="47"/>
      <c r="P5342" s="47"/>
      <c r="Q5342" s="47"/>
      <c r="R5342" s="47"/>
      <c r="S5342" s="46">
        <f t="shared" si="3115"/>
        <v>0</v>
      </c>
      <c r="T5342" s="109"/>
    </row>
    <row r="5343" spans="1:20">
      <c r="A5343" s="57"/>
      <c r="B5343" s="57"/>
      <c r="C5343" s="57"/>
      <c r="D5343" s="57"/>
      <c r="E5343" s="57"/>
      <c r="F5343" s="45" t="s">
        <v>16</v>
      </c>
      <c r="G5343" s="46"/>
      <c r="H5343" s="46"/>
      <c r="I5343" s="46"/>
      <c r="J5343" s="46"/>
      <c r="K5343" s="46"/>
      <c r="L5343" s="46"/>
      <c r="M5343" s="47"/>
      <c r="N5343" s="47"/>
      <c r="O5343" s="47"/>
      <c r="P5343" s="47"/>
      <c r="Q5343" s="47"/>
      <c r="R5343" s="47"/>
      <c r="S5343" s="46">
        <f t="shared" si="3115"/>
        <v>0</v>
      </c>
      <c r="T5343" s="110"/>
    </row>
    <row r="5344" spans="1:20">
      <c r="A5344" s="57"/>
      <c r="B5344" s="57"/>
      <c r="C5344" s="57"/>
      <c r="D5344" s="57"/>
      <c r="E5344" s="57"/>
      <c r="F5344" s="45" t="s">
        <v>24</v>
      </c>
      <c r="G5344" s="46"/>
      <c r="H5344" s="46"/>
      <c r="I5344" s="46"/>
      <c r="J5344" s="46"/>
      <c r="K5344" s="46"/>
      <c r="L5344" s="46"/>
      <c r="M5344" s="47"/>
      <c r="N5344" s="47"/>
      <c r="O5344" s="47"/>
      <c r="P5344" s="47"/>
      <c r="Q5344" s="47"/>
      <c r="R5344" s="47"/>
      <c r="S5344" s="46">
        <f t="shared" si="3115"/>
        <v>0</v>
      </c>
      <c r="T5344" s="110"/>
    </row>
    <row r="5345" spans="1:20">
      <c r="A5345" s="58"/>
      <c r="B5345" s="58"/>
      <c r="C5345" s="58"/>
      <c r="D5345" s="58"/>
      <c r="E5345" s="58"/>
      <c r="F5345" s="45" t="s">
        <v>14</v>
      </c>
      <c r="G5345" s="48">
        <f t="shared" ref="G5345:R5345" si="3133">G5342+G5343+G5344</f>
        <v>0</v>
      </c>
      <c r="H5345" s="48">
        <f t="shared" si="3133"/>
        <v>0</v>
      </c>
      <c r="I5345" s="48">
        <f t="shared" si="3133"/>
        <v>0</v>
      </c>
      <c r="J5345" s="48">
        <f t="shared" si="3133"/>
        <v>0</v>
      </c>
      <c r="K5345" s="48">
        <f t="shared" si="3133"/>
        <v>0</v>
      </c>
      <c r="L5345" s="48">
        <f t="shared" si="3133"/>
        <v>0</v>
      </c>
      <c r="M5345" s="48">
        <f t="shared" si="3133"/>
        <v>0</v>
      </c>
      <c r="N5345" s="48">
        <f t="shared" si="3133"/>
        <v>0</v>
      </c>
      <c r="O5345" s="48">
        <f t="shared" si="3133"/>
        <v>0</v>
      </c>
      <c r="P5345" s="48">
        <f t="shared" si="3133"/>
        <v>0</v>
      </c>
      <c r="Q5345" s="48">
        <f t="shared" si="3133"/>
        <v>0</v>
      </c>
      <c r="R5345" s="48">
        <f t="shared" si="3133"/>
        <v>0</v>
      </c>
      <c r="S5345" s="48">
        <f t="shared" si="3115"/>
        <v>0</v>
      </c>
      <c r="T5345" s="111"/>
    </row>
    <row r="5346" spans="1:20">
      <c r="A5346" s="56">
        <f t="shared" ref="A5346" si="3134">A5342+1</f>
        <v>520</v>
      </c>
      <c r="B5346" s="56"/>
      <c r="C5346" s="56"/>
      <c r="D5346" s="56"/>
      <c r="E5346" s="56"/>
      <c r="F5346" s="45" t="s">
        <v>17</v>
      </c>
      <c r="G5346" s="46"/>
      <c r="H5346" s="46"/>
      <c r="I5346" s="46"/>
      <c r="J5346" s="46"/>
      <c r="K5346" s="46"/>
      <c r="L5346" s="46"/>
      <c r="M5346" s="47"/>
      <c r="N5346" s="47"/>
      <c r="O5346" s="47"/>
      <c r="P5346" s="47"/>
      <c r="Q5346" s="47"/>
      <c r="R5346" s="47"/>
      <c r="S5346" s="46">
        <f t="shared" si="3115"/>
        <v>0</v>
      </c>
      <c r="T5346" s="109"/>
    </row>
    <row r="5347" spans="1:20">
      <c r="A5347" s="57"/>
      <c r="B5347" s="57"/>
      <c r="C5347" s="57"/>
      <c r="D5347" s="57"/>
      <c r="E5347" s="57"/>
      <c r="F5347" s="45" t="s">
        <v>16</v>
      </c>
      <c r="G5347" s="46"/>
      <c r="H5347" s="46"/>
      <c r="I5347" s="46"/>
      <c r="J5347" s="46"/>
      <c r="K5347" s="46"/>
      <c r="L5347" s="46"/>
      <c r="M5347" s="47"/>
      <c r="N5347" s="47"/>
      <c r="O5347" s="47"/>
      <c r="P5347" s="47"/>
      <c r="Q5347" s="47"/>
      <c r="R5347" s="47"/>
      <c r="S5347" s="46">
        <f t="shared" si="3115"/>
        <v>0</v>
      </c>
      <c r="T5347" s="110"/>
    </row>
    <row r="5348" spans="1:20">
      <c r="A5348" s="57"/>
      <c r="B5348" s="57"/>
      <c r="C5348" s="57"/>
      <c r="D5348" s="57"/>
      <c r="E5348" s="57"/>
      <c r="F5348" s="45" t="s">
        <v>24</v>
      </c>
      <c r="G5348" s="46"/>
      <c r="H5348" s="46"/>
      <c r="I5348" s="46"/>
      <c r="J5348" s="46"/>
      <c r="K5348" s="46"/>
      <c r="L5348" s="46"/>
      <c r="M5348" s="47"/>
      <c r="N5348" s="47"/>
      <c r="O5348" s="47"/>
      <c r="P5348" s="47"/>
      <c r="Q5348" s="47"/>
      <c r="R5348" s="47"/>
      <c r="S5348" s="46">
        <f t="shared" si="3115"/>
        <v>0</v>
      </c>
      <c r="T5348" s="110"/>
    </row>
    <row r="5349" spans="1:20">
      <c r="A5349" s="58"/>
      <c r="B5349" s="58"/>
      <c r="C5349" s="58"/>
      <c r="D5349" s="58"/>
      <c r="E5349" s="58"/>
      <c r="F5349" s="45" t="s">
        <v>14</v>
      </c>
      <c r="G5349" s="48">
        <f t="shared" ref="G5349:R5349" si="3135">G5346+G5347+G5348</f>
        <v>0</v>
      </c>
      <c r="H5349" s="48">
        <f t="shared" si="3135"/>
        <v>0</v>
      </c>
      <c r="I5349" s="48">
        <f t="shared" si="3135"/>
        <v>0</v>
      </c>
      <c r="J5349" s="48">
        <f t="shared" si="3135"/>
        <v>0</v>
      </c>
      <c r="K5349" s="48">
        <f t="shared" si="3135"/>
        <v>0</v>
      </c>
      <c r="L5349" s="48">
        <f t="shared" si="3135"/>
        <v>0</v>
      </c>
      <c r="M5349" s="48">
        <f t="shared" si="3135"/>
        <v>0</v>
      </c>
      <c r="N5349" s="48">
        <f t="shared" si="3135"/>
        <v>0</v>
      </c>
      <c r="O5349" s="48">
        <f t="shared" si="3135"/>
        <v>0</v>
      </c>
      <c r="P5349" s="48">
        <f t="shared" si="3135"/>
        <v>0</v>
      </c>
      <c r="Q5349" s="48">
        <f t="shared" si="3135"/>
        <v>0</v>
      </c>
      <c r="R5349" s="48">
        <f t="shared" si="3135"/>
        <v>0</v>
      </c>
      <c r="S5349" s="48">
        <f t="shared" si="3115"/>
        <v>0</v>
      </c>
      <c r="T5349" s="111"/>
    </row>
    <row r="5350" spans="1:20">
      <c r="A5350" s="56">
        <f t="shared" ref="A5350" si="3136">A5346+1</f>
        <v>521</v>
      </c>
      <c r="B5350" s="56"/>
      <c r="C5350" s="56"/>
      <c r="D5350" s="56"/>
      <c r="E5350" s="56"/>
      <c r="F5350" s="45" t="s">
        <v>17</v>
      </c>
      <c r="G5350" s="46"/>
      <c r="H5350" s="46"/>
      <c r="I5350" s="46"/>
      <c r="J5350" s="46"/>
      <c r="K5350" s="46"/>
      <c r="L5350" s="46"/>
      <c r="M5350" s="47"/>
      <c r="N5350" s="47"/>
      <c r="O5350" s="47"/>
      <c r="P5350" s="47"/>
      <c r="Q5350" s="47"/>
      <c r="R5350" s="47"/>
      <c r="S5350" s="46">
        <f t="shared" si="3115"/>
        <v>0</v>
      </c>
      <c r="T5350" s="109"/>
    </row>
    <row r="5351" spans="1:20">
      <c r="A5351" s="57"/>
      <c r="B5351" s="57"/>
      <c r="C5351" s="57"/>
      <c r="D5351" s="57"/>
      <c r="E5351" s="57"/>
      <c r="F5351" s="45" t="s">
        <v>16</v>
      </c>
      <c r="G5351" s="46"/>
      <c r="H5351" s="46"/>
      <c r="I5351" s="46"/>
      <c r="J5351" s="46"/>
      <c r="K5351" s="46"/>
      <c r="L5351" s="46"/>
      <c r="M5351" s="47"/>
      <c r="N5351" s="47"/>
      <c r="O5351" s="47"/>
      <c r="P5351" s="47"/>
      <c r="Q5351" s="47"/>
      <c r="R5351" s="47"/>
      <c r="S5351" s="46">
        <f t="shared" si="3115"/>
        <v>0</v>
      </c>
      <c r="T5351" s="110"/>
    </row>
    <row r="5352" spans="1:20">
      <c r="A5352" s="57"/>
      <c r="B5352" s="57"/>
      <c r="C5352" s="57"/>
      <c r="D5352" s="57"/>
      <c r="E5352" s="57"/>
      <c r="F5352" s="45" t="s">
        <v>24</v>
      </c>
      <c r="G5352" s="46"/>
      <c r="H5352" s="46"/>
      <c r="I5352" s="46"/>
      <c r="J5352" s="46"/>
      <c r="K5352" s="46"/>
      <c r="L5352" s="46"/>
      <c r="M5352" s="47"/>
      <c r="N5352" s="47"/>
      <c r="O5352" s="47"/>
      <c r="P5352" s="47"/>
      <c r="Q5352" s="47"/>
      <c r="R5352" s="47"/>
      <c r="S5352" s="46">
        <f t="shared" si="3115"/>
        <v>0</v>
      </c>
      <c r="T5352" s="110"/>
    </row>
    <row r="5353" spans="1:20">
      <c r="A5353" s="58"/>
      <c r="B5353" s="58"/>
      <c r="C5353" s="58"/>
      <c r="D5353" s="58"/>
      <c r="E5353" s="58"/>
      <c r="F5353" s="45" t="s">
        <v>14</v>
      </c>
      <c r="G5353" s="48">
        <f t="shared" ref="G5353:R5353" si="3137">G5350+G5351+G5352</f>
        <v>0</v>
      </c>
      <c r="H5353" s="48">
        <f t="shared" si="3137"/>
        <v>0</v>
      </c>
      <c r="I5353" s="48">
        <f t="shared" si="3137"/>
        <v>0</v>
      </c>
      <c r="J5353" s="48">
        <f t="shared" si="3137"/>
        <v>0</v>
      </c>
      <c r="K5353" s="48">
        <f t="shared" si="3137"/>
        <v>0</v>
      </c>
      <c r="L5353" s="48">
        <f t="shared" si="3137"/>
        <v>0</v>
      </c>
      <c r="M5353" s="48">
        <f t="shared" si="3137"/>
        <v>0</v>
      </c>
      <c r="N5353" s="48">
        <f t="shared" si="3137"/>
        <v>0</v>
      </c>
      <c r="O5353" s="48">
        <f t="shared" si="3137"/>
        <v>0</v>
      </c>
      <c r="P5353" s="48">
        <f t="shared" si="3137"/>
        <v>0</v>
      </c>
      <c r="Q5353" s="48">
        <f t="shared" si="3137"/>
        <v>0</v>
      </c>
      <c r="R5353" s="48">
        <f t="shared" si="3137"/>
        <v>0</v>
      </c>
      <c r="S5353" s="48">
        <f t="shared" si="3115"/>
        <v>0</v>
      </c>
      <c r="T5353" s="111"/>
    </row>
    <row r="5354" spans="1:20">
      <c r="A5354" s="56">
        <f t="shared" ref="A5354" si="3138">A5350+1</f>
        <v>522</v>
      </c>
      <c r="B5354" s="56"/>
      <c r="C5354" s="56"/>
      <c r="D5354" s="56"/>
      <c r="E5354" s="56"/>
      <c r="F5354" s="45" t="s">
        <v>17</v>
      </c>
      <c r="G5354" s="46"/>
      <c r="H5354" s="46"/>
      <c r="I5354" s="46"/>
      <c r="J5354" s="46"/>
      <c r="K5354" s="46"/>
      <c r="L5354" s="46"/>
      <c r="M5354" s="47"/>
      <c r="N5354" s="47"/>
      <c r="O5354" s="47"/>
      <c r="P5354" s="47"/>
      <c r="Q5354" s="47"/>
      <c r="R5354" s="47"/>
      <c r="S5354" s="46">
        <f t="shared" si="3115"/>
        <v>0</v>
      </c>
      <c r="T5354" s="109"/>
    </row>
    <row r="5355" spans="1:20">
      <c r="A5355" s="57"/>
      <c r="B5355" s="57"/>
      <c r="C5355" s="57"/>
      <c r="D5355" s="57"/>
      <c r="E5355" s="57"/>
      <c r="F5355" s="45" t="s">
        <v>16</v>
      </c>
      <c r="G5355" s="46"/>
      <c r="H5355" s="46"/>
      <c r="I5355" s="46"/>
      <c r="J5355" s="46"/>
      <c r="K5355" s="46"/>
      <c r="L5355" s="46"/>
      <c r="M5355" s="47"/>
      <c r="N5355" s="47"/>
      <c r="O5355" s="47"/>
      <c r="P5355" s="47"/>
      <c r="Q5355" s="47"/>
      <c r="R5355" s="47"/>
      <c r="S5355" s="46">
        <f t="shared" si="3115"/>
        <v>0</v>
      </c>
      <c r="T5355" s="110"/>
    </row>
    <row r="5356" spans="1:20">
      <c r="A5356" s="57"/>
      <c r="B5356" s="57"/>
      <c r="C5356" s="57"/>
      <c r="D5356" s="57"/>
      <c r="E5356" s="57"/>
      <c r="F5356" s="45" t="s">
        <v>24</v>
      </c>
      <c r="G5356" s="46"/>
      <c r="H5356" s="46"/>
      <c r="I5356" s="46"/>
      <c r="J5356" s="46"/>
      <c r="K5356" s="46"/>
      <c r="L5356" s="46"/>
      <c r="M5356" s="47"/>
      <c r="N5356" s="47"/>
      <c r="O5356" s="47"/>
      <c r="P5356" s="47"/>
      <c r="Q5356" s="47"/>
      <c r="R5356" s="47"/>
      <c r="S5356" s="46">
        <f t="shared" si="3115"/>
        <v>0</v>
      </c>
      <c r="T5356" s="110"/>
    </row>
    <row r="5357" spans="1:20">
      <c r="A5357" s="58"/>
      <c r="B5357" s="58"/>
      <c r="C5357" s="58"/>
      <c r="D5357" s="58"/>
      <c r="E5357" s="58"/>
      <c r="F5357" s="45" t="s">
        <v>14</v>
      </c>
      <c r="G5357" s="48">
        <f t="shared" ref="G5357:R5357" si="3139">G5354+G5355+G5356</f>
        <v>0</v>
      </c>
      <c r="H5357" s="48">
        <f t="shared" si="3139"/>
        <v>0</v>
      </c>
      <c r="I5357" s="48">
        <f t="shared" si="3139"/>
        <v>0</v>
      </c>
      <c r="J5357" s="48">
        <f t="shared" si="3139"/>
        <v>0</v>
      </c>
      <c r="K5357" s="48">
        <f t="shared" si="3139"/>
        <v>0</v>
      </c>
      <c r="L5357" s="48">
        <f t="shared" si="3139"/>
        <v>0</v>
      </c>
      <c r="M5357" s="48">
        <f t="shared" si="3139"/>
        <v>0</v>
      </c>
      <c r="N5357" s="48">
        <f t="shared" si="3139"/>
        <v>0</v>
      </c>
      <c r="O5357" s="48">
        <f t="shared" si="3139"/>
        <v>0</v>
      </c>
      <c r="P5357" s="48">
        <f t="shared" si="3139"/>
        <v>0</v>
      </c>
      <c r="Q5357" s="48">
        <f t="shared" si="3139"/>
        <v>0</v>
      </c>
      <c r="R5357" s="48">
        <f t="shared" si="3139"/>
        <v>0</v>
      </c>
      <c r="S5357" s="48">
        <f t="shared" si="3115"/>
        <v>0</v>
      </c>
      <c r="T5357" s="111"/>
    </row>
    <row r="5358" spans="1:20">
      <c r="A5358" s="56">
        <f t="shared" ref="A5358" si="3140">A5354+1</f>
        <v>523</v>
      </c>
      <c r="B5358" s="56"/>
      <c r="C5358" s="56"/>
      <c r="D5358" s="56"/>
      <c r="E5358" s="56"/>
      <c r="F5358" s="45" t="s">
        <v>17</v>
      </c>
      <c r="G5358" s="46"/>
      <c r="H5358" s="46"/>
      <c r="I5358" s="46"/>
      <c r="J5358" s="46"/>
      <c r="K5358" s="46"/>
      <c r="L5358" s="46"/>
      <c r="M5358" s="47"/>
      <c r="N5358" s="47"/>
      <c r="O5358" s="47"/>
      <c r="P5358" s="47"/>
      <c r="Q5358" s="47"/>
      <c r="R5358" s="47"/>
      <c r="S5358" s="46">
        <f t="shared" si="3115"/>
        <v>0</v>
      </c>
      <c r="T5358" s="109"/>
    </row>
    <row r="5359" spans="1:20">
      <c r="A5359" s="57"/>
      <c r="B5359" s="57"/>
      <c r="C5359" s="57"/>
      <c r="D5359" s="57"/>
      <c r="E5359" s="57"/>
      <c r="F5359" s="45" t="s">
        <v>16</v>
      </c>
      <c r="G5359" s="46"/>
      <c r="H5359" s="46"/>
      <c r="I5359" s="46"/>
      <c r="J5359" s="46"/>
      <c r="K5359" s="46"/>
      <c r="L5359" s="46"/>
      <c r="M5359" s="47"/>
      <c r="N5359" s="47"/>
      <c r="O5359" s="47"/>
      <c r="P5359" s="47"/>
      <c r="Q5359" s="47"/>
      <c r="R5359" s="47"/>
      <c r="S5359" s="46">
        <f t="shared" si="3115"/>
        <v>0</v>
      </c>
      <c r="T5359" s="110"/>
    </row>
    <row r="5360" spans="1:20">
      <c r="A5360" s="57"/>
      <c r="B5360" s="57"/>
      <c r="C5360" s="57"/>
      <c r="D5360" s="57"/>
      <c r="E5360" s="57"/>
      <c r="F5360" s="45" t="s">
        <v>24</v>
      </c>
      <c r="G5360" s="46"/>
      <c r="H5360" s="46"/>
      <c r="I5360" s="46"/>
      <c r="J5360" s="46"/>
      <c r="K5360" s="46"/>
      <c r="L5360" s="46"/>
      <c r="M5360" s="47"/>
      <c r="N5360" s="47"/>
      <c r="O5360" s="47"/>
      <c r="P5360" s="47"/>
      <c r="Q5360" s="47"/>
      <c r="R5360" s="47"/>
      <c r="S5360" s="46">
        <f t="shared" si="3115"/>
        <v>0</v>
      </c>
      <c r="T5360" s="110"/>
    </row>
    <row r="5361" spans="1:20">
      <c r="A5361" s="58"/>
      <c r="B5361" s="58"/>
      <c r="C5361" s="58"/>
      <c r="D5361" s="58"/>
      <c r="E5361" s="58"/>
      <c r="F5361" s="45" t="s">
        <v>14</v>
      </c>
      <c r="G5361" s="48">
        <f t="shared" ref="G5361:R5361" si="3141">G5358+G5359+G5360</f>
        <v>0</v>
      </c>
      <c r="H5361" s="48">
        <f t="shared" si="3141"/>
        <v>0</v>
      </c>
      <c r="I5361" s="48">
        <f t="shared" si="3141"/>
        <v>0</v>
      </c>
      <c r="J5361" s="48">
        <f t="shared" si="3141"/>
        <v>0</v>
      </c>
      <c r="K5361" s="48">
        <f t="shared" si="3141"/>
        <v>0</v>
      </c>
      <c r="L5361" s="48">
        <f t="shared" si="3141"/>
        <v>0</v>
      </c>
      <c r="M5361" s="48">
        <f t="shared" si="3141"/>
        <v>0</v>
      </c>
      <c r="N5361" s="48">
        <f t="shared" si="3141"/>
        <v>0</v>
      </c>
      <c r="O5361" s="48">
        <f t="shared" si="3141"/>
        <v>0</v>
      </c>
      <c r="P5361" s="48">
        <f t="shared" si="3141"/>
        <v>0</v>
      </c>
      <c r="Q5361" s="48">
        <f t="shared" si="3141"/>
        <v>0</v>
      </c>
      <c r="R5361" s="48">
        <f t="shared" si="3141"/>
        <v>0</v>
      </c>
      <c r="S5361" s="48">
        <f t="shared" si="3115"/>
        <v>0</v>
      </c>
      <c r="T5361" s="111"/>
    </row>
    <row r="5362" spans="1:20">
      <c r="A5362" s="56">
        <f t="shared" ref="A5362" si="3142">A5358+1</f>
        <v>524</v>
      </c>
      <c r="B5362" s="56"/>
      <c r="C5362" s="56"/>
      <c r="D5362" s="56"/>
      <c r="E5362" s="56"/>
      <c r="F5362" s="45" t="s">
        <v>17</v>
      </c>
      <c r="G5362" s="46"/>
      <c r="H5362" s="46"/>
      <c r="I5362" s="46"/>
      <c r="J5362" s="46"/>
      <c r="K5362" s="46"/>
      <c r="L5362" s="46"/>
      <c r="M5362" s="47"/>
      <c r="N5362" s="47"/>
      <c r="O5362" s="47"/>
      <c r="P5362" s="47"/>
      <c r="Q5362" s="47"/>
      <c r="R5362" s="47"/>
      <c r="S5362" s="46">
        <f t="shared" si="3115"/>
        <v>0</v>
      </c>
      <c r="T5362" s="109"/>
    </row>
    <row r="5363" spans="1:20">
      <c r="A5363" s="57"/>
      <c r="B5363" s="57"/>
      <c r="C5363" s="57"/>
      <c r="D5363" s="57"/>
      <c r="E5363" s="57"/>
      <c r="F5363" s="45" t="s">
        <v>16</v>
      </c>
      <c r="G5363" s="46"/>
      <c r="H5363" s="46"/>
      <c r="I5363" s="46"/>
      <c r="J5363" s="46"/>
      <c r="K5363" s="46"/>
      <c r="L5363" s="46"/>
      <c r="M5363" s="47"/>
      <c r="N5363" s="47"/>
      <c r="O5363" s="47"/>
      <c r="P5363" s="47"/>
      <c r="Q5363" s="47"/>
      <c r="R5363" s="47"/>
      <c r="S5363" s="46">
        <f t="shared" si="3115"/>
        <v>0</v>
      </c>
      <c r="T5363" s="110"/>
    </row>
    <row r="5364" spans="1:20">
      <c r="A5364" s="57"/>
      <c r="B5364" s="57"/>
      <c r="C5364" s="57"/>
      <c r="D5364" s="57"/>
      <c r="E5364" s="57"/>
      <c r="F5364" s="45" t="s">
        <v>24</v>
      </c>
      <c r="G5364" s="46"/>
      <c r="H5364" s="46"/>
      <c r="I5364" s="46"/>
      <c r="J5364" s="46"/>
      <c r="K5364" s="46"/>
      <c r="L5364" s="46"/>
      <c r="M5364" s="47"/>
      <c r="N5364" s="47"/>
      <c r="O5364" s="47"/>
      <c r="P5364" s="47"/>
      <c r="Q5364" s="47"/>
      <c r="R5364" s="47"/>
      <c r="S5364" s="46">
        <f t="shared" si="3115"/>
        <v>0</v>
      </c>
      <c r="T5364" s="110"/>
    </row>
    <row r="5365" spans="1:20">
      <c r="A5365" s="58"/>
      <c r="B5365" s="58"/>
      <c r="C5365" s="58"/>
      <c r="D5365" s="58"/>
      <c r="E5365" s="58"/>
      <c r="F5365" s="45" t="s">
        <v>14</v>
      </c>
      <c r="G5365" s="48">
        <f t="shared" ref="G5365:R5365" si="3143">G5362+G5363+G5364</f>
        <v>0</v>
      </c>
      <c r="H5365" s="48">
        <f t="shared" si="3143"/>
        <v>0</v>
      </c>
      <c r="I5365" s="48">
        <f t="shared" si="3143"/>
        <v>0</v>
      </c>
      <c r="J5365" s="48">
        <f t="shared" si="3143"/>
        <v>0</v>
      </c>
      <c r="K5365" s="48">
        <f t="shared" si="3143"/>
        <v>0</v>
      </c>
      <c r="L5365" s="48">
        <f t="shared" si="3143"/>
        <v>0</v>
      </c>
      <c r="M5365" s="48">
        <f t="shared" si="3143"/>
        <v>0</v>
      </c>
      <c r="N5365" s="48">
        <f t="shared" si="3143"/>
        <v>0</v>
      </c>
      <c r="O5365" s="48">
        <f t="shared" si="3143"/>
        <v>0</v>
      </c>
      <c r="P5365" s="48">
        <f t="shared" si="3143"/>
        <v>0</v>
      </c>
      <c r="Q5365" s="48">
        <f t="shared" si="3143"/>
        <v>0</v>
      </c>
      <c r="R5365" s="48">
        <f t="shared" si="3143"/>
        <v>0</v>
      </c>
      <c r="S5365" s="48">
        <f t="shared" si="3115"/>
        <v>0</v>
      </c>
      <c r="T5365" s="111"/>
    </row>
    <row r="5366" spans="1:20">
      <c r="A5366" s="56">
        <f t="shared" ref="A5366" si="3144">A5362+1</f>
        <v>525</v>
      </c>
      <c r="B5366" s="56"/>
      <c r="C5366" s="56"/>
      <c r="D5366" s="56"/>
      <c r="E5366" s="56"/>
      <c r="F5366" s="45" t="s">
        <v>17</v>
      </c>
      <c r="G5366" s="46"/>
      <c r="H5366" s="46"/>
      <c r="I5366" s="46"/>
      <c r="J5366" s="46"/>
      <c r="K5366" s="46"/>
      <c r="L5366" s="46"/>
      <c r="M5366" s="47"/>
      <c r="N5366" s="47"/>
      <c r="O5366" s="47"/>
      <c r="P5366" s="47"/>
      <c r="Q5366" s="47"/>
      <c r="R5366" s="47"/>
      <c r="S5366" s="46">
        <f t="shared" si="3115"/>
        <v>0</v>
      </c>
      <c r="T5366" s="109"/>
    </row>
    <row r="5367" spans="1:20">
      <c r="A5367" s="57"/>
      <c r="B5367" s="57"/>
      <c r="C5367" s="57"/>
      <c r="D5367" s="57"/>
      <c r="E5367" s="57"/>
      <c r="F5367" s="45" t="s">
        <v>16</v>
      </c>
      <c r="G5367" s="46"/>
      <c r="H5367" s="46"/>
      <c r="I5367" s="46"/>
      <c r="J5367" s="46"/>
      <c r="K5367" s="46"/>
      <c r="L5367" s="46"/>
      <c r="M5367" s="47"/>
      <c r="N5367" s="47"/>
      <c r="O5367" s="47"/>
      <c r="P5367" s="47"/>
      <c r="Q5367" s="47"/>
      <c r="R5367" s="47"/>
      <c r="S5367" s="46">
        <f t="shared" si="3115"/>
        <v>0</v>
      </c>
      <c r="T5367" s="110"/>
    </row>
    <row r="5368" spans="1:20">
      <c r="A5368" s="57"/>
      <c r="B5368" s="57"/>
      <c r="C5368" s="57"/>
      <c r="D5368" s="57"/>
      <c r="E5368" s="57"/>
      <c r="F5368" s="45" t="s">
        <v>24</v>
      </c>
      <c r="G5368" s="46"/>
      <c r="H5368" s="46"/>
      <c r="I5368" s="46"/>
      <c r="J5368" s="46"/>
      <c r="K5368" s="46"/>
      <c r="L5368" s="46"/>
      <c r="M5368" s="47"/>
      <c r="N5368" s="47"/>
      <c r="O5368" s="47"/>
      <c r="P5368" s="47"/>
      <c r="Q5368" s="47"/>
      <c r="R5368" s="47"/>
      <c r="S5368" s="46">
        <f t="shared" si="3115"/>
        <v>0</v>
      </c>
      <c r="T5368" s="110"/>
    </row>
    <row r="5369" spans="1:20">
      <c r="A5369" s="58"/>
      <c r="B5369" s="58"/>
      <c r="C5369" s="58"/>
      <c r="D5369" s="58"/>
      <c r="E5369" s="58"/>
      <c r="F5369" s="45" t="s">
        <v>14</v>
      </c>
      <c r="G5369" s="48">
        <f t="shared" ref="G5369:R5369" si="3145">G5366+G5367+G5368</f>
        <v>0</v>
      </c>
      <c r="H5369" s="48">
        <f t="shared" si="3145"/>
        <v>0</v>
      </c>
      <c r="I5369" s="48">
        <f t="shared" si="3145"/>
        <v>0</v>
      </c>
      <c r="J5369" s="48">
        <f t="shared" si="3145"/>
        <v>0</v>
      </c>
      <c r="K5369" s="48">
        <f t="shared" si="3145"/>
        <v>0</v>
      </c>
      <c r="L5369" s="48">
        <f t="shared" si="3145"/>
        <v>0</v>
      </c>
      <c r="M5369" s="48">
        <f t="shared" si="3145"/>
        <v>0</v>
      </c>
      <c r="N5369" s="48">
        <f t="shared" si="3145"/>
        <v>0</v>
      </c>
      <c r="O5369" s="48">
        <f t="shared" si="3145"/>
        <v>0</v>
      </c>
      <c r="P5369" s="48">
        <f t="shared" si="3145"/>
        <v>0</v>
      </c>
      <c r="Q5369" s="48">
        <f t="shared" si="3145"/>
        <v>0</v>
      </c>
      <c r="R5369" s="48">
        <f t="shared" si="3145"/>
        <v>0</v>
      </c>
      <c r="S5369" s="48">
        <f t="shared" si="3115"/>
        <v>0</v>
      </c>
      <c r="T5369" s="111"/>
    </row>
    <row r="5370" spans="1:20">
      <c r="A5370" s="56">
        <f t="shared" ref="A5370" si="3146">A5366+1</f>
        <v>526</v>
      </c>
      <c r="B5370" s="56"/>
      <c r="C5370" s="56"/>
      <c r="D5370" s="56"/>
      <c r="E5370" s="56"/>
      <c r="F5370" s="45" t="s">
        <v>17</v>
      </c>
      <c r="G5370" s="46"/>
      <c r="H5370" s="46"/>
      <c r="I5370" s="46"/>
      <c r="J5370" s="46"/>
      <c r="K5370" s="46"/>
      <c r="L5370" s="46"/>
      <c r="M5370" s="47"/>
      <c r="N5370" s="47"/>
      <c r="O5370" s="47"/>
      <c r="P5370" s="47"/>
      <c r="Q5370" s="47"/>
      <c r="R5370" s="47"/>
      <c r="S5370" s="46">
        <f t="shared" si="3115"/>
        <v>0</v>
      </c>
      <c r="T5370" s="109"/>
    </row>
    <row r="5371" spans="1:20">
      <c r="A5371" s="57"/>
      <c r="B5371" s="57"/>
      <c r="C5371" s="57"/>
      <c r="D5371" s="57"/>
      <c r="E5371" s="57"/>
      <c r="F5371" s="45" t="s">
        <v>16</v>
      </c>
      <c r="G5371" s="46"/>
      <c r="H5371" s="46"/>
      <c r="I5371" s="46"/>
      <c r="J5371" s="46"/>
      <c r="K5371" s="46"/>
      <c r="L5371" s="46"/>
      <c r="M5371" s="47"/>
      <c r="N5371" s="47"/>
      <c r="O5371" s="47"/>
      <c r="P5371" s="47"/>
      <c r="Q5371" s="47"/>
      <c r="R5371" s="47"/>
      <c r="S5371" s="46">
        <f t="shared" ref="S5371:S5434" si="3147">SUM(G5371:R5371)</f>
        <v>0</v>
      </c>
      <c r="T5371" s="110"/>
    </row>
    <row r="5372" spans="1:20">
      <c r="A5372" s="57"/>
      <c r="B5372" s="57"/>
      <c r="C5372" s="57"/>
      <c r="D5372" s="57"/>
      <c r="E5372" s="57"/>
      <c r="F5372" s="45" t="s">
        <v>24</v>
      </c>
      <c r="G5372" s="46"/>
      <c r="H5372" s="46"/>
      <c r="I5372" s="46"/>
      <c r="J5372" s="46"/>
      <c r="K5372" s="46"/>
      <c r="L5372" s="46"/>
      <c r="M5372" s="47"/>
      <c r="N5372" s="47"/>
      <c r="O5372" s="47"/>
      <c r="P5372" s="47"/>
      <c r="Q5372" s="47"/>
      <c r="R5372" s="47"/>
      <c r="S5372" s="46">
        <f t="shared" si="3147"/>
        <v>0</v>
      </c>
      <c r="T5372" s="110"/>
    </row>
    <row r="5373" spans="1:20">
      <c r="A5373" s="58"/>
      <c r="B5373" s="58"/>
      <c r="C5373" s="58"/>
      <c r="D5373" s="58"/>
      <c r="E5373" s="58"/>
      <c r="F5373" s="45" t="s">
        <v>14</v>
      </c>
      <c r="G5373" s="48">
        <f t="shared" ref="G5373:R5373" si="3148">G5370+G5371+G5372</f>
        <v>0</v>
      </c>
      <c r="H5373" s="48">
        <f t="shared" si="3148"/>
        <v>0</v>
      </c>
      <c r="I5373" s="48">
        <f t="shared" si="3148"/>
        <v>0</v>
      </c>
      <c r="J5373" s="48">
        <f t="shared" si="3148"/>
        <v>0</v>
      </c>
      <c r="K5373" s="48">
        <f t="shared" si="3148"/>
        <v>0</v>
      </c>
      <c r="L5373" s="48">
        <f t="shared" si="3148"/>
        <v>0</v>
      </c>
      <c r="M5373" s="48">
        <f t="shared" si="3148"/>
        <v>0</v>
      </c>
      <c r="N5373" s="48">
        <f t="shared" si="3148"/>
        <v>0</v>
      </c>
      <c r="O5373" s="48">
        <f t="shared" si="3148"/>
        <v>0</v>
      </c>
      <c r="P5373" s="48">
        <f t="shared" si="3148"/>
        <v>0</v>
      </c>
      <c r="Q5373" s="48">
        <f t="shared" si="3148"/>
        <v>0</v>
      </c>
      <c r="R5373" s="48">
        <f t="shared" si="3148"/>
        <v>0</v>
      </c>
      <c r="S5373" s="48">
        <f t="shared" si="3147"/>
        <v>0</v>
      </c>
      <c r="T5373" s="111"/>
    </row>
    <row r="5374" spans="1:20">
      <c r="A5374" s="56">
        <f t="shared" ref="A5374" si="3149">A5370+1</f>
        <v>527</v>
      </c>
      <c r="B5374" s="56"/>
      <c r="C5374" s="56"/>
      <c r="D5374" s="56"/>
      <c r="E5374" s="56"/>
      <c r="F5374" s="45" t="s">
        <v>17</v>
      </c>
      <c r="G5374" s="46"/>
      <c r="H5374" s="46"/>
      <c r="I5374" s="46"/>
      <c r="J5374" s="46"/>
      <c r="K5374" s="46"/>
      <c r="L5374" s="46"/>
      <c r="M5374" s="47"/>
      <c r="N5374" s="47"/>
      <c r="O5374" s="47"/>
      <c r="P5374" s="47"/>
      <c r="Q5374" s="47"/>
      <c r="R5374" s="47"/>
      <c r="S5374" s="46">
        <f t="shared" si="3147"/>
        <v>0</v>
      </c>
      <c r="T5374" s="109"/>
    </row>
    <row r="5375" spans="1:20">
      <c r="A5375" s="57"/>
      <c r="B5375" s="57"/>
      <c r="C5375" s="57"/>
      <c r="D5375" s="57"/>
      <c r="E5375" s="57"/>
      <c r="F5375" s="45" t="s">
        <v>16</v>
      </c>
      <c r="G5375" s="46"/>
      <c r="H5375" s="46"/>
      <c r="I5375" s="46"/>
      <c r="J5375" s="46"/>
      <c r="K5375" s="46"/>
      <c r="L5375" s="46"/>
      <c r="M5375" s="47"/>
      <c r="N5375" s="47"/>
      <c r="O5375" s="47"/>
      <c r="P5375" s="47"/>
      <c r="Q5375" s="47"/>
      <c r="R5375" s="47"/>
      <c r="S5375" s="46">
        <f t="shared" si="3147"/>
        <v>0</v>
      </c>
      <c r="T5375" s="110"/>
    </row>
    <row r="5376" spans="1:20">
      <c r="A5376" s="57"/>
      <c r="B5376" s="57"/>
      <c r="C5376" s="57"/>
      <c r="D5376" s="57"/>
      <c r="E5376" s="57"/>
      <c r="F5376" s="45" t="s">
        <v>24</v>
      </c>
      <c r="G5376" s="46"/>
      <c r="H5376" s="46"/>
      <c r="I5376" s="46"/>
      <c r="J5376" s="46"/>
      <c r="K5376" s="46"/>
      <c r="L5376" s="46"/>
      <c r="M5376" s="47"/>
      <c r="N5376" s="47"/>
      <c r="O5376" s="47"/>
      <c r="P5376" s="47"/>
      <c r="Q5376" s="47"/>
      <c r="R5376" s="47"/>
      <c r="S5376" s="46">
        <f t="shared" si="3147"/>
        <v>0</v>
      </c>
      <c r="T5376" s="110"/>
    </row>
    <row r="5377" spans="1:20">
      <c r="A5377" s="58"/>
      <c r="B5377" s="58"/>
      <c r="C5377" s="58"/>
      <c r="D5377" s="58"/>
      <c r="E5377" s="58"/>
      <c r="F5377" s="45" t="s">
        <v>14</v>
      </c>
      <c r="G5377" s="48">
        <f t="shared" ref="G5377:R5377" si="3150">G5374+G5375+G5376</f>
        <v>0</v>
      </c>
      <c r="H5377" s="48">
        <f t="shared" si="3150"/>
        <v>0</v>
      </c>
      <c r="I5377" s="48">
        <f t="shared" si="3150"/>
        <v>0</v>
      </c>
      <c r="J5377" s="48">
        <f t="shared" si="3150"/>
        <v>0</v>
      </c>
      <c r="K5377" s="48">
        <f t="shared" si="3150"/>
        <v>0</v>
      </c>
      <c r="L5377" s="48">
        <f t="shared" si="3150"/>
        <v>0</v>
      </c>
      <c r="M5377" s="48">
        <f t="shared" si="3150"/>
        <v>0</v>
      </c>
      <c r="N5377" s="48">
        <f t="shared" si="3150"/>
        <v>0</v>
      </c>
      <c r="O5377" s="48">
        <f t="shared" si="3150"/>
        <v>0</v>
      </c>
      <c r="P5377" s="48">
        <f t="shared" si="3150"/>
        <v>0</v>
      </c>
      <c r="Q5377" s="48">
        <f t="shared" si="3150"/>
        <v>0</v>
      </c>
      <c r="R5377" s="48">
        <f t="shared" si="3150"/>
        <v>0</v>
      </c>
      <c r="S5377" s="48">
        <f t="shared" si="3147"/>
        <v>0</v>
      </c>
      <c r="T5377" s="111"/>
    </row>
    <row r="5378" spans="1:20">
      <c r="A5378" s="56">
        <f t="shared" ref="A5378" si="3151">A5374+1</f>
        <v>528</v>
      </c>
      <c r="B5378" s="56"/>
      <c r="C5378" s="56"/>
      <c r="D5378" s="56"/>
      <c r="E5378" s="56"/>
      <c r="F5378" s="45" t="s">
        <v>17</v>
      </c>
      <c r="G5378" s="46"/>
      <c r="H5378" s="46"/>
      <c r="I5378" s="46"/>
      <c r="J5378" s="46"/>
      <c r="K5378" s="46"/>
      <c r="L5378" s="46"/>
      <c r="M5378" s="47"/>
      <c r="N5378" s="47"/>
      <c r="O5378" s="47"/>
      <c r="P5378" s="47"/>
      <c r="Q5378" s="47"/>
      <c r="R5378" s="47"/>
      <c r="S5378" s="46">
        <f t="shared" si="3147"/>
        <v>0</v>
      </c>
      <c r="T5378" s="109"/>
    </row>
    <row r="5379" spans="1:20">
      <c r="A5379" s="57"/>
      <c r="B5379" s="57"/>
      <c r="C5379" s="57"/>
      <c r="D5379" s="57"/>
      <c r="E5379" s="57"/>
      <c r="F5379" s="45" t="s">
        <v>16</v>
      </c>
      <c r="G5379" s="46"/>
      <c r="H5379" s="46"/>
      <c r="I5379" s="46"/>
      <c r="J5379" s="46"/>
      <c r="K5379" s="46"/>
      <c r="L5379" s="46"/>
      <c r="M5379" s="47"/>
      <c r="N5379" s="47"/>
      <c r="O5379" s="47"/>
      <c r="P5379" s="47"/>
      <c r="Q5379" s="47"/>
      <c r="R5379" s="47"/>
      <c r="S5379" s="46">
        <f t="shared" si="3147"/>
        <v>0</v>
      </c>
      <c r="T5379" s="110"/>
    </row>
    <row r="5380" spans="1:20">
      <c r="A5380" s="57"/>
      <c r="B5380" s="57"/>
      <c r="C5380" s="57"/>
      <c r="D5380" s="57"/>
      <c r="E5380" s="57"/>
      <c r="F5380" s="45" t="s">
        <v>24</v>
      </c>
      <c r="G5380" s="46"/>
      <c r="H5380" s="46"/>
      <c r="I5380" s="46"/>
      <c r="J5380" s="46"/>
      <c r="K5380" s="46"/>
      <c r="L5380" s="46"/>
      <c r="M5380" s="47"/>
      <c r="N5380" s="47"/>
      <c r="O5380" s="47"/>
      <c r="P5380" s="47"/>
      <c r="Q5380" s="47"/>
      <c r="R5380" s="47"/>
      <c r="S5380" s="46">
        <f t="shared" si="3147"/>
        <v>0</v>
      </c>
      <c r="T5380" s="110"/>
    </row>
    <row r="5381" spans="1:20">
      <c r="A5381" s="58"/>
      <c r="B5381" s="58"/>
      <c r="C5381" s="58"/>
      <c r="D5381" s="58"/>
      <c r="E5381" s="58"/>
      <c r="F5381" s="45" t="s">
        <v>14</v>
      </c>
      <c r="G5381" s="48">
        <f t="shared" ref="G5381:R5381" si="3152">G5378+G5379+G5380</f>
        <v>0</v>
      </c>
      <c r="H5381" s="48">
        <f t="shared" si="3152"/>
        <v>0</v>
      </c>
      <c r="I5381" s="48">
        <f t="shared" si="3152"/>
        <v>0</v>
      </c>
      <c r="J5381" s="48">
        <f t="shared" si="3152"/>
        <v>0</v>
      </c>
      <c r="K5381" s="48">
        <f t="shared" si="3152"/>
        <v>0</v>
      </c>
      <c r="L5381" s="48">
        <f t="shared" si="3152"/>
        <v>0</v>
      </c>
      <c r="M5381" s="48">
        <f t="shared" si="3152"/>
        <v>0</v>
      </c>
      <c r="N5381" s="48">
        <f t="shared" si="3152"/>
        <v>0</v>
      </c>
      <c r="O5381" s="48">
        <f t="shared" si="3152"/>
        <v>0</v>
      </c>
      <c r="P5381" s="48">
        <f t="shared" si="3152"/>
        <v>0</v>
      </c>
      <c r="Q5381" s="48">
        <f t="shared" si="3152"/>
        <v>0</v>
      </c>
      <c r="R5381" s="48">
        <f t="shared" si="3152"/>
        <v>0</v>
      </c>
      <c r="S5381" s="48">
        <f t="shared" si="3147"/>
        <v>0</v>
      </c>
      <c r="T5381" s="111"/>
    </row>
    <row r="5382" spans="1:20">
      <c r="A5382" s="56">
        <f t="shared" ref="A5382" si="3153">A5378+1</f>
        <v>529</v>
      </c>
      <c r="B5382" s="56"/>
      <c r="C5382" s="56"/>
      <c r="D5382" s="56"/>
      <c r="E5382" s="56"/>
      <c r="F5382" s="45" t="s">
        <v>17</v>
      </c>
      <c r="G5382" s="46"/>
      <c r="H5382" s="46"/>
      <c r="I5382" s="46"/>
      <c r="J5382" s="46"/>
      <c r="K5382" s="46"/>
      <c r="L5382" s="46"/>
      <c r="M5382" s="47"/>
      <c r="N5382" s="47"/>
      <c r="O5382" s="47"/>
      <c r="P5382" s="47"/>
      <c r="Q5382" s="47"/>
      <c r="R5382" s="47"/>
      <c r="S5382" s="46">
        <f t="shared" si="3147"/>
        <v>0</v>
      </c>
      <c r="T5382" s="109"/>
    </row>
    <row r="5383" spans="1:20">
      <c r="A5383" s="57"/>
      <c r="B5383" s="57"/>
      <c r="C5383" s="57"/>
      <c r="D5383" s="57"/>
      <c r="E5383" s="57"/>
      <c r="F5383" s="45" t="s">
        <v>16</v>
      </c>
      <c r="G5383" s="46"/>
      <c r="H5383" s="46"/>
      <c r="I5383" s="46"/>
      <c r="J5383" s="46"/>
      <c r="K5383" s="46"/>
      <c r="L5383" s="46"/>
      <c r="M5383" s="47"/>
      <c r="N5383" s="47"/>
      <c r="O5383" s="47"/>
      <c r="P5383" s="47"/>
      <c r="Q5383" s="47"/>
      <c r="R5383" s="47"/>
      <c r="S5383" s="46">
        <f t="shared" si="3147"/>
        <v>0</v>
      </c>
      <c r="T5383" s="110"/>
    </row>
    <row r="5384" spans="1:20">
      <c r="A5384" s="57"/>
      <c r="B5384" s="57"/>
      <c r="C5384" s="57"/>
      <c r="D5384" s="57"/>
      <c r="E5384" s="57"/>
      <c r="F5384" s="45" t="s">
        <v>24</v>
      </c>
      <c r="G5384" s="46"/>
      <c r="H5384" s="46"/>
      <c r="I5384" s="46"/>
      <c r="J5384" s="46"/>
      <c r="K5384" s="46"/>
      <c r="L5384" s="46"/>
      <c r="M5384" s="47"/>
      <c r="N5384" s="47"/>
      <c r="O5384" s="47"/>
      <c r="P5384" s="47"/>
      <c r="Q5384" s="47"/>
      <c r="R5384" s="47"/>
      <c r="S5384" s="46">
        <f t="shared" si="3147"/>
        <v>0</v>
      </c>
      <c r="T5384" s="110"/>
    </row>
    <row r="5385" spans="1:20">
      <c r="A5385" s="58"/>
      <c r="B5385" s="58"/>
      <c r="C5385" s="58"/>
      <c r="D5385" s="58"/>
      <c r="E5385" s="58"/>
      <c r="F5385" s="45" t="s">
        <v>14</v>
      </c>
      <c r="G5385" s="48">
        <f t="shared" ref="G5385:R5385" si="3154">G5382+G5383+G5384</f>
        <v>0</v>
      </c>
      <c r="H5385" s="48">
        <f t="shared" si="3154"/>
        <v>0</v>
      </c>
      <c r="I5385" s="48">
        <f t="shared" si="3154"/>
        <v>0</v>
      </c>
      <c r="J5385" s="48">
        <f t="shared" si="3154"/>
        <v>0</v>
      </c>
      <c r="K5385" s="48">
        <f t="shared" si="3154"/>
        <v>0</v>
      </c>
      <c r="L5385" s="48">
        <f t="shared" si="3154"/>
        <v>0</v>
      </c>
      <c r="M5385" s="48">
        <f t="shared" si="3154"/>
        <v>0</v>
      </c>
      <c r="N5385" s="48">
        <f t="shared" si="3154"/>
        <v>0</v>
      </c>
      <c r="O5385" s="48">
        <f t="shared" si="3154"/>
        <v>0</v>
      </c>
      <c r="P5385" s="48">
        <f t="shared" si="3154"/>
        <v>0</v>
      </c>
      <c r="Q5385" s="48">
        <f t="shared" si="3154"/>
        <v>0</v>
      </c>
      <c r="R5385" s="48">
        <f t="shared" si="3154"/>
        <v>0</v>
      </c>
      <c r="S5385" s="48">
        <f t="shared" si="3147"/>
        <v>0</v>
      </c>
      <c r="T5385" s="111"/>
    </row>
    <row r="5386" spans="1:20">
      <c r="A5386" s="56">
        <f t="shared" ref="A5386" si="3155">A5382+1</f>
        <v>530</v>
      </c>
      <c r="B5386" s="56"/>
      <c r="C5386" s="56"/>
      <c r="D5386" s="56"/>
      <c r="E5386" s="56"/>
      <c r="F5386" s="45" t="s">
        <v>17</v>
      </c>
      <c r="G5386" s="46"/>
      <c r="H5386" s="46"/>
      <c r="I5386" s="46"/>
      <c r="J5386" s="46"/>
      <c r="K5386" s="46"/>
      <c r="L5386" s="46"/>
      <c r="M5386" s="47"/>
      <c r="N5386" s="47"/>
      <c r="O5386" s="47"/>
      <c r="P5386" s="47"/>
      <c r="Q5386" s="47"/>
      <c r="R5386" s="47"/>
      <c r="S5386" s="46">
        <f t="shared" si="3147"/>
        <v>0</v>
      </c>
      <c r="T5386" s="109"/>
    </row>
    <row r="5387" spans="1:20">
      <c r="A5387" s="57"/>
      <c r="B5387" s="57"/>
      <c r="C5387" s="57"/>
      <c r="D5387" s="57"/>
      <c r="E5387" s="57"/>
      <c r="F5387" s="45" t="s">
        <v>16</v>
      </c>
      <c r="G5387" s="46"/>
      <c r="H5387" s="46"/>
      <c r="I5387" s="46"/>
      <c r="J5387" s="46"/>
      <c r="K5387" s="46"/>
      <c r="L5387" s="46"/>
      <c r="M5387" s="47"/>
      <c r="N5387" s="47"/>
      <c r="O5387" s="47"/>
      <c r="P5387" s="47"/>
      <c r="Q5387" s="47"/>
      <c r="R5387" s="47"/>
      <c r="S5387" s="46">
        <f t="shared" si="3147"/>
        <v>0</v>
      </c>
      <c r="T5387" s="110"/>
    </row>
    <row r="5388" spans="1:20">
      <c r="A5388" s="57"/>
      <c r="B5388" s="57"/>
      <c r="C5388" s="57"/>
      <c r="D5388" s="57"/>
      <c r="E5388" s="57"/>
      <c r="F5388" s="45" t="s">
        <v>24</v>
      </c>
      <c r="G5388" s="46"/>
      <c r="H5388" s="46"/>
      <c r="I5388" s="46"/>
      <c r="J5388" s="46"/>
      <c r="K5388" s="46"/>
      <c r="L5388" s="46"/>
      <c r="M5388" s="47"/>
      <c r="N5388" s="47"/>
      <c r="O5388" s="47"/>
      <c r="P5388" s="47"/>
      <c r="Q5388" s="47"/>
      <c r="R5388" s="47"/>
      <c r="S5388" s="46">
        <f t="shared" si="3147"/>
        <v>0</v>
      </c>
      <c r="T5388" s="110"/>
    </row>
    <row r="5389" spans="1:20">
      <c r="A5389" s="58"/>
      <c r="B5389" s="58"/>
      <c r="C5389" s="58"/>
      <c r="D5389" s="58"/>
      <c r="E5389" s="58"/>
      <c r="F5389" s="45" t="s">
        <v>14</v>
      </c>
      <c r="G5389" s="48">
        <f t="shared" ref="G5389:R5389" si="3156">G5386+G5387+G5388</f>
        <v>0</v>
      </c>
      <c r="H5389" s="48">
        <f t="shared" si="3156"/>
        <v>0</v>
      </c>
      <c r="I5389" s="48">
        <f t="shared" si="3156"/>
        <v>0</v>
      </c>
      <c r="J5389" s="48">
        <f t="shared" si="3156"/>
        <v>0</v>
      </c>
      <c r="K5389" s="48">
        <f t="shared" si="3156"/>
        <v>0</v>
      </c>
      <c r="L5389" s="48">
        <f t="shared" si="3156"/>
        <v>0</v>
      </c>
      <c r="M5389" s="48">
        <f t="shared" si="3156"/>
        <v>0</v>
      </c>
      <c r="N5389" s="48">
        <f t="shared" si="3156"/>
        <v>0</v>
      </c>
      <c r="O5389" s="48">
        <f t="shared" si="3156"/>
        <v>0</v>
      </c>
      <c r="P5389" s="48">
        <f t="shared" si="3156"/>
        <v>0</v>
      </c>
      <c r="Q5389" s="48">
        <f t="shared" si="3156"/>
        <v>0</v>
      </c>
      <c r="R5389" s="48">
        <f t="shared" si="3156"/>
        <v>0</v>
      </c>
      <c r="S5389" s="48">
        <f t="shared" si="3147"/>
        <v>0</v>
      </c>
      <c r="T5389" s="111"/>
    </row>
    <row r="5390" spans="1:20">
      <c r="A5390" s="56">
        <f t="shared" ref="A5390" si="3157">A5386+1</f>
        <v>531</v>
      </c>
      <c r="B5390" s="56"/>
      <c r="C5390" s="56"/>
      <c r="D5390" s="56"/>
      <c r="E5390" s="56"/>
      <c r="F5390" s="45" t="s">
        <v>17</v>
      </c>
      <c r="G5390" s="46"/>
      <c r="H5390" s="46"/>
      <c r="I5390" s="46"/>
      <c r="J5390" s="46"/>
      <c r="K5390" s="46"/>
      <c r="L5390" s="46"/>
      <c r="M5390" s="47"/>
      <c r="N5390" s="47"/>
      <c r="O5390" s="47"/>
      <c r="P5390" s="47"/>
      <c r="Q5390" s="47"/>
      <c r="R5390" s="47"/>
      <c r="S5390" s="46">
        <f t="shared" si="3147"/>
        <v>0</v>
      </c>
      <c r="T5390" s="109"/>
    </row>
    <row r="5391" spans="1:20">
      <c r="A5391" s="57"/>
      <c r="B5391" s="57"/>
      <c r="C5391" s="57"/>
      <c r="D5391" s="57"/>
      <c r="E5391" s="57"/>
      <c r="F5391" s="45" t="s">
        <v>16</v>
      </c>
      <c r="G5391" s="46"/>
      <c r="H5391" s="46"/>
      <c r="I5391" s="46"/>
      <c r="J5391" s="46"/>
      <c r="K5391" s="46"/>
      <c r="L5391" s="46"/>
      <c r="M5391" s="47"/>
      <c r="N5391" s="47"/>
      <c r="O5391" s="47"/>
      <c r="P5391" s="47"/>
      <c r="Q5391" s="47"/>
      <c r="R5391" s="47"/>
      <c r="S5391" s="46">
        <f t="shared" si="3147"/>
        <v>0</v>
      </c>
      <c r="T5391" s="110"/>
    </row>
    <row r="5392" spans="1:20">
      <c r="A5392" s="57"/>
      <c r="B5392" s="57"/>
      <c r="C5392" s="57"/>
      <c r="D5392" s="57"/>
      <c r="E5392" s="57"/>
      <c r="F5392" s="45" t="s">
        <v>24</v>
      </c>
      <c r="G5392" s="46"/>
      <c r="H5392" s="46"/>
      <c r="I5392" s="46"/>
      <c r="J5392" s="46"/>
      <c r="K5392" s="46"/>
      <c r="L5392" s="46"/>
      <c r="M5392" s="47"/>
      <c r="N5392" s="47"/>
      <c r="O5392" s="47"/>
      <c r="P5392" s="47"/>
      <c r="Q5392" s="47"/>
      <c r="R5392" s="47"/>
      <c r="S5392" s="46">
        <f t="shared" si="3147"/>
        <v>0</v>
      </c>
      <c r="T5392" s="110"/>
    </row>
    <row r="5393" spans="1:20">
      <c r="A5393" s="58"/>
      <c r="B5393" s="58"/>
      <c r="C5393" s="58"/>
      <c r="D5393" s="58"/>
      <c r="E5393" s="58"/>
      <c r="F5393" s="45" t="s">
        <v>14</v>
      </c>
      <c r="G5393" s="48">
        <f t="shared" ref="G5393:R5393" si="3158">G5390+G5391+G5392</f>
        <v>0</v>
      </c>
      <c r="H5393" s="48">
        <f t="shared" si="3158"/>
        <v>0</v>
      </c>
      <c r="I5393" s="48">
        <f t="shared" si="3158"/>
        <v>0</v>
      </c>
      <c r="J5393" s="48">
        <f t="shared" si="3158"/>
        <v>0</v>
      </c>
      <c r="K5393" s="48">
        <f t="shared" si="3158"/>
        <v>0</v>
      </c>
      <c r="L5393" s="48">
        <f t="shared" si="3158"/>
        <v>0</v>
      </c>
      <c r="M5393" s="48">
        <f t="shared" si="3158"/>
        <v>0</v>
      </c>
      <c r="N5393" s="48">
        <f t="shared" si="3158"/>
        <v>0</v>
      </c>
      <c r="O5393" s="48">
        <f t="shared" si="3158"/>
        <v>0</v>
      </c>
      <c r="P5393" s="48">
        <f t="shared" si="3158"/>
        <v>0</v>
      </c>
      <c r="Q5393" s="48">
        <f t="shared" si="3158"/>
        <v>0</v>
      </c>
      <c r="R5393" s="48">
        <f t="shared" si="3158"/>
        <v>0</v>
      </c>
      <c r="S5393" s="48">
        <f t="shared" si="3147"/>
        <v>0</v>
      </c>
      <c r="T5393" s="111"/>
    </row>
    <row r="5394" spans="1:20">
      <c r="A5394" s="56">
        <f t="shared" ref="A5394" si="3159">A5390+1</f>
        <v>532</v>
      </c>
      <c r="B5394" s="56"/>
      <c r="C5394" s="56"/>
      <c r="D5394" s="56"/>
      <c r="E5394" s="56"/>
      <c r="F5394" s="45" t="s">
        <v>17</v>
      </c>
      <c r="G5394" s="46"/>
      <c r="H5394" s="46"/>
      <c r="I5394" s="46"/>
      <c r="J5394" s="46"/>
      <c r="K5394" s="46"/>
      <c r="L5394" s="46"/>
      <c r="M5394" s="47"/>
      <c r="N5394" s="47"/>
      <c r="O5394" s="47"/>
      <c r="P5394" s="47"/>
      <c r="Q5394" s="47"/>
      <c r="R5394" s="47"/>
      <c r="S5394" s="46">
        <f t="shared" si="3147"/>
        <v>0</v>
      </c>
      <c r="T5394" s="109"/>
    </row>
    <row r="5395" spans="1:20">
      <c r="A5395" s="57"/>
      <c r="B5395" s="57"/>
      <c r="C5395" s="57"/>
      <c r="D5395" s="57"/>
      <c r="E5395" s="57"/>
      <c r="F5395" s="45" t="s">
        <v>16</v>
      </c>
      <c r="G5395" s="46"/>
      <c r="H5395" s="46"/>
      <c r="I5395" s="46"/>
      <c r="J5395" s="46"/>
      <c r="K5395" s="46"/>
      <c r="L5395" s="46"/>
      <c r="M5395" s="47"/>
      <c r="N5395" s="47"/>
      <c r="O5395" s="47"/>
      <c r="P5395" s="47"/>
      <c r="Q5395" s="47"/>
      <c r="R5395" s="47"/>
      <c r="S5395" s="46">
        <f t="shared" si="3147"/>
        <v>0</v>
      </c>
      <c r="T5395" s="110"/>
    </row>
    <row r="5396" spans="1:20">
      <c r="A5396" s="57"/>
      <c r="B5396" s="57"/>
      <c r="C5396" s="57"/>
      <c r="D5396" s="57"/>
      <c r="E5396" s="57"/>
      <c r="F5396" s="45" t="s">
        <v>24</v>
      </c>
      <c r="G5396" s="46"/>
      <c r="H5396" s="46"/>
      <c r="I5396" s="46"/>
      <c r="J5396" s="46"/>
      <c r="K5396" s="46"/>
      <c r="L5396" s="46"/>
      <c r="M5396" s="47"/>
      <c r="N5396" s="47"/>
      <c r="O5396" s="47"/>
      <c r="P5396" s="47"/>
      <c r="Q5396" s="47"/>
      <c r="R5396" s="47"/>
      <c r="S5396" s="46">
        <f t="shared" si="3147"/>
        <v>0</v>
      </c>
      <c r="T5396" s="110"/>
    </row>
    <row r="5397" spans="1:20">
      <c r="A5397" s="58"/>
      <c r="B5397" s="58"/>
      <c r="C5397" s="58"/>
      <c r="D5397" s="58"/>
      <c r="E5397" s="58"/>
      <c r="F5397" s="45" t="s">
        <v>14</v>
      </c>
      <c r="G5397" s="48">
        <f t="shared" ref="G5397:R5397" si="3160">G5394+G5395+G5396</f>
        <v>0</v>
      </c>
      <c r="H5397" s="48">
        <f t="shared" si="3160"/>
        <v>0</v>
      </c>
      <c r="I5397" s="48">
        <f t="shared" si="3160"/>
        <v>0</v>
      </c>
      <c r="J5397" s="48">
        <f t="shared" si="3160"/>
        <v>0</v>
      </c>
      <c r="K5397" s="48">
        <f t="shared" si="3160"/>
        <v>0</v>
      </c>
      <c r="L5397" s="48">
        <f t="shared" si="3160"/>
        <v>0</v>
      </c>
      <c r="M5397" s="48">
        <f t="shared" si="3160"/>
        <v>0</v>
      </c>
      <c r="N5397" s="48">
        <f t="shared" si="3160"/>
        <v>0</v>
      </c>
      <c r="O5397" s="48">
        <f t="shared" si="3160"/>
        <v>0</v>
      </c>
      <c r="P5397" s="48">
        <f t="shared" si="3160"/>
        <v>0</v>
      </c>
      <c r="Q5397" s="48">
        <f t="shared" si="3160"/>
        <v>0</v>
      </c>
      <c r="R5397" s="48">
        <f t="shared" si="3160"/>
        <v>0</v>
      </c>
      <c r="S5397" s="48">
        <f t="shared" si="3147"/>
        <v>0</v>
      </c>
      <c r="T5397" s="111"/>
    </row>
    <row r="5398" spans="1:20">
      <c r="A5398" s="56">
        <f t="shared" ref="A5398" si="3161">A5394+1</f>
        <v>533</v>
      </c>
      <c r="B5398" s="56"/>
      <c r="C5398" s="56"/>
      <c r="D5398" s="56"/>
      <c r="E5398" s="56"/>
      <c r="F5398" s="45" t="s">
        <v>17</v>
      </c>
      <c r="G5398" s="46"/>
      <c r="H5398" s="46"/>
      <c r="I5398" s="46"/>
      <c r="J5398" s="46"/>
      <c r="K5398" s="46"/>
      <c r="L5398" s="46"/>
      <c r="M5398" s="47"/>
      <c r="N5398" s="47"/>
      <c r="O5398" s="47"/>
      <c r="P5398" s="47"/>
      <c r="Q5398" s="47"/>
      <c r="R5398" s="47"/>
      <c r="S5398" s="46">
        <f t="shared" si="3147"/>
        <v>0</v>
      </c>
      <c r="T5398" s="109"/>
    </row>
    <row r="5399" spans="1:20">
      <c r="A5399" s="57"/>
      <c r="B5399" s="57"/>
      <c r="C5399" s="57"/>
      <c r="D5399" s="57"/>
      <c r="E5399" s="57"/>
      <c r="F5399" s="45" t="s">
        <v>16</v>
      </c>
      <c r="G5399" s="46"/>
      <c r="H5399" s="46"/>
      <c r="I5399" s="46"/>
      <c r="J5399" s="46"/>
      <c r="K5399" s="46"/>
      <c r="L5399" s="46"/>
      <c r="M5399" s="47"/>
      <c r="N5399" s="47"/>
      <c r="O5399" s="47"/>
      <c r="P5399" s="47"/>
      <c r="Q5399" s="47"/>
      <c r="R5399" s="47"/>
      <c r="S5399" s="46">
        <f t="shared" si="3147"/>
        <v>0</v>
      </c>
      <c r="T5399" s="110"/>
    </row>
    <row r="5400" spans="1:20">
      <c r="A5400" s="57"/>
      <c r="B5400" s="57"/>
      <c r="C5400" s="57"/>
      <c r="D5400" s="57"/>
      <c r="E5400" s="57"/>
      <c r="F5400" s="45" t="s">
        <v>24</v>
      </c>
      <c r="G5400" s="46"/>
      <c r="H5400" s="46"/>
      <c r="I5400" s="46"/>
      <c r="J5400" s="46"/>
      <c r="K5400" s="46"/>
      <c r="L5400" s="46"/>
      <c r="M5400" s="47"/>
      <c r="N5400" s="47"/>
      <c r="O5400" s="47"/>
      <c r="P5400" s="47"/>
      <c r="Q5400" s="47"/>
      <c r="R5400" s="47"/>
      <c r="S5400" s="46">
        <f t="shared" si="3147"/>
        <v>0</v>
      </c>
      <c r="T5400" s="110"/>
    </row>
    <row r="5401" spans="1:20">
      <c r="A5401" s="58"/>
      <c r="B5401" s="58"/>
      <c r="C5401" s="58"/>
      <c r="D5401" s="58"/>
      <c r="E5401" s="58"/>
      <c r="F5401" s="45" t="s">
        <v>14</v>
      </c>
      <c r="G5401" s="48">
        <f t="shared" ref="G5401:R5401" si="3162">G5398+G5399+G5400</f>
        <v>0</v>
      </c>
      <c r="H5401" s="48">
        <f t="shared" si="3162"/>
        <v>0</v>
      </c>
      <c r="I5401" s="48">
        <f t="shared" si="3162"/>
        <v>0</v>
      </c>
      <c r="J5401" s="48">
        <f t="shared" si="3162"/>
        <v>0</v>
      </c>
      <c r="K5401" s="48">
        <f t="shared" si="3162"/>
        <v>0</v>
      </c>
      <c r="L5401" s="48">
        <f t="shared" si="3162"/>
        <v>0</v>
      </c>
      <c r="M5401" s="48">
        <f t="shared" si="3162"/>
        <v>0</v>
      </c>
      <c r="N5401" s="48">
        <f t="shared" si="3162"/>
        <v>0</v>
      </c>
      <c r="O5401" s="48">
        <f t="shared" si="3162"/>
        <v>0</v>
      </c>
      <c r="P5401" s="48">
        <f t="shared" si="3162"/>
        <v>0</v>
      </c>
      <c r="Q5401" s="48">
        <f t="shared" si="3162"/>
        <v>0</v>
      </c>
      <c r="R5401" s="48">
        <f t="shared" si="3162"/>
        <v>0</v>
      </c>
      <c r="S5401" s="48">
        <f t="shared" si="3147"/>
        <v>0</v>
      </c>
      <c r="T5401" s="111"/>
    </row>
    <row r="5402" spans="1:20">
      <c r="A5402" s="56">
        <f t="shared" ref="A5402" si="3163">A5398+1</f>
        <v>534</v>
      </c>
      <c r="B5402" s="56"/>
      <c r="C5402" s="56"/>
      <c r="D5402" s="56"/>
      <c r="E5402" s="56"/>
      <c r="F5402" s="45" t="s">
        <v>17</v>
      </c>
      <c r="G5402" s="46"/>
      <c r="H5402" s="46"/>
      <c r="I5402" s="46"/>
      <c r="J5402" s="46"/>
      <c r="K5402" s="46"/>
      <c r="L5402" s="46"/>
      <c r="M5402" s="47"/>
      <c r="N5402" s="47"/>
      <c r="O5402" s="47"/>
      <c r="P5402" s="47"/>
      <c r="Q5402" s="47"/>
      <c r="R5402" s="47"/>
      <c r="S5402" s="46">
        <f t="shared" si="3147"/>
        <v>0</v>
      </c>
      <c r="T5402" s="109"/>
    </row>
    <row r="5403" spans="1:20">
      <c r="A5403" s="57"/>
      <c r="B5403" s="57"/>
      <c r="C5403" s="57"/>
      <c r="D5403" s="57"/>
      <c r="E5403" s="57"/>
      <c r="F5403" s="45" t="s">
        <v>16</v>
      </c>
      <c r="G5403" s="46"/>
      <c r="H5403" s="46"/>
      <c r="I5403" s="46"/>
      <c r="J5403" s="46"/>
      <c r="K5403" s="46"/>
      <c r="L5403" s="46"/>
      <c r="M5403" s="47"/>
      <c r="N5403" s="47"/>
      <c r="O5403" s="47"/>
      <c r="P5403" s="47"/>
      <c r="Q5403" s="47"/>
      <c r="R5403" s="47"/>
      <c r="S5403" s="46">
        <f t="shared" si="3147"/>
        <v>0</v>
      </c>
      <c r="T5403" s="110"/>
    </row>
    <row r="5404" spans="1:20">
      <c r="A5404" s="57"/>
      <c r="B5404" s="57"/>
      <c r="C5404" s="57"/>
      <c r="D5404" s="57"/>
      <c r="E5404" s="57"/>
      <c r="F5404" s="45" t="s">
        <v>24</v>
      </c>
      <c r="G5404" s="46"/>
      <c r="H5404" s="46"/>
      <c r="I5404" s="46"/>
      <c r="J5404" s="46"/>
      <c r="K5404" s="46"/>
      <c r="L5404" s="46"/>
      <c r="M5404" s="47"/>
      <c r="N5404" s="47"/>
      <c r="O5404" s="47"/>
      <c r="P5404" s="47"/>
      <c r="Q5404" s="47"/>
      <c r="R5404" s="47"/>
      <c r="S5404" s="46">
        <f t="shared" si="3147"/>
        <v>0</v>
      </c>
      <c r="T5404" s="110"/>
    </row>
    <row r="5405" spans="1:20">
      <c r="A5405" s="58"/>
      <c r="B5405" s="58"/>
      <c r="C5405" s="58"/>
      <c r="D5405" s="58"/>
      <c r="E5405" s="58"/>
      <c r="F5405" s="45" t="s">
        <v>14</v>
      </c>
      <c r="G5405" s="48">
        <f t="shared" ref="G5405:R5405" si="3164">G5402+G5403+G5404</f>
        <v>0</v>
      </c>
      <c r="H5405" s="48">
        <f t="shared" si="3164"/>
        <v>0</v>
      </c>
      <c r="I5405" s="48">
        <f t="shared" si="3164"/>
        <v>0</v>
      </c>
      <c r="J5405" s="48">
        <f t="shared" si="3164"/>
        <v>0</v>
      </c>
      <c r="K5405" s="48">
        <f t="shared" si="3164"/>
        <v>0</v>
      </c>
      <c r="L5405" s="48">
        <f t="shared" si="3164"/>
        <v>0</v>
      </c>
      <c r="M5405" s="48">
        <f t="shared" si="3164"/>
        <v>0</v>
      </c>
      <c r="N5405" s="48">
        <f t="shared" si="3164"/>
        <v>0</v>
      </c>
      <c r="O5405" s="48">
        <f t="shared" si="3164"/>
        <v>0</v>
      </c>
      <c r="P5405" s="48">
        <f t="shared" si="3164"/>
        <v>0</v>
      </c>
      <c r="Q5405" s="48">
        <f t="shared" si="3164"/>
        <v>0</v>
      </c>
      <c r="R5405" s="48">
        <f t="shared" si="3164"/>
        <v>0</v>
      </c>
      <c r="S5405" s="48">
        <f t="shared" si="3147"/>
        <v>0</v>
      </c>
      <c r="T5405" s="111"/>
    </row>
    <row r="5406" spans="1:20">
      <c r="A5406" s="56">
        <f t="shared" ref="A5406" si="3165">A5402+1</f>
        <v>535</v>
      </c>
      <c r="B5406" s="56"/>
      <c r="C5406" s="56"/>
      <c r="D5406" s="56"/>
      <c r="E5406" s="56"/>
      <c r="F5406" s="45" t="s">
        <v>17</v>
      </c>
      <c r="G5406" s="46"/>
      <c r="H5406" s="46"/>
      <c r="I5406" s="46"/>
      <c r="J5406" s="46"/>
      <c r="K5406" s="46"/>
      <c r="L5406" s="46"/>
      <c r="M5406" s="47"/>
      <c r="N5406" s="47"/>
      <c r="O5406" s="47"/>
      <c r="P5406" s="47"/>
      <c r="Q5406" s="47"/>
      <c r="R5406" s="47"/>
      <c r="S5406" s="46">
        <f t="shared" si="3147"/>
        <v>0</v>
      </c>
      <c r="T5406" s="109"/>
    </row>
    <row r="5407" spans="1:20">
      <c r="A5407" s="57"/>
      <c r="B5407" s="57"/>
      <c r="C5407" s="57"/>
      <c r="D5407" s="57"/>
      <c r="E5407" s="57"/>
      <c r="F5407" s="45" t="s">
        <v>16</v>
      </c>
      <c r="G5407" s="46"/>
      <c r="H5407" s="46"/>
      <c r="I5407" s="46"/>
      <c r="J5407" s="46"/>
      <c r="K5407" s="46"/>
      <c r="L5407" s="46"/>
      <c r="M5407" s="47"/>
      <c r="N5407" s="47"/>
      <c r="O5407" s="47"/>
      <c r="P5407" s="47"/>
      <c r="Q5407" s="47"/>
      <c r="R5407" s="47"/>
      <c r="S5407" s="46">
        <f t="shared" si="3147"/>
        <v>0</v>
      </c>
      <c r="T5407" s="110"/>
    </row>
    <row r="5408" spans="1:20">
      <c r="A5408" s="57"/>
      <c r="B5408" s="57"/>
      <c r="C5408" s="57"/>
      <c r="D5408" s="57"/>
      <c r="E5408" s="57"/>
      <c r="F5408" s="45" t="s">
        <v>24</v>
      </c>
      <c r="G5408" s="46"/>
      <c r="H5408" s="46"/>
      <c r="I5408" s="46"/>
      <c r="J5408" s="46"/>
      <c r="K5408" s="46"/>
      <c r="L5408" s="46"/>
      <c r="M5408" s="47"/>
      <c r="N5408" s="47"/>
      <c r="O5408" s="47"/>
      <c r="P5408" s="47"/>
      <c r="Q5408" s="47"/>
      <c r="R5408" s="47"/>
      <c r="S5408" s="46">
        <f t="shared" si="3147"/>
        <v>0</v>
      </c>
      <c r="T5408" s="110"/>
    </row>
    <row r="5409" spans="1:20">
      <c r="A5409" s="58"/>
      <c r="B5409" s="58"/>
      <c r="C5409" s="58"/>
      <c r="D5409" s="58"/>
      <c r="E5409" s="58"/>
      <c r="F5409" s="45" t="s">
        <v>14</v>
      </c>
      <c r="G5409" s="48">
        <f t="shared" ref="G5409:R5409" si="3166">G5406+G5407+G5408</f>
        <v>0</v>
      </c>
      <c r="H5409" s="48">
        <f t="shared" si="3166"/>
        <v>0</v>
      </c>
      <c r="I5409" s="48">
        <f t="shared" si="3166"/>
        <v>0</v>
      </c>
      <c r="J5409" s="48">
        <f t="shared" si="3166"/>
        <v>0</v>
      </c>
      <c r="K5409" s="48">
        <f t="shared" si="3166"/>
        <v>0</v>
      </c>
      <c r="L5409" s="48">
        <f t="shared" si="3166"/>
        <v>0</v>
      </c>
      <c r="M5409" s="48">
        <f t="shared" si="3166"/>
        <v>0</v>
      </c>
      <c r="N5409" s="48">
        <f t="shared" si="3166"/>
        <v>0</v>
      </c>
      <c r="O5409" s="48">
        <f t="shared" si="3166"/>
        <v>0</v>
      </c>
      <c r="P5409" s="48">
        <f t="shared" si="3166"/>
        <v>0</v>
      </c>
      <c r="Q5409" s="48">
        <f t="shared" si="3166"/>
        <v>0</v>
      </c>
      <c r="R5409" s="48">
        <f t="shared" si="3166"/>
        <v>0</v>
      </c>
      <c r="S5409" s="48">
        <f t="shared" si="3147"/>
        <v>0</v>
      </c>
      <c r="T5409" s="111"/>
    </row>
    <row r="5410" spans="1:20">
      <c r="A5410" s="56">
        <f t="shared" ref="A5410" si="3167">A5406+1</f>
        <v>536</v>
      </c>
      <c r="B5410" s="56"/>
      <c r="C5410" s="56"/>
      <c r="D5410" s="56"/>
      <c r="E5410" s="56"/>
      <c r="F5410" s="45" t="s">
        <v>17</v>
      </c>
      <c r="G5410" s="46"/>
      <c r="H5410" s="46"/>
      <c r="I5410" s="46"/>
      <c r="J5410" s="46"/>
      <c r="K5410" s="46"/>
      <c r="L5410" s="46"/>
      <c r="M5410" s="47"/>
      <c r="N5410" s="47"/>
      <c r="O5410" s="47"/>
      <c r="P5410" s="47"/>
      <c r="Q5410" s="47"/>
      <c r="R5410" s="47"/>
      <c r="S5410" s="46">
        <f t="shared" si="3147"/>
        <v>0</v>
      </c>
      <c r="T5410" s="109"/>
    </row>
    <row r="5411" spans="1:20">
      <c r="A5411" s="57"/>
      <c r="B5411" s="57"/>
      <c r="C5411" s="57"/>
      <c r="D5411" s="57"/>
      <c r="E5411" s="57"/>
      <c r="F5411" s="45" t="s">
        <v>16</v>
      </c>
      <c r="G5411" s="46"/>
      <c r="H5411" s="46"/>
      <c r="I5411" s="46"/>
      <c r="J5411" s="46"/>
      <c r="K5411" s="46"/>
      <c r="L5411" s="46"/>
      <c r="M5411" s="47"/>
      <c r="N5411" s="47"/>
      <c r="O5411" s="47"/>
      <c r="P5411" s="47"/>
      <c r="Q5411" s="47"/>
      <c r="R5411" s="47"/>
      <c r="S5411" s="46">
        <f t="shared" si="3147"/>
        <v>0</v>
      </c>
      <c r="T5411" s="110"/>
    </row>
    <row r="5412" spans="1:20">
      <c r="A5412" s="57"/>
      <c r="B5412" s="57"/>
      <c r="C5412" s="57"/>
      <c r="D5412" s="57"/>
      <c r="E5412" s="57"/>
      <c r="F5412" s="45" t="s">
        <v>24</v>
      </c>
      <c r="G5412" s="46"/>
      <c r="H5412" s="46"/>
      <c r="I5412" s="46"/>
      <c r="J5412" s="46"/>
      <c r="K5412" s="46"/>
      <c r="L5412" s="46"/>
      <c r="M5412" s="47"/>
      <c r="N5412" s="47"/>
      <c r="O5412" s="47"/>
      <c r="P5412" s="47"/>
      <c r="Q5412" s="47"/>
      <c r="R5412" s="47"/>
      <c r="S5412" s="46">
        <f t="shared" si="3147"/>
        <v>0</v>
      </c>
      <c r="T5412" s="110"/>
    </row>
    <row r="5413" spans="1:20">
      <c r="A5413" s="58"/>
      <c r="B5413" s="58"/>
      <c r="C5413" s="58"/>
      <c r="D5413" s="58"/>
      <c r="E5413" s="58"/>
      <c r="F5413" s="45" t="s">
        <v>14</v>
      </c>
      <c r="G5413" s="48">
        <f t="shared" ref="G5413:R5413" si="3168">G5410+G5411+G5412</f>
        <v>0</v>
      </c>
      <c r="H5413" s="48">
        <f t="shared" si="3168"/>
        <v>0</v>
      </c>
      <c r="I5413" s="48">
        <f t="shared" si="3168"/>
        <v>0</v>
      </c>
      <c r="J5413" s="48">
        <f t="shared" si="3168"/>
        <v>0</v>
      </c>
      <c r="K5413" s="48">
        <f t="shared" si="3168"/>
        <v>0</v>
      </c>
      <c r="L5413" s="48">
        <f t="shared" si="3168"/>
        <v>0</v>
      </c>
      <c r="M5413" s="48">
        <f t="shared" si="3168"/>
        <v>0</v>
      </c>
      <c r="N5413" s="48">
        <f t="shared" si="3168"/>
        <v>0</v>
      </c>
      <c r="O5413" s="48">
        <f t="shared" si="3168"/>
        <v>0</v>
      </c>
      <c r="P5413" s="48">
        <f t="shared" si="3168"/>
        <v>0</v>
      </c>
      <c r="Q5413" s="48">
        <f t="shared" si="3168"/>
        <v>0</v>
      </c>
      <c r="R5413" s="48">
        <f t="shared" si="3168"/>
        <v>0</v>
      </c>
      <c r="S5413" s="48">
        <f t="shared" si="3147"/>
        <v>0</v>
      </c>
      <c r="T5413" s="111"/>
    </row>
    <row r="5414" spans="1:20">
      <c r="A5414" s="56">
        <f t="shared" ref="A5414" si="3169">A5410+1</f>
        <v>537</v>
      </c>
      <c r="B5414" s="56"/>
      <c r="C5414" s="56"/>
      <c r="D5414" s="56"/>
      <c r="E5414" s="56"/>
      <c r="F5414" s="45" t="s">
        <v>17</v>
      </c>
      <c r="G5414" s="46"/>
      <c r="H5414" s="46"/>
      <c r="I5414" s="46"/>
      <c r="J5414" s="46"/>
      <c r="K5414" s="46"/>
      <c r="L5414" s="46"/>
      <c r="M5414" s="47"/>
      <c r="N5414" s="47"/>
      <c r="O5414" s="47"/>
      <c r="P5414" s="47"/>
      <c r="Q5414" s="47"/>
      <c r="R5414" s="47"/>
      <c r="S5414" s="46">
        <f t="shared" si="3147"/>
        <v>0</v>
      </c>
      <c r="T5414" s="109"/>
    </row>
    <row r="5415" spans="1:20">
      <c r="A5415" s="57"/>
      <c r="B5415" s="57"/>
      <c r="C5415" s="57"/>
      <c r="D5415" s="57"/>
      <c r="E5415" s="57"/>
      <c r="F5415" s="45" t="s">
        <v>16</v>
      </c>
      <c r="G5415" s="46"/>
      <c r="H5415" s="46"/>
      <c r="I5415" s="46"/>
      <c r="J5415" s="46"/>
      <c r="K5415" s="46"/>
      <c r="L5415" s="46"/>
      <c r="M5415" s="47"/>
      <c r="N5415" s="47"/>
      <c r="O5415" s="47"/>
      <c r="P5415" s="47"/>
      <c r="Q5415" s="47"/>
      <c r="R5415" s="47"/>
      <c r="S5415" s="46">
        <f t="shared" si="3147"/>
        <v>0</v>
      </c>
      <c r="T5415" s="110"/>
    </row>
    <row r="5416" spans="1:20">
      <c r="A5416" s="57"/>
      <c r="B5416" s="57"/>
      <c r="C5416" s="57"/>
      <c r="D5416" s="57"/>
      <c r="E5416" s="57"/>
      <c r="F5416" s="45" t="s">
        <v>24</v>
      </c>
      <c r="G5416" s="46"/>
      <c r="H5416" s="46"/>
      <c r="I5416" s="46"/>
      <c r="J5416" s="46"/>
      <c r="K5416" s="46"/>
      <c r="L5416" s="46"/>
      <c r="M5416" s="47"/>
      <c r="N5416" s="47"/>
      <c r="O5416" s="47"/>
      <c r="P5416" s="47"/>
      <c r="Q5416" s="47"/>
      <c r="R5416" s="47"/>
      <c r="S5416" s="46">
        <f t="shared" si="3147"/>
        <v>0</v>
      </c>
      <c r="T5416" s="110"/>
    </row>
    <row r="5417" spans="1:20">
      <c r="A5417" s="58"/>
      <c r="B5417" s="58"/>
      <c r="C5417" s="58"/>
      <c r="D5417" s="58"/>
      <c r="E5417" s="58"/>
      <c r="F5417" s="45" t="s">
        <v>14</v>
      </c>
      <c r="G5417" s="48">
        <f t="shared" ref="G5417:R5417" si="3170">G5414+G5415+G5416</f>
        <v>0</v>
      </c>
      <c r="H5417" s="48">
        <f t="shared" si="3170"/>
        <v>0</v>
      </c>
      <c r="I5417" s="48">
        <f t="shared" si="3170"/>
        <v>0</v>
      </c>
      <c r="J5417" s="48">
        <f t="shared" si="3170"/>
        <v>0</v>
      </c>
      <c r="K5417" s="48">
        <f t="shared" si="3170"/>
        <v>0</v>
      </c>
      <c r="L5417" s="48">
        <f t="shared" si="3170"/>
        <v>0</v>
      </c>
      <c r="M5417" s="48">
        <f t="shared" si="3170"/>
        <v>0</v>
      </c>
      <c r="N5417" s="48">
        <f t="shared" si="3170"/>
        <v>0</v>
      </c>
      <c r="O5417" s="48">
        <f t="shared" si="3170"/>
        <v>0</v>
      </c>
      <c r="P5417" s="48">
        <f t="shared" si="3170"/>
        <v>0</v>
      </c>
      <c r="Q5417" s="48">
        <f t="shared" si="3170"/>
        <v>0</v>
      </c>
      <c r="R5417" s="48">
        <f t="shared" si="3170"/>
        <v>0</v>
      </c>
      <c r="S5417" s="48">
        <f t="shared" si="3147"/>
        <v>0</v>
      </c>
      <c r="T5417" s="111"/>
    </row>
    <row r="5418" spans="1:20">
      <c r="A5418" s="56">
        <f t="shared" ref="A5418" si="3171">A5414+1</f>
        <v>538</v>
      </c>
      <c r="B5418" s="56"/>
      <c r="C5418" s="56"/>
      <c r="D5418" s="56"/>
      <c r="E5418" s="56"/>
      <c r="F5418" s="45" t="s">
        <v>17</v>
      </c>
      <c r="G5418" s="46"/>
      <c r="H5418" s="46"/>
      <c r="I5418" s="46"/>
      <c r="J5418" s="46"/>
      <c r="K5418" s="46"/>
      <c r="L5418" s="46"/>
      <c r="M5418" s="47"/>
      <c r="N5418" s="47"/>
      <c r="O5418" s="47"/>
      <c r="P5418" s="47"/>
      <c r="Q5418" s="47"/>
      <c r="R5418" s="47"/>
      <c r="S5418" s="46">
        <f t="shared" si="3147"/>
        <v>0</v>
      </c>
      <c r="T5418" s="109"/>
    </row>
    <row r="5419" spans="1:20">
      <c r="A5419" s="57"/>
      <c r="B5419" s="57"/>
      <c r="C5419" s="57"/>
      <c r="D5419" s="57"/>
      <c r="E5419" s="57"/>
      <c r="F5419" s="45" t="s">
        <v>16</v>
      </c>
      <c r="G5419" s="46"/>
      <c r="H5419" s="46"/>
      <c r="I5419" s="46"/>
      <c r="J5419" s="46"/>
      <c r="K5419" s="46"/>
      <c r="L5419" s="46"/>
      <c r="M5419" s="47"/>
      <c r="N5419" s="47"/>
      <c r="O5419" s="47"/>
      <c r="P5419" s="47"/>
      <c r="Q5419" s="47"/>
      <c r="R5419" s="47"/>
      <c r="S5419" s="46">
        <f t="shared" si="3147"/>
        <v>0</v>
      </c>
      <c r="T5419" s="110"/>
    </row>
    <row r="5420" spans="1:20">
      <c r="A5420" s="57"/>
      <c r="B5420" s="57"/>
      <c r="C5420" s="57"/>
      <c r="D5420" s="57"/>
      <c r="E5420" s="57"/>
      <c r="F5420" s="45" t="s">
        <v>24</v>
      </c>
      <c r="G5420" s="46"/>
      <c r="H5420" s="46"/>
      <c r="I5420" s="46"/>
      <c r="J5420" s="46"/>
      <c r="K5420" s="46"/>
      <c r="L5420" s="46"/>
      <c r="M5420" s="47"/>
      <c r="N5420" s="47"/>
      <c r="O5420" s="47"/>
      <c r="P5420" s="47"/>
      <c r="Q5420" s="47"/>
      <c r="R5420" s="47"/>
      <c r="S5420" s="46">
        <f t="shared" si="3147"/>
        <v>0</v>
      </c>
      <c r="T5420" s="110"/>
    </row>
    <row r="5421" spans="1:20">
      <c r="A5421" s="58"/>
      <c r="B5421" s="58"/>
      <c r="C5421" s="58"/>
      <c r="D5421" s="58"/>
      <c r="E5421" s="58"/>
      <c r="F5421" s="45" t="s">
        <v>14</v>
      </c>
      <c r="G5421" s="48">
        <f t="shared" ref="G5421:R5421" si="3172">G5418+G5419+G5420</f>
        <v>0</v>
      </c>
      <c r="H5421" s="48">
        <f t="shared" si="3172"/>
        <v>0</v>
      </c>
      <c r="I5421" s="48">
        <f t="shared" si="3172"/>
        <v>0</v>
      </c>
      <c r="J5421" s="48">
        <f t="shared" si="3172"/>
        <v>0</v>
      </c>
      <c r="K5421" s="48">
        <f t="shared" si="3172"/>
        <v>0</v>
      </c>
      <c r="L5421" s="48">
        <f t="shared" si="3172"/>
        <v>0</v>
      </c>
      <c r="M5421" s="48">
        <f t="shared" si="3172"/>
        <v>0</v>
      </c>
      <c r="N5421" s="48">
        <f t="shared" si="3172"/>
        <v>0</v>
      </c>
      <c r="O5421" s="48">
        <f t="shared" si="3172"/>
        <v>0</v>
      </c>
      <c r="P5421" s="48">
        <f t="shared" si="3172"/>
        <v>0</v>
      </c>
      <c r="Q5421" s="48">
        <f t="shared" si="3172"/>
        <v>0</v>
      </c>
      <c r="R5421" s="48">
        <f t="shared" si="3172"/>
        <v>0</v>
      </c>
      <c r="S5421" s="48">
        <f t="shared" si="3147"/>
        <v>0</v>
      </c>
      <c r="T5421" s="111"/>
    </row>
    <row r="5422" spans="1:20">
      <c r="A5422" s="56">
        <f t="shared" ref="A5422" si="3173">A5418+1</f>
        <v>539</v>
      </c>
      <c r="B5422" s="56"/>
      <c r="C5422" s="56"/>
      <c r="D5422" s="56"/>
      <c r="E5422" s="56"/>
      <c r="F5422" s="45" t="s">
        <v>17</v>
      </c>
      <c r="G5422" s="46"/>
      <c r="H5422" s="46"/>
      <c r="I5422" s="46"/>
      <c r="J5422" s="46"/>
      <c r="K5422" s="46"/>
      <c r="L5422" s="46"/>
      <c r="M5422" s="47"/>
      <c r="N5422" s="47"/>
      <c r="O5422" s="47"/>
      <c r="P5422" s="47"/>
      <c r="Q5422" s="47"/>
      <c r="R5422" s="47"/>
      <c r="S5422" s="46">
        <f t="shared" si="3147"/>
        <v>0</v>
      </c>
      <c r="T5422" s="109"/>
    </row>
    <row r="5423" spans="1:20">
      <c r="A5423" s="57"/>
      <c r="B5423" s="57"/>
      <c r="C5423" s="57"/>
      <c r="D5423" s="57"/>
      <c r="E5423" s="57"/>
      <c r="F5423" s="45" t="s">
        <v>16</v>
      </c>
      <c r="G5423" s="46"/>
      <c r="H5423" s="46"/>
      <c r="I5423" s="46"/>
      <c r="J5423" s="46"/>
      <c r="K5423" s="46"/>
      <c r="L5423" s="46"/>
      <c r="M5423" s="47"/>
      <c r="N5423" s="47"/>
      <c r="O5423" s="47"/>
      <c r="P5423" s="47"/>
      <c r="Q5423" s="47"/>
      <c r="R5423" s="47"/>
      <c r="S5423" s="46">
        <f t="shared" si="3147"/>
        <v>0</v>
      </c>
      <c r="T5423" s="110"/>
    </row>
    <row r="5424" spans="1:20">
      <c r="A5424" s="57"/>
      <c r="B5424" s="57"/>
      <c r="C5424" s="57"/>
      <c r="D5424" s="57"/>
      <c r="E5424" s="57"/>
      <c r="F5424" s="45" t="s">
        <v>24</v>
      </c>
      <c r="G5424" s="46"/>
      <c r="H5424" s="46"/>
      <c r="I5424" s="46"/>
      <c r="J5424" s="46"/>
      <c r="K5424" s="46"/>
      <c r="L5424" s="46"/>
      <c r="M5424" s="47"/>
      <c r="N5424" s="47"/>
      <c r="O5424" s="47"/>
      <c r="P5424" s="47"/>
      <c r="Q5424" s="47"/>
      <c r="R5424" s="47"/>
      <c r="S5424" s="46">
        <f t="shared" si="3147"/>
        <v>0</v>
      </c>
      <c r="T5424" s="110"/>
    </row>
    <row r="5425" spans="1:20">
      <c r="A5425" s="58"/>
      <c r="B5425" s="58"/>
      <c r="C5425" s="58"/>
      <c r="D5425" s="58"/>
      <c r="E5425" s="58"/>
      <c r="F5425" s="45" t="s">
        <v>14</v>
      </c>
      <c r="G5425" s="48">
        <f t="shared" ref="G5425:R5425" si="3174">G5422+G5423+G5424</f>
        <v>0</v>
      </c>
      <c r="H5425" s="48">
        <f t="shared" si="3174"/>
        <v>0</v>
      </c>
      <c r="I5425" s="48">
        <f t="shared" si="3174"/>
        <v>0</v>
      </c>
      <c r="J5425" s="48">
        <f t="shared" si="3174"/>
        <v>0</v>
      </c>
      <c r="K5425" s="48">
        <f t="shared" si="3174"/>
        <v>0</v>
      </c>
      <c r="L5425" s="48">
        <f t="shared" si="3174"/>
        <v>0</v>
      </c>
      <c r="M5425" s="48">
        <f t="shared" si="3174"/>
        <v>0</v>
      </c>
      <c r="N5425" s="48">
        <f t="shared" si="3174"/>
        <v>0</v>
      </c>
      <c r="O5425" s="48">
        <f t="shared" si="3174"/>
        <v>0</v>
      </c>
      <c r="P5425" s="48">
        <f t="shared" si="3174"/>
        <v>0</v>
      </c>
      <c r="Q5425" s="48">
        <f t="shared" si="3174"/>
        <v>0</v>
      </c>
      <c r="R5425" s="48">
        <f t="shared" si="3174"/>
        <v>0</v>
      </c>
      <c r="S5425" s="48">
        <f t="shared" si="3147"/>
        <v>0</v>
      </c>
      <c r="T5425" s="111"/>
    </row>
    <row r="5426" spans="1:20">
      <c r="A5426" s="56">
        <f t="shared" ref="A5426" si="3175">A5422+1</f>
        <v>540</v>
      </c>
      <c r="B5426" s="56"/>
      <c r="C5426" s="56"/>
      <c r="D5426" s="56"/>
      <c r="E5426" s="56"/>
      <c r="F5426" s="45" t="s">
        <v>17</v>
      </c>
      <c r="G5426" s="46"/>
      <c r="H5426" s="46"/>
      <c r="I5426" s="46"/>
      <c r="J5426" s="46"/>
      <c r="K5426" s="46"/>
      <c r="L5426" s="46"/>
      <c r="M5426" s="47"/>
      <c r="N5426" s="47"/>
      <c r="O5426" s="47"/>
      <c r="P5426" s="47"/>
      <c r="Q5426" s="47"/>
      <c r="R5426" s="47"/>
      <c r="S5426" s="46">
        <f t="shared" si="3147"/>
        <v>0</v>
      </c>
      <c r="T5426" s="109"/>
    </row>
    <row r="5427" spans="1:20">
      <c r="A5427" s="57"/>
      <c r="B5427" s="57"/>
      <c r="C5427" s="57"/>
      <c r="D5427" s="57"/>
      <c r="E5427" s="57"/>
      <c r="F5427" s="45" t="s">
        <v>16</v>
      </c>
      <c r="G5427" s="46"/>
      <c r="H5427" s="46"/>
      <c r="I5427" s="46"/>
      <c r="J5427" s="46"/>
      <c r="K5427" s="46"/>
      <c r="L5427" s="46"/>
      <c r="M5427" s="47"/>
      <c r="N5427" s="47"/>
      <c r="O5427" s="47"/>
      <c r="P5427" s="47"/>
      <c r="Q5427" s="47"/>
      <c r="R5427" s="47"/>
      <c r="S5427" s="46">
        <f t="shared" si="3147"/>
        <v>0</v>
      </c>
      <c r="T5427" s="110"/>
    </row>
    <row r="5428" spans="1:20">
      <c r="A5428" s="57"/>
      <c r="B5428" s="57"/>
      <c r="C5428" s="57"/>
      <c r="D5428" s="57"/>
      <c r="E5428" s="57"/>
      <c r="F5428" s="45" t="s">
        <v>24</v>
      </c>
      <c r="G5428" s="46"/>
      <c r="H5428" s="46"/>
      <c r="I5428" s="46"/>
      <c r="J5428" s="46"/>
      <c r="K5428" s="46"/>
      <c r="L5428" s="46"/>
      <c r="M5428" s="47"/>
      <c r="N5428" s="47"/>
      <c r="O5428" s="47"/>
      <c r="P5428" s="47"/>
      <c r="Q5428" s="47"/>
      <c r="R5428" s="47"/>
      <c r="S5428" s="46">
        <f t="shared" si="3147"/>
        <v>0</v>
      </c>
      <c r="T5428" s="110"/>
    </row>
    <row r="5429" spans="1:20">
      <c r="A5429" s="58"/>
      <c r="B5429" s="58"/>
      <c r="C5429" s="58"/>
      <c r="D5429" s="58"/>
      <c r="E5429" s="58"/>
      <c r="F5429" s="45" t="s">
        <v>14</v>
      </c>
      <c r="G5429" s="48">
        <f t="shared" ref="G5429:R5429" si="3176">G5426+G5427+G5428</f>
        <v>0</v>
      </c>
      <c r="H5429" s="48">
        <f t="shared" si="3176"/>
        <v>0</v>
      </c>
      <c r="I5429" s="48">
        <f t="shared" si="3176"/>
        <v>0</v>
      </c>
      <c r="J5429" s="48">
        <f t="shared" si="3176"/>
        <v>0</v>
      </c>
      <c r="K5429" s="48">
        <f t="shared" si="3176"/>
        <v>0</v>
      </c>
      <c r="L5429" s="48">
        <f t="shared" si="3176"/>
        <v>0</v>
      </c>
      <c r="M5429" s="48">
        <f t="shared" si="3176"/>
        <v>0</v>
      </c>
      <c r="N5429" s="48">
        <f t="shared" si="3176"/>
        <v>0</v>
      </c>
      <c r="O5429" s="48">
        <f t="shared" si="3176"/>
        <v>0</v>
      </c>
      <c r="P5429" s="48">
        <f t="shared" si="3176"/>
        <v>0</v>
      </c>
      <c r="Q5429" s="48">
        <f t="shared" si="3176"/>
        <v>0</v>
      </c>
      <c r="R5429" s="48">
        <f t="shared" si="3176"/>
        <v>0</v>
      </c>
      <c r="S5429" s="48">
        <f t="shared" si="3147"/>
        <v>0</v>
      </c>
      <c r="T5429" s="111"/>
    </row>
    <row r="5430" spans="1:20">
      <c r="A5430" s="56">
        <f t="shared" ref="A5430" si="3177">A5426+1</f>
        <v>541</v>
      </c>
      <c r="B5430" s="56"/>
      <c r="C5430" s="56"/>
      <c r="D5430" s="56"/>
      <c r="E5430" s="56"/>
      <c r="F5430" s="45" t="s">
        <v>17</v>
      </c>
      <c r="G5430" s="46"/>
      <c r="H5430" s="46"/>
      <c r="I5430" s="46"/>
      <c r="J5430" s="46"/>
      <c r="K5430" s="46"/>
      <c r="L5430" s="46"/>
      <c r="M5430" s="47"/>
      <c r="N5430" s="47"/>
      <c r="O5430" s="47"/>
      <c r="P5430" s="47"/>
      <c r="Q5430" s="47"/>
      <c r="R5430" s="47"/>
      <c r="S5430" s="46">
        <f t="shared" si="3147"/>
        <v>0</v>
      </c>
      <c r="T5430" s="109"/>
    </row>
    <row r="5431" spans="1:20">
      <c r="A5431" s="57"/>
      <c r="B5431" s="57"/>
      <c r="C5431" s="57"/>
      <c r="D5431" s="57"/>
      <c r="E5431" s="57"/>
      <c r="F5431" s="45" t="s">
        <v>16</v>
      </c>
      <c r="G5431" s="46"/>
      <c r="H5431" s="46"/>
      <c r="I5431" s="46"/>
      <c r="J5431" s="46"/>
      <c r="K5431" s="46"/>
      <c r="L5431" s="46"/>
      <c r="M5431" s="47"/>
      <c r="N5431" s="47"/>
      <c r="O5431" s="47"/>
      <c r="P5431" s="47"/>
      <c r="Q5431" s="47"/>
      <c r="R5431" s="47"/>
      <c r="S5431" s="46">
        <f t="shared" si="3147"/>
        <v>0</v>
      </c>
      <c r="T5431" s="110"/>
    </row>
    <row r="5432" spans="1:20">
      <c r="A5432" s="57"/>
      <c r="B5432" s="57"/>
      <c r="C5432" s="57"/>
      <c r="D5432" s="57"/>
      <c r="E5432" s="57"/>
      <c r="F5432" s="45" t="s">
        <v>24</v>
      </c>
      <c r="G5432" s="46"/>
      <c r="H5432" s="46"/>
      <c r="I5432" s="46"/>
      <c r="J5432" s="46"/>
      <c r="K5432" s="46"/>
      <c r="L5432" s="46"/>
      <c r="M5432" s="47"/>
      <c r="N5432" s="47"/>
      <c r="O5432" s="47"/>
      <c r="P5432" s="47"/>
      <c r="Q5432" s="47"/>
      <c r="R5432" s="47"/>
      <c r="S5432" s="46">
        <f t="shared" si="3147"/>
        <v>0</v>
      </c>
      <c r="T5432" s="110"/>
    </row>
    <row r="5433" spans="1:20">
      <c r="A5433" s="58"/>
      <c r="B5433" s="58"/>
      <c r="C5433" s="58"/>
      <c r="D5433" s="58"/>
      <c r="E5433" s="58"/>
      <c r="F5433" s="45" t="s">
        <v>14</v>
      </c>
      <c r="G5433" s="48">
        <f t="shared" ref="G5433:R5433" si="3178">G5430+G5431+G5432</f>
        <v>0</v>
      </c>
      <c r="H5433" s="48">
        <f t="shared" si="3178"/>
        <v>0</v>
      </c>
      <c r="I5433" s="48">
        <f t="shared" si="3178"/>
        <v>0</v>
      </c>
      <c r="J5433" s="48">
        <f t="shared" si="3178"/>
        <v>0</v>
      </c>
      <c r="K5433" s="48">
        <f t="shared" si="3178"/>
        <v>0</v>
      </c>
      <c r="L5433" s="48">
        <f t="shared" si="3178"/>
        <v>0</v>
      </c>
      <c r="M5433" s="48">
        <f t="shared" si="3178"/>
        <v>0</v>
      </c>
      <c r="N5433" s="48">
        <f t="shared" si="3178"/>
        <v>0</v>
      </c>
      <c r="O5433" s="48">
        <f t="shared" si="3178"/>
        <v>0</v>
      </c>
      <c r="P5433" s="48">
        <f t="shared" si="3178"/>
        <v>0</v>
      </c>
      <c r="Q5433" s="48">
        <f t="shared" si="3178"/>
        <v>0</v>
      </c>
      <c r="R5433" s="48">
        <f t="shared" si="3178"/>
        <v>0</v>
      </c>
      <c r="S5433" s="48">
        <f t="shared" si="3147"/>
        <v>0</v>
      </c>
      <c r="T5433" s="111"/>
    </row>
    <row r="5434" spans="1:20">
      <c r="A5434" s="56">
        <f t="shared" ref="A5434" si="3179">A5430+1</f>
        <v>542</v>
      </c>
      <c r="B5434" s="56"/>
      <c r="C5434" s="56"/>
      <c r="D5434" s="56"/>
      <c r="E5434" s="56"/>
      <c r="F5434" s="45" t="s">
        <v>17</v>
      </c>
      <c r="G5434" s="46"/>
      <c r="H5434" s="46"/>
      <c r="I5434" s="46"/>
      <c r="J5434" s="46"/>
      <c r="K5434" s="46"/>
      <c r="L5434" s="46"/>
      <c r="M5434" s="47"/>
      <c r="N5434" s="47"/>
      <c r="O5434" s="47"/>
      <c r="P5434" s="47"/>
      <c r="Q5434" s="47"/>
      <c r="R5434" s="47"/>
      <c r="S5434" s="46">
        <f t="shared" si="3147"/>
        <v>0</v>
      </c>
      <c r="T5434" s="109"/>
    </row>
    <row r="5435" spans="1:20">
      <c r="A5435" s="57"/>
      <c r="B5435" s="57"/>
      <c r="C5435" s="57"/>
      <c r="D5435" s="57"/>
      <c r="E5435" s="57"/>
      <c r="F5435" s="45" t="s">
        <v>16</v>
      </c>
      <c r="G5435" s="46"/>
      <c r="H5435" s="46"/>
      <c r="I5435" s="46"/>
      <c r="J5435" s="46"/>
      <c r="K5435" s="46"/>
      <c r="L5435" s="46"/>
      <c r="M5435" s="47"/>
      <c r="N5435" s="47"/>
      <c r="O5435" s="47"/>
      <c r="P5435" s="47"/>
      <c r="Q5435" s="47"/>
      <c r="R5435" s="47"/>
      <c r="S5435" s="46">
        <f t="shared" ref="S5435:S5498" si="3180">SUM(G5435:R5435)</f>
        <v>0</v>
      </c>
      <c r="T5435" s="110"/>
    </row>
    <row r="5436" spans="1:20">
      <c r="A5436" s="57"/>
      <c r="B5436" s="57"/>
      <c r="C5436" s="57"/>
      <c r="D5436" s="57"/>
      <c r="E5436" s="57"/>
      <c r="F5436" s="45" t="s">
        <v>24</v>
      </c>
      <c r="G5436" s="46"/>
      <c r="H5436" s="46"/>
      <c r="I5436" s="46"/>
      <c r="J5436" s="46"/>
      <c r="K5436" s="46"/>
      <c r="L5436" s="46"/>
      <c r="M5436" s="47"/>
      <c r="N5436" s="47"/>
      <c r="O5436" s="47"/>
      <c r="P5436" s="47"/>
      <c r="Q5436" s="47"/>
      <c r="R5436" s="47"/>
      <c r="S5436" s="46">
        <f t="shared" si="3180"/>
        <v>0</v>
      </c>
      <c r="T5436" s="110"/>
    </row>
    <row r="5437" spans="1:20">
      <c r="A5437" s="58"/>
      <c r="B5437" s="58"/>
      <c r="C5437" s="58"/>
      <c r="D5437" s="58"/>
      <c r="E5437" s="58"/>
      <c r="F5437" s="45" t="s">
        <v>14</v>
      </c>
      <c r="G5437" s="48">
        <f t="shared" ref="G5437:R5437" si="3181">G5434+G5435+G5436</f>
        <v>0</v>
      </c>
      <c r="H5437" s="48">
        <f t="shared" si="3181"/>
        <v>0</v>
      </c>
      <c r="I5437" s="48">
        <f t="shared" si="3181"/>
        <v>0</v>
      </c>
      <c r="J5437" s="48">
        <f t="shared" si="3181"/>
        <v>0</v>
      </c>
      <c r="K5437" s="48">
        <f t="shared" si="3181"/>
        <v>0</v>
      </c>
      <c r="L5437" s="48">
        <f t="shared" si="3181"/>
        <v>0</v>
      </c>
      <c r="M5437" s="48">
        <f t="shared" si="3181"/>
        <v>0</v>
      </c>
      <c r="N5437" s="48">
        <f t="shared" si="3181"/>
        <v>0</v>
      </c>
      <c r="O5437" s="48">
        <f t="shared" si="3181"/>
        <v>0</v>
      </c>
      <c r="P5437" s="48">
        <f t="shared" si="3181"/>
        <v>0</v>
      </c>
      <c r="Q5437" s="48">
        <f t="shared" si="3181"/>
        <v>0</v>
      </c>
      <c r="R5437" s="48">
        <f t="shared" si="3181"/>
        <v>0</v>
      </c>
      <c r="S5437" s="48">
        <f t="shared" si="3180"/>
        <v>0</v>
      </c>
      <c r="T5437" s="111"/>
    </row>
    <row r="5438" spans="1:20">
      <c r="A5438" s="56">
        <f t="shared" ref="A5438" si="3182">A5434+1</f>
        <v>543</v>
      </c>
      <c r="B5438" s="56"/>
      <c r="C5438" s="56"/>
      <c r="D5438" s="56"/>
      <c r="E5438" s="56"/>
      <c r="F5438" s="45" t="s">
        <v>17</v>
      </c>
      <c r="G5438" s="46"/>
      <c r="H5438" s="46"/>
      <c r="I5438" s="46"/>
      <c r="J5438" s="46"/>
      <c r="K5438" s="46"/>
      <c r="L5438" s="46"/>
      <c r="M5438" s="47"/>
      <c r="N5438" s="47"/>
      <c r="O5438" s="47"/>
      <c r="P5438" s="47"/>
      <c r="Q5438" s="47"/>
      <c r="R5438" s="47"/>
      <c r="S5438" s="46">
        <f t="shared" si="3180"/>
        <v>0</v>
      </c>
      <c r="T5438" s="109"/>
    </row>
    <row r="5439" spans="1:20">
      <c r="A5439" s="57"/>
      <c r="B5439" s="57"/>
      <c r="C5439" s="57"/>
      <c r="D5439" s="57"/>
      <c r="E5439" s="57"/>
      <c r="F5439" s="45" t="s">
        <v>16</v>
      </c>
      <c r="G5439" s="46"/>
      <c r="H5439" s="46"/>
      <c r="I5439" s="46"/>
      <c r="J5439" s="46"/>
      <c r="K5439" s="46"/>
      <c r="L5439" s="46"/>
      <c r="M5439" s="47"/>
      <c r="N5439" s="47"/>
      <c r="O5439" s="47"/>
      <c r="P5439" s="47"/>
      <c r="Q5439" s="47"/>
      <c r="R5439" s="47"/>
      <c r="S5439" s="46">
        <f t="shared" si="3180"/>
        <v>0</v>
      </c>
      <c r="T5439" s="110"/>
    </row>
    <row r="5440" spans="1:20">
      <c r="A5440" s="57"/>
      <c r="B5440" s="57"/>
      <c r="C5440" s="57"/>
      <c r="D5440" s="57"/>
      <c r="E5440" s="57"/>
      <c r="F5440" s="45" t="s">
        <v>24</v>
      </c>
      <c r="G5440" s="46"/>
      <c r="H5440" s="46"/>
      <c r="I5440" s="46"/>
      <c r="J5440" s="46"/>
      <c r="K5440" s="46"/>
      <c r="L5440" s="46"/>
      <c r="M5440" s="47"/>
      <c r="N5440" s="47"/>
      <c r="O5440" s="47"/>
      <c r="P5440" s="47"/>
      <c r="Q5440" s="47"/>
      <c r="R5440" s="47"/>
      <c r="S5440" s="46">
        <f t="shared" si="3180"/>
        <v>0</v>
      </c>
      <c r="T5440" s="110"/>
    </row>
    <row r="5441" spans="1:20">
      <c r="A5441" s="58"/>
      <c r="B5441" s="58"/>
      <c r="C5441" s="58"/>
      <c r="D5441" s="58"/>
      <c r="E5441" s="58"/>
      <c r="F5441" s="45" t="s">
        <v>14</v>
      </c>
      <c r="G5441" s="48">
        <f t="shared" ref="G5441:R5441" si="3183">G5438+G5439+G5440</f>
        <v>0</v>
      </c>
      <c r="H5441" s="48">
        <f t="shared" si="3183"/>
        <v>0</v>
      </c>
      <c r="I5441" s="48">
        <f t="shared" si="3183"/>
        <v>0</v>
      </c>
      <c r="J5441" s="48">
        <f t="shared" si="3183"/>
        <v>0</v>
      </c>
      <c r="K5441" s="48">
        <f t="shared" si="3183"/>
        <v>0</v>
      </c>
      <c r="L5441" s="48">
        <f t="shared" si="3183"/>
        <v>0</v>
      </c>
      <c r="M5441" s="48">
        <f t="shared" si="3183"/>
        <v>0</v>
      </c>
      <c r="N5441" s="48">
        <f t="shared" si="3183"/>
        <v>0</v>
      </c>
      <c r="O5441" s="48">
        <f t="shared" si="3183"/>
        <v>0</v>
      </c>
      <c r="P5441" s="48">
        <f t="shared" si="3183"/>
        <v>0</v>
      </c>
      <c r="Q5441" s="48">
        <f t="shared" si="3183"/>
        <v>0</v>
      </c>
      <c r="R5441" s="48">
        <f t="shared" si="3183"/>
        <v>0</v>
      </c>
      <c r="S5441" s="48">
        <f t="shared" si="3180"/>
        <v>0</v>
      </c>
      <c r="T5441" s="111"/>
    </row>
    <row r="5442" spans="1:20">
      <c r="A5442" s="56">
        <f t="shared" ref="A5442" si="3184">A5438+1</f>
        <v>544</v>
      </c>
      <c r="B5442" s="56"/>
      <c r="C5442" s="56"/>
      <c r="D5442" s="56"/>
      <c r="E5442" s="56"/>
      <c r="F5442" s="45" t="s">
        <v>17</v>
      </c>
      <c r="G5442" s="46"/>
      <c r="H5442" s="46"/>
      <c r="I5442" s="46"/>
      <c r="J5442" s="46"/>
      <c r="K5442" s="46"/>
      <c r="L5442" s="46"/>
      <c r="M5442" s="47"/>
      <c r="N5442" s="47"/>
      <c r="O5442" s="47"/>
      <c r="P5442" s="47"/>
      <c r="Q5442" s="47"/>
      <c r="R5442" s="47"/>
      <c r="S5442" s="46">
        <f t="shared" si="3180"/>
        <v>0</v>
      </c>
      <c r="T5442" s="109"/>
    </row>
    <row r="5443" spans="1:20">
      <c r="A5443" s="57"/>
      <c r="B5443" s="57"/>
      <c r="C5443" s="57"/>
      <c r="D5443" s="57"/>
      <c r="E5443" s="57"/>
      <c r="F5443" s="45" t="s">
        <v>16</v>
      </c>
      <c r="G5443" s="46"/>
      <c r="H5443" s="46"/>
      <c r="I5443" s="46"/>
      <c r="J5443" s="46"/>
      <c r="K5443" s="46"/>
      <c r="L5443" s="46"/>
      <c r="M5443" s="47"/>
      <c r="N5443" s="47"/>
      <c r="O5443" s="47"/>
      <c r="P5443" s="47"/>
      <c r="Q5443" s="47"/>
      <c r="R5443" s="47"/>
      <c r="S5443" s="46">
        <f t="shared" si="3180"/>
        <v>0</v>
      </c>
      <c r="T5443" s="110"/>
    </row>
    <row r="5444" spans="1:20">
      <c r="A5444" s="57"/>
      <c r="B5444" s="57"/>
      <c r="C5444" s="57"/>
      <c r="D5444" s="57"/>
      <c r="E5444" s="57"/>
      <c r="F5444" s="45" t="s">
        <v>24</v>
      </c>
      <c r="G5444" s="46"/>
      <c r="H5444" s="46"/>
      <c r="I5444" s="46"/>
      <c r="J5444" s="46"/>
      <c r="K5444" s="46"/>
      <c r="L5444" s="46"/>
      <c r="M5444" s="47"/>
      <c r="N5444" s="47"/>
      <c r="O5444" s="47"/>
      <c r="P5444" s="47"/>
      <c r="Q5444" s="47"/>
      <c r="R5444" s="47"/>
      <c r="S5444" s="46">
        <f t="shared" si="3180"/>
        <v>0</v>
      </c>
      <c r="T5444" s="110"/>
    </row>
    <row r="5445" spans="1:20">
      <c r="A5445" s="58"/>
      <c r="B5445" s="58"/>
      <c r="C5445" s="58"/>
      <c r="D5445" s="58"/>
      <c r="E5445" s="58"/>
      <c r="F5445" s="45" t="s">
        <v>14</v>
      </c>
      <c r="G5445" s="48">
        <f t="shared" ref="G5445:R5445" si="3185">G5442+G5443+G5444</f>
        <v>0</v>
      </c>
      <c r="H5445" s="48">
        <f t="shared" si="3185"/>
        <v>0</v>
      </c>
      <c r="I5445" s="48">
        <f t="shared" si="3185"/>
        <v>0</v>
      </c>
      <c r="J5445" s="48">
        <f t="shared" si="3185"/>
        <v>0</v>
      </c>
      <c r="K5445" s="48">
        <f t="shared" si="3185"/>
        <v>0</v>
      </c>
      <c r="L5445" s="48">
        <f t="shared" si="3185"/>
        <v>0</v>
      </c>
      <c r="M5445" s="48">
        <f t="shared" si="3185"/>
        <v>0</v>
      </c>
      <c r="N5445" s="48">
        <f t="shared" si="3185"/>
        <v>0</v>
      </c>
      <c r="O5445" s="48">
        <f t="shared" si="3185"/>
        <v>0</v>
      </c>
      <c r="P5445" s="48">
        <f t="shared" si="3185"/>
        <v>0</v>
      </c>
      <c r="Q5445" s="48">
        <f t="shared" si="3185"/>
        <v>0</v>
      </c>
      <c r="R5445" s="48">
        <f t="shared" si="3185"/>
        <v>0</v>
      </c>
      <c r="S5445" s="48">
        <f t="shared" si="3180"/>
        <v>0</v>
      </c>
      <c r="T5445" s="111"/>
    </row>
    <row r="5446" spans="1:20">
      <c r="A5446" s="56">
        <f t="shared" ref="A5446" si="3186">A5442+1</f>
        <v>545</v>
      </c>
      <c r="B5446" s="56"/>
      <c r="C5446" s="56"/>
      <c r="D5446" s="56"/>
      <c r="E5446" s="56"/>
      <c r="F5446" s="45" t="s">
        <v>17</v>
      </c>
      <c r="G5446" s="46"/>
      <c r="H5446" s="46"/>
      <c r="I5446" s="46"/>
      <c r="J5446" s="46"/>
      <c r="K5446" s="46"/>
      <c r="L5446" s="46"/>
      <c r="M5446" s="47"/>
      <c r="N5446" s="47"/>
      <c r="O5446" s="47"/>
      <c r="P5446" s="47"/>
      <c r="Q5446" s="47"/>
      <c r="R5446" s="47"/>
      <c r="S5446" s="46">
        <f t="shared" si="3180"/>
        <v>0</v>
      </c>
      <c r="T5446" s="109"/>
    </row>
    <row r="5447" spans="1:20">
      <c r="A5447" s="57"/>
      <c r="B5447" s="57"/>
      <c r="C5447" s="57"/>
      <c r="D5447" s="57"/>
      <c r="E5447" s="57"/>
      <c r="F5447" s="45" t="s">
        <v>16</v>
      </c>
      <c r="G5447" s="46"/>
      <c r="H5447" s="46"/>
      <c r="I5447" s="46"/>
      <c r="J5447" s="46"/>
      <c r="K5447" s="46"/>
      <c r="L5447" s="46"/>
      <c r="M5447" s="47"/>
      <c r="N5447" s="47"/>
      <c r="O5447" s="47"/>
      <c r="P5447" s="47"/>
      <c r="Q5447" s="47"/>
      <c r="R5447" s="47"/>
      <c r="S5447" s="46">
        <f t="shared" si="3180"/>
        <v>0</v>
      </c>
      <c r="T5447" s="110"/>
    </row>
    <row r="5448" spans="1:20">
      <c r="A5448" s="57"/>
      <c r="B5448" s="57"/>
      <c r="C5448" s="57"/>
      <c r="D5448" s="57"/>
      <c r="E5448" s="57"/>
      <c r="F5448" s="45" t="s">
        <v>24</v>
      </c>
      <c r="G5448" s="46"/>
      <c r="H5448" s="46"/>
      <c r="I5448" s="46"/>
      <c r="J5448" s="46"/>
      <c r="K5448" s="46"/>
      <c r="L5448" s="46"/>
      <c r="M5448" s="47"/>
      <c r="N5448" s="47"/>
      <c r="O5448" s="47"/>
      <c r="P5448" s="47"/>
      <c r="Q5448" s="47"/>
      <c r="R5448" s="47"/>
      <c r="S5448" s="46">
        <f t="shared" si="3180"/>
        <v>0</v>
      </c>
      <c r="T5448" s="110"/>
    </row>
    <row r="5449" spans="1:20">
      <c r="A5449" s="58"/>
      <c r="B5449" s="58"/>
      <c r="C5449" s="58"/>
      <c r="D5449" s="58"/>
      <c r="E5449" s="58"/>
      <c r="F5449" s="45" t="s">
        <v>14</v>
      </c>
      <c r="G5449" s="48">
        <f t="shared" ref="G5449:R5449" si="3187">G5446+G5447+G5448</f>
        <v>0</v>
      </c>
      <c r="H5449" s="48">
        <f t="shared" si="3187"/>
        <v>0</v>
      </c>
      <c r="I5449" s="48">
        <f t="shared" si="3187"/>
        <v>0</v>
      </c>
      <c r="J5449" s="48">
        <f t="shared" si="3187"/>
        <v>0</v>
      </c>
      <c r="K5449" s="48">
        <f t="shared" si="3187"/>
        <v>0</v>
      </c>
      <c r="L5449" s="48">
        <f t="shared" si="3187"/>
        <v>0</v>
      </c>
      <c r="M5449" s="48">
        <f t="shared" si="3187"/>
        <v>0</v>
      </c>
      <c r="N5449" s="48">
        <f t="shared" si="3187"/>
        <v>0</v>
      </c>
      <c r="O5449" s="48">
        <f t="shared" si="3187"/>
        <v>0</v>
      </c>
      <c r="P5449" s="48">
        <f t="shared" si="3187"/>
        <v>0</v>
      </c>
      <c r="Q5449" s="48">
        <f t="shared" si="3187"/>
        <v>0</v>
      </c>
      <c r="R5449" s="48">
        <f t="shared" si="3187"/>
        <v>0</v>
      </c>
      <c r="S5449" s="48">
        <f t="shared" si="3180"/>
        <v>0</v>
      </c>
      <c r="T5449" s="111"/>
    </row>
    <row r="5450" spans="1:20">
      <c r="A5450" s="56">
        <f t="shared" ref="A5450" si="3188">A5446+1</f>
        <v>546</v>
      </c>
      <c r="B5450" s="56"/>
      <c r="C5450" s="56"/>
      <c r="D5450" s="56"/>
      <c r="E5450" s="56"/>
      <c r="F5450" s="45" t="s">
        <v>17</v>
      </c>
      <c r="G5450" s="46"/>
      <c r="H5450" s="46"/>
      <c r="I5450" s="46"/>
      <c r="J5450" s="46"/>
      <c r="K5450" s="46"/>
      <c r="L5450" s="46"/>
      <c r="M5450" s="47"/>
      <c r="N5450" s="47"/>
      <c r="O5450" s="47"/>
      <c r="P5450" s="47"/>
      <c r="Q5450" s="47"/>
      <c r="R5450" s="47"/>
      <c r="S5450" s="46">
        <f t="shared" si="3180"/>
        <v>0</v>
      </c>
      <c r="T5450" s="109"/>
    </row>
    <row r="5451" spans="1:20">
      <c r="A5451" s="57"/>
      <c r="B5451" s="57"/>
      <c r="C5451" s="57"/>
      <c r="D5451" s="57"/>
      <c r="E5451" s="57"/>
      <c r="F5451" s="45" t="s">
        <v>16</v>
      </c>
      <c r="G5451" s="46"/>
      <c r="H5451" s="46"/>
      <c r="I5451" s="46"/>
      <c r="J5451" s="46"/>
      <c r="K5451" s="46"/>
      <c r="L5451" s="46"/>
      <c r="M5451" s="47"/>
      <c r="N5451" s="47"/>
      <c r="O5451" s="47"/>
      <c r="P5451" s="47"/>
      <c r="Q5451" s="47"/>
      <c r="R5451" s="47"/>
      <c r="S5451" s="46">
        <f t="shared" si="3180"/>
        <v>0</v>
      </c>
      <c r="T5451" s="110"/>
    </row>
    <row r="5452" spans="1:20">
      <c r="A5452" s="57"/>
      <c r="B5452" s="57"/>
      <c r="C5452" s="57"/>
      <c r="D5452" s="57"/>
      <c r="E5452" s="57"/>
      <c r="F5452" s="45" t="s">
        <v>24</v>
      </c>
      <c r="G5452" s="46"/>
      <c r="H5452" s="46"/>
      <c r="I5452" s="46"/>
      <c r="J5452" s="46"/>
      <c r="K5452" s="46"/>
      <c r="L5452" s="46"/>
      <c r="M5452" s="47"/>
      <c r="N5452" s="47"/>
      <c r="O5452" s="47"/>
      <c r="P5452" s="47"/>
      <c r="Q5452" s="47"/>
      <c r="R5452" s="47"/>
      <c r="S5452" s="46">
        <f t="shared" si="3180"/>
        <v>0</v>
      </c>
      <c r="T5452" s="110"/>
    </row>
    <row r="5453" spans="1:20">
      <c r="A5453" s="58"/>
      <c r="B5453" s="58"/>
      <c r="C5453" s="58"/>
      <c r="D5453" s="58"/>
      <c r="E5453" s="58"/>
      <c r="F5453" s="45" t="s">
        <v>14</v>
      </c>
      <c r="G5453" s="48">
        <f t="shared" ref="G5453:R5453" si="3189">G5450+G5451+G5452</f>
        <v>0</v>
      </c>
      <c r="H5453" s="48">
        <f t="shared" si="3189"/>
        <v>0</v>
      </c>
      <c r="I5453" s="48">
        <f t="shared" si="3189"/>
        <v>0</v>
      </c>
      <c r="J5453" s="48">
        <f t="shared" si="3189"/>
        <v>0</v>
      </c>
      <c r="K5453" s="48">
        <f t="shared" si="3189"/>
        <v>0</v>
      </c>
      <c r="L5453" s="48">
        <f t="shared" si="3189"/>
        <v>0</v>
      </c>
      <c r="M5453" s="48">
        <f t="shared" si="3189"/>
        <v>0</v>
      </c>
      <c r="N5453" s="48">
        <f t="shared" si="3189"/>
        <v>0</v>
      </c>
      <c r="O5453" s="48">
        <f t="shared" si="3189"/>
        <v>0</v>
      </c>
      <c r="P5453" s="48">
        <f t="shared" si="3189"/>
        <v>0</v>
      </c>
      <c r="Q5453" s="48">
        <f t="shared" si="3189"/>
        <v>0</v>
      </c>
      <c r="R5453" s="48">
        <f t="shared" si="3189"/>
        <v>0</v>
      </c>
      <c r="S5453" s="48">
        <f t="shared" si="3180"/>
        <v>0</v>
      </c>
      <c r="T5453" s="111"/>
    </row>
    <row r="5454" spans="1:20">
      <c r="A5454" s="56">
        <f t="shared" ref="A5454" si="3190">A5450+1</f>
        <v>547</v>
      </c>
      <c r="B5454" s="56"/>
      <c r="C5454" s="56"/>
      <c r="D5454" s="56"/>
      <c r="E5454" s="56"/>
      <c r="F5454" s="45" t="s">
        <v>17</v>
      </c>
      <c r="G5454" s="46"/>
      <c r="H5454" s="46"/>
      <c r="I5454" s="46"/>
      <c r="J5454" s="46"/>
      <c r="K5454" s="46"/>
      <c r="L5454" s="46"/>
      <c r="M5454" s="47"/>
      <c r="N5454" s="47"/>
      <c r="O5454" s="47"/>
      <c r="P5454" s="47"/>
      <c r="Q5454" s="47"/>
      <c r="R5454" s="47"/>
      <c r="S5454" s="46">
        <f t="shared" si="3180"/>
        <v>0</v>
      </c>
      <c r="T5454" s="109"/>
    </row>
    <row r="5455" spans="1:20">
      <c r="A5455" s="57"/>
      <c r="B5455" s="57"/>
      <c r="C5455" s="57"/>
      <c r="D5455" s="57"/>
      <c r="E5455" s="57"/>
      <c r="F5455" s="45" t="s">
        <v>16</v>
      </c>
      <c r="G5455" s="46"/>
      <c r="H5455" s="46"/>
      <c r="I5455" s="46"/>
      <c r="J5455" s="46"/>
      <c r="K5455" s="46"/>
      <c r="L5455" s="46"/>
      <c r="M5455" s="47"/>
      <c r="N5455" s="47"/>
      <c r="O5455" s="47"/>
      <c r="P5455" s="47"/>
      <c r="Q5455" s="47"/>
      <c r="R5455" s="47"/>
      <c r="S5455" s="46">
        <f t="shared" si="3180"/>
        <v>0</v>
      </c>
      <c r="T5455" s="110"/>
    </row>
    <row r="5456" spans="1:20">
      <c r="A5456" s="57"/>
      <c r="B5456" s="57"/>
      <c r="C5456" s="57"/>
      <c r="D5456" s="57"/>
      <c r="E5456" s="57"/>
      <c r="F5456" s="45" t="s">
        <v>24</v>
      </c>
      <c r="G5456" s="46"/>
      <c r="H5456" s="46"/>
      <c r="I5456" s="46"/>
      <c r="J5456" s="46"/>
      <c r="K5456" s="46"/>
      <c r="L5456" s="46"/>
      <c r="M5456" s="47"/>
      <c r="N5456" s="47"/>
      <c r="O5456" s="47"/>
      <c r="P5456" s="47"/>
      <c r="Q5456" s="47"/>
      <c r="R5456" s="47"/>
      <c r="S5456" s="46">
        <f t="shared" si="3180"/>
        <v>0</v>
      </c>
      <c r="T5456" s="110"/>
    </row>
    <row r="5457" spans="1:20">
      <c r="A5457" s="58"/>
      <c r="B5457" s="58"/>
      <c r="C5457" s="58"/>
      <c r="D5457" s="58"/>
      <c r="E5457" s="58"/>
      <c r="F5457" s="45" t="s">
        <v>14</v>
      </c>
      <c r="G5457" s="48">
        <f t="shared" ref="G5457:R5457" si="3191">G5454+G5455+G5456</f>
        <v>0</v>
      </c>
      <c r="H5457" s="48">
        <f t="shared" si="3191"/>
        <v>0</v>
      </c>
      <c r="I5457" s="48">
        <f t="shared" si="3191"/>
        <v>0</v>
      </c>
      <c r="J5457" s="48">
        <f t="shared" si="3191"/>
        <v>0</v>
      </c>
      <c r="K5457" s="48">
        <f t="shared" si="3191"/>
        <v>0</v>
      </c>
      <c r="L5457" s="48">
        <f t="shared" si="3191"/>
        <v>0</v>
      </c>
      <c r="M5457" s="48">
        <f t="shared" si="3191"/>
        <v>0</v>
      </c>
      <c r="N5457" s="48">
        <f t="shared" si="3191"/>
        <v>0</v>
      </c>
      <c r="O5457" s="48">
        <f t="shared" si="3191"/>
        <v>0</v>
      </c>
      <c r="P5457" s="48">
        <f t="shared" si="3191"/>
        <v>0</v>
      </c>
      <c r="Q5457" s="48">
        <f t="shared" si="3191"/>
        <v>0</v>
      </c>
      <c r="R5457" s="48">
        <f t="shared" si="3191"/>
        <v>0</v>
      </c>
      <c r="S5457" s="48">
        <f t="shared" si="3180"/>
        <v>0</v>
      </c>
      <c r="T5457" s="111"/>
    </row>
    <row r="5458" spans="1:20">
      <c r="A5458" s="56">
        <f t="shared" ref="A5458" si="3192">A5454+1</f>
        <v>548</v>
      </c>
      <c r="B5458" s="56"/>
      <c r="C5458" s="56"/>
      <c r="D5458" s="56"/>
      <c r="E5458" s="56"/>
      <c r="F5458" s="45" t="s">
        <v>17</v>
      </c>
      <c r="G5458" s="46"/>
      <c r="H5458" s="46"/>
      <c r="I5458" s="46"/>
      <c r="J5458" s="46"/>
      <c r="K5458" s="46"/>
      <c r="L5458" s="46"/>
      <c r="M5458" s="47"/>
      <c r="N5458" s="47"/>
      <c r="O5458" s="47"/>
      <c r="P5458" s="47"/>
      <c r="Q5458" s="47"/>
      <c r="R5458" s="47"/>
      <c r="S5458" s="46">
        <f t="shared" si="3180"/>
        <v>0</v>
      </c>
      <c r="T5458" s="109"/>
    </row>
    <row r="5459" spans="1:20">
      <c r="A5459" s="57"/>
      <c r="B5459" s="57"/>
      <c r="C5459" s="57"/>
      <c r="D5459" s="57"/>
      <c r="E5459" s="57"/>
      <c r="F5459" s="45" t="s">
        <v>16</v>
      </c>
      <c r="G5459" s="46"/>
      <c r="H5459" s="46"/>
      <c r="I5459" s="46"/>
      <c r="J5459" s="46"/>
      <c r="K5459" s="46"/>
      <c r="L5459" s="46"/>
      <c r="M5459" s="47"/>
      <c r="N5459" s="47"/>
      <c r="O5459" s="47"/>
      <c r="P5459" s="47"/>
      <c r="Q5459" s="47"/>
      <c r="R5459" s="47"/>
      <c r="S5459" s="46">
        <f t="shared" si="3180"/>
        <v>0</v>
      </c>
      <c r="T5459" s="110"/>
    </row>
    <row r="5460" spans="1:20">
      <c r="A5460" s="57"/>
      <c r="B5460" s="57"/>
      <c r="C5460" s="57"/>
      <c r="D5460" s="57"/>
      <c r="E5460" s="57"/>
      <c r="F5460" s="45" t="s">
        <v>24</v>
      </c>
      <c r="G5460" s="46"/>
      <c r="H5460" s="46"/>
      <c r="I5460" s="46"/>
      <c r="J5460" s="46"/>
      <c r="K5460" s="46"/>
      <c r="L5460" s="46"/>
      <c r="M5460" s="47"/>
      <c r="N5460" s="47"/>
      <c r="O5460" s="47"/>
      <c r="P5460" s="47"/>
      <c r="Q5460" s="47"/>
      <c r="R5460" s="47"/>
      <c r="S5460" s="46">
        <f t="shared" si="3180"/>
        <v>0</v>
      </c>
      <c r="T5460" s="110"/>
    </row>
    <row r="5461" spans="1:20">
      <c r="A5461" s="58"/>
      <c r="B5461" s="58"/>
      <c r="C5461" s="58"/>
      <c r="D5461" s="58"/>
      <c r="E5461" s="58"/>
      <c r="F5461" s="45" t="s">
        <v>14</v>
      </c>
      <c r="G5461" s="48">
        <f t="shared" ref="G5461:R5461" si="3193">G5458+G5459+G5460</f>
        <v>0</v>
      </c>
      <c r="H5461" s="48">
        <f t="shared" si="3193"/>
        <v>0</v>
      </c>
      <c r="I5461" s="48">
        <f t="shared" si="3193"/>
        <v>0</v>
      </c>
      <c r="J5461" s="48">
        <f t="shared" si="3193"/>
        <v>0</v>
      </c>
      <c r="K5461" s="48">
        <f t="shared" si="3193"/>
        <v>0</v>
      </c>
      <c r="L5461" s="48">
        <f t="shared" si="3193"/>
        <v>0</v>
      </c>
      <c r="M5461" s="48">
        <f t="shared" si="3193"/>
        <v>0</v>
      </c>
      <c r="N5461" s="48">
        <f t="shared" si="3193"/>
        <v>0</v>
      </c>
      <c r="O5461" s="48">
        <f t="shared" si="3193"/>
        <v>0</v>
      </c>
      <c r="P5461" s="48">
        <f t="shared" si="3193"/>
        <v>0</v>
      </c>
      <c r="Q5461" s="48">
        <f t="shared" si="3193"/>
        <v>0</v>
      </c>
      <c r="R5461" s="48">
        <f t="shared" si="3193"/>
        <v>0</v>
      </c>
      <c r="S5461" s="48">
        <f t="shared" si="3180"/>
        <v>0</v>
      </c>
      <c r="T5461" s="111"/>
    </row>
    <row r="5462" spans="1:20">
      <c r="A5462" s="56">
        <f t="shared" ref="A5462" si="3194">A5458+1</f>
        <v>549</v>
      </c>
      <c r="B5462" s="56"/>
      <c r="C5462" s="56"/>
      <c r="D5462" s="56"/>
      <c r="E5462" s="56"/>
      <c r="F5462" s="45" t="s">
        <v>17</v>
      </c>
      <c r="G5462" s="46"/>
      <c r="H5462" s="46"/>
      <c r="I5462" s="46"/>
      <c r="J5462" s="46"/>
      <c r="K5462" s="46"/>
      <c r="L5462" s="46"/>
      <c r="M5462" s="47"/>
      <c r="N5462" s="47"/>
      <c r="O5462" s="47"/>
      <c r="P5462" s="47"/>
      <c r="Q5462" s="47"/>
      <c r="R5462" s="47"/>
      <c r="S5462" s="46">
        <f t="shared" si="3180"/>
        <v>0</v>
      </c>
      <c r="T5462" s="109"/>
    </row>
    <row r="5463" spans="1:20">
      <c r="A5463" s="57"/>
      <c r="B5463" s="57"/>
      <c r="C5463" s="57"/>
      <c r="D5463" s="57"/>
      <c r="E5463" s="57"/>
      <c r="F5463" s="45" t="s">
        <v>16</v>
      </c>
      <c r="G5463" s="46"/>
      <c r="H5463" s="46"/>
      <c r="I5463" s="46"/>
      <c r="J5463" s="46"/>
      <c r="K5463" s="46"/>
      <c r="L5463" s="46"/>
      <c r="M5463" s="47"/>
      <c r="N5463" s="47"/>
      <c r="O5463" s="47"/>
      <c r="P5463" s="47"/>
      <c r="Q5463" s="47"/>
      <c r="R5463" s="47"/>
      <c r="S5463" s="46">
        <f t="shared" si="3180"/>
        <v>0</v>
      </c>
      <c r="T5463" s="110"/>
    </row>
    <row r="5464" spans="1:20">
      <c r="A5464" s="57"/>
      <c r="B5464" s="57"/>
      <c r="C5464" s="57"/>
      <c r="D5464" s="57"/>
      <c r="E5464" s="57"/>
      <c r="F5464" s="45" t="s">
        <v>24</v>
      </c>
      <c r="G5464" s="46"/>
      <c r="H5464" s="46"/>
      <c r="I5464" s="46"/>
      <c r="J5464" s="46"/>
      <c r="K5464" s="46"/>
      <c r="L5464" s="46"/>
      <c r="M5464" s="47"/>
      <c r="N5464" s="47"/>
      <c r="O5464" s="47"/>
      <c r="P5464" s="47"/>
      <c r="Q5464" s="47"/>
      <c r="R5464" s="47"/>
      <c r="S5464" s="46">
        <f t="shared" si="3180"/>
        <v>0</v>
      </c>
      <c r="T5464" s="110"/>
    </row>
    <row r="5465" spans="1:20">
      <c r="A5465" s="58"/>
      <c r="B5465" s="58"/>
      <c r="C5465" s="58"/>
      <c r="D5465" s="58"/>
      <c r="E5465" s="58"/>
      <c r="F5465" s="45" t="s">
        <v>14</v>
      </c>
      <c r="G5465" s="48">
        <f t="shared" ref="G5465:R5465" si="3195">G5462+G5463+G5464</f>
        <v>0</v>
      </c>
      <c r="H5465" s="48">
        <f t="shared" si="3195"/>
        <v>0</v>
      </c>
      <c r="I5465" s="48">
        <f t="shared" si="3195"/>
        <v>0</v>
      </c>
      <c r="J5465" s="48">
        <f t="shared" si="3195"/>
        <v>0</v>
      </c>
      <c r="K5465" s="48">
        <f t="shared" si="3195"/>
        <v>0</v>
      </c>
      <c r="L5465" s="48">
        <f t="shared" si="3195"/>
        <v>0</v>
      </c>
      <c r="M5465" s="48">
        <f t="shared" si="3195"/>
        <v>0</v>
      </c>
      <c r="N5465" s="48">
        <f t="shared" si="3195"/>
        <v>0</v>
      </c>
      <c r="O5465" s="48">
        <f t="shared" si="3195"/>
        <v>0</v>
      </c>
      <c r="P5465" s="48">
        <f t="shared" si="3195"/>
        <v>0</v>
      </c>
      <c r="Q5465" s="48">
        <f t="shared" si="3195"/>
        <v>0</v>
      </c>
      <c r="R5465" s="48">
        <f t="shared" si="3195"/>
        <v>0</v>
      </c>
      <c r="S5465" s="48">
        <f t="shared" si="3180"/>
        <v>0</v>
      </c>
      <c r="T5465" s="111"/>
    </row>
    <row r="5466" spans="1:20">
      <c r="A5466" s="56">
        <f t="shared" ref="A5466" si="3196">A5462+1</f>
        <v>550</v>
      </c>
      <c r="B5466" s="56"/>
      <c r="C5466" s="56"/>
      <c r="D5466" s="56"/>
      <c r="E5466" s="56"/>
      <c r="F5466" s="45" t="s">
        <v>17</v>
      </c>
      <c r="G5466" s="46"/>
      <c r="H5466" s="46"/>
      <c r="I5466" s="46"/>
      <c r="J5466" s="46"/>
      <c r="K5466" s="46"/>
      <c r="L5466" s="46"/>
      <c r="M5466" s="47"/>
      <c r="N5466" s="47"/>
      <c r="O5466" s="47"/>
      <c r="P5466" s="47"/>
      <c r="Q5466" s="47"/>
      <c r="R5466" s="47"/>
      <c r="S5466" s="46">
        <f t="shared" si="3180"/>
        <v>0</v>
      </c>
      <c r="T5466" s="109"/>
    </row>
    <row r="5467" spans="1:20">
      <c r="A5467" s="57"/>
      <c r="B5467" s="57"/>
      <c r="C5467" s="57"/>
      <c r="D5467" s="57"/>
      <c r="E5467" s="57"/>
      <c r="F5467" s="45" t="s">
        <v>16</v>
      </c>
      <c r="G5467" s="46"/>
      <c r="H5467" s="46"/>
      <c r="I5467" s="46"/>
      <c r="J5467" s="46"/>
      <c r="K5467" s="46"/>
      <c r="L5467" s="46"/>
      <c r="M5467" s="47"/>
      <c r="N5467" s="47"/>
      <c r="O5467" s="47"/>
      <c r="P5467" s="47"/>
      <c r="Q5467" s="47"/>
      <c r="R5467" s="47"/>
      <c r="S5467" s="46">
        <f t="shared" si="3180"/>
        <v>0</v>
      </c>
      <c r="T5467" s="110"/>
    </row>
    <row r="5468" spans="1:20">
      <c r="A5468" s="57"/>
      <c r="B5468" s="57"/>
      <c r="C5468" s="57"/>
      <c r="D5468" s="57"/>
      <c r="E5468" s="57"/>
      <c r="F5468" s="45" t="s">
        <v>24</v>
      </c>
      <c r="G5468" s="46"/>
      <c r="H5468" s="46"/>
      <c r="I5468" s="46"/>
      <c r="J5468" s="46"/>
      <c r="K5468" s="46"/>
      <c r="L5468" s="46"/>
      <c r="M5468" s="47"/>
      <c r="N5468" s="47"/>
      <c r="O5468" s="47"/>
      <c r="P5468" s="47"/>
      <c r="Q5468" s="47"/>
      <c r="R5468" s="47"/>
      <c r="S5468" s="46">
        <f t="shared" si="3180"/>
        <v>0</v>
      </c>
      <c r="T5468" s="110"/>
    </row>
    <row r="5469" spans="1:20">
      <c r="A5469" s="58"/>
      <c r="B5469" s="58"/>
      <c r="C5469" s="58"/>
      <c r="D5469" s="58"/>
      <c r="E5469" s="58"/>
      <c r="F5469" s="45" t="s">
        <v>14</v>
      </c>
      <c r="G5469" s="48">
        <f t="shared" ref="G5469:R5469" si="3197">G5466+G5467+G5468</f>
        <v>0</v>
      </c>
      <c r="H5469" s="48">
        <f t="shared" si="3197"/>
        <v>0</v>
      </c>
      <c r="I5469" s="48">
        <f t="shared" si="3197"/>
        <v>0</v>
      </c>
      <c r="J5469" s="48">
        <f t="shared" si="3197"/>
        <v>0</v>
      </c>
      <c r="K5469" s="48">
        <f t="shared" si="3197"/>
        <v>0</v>
      </c>
      <c r="L5469" s="48">
        <f t="shared" si="3197"/>
        <v>0</v>
      </c>
      <c r="M5469" s="48">
        <f t="shared" si="3197"/>
        <v>0</v>
      </c>
      <c r="N5469" s="48">
        <f t="shared" si="3197"/>
        <v>0</v>
      </c>
      <c r="O5469" s="48">
        <f t="shared" si="3197"/>
        <v>0</v>
      </c>
      <c r="P5469" s="48">
        <f t="shared" si="3197"/>
        <v>0</v>
      </c>
      <c r="Q5469" s="48">
        <f t="shared" si="3197"/>
        <v>0</v>
      </c>
      <c r="R5469" s="48">
        <f t="shared" si="3197"/>
        <v>0</v>
      </c>
      <c r="S5469" s="48">
        <f t="shared" si="3180"/>
        <v>0</v>
      </c>
      <c r="T5469" s="111"/>
    </row>
    <row r="5470" spans="1:20">
      <c r="A5470" s="56">
        <f t="shared" ref="A5470" si="3198">A5466+1</f>
        <v>551</v>
      </c>
      <c r="B5470" s="56"/>
      <c r="C5470" s="56"/>
      <c r="D5470" s="56"/>
      <c r="E5470" s="56"/>
      <c r="F5470" s="45" t="s">
        <v>17</v>
      </c>
      <c r="G5470" s="46"/>
      <c r="H5470" s="46"/>
      <c r="I5470" s="46"/>
      <c r="J5470" s="46"/>
      <c r="K5470" s="46"/>
      <c r="L5470" s="46"/>
      <c r="M5470" s="47"/>
      <c r="N5470" s="47"/>
      <c r="O5470" s="47"/>
      <c r="P5470" s="47"/>
      <c r="Q5470" s="47"/>
      <c r="R5470" s="47"/>
      <c r="S5470" s="46">
        <f t="shared" si="3180"/>
        <v>0</v>
      </c>
      <c r="T5470" s="109"/>
    </row>
    <row r="5471" spans="1:20">
      <c r="A5471" s="57"/>
      <c r="B5471" s="57"/>
      <c r="C5471" s="57"/>
      <c r="D5471" s="57"/>
      <c r="E5471" s="57"/>
      <c r="F5471" s="45" t="s">
        <v>16</v>
      </c>
      <c r="G5471" s="46"/>
      <c r="H5471" s="46"/>
      <c r="I5471" s="46"/>
      <c r="J5471" s="46"/>
      <c r="K5471" s="46"/>
      <c r="L5471" s="46"/>
      <c r="M5471" s="47"/>
      <c r="N5471" s="47"/>
      <c r="O5471" s="47"/>
      <c r="P5471" s="47"/>
      <c r="Q5471" s="47"/>
      <c r="R5471" s="47"/>
      <c r="S5471" s="46">
        <f t="shared" si="3180"/>
        <v>0</v>
      </c>
      <c r="T5471" s="110"/>
    </row>
    <row r="5472" spans="1:20">
      <c r="A5472" s="57"/>
      <c r="B5472" s="57"/>
      <c r="C5472" s="57"/>
      <c r="D5472" s="57"/>
      <c r="E5472" s="57"/>
      <c r="F5472" s="45" t="s">
        <v>24</v>
      </c>
      <c r="G5472" s="46"/>
      <c r="H5472" s="46"/>
      <c r="I5472" s="46"/>
      <c r="J5472" s="46"/>
      <c r="K5472" s="46"/>
      <c r="L5472" s="46"/>
      <c r="M5472" s="47"/>
      <c r="N5472" s="47"/>
      <c r="O5472" s="47"/>
      <c r="P5472" s="47"/>
      <c r="Q5472" s="47"/>
      <c r="R5472" s="47"/>
      <c r="S5472" s="46">
        <f t="shared" si="3180"/>
        <v>0</v>
      </c>
      <c r="T5472" s="110"/>
    </row>
    <row r="5473" spans="1:20">
      <c r="A5473" s="58"/>
      <c r="B5473" s="58"/>
      <c r="C5473" s="58"/>
      <c r="D5473" s="58"/>
      <c r="E5473" s="58"/>
      <c r="F5473" s="45" t="s">
        <v>14</v>
      </c>
      <c r="G5473" s="48">
        <f t="shared" ref="G5473:R5473" si="3199">G5470+G5471+G5472</f>
        <v>0</v>
      </c>
      <c r="H5473" s="48">
        <f t="shared" si="3199"/>
        <v>0</v>
      </c>
      <c r="I5473" s="48">
        <f t="shared" si="3199"/>
        <v>0</v>
      </c>
      <c r="J5473" s="48">
        <f t="shared" si="3199"/>
        <v>0</v>
      </c>
      <c r="K5473" s="48">
        <f t="shared" si="3199"/>
        <v>0</v>
      </c>
      <c r="L5473" s="48">
        <f t="shared" si="3199"/>
        <v>0</v>
      </c>
      <c r="M5473" s="48">
        <f t="shared" si="3199"/>
        <v>0</v>
      </c>
      <c r="N5473" s="48">
        <f t="shared" si="3199"/>
        <v>0</v>
      </c>
      <c r="O5473" s="48">
        <f t="shared" si="3199"/>
        <v>0</v>
      </c>
      <c r="P5473" s="48">
        <f t="shared" si="3199"/>
        <v>0</v>
      </c>
      <c r="Q5473" s="48">
        <f t="shared" si="3199"/>
        <v>0</v>
      </c>
      <c r="R5473" s="48">
        <f t="shared" si="3199"/>
        <v>0</v>
      </c>
      <c r="S5473" s="48">
        <f t="shared" si="3180"/>
        <v>0</v>
      </c>
      <c r="T5473" s="111"/>
    </row>
    <row r="5474" spans="1:20">
      <c r="A5474" s="56">
        <f t="shared" ref="A5474" si="3200">A5470+1</f>
        <v>552</v>
      </c>
      <c r="B5474" s="56"/>
      <c r="C5474" s="56"/>
      <c r="D5474" s="56"/>
      <c r="E5474" s="56"/>
      <c r="F5474" s="45" t="s">
        <v>17</v>
      </c>
      <c r="G5474" s="46"/>
      <c r="H5474" s="46"/>
      <c r="I5474" s="46"/>
      <c r="J5474" s="46"/>
      <c r="K5474" s="46"/>
      <c r="L5474" s="46"/>
      <c r="M5474" s="47"/>
      <c r="N5474" s="47"/>
      <c r="O5474" s="47"/>
      <c r="P5474" s="47"/>
      <c r="Q5474" s="47"/>
      <c r="R5474" s="47"/>
      <c r="S5474" s="46">
        <f t="shared" si="3180"/>
        <v>0</v>
      </c>
      <c r="T5474" s="109"/>
    </row>
    <row r="5475" spans="1:20">
      <c r="A5475" s="57"/>
      <c r="B5475" s="57"/>
      <c r="C5475" s="57"/>
      <c r="D5475" s="57"/>
      <c r="E5475" s="57"/>
      <c r="F5475" s="45" t="s">
        <v>16</v>
      </c>
      <c r="G5475" s="46"/>
      <c r="H5475" s="46"/>
      <c r="I5475" s="46"/>
      <c r="J5475" s="46"/>
      <c r="K5475" s="46"/>
      <c r="L5475" s="46"/>
      <c r="M5475" s="47"/>
      <c r="N5475" s="47"/>
      <c r="O5475" s="47"/>
      <c r="P5475" s="47"/>
      <c r="Q5475" s="47"/>
      <c r="R5475" s="47"/>
      <c r="S5475" s="46">
        <f t="shared" si="3180"/>
        <v>0</v>
      </c>
      <c r="T5475" s="110"/>
    </row>
    <row r="5476" spans="1:20">
      <c r="A5476" s="57"/>
      <c r="B5476" s="57"/>
      <c r="C5476" s="57"/>
      <c r="D5476" s="57"/>
      <c r="E5476" s="57"/>
      <c r="F5476" s="45" t="s">
        <v>24</v>
      </c>
      <c r="G5476" s="46"/>
      <c r="H5476" s="46"/>
      <c r="I5476" s="46"/>
      <c r="J5476" s="46"/>
      <c r="K5476" s="46"/>
      <c r="L5476" s="46"/>
      <c r="M5476" s="47"/>
      <c r="N5476" s="47"/>
      <c r="O5476" s="47"/>
      <c r="P5476" s="47"/>
      <c r="Q5476" s="47"/>
      <c r="R5476" s="47"/>
      <c r="S5476" s="46">
        <f t="shared" si="3180"/>
        <v>0</v>
      </c>
      <c r="T5476" s="110"/>
    </row>
    <row r="5477" spans="1:20">
      <c r="A5477" s="58"/>
      <c r="B5477" s="58"/>
      <c r="C5477" s="58"/>
      <c r="D5477" s="58"/>
      <c r="E5477" s="58"/>
      <c r="F5477" s="45" t="s">
        <v>14</v>
      </c>
      <c r="G5477" s="48">
        <f t="shared" ref="G5477:R5477" si="3201">G5474+G5475+G5476</f>
        <v>0</v>
      </c>
      <c r="H5477" s="48">
        <f t="shared" si="3201"/>
        <v>0</v>
      </c>
      <c r="I5477" s="48">
        <f t="shared" si="3201"/>
        <v>0</v>
      </c>
      <c r="J5477" s="48">
        <f t="shared" si="3201"/>
        <v>0</v>
      </c>
      <c r="K5477" s="48">
        <f t="shared" si="3201"/>
        <v>0</v>
      </c>
      <c r="L5477" s="48">
        <f t="shared" si="3201"/>
        <v>0</v>
      </c>
      <c r="M5477" s="48">
        <f t="shared" si="3201"/>
        <v>0</v>
      </c>
      <c r="N5477" s="48">
        <f t="shared" si="3201"/>
        <v>0</v>
      </c>
      <c r="O5477" s="48">
        <f t="shared" si="3201"/>
        <v>0</v>
      </c>
      <c r="P5477" s="48">
        <f t="shared" si="3201"/>
        <v>0</v>
      </c>
      <c r="Q5477" s="48">
        <f t="shared" si="3201"/>
        <v>0</v>
      </c>
      <c r="R5477" s="48">
        <f t="shared" si="3201"/>
        <v>0</v>
      </c>
      <c r="S5477" s="48">
        <f t="shared" si="3180"/>
        <v>0</v>
      </c>
      <c r="T5477" s="111"/>
    </row>
    <row r="5478" spans="1:20">
      <c r="A5478" s="56">
        <f t="shared" ref="A5478" si="3202">A5474+1</f>
        <v>553</v>
      </c>
      <c r="B5478" s="56"/>
      <c r="C5478" s="56"/>
      <c r="D5478" s="56"/>
      <c r="E5478" s="56"/>
      <c r="F5478" s="45" t="s">
        <v>17</v>
      </c>
      <c r="G5478" s="46"/>
      <c r="H5478" s="46"/>
      <c r="I5478" s="46"/>
      <c r="J5478" s="46"/>
      <c r="K5478" s="46"/>
      <c r="L5478" s="46"/>
      <c r="M5478" s="47"/>
      <c r="N5478" s="47"/>
      <c r="O5478" s="47"/>
      <c r="P5478" s="47"/>
      <c r="Q5478" s="47"/>
      <c r="R5478" s="47"/>
      <c r="S5478" s="46">
        <f t="shared" si="3180"/>
        <v>0</v>
      </c>
      <c r="T5478" s="109"/>
    </row>
    <row r="5479" spans="1:20">
      <c r="A5479" s="57"/>
      <c r="B5479" s="57"/>
      <c r="C5479" s="57"/>
      <c r="D5479" s="57"/>
      <c r="E5479" s="57"/>
      <c r="F5479" s="45" t="s">
        <v>16</v>
      </c>
      <c r="G5479" s="46"/>
      <c r="H5479" s="46"/>
      <c r="I5479" s="46"/>
      <c r="J5479" s="46"/>
      <c r="K5479" s="46"/>
      <c r="L5479" s="46"/>
      <c r="M5479" s="47"/>
      <c r="N5479" s="47"/>
      <c r="O5479" s="47"/>
      <c r="P5479" s="47"/>
      <c r="Q5479" s="47"/>
      <c r="R5479" s="47"/>
      <c r="S5479" s="46">
        <f t="shared" si="3180"/>
        <v>0</v>
      </c>
      <c r="T5479" s="110"/>
    </row>
    <row r="5480" spans="1:20">
      <c r="A5480" s="57"/>
      <c r="B5480" s="57"/>
      <c r="C5480" s="57"/>
      <c r="D5480" s="57"/>
      <c r="E5480" s="57"/>
      <c r="F5480" s="45" t="s">
        <v>24</v>
      </c>
      <c r="G5480" s="46"/>
      <c r="H5480" s="46"/>
      <c r="I5480" s="46"/>
      <c r="J5480" s="46"/>
      <c r="K5480" s="46"/>
      <c r="L5480" s="46"/>
      <c r="M5480" s="47"/>
      <c r="N5480" s="47"/>
      <c r="O5480" s="47"/>
      <c r="P5480" s="47"/>
      <c r="Q5480" s="47"/>
      <c r="R5480" s="47"/>
      <c r="S5480" s="46">
        <f t="shared" si="3180"/>
        <v>0</v>
      </c>
      <c r="T5480" s="110"/>
    </row>
    <row r="5481" spans="1:20">
      <c r="A5481" s="58"/>
      <c r="B5481" s="58"/>
      <c r="C5481" s="58"/>
      <c r="D5481" s="58"/>
      <c r="E5481" s="58"/>
      <c r="F5481" s="45" t="s">
        <v>14</v>
      </c>
      <c r="G5481" s="48">
        <f t="shared" ref="G5481:R5481" si="3203">G5478+G5479+G5480</f>
        <v>0</v>
      </c>
      <c r="H5481" s="48">
        <f t="shared" si="3203"/>
        <v>0</v>
      </c>
      <c r="I5481" s="48">
        <f t="shared" si="3203"/>
        <v>0</v>
      </c>
      <c r="J5481" s="48">
        <f t="shared" si="3203"/>
        <v>0</v>
      </c>
      <c r="K5481" s="48">
        <f t="shared" si="3203"/>
        <v>0</v>
      </c>
      <c r="L5481" s="48">
        <f t="shared" si="3203"/>
        <v>0</v>
      </c>
      <c r="M5481" s="48">
        <f t="shared" si="3203"/>
        <v>0</v>
      </c>
      <c r="N5481" s="48">
        <f t="shared" si="3203"/>
        <v>0</v>
      </c>
      <c r="O5481" s="48">
        <f t="shared" si="3203"/>
        <v>0</v>
      </c>
      <c r="P5481" s="48">
        <f t="shared" si="3203"/>
        <v>0</v>
      </c>
      <c r="Q5481" s="48">
        <f t="shared" si="3203"/>
        <v>0</v>
      </c>
      <c r="R5481" s="48">
        <f t="shared" si="3203"/>
        <v>0</v>
      </c>
      <c r="S5481" s="48">
        <f t="shared" si="3180"/>
        <v>0</v>
      </c>
      <c r="T5481" s="111"/>
    </row>
    <row r="5482" spans="1:20">
      <c r="A5482" s="56">
        <f t="shared" ref="A5482" si="3204">A5478+1</f>
        <v>554</v>
      </c>
      <c r="B5482" s="56"/>
      <c r="C5482" s="56"/>
      <c r="D5482" s="56"/>
      <c r="E5482" s="56"/>
      <c r="F5482" s="45" t="s">
        <v>17</v>
      </c>
      <c r="G5482" s="46"/>
      <c r="H5482" s="46"/>
      <c r="I5482" s="46"/>
      <c r="J5482" s="46"/>
      <c r="K5482" s="46"/>
      <c r="L5482" s="46"/>
      <c r="M5482" s="47"/>
      <c r="N5482" s="47"/>
      <c r="O5482" s="47"/>
      <c r="P5482" s="47"/>
      <c r="Q5482" s="47"/>
      <c r="R5482" s="47"/>
      <c r="S5482" s="46">
        <f t="shared" si="3180"/>
        <v>0</v>
      </c>
      <c r="T5482" s="109"/>
    </row>
    <row r="5483" spans="1:20">
      <c r="A5483" s="57"/>
      <c r="B5483" s="57"/>
      <c r="C5483" s="57"/>
      <c r="D5483" s="57"/>
      <c r="E5483" s="57"/>
      <c r="F5483" s="45" t="s">
        <v>16</v>
      </c>
      <c r="G5483" s="46"/>
      <c r="H5483" s="46"/>
      <c r="I5483" s="46"/>
      <c r="J5483" s="46"/>
      <c r="K5483" s="46"/>
      <c r="L5483" s="46"/>
      <c r="M5483" s="47"/>
      <c r="N5483" s="47"/>
      <c r="O5483" s="47"/>
      <c r="P5483" s="47"/>
      <c r="Q5483" s="47"/>
      <c r="R5483" s="47"/>
      <c r="S5483" s="46">
        <f t="shared" si="3180"/>
        <v>0</v>
      </c>
      <c r="T5483" s="110"/>
    </row>
    <row r="5484" spans="1:20">
      <c r="A5484" s="57"/>
      <c r="B5484" s="57"/>
      <c r="C5484" s="57"/>
      <c r="D5484" s="57"/>
      <c r="E5484" s="57"/>
      <c r="F5484" s="45" t="s">
        <v>24</v>
      </c>
      <c r="G5484" s="46"/>
      <c r="H5484" s="46"/>
      <c r="I5484" s="46"/>
      <c r="J5484" s="46"/>
      <c r="K5484" s="46"/>
      <c r="L5484" s="46"/>
      <c r="M5484" s="47"/>
      <c r="N5484" s="47"/>
      <c r="O5484" s="47"/>
      <c r="P5484" s="47"/>
      <c r="Q5484" s="47"/>
      <c r="R5484" s="47"/>
      <c r="S5484" s="46">
        <f t="shared" si="3180"/>
        <v>0</v>
      </c>
      <c r="T5484" s="110"/>
    </row>
    <row r="5485" spans="1:20">
      <c r="A5485" s="58"/>
      <c r="B5485" s="58"/>
      <c r="C5485" s="58"/>
      <c r="D5485" s="58"/>
      <c r="E5485" s="58"/>
      <c r="F5485" s="45" t="s">
        <v>14</v>
      </c>
      <c r="G5485" s="48">
        <f t="shared" ref="G5485:R5485" si="3205">G5482+G5483+G5484</f>
        <v>0</v>
      </c>
      <c r="H5485" s="48">
        <f t="shared" si="3205"/>
        <v>0</v>
      </c>
      <c r="I5485" s="48">
        <f t="shared" si="3205"/>
        <v>0</v>
      </c>
      <c r="J5485" s="48">
        <f t="shared" si="3205"/>
        <v>0</v>
      </c>
      <c r="K5485" s="48">
        <f t="shared" si="3205"/>
        <v>0</v>
      </c>
      <c r="L5485" s="48">
        <f t="shared" si="3205"/>
        <v>0</v>
      </c>
      <c r="M5485" s="48">
        <f t="shared" si="3205"/>
        <v>0</v>
      </c>
      <c r="N5485" s="48">
        <f t="shared" si="3205"/>
        <v>0</v>
      </c>
      <c r="O5485" s="48">
        <f t="shared" si="3205"/>
        <v>0</v>
      </c>
      <c r="P5485" s="48">
        <f t="shared" si="3205"/>
        <v>0</v>
      </c>
      <c r="Q5485" s="48">
        <f t="shared" si="3205"/>
        <v>0</v>
      </c>
      <c r="R5485" s="48">
        <f t="shared" si="3205"/>
        <v>0</v>
      </c>
      <c r="S5485" s="48">
        <f t="shared" si="3180"/>
        <v>0</v>
      </c>
      <c r="T5485" s="111"/>
    </row>
    <row r="5486" spans="1:20">
      <c r="A5486" s="56">
        <f t="shared" ref="A5486" si="3206">A5482+1</f>
        <v>555</v>
      </c>
      <c r="B5486" s="56"/>
      <c r="C5486" s="56"/>
      <c r="D5486" s="56"/>
      <c r="E5486" s="56"/>
      <c r="F5486" s="45" t="s">
        <v>17</v>
      </c>
      <c r="G5486" s="46"/>
      <c r="H5486" s="46"/>
      <c r="I5486" s="46"/>
      <c r="J5486" s="46"/>
      <c r="K5486" s="46"/>
      <c r="L5486" s="46"/>
      <c r="M5486" s="47"/>
      <c r="N5486" s="47"/>
      <c r="O5486" s="47"/>
      <c r="P5486" s="47"/>
      <c r="Q5486" s="47"/>
      <c r="R5486" s="47"/>
      <c r="S5486" s="46">
        <f t="shared" si="3180"/>
        <v>0</v>
      </c>
      <c r="T5486" s="109"/>
    </row>
    <row r="5487" spans="1:20">
      <c r="A5487" s="57"/>
      <c r="B5487" s="57"/>
      <c r="C5487" s="57"/>
      <c r="D5487" s="57"/>
      <c r="E5487" s="57"/>
      <c r="F5487" s="45" t="s">
        <v>16</v>
      </c>
      <c r="G5487" s="46"/>
      <c r="H5487" s="46"/>
      <c r="I5487" s="46"/>
      <c r="J5487" s="46"/>
      <c r="K5487" s="46"/>
      <c r="L5487" s="46"/>
      <c r="M5487" s="47"/>
      <c r="N5487" s="47"/>
      <c r="O5487" s="47"/>
      <c r="P5487" s="47"/>
      <c r="Q5487" s="47"/>
      <c r="R5487" s="47"/>
      <c r="S5487" s="46">
        <f t="shared" si="3180"/>
        <v>0</v>
      </c>
      <c r="T5487" s="110"/>
    </row>
    <row r="5488" spans="1:20">
      <c r="A5488" s="57"/>
      <c r="B5488" s="57"/>
      <c r="C5488" s="57"/>
      <c r="D5488" s="57"/>
      <c r="E5488" s="57"/>
      <c r="F5488" s="45" t="s">
        <v>24</v>
      </c>
      <c r="G5488" s="46"/>
      <c r="H5488" s="46"/>
      <c r="I5488" s="46"/>
      <c r="J5488" s="46"/>
      <c r="K5488" s="46"/>
      <c r="L5488" s="46"/>
      <c r="M5488" s="47"/>
      <c r="N5488" s="47"/>
      <c r="O5488" s="47"/>
      <c r="P5488" s="47"/>
      <c r="Q5488" s="47"/>
      <c r="R5488" s="47"/>
      <c r="S5488" s="46">
        <f t="shared" si="3180"/>
        <v>0</v>
      </c>
      <c r="T5488" s="110"/>
    </row>
    <row r="5489" spans="1:20">
      <c r="A5489" s="58"/>
      <c r="B5489" s="58"/>
      <c r="C5489" s="58"/>
      <c r="D5489" s="58"/>
      <c r="E5489" s="58"/>
      <c r="F5489" s="45" t="s">
        <v>14</v>
      </c>
      <c r="G5489" s="48">
        <f t="shared" ref="G5489:R5489" si="3207">G5486+G5487+G5488</f>
        <v>0</v>
      </c>
      <c r="H5489" s="48">
        <f t="shared" si="3207"/>
        <v>0</v>
      </c>
      <c r="I5489" s="48">
        <f t="shared" si="3207"/>
        <v>0</v>
      </c>
      <c r="J5489" s="48">
        <f t="shared" si="3207"/>
        <v>0</v>
      </c>
      <c r="K5489" s="48">
        <f t="shared" si="3207"/>
        <v>0</v>
      </c>
      <c r="L5489" s="48">
        <f t="shared" si="3207"/>
        <v>0</v>
      </c>
      <c r="M5489" s="48">
        <f t="shared" si="3207"/>
        <v>0</v>
      </c>
      <c r="N5489" s="48">
        <f t="shared" si="3207"/>
        <v>0</v>
      </c>
      <c r="O5489" s="48">
        <f t="shared" si="3207"/>
        <v>0</v>
      </c>
      <c r="P5489" s="48">
        <f t="shared" si="3207"/>
        <v>0</v>
      </c>
      <c r="Q5489" s="48">
        <f t="shared" si="3207"/>
        <v>0</v>
      </c>
      <c r="R5489" s="48">
        <f t="shared" si="3207"/>
        <v>0</v>
      </c>
      <c r="S5489" s="48">
        <f t="shared" si="3180"/>
        <v>0</v>
      </c>
      <c r="T5489" s="111"/>
    </row>
    <row r="5490" spans="1:20">
      <c r="A5490" s="56">
        <f t="shared" ref="A5490" si="3208">A5486+1</f>
        <v>556</v>
      </c>
      <c r="B5490" s="56"/>
      <c r="C5490" s="56"/>
      <c r="D5490" s="56"/>
      <c r="E5490" s="56"/>
      <c r="F5490" s="45" t="s">
        <v>17</v>
      </c>
      <c r="G5490" s="46"/>
      <c r="H5490" s="46"/>
      <c r="I5490" s="46"/>
      <c r="J5490" s="46"/>
      <c r="K5490" s="46"/>
      <c r="L5490" s="46"/>
      <c r="M5490" s="47"/>
      <c r="N5490" s="47"/>
      <c r="O5490" s="47"/>
      <c r="P5490" s="47"/>
      <c r="Q5490" s="47"/>
      <c r="R5490" s="47"/>
      <c r="S5490" s="46">
        <f t="shared" si="3180"/>
        <v>0</v>
      </c>
      <c r="T5490" s="109"/>
    </row>
    <row r="5491" spans="1:20">
      <c r="A5491" s="57"/>
      <c r="B5491" s="57"/>
      <c r="C5491" s="57"/>
      <c r="D5491" s="57"/>
      <c r="E5491" s="57"/>
      <c r="F5491" s="45" t="s">
        <v>16</v>
      </c>
      <c r="G5491" s="46"/>
      <c r="H5491" s="46"/>
      <c r="I5491" s="46"/>
      <c r="J5491" s="46"/>
      <c r="K5491" s="46"/>
      <c r="L5491" s="46"/>
      <c r="M5491" s="47"/>
      <c r="N5491" s="47"/>
      <c r="O5491" s="47"/>
      <c r="P5491" s="47"/>
      <c r="Q5491" s="47"/>
      <c r="R5491" s="47"/>
      <c r="S5491" s="46">
        <f t="shared" si="3180"/>
        <v>0</v>
      </c>
      <c r="T5491" s="110"/>
    </row>
    <row r="5492" spans="1:20">
      <c r="A5492" s="57"/>
      <c r="B5492" s="57"/>
      <c r="C5492" s="57"/>
      <c r="D5492" s="57"/>
      <c r="E5492" s="57"/>
      <c r="F5492" s="45" t="s">
        <v>24</v>
      </c>
      <c r="G5492" s="46"/>
      <c r="H5492" s="46"/>
      <c r="I5492" s="46"/>
      <c r="J5492" s="46"/>
      <c r="K5492" s="46"/>
      <c r="L5492" s="46"/>
      <c r="M5492" s="47"/>
      <c r="N5492" s="47"/>
      <c r="O5492" s="47"/>
      <c r="P5492" s="47"/>
      <c r="Q5492" s="47"/>
      <c r="R5492" s="47"/>
      <c r="S5492" s="46">
        <f t="shared" si="3180"/>
        <v>0</v>
      </c>
      <c r="T5492" s="110"/>
    </row>
    <row r="5493" spans="1:20">
      <c r="A5493" s="58"/>
      <c r="B5493" s="58"/>
      <c r="C5493" s="58"/>
      <c r="D5493" s="58"/>
      <c r="E5493" s="58"/>
      <c r="F5493" s="45" t="s">
        <v>14</v>
      </c>
      <c r="G5493" s="48">
        <f t="shared" ref="G5493:R5493" si="3209">G5490+G5491+G5492</f>
        <v>0</v>
      </c>
      <c r="H5493" s="48">
        <f t="shared" si="3209"/>
        <v>0</v>
      </c>
      <c r="I5493" s="48">
        <f t="shared" si="3209"/>
        <v>0</v>
      </c>
      <c r="J5493" s="48">
        <f t="shared" si="3209"/>
        <v>0</v>
      </c>
      <c r="K5493" s="48">
        <f t="shared" si="3209"/>
        <v>0</v>
      </c>
      <c r="L5493" s="48">
        <f t="shared" si="3209"/>
        <v>0</v>
      </c>
      <c r="M5493" s="48">
        <f t="shared" si="3209"/>
        <v>0</v>
      </c>
      <c r="N5493" s="48">
        <f t="shared" si="3209"/>
        <v>0</v>
      </c>
      <c r="O5493" s="48">
        <f t="shared" si="3209"/>
        <v>0</v>
      </c>
      <c r="P5493" s="48">
        <f t="shared" si="3209"/>
        <v>0</v>
      </c>
      <c r="Q5493" s="48">
        <f t="shared" si="3209"/>
        <v>0</v>
      </c>
      <c r="R5493" s="48">
        <f t="shared" si="3209"/>
        <v>0</v>
      </c>
      <c r="S5493" s="48">
        <f t="shared" si="3180"/>
        <v>0</v>
      </c>
      <c r="T5493" s="111"/>
    </row>
    <row r="5494" spans="1:20">
      <c r="A5494" s="56">
        <f t="shared" ref="A5494" si="3210">A5490+1</f>
        <v>557</v>
      </c>
      <c r="B5494" s="56"/>
      <c r="C5494" s="56"/>
      <c r="D5494" s="56"/>
      <c r="E5494" s="56"/>
      <c r="F5494" s="45" t="s">
        <v>17</v>
      </c>
      <c r="G5494" s="46"/>
      <c r="H5494" s="46"/>
      <c r="I5494" s="46"/>
      <c r="J5494" s="46"/>
      <c r="K5494" s="46"/>
      <c r="L5494" s="46"/>
      <c r="M5494" s="47"/>
      <c r="N5494" s="47"/>
      <c r="O5494" s="47"/>
      <c r="P5494" s="47"/>
      <c r="Q5494" s="47"/>
      <c r="R5494" s="47"/>
      <c r="S5494" s="46">
        <f t="shared" si="3180"/>
        <v>0</v>
      </c>
      <c r="T5494" s="109"/>
    </row>
    <row r="5495" spans="1:20">
      <c r="A5495" s="57"/>
      <c r="B5495" s="57"/>
      <c r="C5495" s="57"/>
      <c r="D5495" s="57"/>
      <c r="E5495" s="57"/>
      <c r="F5495" s="45" t="s">
        <v>16</v>
      </c>
      <c r="G5495" s="46"/>
      <c r="H5495" s="46"/>
      <c r="I5495" s="46"/>
      <c r="J5495" s="46"/>
      <c r="K5495" s="46"/>
      <c r="L5495" s="46"/>
      <c r="M5495" s="47"/>
      <c r="N5495" s="47"/>
      <c r="O5495" s="47"/>
      <c r="P5495" s="47"/>
      <c r="Q5495" s="47"/>
      <c r="R5495" s="47"/>
      <c r="S5495" s="46">
        <f t="shared" si="3180"/>
        <v>0</v>
      </c>
      <c r="T5495" s="110"/>
    </row>
    <row r="5496" spans="1:20">
      <c r="A5496" s="57"/>
      <c r="B5496" s="57"/>
      <c r="C5496" s="57"/>
      <c r="D5496" s="57"/>
      <c r="E5496" s="57"/>
      <c r="F5496" s="45" t="s">
        <v>24</v>
      </c>
      <c r="G5496" s="46"/>
      <c r="H5496" s="46"/>
      <c r="I5496" s="46"/>
      <c r="J5496" s="46"/>
      <c r="K5496" s="46"/>
      <c r="L5496" s="46"/>
      <c r="M5496" s="47"/>
      <c r="N5496" s="47"/>
      <c r="O5496" s="47"/>
      <c r="P5496" s="47"/>
      <c r="Q5496" s="47"/>
      <c r="R5496" s="47"/>
      <c r="S5496" s="46">
        <f t="shared" si="3180"/>
        <v>0</v>
      </c>
      <c r="T5496" s="110"/>
    </row>
    <row r="5497" spans="1:20">
      <c r="A5497" s="58"/>
      <c r="B5497" s="58"/>
      <c r="C5497" s="58"/>
      <c r="D5497" s="58"/>
      <c r="E5497" s="58"/>
      <c r="F5497" s="45" t="s">
        <v>14</v>
      </c>
      <c r="G5497" s="48">
        <f t="shared" ref="G5497:R5497" si="3211">G5494+G5495+G5496</f>
        <v>0</v>
      </c>
      <c r="H5497" s="48">
        <f t="shared" si="3211"/>
        <v>0</v>
      </c>
      <c r="I5497" s="48">
        <f t="shared" si="3211"/>
        <v>0</v>
      </c>
      <c r="J5497" s="48">
        <f t="shared" si="3211"/>
        <v>0</v>
      </c>
      <c r="K5497" s="48">
        <f t="shared" si="3211"/>
        <v>0</v>
      </c>
      <c r="L5497" s="48">
        <f t="shared" si="3211"/>
        <v>0</v>
      </c>
      <c r="M5497" s="48">
        <f t="shared" si="3211"/>
        <v>0</v>
      </c>
      <c r="N5497" s="48">
        <f t="shared" si="3211"/>
        <v>0</v>
      </c>
      <c r="O5497" s="48">
        <f t="shared" si="3211"/>
        <v>0</v>
      </c>
      <c r="P5497" s="48">
        <f t="shared" si="3211"/>
        <v>0</v>
      </c>
      <c r="Q5497" s="48">
        <f t="shared" si="3211"/>
        <v>0</v>
      </c>
      <c r="R5497" s="48">
        <f t="shared" si="3211"/>
        <v>0</v>
      </c>
      <c r="S5497" s="48">
        <f t="shared" si="3180"/>
        <v>0</v>
      </c>
      <c r="T5497" s="111"/>
    </row>
    <row r="5498" spans="1:20">
      <c r="A5498" s="56">
        <f t="shared" ref="A5498" si="3212">A5494+1</f>
        <v>558</v>
      </c>
      <c r="B5498" s="56"/>
      <c r="C5498" s="56"/>
      <c r="D5498" s="56"/>
      <c r="E5498" s="56"/>
      <c r="F5498" s="45" t="s">
        <v>17</v>
      </c>
      <c r="G5498" s="46"/>
      <c r="H5498" s="46"/>
      <c r="I5498" s="46"/>
      <c r="J5498" s="46"/>
      <c r="K5498" s="46"/>
      <c r="L5498" s="46"/>
      <c r="M5498" s="47"/>
      <c r="N5498" s="47"/>
      <c r="O5498" s="47"/>
      <c r="P5498" s="47"/>
      <c r="Q5498" s="47"/>
      <c r="R5498" s="47"/>
      <c r="S5498" s="46">
        <f t="shared" si="3180"/>
        <v>0</v>
      </c>
      <c r="T5498" s="109"/>
    </row>
    <row r="5499" spans="1:20">
      <c r="A5499" s="57"/>
      <c r="B5499" s="57"/>
      <c r="C5499" s="57"/>
      <c r="D5499" s="57"/>
      <c r="E5499" s="57"/>
      <c r="F5499" s="45" t="s">
        <v>16</v>
      </c>
      <c r="G5499" s="46"/>
      <c r="H5499" s="46"/>
      <c r="I5499" s="46"/>
      <c r="J5499" s="46"/>
      <c r="K5499" s="46"/>
      <c r="L5499" s="46"/>
      <c r="M5499" s="47"/>
      <c r="N5499" s="47"/>
      <c r="O5499" s="47"/>
      <c r="P5499" s="47"/>
      <c r="Q5499" s="47"/>
      <c r="R5499" s="47"/>
      <c r="S5499" s="46">
        <f t="shared" ref="S5499:S5562" si="3213">SUM(G5499:R5499)</f>
        <v>0</v>
      </c>
      <c r="T5499" s="110"/>
    </row>
    <row r="5500" spans="1:20">
      <c r="A5500" s="57"/>
      <c r="B5500" s="57"/>
      <c r="C5500" s="57"/>
      <c r="D5500" s="57"/>
      <c r="E5500" s="57"/>
      <c r="F5500" s="45" t="s">
        <v>24</v>
      </c>
      <c r="G5500" s="46"/>
      <c r="H5500" s="46"/>
      <c r="I5500" s="46"/>
      <c r="J5500" s="46"/>
      <c r="K5500" s="46"/>
      <c r="L5500" s="46"/>
      <c r="M5500" s="47"/>
      <c r="N5500" s="47"/>
      <c r="O5500" s="47"/>
      <c r="P5500" s="47"/>
      <c r="Q5500" s="47"/>
      <c r="R5500" s="47"/>
      <c r="S5500" s="46">
        <f t="shared" si="3213"/>
        <v>0</v>
      </c>
      <c r="T5500" s="110"/>
    </row>
    <row r="5501" spans="1:20">
      <c r="A5501" s="58"/>
      <c r="B5501" s="58"/>
      <c r="C5501" s="58"/>
      <c r="D5501" s="58"/>
      <c r="E5501" s="58"/>
      <c r="F5501" s="45" t="s">
        <v>14</v>
      </c>
      <c r="G5501" s="48">
        <f t="shared" ref="G5501:R5501" si="3214">G5498+G5499+G5500</f>
        <v>0</v>
      </c>
      <c r="H5501" s="48">
        <f t="shared" si="3214"/>
        <v>0</v>
      </c>
      <c r="I5501" s="48">
        <f t="shared" si="3214"/>
        <v>0</v>
      </c>
      <c r="J5501" s="48">
        <f t="shared" si="3214"/>
        <v>0</v>
      </c>
      <c r="K5501" s="48">
        <f t="shared" si="3214"/>
        <v>0</v>
      </c>
      <c r="L5501" s="48">
        <f t="shared" si="3214"/>
        <v>0</v>
      </c>
      <c r="M5501" s="48">
        <f t="shared" si="3214"/>
        <v>0</v>
      </c>
      <c r="N5501" s="48">
        <f t="shared" si="3214"/>
        <v>0</v>
      </c>
      <c r="O5501" s="48">
        <f t="shared" si="3214"/>
        <v>0</v>
      </c>
      <c r="P5501" s="48">
        <f t="shared" si="3214"/>
        <v>0</v>
      </c>
      <c r="Q5501" s="48">
        <f t="shared" si="3214"/>
        <v>0</v>
      </c>
      <c r="R5501" s="48">
        <f t="shared" si="3214"/>
        <v>0</v>
      </c>
      <c r="S5501" s="48">
        <f t="shared" si="3213"/>
        <v>0</v>
      </c>
      <c r="T5501" s="111"/>
    </row>
    <row r="5502" spans="1:20">
      <c r="A5502" s="56">
        <f t="shared" ref="A5502" si="3215">A5498+1</f>
        <v>559</v>
      </c>
      <c r="B5502" s="56"/>
      <c r="C5502" s="56"/>
      <c r="D5502" s="56"/>
      <c r="E5502" s="56"/>
      <c r="F5502" s="45" t="s">
        <v>17</v>
      </c>
      <c r="G5502" s="46"/>
      <c r="H5502" s="46"/>
      <c r="I5502" s="46"/>
      <c r="J5502" s="46"/>
      <c r="K5502" s="46"/>
      <c r="L5502" s="46"/>
      <c r="M5502" s="47"/>
      <c r="N5502" s="47"/>
      <c r="O5502" s="47"/>
      <c r="P5502" s="47"/>
      <c r="Q5502" s="47"/>
      <c r="R5502" s="47"/>
      <c r="S5502" s="46">
        <f t="shared" si="3213"/>
        <v>0</v>
      </c>
      <c r="T5502" s="109"/>
    </row>
    <row r="5503" spans="1:20">
      <c r="A5503" s="57"/>
      <c r="B5503" s="57"/>
      <c r="C5503" s="57"/>
      <c r="D5503" s="57"/>
      <c r="E5503" s="57"/>
      <c r="F5503" s="45" t="s">
        <v>16</v>
      </c>
      <c r="G5503" s="46"/>
      <c r="H5503" s="46"/>
      <c r="I5503" s="46"/>
      <c r="J5503" s="46"/>
      <c r="K5503" s="46"/>
      <c r="L5503" s="46"/>
      <c r="M5503" s="47"/>
      <c r="N5503" s="47"/>
      <c r="O5503" s="47"/>
      <c r="P5503" s="47"/>
      <c r="Q5503" s="47"/>
      <c r="R5503" s="47"/>
      <c r="S5503" s="46">
        <f t="shared" si="3213"/>
        <v>0</v>
      </c>
      <c r="T5503" s="110"/>
    </row>
    <row r="5504" spans="1:20">
      <c r="A5504" s="57"/>
      <c r="B5504" s="57"/>
      <c r="C5504" s="57"/>
      <c r="D5504" s="57"/>
      <c r="E5504" s="57"/>
      <c r="F5504" s="45" t="s">
        <v>24</v>
      </c>
      <c r="G5504" s="46"/>
      <c r="H5504" s="46"/>
      <c r="I5504" s="46"/>
      <c r="J5504" s="46"/>
      <c r="K5504" s="46"/>
      <c r="L5504" s="46"/>
      <c r="M5504" s="47"/>
      <c r="N5504" s="47"/>
      <c r="O5504" s="47"/>
      <c r="P5504" s="47"/>
      <c r="Q5504" s="47"/>
      <c r="R5504" s="47"/>
      <c r="S5504" s="46">
        <f t="shared" si="3213"/>
        <v>0</v>
      </c>
      <c r="T5504" s="110"/>
    </row>
    <row r="5505" spans="1:20">
      <c r="A5505" s="58"/>
      <c r="B5505" s="58"/>
      <c r="C5505" s="58"/>
      <c r="D5505" s="58"/>
      <c r="E5505" s="58"/>
      <c r="F5505" s="45" t="s">
        <v>14</v>
      </c>
      <c r="G5505" s="48">
        <f t="shared" ref="G5505:R5505" si="3216">G5502+G5503+G5504</f>
        <v>0</v>
      </c>
      <c r="H5505" s="48">
        <f t="shared" si="3216"/>
        <v>0</v>
      </c>
      <c r="I5505" s="48">
        <f t="shared" si="3216"/>
        <v>0</v>
      </c>
      <c r="J5505" s="48">
        <f t="shared" si="3216"/>
        <v>0</v>
      </c>
      <c r="K5505" s="48">
        <f t="shared" si="3216"/>
        <v>0</v>
      </c>
      <c r="L5505" s="48">
        <f t="shared" si="3216"/>
        <v>0</v>
      </c>
      <c r="M5505" s="48">
        <f t="shared" si="3216"/>
        <v>0</v>
      </c>
      <c r="N5505" s="48">
        <f t="shared" si="3216"/>
        <v>0</v>
      </c>
      <c r="O5505" s="48">
        <f t="shared" si="3216"/>
        <v>0</v>
      </c>
      <c r="P5505" s="48">
        <f t="shared" si="3216"/>
        <v>0</v>
      </c>
      <c r="Q5505" s="48">
        <f t="shared" si="3216"/>
        <v>0</v>
      </c>
      <c r="R5505" s="48">
        <f t="shared" si="3216"/>
        <v>0</v>
      </c>
      <c r="S5505" s="48">
        <f t="shared" si="3213"/>
        <v>0</v>
      </c>
      <c r="T5505" s="111"/>
    </row>
    <row r="5506" spans="1:20">
      <c r="A5506" s="56">
        <f t="shared" ref="A5506" si="3217">A5502+1</f>
        <v>560</v>
      </c>
      <c r="B5506" s="56"/>
      <c r="C5506" s="56"/>
      <c r="D5506" s="56"/>
      <c r="E5506" s="56"/>
      <c r="F5506" s="45" t="s">
        <v>17</v>
      </c>
      <c r="G5506" s="46"/>
      <c r="H5506" s="46"/>
      <c r="I5506" s="46"/>
      <c r="J5506" s="46"/>
      <c r="K5506" s="46"/>
      <c r="L5506" s="46"/>
      <c r="M5506" s="47"/>
      <c r="N5506" s="47"/>
      <c r="O5506" s="47"/>
      <c r="P5506" s="47"/>
      <c r="Q5506" s="47"/>
      <c r="R5506" s="47"/>
      <c r="S5506" s="46">
        <f t="shared" si="3213"/>
        <v>0</v>
      </c>
      <c r="T5506" s="109"/>
    </row>
    <row r="5507" spans="1:20">
      <c r="A5507" s="57"/>
      <c r="B5507" s="57"/>
      <c r="C5507" s="57"/>
      <c r="D5507" s="57"/>
      <c r="E5507" s="57"/>
      <c r="F5507" s="45" t="s">
        <v>16</v>
      </c>
      <c r="G5507" s="46"/>
      <c r="H5507" s="46"/>
      <c r="I5507" s="46"/>
      <c r="J5507" s="46"/>
      <c r="K5507" s="46"/>
      <c r="L5507" s="46"/>
      <c r="M5507" s="47"/>
      <c r="N5507" s="47"/>
      <c r="O5507" s="47"/>
      <c r="P5507" s="47"/>
      <c r="Q5507" s="47"/>
      <c r="R5507" s="47"/>
      <c r="S5507" s="46">
        <f t="shared" si="3213"/>
        <v>0</v>
      </c>
      <c r="T5507" s="110"/>
    </row>
    <row r="5508" spans="1:20">
      <c r="A5508" s="57"/>
      <c r="B5508" s="57"/>
      <c r="C5508" s="57"/>
      <c r="D5508" s="57"/>
      <c r="E5508" s="57"/>
      <c r="F5508" s="45" t="s">
        <v>24</v>
      </c>
      <c r="G5508" s="46"/>
      <c r="H5508" s="46"/>
      <c r="I5508" s="46"/>
      <c r="J5508" s="46"/>
      <c r="K5508" s="46"/>
      <c r="L5508" s="46"/>
      <c r="M5508" s="47"/>
      <c r="N5508" s="47"/>
      <c r="O5508" s="47"/>
      <c r="P5508" s="47"/>
      <c r="Q5508" s="47"/>
      <c r="R5508" s="47"/>
      <c r="S5508" s="46">
        <f t="shared" si="3213"/>
        <v>0</v>
      </c>
      <c r="T5508" s="110"/>
    </row>
    <row r="5509" spans="1:20">
      <c r="A5509" s="58"/>
      <c r="B5509" s="58"/>
      <c r="C5509" s="58"/>
      <c r="D5509" s="58"/>
      <c r="E5509" s="58"/>
      <c r="F5509" s="45" t="s">
        <v>14</v>
      </c>
      <c r="G5509" s="48">
        <f t="shared" ref="G5509:R5509" si="3218">G5506+G5507+G5508</f>
        <v>0</v>
      </c>
      <c r="H5509" s="48">
        <f t="shared" si="3218"/>
        <v>0</v>
      </c>
      <c r="I5509" s="48">
        <f t="shared" si="3218"/>
        <v>0</v>
      </c>
      <c r="J5509" s="48">
        <f t="shared" si="3218"/>
        <v>0</v>
      </c>
      <c r="K5509" s="48">
        <f t="shared" si="3218"/>
        <v>0</v>
      </c>
      <c r="L5509" s="48">
        <f t="shared" si="3218"/>
        <v>0</v>
      </c>
      <c r="M5509" s="48">
        <f t="shared" si="3218"/>
        <v>0</v>
      </c>
      <c r="N5509" s="48">
        <f t="shared" si="3218"/>
        <v>0</v>
      </c>
      <c r="O5509" s="48">
        <f t="shared" si="3218"/>
        <v>0</v>
      </c>
      <c r="P5509" s="48">
        <f t="shared" si="3218"/>
        <v>0</v>
      </c>
      <c r="Q5509" s="48">
        <f t="shared" si="3218"/>
        <v>0</v>
      </c>
      <c r="R5509" s="48">
        <f t="shared" si="3218"/>
        <v>0</v>
      </c>
      <c r="S5509" s="48">
        <f t="shared" si="3213"/>
        <v>0</v>
      </c>
      <c r="T5509" s="111"/>
    </row>
    <row r="5510" spans="1:20">
      <c r="A5510" s="56">
        <f t="shared" ref="A5510" si="3219">A5506+1</f>
        <v>561</v>
      </c>
      <c r="B5510" s="56"/>
      <c r="C5510" s="56"/>
      <c r="D5510" s="56"/>
      <c r="E5510" s="56"/>
      <c r="F5510" s="45" t="s">
        <v>17</v>
      </c>
      <c r="G5510" s="46"/>
      <c r="H5510" s="46"/>
      <c r="I5510" s="46"/>
      <c r="J5510" s="46"/>
      <c r="K5510" s="46"/>
      <c r="L5510" s="46"/>
      <c r="M5510" s="47"/>
      <c r="N5510" s="47"/>
      <c r="O5510" s="47"/>
      <c r="P5510" s="47"/>
      <c r="Q5510" s="47"/>
      <c r="R5510" s="47"/>
      <c r="S5510" s="46">
        <f t="shared" si="3213"/>
        <v>0</v>
      </c>
      <c r="T5510" s="109"/>
    </row>
    <row r="5511" spans="1:20">
      <c r="A5511" s="57"/>
      <c r="B5511" s="57"/>
      <c r="C5511" s="57"/>
      <c r="D5511" s="57"/>
      <c r="E5511" s="57"/>
      <c r="F5511" s="45" t="s">
        <v>16</v>
      </c>
      <c r="G5511" s="46"/>
      <c r="H5511" s="46"/>
      <c r="I5511" s="46"/>
      <c r="J5511" s="46"/>
      <c r="K5511" s="46"/>
      <c r="L5511" s="46"/>
      <c r="M5511" s="47"/>
      <c r="N5511" s="47"/>
      <c r="O5511" s="47"/>
      <c r="P5511" s="47"/>
      <c r="Q5511" s="47"/>
      <c r="R5511" s="47"/>
      <c r="S5511" s="46">
        <f t="shared" si="3213"/>
        <v>0</v>
      </c>
      <c r="T5511" s="110"/>
    </row>
    <row r="5512" spans="1:20">
      <c r="A5512" s="57"/>
      <c r="B5512" s="57"/>
      <c r="C5512" s="57"/>
      <c r="D5512" s="57"/>
      <c r="E5512" s="57"/>
      <c r="F5512" s="45" t="s">
        <v>24</v>
      </c>
      <c r="G5512" s="46"/>
      <c r="H5512" s="46"/>
      <c r="I5512" s="46"/>
      <c r="J5512" s="46"/>
      <c r="K5512" s="46"/>
      <c r="L5512" s="46"/>
      <c r="M5512" s="47"/>
      <c r="N5512" s="47"/>
      <c r="O5512" s="47"/>
      <c r="P5512" s="47"/>
      <c r="Q5512" s="47"/>
      <c r="R5512" s="47"/>
      <c r="S5512" s="46">
        <f t="shared" si="3213"/>
        <v>0</v>
      </c>
      <c r="T5512" s="110"/>
    </row>
    <row r="5513" spans="1:20">
      <c r="A5513" s="58"/>
      <c r="B5513" s="58"/>
      <c r="C5513" s="58"/>
      <c r="D5513" s="58"/>
      <c r="E5513" s="58"/>
      <c r="F5513" s="45" t="s">
        <v>14</v>
      </c>
      <c r="G5513" s="48">
        <f t="shared" ref="G5513:R5513" si="3220">G5510+G5511+G5512</f>
        <v>0</v>
      </c>
      <c r="H5513" s="48">
        <f t="shared" si="3220"/>
        <v>0</v>
      </c>
      <c r="I5513" s="48">
        <f t="shared" si="3220"/>
        <v>0</v>
      </c>
      <c r="J5513" s="48">
        <f t="shared" si="3220"/>
        <v>0</v>
      </c>
      <c r="K5513" s="48">
        <f t="shared" si="3220"/>
        <v>0</v>
      </c>
      <c r="L5513" s="48">
        <f t="shared" si="3220"/>
        <v>0</v>
      </c>
      <c r="M5513" s="48">
        <f t="shared" si="3220"/>
        <v>0</v>
      </c>
      <c r="N5513" s="48">
        <f t="shared" si="3220"/>
        <v>0</v>
      </c>
      <c r="O5513" s="48">
        <f t="shared" si="3220"/>
        <v>0</v>
      </c>
      <c r="P5513" s="48">
        <f t="shared" si="3220"/>
        <v>0</v>
      </c>
      <c r="Q5513" s="48">
        <f t="shared" si="3220"/>
        <v>0</v>
      </c>
      <c r="R5513" s="48">
        <f t="shared" si="3220"/>
        <v>0</v>
      </c>
      <c r="S5513" s="48">
        <f t="shared" si="3213"/>
        <v>0</v>
      </c>
      <c r="T5513" s="111"/>
    </row>
    <row r="5514" spans="1:20">
      <c r="A5514" s="56">
        <f t="shared" ref="A5514" si="3221">A5510+1</f>
        <v>562</v>
      </c>
      <c r="B5514" s="56"/>
      <c r="C5514" s="56"/>
      <c r="D5514" s="56"/>
      <c r="E5514" s="56"/>
      <c r="F5514" s="45" t="s">
        <v>17</v>
      </c>
      <c r="G5514" s="46"/>
      <c r="H5514" s="46"/>
      <c r="I5514" s="46"/>
      <c r="J5514" s="46"/>
      <c r="K5514" s="46"/>
      <c r="L5514" s="46"/>
      <c r="M5514" s="47"/>
      <c r="N5514" s="47"/>
      <c r="O5514" s="47"/>
      <c r="P5514" s="47"/>
      <c r="Q5514" s="47"/>
      <c r="R5514" s="47"/>
      <c r="S5514" s="46">
        <f t="shared" si="3213"/>
        <v>0</v>
      </c>
      <c r="T5514" s="109"/>
    </row>
    <row r="5515" spans="1:20">
      <c r="A5515" s="57"/>
      <c r="B5515" s="57"/>
      <c r="C5515" s="57"/>
      <c r="D5515" s="57"/>
      <c r="E5515" s="57"/>
      <c r="F5515" s="45" t="s">
        <v>16</v>
      </c>
      <c r="G5515" s="46"/>
      <c r="H5515" s="46"/>
      <c r="I5515" s="46"/>
      <c r="J5515" s="46"/>
      <c r="K5515" s="46"/>
      <c r="L5515" s="46"/>
      <c r="M5515" s="47"/>
      <c r="N5515" s="47"/>
      <c r="O5515" s="47"/>
      <c r="P5515" s="47"/>
      <c r="Q5515" s="47"/>
      <c r="R5515" s="47"/>
      <c r="S5515" s="46">
        <f t="shared" si="3213"/>
        <v>0</v>
      </c>
      <c r="T5515" s="110"/>
    </row>
    <row r="5516" spans="1:20">
      <c r="A5516" s="57"/>
      <c r="B5516" s="57"/>
      <c r="C5516" s="57"/>
      <c r="D5516" s="57"/>
      <c r="E5516" s="57"/>
      <c r="F5516" s="45" t="s">
        <v>24</v>
      </c>
      <c r="G5516" s="46"/>
      <c r="H5516" s="46"/>
      <c r="I5516" s="46"/>
      <c r="J5516" s="46"/>
      <c r="K5516" s="46"/>
      <c r="L5516" s="46"/>
      <c r="M5516" s="47"/>
      <c r="N5516" s="47"/>
      <c r="O5516" s="47"/>
      <c r="P5516" s="47"/>
      <c r="Q5516" s="47"/>
      <c r="R5516" s="47"/>
      <c r="S5516" s="46">
        <f t="shared" si="3213"/>
        <v>0</v>
      </c>
      <c r="T5516" s="110"/>
    </row>
    <row r="5517" spans="1:20">
      <c r="A5517" s="58"/>
      <c r="B5517" s="58"/>
      <c r="C5517" s="58"/>
      <c r="D5517" s="58"/>
      <c r="E5517" s="58"/>
      <c r="F5517" s="45" t="s">
        <v>14</v>
      </c>
      <c r="G5517" s="48">
        <f t="shared" ref="G5517:R5517" si="3222">G5514+G5515+G5516</f>
        <v>0</v>
      </c>
      <c r="H5517" s="48">
        <f t="shared" si="3222"/>
        <v>0</v>
      </c>
      <c r="I5517" s="48">
        <f t="shared" si="3222"/>
        <v>0</v>
      </c>
      <c r="J5517" s="48">
        <f t="shared" si="3222"/>
        <v>0</v>
      </c>
      <c r="K5517" s="48">
        <f t="shared" si="3222"/>
        <v>0</v>
      </c>
      <c r="L5517" s="48">
        <f t="shared" si="3222"/>
        <v>0</v>
      </c>
      <c r="M5517" s="48">
        <f t="shared" si="3222"/>
        <v>0</v>
      </c>
      <c r="N5517" s="48">
        <f t="shared" si="3222"/>
        <v>0</v>
      </c>
      <c r="O5517" s="48">
        <f t="shared" si="3222"/>
        <v>0</v>
      </c>
      <c r="P5517" s="48">
        <f t="shared" si="3222"/>
        <v>0</v>
      </c>
      <c r="Q5517" s="48">
        <f t="shared" si="3222"/>
        <v>0</v>
      </c>
      <c r="R5517" s="48">
        <f t="shared" si="3222"/>
        <v>0</v>
      </c>
      <c r="S5517" s="48">
        <f t="shared" si="3213"/>
        <v>0</v>
      </c>
      <c r="T5517" s="111"/>
    </row>
    <row r="5518" spans="1:20">
      <c r="A5518" s="56">
        <f t="shared" ref="A5518" si="3223">A5514+1</f>
        <v>563</v>
      </c>
      <c r="B5518" s="56"/>
      <c r="C5518" s="56"/>
      <c r="D5518" s="56"/>
      <c r="E5518" s="56"/>
      <c r="F5518" s="45" t="s">
        <v>17</v>
      </c>
      <c r="G5518" s="46"/>
      <c r="H5518" s="46"/>
      <c r="I5518" s="46"/>
      <c r="J5518" s="46"/>
      <c r="K5518" s="46"/>
      <c r="L5518" s="46"/>
      <c r="M5518" s="47"/>
      <c r="N5518" s="47"/>
      <c r="O5518" s="47"/>
      <c r="P5518" s="47"/>
      <c r="Q5518" s="47"/>
      <c r="R5518" s="47"/>
      <c r="S5518" s="46">
        <f t="shared" si="3213"/>
        <v>0</v>
      </c>
      <c r="T5518" s="109"/>
    </row>
    <row r="5519" spans="1:20">
      <c r="A5519" s="57"/>
      <c r="B5519" s="57"/>
      <c r="C5519" s="57"/>
      <c r="D5519" s="57"/>
      <c r="E5519" s="57"/>
      <c r="F5519" s="45" t="s">
        <v>16</v>
      </c>
      <c r="G5519" s="46"/>
      <c r="H5519" s="46"/>
      <c r="I5519" s="46"/>
      <c r="J5519" s="46"/>
      <c r="K5519" s="46"/>
      <c r="L5519" s="46"/>
      <c r="M5519" s="47"/>
      <c r="N5519" s="47"/>
      <c r="O5519" s="47"/>
      <c r="P5519" s="47"/>
      <c r="Q5519" s="47"/>
      <c r="R5519" s="47"/>
      <c r="S5519" s="46">
        <f t="shared" si="3213"/>
        <v>0</v>
      </c>
      <c r="T5519" s="110"/>
    </row>
    <row r="5520" spans="1:20">
      <c r="A5520" s="57"/>
      <c r="B5520" s="57"/>
      <c r="C5520" s="57"/>
      <c r="D5520" s="57"/>
      <c r="E5520" s="57"/>
      <c r="F5520" s="45" t="s">
        <v>24</v>
      </c>
      <c r="G5520" s="46"/>
      <c r="H5520" s="46"/>
      <c r="I5520" s="46"/>
      <c r="J5520" s="46"/>
      <c r="K5520" s="46"/>
      <c r="L5520" s="46"/>
      <c r="M5520" s="47"/>
      <c r="N5520" s="47"/>
      <c r="O5520" s="47"/>
      <c r="P5520" s="47"/>
      <c r="Q5520" s="47"/>
      <c r="R5520" s="47"/>
      <c r="S5520" s="46">
        <f t="shared" si="3213"/>
        <v>0</v>
      </c>
      <c r="T5520" s="110"/>
    </row>
    <row r="5521" spans="1:20">
      <c r="A5521" s="58"/>
      <c r="B5521" s="58"/>
      <c r="C5521" s="58"/>
      <c r="D5521" s="58"/>
      <c r="E5521" s="58"/>
      <c r="F5521" s="45" t="s">
        <v>14</v>
      </c>
      <c r="G5521" s="48">
        <f t="shared" ref="G5521:R5521" si="3224">G5518+G5519+G5520</f>
        <v>0</v>
      </c>
      <c r="H5521" s="48">
        <f t="shared" si="3224"/>
        <v>0</v>
      </c>
      <c r="I5521" s="48">
        <f t="shared" si="3224"/>
        <v>0</v>
      </c>
      <c r="J5521" s="48">
        <f t="shared" si="3224"/>
        <v>0</v>
      </c>
      <c r="K5521" s="48">
        <f t="shared" si="3224"/>
        <v>0</v>
      </c>
      <c r="L5521" s="48">
        <f t="shared" si="3224"/>
        <v>0</v>
      </c>
      <c r="M5521" s="48">
        <f t="shared" si="3224"/>
        <v>0</v>
      </c>
      <c r="N5521" s="48">
        <f t="shared" si="3224"/>
        <v>0</v>
      </c>
      <c r="O5521" s="48">
        <f t="shared" si="3224"/>
        <v>0</v>
      </c>
      <c r="P5521" s="48">
        <f t="shared" si="3224"/>
        <v>0</v>
      </c>
      <c r="Q5521" s="48">
        <f t="shared" si="3224"/>
        <v>0</v>
      </c>
      <c r="R5521" s="48">
        <f t="shared" si="3224"/>
        <v>0</v>
      </c>
      <c r="S5521" s="48">
        <f t="shared" si="3213"/>
        <v>0</v>
      </c>
      <c r="T5521" s="111"/>
    </row>
    <row r="5522" spans="1:20">
      <c r="A5522" s="56">
        <f t="shared" ref="A5522" si="3225">A5518+1</f>
        <v>564</v>
      </c>
      <c r="B5522" s="56"/>
      <c r="C5522" s="56"/>
      <c r="D5522" s="56"/>
      <c r="E5522" s="56"/>
      <c r="F5522" s="45" t="s">
        <v>17</v>
      </c>
      <c r="G5522" s="46"/>
      <c r="H5522" s="46"/>
      <c r="I5522" s="46"/>
      <c r="J5522" s="46"/>
      <c r="K5522" s="46"/>
      <c r="L5522" s="46"/>
      <c r="M5522" s="47"/>
      <c r="N5522" s="47"/>
      <c r="O5522" s="47"/>
      <c r="P5522" s="47"/>
      <c r="Q5522" s="47"/>
      <c r="R5522" s="47"/>
      <c r="S5522" s="46">
        <f t="shared" si="3213"/>
        <v>0</v>
      </c>
      <c r="T5522" s="109"/>
    </row>
    <row r="5523" spans="1:20">
      <c r="A5523" s="57"/>
      <c r="B5523" s="57"/>
      <c r="C5523" s="57"/>
      <c r="D5523" s="57"/>
      <c r="E5523" s="57"/>
      <c r="F5523" s="45" t="s">
        <v>16</v>
      </c>
      <c r="G5523" s="46"/>
      <c r="H5523" s="46"/>
      <c r="I5523" s="46"/>
      <c r="J5523" s="46"/>
      <c r="K5523" s="46"/>
      <c r="L5523" s="46"/>
      <c r="M5523" s="47"/>
      <c r="N5523" s="47"/>
      <c r="O5523" s="47"/>
      <c r="P5523" s="47"/>
      <c r="Q5523" s="47"/>
      <c r="R5523" s="47"/>
      <c r="S5523" s="46">
        <f t="shared" si="3213"/>
        <v>0</v>
      </c>
      <c r="T5523" s="110"/>
    </row>
    <row r="5524" spans="1:20">
      <c r="A5524" s="57"/>
      <c r="B5524" s="57"/>
      <c r="C5524" s="57"/>
      <c r="D5524" s="57"/>
      <c r="E5524" s="57"/>
      <c r="F5524" s="45" t="s">
        <v>24</v>
      </c>
      <c r="G5524" s="46"/>
      <c r="H5524" s="46"/>
      <c r="I5524" s="46"/>
      <c r="J5524" s="46"/>
      <c r="K5524" s="46"/>
      <c r="L5524" s="46"/>
      <c r="M5524" s="47"/>
      <c r="N5524" s="47"/>
      <c r="O5524" s="47"/>
      <c r="P5524" s="47"/>
      <c r="Q5524" s="47"/>
      <c r="R5524" s="47"/>
      <c r="S5524" s="46">
        <f t="shared" si="3213"/>
        <v>0</v>
      </c>
      <c r="T5524" s="110"/>
    </row>
    <row r="5525" spans="1:20">
      <c r="A5525" s="58"/>
      <c r="B5525" s="58"/>
      <c r="C5525" s="58"/>
      <c r="D5525" s="58"/>
      <c r="E5525" s="58"/>
      <c r="F5525" s="45" t="s">
        <v>14</v>
      </c>
      <c r="G5525" s="48">
        <f t="shared" ref="G5525:R5525" si="3226">G5522+G5523+G5524</f>
        <v>0</v>
      </c>
      <c r="H5525" s="48">
        <f t="shared" si="3226"/>
        <v>0</v>
      </c>
      <c r="I5525" s="48">
        <f t="shared" si="3226"/>
        <v>0</v>
      </c>
      <c r="J5525" s="48">
        <f t="shared" si="3226"/>
        <v>0</v>
      </c>
      <c r="K5525" s="48">
        <f t="shared" si="3226"/>
        <v>0</v>
      </c>
      <c r="L5525" s="48">
        <f t="shared" si="3226"/>
        <v>0</v>
      </c>
      <c r="M5525" s="48">
        <f t="shared" si="3226"/>
        <v>0</v>
      </c>
      <c r="N5525" s="48">
        <f t="shared" si="3226"/>
        <v>0</v>
      </c>
      <c r="O5525" s="48">
        <f t="shared" si="3226"/>
        <v>0</v>
      </c>
      <c r="P5525" s="48">
        <f t="shared" si="3226"/>
        <v>0</v>
      </c>
      <c r="Q5525" s="48">
        <f t="shared" si="3226"/>
        <v>0</v>
      </c>
      <c r="R5525" s="48">
        <f t="shared" si="3226"/>
        <v>0</v>
      </c>
      <c r="S5525" s="48">
        <f t="shared" si="3213"/>
        <v>0</v>
      </c>
      <c r="T5525" s="111"/>
    </row>
    <row r="5526" spans="1:20">
      <c r="A5526" s="56">
        <f t="shared" ref="A5526" si="3227">A5522+1</f>
        <v>565</v>
      </c>
      <c r="B5526" s="56"/>
      <c r="C5526" s="56"/>
      <c r="D5526" s="56"/>
      <c r="E5526" s="56"/>
      <c r="F5526" s="45" t="s">
        <v>17</v>
      </c>
      <c r="G5526" s="46"/>
      <c r="H5526" s="46"/>
      <c r="I5526" s="46"/>
      <c r="J5526" s="46"/>
      <c r="K5526" s="46"/>
      <c r="L5526" s="46"/>
      <c r="M5526" s="47"/>
      <c r="N5526" s="47"/>
      <c r="O5526" s="47"/>
      <c r="P5526" s="47"/>
      <c r="Q5526" s="47"/>
      <c r="R5526" s="47"/>
      <c r="S5526" s="46">
        <f t="shared" si="3213"/>
        <v>0</v>
      </c>
      <c r="T5526" s="109"/>
    </row>
    <row r="5527" spans="1:20">
      <c r="A5527" s="57"/>
      <c r="B5527" s="57"/>
      <c r="C5527" s="57"/>
      <c r="D5527" s="57"/>
      <c r="E5527" s="57"/>
      <c r="F5527" s="45" t="s">
        <v>16</v>
      </c>
      <c r="G5527" s="46"/>
      <c r="H5527" s="46"/>
      <c r="I5527" s="46"/>
      <c r="J5527" s="46"/>
      <c r="K5527" s="46"/>
      <c r="L5527" s="46"/>
      <c r="M5527" s="47"/>
      <c r="N5527" s="47"/>
      <c r="O5527" s="47"/>
      <c r="P5527" s="47"/>
      <c r="Q5527" s="47"/>
      <c r="R5527" s="47"/>
      <c r="S5527" s="46">
        <f t="shared" si="3213"/>
        <v>0</v>
      </c>
      <c r="T5527" s="110"/>
    </row>
    <row r="5528" spans="1:20">
      <c r="A5528" s="57"/>
      <c r="B5528" s="57"/>
      <c r="C5528" s="57"/>
      <c r="D5528" s="57"/>
      <c r="E5528" s="57"/>
      <c r="F5528" s="45" t="s">
        <v>24</v>
      </c>
      <c r="G5528" s="46"/>
      <c r="H5528" s="46"/>
      <c r="I5528" s="46"/>
      <c r="J5528" s="46"/>
      <c r="K5528" s="46"/>
      <c r="L5528" s="46"/>
      <c r="M5528" s="47"/>
      <c r="N5528" s="47"/>
      <c r="O5528" s="47"/>
      <c r="P5528" s="47"/>
      <c r="Q5528" s="47"/>
      <c r="R5528" s="47"/>
      <c r="S5528" s="46">
        <f t="shared" si="3213"/>
        <v>0</v>
      </c>
      <c r="T5528" s="110"/>
    </row>
    <row r="5529" spans="1:20">
      <c r="A5529" s="58"/>
      <c r="B5529" s="58"/>
      <c r="C5529" s="58"/>
      <c r="D5529" s="58"/>
      <c r="E5529" s="58"/>
      <c r="F5529" s="45" t="s">
        <v>14</v>
      </c>
      <c r="G5529" s="48">
        <f t="shared" ref="G5529:R5529" si="3228">G5526+G5527+G5528</f>
        <v>0</v>
      </c>
      <c r="H5529" s="48">
        <f t="shared" si="3228"/>
        <v>0</v>
      </c>
      <c r="I5529" s="48">
        <f t="shared" si="3228"/>
        <v>0</v>
      </c>
      <c r="J5529" s="48">
        <f t="shared" si="3228"/>
        <v>0</v>
      </c>
      <c r="K5529" s="48">
        <f t="shared" si="3228"/>
        <v>0</v>
      </c>
      <c r="L5529" s="48">
        <f t="shared" si="3228"/>
        <v>0</v>
      </c>
      <c r="M5529" s="48">
        <f t="shared" si="3228"/>
        <v>0</v>
      </c>
      <c r="N5529" s="48">
        <f t="shared" si="3228"/>
        <v>0</v>
      </c>
      <c r="O5529" s="48">
        <f t="shared" si="3228"/>
        <v>0</v>
      </c>
      <c r="P5529" s="48">
        <f t="shared" si="3228"/>
        <v>0</v>
      </c>
      <c r="Q5529" s="48">
        <f t="shared" si="3228"/>
        <v>0</v>
      </c>
      <c r="R5529" s="48">
        <f t="shared" si="3228"/>
        <v>0</v>
      </c>
      <c r="S5529" s="48">
        <f t="shared" si="3213"/>
        <v>0</v>
      </c>
      <c r="T5529" s="111"/>
    </row>
    <row r="5530" spans="1:20">
      <c r="A5530" s="56">
        <f t="shared" ref="A5530" si="3229">A5526+1</f>
        <v>566</v>
      </c>
      <c r="B5530" s="56"/>
      <c r="C5530" s="56"/>
      <c r="D5530" s="56"/>
      <c r="E5530" s="56"/>
      <c r="F5530" s="45" t="s">
        <v>17</v>
      </c>
      <c r="G5530" s="46"/>
      <c r="H5530" s="46"/>
      <c r="I5530" s="46"/>
      <c r="J5530" s="46"/>
      <c r="K5530" s="46"/>
      <c r="L5530" s="46"/>
      <c r="M5530" s="47"/>
      <c r="N5530" s="47"/>
      <c r="O5530" s="47"/>
      <c r="P5530" s="47"/>
      <c r="Q5530" s="47"/>
      <c r="R5530" s="47"/>
      <c r="S5530" s="46">
        <f t="shared" si="3213"/>
        <v>0</v>
      </c>
      <c r="T5530" s="109"/>
    </row>
    <row r="5531" spans="1:20">
      <c r="A5531" s="57"/>
      <c r="B5531" s="57"/>
      <c r="C5531" s="57"/>
      <c r="D5531" s="57"/>
      <c r="E5531" s="57"/>
      <c r="F5531" s="45" t="s">
        <v>16</v>
      </c>
      <c r="G5531" s="46"/>
      <c r="H5531" s="46"/>
      <c r="I5531" s="46"/>
      <c r="J5531" s="46"/>
      <c r="K5531" s="46"/>
      <c r="L5531" s="46"/>
      <c r="M5531" s="47"/>
      <c r="N5531" s="47"/>
      <c r="O5531" s="47"/>
      <c r="P5531" s="47"/>
      <c r="Q5531" s="47"/>
      <c r="R5531" s="47"/>
      <c r="S5531" s="46">
        <f t="shared" si="3213"/>
        <v>0</v>
      </c>
      <c r="T5531" s="110"/>
    </row>
    <row r="5532" spans="1:20">
      <c r="A5532" s="57"/>
      <c r="B5532" s="57"/>
      <c r="C5532" s="57"/>
      <c r="D5532" s="57"/>
      <c r="E5532" s="57"/>
      <c r="F5532" s="45" t="s">
        <v>24</v>
      </c>
      <c r="G5532" s="46"/>
      <c r="H5532" s="46"/>
      <c r="I5532" s="46"/>
      <c r="J5532" s="46"/>
      <c r="K5532" s="46"/>
      <c r="L5532" s="46"/>
      <c r="M5532" s="47"/>
      <c r="N5532" s="47"/>
      <c r="O5532" s="47"/>
      <c r="P5532" s="47"/>
      <c r="Q5532" s="47"/>
      <c r="R5532" s="47"/>
      <c r="S5532" s="46">
        <f t="shared" si="3213"/>
        <v>0</v>
      </c>
      <c r="T5532" s="110"/>
    </row>
    <row r="5533" spans="1:20">
      <c r="A5533" s="58"/>
      <c r="B5533" s="58"/>
      <c r="C5533" s="58"/>
      <c r="D5533" s="58"/>
      <c r="E5533" s="58"/>
      <c r="F5533" s="45" t="s">
        <v>14</v>
      </c>
      <c r="G5533" s="48">
        <f t="shared" ref="G5533:R5533" si="3230">G5530+G5531+G5532</f>
        <v>0</v>
      </c>
      <c r="H5533" s="48">
        <f t="shared" si="3230"/>
        <v>0</v>
      </c>
      <c r="I5533" s="48">
        <f t="shared" si="3230"/>
        <v>0</v>
      </c>
      <c r="J5533" s="48">
        <f t="shared" si="3230"/>
        <v>0</v>
      </c>
      <c r="K5533" s="48">
        <f t="shared" si="3230"/>
        <v>0</v>
      </c>
      <c r="L5533" s="48">
        <f t="shared" si="3230"/>
        <v>0</v>
      </c>
      <c r="M5533" s="48">
        <f t="shared" si="3230"/>
        <v>0</v>
      </c>
      <c r="N5533" s="48">
        <f t="shared" si="3230"/>
        <v>0</v>
      </c>
      <c r="O5533" s="48">
        <f t="shared" si="3230"/>
        <v>0</v>
      </c>
      <c r="P5533" s="48">
        <f t="shared" si="3230"/>
        <v>0</v>
      </c>
      <c r="Q5533" s="48">
        <f t="shared" si="3230"/>
        <v>0</v>
      </c>
      <c r="R5533" s="48">
        <f t="shared" si="3230"/>
        <v>0</v>
      </c>
      <c r="S5533" s="48">
        <f t="shared" si="3213"/>
        <v>0</v>
      </c>
      <c r="T5533" s="111"/>
    </row>
    <row r="5534" spans="1:20">
      <c r="A5534" s="56">
        <f t="shared" ref="A5534" si="3231">A5530+1</f>
        <v>567</v>
      </c>
      <c r="B5534" s="56"/>
      <c r="C5534" s="56"/>
      <c r="D5534" s="56"/>
      <c r="E5534" s="56"/>
      <c r="F5534" s="45" t="s">
        <v>17</v>
      </c>
      <c r="G5534" s="46"/>
      <c r="H5534" s="46"/>
      <c r="I5534" s="46"/>
      <c r="J5534" s="46"/>
      <c r="K5534" s="46"/>
      <c r="L5534" s="46"/>
      <c r="M5534" s="47"/>
      <c r="N5534" s="47"/>
      <c r="O5534" s="47"/>
      <c r="P5534" s="47"/>
      <c r="Q5534" s="47"/>
      <c r="R5534" s="47"/>
      <c r="S5534" s="46">
        <f t="shared" si="3213"/>
        <v>0</v>
      </c>
      <c r="T5534" s="109"/>
    </row>
    <row r="5535" spans="1:20">
      <c r="A5535" s="57"/>
      <c r="B5535" s="57"/>
      <c r="C5535" s="57"/>
      <c r="D5535" s="57"/>
      <c r="E5535" s="57"/>
      <c r="F5535" s="45" t="s">
        <v>16</v>
      </c>
      <c r="G5535" s="46"/>
      <c r="H5535" s="46"/>
      <c r="I5535" s="46"/>
      <c r="J5535" s="46"/>
      <c r="K5535" s="46"/>
      <c r="L5535" s="46"/>
      <c r="M5535" s="47"/>
      <c r="N5535" s="47"/>
      <c r="O5535" s="47"/>
      <c r="P5535" s="47"/>
      <c r="Q5535" s="47"/>
      <c r="R5535" s="47"/>
      <c r="S5535" s="46">
        <f t="shared" si="3213"/>
        <v>0</v>
      </c>
      <c r="T5535" s="110"/>
    </row>
    <row r="5536" spans="1:20">
      <c r="A5536" s="57"/>
      <c r="B5536" s="57"/>
      <c r="C5536" s="57"/>
      <c r="D5536" s="57"/>
      <c r="E5536" s="57"/>
      <c r="F5536" s="45" t="s">
        <v>24</v>
      </c>
      <c r="G5536" s="46"/>
      <c r="H5536" s="46"/>
      <c r="I5536" s="46"/>
      <c r="J5536" s="46"/>
      <c r="K5536" s="46"/>
      <c r="L5536" s="46"/>
      <c r="M5536" s="47"/>
      <c r="N5536" s="47"/>
      <c r="O5536" s="47"/>
      <c r="P5536" s="47"/>
      <c r="Q5536" s="47"/>
      <c r="R5536" s="47"/>
      <c r="S5536" s="46">
        <f t="shared" si="3213"/>
        <v>0</v>
      </c>
      <c r="T5536" s="110"/>
    </row>
    <row r="5537" spans="1:20">
      <c r="A5537" s="58"/>
      <c r="B5537" s="58"/>
      <c r="C5537" s="58"/>
      <c r="D5537" s="58"/>
      <c r="E5537" s="58"/>
      <c r="F5537" s="45" t="s">
        <v>14</v>
      </c>
      <c r="G5537" s="48">
        <f t="shared" ref="G5537:R5537" si="3232">G5534+G5535+G5536</f>
        <v>0</v>
      </c>
      <c r="H5537" s="48">
        <f t="shared" si="3232"/>
        <v>0</v>
      </c>
      <c r="I5537" s="48">
        <f t="shared" si="3232"/>
        <v>0</v>
      </c>
      <c r="J5537" s="48">
        <f t="shared" si="3232"/>
        <v>0</v>
      </c>
      <c r="K5537" s="48">
        <f t="shared" si="3232"/>
        <v>0</v>
      </c>
      <c r="L5537" s="48">
        <f t="shared" si="3232"/>
        <v>0</v>
      </c>
      <c r="M5537" s="48">
        <f t="shared" si="3232"/>
        <v>0</v>
      </c>
      <c r="N5537" s="48">
        <f t="shared" si="3232"/>
        <v>0</v>
      </c>
      <c r="O5537" s="48">
        <f t="shared" si="3232"/>
        <v>0</v>
      </c>
      <c r="P5537" s="48">
        <f t="shared" si="3232"/>
        <v>0</v>
      </c>
      <c r="Q5537" s="48">
        <f t="shared" si="3232"/>
        <v>0</v>
      </c>
      <c r="R5537" s="48">
        <f t="shared" si="3232"/>
        <v>0</v>
      </c>
      <c r="S5537" s="48">
        <f t="shared" si="3213"/>
        <v>0</v>
      </c>
      <c r="T5537" s="111"/>
    </row>
    <row r="5538" spans="1:20">
      <c r="A5538" s="56">
        <f t="shared" ref="A5538" si="3233">A5534+1</f>
        <v>568</v>
      </c>
      <c r="B5538" s="56"/>
      <c r="C5538" s="56"/>
      <c r="D5538" s="56"/>
      <c r="E5538" s="56"/>
      <c r="F5538" s="45" t="s">
        <v>17</v>
      </c>
      <c r="G5538" s="46"/>
      <c r="H5538" s="46"/>
      <c r="I5538" s="46"/>
      <c r="J5538" s="46"/>
      <c r="K5538" s="46"/>
      <c r="L5538" s="46"/>
      <c r="M5538" s="47"/>
      <c r="N5538" s="47"/>
      <c r="O5538" s="47"/>
      <c r="P5538" s="47"/>
      <c r="Q5538" s="47"/>
      <c r="R5538" s="47"/>
      <c r="S5538" s="46">
        <f t="shared" si="3213"/>
        <v>0</v>
      </c>
      <c r="T5538" s="109"/>
    </row>
    <row r="5539" spans="1:20">
      <c r="A5539" s="57"/>
      <c r="B5539" s="57"/>
      <c r="C5539" s="57"/>
      <c r="D5539" s="57"/>
      <c r="E5539" s="57"/>
      <c r="F5539" s="45" t="s">
        <v>16</v>
      </c>
      <c r="G5539" s="46"/>
      <c r="H5539" s="46"/>
      <c r="I5539" s="46"/>
      <c r="J5539" s="46"/>
      <c r="K5539" s="46"/>
      <c r="L5539" s="46"/>
      <c r="M5539" s="47"/>
      <c r="N5539" s="47"/>
      <c r="O5539" s="47"/>
      <c r="P5539" s="47"/>
      <c r="Q5539" s="47"/>
      <c r="R5539" s="47"/>
      <c r="S5539" s="46">
        <f t="shared" si="3213"/>
        <v>0</v>
      </c>
      <c r="T5539" s="110"/>
    </row>
    <row r="5540" spans="1:20">
      <c r="A5540" s="57"/>
      <c r="B5540" s="57"/>
      <c r="C5540" s="57"/>
      <c r="D5540" s="57"/>
      <c r="E5540" s="57"/>
      <c r="F5540" s="45" t="s">
        <v>24</v>
      </c>
      <c r="G5540" s="46"/>
      <c r="H5540" s="46"/>
      <c r="I5540" s="46"/>
      <c r="J5540" s="46"/>
      <c r="K5540" s="46"/>
      <c r="L5540" s="46"/>
      <c r="M5540" s="47"/>
      <c r="N5540" s="47"/>
      <c r="O5540" s="47"/>
      <c r="P5540" s="47"/>
      <c r="Q5540" s="47"/>
      <c r="R5540" s="47"/>
      <c r="S5540" s="46">
        <f t="shared" si="3213"/>
        <v>0</v>
      </c>
      <c r="T5540" s="110"/>
    </row>
    <row r="5541" spans="1:20">
      <c r="A5541" s="58"/>
      <c r="B5541" s="58"/>
      <c r="C5541" s="58"/>
      <c r="D5541" s="58"/>
      <c r="E5541" s="58"/>
      <c r="F5541" s="45" t="s">
        <v>14</v>
      </c>
      <c r="G5541" s="48">
        <f t="shared" ref="G5541:R5541" si="3234">G5538+G5539+G5540</f>
        <v>0</v>
      </c>
      <c r="H5541" s="48">
        <f t="shared" si="3234"/>
        <v>0</v>
      </c>
      <c r="I5541" s="48">
        <f t="shared" si="3234"/>
        <v>0</v>
      </c>
      <c r="J5541" s="48">
        <f t="shared" si="3234"/>
        <v>0</v>
      </c>
      <c r="K5541" s="48">
        <f t="shared" si="3234"/>
        <v>0</v>
      </c>
      <c r="L5541" s="48">
        <f t="shared" si="3234"/>
        <v>0</v>
      </c>
      <c r="M5541" s="48">
        <f t="shared" si="3234"/>
        <v>0</v>
      </c>
      <c r="N5541" s="48">
        <f t="shared" si="3234"/>
        <v>0</v>
      </c>
      <c r="O5541" s="48">
        <f t="shared" si="3234"/>
        <v>0</v>
      </c>
      <c r="P5541" s="48">
        <f t="shared" si="3234"/>
        <v>0</v>
      </c>
      <c r="Q5541" s="48">
        <f t="shared" si="3234"/>
        <v>0</v>
      </c>
      <c r="R5541" s="48">
        <f t="shared" si="3234"/>
        <v>0</v>
      </c>
      <c r="S5541" s="48">
        <f t="shared" si="3213"/>
        <v>0</v>
      </c>
      <c r="T5541" s="111"/>
    </row>
    <row r="5542" spans="1:20">
      <c r="A5542" s="56">
        <f t="shared" ref="A5542" si="3235">A5538+1</f>
        <v>569</v>
      </c>
      <c r="B5542" s="56"/>
      <c r="C5542" s="56"/>
      <c r="D5542" s="56"/>
      <c r="E5542" s="56"/>
      <c r="F5542" s="45" t="s">
        <v>17</v>
      </c>
      <c r="G5542" s="46"/>
      <c r="H5542" s="46"/>
      <c r="I5542" s="46"/>
      <c r="J5542" s="46"/>
      <c r="K5542" s="46"/>
      <c r="L5542" s="46"/>
      <c r="M5542" s="47"/>
      <c r="N5542" s="47"/>
      <c r="O5542" s="47"/>
      <c r="P5542" s="47"/>
      <c r="Q5542" s="47"/>
      <c r="R5542" s="47"/>
      <c r="S5542" s="46">
        <f t="shared" si="3213"/>
        <v>0</v>
      </c>
      <c r="T5542" s="109"/>
    </row>
    <row r="5543" spans="1:20">
      <c r="A5543" s="57"/>
      <c r="B5543" s="57"/>
      <c r="C5543" s="57"/>
      <c r="D5543" s="57"/>
      <c r="E5543" s="57"/>
      <c r="F5543" s="45" t="s">
        <v>16</v>
      </c>
      <c r="G5543" s="46"/>
      <c r="H5543" s="46"/>
      <c r="I5543" s="46"/>
      <c r="J5543" s="46"/>
      <c r="K5543" s="46"/>
      <c r="L5543" s="46"/>
      <c r="M5543" s="47"/>
      <c r="N5543" s="47"/>
      <c r="O5543" s="47"/>
      <c r="P5543" s="47"/>
      <c r="Q5543" s="47"/>
      <c r="R5543" s="47"/>
      <c r="S5543" s="46">
        <f t="shared" si="3213"/>
        <v>0</v>
      </c>
      <c r="T5543" s="110"/>
    </row>
    <row r="5544" spans="1:20">
      <c r="A5544" s="57"/>
      <c r="B5544" s="57"/>
      <c r="C5544" s="57"/>
      <c r="D5544" s="57"/>
      <c r="E5544" s="57"/>
      <c r="F5544" s="45" t="s">
        <v>24</v>
      </c>
      <c r="G5544" s="46"/>
      <c r="H5544" s="46"/>
      <c r="I5544" s="46"/>
      <c r="J5544" s="46"/>
      <c r="K5544" s="46"/>
      <c r="L5544" s="46"/>
      <c r="M5544" s="47"/>
      <c r="N5544" s="47"/>
      <c r="O5544" s="47"/>
      <c r="P5544" s="47"/>
      <c r="Q5544" s="47"/>
      <c r="R5544" s="47"/>
      <c r="S5544" s="46">
        <f t="shared" si="3213"/>
        <v>0</v>
      </c>
      <c r="T5544" s="110"/>
    </row>
    <row r="5545" spans="1:20">
      <c r="A5545" s="58"/>
      <c r="B5545" s="58"/>
      <c r="C5545" s="58"/>
      <c r="D5545" s="58"/>
      <c r="E5545" s="58"/>
      <c r="F5545" s="45" t="s">
        <v>14</v>
      </c>
      <c r="G5545" s="48">
        <f t="shared" ref="G5545:R5545" si="3236">G5542+G5543+G5544</f>
        <v>0</v>
      </c>
      <c r="H5545" s="48">
        <f t="shared" si="3236"/>
        <v>0</v>
      </c>
      <c r="I5545" s="48">
        <f t="shared" si="3236"/>
        <v>0</v>
      </c>
      <c r="J5545" s="48">
        <f t="shared" si="3236"/>
        <v>0</v>
      </c>
      <c r="K5545" s="48">
        <f t="shared" si="3236"/>
        <v>0</v>
      </c>
      <c r="L5545" s="48">
        <f t="shared" si="3236"/>
        <v>0</v>
      </c>
      <c r="M5545" s="48">
        <f t="shared" si="3236"/>
        <v>0</v>
      </c>
      <c r="N5545" s="48">
        <f t="shared" si="3236"/>
        <v>0</v>
      </c>
      <c r="O5545" s="48">
        <f t="shared" si="3236"/>
        <v>0</v>
      </c>
      <c r="P5545" s="48">
        <f t="shared" si="3236"/>
        <v>0</v>
      </c>
      <c r="Q5545" s="48">
        <f t="shared" si="3236"/>
        <v>0</v>
      </c>
      <c r="R5545" s="48">
        <f t="shared" si="3236"/>
        <v>0</v>
      </c>
      <c r="S5545" s="48">
        <f t="shared" si="3213"/>
        <v>0</v>
      </c>
      <c r="T5545" s="111"/>
    </row>
    <row r="5546" spans="1:20">
      <c r="A5546" s="56">
        <f t="shared" ref="A5546" si="3237">A5542+1</f>
        <v>570</v>
      </c>
      <c r="B5546" s="56"/>
      <c r="C5546" s="56"/>
      <c r="D5546" s="56"/>
      <c r="E5546" s="56"/>
      <c r="F5546" s="45" t="s">
        <v>17</v>
      </c>
      <c r="G5546" s="46"/>
      <c r="H5546" s="46"/>
      <c r="I5546" s="46"/>
      <c r="J5546" s="46"/>
      <c r="K5546" s="46"/>
      <c r="L5546" s="46"/>
      <c r="M5546" s="47"/>
      <c r="N5546" s="47"/>
      <c r="O5546" s="47"/>
      <c r="P5546" s="47"/>
      <c r="Q5546" s="47"/>
      <c r="R5546" s="47"/>
      <c r="S5546" s="46">
        <f t="shared" si="3213"/>
        <v>0</v>
      </c>
      <c r="T5546" s="109"/>
    </row>
    <row r="5547" spans="1:20">
      <c r="A5547" s="57"/>
      <c r="B5547" s="57"/>
      <c r="C5547" s="57"/>
      <c r="D5547" s="57"/>
      <c r="E5547" s="57"/>
      <c r="F5547" s="45" t="s">
        <v>16</v>
      </c>
      <c r="G5547" s="46"/>
      <c r="H5547" s="46"/>
      <c r="I5547" s="46"/>
      <c r="J5547" s="46"/>
      <c r="K5547" s="46"/>
      <c r="L5547" s="46"/>
      <c r="M5547" s="47"/>
      <c r="N5547" s="47"/>
      <c r="O5547" s="47"/>
      <c r="P5547" s="47"/>
      <c r="Q5547" s="47"/>
      <c r="R5547" s="47"/>
      <c r="S5547" s="46">
        <f t="shared" si="3213"/>
        <v>0</v>
      </c>
      <c r="T5547" s="110"/>
    </row>
    <row r="5548" spans="1:20">
      <c r="A5548" s="57"/>
      <c r="B5548" s="57"/>
      <c r="C5548" s="57"/>
      <c r="D5548" s="57"/>
      <c r="E5548" s="57"/>
      <c r="F5548" s="45" t="s">
        <v>24</v>
      </c>
      <c r="G5548" s="46"/>
      <c r="H5548" s="46"/>
      <c r="I5548" s="46"/>
      <c r="J5548" s="46"/>
      <c r="K5548" s="46"/>
      <c r="L5548" s="46"/>
      <c r="M5548" s="47"/>
      <c r="N5548" s="47"/>
      <c r="O5548" s="47"/>
      <c r="P5548" s="47"/>
      <c r="Q5548" s="47"/>
      <c r="R5548" s="47"/>
      <c r="S5548" s="46">
        <f t="shared" si="3213"/>
        <v>0</v>
      </c>
      <c r="T5548" s="110"/>
    </row>
    <row r="5549" spans="1:20">
      <c r="A5549" s="58"/>
      <c r="B5549" s="58"/>
      <c r="C5549" s="58"/>
      <c r="D5549" s="58"/>
      <c r="E5549" s="58"/>
      <c r="F5549" s="45" t="s">
        <v>14</v>
      </c>
      <c r="G5549" s="48">
        <f t="shared" ref="G5549:R5549" si="3238">G5546+G5547+G5548</f>
        <v>0</v>
      </c>
      <c r="H5549" s="48">
        <f t="shared" si="3238"/>
        <v>0</v>
      </c>
      <c r="I5549" s="48">
        <f t="shared" si="3238"/>
        <v>0</v>
      </c>
      <c r="J5549" s="48">
        <f t="shared" si="3238"/>
        <v>0</v>
      </c>
      <c r="K5549" s="48">
        <f t="shared" si="3238"/>
        <v>0</v>
      </c>
      <c r="L5549" s="48">
        <f t="shared" si="3238"/>
        <v>0</v>
      </c>
      <c r="M5549" s="48">
        <f t="shared" si="3238"/>
        <v>0</v>
      </c>
      <c r="N5549" s="48">
        <f t="shared" si="3238"/>
        <v>0</v>
      </c>
      <c r="O5549" s="48">
        <f t="shared" si="3238"/>
        <v>0</v>
      </c>
      <c r="P5549" s="48">
        <f t="shared" si="3238"/>
        <v>0</v>
      </c>
      <c r="Q5549" s="48">
        <f t="shared" si="3238"/>
        <v>0</v>
      </c>
      <c r="R5549" s="48">
        <f t="shared" si="3238"/>
        <v>0</v>
      </c>
      <c r="S5549" s="48">
        <f t="shared" si="3213"/>
        <v>0</v>
      </c>
      <c r="T5549" s="111"/>
    </row>
    <row r="5550" spans="1:20">
      <c r="A5550" s="56">
        <f t="shared" ref="A5550" si="3239">A5546+1</f>
        <v>571</v>
      </c>
      <c r="B5550" s="56"/>
      <c r="C5550" s="56"/>
      <c r="D5550" s="56"/>
      <c r="E5550" s="56"/>
      <c r="F5550" s="45" t="s">
        <v>17</v>
      </c>
      <c r="G5550" s="46"/>
      <c r="H5550" s="46"/>
      <c r="I5550" s="46"/>
      <c r="J5550" s="46"/>
      <c r="K5550" s="46"/>
      <c r="L5550" s="46"/>
      <c r="M5550" s="47"/>
      <c r="N5550" s="47"/>
      <c r="O5550" s="47"/>
      <c r="P5550" s="47"/>
      <c r="Q5550" s="47"/>
      <c r="R5550" s="47"/>
      <c r="S5550" s="46">
        <f t="shared" si="3213"/>
        <v>0</v>
      </c>
      <c r="T5550" s="109"/>
    </row>
    <row r="5551" spans="1:20">
      <c r="A5551" s="57"/>
      <c r="B5551" s="57"/>
      <c r="C5551" s="57"/>
      <c r="D5551" s="57"/>
      <c r="E5551" s="57"/>
      <c r="F5551" s="45" t="s">
        <v>16</v>
      </c>
      <c r="G5551" s="46"/>
      <c r="H5551" s="46"/>
      <c r="I5551" s="46"/>
      <c r="J5551" s="46"/>
      <c r="K5551" s="46"/>
      <c r="L5551" s="46"/>
      <c r="M5551" s="47"/>
      <c r="N5551" s="47"/>
      <c r="O5551" s="47"/>
      <c r="P5551" s="47"/>
      <c r="Q5551" s="47"/>
      <c r="R5551" s="47"/>
      <c r="S5551" s="46">
        <f t="shared" si="3213"/>
        <v>0</v>
      </c>
      <c r="T5551" s="110"/>
    </row>
    <row r="5552" spans="1:20">
      <c r="A5552" s="57"/>
      <c r="B5552" s="57"/>
      <c r="C5552" s="57"/>
      <c r="D5552" s="57"/>
      <c r="E5552" s="57"/>
      <c r="F5552" s="45" t="s">
        <v>24</v>
      </c>
      <c r="G5552" s="46"/>
      <c r="H5552" s="46"/>
      <c r="I5552" s="46"/>
      <c r="J5552" s="46"/>
      <c r="K5552" s="46"/>
      <c r="L5552" s="46"/>
      <c r="M5552" s="47"/>
      <c r="N5552" s="47"/>
      <c r="O5552" s="47"/>
      <c r="P5552" s="47"/>
      <c r="Q5552" s="47"/>
      <c r="R5552" s="47"/>
      <c r="S5552" s="46">
        <f t="shared" si="3213"/>
        <v>0</v>
      </c>
      <c r="T5552" s="110"/>
    </row>
    <row r="5553" spans="1:20">
      <c r="A5553" s="58"/>
      <c r="B5553" s="58"/>
      <c r="C5553" s="58"/>
      <c r="D5553" s="58"/>
      <c r="E5553" s="58"/>
      <c r="F5553" s="45" t="s">
        <v>14</v>
      </c>
      <c r="G5553" s="48">
        <f t="shared" ref="G5553:R5553" si="3240">G5550+G5551+G5552</f>
        <v>0</v>
      </c>
      <c r="H5553" s="48">
        <f t="shared" si="3240"/>
        <v>0</v>
      </c>
      <c r="I5553" s="48">
        <f t="shared" si="3240"/>
        <v>0</v>
      </c>
      <c r="J5553" s="48">
        <f t="shared" si="3240"/>
        <v>0</v>
      </c>
      <c r="K5553" s="48">
        <f t="shared" si="3240"/>
        <v>0</v>
      </c>
      <c r="L5553" s="48">
        <f t="shared" si="3240"/>
        <v>0</v>
      </c>
      <c r="M5553" s="48">
        <f t="shared" si="3240"/>
        <v>0</v>
      </c>
      <c r="N5553" s="48">
        <f t="shared" si="3240"/>
        <v>0</v>
      </c>
      <c r="O5553" s="48">
        <f t="shared" si="3240"/>
        <v>0</v>
      </c>
      <c r="P5553" s="48">
        <f t="shared" si="3240"/>
        <v>0</v>
      </c>
      <c r="Q5553" s="48">
        <f t="shared" si="3240"/>
        <v>0</v>
      </c>
      <c r="R5553" s="48">
        <f t="shared" si="3240"/>
        <v>0</v>
      </c>
      <c r="S5553" s="48">
        <f t="shared" si="3213"/>
        <v>0</v>
      </c>
      <c r="T5553" s="111"/>
    </row>
    <row r="5554" spans="1:20">
      <c r="A5554" s="56">
        <f t="shared" ref="A5554" si="3241">A5550+1</f>
        <v>572</v>
      </c>
      <c r="B5554" s="56"/>
      <c r="C5554" s="56"/>
      <c r="D5554" s="56"/>
      <c r="E5554" s="56"/>
      <c r="F5554" s="45" t="s">
        <v>17</v>
      </c>
      <c r="G5554" s="46"/>
      <c r="H5554" s="46"/>
      <c r="I5554" s="46"/>
      <c r="J5554" s="46"/>
      <c r="K5554" s="46"/>
      <c r="L5554" s="46"/>
      <c r="M5554" s="47"/>
      <c r="N5554" s="47"/>
      <c r="O5554" s="47"/>
      <c r="P5554" s="47"/>
      <c r="Q5554" s="47"/>
      <c r="R5554" s="47"/>
      <c r="S5554" s="46">
        <f t="shared" si="3213"/>
        <v>0</v>
      </c>
      <c r="T5554" s="109"/>
    </row>
    <row r="5555" spans="1:20">
      <c r="A5555" s="57"/>
      <c r="B5555" s="57"/>
      <c r="C5555" s="57"/>
      <c r="D5555" s="57"/>
      <c r="E5555" s="57"/>
      <c r="F5555" s="45" t="s">
        <v>16</v>
      </c>
      <c r="G5555" s="46"/>
      <c r="H5555" s="46"/>
      <c r="I5555" s="46"/>
      <c r="J5555" s="46"/>
      <c r="K5555" s="46"/>
      <c r="L5555" s="46"/>
      <c r="M5555" s="47"/>
      <c r="N5555" s="47"/>
      <c r="O5555" s="47"/>
      <c r="P5555" s="47"/>
      <c r="Q5555" s="47"/>
      <c r="R5555" s="47"/>
      <c r="S5555" s="46">
        <f t="shared" si="3213"/>
        <v>0</v>
      </c>
      <c r="T5555" s="110"/>
    </row>
    <row r="5556" spans="1:20">
      <c r="A5556" s="57"/>
      <c r="B5556" s="57"/>
      <c r="C5556" s="57"/>
      <c r="D5556" s="57"/>
      <c r="E5556" s="57"/>
      <c r="F5556" s="45" t="s">
        <v>24</v>
      </c>
      <c r="G5556" s="46"/>
      <c r="H5556" s="46"/>
      <c r="I5556" s="46"/>
      <c r="J5556" s="46"/>
      <c r="K5556" s="46"/>
      <c r="L5556" s="46"/>
      <c r="M5556" s="47"/>
      <c r="N5556" s="47"/>
      <c r="O5556" s="47"/>
      <c r="P5556" s="47"/>
      <c r="Q5556" s="47"/>
      <c r="R5556" s="47"/>
      <c r="S5556" s="46">
        <f t="shared" si="3213"/>
        <v>0</v>
      </c>
      <c r="T5556" s="110"/>
    </row>
    <row r="5557" spans="1:20">
      <c r="A5557" s="58"/>
      <c r="B5557" s="58"/>
      <c r="C5557" s="58"/>
      <c r="D5557" s="58"/>
      <c r="E5557" s="58"/>
      <c r="F5557" s="45" t="s">
        <v>14</v>
      </c>
      <c r="G5557" s="48">
        <f t="shared" ref="G5557:R5557" si="3242">G5554+G5555+G5556</f>
        <v>0</v>
      </c>
      <c r="H5557" s="48">
        <f t="shared" si="3242"/>
        <v>0</v>
      </c>
      <c r="I5557" s="48">
        <f t="shared" si="3242"/>
        <v>0</v>
      </c>
      <c r="J5557" s="48">
        <f t="shared" si="3242"/>
        <v>0</v>
      </c>
      <c r="K5557" s="48">
        <f t="shared" si="3242"/>
        <v>0</v>
      </c>
      <c r="L5557" s="48">
        <f t="shared" si="3242"/>
        <v>0</v>
      </c>
      <c r="M5557" s="48">
        <f t="shared" si="3242"/>
        <v>0</v>
      </c>
      <c r="N5557" s="48">
        <f t="shared" si="3242"/>
        <v>0</v>
      </c>
      <c r="O5557" s="48">
        <f t="shared" si="3242"/>
        <v>0</v>
      </c>
      <c r="P5557" s="48">
        <f t="shared" si="3242"/>
        <v>0</v>
      </c>
      <c r="Q5557" s="48">
        <f t="shared" si="3242"/>
        <v>0</v>
      </c>
      <c r="R5557" s="48">
        <f t="shared" si="3242"/>
        <v>0</v>
      </c>
      <c r="S5557" s="48">
        <f t="shared" si="3213"/>
        <v>0</v>
      </c>
      <c r="T5557" s="111"/>
    </row>
    <row r="5558" spans="1:20">
      <c r="A5558" s="56">
        <f t="shared" ref="A5558" si="3243">A5554+1</f>
        <v>573</v>
      </c>
      <c r="B5558" s="56"/>
      <c r="C5558" s="56"/>
      <c r="D5558" s="56"/>
      <c r="E5558" s="56"/>
      <c r="F5558" s="45" t="s">
        <v>17</v>
      </c>
      <c r="G5558" s="46"/>
      <c r="H5558" s="46"/>
      <c r="I5558" s="46"/>
      <c r="J5558" s="46"/>
      <c r="K5558" s="46"/>
      <c r="L5558" s="46"/>
      <c r="M5558" s="47"/>
      <c r="N5558" s="47"/>
      <c r="O5558" s="47"/>
      <c r="P5558" s="47"/>
      <c r="Q5558" s="47"/>
      <c r="R5558" s="47"/>
      <c r="S5558" s="46">
        <f t="shared" si="3213"/>
        <v>0</v>
      </c>
      <c r="T5558" s="109"/>
    </row>
    <row r="5559" spans="1:20">
      <c r="A5559" s="57"/>
      <c r="B5559" s="57"/>
      <c r="C5559" s="57"/>
      <c r="D5559" s="57"/>
      <c r="E5559" s="57"/>
      <c r="F5559" s="45" t="s">
        <v>16</v>
      </c>
      <c r="G5559" s="46"/>
      <c r="H5559" s="46"/>
      <c r="I5559" s="46"/>
      <c r="J5559" s="46"/>
      <c r="K5559" s="46"/>
      <c r="L5559" s="46"/>
      <c r="M5559" s="47"/>
      <c r="N5559" s="47"/>
      <c r="O5559" s="47"/>
      <c r="P5559" s="47"/>
      <c r="Q5559" s="47"/>
      <c r="R5559" s="47"/>
      <c r="S5559" s="46">
        <f t="shared" si="3213"/>
        <v>0</v>
      </c>
      <c r="T5559" s="110"/>
    </row>
    <row r="5560" spans="1:20">
      <c r="A5560" s="57"/>
      <c r="B5560" s="57"/>
      <c r="C5560" s="57"/>
      <c r="D5560" s="57"/>
      <c r="E5560" s="57"/>
      <c r="F5560" s="45" t="s">
        <v>24</v>
      </c>
      <c r="G5560" s="46"/>
      <c r="H5560" s="46"/>
      <c r="I5560" s="46"/>
      <c r="J5560" s="46"/>
      <c r="K5560" s="46"/>
      <c r="L5560" s="46"/>
      <c r="M5560" s="47"/>
      <c r="N5560" s="47"/>
      <c r="O5560" s="47"/>
      <c r="P5560" s="47"/>
      <c r="Q5560" s="47"/>
      <c r="R5560" s="47"/>
      <c r="S5560" s="46">
        <f t="shared" si="3213"/>
        <v>0</v>
      </c>
      <c r="T5560" s="110"/>
    </row>
    <row r="5561" spans="1:20">
      <c r="A5561" s="58"/>
      <c r="B5561" s="58"/>
      <c r="C5561" s="58"/>
      <c r="D5561" s="58"/>
      <c r="E5561" s="58"/>
      <c r="F5561" s="45" t="s">
        <v>14</v>
      </c>
      <c r="G5561" s="48">
        <f t="shared" ref="G5561:R5561" si="3244">G5558+G5559+G5560</f>
        <v>0</v>
      </c>
      <c r="H5561" s="48">
        <f t="shared" si="3244"/>
        <v>0</v>
      </c>
      <c r="I5561" s="48">
        <f t="shared" si="3244"/>
        <v>0</v>
      </c>
      <c r="J5561" s="48">
        <f t="shared" si="3244"/>
        <v>0</v>
      </c>
      <c r="K5561" s="48">
        <f t="shared" si="3244"/>
        <v>0</v>
      </c>
      <c r="L5561" s="48">
        <f t="shared" si="3244"/>
        <v>0</v>
      </c>
      <c r="M5561" s="48">
        <f t="shared" si="3244"/>
        <v>0</v>
      </c>
      <c r="N5561" s="48">
        <f t="shared" si="3244"/>
        <v>0</v>
      </c>
      <c r="O5561" s="48">
        <f t="shared" si="3244"/>
        <v>0</v>
      </c>
      <c r="P5561" s="48">
        <f t="shared" si="3244"/>
        <v>0</v>
      </c>
      <c r="Q5561" s="48">
        <f t="shared" si="3244"/>
        <v>0</v>
      </c>
      <c r="R5561" s="48">
        <f t="shared" si="3244"/>
        <v>0</v>
      </c>
      <c r="S5561" s="48">
        <f t="shared" si="3213"/>
        <v>0</v>
      </c>
      <c r="T5561" s="111"/>
    </row>
    <row r="5562" spans="1:20">
      <c r="A5562" s="56">
        <f t="shared" ref="A5562" si="3245">A5558+1</f>
        <v>574</v>
      </c>
      <c r="B5562" s="56"/>
      <c r="C5562" s="56"/>
      <c r="D5562" s="56"/>
      <c r="E5562" s="56"/>
      <c r="F5562" s="45" t="s">
        <v>17</v>
      </c>
      <c r="G5562" s="46"/>
      <c r="H5562" s="46"/>
      <c r="I5562" s="46"/>
      <c r="J5562" s="46"/>
      <c r="K5562" s="46"/>
      <c r="L5562" s="46"/>
      <c r="M5562" s="47"/>
      <c r="N5562" s="47"/>
      <c r="O5562" s="47"/>
      <c r="P5562" s="47"/>
      <c r="Q5562" s="47"/>
      <c r="R5562" s="47"/>
      <c r="S5562" s="46">
        <f t="shared" si="3213"/>
        <v>0</v>
      </c>
      <c r="T5562" s="109"/>
    </row>
    <row r="5563" spans="1:20">
      <c r="A5563" s="57"/>
      <c r="B5563" s="57"/>
      <c r="C5563" s="57"/>
      <c r="D5563" s="57"/>
      <c r="E5563" s="57"/>
      <c r="F5563" s="45" t="s">
        <v>16</v>
      </c>
      <c r="G5563" s="46"/>
      <c r="H5563" s="46"/>
      <c r="I5563" s="46"/>
      <c r="J5563" s="46"/>
      <c r="K5563" s="46"/>
      <c r="L5563" s="46"/>
      <c r="M5563" s="47"/>
      <c r="N5563" s="47"/>
      <c r="O5563" s="47"/>
      <c r="P5563" s="47"/>
      <c r="Q5563" s="47"/>
      <c r="R5563" s="47"/>
      <c r="S5563" s="46">
        <f t="shared" ref="S5563:S5626" si="3246">SUM(G5563:R5563)</f>
        <v>0</v>
      </c>
      <c r="T5563" s="110"/>
    </row>
    <row r="5564" spans="1:20">
      <c r="A5564" s="57"/>
      <c r="B5564" s="57"/>
      <c r="C5564" s="57"/>
      <c r="D5564" s="57"/>
      <c r="E5564" s="57"/>
      <c r="F5564" s="45" t="s">
        <v>24</v>
      </c>
      <c r="G5564" s="46"/>
      <c r="H5564" s="46"/>
      <c r="I5564" s="46"/>
      <c r="J5564" s="46"/>
      <c r="K5564" s="46"/>
      <c r="L5564" s="46"/>
      <c r="M5564" s="47"/>
      <c r="N5564" s="47"/>
      <c r="O5564" s="47"/>
      <c r="P5564" s="47"/>
      <c r="Q5564" s="47"/>
      <c r="R5564" s="47"/>
      <c r="S5564" s="46">
        <f t="shared" si="3246"/>
        <v>0</v>
      </c>
      <c r="T5564" s="110"/>
    </row>
    <row r="5565" spans="1:20">
      <c r="A5565" s="58"/>
      <c r="B5565" s="58"/>
      <c r="C5565" s="58"/>
      <c r="D5565" s="58"/>
      <c r="E5565" s="58"/>
      <c r="F5565" s="45" t="s">
        <v>14</v>
      </c>
      <c r="G5565" s="48">
        <f t="shared" ref="G5565:R5565" si="3247">G5562+G5563+G5564</f>
        <v>0</v>
      </c>
      <c r="H5565" s="48">
        <f t="shared" si="3247"/>
        <v>0</v>
      </c>
      <c r="I5565" s="48">
        <f t="shared" si="3247"/>
        <v>0</v>
      </c>
      <c r="J5565" s="48">
        <f t="shared" si="3247"/>
        <v>0</v>
      </c>
      <c r="K5565" s="48">
        <f t="shared" si="3247"/>
        <v>0</v>
      </c>
      <c r="L5565" s="48">
        <f t="shared" si="3247"/>
        <v>0</v>
      </c>
      <c r="M5565" s="48">
        <f t="shared" si="3247"/>
        <v>0</v>
      </c>
      <c r="N5565" s="48">
        <f t="shared" si="3247"/>
        <v>0</v>
      </c>
      <c r="O5565" s="48">
        <f t="shared" si="3247"/>
        <v>0</v>
      </c>
      <c r="P5565" s="48">
        <f t="shared" si="3247"/>
        <v>0</v>
      </c>
      <c r="Q5565" s="48">
        <f t="shared" si="3247"/>
        <v>0</v>
      </c>
      <c r="R5565" s="48">
        <f t="shared" si="3247"/>
        <v>0</v>
      </c>
      <c r="S5565" s="48">
        <f t="shared" si="3246"/>
        <v>0</v>
      </c>
      <c r="T5565" s="111"/>
    </row>
    <row r="5566" spans="1:20">
      <c r="A5566" s="56">
        <f t="shared" ref="A5566" si="3248">A5562+1</f>
        <v>575</v>
      </c>
      <c r="B5566" s="56"/>
      <c r="C5566" s="56"/>
      <c r="D5566" s="56"/>
      <c r="E5566" s="56"/>
      <c r="F5566" s="45" t="s">
        <v>17</v>
      </c>
      <c r="G5566" s="46"/>
      <c r="H5566" s="46"/>
      <c r="I5566" s="46"/>
      <c r="J5566" s="46"/>
      <c r="K5566" s="46"/>
      <c r="L5566" s="46"/>
      <c r="M5566" s="47"/>
      <c r="N5566" s="47"/>
      <c r="O5566" s="47"/>
      <c r="P5566" s="47"/>
      <c r="Q5566" s="47"/>
      <c r="R5566" s="47"/>
      <c r="S5566" s="46">
        <f t="shared" si="3246"/>
        <v>0</v>
      </c>
      <c r="T5566" s="109"/>
    </row>
    <row r="5567" spans="1:20">
      <c r="A5567" s="57"/>
      <c r="B5567" s="57"/>
      <c r="C5567" s="57"/>
      <c r="D5567" s="57"/>
      <c r="E5567" s="57"/>
      <c r="F5567" s="45" t="s">
        <v>16</v>
      </c>
      <c r="G5567" s="46"/>
      <c r="H5567" s="46"/>
      <c r="I5567" s="46"/>
      <c r="J5567" s="46"/>
      <c r="K5567" s="46"/>
      <c r="L5567" s="46"/>
      <c r="M5567" s="47"/>
      <c r="N5567" s="47"/>
      <c r="O5567" s="47"/>
      <c r="P5567" s="47"/>
      <c r="Q5567" s="47"/>
      <c r="R5567" s="47"/>
      <c r="S5567" s="46">
        <f t="shared" si="3246"/>
        <v>0</v>
      </c>
      <c r="T5567" s="110"/>
    </row>
    <row r="5568" spans="1:20">
      <c r="A5568" s="57"/>
      <c r="B5568" s="57"/>
      <c r="C5568" s="57"/>
      <c r="D5568" s="57"/>
      <c r="E5568" s="57"/>
      <c r="F5568" s="45" t="s">
        <v>24</v>
      </c>
      <c r="G5568" s="46"/>
      <c r="H5568" s="46"/>
      <c r="I5568" s="46"/>
      <c r="J5568" s="46"/>
      <c r="K5568" s="46"/>
      <c r="L5568" s="46"/>
      <c r="M5568" s="47"/>
      <c r="N5568" s="47"/>
      <c r="O5568" s="47"/>
      <c r="P5568" s="47"/>
      <c r="Q5568" s="47"/>
      <c r="R5568" s="47"/>
      <c r="S5568" s="46">
        <f t="shared" si="3246"/>
        <v>0</v>
      </c>
      <c r="T5568" s="110"/>
    </row>
    <row r="5569" spans="1:20">
      <c r="A5569" s="58"/>
      <c r="B5569" s="58"/>
      <c r="C5569" s="58"/>
      <c r="D5569" s="58"/>
      <c r="E5569" s="58"/>
      <c r="F5569" s="45" t="s">
        <v>14</v>
      </c>
      <c r="G5569" s="48">
        <f t="shared" ref="G5569:R5569" si="3249">G5566+G5567+G5568</f>
        <v>0</v>
      </c>
      <c r="H5569" s="48">
        <f t="shared" si="3249"/>
        <v>0</v>
      </c>
      <c r="I5569" s="48">
        <f t="shared" si="3249"/>
        <v>0</v>
      </c>
      <c r="J5569" s="48">
        <f t="shared" si="3249"/>
        <v>0</v>
      </c>
      <c r="K5569" s="48">
        <f t="shared" si="3249"/>
        <v>0</v>
      </c>
      <c r="L5569" s="48">
        <f t="shared" si="3249"/>
        <v>0</v>
      </c>
      <c r="M5569" s="48">
        <f t="shared" si="3249"/>
        <v>0</v>
      </c>
      <c r="N5569" s="48">
        <f t="shared" si="3249"/>
        <v>0</v>
      </c>
      <c r="O5569" s="48">
        <f t="shared" si="3249"/>
        <v>0</v>
      </c>
      <c r="P5569" s="48">
        <f t="shared" si="3249"/>
        <v>0</v>
      </c>
      <c r="Q5569" s="48">
        <f t="shared" si="3249"/>
        <v>0</v>
      </c>
      <c r="R5569" s="48">
        <f t="shared" si="3249"/>
        <v>0</v>
      </c>
      <c r="S5569" s="48">
        <f t="shared" si="3246"/>
        <v>0</v>
      </c>
      <c r="T5569" s="111"/>
    </row>
    <row r="5570" spans="1:20">
      <c r="A5570" s="56">
        <f t="shared" ref="A5570" si="3250">A5566+1</f>
        <v>576</v>
      </c>
      <c r="B5570" s="56"/>
      <c r="C5570" s="56"/>
      <c r="D5570" s="56"/>
      <c r="E5570" s="56"/>
      <c r="F5570" s="45" t="s">
        <v>17</v>
      </c>
      <c r="G5570" s="46"/>
      <c r="H5570" s="46"/>
      <c r="I5570" s="46"/>
      <c r="J5570" s="46"/>
      <c r="K5570" s="46"/>
      <c r="L5570" s="46"/>
      <c r="M5570" s="47"/>
      <c r="N5570" s="47"/>
      <c r="O5570" s="47"/>
      <c r="P5570" s="47"/>
      <c r="Q5570" s="47"/>
      <c r="R5570" s="47"/>
      <c r="S5570" s="46">
        <f t="shared" si="3246"/>
        <v>0</v>
      </c>
      <c r="T5570" s="109"/>
    </row>
    <row r="5571" spans="1:20">
      <c r="A5571" s="57"/>
      <c r="B5571" s="57"/>
      <c r="C5571" s="57"/>
      <c r="D5571" s="57"/>
      <c r="E5571" s="57"/>
      <c r="F5571" s="45" t="s">
        <v>16</v>
      </c>
      <c r="G5571" s="46"/>
      <c r="H5571" s="46"/>
      <c r="I5571" s="46"/>
      <c r="J5571" s="46"/>
      <c r="K5571" s="46"/>
      <c r="L5571" s="46"/>
      <c r="M5571" s="47"/>
      <c r="N5571" s="47"/>
      <c r="O5571" s="47"/>
      <c r="P5571" s="47"/>
      <c r="Q5571" s="47"/>
      <c r="R5571" s="47"/>
      <c r="S5571" s="46">
        <f t="shared" si="3246"/>
        <v>0</v>
      </c>
      <c r="T5571" s="110"/>
    </row>
    <row r="5572" spans="1:20">
      <c r="A5572" s="57"/>
      <c r="B5572" s="57"/>
      <c r="C5572" s="57"/>
      <c r="D5572" s="57"/>
      <c r="E5572" s="57"/>
      <c r="F5572" s="45" t="s">
        <v>24</v>
      </c>
      <c r="G5572" s="46"/>
      <c r="H5572" s="46"/>
      <c r="I5572" s="46"/>
      <c r="J5572" s="46"/>
      <c r="K5572" s="46"/>
      <c r="L5572" s="46"/>
      <c r="M5572" s="47"/>
      <c r="N5572" s="47"/>
      <c r="O5572" s="47"/>
      <c r="P5572" s="47"/>
      <c r="Q5572" s="47"/>
      <c r="R5572" s="47"/>
      <c r="S5572" s="46">
        <f t="shared" si="3246"/>
        <v>0</v>
      </c>
      <c r="T5572" s="110"/>
    </row>
    <row r="5573" spans="1:20">
      <c r="A5573" s="58"/>
      <c r="B5573" s="58"/>
      <c r="C5573" s="58"/>
      <c r="D5573" s="58"/>
      <c r="E5573" s="58"/>
      <c r="F5573" s="45" t="s">
        <v>14</v>
      </c>
      <c r="G5573" s="48">
        <f t="shared" ref="G5573:R5573" si="3251">G5570+G5571+G5572</f>
        <v>0</v>
      </c>
      <c r="H5573" s="48">
        <f t="shared" si="3251"/>
        <v>0</v>
      </c>
      <c r="I5573" s="48">
        <f t="shared" si="3251"/>
        <v>0</v>
      </c>
      <c r="J5573" s="48">
        <f t="shared" si="3251"/>
        <v>0</v>
      </c>
      <c r="K5573" s="48">
        <f t="shared" si="3251"/>
        <v>0</v>
      </c>
      <c r="L5573" s="48">
        <f t="shared" si="3251"/>
        <v>0</v>
      </c>
      <c r="M5573" s="48">
        <f t="shared" si="3251"/>
        <v>0</v>
      </c>
      <c r="N5573" s="48">
        <f t="shared" si="3251"/>
        <v>0</v>
      </c>
      <c r="O5573" s="48">
        <f t="shared" si="3251"/>
        <v>0</v>
      </c>
      <c r="P5573" s="48">
        <f t="shared" si="3251"/>
        <v>0</v>
      </c>
      <c r="Q5573" s="48">
        <f t="shared" si="3251"/>
        <v>0</v>
      </c>
      <c r="R5573" s="48">
        <f t="shared" si="3251"/>
        <v>0</v>
      </c>
      <c r="S5573" s="48">
        <f t="shared" si="3246"/>
        <v>0</v>
      </c>
      <c r="T5573" s="111"/>
    </row>
    <row r="5574" spans="1:20">
      <c r="A5574" s="56">
        <f t="shared" ref="A5574" si="3252">A5570+1</f>
        <v>577</v>
      </c>
      <c r="B5574" s="56"/>
      <c r="C5574" s="56"/>
      <c r="D5574" s="56"/>
      <c r="E5574" s="56"/>
      <c r="F5574" s="45" t="s">
        <v>17</v>
      </c>
      <c r="G5574" s="46"/>
      <c r="H5574" s="46"/>
      <c r="I5574" s="46"/>
      <c r="J5574" s="46"/>
      <c r="K5574" s="46"/>
      <c r="L5574" s="46"/>
      <c r="M5574" s="47"/>
      <c r="N5574" s="47"/>
      <c r="O5574" s="47"/>
      <c r="P5574" s="47"/>
      <c r="Q5574" s="47"/>
      <c r="R5574" s="47"/>
      <c r="S5574" s="46">
        <f t="shared" si="3246"/>
        <v>0</v>
      </c>
      <c r="T5574" s="109"/>
    </row>
    <row r="5575" spans="1:20">
      <c r="A5575" s="57"/>
      <c r="B5575" s="57"/>
      <c r="C5575" s="57"/>
      <c r="D5575" s="57"/>
      <c r="E5575" s="57"/>
      <c r="F5575" s="45" t="s">
        <v>16</v>
      </c>
      <c r="G5575" s="46"/>
      <c r="H5575" s="46"/>
      <c r="I5575" s="46"/>
      <c r="J5575" s="46"/>
      <c r="K5575" s="46"/>
      <c r="L5575" s="46"/>
      <c r="M5575" s="47"/>
      <c r="N5575" s="47"/>
      <c r="O5575" s="47"/>
      <c r="P5575" s="47"/>
      <c r="Q5575" s="47"/>
      <c r="R5575" s="47"/>
      <c r="S5575" s="46">
        <f t="shared" si="3246"/>
        <v>0</v>
      </c>
      <c r="T5575" s="110"/>
    </row>
    <row r="5576" spans="1:20">
      <c r="A5576" s="57"/>
      <c r="B5576" s="57"/>
      <c r="C5576" s="57"/>
      <c r="D5576" s="57"/>
      <c r="E5576" s="57"/>
      <c r="F5576" s="45" t="s">
        <v>24</v>
      </c>
      <c r="G5576" s="46"/>
      <c r="H5576" s="46"/>
      <c r="I5576" s="46"/>
      <c r="J5576" s="46"/>
      <c r="K5576" s="46"/>
      <c r="L5576" s="46"/>
      <c r="M5576" s="47"/>
      <c r="N5576" s="47"/>
      <c r="O5576" s="47"/>
      <c r="P5576" s="47"/>
      <c r="Q5576" s="47"/>
      <c r="R5576" s="47"/>
      <c r="S5576" s="46">
        <f t="shared" si="3246"/>
        <v>0</v>
      </c>
      <c r="T5576" s="110"/>
    </row>
    <row r="5577" spans="1:20">
      <c r="A5577" s="58"/>
      <c r="B5577" s="58"/>
      <c r="C5577" s="58"/>
      <c r="D5577" s="58"/>
      <c r="E5577" s="58"/>
      <c r="F5577" s="45" t="s">
        <v>14</v>
      </c>
      <c r="G5577" s="48">
        <f t="shared" ref="G5577:R5577" si="3253">G5574+G5575+G5576</f>
        <v>0</v>
      </c>
      <c r="H5577" s="48">
        <f t="shared" si="3253"/>
        <v>0</v>
      </c>
      <c r="I5577" s="48">
        <f t="shared" si="3253"/>
        <v>0</v>
      </c>
      <c r="J5577" s="48">
        <f t="shared" si="3253"/>
        <v>0</v>
      </c>
      <c r="K5577" s="48">
        <f t="shared" si="3253"/>
        <v>0</v>
      </c>
      <c r="L5577" s="48">
        <f t="shared" si="3253"/>
        <v>0</v>
      </c>
      <c r="M5577" s="48">
        <f t="shared" si="3253"/>
        <v>0</v>
      </c>
      <c r="N5577" s="48">
        <f t="shared" si="3253"/>
        <v>0</v>
      </c>
      <c r="O5577" s="48">
        <f t="shared" si="3253"/>
        <v>0</v>
      </c>
      <c r="P5577" s="48">
        <f t="shared" si="3253"/>
        <v>0</v>
      </c>
      <c r="Q5577" s="48">
        <f t="shared" si="3253"/>
        <v>0</v>
      </c>
      <c r="R5577" s="48">
        <f t="shared" si="3253"/>
        <v>0</v>
      </c>
      <c r="S5577" s="48">
        <f t="shared" si="3246"/>
        <v>0</v>
      </c>
      <c r="T5577" s="111"/>
    </row>
    <row r="5578" spans="1:20">
      <c r="A5578" s="56">
        <f t="shared" ref="A5578" si="3254">A5574+1</f>
        <v>578</v>
      </c>
      <c r="B5578" s="56"/>
      <c r="C5578" s="56"/>
      <c r="D5578" s="56"/>
      <c r="E5578" s="56"/>
      <c r="F5578" s="45" t="s">
        <v>17</v>
      </c>
      <c r="G5578" s="46"/>
      <c r="H5578" s="46"/>
      <c r="I5578" s="46"/>
      <c r="J5578" s="46"/>
      <c r="K5578" s="46"/>
      <c r="L5578" s="46"/>
      <c r="M5578" s="47"/>
      <c r="N5578" s="47"/>
      <c r="O5578" s="47"/>
      <c r="P5578" s="47"/>
      <c r="Q5578" s="47"/>
      <c r="R5578" s="47"/>
      <c r="S5578" s="46">
        <f t="shared" si="3246"/>
        <v>0</v>
      </c>
      <c r="T5578" s="109"/>
    </row>
    <row r="5579" spans="1:20">
      <c r="A5579" s="57"/>
      <c r="B5579" s="57"/>
      <c r="C5579" s="57"/>
      <c r="D5579" s="57"/>
      <c r="E5579" s="57"/>
      <c r="F5579" s="45" t="s">
        <v>16</v>
      </c>
      <c r="G5579" s="46"/>
      <c r="H5579" s="46"/>
      <c r="I5579" s="46"/>
      <c r="J5579" s="46"/>
      <c r="K5579" s="46"/>
      <c r="L5579" s="46"/>
      <c r="M5579" s="47"/>
      <c r="N5579" s="47"/>
      <c r="O5579" s="47"/>
      <c r="P5579" s="47"/>
      <c r="Q5579" s="47"/>
      <c r="R5579" s="47"/>
      <c r="S5579" s="46">
        <f t="shared" si="3246"/>
        <v>0</v>
      </c>
      <c r="T5579" s="110"/>
    </row>
    <row r="5580" spans="1:20">
      <c r="A5580" s="57"/>
      <c r="B5580" s="57"/>
      <c r="C5580" s="57"/>
      <c r="D5580" s="57"/>
      <c r="E5580" s="57"/>
      <c r="F5580" s="45" t="s">
        <v>24</v>
      </c>
      <c r="G5580" s="46"/>
      <c r="H5580" s="46"/>
      <c r="I5580" s="46"/>
      <c r="J5580" s="46"/>
      <c r="K5580" s="46"/>
      <c r="L5580" s="46"/>
      <c r="M5580" s="47"/>
      <c r="N5580" s="47"/>
      <c r="O5580" s="47"/>
      <c r="P5580" s="47"/>
      <c r="Q5580" s="47"/>
      <c r="R5580" s="47"/>
      <c r="S5580" s="46">
        <f t="shared" si="3246"/>
        <v>0</v>
      </c>
      <c r="T5580" s="110"/>
    </row>
    <row r="5581" spans="1:20">
      <c r="A5581" s="58"/>
      <c r="B5581" s="58"/>
      <c r="C5581" s="58"/>
      <c r="D5581" s="58"/>
      <c r="E5581" s="58"/>
      <c r="F5581" s="45" t="s">
        <v>14</v>
      </c>
      <c r="G5581" s="48">
        <f t="shared" ref="G5581:R5581" si="3255">G5578+G5579+G5580</f>
        <v>0</v>
      </c>
      <c r="H5581" s="48">
        <f t="shared" si="3255"/>
        <v>0</v>
      </c>
      <c r="I5581" s="48">
        <f t="shared" si="3255"/>
        <v>0</v>
      </c>
      <c r="J5581" s="48">
        <f t="shared" si="3255"/>
        <v>0</v>
      </c>
      <c r="K5581" s="48">
        <f t="shared" si="3255"/>
        <v>0</v>
      </c>
      <c r="L5581" s="48">
        <f t="shared" si="3255"/>
        <v>0</v>
      </c>
      <c r="M5581" s="48">
        <f t="shared" si="3255"/>
        <v>0</v>
      </c>
      <c r="N5581" s="48">
        <f t="shared" si="3255"/>
        <v>0</v>
      </c>
      <c r="O5581" s="48">
        <f t="shared" si="3255"/>
        <v>0</v>
      </c>
      <c r="P5581" s="48">
        <f t="shared" si="3255"/>
        <v>0</v>
      </c>
      <c r="Q5581" s="48">
        <f t="shared" si="3255"/>
        <v>0</v>
      </c>
      <c r="R5581" s="48">
        <f t="shared" si="3255"/>
        <v>0</v>
      </c>
      <c r="S5581" s="48">
        <f t="shared" si="3246"/>
        <v>0</v>
      </c>
      <c r="T5581" s="111"/>
    </row>
    <row r="5582" spans="1:20">
      <c r="A5582" s="56">
        <f t="shared" ref="A5582" si="3256">A5578+1</f>
        <v>579</v>
      </c>
      <c r="B5582" s="56"/>
      <c r="C5582" s="56"/>
      <c r="D5582" s="56"/>
      <c r="E5582" s="56"/>
      <c r="F5582" s="45" t="s">
        <v>17</v>
      </c>
      <c r="G5582" s="46"/>
      <c r="H5582" s="46"/>
      <c r="I5582" s="46"/>
      <c r="J5582" s="46"/>
      <c r="K5582" s="46"/>
      <c r="L5582" s="46"/>
      <c r="M5582" s="47"/>
      <c r="N5582" s="47"/>
      <c r="O5582" s="47"/>
      <c r="P5582" s="47"/>
      <c r="Q5582" s="47"/>
      <c r="R5582" s="47"/>
      <c r="S5582" s="46">
        <f t="shared" si="3246"/>
        <v>0</v>
      </c>
      <c r="T5582" s="109"/>
    </row>
    <row r="5583" spans="1:20">
      <c r="A5583" s="57"/>
      <c r="B5583" s="57"/>
      <c r="C5583" s="57"/>
      <c r="D5583" s="57"/>
      <c r="E5583" s="57"/>
      <c r="F5583" s="45" t="s">
        <v>16</v>
      </c>
      <c r="G5583" s="46"/>
      <c r="H5583" s="46"/>
      <c r="I5583" s="46"/>
      <c r="J5583" s="46"/>
      <c r="K5583" s="46"/>
      <c r="L5583" s="46"/>
      <c r="M5583" s="47"/>
      <c r="N5583" s="47"/>
      <c r="O5583" s="47"/>
      <c r="P5583" s="47"/>
      <c r="Q5583" s="47"/>
      <c r="R5583" s="47"/>
      <c r="S5583" s="46">
        <f t="shared" si="3246"/>
        <v>0</v>
      </c>
      <c r="T5583" s="110"/>
    </row>
    <row r="5584" spans="1:20">
      <c r="A5584" s="57"/>
      <c r="B5584" s="57"/>
      <c r="C5584" s="57"/>
      <c r="D5584" s="57"/>
      <c r="E5584" s="57"/>
      <c r="F5584" s="45" t="s">
        <v>24</v>
      </c>
      <c r="G5584" s="46"/>
      <c r="H5584" s="46"/>
      <c r="I5584" s="46"/>
      <c r="J5584" s="46"/>
      <c r="K5584" s="46"/>
      <c r="L5584" s="46"/>
      <c r="M5584" s="47"/>
      <c r="N5584" s="47"/>
      <c r="O5584" s="47"/>
      <c r="P5584" s="47"/>
      <c r="Q5584" s="47"/>
      <c r="R5584" s="47"/>
      <c r="S5584" s="46">
        <f t="shared" si="3246"/>
        <v>0</v>
      </c>
      <c r="T5584" s="110"/>
    </row>
    <row r="5585" spans="1:20">
      <c r="A5585" s="58"/>
      <c r="B5585" s="58"/>
      <c r="C5585" s="58"/>
      <c r="D5585" s="58"/>
      <c r="E5585" s="58"/>
      <c r="F5585" s="45" t="s">
        <v>14</v>
      </c>
      <c r="G5585" s="48">
        <f t="shared" ref="G5585:R5585" si="3257">G5582+G5583+G5584</f>
        <v>0</v>
      </c>
      <c r="H5585" s="48">
        <f t="shared" si="3257"/>
        <v>0</v>
      </c>
      <c r="I5585" s="48">
        <f t="shared" si="3257"/>
        <v>0</v>
      </c>
      <c r="J5585" s="48">
        <f t="shared" si="3257"/>
        <v>0</v>
      </c>
      <c r="K5585" s="48">
        <f t="shared" si="3257"/>
        <v>0</v>
      </c>
      <c r="L5585" s="48">
        <f t="shared" si="3257"/>
        <v>0</v>
      </c>
      <c r="M5585" s="48">
        <f t="shared" si="3257"/>
        <v>0</v>
      </c>
      <c r="N5585" s="48">
        <f t="shared" si="3257"/>
        <v>0</v>
      </c>
      <c r="O5585" s="48">
        <f t="shared" si="3257"/>
        <v>0</v>
      </c>
      <c r="P5585" s="48">
        <f t="shared" si="3257"/>
        <v>0</v>
      </c>
      <c r="Q5585" s="48">
        <f t="shared" si="3257"/>
        <v>0</v>
      </c>
      <c r="R5585" s="48">
        <f t="shared" si="3257"/>
        <v>0</v>
      </c>
      <c r="S5585" s="48">
        <f t="shared" si="3246"/>
        <v>0</v>
      </c>
      <c r="T5585" s="111"/>
    </row>
    <row r="5586" spans="1:20">
      <c r="A5586" s="56">
        <f t="shared" ref="A5586" si="3258">A5582+1</f>
        <v>580</v>
      </c>
      <c r="B5586" s="56"/>
      <c r="C5586" s="56"/>
      <c r="D5586" s="56"/>
      <c r="E5586" s="56"/>
      <c r="F5586" s="45" t="s">
        <v>17</v>
      </c>
      <c r="G5586" s="46"/>
      <c r="H5586" s="46"/>
      <c r="I5586" s="46"/>
      <c r="J5586" s="46"/>
      <c r="K5586" s="46"/>
      <c r="L5586" s="46"/>
      <c r="M5586" s="47"/>
      <c r="N5586" s="47"/>
      <c r="O5586" s="47"/>
      <c r="P5586" s="47"/>
      <c r="Q5586" s="47"/>
      <c r="R5586" s="47"/>
      <c r="S5586" s="46">
        <f t="shared" si="3246"/>
        <v>0</v>
      </c>
      <c r="T5586" s="109"/>
    </row>
    <row r="5587" spans="1:20">
      <c r="A5587" s="57"/>
      <c r="B5587" s="57"/>
      <c r="C5587" s="57"/>
      <c r="D5587" s="57"/>
      <c r="E5587" s="57"/>
      <c r="F5587" s="45" t="s">
        <v>16</v>
      </c>
      <c r="G5587" s="46"/>
      <c r="H5587" s="46"/>
      <c r="I5587" s="46"/>
      <c r="J5587" s="46"/>
      <c r="K5587" s="46"/>
      <c r="L5587" s="46"/>
      <c r="M5587" s="47"/>
      <c r="N5587" s="47"/>
      <c r="O5587" s="47"/>
      <c r="P5587" s="47"/>
      <c r="Q5587" s="47"/>
      <c r="R5587" s="47"/>
      <c r="S5587" s="46">
        <f t="shared" si="3246"/>
        <v>0</v>
      </c>
      <c r="T5587" s="110"/>
    </row>
    <row r="5588" spans="1:20">
      <c r="A5588" s="57"/>
      <c r="B5588" s="57"/>
      <c r="C5588" s="57"/>
      <c r="D5588" s="57"/>
      <c r="E5588" s="57"/>
      <c r="F5588" s="45" t="s">
        <v>24</v>
      </c>
      <c r="G5588" s="46"/>
      <c r="H5588" s="46"/>
      <c r="I5588" s="46"/>
      <c r="J5588" s="46"/>
      <c r="K5588" s="46"/>
      <c r="L5588" s="46"/>
      <c r="M5588" s="47"/>
      <c r="N5588" s="47"/>
      <c r="O5588" s="47"/>
      <c r="P5588" s="47"/>
      <c r="Q5588" s="47"/>
      <c r="R5588" s="47"/>
      <c r="S5588" s="46">
        <f t="shared" si="3246"/>
        <v>0</v>
      </c>
      <c r="T5588" s="110"/>
    </row>
    <row r="5589" spans="1:20">
      <c r="A5589" s="58"/>
      <c r="B5589" s="58"/>
      <c r="C5589" s="58"/>
      <c r="D5589" s="58"/>
      <c r="E5589" s="58"/>
      <c r="F5589" s="45" t="s">
        <v>14</v>
      </c>
      <c r="G5589" s="48">
        <f t="shared" ref="G5589:R5589" si="3259">G5586+G5587+G5588</f>
        <v>0</v>
      </c>
      <c r="H5589" s="48">
        <f t="shared" si="3259"/>
        <v>0</v>
      </c>
      <c r="I5589" s="48">
        <f t="shared" si="3259"/>
        <v>0</v>
      </c>
      <c r="J5589" s="48">
        <f t="shared" si="3259"/>
        <v>0</v>
      </c>
      <c r="K5589" s="48">
        <f t="shared" si="3259"/>
        <v>0</v>
      </c>
      <c r="L5589" s="48">
        <f t="shared" si="3259"/>
        <v>0</v>
      </c>
      <c r="M5589" s="48">
        <f t="shared" si="3259"/>
        <v>0</v>
      </c>
      <c r="N5589" s="48">
        <f t="shared" si="3259"/>
        <v>0</v>
      </c>
      <c r="O5589" s="48">
        <f t="shared" si="3259"/>
        <v>0</v>
      </c>
      <c r="P5589" s="48">
        <f t="shared" si="3259"/>
        <v>0</v>
      </c>
      <c r="Q5589" s="48">
        <f t="shared" si="3259"/>
        <v>0</v>
      </c>
      <c r="R5589" s="48">
        <f t="shared" si="3259"/>
        <v>0</v>
      </c>
      <c r="S5589" s="48">
        <f t="shared" si="3246"/>
        <v>0</v>
      </c>
      <c r="T5589" s="111"/>
    </row>
    <row r="5590" spans="1:20">
      <c r="A5590" s="56">
        <f t="shared" ref="A5590" si="3260">A5586+1</f>
        <v>581</v>
      </c>
      <c r="B5590" s="56"/>
      <c r="C5590" s="56"/>
      <c r="D5590" s="56"/>
      <c r="E5590" s="56"/>
      <c r="F5590" s="45" t="s">
        <v>17</v>
      </c>
      <c r="G5590" s="46"/>
      <c r="H5590" s="46"/>
      <c r="I5590" s="46"/>
      <c r="J5590" s="46"/>
      <c r="K5590" s="46"/>
      <c r="L5590" s="46"/>
      <c r="M5590" s="47"/>
      <c r="N5590" s="47"/>
      <c r="O5590" s="47"/>
      <c r="P5590" s="47"/>
      <c r="Q5590" s="47"/>
      <c r="R5590" s="47"/>
      <c r="S5590" s="46">
        <f t="shared" si="3246"/>
        <v>0</v>
      </c>
      <c r="T5590" s="109"/>
    </row>
    <row r="5591" spans="1:20">
      <c r="A5591" s="57"/>
      <c r="B5591" s="57"/>
      <c r="C5591" s="57"/>
      <c r="D5591" s="57"/>
      <c r="E5591" s="57"/>
      <c r="F5591" s="45" t="s">
        <v>16</v>
      </c>
      <c r="G5591" s="46"/>
      <c r="H5591" s="46"/>
      <c r="I5591" s="46"/>
      <c r="J5591" s="46"/>
      <c r="K5591" s="46"/>
      <c r="L5591" s="46"/>
      <c r="M5591" s="47"/>
      <c r="N5591" s="47"/>
      <c r="O5591" s="47"/>
      <c r="P5591" s="47"/>
      <c r="Q5591" s="47"/>
      <c r="R5591" s="47"/>
      <c r="S5591" s="46">
        <f t="shared" si="3246"/>
        <v>0</v>
      </c>
      <c r="T5591" s="110"/>
    </row>
    <row r="5592" spans="1:20">
      <c r="A5592" s="57"/>
      <c r="B5592" s="57"/>
      <c r="C5592" s="57"/>
      <c r="D5592" s="57"/>
      <c r="E5592" s="57"/>
      <c r="F5592" s="45" t="s">
        <v>24</v>
      </c>
      <c r="G5592" s="46"/>
      <c r="H5592" s="46"/>
      <c r="I5592" s="46"/>
      <c r="J5592" s="46"/>
      <c r="K5592" s="46"/>
      <c r="L5592" s="46"/>
      <c r="M5592" s="47"/>
      <c r="N5592" s="47"/>
      <c r="O5592" s="47"/>
      <c r="P5592" s="47"/>
      <c r="Q5592" s="47"/>
      <c r="R5592" s="47"/>
      <c r="S5592" s="46">
        <f t="shared" si="3246"/>
        <v>0</v>
      </c>
      <c r="T5592" s="110"/>
    </row>
    <row r="5593" spans="1:20">
      <c r="A5593" s="58"/>
      <c r="B5593" s="58"/>
      <c r="C5593" s="58"/>
      <c r="D5593" s="58"/>
      <c r="E5593" s="58"/>
      <c r="F5593" s="45" t="s">
        <v>14</v>
      </c>
      <c r="G5593" s="48">
        <f t="shared" ref="G5593:R5593" si="3261">G5590+G5591+G5592</f>
        <v>0</v>
      </c>
      <c r="H5593" s="48">
        <f t="shared" si="3261"/>
        <v>0</v>
      </c>
      <c r="I5593" s="48">
        <f t="shared" si="3261"/>
        <v>0</v>
      </c>
      <c r="J5593" s="48">
        <f t="shared" si="3261"/>
        <v>0</v>
      </c>
      <c r="K5593" s="48">
        <f t="shared" si="3261"/>
        <v>0</v>
      </c>
      <c r="L5593" s="48">
        <f t="shared" si="3261"/>
        <v>0</v>
      </c>
      <c r="M5593" s="48">
        <f t="shared" si="3261"/>
        <v>0</v>
      </c>
      <c r="N5593" s="48">
        <f t="shared" si="3261"/>
        <v>0</v>
      </c>
      <c r="O5593" s="48">
        <f t="shared" si="3261"/>
        <v>0</v>
      </c>
      <c r="P5593" s="48">
        <f t="shared" si="3261"/>
        <v>0</v>
      </c>
      <c r="Q5593" s="48">
        <f t="shared" si="3261"/>
        <v>0</v>
      </c>
      <c r="R5593" s="48">
        <f t="shared" si="3261"/>
        <v>0</v>
      </c>
      <c r="S5593" s="48">
        <f t="shared" si="3246"/>
        <v>0</v>
      </c>
      <c r="T5593" s="111"/>
    </row>
    <row r="5594" spans="1:20">
      <c r="A5594" s="56">
        <f t="shared" ref="A5594" si="3262">A5590+1</f>
        <v>582</v>
      </c>
      <c r="B5594" s="56"/>
      <c r="C5594" s="56"/>
      <c r="D5594" s="56"/>
      <c r="E5594" s="56"/>
      <c r="F5594" s="45" t="s">
        <v>17</v>
      </c>
      <c r="G5594" s="46"/>
      <c r="H5594" s="46"/>
      <c r="I5594" s="46"/>
      <c r="J5594" s="46"/>
      <c r="K5594" s="46"/>
      <c r="L5594" s="46"/>
      <c r="M5594" s="47"/>
      <c r="N5594" s="47"/>
      <c r="O5594" s="47"/>
      <c r="P5594" s="47"/>
      <c r="Q5594" s="47"/>
      <c r="R5594" s="47"/>
      <c r="S5594" s="46">
        <f t="shared" si="3246"/>
        <v>0</v>
      </c>
      <c r="T5594" s="109"/>
    </row>
    <row r="5595" spans="1:20">
      <c r="A5595" s="57"/>
      <c r="B5595" s="57"/>
      <c r="C5595" s="57"/>
      <c r="D5595" s="57"/>
      <c r="E5595" s="57"/>
      <c r="F5595" s="45" t="s">
        <v>16</v>
      </c>
      <c r="G5595" s="46"/>
      <c r="H5595" s="46"/>
      <c r="I5595" s="46"/>
      <c r="J5595" s="46"/>
      <c r="K5595" s="46"/>
      <c r="L5595" s="46"/>
      <c r="M5595" s="47"/>
      <c r="N5595" s="47"/>
      <c r="O5595" s="47"/>
      <c r="P5595" s="47"/>
      <c r="Q5595" s="47"/>
      <c r="R5595" s="47"/>
      <c r="S5595" s="46">
        <f t="shared" si="3246"/>
        <v>0</v>
      </c>
      <c r="T5595" s="110"/>
    </row>
    <row r="5596" spans="1:20">
      <c r="A5596" s="57"/>
      <c r="B5596" s="57"/>
      <c r="C5596" s="57"/>
      <c r="D5596" s="57"/>
      <c r="E5596" s="57"/>
      <c r="F5596" s="45" t="s">
        <v>24</v>
      </c>
      <c r="G5596" s="46"/>
      <c r="H5596" s="46"/>
      <c r="I5596" s="46"/>
      <c r="J5596" s="46"/>
      <c r="K5596" s="46"/>
      <c r="L5596" s="46"/>
      <c r="M5596" s="47"/>
      <c r="N5596" s="47"/>
      <c r="O5596" s="47"/>
      <c r="P5596" s="47"/>
      <c r="Q5596" s="47"/>
      <c r="R5596" s="47"/>
      <c r="S5596" s="46">
        <f t="shared" si="3246"/>
        <v>0</v>
      </c>
      <c r="T5596" s="110"/>
    </row>
    <row r="5597" spans="1:20">
      <c r="A5597" s="58"/>
      <c r="B5597" s="58"/>
      <c r="C5597" s="58"/>
      <c r="D5597" s="58"/>
      <c r="E5597" s="58"/>
      <c r="F5597" s="45" t="s">
        <v>14</v>
      </c>
      <c r="G5597" s="48">
        <f t="shared" ref="G5597:R5597" si="3263">G5594+G5595+G5596</f>
        <v>0</v>
      </c>
      <c r="H5597" s="48">
        <f t="shared" si="3263"/>
        <v>0</v>
      </c>
      <c r="I5597" s="48">
        <f t="shared" si="3263"/>
        <v>0</v>
      </c>
      <c r="J5597" s="48">
        <f t="shared" si="3263"/>
        <v>0</v>
      </c>
      <c r="K5597" s="48">
        <f t="shared" si="3263"/>
        <v>0</v>
      </c>
      <c r="L5597" s="48">
        <f t="shared" si="3263"/>
        <v>0</v>
      </c>
      <c r="M5597" s="48">
        <f t="shared" si="3263"/>
        <v>0</v>
      </c>
      <c r="N5597" s="48">
        <f t="shared" si="3263"/>
        <v>0</v>
      </c>
      <c r="O5597" s="48">
        <f t="shared" si="3263"/>
        <v>0</v>
      </c>
      <c r="P5597" s="48">
        <f t="shared" si="3263"/>
        <v>0</v>
      </c>
      <c r="Q5597" s="48">
        <f t="shared" si="3263"/>
        <v>0</v>
      </c>
      <c r="R5597" s="48">
        <f t="shared" si="3263"/>
        <v>0</v>
      </c>
      <c r="S5597" s="48">
        <f t="shared" si="3246"/>
        <v>0</v>
      </c>
      <c r="T5597" s="111"/>
    </row>
    <row r="5598" spans="1:20">
      <c r="A5598" s="56">
        <f t="shared" ref="A5598" si="3264">A5594+1</f>
        <v>583</v>
      </c>
      <c r="B5598" s="56"/>
      <c r="C5598" s="56"/>
      <c r="D5598" s="56"/>
      <c r="E5598" s="56"/>
      <c r="F5598" s="45" t="s">
        <v>17</v>
      </c>
      <c r="G5598" s="46"/>
      <c r="H5598" s="46"/>
      <c r="I5598" s="46"/>
      <c r="J5598" s="46"/>
      <c r="K5598" s="46"/>
      <c r="L5598" s="46"/>
      <c r="M5598" s="47"/>
      <c r="N5598" s="47"/>
      <c r="O5598" s="47"/>
      <c r="P5598" s="47"/>
      <c r="Q5598" s="47"/>
      <c r="R5598" s="47"/>
      <c r="S5598" s="46">
        <f t="shared" si="3246"/>
        <v>0</v>
      </c>
      <c r="T5598" s="109"/>
    </row>
    <row r="5599" spans="1:20">
      <c r="A5599" s="57"/>
      <c r="B5599" s="57"/>
      <c r="C5599" s="57"/>
      <c r="D5599" s="57"/>
      <c r="E5599" s="57"/>
      <c r="F5599" s="45" t="s">
        <v>16</v>
      </c>
      <c r="G5599" s="46"/>
      <c r="H5599" s="46"/>
      <c r="I5599" s="46"/>
      <c r="J5599" s="46"/>
      <c r="K5599" s="46"/>
      <c r="L5599" s="46"/>
      <c r="M5599" s="47"/>
      <c r="N5599" s="47"/>
      <c r="O5599" s="47"/>
      <c r="P5599" s="47"/>
      <c r="Q5599" s="47"/>
      <c r="R5599" s="47"/>
      <c r="S5599" s="46">
        <f t="shared" si="3246"/>
        <v>0</v>
      </c>
      <c r="T5599" s="110"/>
    </row>
    <row r="5600" spans="1:20">
      <c r="A5600" s="57"/>
      <c r="B5600" s="57"/>
      <c r="C5600" s="57"/>
      <c r="D5600" s="57"/>
      <c r="E5600" s="57"/>
      <c r="F5600" s="45" t="s">
        <v>24</v>
      </c>
      <c r="G5600" s="46"/>
      <c r="H5600" s="46"/>
      <c r="I5600" s="46"/>
      <c r="J5600" s="46"/>
      <c r="K5600" s="46"/>
      <c r="L5600" s="46"/>
      <c r="M5600" s="47"/>
      <c r="N5600" s="47"/>
      <c r="O5600" s="47"/>
      <c r="P5600" s="47"/>
      <c r="Q5600" s="47"/>
      <c r="R5600" s="47"/>
      <c r="S5600" s="46">
        <f t="shared" si="3246"/>
        <v>0</v>
      </c>
      <c r="T5600" s="110"/>
    </row>
    <row r="5601" spans="1:20">
      <c r="A5601" s="58"/>
      <c r="B5601" s="58"/>
      <c r="C5601" s="58"/>
      <c r="D5601" s="58"/>
      <c r="E5601" s="58"/>
      <c r="F5601" s="45" t="s">
        <v>14</v>
      </c>
      <c r="G5601" s="48">
        <f t="shared" ref="G5601:R5601" si="3265">G5598+G5599+G5600</f>
        <v>0</v>
      </c>
      <c r="H5601" s="48">
        <f t="shared" si="3265"/>
        <v>0</v>
      </c>
      <c r="I5601" s="48">
        <f t="shared" si="3265"/>
        <v>0</v>
      </c>
      <c r="J5601" s="48">
        <f t="shared" si="3265"/>
        <v>0</v>
      </c>
      <c r="K5601" s="48">
        <f t="shared" si="3265"/>
        <v>0</v>
      </c>
      <c r="L5601" s="48">
        <f t="shared" si="3265"/>
        <v>0</v>
      </c>
      <c r="M5601" s="48">
        <f t="shared" si="3265"/>
        <v>0</v>
      </c>
      <c r="N5601" s="48">
        <f t="shared" si="3265"/>
        <v>0</v>
      </c>
      <c r="O5601" s="48">
        <f t="shared" si="3265"/>
        <v>0</v>
      </c>
      <c r="P5601" s="48">
        <f t="shared" si="3265"/>
        <v>0</v>
      </c>
      <c r="Q5601" s="48">
        <f t="shared" si="3265"/>
        <v>0</v>
      </c>
      <c r="R5601" s="48">
        <f t="shared" si="3265"/>
        <v>0</v>
      </c>
      <c r="S5601" s="48">
        <f t="shared" si="3246"/>
        <v>0</v>
      </c>
      <c r="T5601" s="111"/>
    </row>
    <row r="5602" spans="1:20">
      <c r="A5602" s="56">
        <f t="shared" ref="A5602" si="3266">A5598+1</f>
        <v>584</v>
      </c>
      <c r="B5602" s="56"/>
      <c r="C5602" s="56"/>
      <c r="D5602" s="56"/>
      <c r="E5602" s="56"/>
      <c r="F5602" s="45" t="s">
        <v>17</v>
      </c>
      <c r="G5602" s="46"/>
      <c r="H5602" s="46"/>
      <c r="I5602" s="46"/>
      <c r="J5602" s="46"/>
      <c r="K5602" s="46"/>
      <c r="L5602" s="46"/>
      <c r="M5602" s="47"/>
      <c r="N5602" s="47"/>
      <c r="O5602" s="47"/>
      <c r="P5602" s="47"/>
      <c r="Q5602" s="47"/>
      <c r="R5602" s="47"/>
      <c r="S5602" s="46">
        <f t="shared" si="3246"/>
        <v>0</v>
      </c>
      <c r="T5602" s="109"/>
    </row>
    <row r="5603" spans="1:20">
      <c r="A5603" s="57"/>
      <c r="B5603" s="57"/>
      <c r="C5603" s="57"/>
      <c r="D5603" s="57"/>
      <c r="E5603" s="57"/>
      <c r="F5603" s="45" t="s">
        <v>16</v>
      </c>
      <c r="G5603" s="46"/>
      <c r="H5603" s="46"/>
      <c r="I5603" s="46"/>
      <c r="J5603" s="46"/>
      <c r="K5603" s="46"/>
      <c r="L5603" s="46"/>
      <c r="M5603" s="47"/>
      <c r="N5603" s="47"/>
      <c r="O5603" s="47"/>
      <c r="P5603" s="47"/>
      <c r="Q5603" s="47"/>
      <c r="R5603" s="47"/>
      <c r="S5603" s="46">
        <f t="shared" si="3246"/>
        <v>0</v>
      </c>
      <c r="T5603" s="110"/>
    </row>
    <row r="5604" spans="1:20">
      <c r="A5604" s="57"/>
      <c r="B5604" s="57"/>
      <c r="C5604" s="57"/>
      <c r="D5604" s="57"/>
      <c r="E5604" s="57"/>
      <c r="F5604" s="45" t="s">
        <v>24</v>
      </c>
      <c r="G5604" s="46"/>
      <c r="H5604" s="46"/>
      <c r="I5604" s="46"/>
      <c r="J5604" s="46"/>
      <c r="K5604" s="46"/>
      <c r="L5604" s="46"/>
      <c r="M5604" s="47"/>
      <c r="N5604" s="47"/>
      <c r="O5604" s="47"/>
      <c r="P5604" s="47"/>
      <c r="Q5604" s="47"/>
      <c r="R5604" s="47"/>
      <c r="S5604" s="46">
        <f t="shared" si="3246"/>
        <v>0</v>
      </c>
      <c r="T5604" s="110"/>
    </row>
    <row r="5605" spans="1:20">
      <c r="A5605" s="58"/>
      <c r="B5605" s="58"/>
      <c r="C5605" s="58"/>
      <c r="D5605" s="58"/>
      <c r="E5605" s="58"/>
      <c r="F5605" s="45" t="s">
        <v>14</v>
      </c>
      <c r="G5605" s="48">
        <f t="shared" ref="G5605:R5605" si="3267">G5602+G5603+G5604</f>
        <v>0</v>
      </c>
      <c r="H5605" s="48">
        <f t="shared" si="3267"/>
        <v>0</v>
      </c>
      <c r="I5605" s="48">
        <f t="shared" si="3267"/>
        <v>0</v>
      </c>
      <c r="J5605" s="48">
        <f t="shared" si="3267"/>
        <v>0</v>
      </c>
      <c r="K5605" s="48">
        <f t="shared" si="3267"/>
        <v>0</v>
      </c>
      <c r="L5605" s="48">
        <f t="shared" si="3267"/>
        <v>0</v>
      </c>
      <c r="M5605" s="48">
        <f t="shared" si="3267"/>
        <v>0</v>
      </c>
      <c r="N5605" s="48">
        <f t="shared" si="3267"/>
        <v>0</v>
      </c>
      <c r="O5605" s="48">
        <f t="shared" si="3267"/>
        <v>0</v>
      </c>
      <c r="P5605" s="48">
        <f t="shared" si="3267"/>
        <v>0</v>
      </c>
      <c r="Q5605" s="48">
        <f t="shared" si="3267"/>
        <v>0</v>
      </c>
      <c r="R5605" s="48">
        <f t="shared" si="3267"/>
        <v>0</v>
      </c>
      <c r="S5605" s="48">
        <f t="shared" si="3246"/>
        <v>0</v>
      </c>
      <c r="T5605" s="111"/>
    </row>
    <row r="5606" spans="1:20">
      <c r="A5606" s="56">
        <f t="shared" ref="A5606" si="3268">A5602+1</f>
        <v>585</v>
      </c>
      <c r="B5606" s="56"/>
      <c r="C5606" s="56"/>
      <c r="D5606" s="56"/>
      <c r="E5606" s="56"/>
      <c r="F5606" s="45" t="s">
        <v>17</v>
      </c>
      <c r="G5606" s="46"/>
      <c r="H5606" s="46"/>
      <c r="I5606" s="46"/>
      <c r="J5606" s="46"/>
      <c r="K5606" s="46"/>
      <c r="L5606" s="46"/>
      <c r="M5606" s="47"/>
      <c r="N5606" s="47"/>
      <c r="O5606" s="47"/>
      <c r="P5606" s="47"/>
      <c r="Q5606" s="47"/>
      <c r="R5606" s="47"/>
      <c r="S5606" s="46">
        <f t="shared" si="3246"/>
        <v>0</v>
      </c>
      <c r="T5606" s="109"/>
    </row>
    <row r="5607" spans="1:20">
      <c r="A5607" s="57"/>
      <c r="B5607" s="57"/>
      <c r="C5607" s="57"/>
      <c r="D5607" s="57"/>
      <c r="E5607" s="57"/>
      <c r="F5607" s="45" t="s">
        <v>16</v>
      </c>
      <c r="G5607" s="46"/>
      <c r="H5607" s="46"/>
      <c r="I5607" s="46"/>
      <c r="J5607" s="46"/>
      <c r="K5607" s="46"/>
      <c r="L5607" s="46"/>
      <c r="M5607" s="47"/>
      <c r="N5607" s="47"/>
      <c r="O5607" s="47"/>
      <c r="P5607" s="47"/>
      <c r="Q5607" s="47"/>
      <c r="R5607" s="47"/>
      <c r="S5607" s="46">
        <f t="shared" si="3246"/>
        <v>0</v>
      </c>
      <c r="T5607" s="110"/>
    </row>
    <row r="5608" spans="1:20">
      <c r="A5608" s="57"/>
      <c r="B5608" s="57"/>
      <c r="C5608" s="57"/>
      <c r="D5608" s="57"/>
      <c r="E5608" s="57"/>
      <c r="F5608" s="45" t="s">
        <v>24</v>
      </c>
      <c r="G5608" s="46"/>
      <c r="H5608" s="46"/>
      <c r="I5608" s="46"/>
      <c r="J5608" s="46"/>
      <c r="K5608" s="46"/>
      <c r="L5608" s="46"/>
      <c r="M5608" s="47"/>
      <c r="N5608" s="47"/>
      <c r="O5608" s="47"/>
      <c r="P5608" s="47"/>
      <c r="Q5608" s="47"/>
      <c r="R5608" s="47"/>
      <c r="S5608" s="46">
        <f t="shared" si="3246"/>
        <v>0</v>
      </c>
      <c r="T5608" s="110"/>
    </row>
    <row r="5609" spans="1:20">
      <c r="A5609" s="58"/>
      <c r="B5609" s="58"/>
      <c r="C5609" s="58"/>
      <c r="D5609" s="58"/>
      <c r="E5609" s="58"/>
      <c r="F5609" s="45" t="s">
        <v>14</v>
      </c>
      <c r="G5609" s="48">
        <f t="shared" ref="G5609:R5609" si="3269">G5606+G5607+G5608</f>
        <v>0</v>
      </c>
      <c r="H5609" s="48">
        <f t="shared" si="3269"/>
        <v>0</v>
      </c>
      <c r="I5609" s="48">
        <f t="shared" si="3269"/>
        <v>0</v>
      </c>
      <c r="J5609" s="48">
        <f t="shared" si="3269"/>
        <v>0</v>
      </c>
      <c r="K5609" s="48">
        <f t="shared" si="3269"/>
        <v>0</v>
      </c>
      <c r="L5609" s="48">
        <f t="shared" si="3269"/>
        <v>0</v>
      </c>
      <c r="M5609" s="48">
        <f t="shared" si="3269"/>
        <v>0</v>
      </c>
      <c r="N5609" s="48">
        <f t="shared" si="3269"/>
        <v>0</v>
      </c>
      <c r="O5609" s="48">
        <f t="shared" si="3269"/>
        <v>0</v>
      </c>
      <c r="P5609" s="48">
        <f t="shared" si="3269"/>
        <v>0</v>
      </c>
      <c r="Q5609" s="48">
        <f t="shared" si="3269"/>
        <v>0</v>
      </c>
      <c r="R5609" s="48">
        <f t="shared" si="3269"/>
        <v>0</v>
      </c>
      <c r="S5609" s="48">
        <f t="shared" si="3246"/>
        <v>0</v>
      </c>
      <c r="T5609" s="111"/>
    </row>
    <row r="5610" spans="1:20">
      <c r="A5610" s="56">
        <f t="shared" ref="A5610" si="3270">A5606+1</f>
        <v>586</v>
      </c>
      <c r="B5610" s="56"/>
      <c r="C5610" s="56"/>
      <c r="D5610" s="56"/>
      <c r="E5610" s="56"/>
      <c r="F5610" s="45" t="s">
        <v>17</v>
      </c>
      <c r="G5610" s="46"/>
      <c r="H5610" s="46"/>
      <c r="I5610" s="46"/>
      <c r="J5610" s="46"/>
      <c r="K5610" s="46"/>
      <c r="L5610" s="46"/>
      <c r="M5610" s="47"/>
      <c r="N5610" s="47"/>
      <c r="O5610" s="47"/>
      <c r="P5610" s="47"/>
      <c r="Q5610" s="47"/>
      <c r="R5610" s="47"/>
      <c r="S5610" s="46">
        <f t="shared" si="3246"/>
        <v>0</v>
      </c>
      <c r="T5610" s="109"/>
    </row>
    <row r="5611" spans="1:20">
      <c r="A5611" s="57"/>
      <c r="B5611" s="57"/>
      <c r="C5611" s="57"/>
      <c r="D5611" s="57"/>
      <c r="E5611" s="57"/>
      <c r="F5611" s="45" t="s">
        <v>16</v>
      </c>
      <c r="G5611" s="46"/>
      <c r="H5611" s="46"/>
      <c r="I5611" s="46"/>
      <c r="J5611" s="46"/>
      <c r="K5611" s="46"/>
      <c r="L5611" s="46"/>
      <c r="M5611" s="47"/>
      <c r="N5611" s="47"/>
      <c r="O5611" s="47"/>
      <c r="P5611" s="47"/>
      <c r="Q5611" s="47"/>
      <c r="R5611" s="47"/>
      <c r="S5611" s="46">
        <f t="shared" si="3246"/>
        <v>0</v>
      </c>
      <c r="T5611" s="110"/>
    </row>
    <row r="5612" spans="1:20">
      <c r="A5612" s="57"/>
      <c r="B5612" s="57"/>
      <c r="C5612" s="57"/>
      <c r="D5612" s="57"/>
      <c r="E5612" s="57"/>
      <c r="F5612" s="45" t="s">
        <v>24</v>
      </c>
      <c r="G5612" s="46"/>
      <c r="H5612" s="46"/>
      <c r="I5612" s="46"/>
      <c r="J5612" s="46"/>
      <c r="K5612" s="46"/>
      <c r="L5612" s="46"/>
      <c r="M5612" s="47"/>
      <c r="N5612" s="47"/>
      <c r="O5612" s="47"/>
      <c r="P5612" s="47"/>
      <c r="Q5612" s="47"/>
      <c r="R5612" s="47"/>
      <c r="S5612" s="46">
        <f t="shared" si="3246"/>
        <v>0</v>
      </c>
      <c r="T5612" s="110"/>
    </row>
    <row r="5613" spans="1:20">
      <c r="A5613" s="58"/>
      <c r="B5613" s="58"/>
      <c r="C5613" s="58"/>
      <c r="D5613" s="58"/>
      <c r="E5613" s="58"/>
      <c r="F5613" s="45" t="s">
        <v>14</v>
      </c>
      <c r="G5613" s="48">
        <f t="shared" ref="G5613:R5613" si="3271">G5610+G5611+G5612</f>
        <v>0</v>
      </c>
      <c r="H5613" s="48">
        <f t="shared" si="3271"/>
        <v>0</v>
      </c>
      <c r="I5613" s="48">
        <f t="shared" si="3271"/>
        <v>0</v>
      </c>
      <c r="J5613" s="48">
        <f t="shared" si="3271"/>
        <v>0</v>
      </c>
      <c r="K5613" s="48">
        <f t="shared" si="3271"/>
        <v>0</v>
      </c>
      <c r="L5613" s="48">
        <f t="shared" si="3271"/>
        <v>0</v>
      </c>
      <c r="M5613" s="48">
        <f t="shared" si="3271"/>
        <v>0</v>
      </c>
      <c r="N5613" s="48">
        <f t="shared" si="3271"/>
        <v>0</v>
      </c>
      <c r="O5613" s="48">
        <f t="shared" si="3271"/>
        <v>0</v>
      </c>
      <c r="P5613" s="48">
        <f t="shared" si="3271"/>
        <v>0</v>
      </c>
      <c r="Q5613" s="48">
        <f t="shared" si="3271"/>
        <v>0</v>
      </c>
      <c r="R5613" s="48">
        <f t="shared" si="3271"/>
        <v>0</v>
      </c>
      <c r="S5613" s="48">
        <f t="shared" si="3246"/>
        <v>0</v>
      </c>
      <c r="T5613" s="111"/>
    </row>
    <row r="5614" spans="1:20">
      <c r="A5614" s="56">
        <f t="shared" ref="A5614" si="3272">A5610+1</f>
        <v>587</v>
      </c>
      <c r="B5614" s="56"/>
      <c r="C5614" s="56"/>
      <c r="D5614" s="56"/>
      <c r="E5614" s="56"/>
      <c r="F5614" s="45" t="s">
        <v>17</v>
      </c>
      <c r="G5614" s="46"/>
      <c r="H5614" s="46"/>
      <c r="I5614" s="46"/>
      <c r="J5614" s="46"/>
      <c r="K5614" s="46"/>
      <c r="L5614" s="46"/>
      <c r="M5614" s="47"/>
      <c r="N5614" s="47"/>
      <c r="O5614" s="47"/>
      <c r="P5614" s="47"/>
      <c r="Q5614" s="47"/>
      <c r="R5614" s="47"/>
      <c r="S5614" s="46">
        <f t="shared" si="3246"/>
        <v>0</v>
      </c>
      <c r="T5614" s="109"/>
    </row>
    <row r="5615" spans="1:20">
      <c r="A5615" s="57"/>
      <c r="B5615" s="57"/>
      <c r="C5615" s="57"/>
      <c r="D5615" s="57"/>
      <c r="E5615" s="57"/>
      <c r="F5615" s="45" t="s">
        <v>16</v>
      </c>
      <c r="G5615" s="46"/>
      <c r="H5615" s="46"/>
      <c r="I5615" s="46"/>
      <c r="J5615" s="46"/>
      <c r="K5615" s="46"/>
      <c r="L5615" s="46"/>
      <c r="M5615" s="47"/>
      <c r="N5615" s="47"/>
      <c r="O5615" s="47"/>
      <c r="P5615" s="47"/>
      <c r="Q5615" s="47"/>
      <c r="R5615" s="47"/>
      <c r="S5615" s="46">
        <f t="shared" si="3246"/>
        <v>0</v>
      </c>
      <c r="T5615" s="110"/>
    </row>
    <row r="5616" spans="1:20">
      <c r="A5616" s="57"/>
      <c r="B5616" s="57"/>
      <c r="C5616" s="57"/>
      <c r="D5616" s="57"/>
      <c r="E5616" s="57"/>
      <c r="F5616" s="45" t="s">
        <v>24</v>
      </c>
      <c r="G5616" s="46"/>
      <c r="H5616" s="46"/>
      <c r="I5616" s="46"/>
      <c r="J5616" s="46"/>
      <c r="K5616" s="46"/>
      <c r="L5616" s="46"/>
      <c r="M5616" s="47"/>
      <c r="N5616" s="47"/>
      <c r="O5616" s="47"/>
      <c r="P5616" s="47"/>
      <c r="Q5616" s="47"/>
      <c r="R5616" s="47"/>
      <c r="S5616" s="46">
        <f t="shared" si="3246"/>
        <v>0</v>
      </c>
      <c r="T5616" s="110"/>
    </row>
    <row r="5617" spans="1:20">
      <c r="A5617" s="58"/>
      <c r="B5617" s="58"/>
      <c r="C5617" s="58"/>
      <c r="D5617" s="58"/>
      <c r="E5617" s="58"/>
      <c r="F5617" s="45" t="s">
        <v>14</v>
      </c>
      <c r="G5617" s="48">
        <f t="shared" ref="G5617:R5617" si="3273">G5614+G5615+G5616</f>
        <v>0</v>
      </c>
      <c r="H5617" s="48">
        <f t="shared" si="3273"/>
        <v>0</v>
      </c>
      <c r="I5617" s="48">
        <f t="shared" si="3273"/>
        <v>0</v>
      </c>
      <c r="J5617" s="48">
        <f t="shared" si="3273"/>
        <v>0</v>
      </c>
      <c r="K5617" s="48">
        <f t="shared" si="3273"/>
        <v>0</v>
      </c>
      <c r="L5617" s="48">
        <f t="shared" si="3273"/>
        <v>0</v>
      </c>
      <c r="M5617" s="48">
        <f t="shared" si="3273"/>
        <v>0</v>
      </c>
      <c r="N5617" s="48">
        <f t="shared" si="3273"/>
        <v>0</v>
      </c>
      <c r="O5617" s="48">
        <f t="shared" si="3273"/>
        <v>0</v>
      </c>
      <c r="P5617" s="48">
        <f t="shared" si="3273"/>
        <v>0</v>
      </c>
      <c r="Q5617" s="48">
        <f t="shared" si="3273"/>
        <v>0</v>
      </c>
      <c r="R5617" s="48">
        <f t="shared" si="3273"/>
        <v>0</v>
      </c>
      <c r="S5617" s="48">
        <f t="shared" si="3246"/>
        <v>0</v>
      </c>
      <c r="T5617" s="111"/>
    </row>
    <row r="5618" spans="1:20">
      <c r="A5618" s="56">
        <f t="shared" ref="A5618" si="3274">A5614+1</f>
        <v>588</v>
      </c>
      <c r="B5618" s="56"/>
      <c r="C5618" s="56"/>
      <c r="D5618" s="56"/>
      <c r="E5618" s="56"/>
      <c r="F5618" s="45" t="s">
        <v>17</v>
      </c>
      <c r="G5618" s="46"/>
      <c r="H5618" s="46"/>
      <c r="I5618" s="46"/>
      <c r="J5618" s="46"/>
      <c r="K5618" s="46"/>
      <c r="L5618" s="46"/>
      <c r="M5618" s="47"/>
      <c r="N5618" s="47"/>
      <c r="O5618" s="47"/>
      <c r="P5618" s="47"/>
      <c r="Q5618" s="47"/>
      <c r="R5618" s="47"/>
      <c r="S5618" s="46">
        <f t="shared" si="3246"/>
        <v>0</v>
      </c>
      <c r="T5618" s="109"/>
    </row>
    <row r="5619" spans="1:20">
      <c r="A5619" s="57"/>
      <c r="B5619" s="57"/>
      <c r="C5619" s="57"/>
      <c r="D5619" s="57"/>
      <c r="E5619" s="57"/>
      <c r="F5619" s="45" t="s">
        <v>16</v>
      </c>
      <c r="G5619" s="46"/>
      <c r="H5619" s="46"/>
      <c r="I5619" s="46"/>
      <c r="J5619" s="46"/>
      <c r="K5619" s="46"/>
      <c r="L5619" s="46"/>
      <c r="M5619" s="47"/>
      <c r="N5619" s="47"/>
      <c r="O5619" s="47"/>
      <c r="P5619" s="47"/>
      <c r="Q5619" s="47"/>
      <c r="R5619" s="47"/>
      <c r="S5619" s="46">
        <f t="shared" si="3246"/>
        <v>0</v>
      </c>
      <c r="T5619" s="110"/>
    </row>
    <row r="5620" spans="1:20">
      <c r="A5620" s="57"/>
      <c r="B5620" s="57"/>
      <c r="C5620" s="57"/>
      <c r="D5620" s="57"/>
      <c r="E5620" s="57"/>
      <c r="F5620" s="45" t="s">
        <v>24</v>
      </c>
      <c r="G5620" s="46"/>
      <c r="H5620" s="46"/>
      <c r="I5620" s="46"/>
      <c r="J5620" s="46"/>
      <c r="K5620" s="46"/>
      <c r="L5620" s="46"/>
      <c r="M5620" s="47"/>
      <c r="N5620" s="47"/>
      <c r="O5620" s="47"/>
      <c r="P5620" s="47"/>
      <c r="Q5620" s="47"/>
      <c r="R5620" s="47"/>
      <c r="S5620" s="46">
        <f t="shared" si="3246"/>
        <v>0</v>
      </c>
      <c r="T5620" s="110"/>
    </row>
    <row r="5621" spans="1:20">
      <c r="A5621" s="58"/>
      <c r="B5621" s="58"/>
      <c r="C5621" s="58"/>
      <c r="D5621" s="58"/>
      <c r="E5621" s="58"/>
      <c r="F5621" s="45" t="s">
        <v>14</v>
      </c>
      <c r="G5621" s="48">
        <f t="shared" ref="G5621:R5621" si="3275">G5618+G5619+G5620</f>
        <v>0</v>
      </c>
      <c r="H5621" s="48">
        <f t="shared" si="3275"/>
        <v>0</v>
      </c>
      <c r="I5621" s="48">
        <f t="shared" si="3275"/>
        <v>0</v>
      </c>
      <c r="J5621" s="48">
        <f t="shared" si="3275"/>
        <v>0</v>
      </c>
      <c r="K5621" s="48">
        <f t="shared" si="3275"/>
        <v>0</v>
      </c>
      <c r="L5621" s="48">
        <f t="shared" si="3275"/>
        <v>0</v>
      </c>
      <c r="M5621" s="48">
        <f t="shared" si="3275"/>
        <v>0</v>
      </c>
      <c r="N5621" s="48">
        <f t="shared" si="3275"/>
        <v>0</v>
      </c>
      <c r="O5621" s="48">
        <f t="shared" si="3275"/>
        <v>0</v>
      </c>
      <c r="P5621" s="48">
        <f t="shared" si="3275"/>
        <v>0</v>
      </c>
      <c r="Q5621" s="48">
        <f t="shared" si="3275"/>
        <v>0</v>
      </c>
      <c r="R5621" s="48">
        <f t="shared" si="3275"/>
        <v>0</v>
      </c>
      <c r="S5621" s="48">
        <f t="shared" si="3246"/>
        <v>0</v>
      </c>
      <c r="T5621" s="111"/>
    </row>
    <row r="5622" spans="1:20">
      <c r="A5622" s="56">
        <f t="shared" ref="A5622" si="3276">A5618+1</f>
        <v>589</v>
      </c>
      <c r="B5622" s="56"/>
      <c r="C5622" s="56"/>
      <c r="D5622" s="56"/>
      <c r="E5622" s="56"/>
      <c r="F5622" s="45" t="s">
        <v>17</v>
      </c>
      <c r="G5622" s="46"/>
      <c r="H5622" s="46"/>
      <c r="I5622" s="46"/>
      <c r="J5622" s="46"/>
      <c r="K5622" s="46"/>
      <c r="L5622" s="46"/>
      <c r="M5622" s="47"/>
      <c r="N5622" s="47"/>
      <c r="O5622" s="47"/>
      <c r="P5622" s="47"/>
      <c r="Q5622" s="47"/>
      <c r="R5622" s="47"/>
      <c r="S5622" s="46">
        <f t="shared" si="3246"/>
        <v>0</v>
      </c>
      <c r="T5622" s="109"/>
    </row>
    <row r="5623" spans="1:20">
      <c r="A5623" s="57"/>
      <c r="B5623" s="57"/>
      <c r="C5623" s="57"/>
      <c r="D5623" s="57"/>
      <c r="E5623" s="57"/>
      <c r="F5623" s="45" t="s">
        <v>16</v>
      </c>
      <c r="G5623" s="46"/>
      <c r="H5623" s="46"/>
      <c r="I5623" s="46"/>
      <c r="J5623" s="46"/>
      <c r="K5623" s="46"/>
      <c r="L5623" s="46"/>
      <c r="M5623" s="47"/>
      <c r="N5623" s="47"/>
      <c r="O5623" s="47"/>
      <c r="P5623" s="47"/>
      <c r="Q5623" s="47"/>
      <c r="R5623" s="47"/>
      <c r="S5623" s="46">
        <f t="shared" si="3246"/>
        <v>0</v>
      </c>
      <c r="T5623" s="110"/>
    </row>
    <row r="5624" spans="1:20">
      <c r="A5624" s="57"/>
      <c r="B5624" s="57"/>
      <c r="C5624" s="57"/>
      <c r="D5624" s="57"/>
      <c r="E5624" s="57"/>
      <c r="F5624" s="45" t="s">
        <v>24</v>
      </c>
      <c r="G5624" s="46"/>
      <c r="H5624" s="46"/>
      <c r="I5624" s="46"/>
      <c r="J5624" s="46"/>
      <c r="K5624" s="46"/>
      <c r="L5624" s="46"/>
      <c r="M5624" s="47"/>
      <c r="N5624" s="47"/>
      <c r="O5624" s="47"/>
      <c r="P5624" s="47"/>
      <c r="Q5624" s="47"/>
      <c r="R5624" s="47"/>
      <c r="S5624" s="46">
        <f t="shared" si="3246"/>
        <v>0</v>
      </c>
      <c r="T5624" s="110"/>
    </row>
    <row r="5625" spans="1:20">
      <c r="A5625" s="58"/>
      <c r="B5625" s="58"/>
      <c r="C5625" s="58"/>
      <c r="D5625" s="58"/>
      <c r="E5625" s="58"/>
      <c r="F5625" s="45" t="s">
        <v>14</v>
      </c>
      <c r="G5625" s="48">
        <f t="shared" ref="G5625:R5625" si="3277">G5622+G5623+G5624</f>
        <v>0</v>
      </c>
      <c r="H5625" s="48">
        <f t="shared" si="3277"/>
        <v>0</v>
      </c>
      <c r="I5625" s="48">
        <f t="shared" si="3277"/>
        <v>0</v>
      </c>
      <c r="J5625" s="48">
        <f t="shared" si="3277"/>
        <v>0</v>
      </c>
      <c r="K5625" s="48">
        <f t="shared" si="3277"/>
        <v>0</v>
      </c>
      <c r="L5625" s="48">
        <f t="shared" si="3277"/>
        <v>0</v>
      </c>
      <c r="M5625" s="48">
        <f t="shared" si="3277"/>
        <v>0</v>
      </c>
      <c r="N5625" s="48">
        <f t="shared" si="3277"/>
        <v>0</v>
      </c>
      <c r="O5625" s="48">
        <f t="shared" si="3277"/>
        <v>0</v>
      </c>
      <c r="P5625" s="48">
        <f t="shared" si="3277"/>
        <v>0</v>
      </c>
      <c r="Q5625" s="48">
        <f t="shared" si="3277"/>
        <v>0</v>
      </c>
      <c r="R5625" s="48">
        <f t="shared" si="3277"/>
        <v>0</v>
      </c>
      <c r="S5625" s="48">
        <f t="shared" si="3246"/>
        <v>0</v>
      </c>
      <c r="T5625" s="111"/>
    </row>
    <row r="5626" spans="1:20">
      <c r="A5626" s="56">
        <f t="shared" ref="A5626" si="3278">A5622+1</f>
        <v>590</v>
      </c>
      <c r="B5626" s="56"/>
      <c r="C5626" s="56"/>
      <c r="D5626" s="56"/>
      <c r="E5626" s="56"/>
      <c r="F5626" s="45" t="s">
        <v>17</v>
      </c>
      <c r="G5626" s="46"/>
      <c r="H5626" s="46"/>
      <c r="I5626" s="46"/>
      <c r="J5626" s="46"/>
      <c r="K5626" s="46"/>
      <c r="L5626" s="46"/>
      <c r="M5626" s="47"/>
      <c r="N5626" s="47"/>
      <c r="O5626" s="47"/>
      <c r="P5626" s="47"/>
      <c r="Q5626" s="47"/>
      <c r="R5626" s="47"/>
      <c r="S5626" s="46">
        <f t="shared" si="3246"/>
        <v>0</v>
      </c>
      <c r="T5626" s="109"/>
    </row>
    <row r="5627" spans="1:20">
      <c r="A5627" s="57"/>
      <c r="B5627" s="57"/>
      <c r="C5627" s="57"/>
      <c r="D5627" s="57"/>
      <c r="E5627" s="57"/>
      <c r="F5627" s="45" t="s">
        <v>16</v>
      </c>
      <c r="G5627" s="46"/>
      <c r="H5627" s="46"/>
      <c r="I5627" s="46"/>
      <c r="J5627" s="46"/>
      <c r="K5627" s="46"/>
      <c r="L5627" s="46"/>
      <c r="M5627" s="47"/>
      <c r="N5627" s="47"/>
      <c r="O5627" s="47"/>
      <c r="P5627" s="47"/>
      <c r="Q5627" s="47"/>
      <c r="R5627" s="47"/>
      <c r="S5627" s="46">
        <f t="shared" ref="S5627:S5690" si="3279">SUM(G5627:R5627)</f>
        <v>0</v>
      </c>
      <c r="T5627" s="110"/>
    </row>
    <row r="5628" spans="1:20">
      <c r="A5628" s="57"/>
      <c r="B5628" s="57"/>
      <c r="C5628" s="57"/>
      <c r="D5628" s="57"/>
      <c r="E5628" s="57"/>
      <c r="F5628" s="45" t="s">
        <v>24</v>
      </c>
      <c r="G5628" s="46"/>
      <c r="H5628" s="46"/>
      <c r="I5628" s="46"/>
      <c r="J5628" s="46"/>
      <c r="K5628" s="46"/>
      <c r="L5628" s="46"/>
      <c r="M5628" s="47"/>
      <c r="N5628" s="47"/>
      <c r="O5628" s="47"/>
      <c r="P5628" s="47"/>
      <c r="Q5628" s="47"/>
      <c r="R5628" s="47"/>
      <c r="S5628" s="46">
        <f t="shared" si="3279"/>
        <v>0</v>
      </c>
      <c r="T5628" s="110"/>
    </row>
    <row r="5629" spans="1:20">
      <c r="A5629" s="58"/>
      <c r="B5629" s="58"/>
      <c r="C5629" s="58"/>
      <c r="D5629" s="58"/>
      <c r="E5629" s="58"/>
      <c r="F5629" s="45" t="s">
        <v>14</v>
      </c>
      <c r="G5629" s="48">
        <f t="shared" ref="G5629:R5629" si="3280">G5626+G5627+G5628</f>
        <v>0</v>
      </c>
      <c r="H5629" s="48">
        <f t="shared" si="3280"/>
        <v>0</v>
      </c>
      <c r="I5629" s="48">
        <f t="shared" si="3280"/>
        <v>0</v>
      </c>
      <c r="J5629" s="48">
        <f t="shared" si="3280"/>
        <v>0</v>
      </c>
      <c r="K5629" s="48">
        <f t="shared" si="3280"/>
        <v>0</v>
      </c>
      <c r="L5629" s="48">
        <f t="shared" si="3280"/>
        <v>0</v>
      </c>
      <c r="M5629" s="48">
        <f t="shared" si="3280"/>
        <v>0</v>
      </c>
      <c r="N5629" s="48">
        <f t="shared" si="3280"/>
        <v>0</v>
      </c>
      <c r="O5629" s="48">
        <f t="shared" si="3280"/>
        <v>0</v>
      </c>
      <c r="P5629" s="48">
        <f t="shared" si="3280"/>
        <v>0</v>
      </c>
      <c r="Q5629" s="48">
        <f t="shared" si="3280"/>
        <v>0</v>
      </c>
      <c r="R5629" s="48">
        <f t="shared" si="3280"/>
        <v>0</v>
      </c>
      <c r="S5629" s="48">
        <f t="shared" si="3279"/>
        <v>0</v>
      </c>
      <c r="T5629" s="111"/>
    </row>
    <row r="5630" spans="1:20">
      <c r="A5630" s="56">
        <f t="shared" ref="A5630" si="3281">A5626+1</f>
        <v>591</v>
      </c>
      <c r="B5630" s="56"/>
      <c r="C5630" s="56"/>
      <c r="D5630" s="56"/>
      <c r="E5630" s="56"/>
      <c r="F5630" s="45" t="s">
        <v>17</v>
      </c>
      <c r="G5630" s="46"/>
      <c r="H5630" s="46"/>
      <c r="I5630" s="46"/>
      <c r="J5630" s="46"/>
      <c r="K5630" s="46"/>
      <c r="L5630" s="46"/>
      <c r="M5630" s="47"/>
      <c r="N5630" s="47"/>
      <c r="O5630" s="47"/>
      <c r="P5630" s="47"/>
      <c r="Q5630" s="47"/>
      <c r="R5630" s="47"/>
      <c r="S5630" s="46">
        <f t="shared" si="3279"/>
        <v>0</v>
      </c>
      <c r="T5630" s="109"/>
    </row>
    <row r="5631" spans="1:20">
      <c r="A5631" s="57"/>
      <c r="B5631" s="57"/>
      <c r="C5631" s="57"/>
      <c r="D5631" s="57"/>
      <c r="E5631" s="57"/>
      <c r="F5631" s="45" t="s">
        <v>16</v>
      </c>
      <c r="G5631" s="46"/>
      <c r="H5631" s="46"/>
      <c r="I5631" s="46"/>
      <c r="J5631" s="46"/>
      <c r="K5631" s="46"/>
      <c r="L5631" s="46"/>
      <c r="M5631" s="47"/>
      <c r="N5631" s="47"/>
      <c r="O5631" s="47"/>
      <c r="P5631" s="47"/>
      <c r="Q5631" s="47"/>
      <c r="R5631" s="47"/>
      <c r="S5631" s="46">
        <f t="shared" si="3279"/>
        <v>0</v>
      </c>
      <c r="T5631" s="110"/>
    </row>
    <row r="5632" spans="1:20">
      <c r="A5632" s="57"/>
      <c r="B5632" s="57"/>
      <c r="C5632" s="57"/>
      <c r="D5632" s="57"/>
      <c r="E5632" s="57"/>
      <c r="F5632" s="45" t="s">
        <v>24</v>
      </c>
      <c r="G5632" s="46"/>
      <c r="H5632" s="46"/>
      <c r="I5632" s="46"/>
      <c r="J5632" s="46"/>
      <c r="K5632" s="46"/>
      <c r="L5632" s="46"/>
      <c r="M5632" s="47"/>
      <c r="N5632" s="47"/>
      <c r="O5632" s="47"/>
      <c r="P5632" s="47"/>
      <c r="Q5632" s="47"/>
      <c r="R5632" s="47"/>
      <c r="S5632" s="46">
        <f t="shared" si="3279"/>
        <v>0</v>
      </c>
      <c r="T5632" s="110"/>
    </row>
    <row r="5633" spans="1:20">
      <c r="A5633" s="58"/>
      <c r="B5633" s="58"/>
      <c r="C5633" s="58"/>
      <c r="D5633" s="58"/>
      <c r="E5633" s="58"/>
      <c r="F5633" s="45" t="s">
        <v>14</v>
      </c>
      <c r="G5633" s="48">
        <f t="shared" ref="G5633:R5633" si="3282">G5630+G5631+G5632</f>
        <v>0</v>
      </c>
      <c r="H5633" s="48">
        <f t="shared" si="3282"/>
        <v>0</v>
      </c>
      <c r="I5633" s="48">
        <f t="shared" si="3282"/>
        <v>0</v>
      </c>
      <c r="J5633" s="48">
        <f t="shared" si="3282"/>
        <v>0</v>
      </c>
      <c r="K5633" s="48">
        <f t="shared" si="3282"/>
        <v>0</v>
      </c>
      <c r="L5633" s="48">
        <f t="shared" si="3282"/>
        <v>0</v>
      </c>
      <c r="M5633" s="48">
        <f t="shared" si="3282"/>
        <v>0</v>
      </c>
      <c r="N5633" s="48">
        <f t="shared" si="3282"/>
        <v>0</v>
      </c>
      <c r="O5633" s="48">
        <f t="shared" si="3282"/>
        <v>0</v>
      </c>
      <c r="P5633" s="48">
        <f t="shared" si="3282"/>
        <v>0</v>
      </c>
      <c r="Q5633" s="48">
        <f t="shared" si="3282"/>
        <v>0</v>
      </c>
      <c r="R5633" s="48">
        <f t="shared" si="3282"/>
        <v>0</v>
      </c>
      <c r="S5633" s="48">
        <f t="shared" si="3279"/>
        <v>0</v>
      </c>
      <c r="T5633" s="111"/>
    </row>
    <row r="5634" spans="1:20">
      <c r="A5634" s="56">
        <f t="shared" ref="A5634" si="3283">A5630+1</f>
        <v>592</v>
      </c>
      <c r="B5634" s="56"/>
      <c r="C5634" s="56"/>
      <c r="D5634" s="56"/>
      <c r="E5634" s="56"/>
      <c r="F5634" s="45" t="s">
        <v>17</v>
      </c>
      <c r="G5634" s="46"/>
      <c r="H5634" s="46"/>
      <c r="I5634" s="46"/>
      <c r="J5634" s="46"/>
      <c r="K5634" s="46"/>
      <c r="L5634" s="46"/>
      <c r="M5634" s="47"/>
      <c r="N5634" s="47"/>
      <c r="O5634" s="47"/>
      <c r="P5634" s="47"/>
      <c r="Q5634" s="47"/>
      <c r="R5634" s="47"/>
      <c r="S5634" s="46">
        <f t="shared" si="3279"/>
        <v>0</v>
      </c>
      <c r="T5634" s="109"/>
    </row>
    <row r="5635" spans="1:20">
      <c r="A5635" s="57"/>
      <c r="B5635" s="57"/>
      <c r="C5635" s="57"/>
      <c r="D5635" s="57"/>
      <c r="E5635" s="57"/>
      <c r="F5635" s="45" t="s">
        <v>16</v>
      </c>
      <c r="G5635" s="46"/>
      <c r="H5635" s="46"/>
      <c r="I5635" s="46"/>
      <c r="J5635" s="46"/>
      <c r="K5635" s="46"/>
      <c r="L5635" s="46"/>
      <c r="M5635" s="47"/>
      <c r="N5635" s="47"/>
      <c r="O5635" s="47"/>
      <c r="P5635" s="47"/>
      <c r="Q5635" s="47"/>
      <c r="R5635" s="47"/>
      <c r="S5635" s="46">
        <f t="shared" si="3279"/>
        <v>0</v>
      </c>
      <c r="T5635" s="110"/>
    </row>
    <row r="5636" spans="1:20">
      <c r="A5636" s="57"/>
      <c r="B5636" s="57"/>
      <c r="C5636" s="57"/>
      <c r="D5636" s="57"/>
      <c r="E5636" s="57"/>
      <c r="F5636" s="45" t="s">
        <v>24</v>
      </c>
      <c r="G5636" s="46"/>
      <c r="H5636" s="46"/>
      <c r="I5636" s="46"/>
      <c r="J5636" s="46"/>
      <c r="K5636" s="46"/>
      <c r="L5636" s="46"/>
      <c r="M5636" s="47"/>
      <c r="N5636" s="47"/>
      <c r="O5636" s="47"/>
      <c r="P5636" s="47"/>
      <c r="Q5636" s="47"/>
      <c r="R5636" s="47"/>
      <c r="S5636" s="46">
        <f t="shared" si="3279"/>
        <v>0</v>
      </c>
      <c r="T5636" s="110"/>
    </row>
    <row r="5637" spans="1:20">
      <c r="A5637" s="58"/>
      <c r="B5637" s="58"/>
      <c r="C5637" s="58"/>
      <c r="D5637" s="58"/>
      <c r="E5637" s="58"/>
      <c r="F5637" s="45" t="s">
        <v>14</v>
      </c>
      <c r="G5637" s="48">
        <f t="shared" ref="G5637:R5637" si="3284">G5634+G5635+G5636</f>
        <v>0</v>
      </c>
      <c r="H5637" s="48">
        <f t="shared" si="3284"/>
        <v>0</v>
      </c>
      <c r="I5637" s="48">
        <f t="shared" si="3284"/>
        <v>0</v>
      </c>
      <c r="J5637" s="48">
        <f t="shared" si="3284"/>
        <v>0</v>
      </c>
      <c r="K5637" s="48">
        <f t="shared" si="3284"/>
        <v>0</v>
      </c>
      <c r="L5637" s="48">
        <f t="shared" si="3284"/>
        <v>0</v>
      </c>
      <c r="M5637" s="48">
        <f t="shared" si="3284"/>
        <v>0</v>
      </c>
      <c r="N5637" s="48">
        <f t="shared" si="3284"/>
        <v>0</v>
      </c>
      <c r="O5637" s="48">
        <f t="shared" si="3284"/>
        <v>0</v>
      </c>
      <c r="P5637" s="48">
        <f t="shared" si="3284"/>
        <v>0</v>
      </c>
      <c r="Q5637" s="48">
        <f t="shared" si="3284"/>
        <v>0</v>
      </c>
      <c r="R5637" s="48">
        <f t="shared" si="3284"/>
        <v>0</v>
      </c>
      <c r="S5637" s="48">
        <f t="shared" si="3279"/>
        <v>0</v>
      </c>
      <c r="T5637" s="111"/>
    </row>
    <row r="5638" spans="1:20">
      <c r="A5638" s="56">
        <f t="shared" ref="A5638" si="3285">A5634+1</f>
        <v>593</v>
      </c>
      <c r="B5638" s="56"/>
      <c r="C5638" s="56"/>
      <c r="D5638" s="56"/>
      <c r="E5638" s="56"/>
      <c r="F5638" s="45" t="s">
        <v>17</v>
      </c>
      <c r="G5638" s="46"/>
      <c r="H5638" s="46"/>
      <c r="I5638" s="46"/>
      <c r="J5638" s="46"/>
      <c r="K5638" s="46"/>
      <c r="L5638" s="46"/>
      <c r="M5638" s="47"/>
      <c r="N5638" s="47"/>
      <c r="O5638" s="47"/>
      <c r="P5638" s="47"/>
      <c r="Q5638" s="47"/>
      <c r="R5638" s="47"/>
      <c r="S5638" s="46">
        <f t="shared" si="3279"/>
        <v>0</v>
      </c>
      <c r="T5638" s="109"/>
    </row>
    <row r="5639" spans="1:20">
      <c r="A5639" s="57"/>
      <c r="B5639" s="57"/>
      <c r="C5639" s="57"/>
      <c r="D5639" s="57"/>
      <c r="E5639" s="57"/>
      <c r="F5639" s="45" t="s">
        <v>16</v>
      </c>
      <c r="G5639" s="46"/>
      <c r="H5639" s="46"/>
      <c r="I5639" s="46"/>
      <c r="J5639" s="46"/>
      <c r="K5639" s="46"/>
      <c r="L5639" s="46"/>
      <c r="M5639" s="47"/>
      <c r="N5639" s="47"/>
      <c r="O5639" s="47"/>
      <c r="P5639" s="47"/>
      <c r="Q5639" s="47"/>
      <c r="R5639" s="47"/>
      <c r="S5639" s="46">
        <f t="shared" si="3279"/>
        <v>0</v>
      </c>
      <c r="T5639" s="110"/>
    </row>
    <row r="5640" spans="1:20">
      <c r="A5640" s="57"/>
      <c r="B5640" s="57"/>
      <c r="C5640" s="57"/>
      <c r="D5640" s="57"/>
      <c r="E5640" s="57"/>
      <c r="F5640" s="45" t="s">
        <v>24</v>
      </c>
      <c r="G5640" s="46"/>
      <c r="H5640" s="46"/>
      <c r="I5640" s="46"/>
      <c r="J5640" s="46"/>
      <c r="K5640" s="46"/>
      <c r="L5640" s="46"/>
      <c r="M5640" s="47"/>
      <c r="N5640" s="47"/>
      <c r="O5640" s="47"/>
      <c r="P5640" s="47"/>
      <c r="Q5640" s="47"/>
      <c r="R5640" s="47"/>
      <c r="S5640" s="46">
        <f t="shared" si="3279"/>
        <v>0</v>
      </c>
      <c r="T5640" s="110"/>
    </row>
    <row r="5641" spans="1:20">
      <c r="A5641" s="58"/>
      <c r="B5641" s="58"/>
      <c r="C5641" s="58"/>
      <c r="D5641" s="58"/>
      <c r="E5641" s="58"/>
      <c r="F5641" s="45" t="s">
        <v>14</v>
      </c>
      <c r="G5641" s="48">
        <f t="shared" ref="G5641:R5641" si="3286">G5638+G5639+G5640</f>
        <v>0</v>
      </c>
      <c r="H5641" s="48">
        <f t="shared" si="3286"/>
        <v>0</v>
      </c>
      <c r="I5641" s="48">
        <f t="shared" si="3286"/>
        <v>0</v>
      </c>
      <c r="J5641" s="48">
        <f t="shared" si="3286"/>
        <v>0</v>
      </c>
      <c r="K5641" s="48">
        <f t="shared" si="3286"/>
        <v>0</v>
      </c>
      <c r="L5641" s="48">
        <f t="shared" si="3286"/>
        <v>0</v>
      </c>
      <c r="M5641" s="48">
        <f t="shared" si="3286"/>
        <v>0</v>
      </c>
      <c r="N5641" s="48">
        <f t="shared" si="3286"/>
        <v>0</v>
      </c>
      <c r="O5641" s="48">
        <f t="shared" si="3286"/>
        <v>0</v>
      </c>
      <c r="P5641" s="48">
        <f t="shared" si="3286"/>
        <v>0</v>
      </c>
      <c r="Q5641" s="48">
        <f t="shared" si="3286"/>
        <v>0</v>
      </c>
      <c r="R5641" s="48">
        <f t="shared" si="3286"/>
        <v>0</v>
      </c>
      <c r="S5641" s="48">
        <f t="shared" si="3279"/>
        <v>0</v>
      </c>
      <c r="T5641" s="111"/>
    </row>
    <row r="5642" spans="1:20">
      <c r="A5642" s="56">
        <f t="shared" ref="A5642" si="3287">A5638+1</f>
        <v>594</v>
      </c>
      <c r="B5642" s="56"/>
      <c r="C5642" s="56"/>
      <c r="D5642" s="56"/>
      <c r="E5642" s="56"/>
      <c r="F5642" s="45" t="s">
        <v>17</v>
      </c>
      <c r="G5642" s="46"/>
      <c r="H5642" s="46"/>
      <c r="I5642" s="46"/>
      <c r="J5642" s="46"/>
      <c r="K5642" s="46"/>
      <c r="L5642" s="46"/>
      <c r="M5642" s="47"/>
      <c r="N5642" s="47"/>
      <c r="O5642" s="47"/>
      <c r="P5642" s="47"/>
      <c r="Q5642" s="47"/>
      <c r="R5642" s="47"/>
      <c r="S5642" s="46">
        <f t="shared" si="3279"/>
        <v>0</v>
      </c>
      <c r="T5642" s="109"/>
    </row>
    <row r="5643" spans="1:20">
      <c r="A5643" s="57"/>
      <c r="B5643" s="57"/>
      <c r="C5643" s="57"/>
      <c r="D5643" s="57"/>
      <c r="E5643" s="57"/>
      <c r="F5643" s="45" t="s">
        <v>16</v>
      </c>
      <c r="G5643" s="46"/>
      <c r="H5643" s="46"/>
      <c r="I5643" s="46"/>
      <c r="J5643" s="46"/>
      <c r="K5643" s="46"/>
      <c r="L5643" s="46"/>
      <c r="M5643" s="47"/>
      <c r="N5643" s="47"/>
      <c r="O5643" s="47"/>
      <c r="P5643" s="47"/>
      <c r="Q5643" s="47"/>
      <c r="R5643" s="47"/>
      <c r="S5643" s="46">
        <f t="shared" si="3279"/>
        <v>0</v>
      </c>
      <c r="T5643" s="110"/>
    </row>
    <row r="5644" spans="1:20">
      <c r="A5644" s="57"/>
      <c r="B5644" s="57"/>
      <c r="C5644" s="57"/>
      <c r="D5644" s="57"/>
      <c r="E5644" s="57"/>
      <c r="F5644" s="45" t="s">
        <v>24</v>
      </c>
      <c r="G5644" s="46"/>
      <c r="H5644" s="46"/>
      <c r="I5644" s="46"/>
      <c r="J5644" s="46"/>
      <c r="K5644" s="46"/>
      <c r="L5644" s="46"/>
      <c r="M5644" s="47"/>
      <c r="N5644" s="47"/>
      <c r="O5644" s="47"/>
      <c r="P5644" s="47"/>
      <c r="Q5644" s="47"/>
      <c r="R5644" s="47"/>
      <c r="S5644" s="46">
        <f t="shared" si="3279"/>
        <v>0</v>
      </c>
      <c r="T5644" s="110"/>
    </row>
    <row r="5645" spans="1:20">
      <c r="A5645" s="58"/>
      <c r="B5645" s="58"/>
      <c r="C5645" s="58"/>
      <c r="D5645" s="58"/>
      <c r="E5645" s="58"/>
      <c r="F5645" s="45" t="s">
        <v>14</v>
      </c>
      <c r="G5645" s="48">
        <f t="shared" ref="G5645:R5645" si="3288">G5642+G5643+G5644</f>
        <v>0</v>
      </c>
      <c r="H5645" s="48">
        <f t="shared" si="3288"/>
        <v>0</v>
      </c>
      <c r="I5645" s="48">
        <f t="shared" si="3288"/>
        <v>0</v>
      </c>
      <c r="J5645" s="48">
        <f t="shared" si="3288"/>
        <v>0</v>
      </c>
      <c r="K5645" s="48">
        <f t="shared" si="3288"/>
        <v>0</v>
      </c>
      <c r="L5645" s="48">
        <f t="shared" si="3288"/>
        <v>0</v>
      </c>
      <c r="M5645" s="48">
        <f t="shared" si="3288"/>
        <v>0</v>
      </c>
      <c r="N5645" s="48">
        <f t="shared" si="3288"/>
        <v>0</v>
      </c>
      <c r="O5645" s="48">
        <f t="shared" si="3288"/>
        <v>0</v>
      </c>
      <c r="P5645" s="48">
        <f t="shared" si="3288"/>
        <v>0</v>
      </c>
      <c r="Q5645" s="48">
        <f t="shared" si="3288"/>
        <v>0</v>
      </c>
      <c r="R5645" s="48">
        <f t="shared" si="3288"/>
        <v>0</v>
      </c>
      <c r="S5645" s="48">
        <f t="shared" si="3279"/>
        <v>0</v>
      </c>
      <c r="T5645" s="111"/>
    </row>
    <row r="5646" spans="1:20">
      <c r="A5646" s="56">
        <f t="shared" ref="A5646" si="3289">A5642+1</f>
        <v>595</v>
      </c>
      <c r="B5646" s="56"/>
      <c r="C5646" s="56"/>
      <c r="D5646" s="56"/>
      <c r="E5646" s="56"/>
      <c r="F5646" s="45" t="s">
        <v>17</v>
      </c>
      <c r="G5646" s="46"/>
      <c r="H5646" s="46"/>
      <c r="I5646" s="46"/>
      <c r="J5646" s="46"/>
      <c r="K5646" s="46"/>
      <c r="L5646" s="46"/>
      <c r="M5646" s="47"/>
      <c r="N5646" s="47"/>
      <c r="O5646" s="47"/>
      <c r="P5646" s="47"/>
      <c r="Q5646" s="47"/>
      <c r="R5646" s="47"/>
      <c r="S5646" s="46">
        <f t="shared" si="3279"/>
        <v>0</v>
      </c>
      <c r="T5646" s="109"/>
    </row>
    <row r="5647" spans="1:20">
      <c r="A5647" s="57"/>
      <c r="B5647" s="57"/>
      <c r="C5647" s="57"/>
      <c r="D5647" s="57"/>
      <c r="E5647" s="57"/>
      <c r="F5647" s="45" t="s">
        <v>16</v>
      </c>
      <c r="G5647" s="46"/>
      <c r="H5647" s="46"/>
      <c r="I5647" s="46"/>
      <c r="J5647" s="46"/>
      <c r="K5647" s="46"/>
      <c r="L5647" s="46"/>
      <c r="M5647" s="47"/>
      <c r="N5647" s="47"/>
      <c r="O5647" s="47"/>
      <c r="P5647" s="47"/>
      <c r="Q5647" s="47"/>
      <c r="R5647" s="47"/>
      <c r="S5647" s="46">
        <f t="shared" si="3279"/>
        <v>0</v>
      </c>
      <c r="T5647" s="110"/>
    </row>
    <row r="5648" spans="1:20">
      <c r="A5648" s="57"/>
      <c r="B5648" s="57"/>
      <c r="C5648" s="57"/>
      <c r="D5648" s="57"/>
      <c r="E5648" s="57"/>
      <c r="F5648" s="45" t="s">
        <v>24</v>
      </c>
      <c r="G5648" s="46"/>
      <c r="H5648" s="46"/>
      <c r="I5648" s="46"/>
      <c r="J5648" s="46"/>
      <c r="K5648" s="46"/>
      <c r="L5648" s="46"/>
      <c r="M5648" s="47"/>
      <c r="N5648" s="47"/>
      <c r="O5648" s="47"/>
      <c r="P5648" s="47"/>
      <c r="Q5648" s="47"/>
      <c r="R5648" s="47"/>
      <c r="S5648" s="46">
        <f t="shared" si="3279"/>
        <v>0</v>
      </c>
      <c r="T5648" s="110"/>
    </row>
    <row r="5649" spans="1:20">
      <c r="A5649" s="58"/>
      <c r="B5649" s="58"/>
      <c r="C5649" s="58"/>
      <c r="D5649" s="58"/>
      <c r="E5649" s="58"/>
      <c r="F5649" s="45" t="s">
        <v>14</v>
      </c>
      <c r="G5649" s="48">
        <f t="shared" ref="G5649:R5649" si="3290">G5646+G5647+G5648</f>
        <v>0</v>
      </c>
      <c r="H5649" s="48">
        <f t="shared" si="3290"/>
        <v>0</v>
      </c>
      <c r="I5649" s="48">
        <f t="shared" si="3290"/>
        <v>0</v>
      </c>
      <c r="J5649" s="48">
        <f t="shared" si="3290"/>
        <v>0</v>
      </c>
      <c r="K5649" s="48">
        <f t="shared" si="3290"/>
        <v>0</v>
      </c>
      <c r="L5649" s="48">
        <f t="shared" si="3290"/>
        <v>0</v>
      </c>
      <c r="M5649" s="48">
        <f t="shared" si="3290"/>
        <v>0</v>
      </c>
      <c r="N5649" s="48">
        <f t="shared" si="3290"/>
        <v>0</v>
      </c>
      <c r="O5649" s="48">
        <f t="shared" si="3290"/>
        <v>0</v>
      </c>
      <c r="P5649" s="48">
        <f t="shared" si="3290"/>
        <v>0</v>
      </c>
      <c r="Q5649" s="48">
        <f t="shared" si="3290"/>
        <v>0</v>
      </c>
      <c r="R5649" s="48">
        <f t="shared" si="3290"/>
        <v>0</v>
      </c>
      <c r="S5649" s="48">
        <f t="shared" si="3279"/>
        <v>0</v>
      </c>
      <c r="T5649" s="111"/>
    </row>
    <row r="5650" spans="1:20">
      <c r="A5650" s="56">
        <f t="shared" ref="A5650" si="3291">A5646+1</f>
        <v>596</v>
      </c>
      <c r="B5650" s="56"/>
      <c r="C5650" s="56"/>
      <c r="D5650" s="56"/>
      <c r="E5650" s="56"/>
      <c r="F5650" s="45" t="s">
        <v>17</v>
      </c>
      <c r="G5650" s="46"/>
      <c r="H5650" s="46"/>
      <c r="I5650" s="46"/>
      <c r="J5650" s="46"/>
      <c r="K5650" s="46"/>
      <c r="L5650" s="46"/>
      <c r="M5650" s="47"/>
      <c r="N5650" s="47"/>
      <c r="O5650" s="47"/>
      <c r="P5650" s="47"/>
      <c r="Q5650" s="47"/>
      <c r="R5650" s="47"/>
      <c r="S5650" s="46">
        <f t="shared" si="3279"/>
        <v>0</v>
      </c>
      <c r="T5650" s="109"/>
    </row>
    <row r="5651" spans="1:20">
      <c r="A5651" s="57"/>
      <c r="B5651" s="57"/>
      <c r="C5651" s="57"/>
      <c r="D5651" s="57"/>
      <c r="E5651" s="57"/>
      <c r="F5651" s="45" t="s">
        <v>16</v>
      </c>
      <c r="G5651" s="46"/>
      <c r="H5651" s="46"/>
      <c r="I5651" s="46"/>
      <c r="J5651" s="46"/>
      <c r="K5651" s="46"/>
      <c r="L5651" s="46"/>
      <c r="M5651" s="47"/>
      <c r="N5651" s="47"/>
      <c r="O5651" s="47"/>
      <c r="P5651" s="47"/>
      <c r="Q5651" s="47"/>
      <c r="R5651" s="47"/>
      <c r="S5651" s="46">
        <f t="shared" si="3279"/>
        <v>0</v>
      </c>
      <c r="T5651" s="110"/>
    </row>
    <row r="5652" spans="1:20">
      <c r="A5652" s="57"/>
      <c r="B5652" s="57"/>
      <c r="C5652" s="57"/>
      <c r="D5652" s="57"/>
      <c r="E5652" s="57"/>
      <c r="F5652" s="45" t="s">
        <v>24</v>
      </c>
      <c r="G5652" s="46"/>
      <c r="H5652" s="46"/>
      <c r="I5652" s="46"/>
      <c r="J5652" s="46"/>
      <c r="K5652" s="46"/>
      <c r="L5652" s="46"/>
      <c r="M5652" s="47"/>
      <c r="N5652" s="47"/>
      <c r="O5652" s="47"/>
      <c r="P5652" s="47"/>
      <c r="Q5652" s="47"/>
      <c r="R5652" s="47"/>
      <c r="S5652" s="46">
        <f t="shared" si="3279"/>
        <v>0</v>
      </c>
      <c r="T5652" s="110"/>
    </row>
    <row r="5653" spans="1:20">
      <c r="A5653" s="58"/>
      <c r="B5653" s="58"/>
      <c r="C5653" s="58"/>
      <c r="D5653" s="58"/>
      <c r="E5653" s="58"/>
      <c r="F5653" s="45" t="s">
        <v>14</v>
      </c>
      <c r="G5653" s="48">
        <f t="shared" ref="G5653:R5653" si="3292">G5650+G5651+G5652</f>
        <v>0</v>
      </c>
      <c r="H5653" s="48">
        <f t="shared" si="3292"/>
        <v>0</v>
      </c>
      <c r="I5653" s="48">
        <f t="shared" si="3292"/>
        <v>0</v>
      </c>
      <c r="J5653" s="48">
        <f t="shared" si="3292"/>
        <v>0</v>
      </c>
      <c r="K5653" s="48">
        <f t="shared" si="3292"/>
        <v>0</v>
      </c>
      <c r="L5653" s="48">
        <f t="shared" si="3292"/>
        <v>0</v>
      </c>
      <c r="M5653" s="48">
        <f t="shared" si="3292"/>
        <v>0</v>
      </c>
      <c r="N5653" s="48">
        <f t="shared" si="3292"/>
        <v>0</v>
      </c>
      <c r="O5653" s="48">
        <f t="shared" si="3292"/>
        <v>0</v>
      </c>
      <c r="P5653" s="48">
        <f t="shared" si="3292"/>
        <v>0</v>
      </c>
      <c r="Q5653" s="48">
        <f t="shared" si="3292"/>
        <v>0</v>
      </c>
      <c r="R5653" s="48">
        <f t="shared" si="3292"/>
        <v>0</v>
      </c>
      <c r="S5653" s="48">
        <f t="shared" si="3279"/>
        <v>0</v>
      </c>
      <c r="T5653" s="111"/>
    </row>
    <row r="5654" spans="1:20">
      <c r="A5654" s="56">
        <f t="shared" ref="A5654" si="3293">A5650+1</f>
        <v>597</v>
      </c>
      <c r="B5654" s="56"/>
      <c r="C5654" s="56"/>
      <c r="D5654" s="56"/>
      <c r="E5654" s="56"/>
      <c r="F5654" s="45" t="s">
        <v>17</v>
      </c>
      <c r="G5654" s="46"/>
      <c r="H5654" s="46"/>
      <c r="I5654" s="46"/>
      <c r="J5654" s="46"/>
      <c r="K5654" s="46"/>
      <c r="L5654" s="46"/>
      <c r="M5654" s="47"/>
      <c r="N5654" s="47"/>
      <c r="O5654" s="47"/>
      <c r="P5654" s="47"/>
      <c r="Q5654" s="47"/>
      <c r="R5654" s="47"/>
      <c r="S5654" s="46">
        <f t="shared" si="3279"/>
        <v>0</v>
      </c>
      <c r="T5654" s="109"/>
    </row>
    <row r="5655" spans="1:20">
      <c r="A5655" s="57"/>
      <c r="B5655" s="57"/>
      <c r="C5655" s="57"/>
      <c r="D5655" s="57"/>
      <c r="E5655" s="57"/>
      <c r="F5655" s="45" t="s">
        <v>16</v>
      </c>
      <c r="G5655" s="46"/>
      <c r="H5655" s="46"/>
      <c r="I5655" s="46"/>
      <c r="J5655" s="46"/>
      <c r="K5655" s="46"/>
      <c r="L5655" s="46"/>
      <c r="M5655" s="47"/>
      <c r="N5655" s="47"/>
      <c r="O5655" s="47"/>
      <c r="P5655" s="47"/>
      <c r="Q5655" s="47"/>
      <c r="R5655" s="47"/>
      <c r="S5655" s="46">
        <f t="shared" si="3279"/>
        <v>0</v>
      </c>
      <c r="T5655" s="110"/>
    </row>
    <row r="5656" spans="1:20">
      <c r="A5656" s="57"/>
      <c r="B5656" s="57"/>
      <c r="C5656" s="57"/>
      <c r="D5656" s="57"/>
      <c r="E5656" s="57"/>
      <c r="F5656" s="45" t="s">
        <v>24</v>
      </c>
      <c r="G5656" s="46"/>
      <c r="H5656" s="46"/>
      <c r="I5656" s="46"/>
      <c r="J5656" s="46"/>
      <c r="K5656" s="46"/>
      <c r="L5656" s="46"/>
      <c r="M5656" s="47"/>
      <c r="N5656" s="47"/>
      <c r="O5656" s="47"/>
      <c r="P5656" s="47"/>
      <c r="Q5656" s="47"/>
      <c r="R5656" s="47"/>
      <c r="S5656" s="46">
        <f t="shared" si="3279"/>
        <v>0</v>
      </c>
      <c r="T5656" s="110"/>
    </row>
    <row r="5657" spans="1:20">
      <c r="A5657" s="58"/>
      <c r="B5657" s="58"/>
      <c r="C5657" s="58"/>
      <c r="D5657" s="58"/>
      <c r="E5657" s="58"/>
      <c r="F5657" s="45" t="s">
        <v>14</v>
      </c>
      <c r="G5657" s="48">
        <f t="shared" ref="G5657:R5657" si="3294">G5654+G5655+G5656</f>
        <v>0</v>
      </c>
      <c r="H5657" s="48">
        <f t="shared" si="3294"/>
        <v>0</v>
      </c>
      <c r="I5657" s="48">
        <f t="shared" si="3294"/>
        <v>0</v>
      </c>
      <c r="J5657" s="48">
        <f t="shared" si="3294"/>
        <v>0</v>
      </c>
      <c r="K5657" s="48">
        <f t="shared" si="3294"/>
        <v>0</v>
      </c>
      <c r="L5657" s="48">
        <f t="shared" si="3294"/>
        <v>0</v>
      </c>
      <c r="M5657" s="48">
        <f t="shared" si="3294"/>
        <v>0</v>
      </c>
      <c r="N5657" s="48">
        <f t="shared" si="3294"/>
        <v>0</v>
      </c>
      <c r="O5657" s="48">
        <f t="shared" si="3294"/>
        <v>0</v>
      </c>
      <c r="P5657" s="48">
        <f t="shared" si="3294"/>
        <v>0</v>
      </c>
      <c r="Q5657" s="48">
        <f t="shared" si="3294"/>
        <v>0</v>
      </c>
      <c r="R5657" s="48">
        <f t="shared" si="3294"/>
        <v>0</v>
      </c>
      <c r="S5657" s="48">
        <f t="shared" si="3279"/>
        <v>0</v>
      </c>
      <c r="T5657" s="111"/>
    </row>
    <row r="5658" spans="1:20">
      <c r="A5658" s="56">
        <f t="shared" ref="A5658" si="3295">A5654+1</f>
        <v>598</v>
      </c>
      <c r="B5658" s="56"/>
      <c r="C5658" s="56"/>
      <c r="D5658" s="56"/>
      <c r="E5658" s="56"/>
      <c r="F5658" s="45" t="s">
        <v>17</v>
      </c>
      <c r="G5658" s="46"/>
      <c r="H5658" s="46"/>
      <c r="I5658" s="46"/>
      <c r="J5658" s="46"/>
      <c r="K5658" s="46"/>
      <c r="L5658" s="46"/>
      <c r="M5658" s="47"/>
      <c r="N5658" s="47"/>
      <c r="O5658" s="47"/>
      <c r="P5658" s="47"/>
      <c r="Q5658" s="47"/>
      <c r="R5658" s="47"/>
      <c r="S5658" s="46">
        <f t="shared" si="3279"/>
        <v>0</v>
      </c>
      <c r="T5658" s="109"/>
    </row>
    <row r="5659" spans="1:20">
      <c r="A5659" s="57"/>
      <c r="B5659" s="57"/>
      <c r="C5659" s="57"/>
      <c r="D5659" s="57"/>
      <c r="E5659" s="57"/>
      <c r="F5659" s="45" t="s">
        <v>16</v>
      </c>
      <c r="G5659" s="46"/>
      <c r="H5659" s="46"/>
      <c r="I5659" s="46"/>
      <c r="J5659" s="46"/>
      <c r="K5659" s="46"/>
      <c r="L5659" s="46"/>
      <c r="M5659" s="47"/>
      <c r="N5659" s="47"/>
      <c r="O5659" s="47"/>
      <c r="P5659" s="47"/>
      <c r="Q5659" s="47"/>
      <c r="R5659" s="47"/>
      <c r="S5659" s="46">
        <f t="shared" si="3279"/>
        <v>0</v>
      </c>
      <c r="T5659" s="110"/>
    </row>
    <row r="5660" spans="1:20">
      <c r="A5660" s="57"/>
      <c r="B5660" s="57"/>
      <c r="C5660" s="57"/>
      <c r="D5660" s="57"/>
      <c r="E5660" s="57"/>
      <c r="F5660" s="45" t="s">
        <v>24</v>
      </c>
      <c r="G5660" s="46"/>
      <c r="H5660" s="46"/>
      <c r="I5660" s="46"/>
      <c r="J5660" s="46"/>
      <c r="K5660" s="46"/>
      <c r="L5660" s="46"/>
      <c r="M5660" s="47"/>
      <c r="N5660" s="47"/>
      <c r="O5660" s="47"/>
      <c r="P5660" s="47"/>
      <c r="Q5660" s="47"/>
      <c r="R5660" s="47"/>
      <c r="S5660" s="46">
        <f t="shared" si="3279"/>
        <v>0</v>
      </c>
      <c r="T5660" s="110"/>
    </row>
    <row r="5661" spans="1:20">
      <c r="A5661" s="58"/>
      <c r="B5661" s="58"/>
      <c r="C5661" s="58"/>
      <c r="D5661" s="58"/>
      <c r="E5661" s="58"/>
      <c r="F5661" s="45" t="s">
        <v>14</v>
      </c>
      <c r="G5661" s="48">
        <f t="shared" ref="G5661:R5661" si="3296">G5658+G5659+G5660</f>
        <v>0</v>
      </c>
      <c r="H5661" s="48">
        <f t="shared" si="3296"/>
        <v>0</v>
      </c>
      <c r="I5661" s="48">
        <f t="shared" si="3296"/>
        <v>0</v>
      </c>
      <c r="J5661" s="48">
        <f t="shared" si="3296"/>
        <v>0</v>
      </c>
      <c r="K5661" s="48">
        <f t="shared" si="3296"/>
        <v>0</v>
      </c>
      <c r="L5661" s="48">
        <f t="shared" si="3296"/>
        <v>0</v>
      </c>
      <c r="M5661" s="48">
        <f t="shared" si="3296"/>
        <v>0</v>
      </c>
      <c r="N5661" s="48">
        <f t="shared" si="3296"/>
        <v>0</v>
      </c>
      <c r="O5661" s="48">
        <f t="shared" si="3296"/>
        <v>0</v>
      </c>
      <c r="P5661" s="48">
        <f t="shared" si="3296"/>
        <v>0</v>
      </c>
      <c r="Q5661" s="48">
        <f t="shared" si="3296"/>
        <v>0</v>
      </c>
      <c r="R5661" s="48">
        <f t="shared" si="3296"/>
        <v>0</v>
      </c>
      <c r="S5661" s="48">
        <f t="shared" si="3279"/>
        <v>0</v>
      </c>
      <c r="T5661" s="111"/>
    </row>
    <row r="5662" spans="1:20">
      <c r="A5662" s="56">
        <f t="shared" ref="A5662" si="3297">A5658+1</f>
        <v>599</v>
      </c>
      <c r="B5662" s="56"/>
      <c r="C5662" s="56"/>
      <c r="D5662" s="56"/>
      <c r="E5662" s="56"/>
      <c r="F5662" s="45" t="s">
        <v>17</v>
      </c>
      <c r="G5662" s="46"/>
      <c r="H5662" s="46"/>
      <c r="I5662" s="46"/>
      <c r="J5662" s="46"/>
      <c r="K5662" s="46"/>
      <c r="L5662" s="46"/>
      <c r="M5662" s="47"/>
      <c r="N5662" s="47"/>
      <c r="O5662" s="47"/>
      <c r="P5662" s="47"/>
      <c r="Q5662" s="47"/>
      <c r="R5662" s="47"/>
      <c r="S5662" s="46">
        <f t="shared" si="3279"/>
        <v>0</v>
      </c>
      <c r="T5662" s="109"/>
    </row>
    <row r="5663" spans="1:20">
      <c r="A5663" s="57"/>
      <c r="B5663" s="57"/>
      <c r="C5663" s="57"/>
      <c r="D5663" s="57"/>
      <c r="E5663" s="57"/>
      <c r="F5663" s="45" t="s">
        <v>16</v>
      </c>
      <c r="G5663" s="46"/>
      <c r="H5663" s="46"/>
      <c r="I5663" s="46"/>
      <c r="J5663" s="46"/>
      <c r="K5663" s="46"/>
      <c r="L5663" s="46"/>
      <c r="M5663" s="47"/>
      <c r="N5663" s="47"/>
      <c r="O5663" s="47"/>
      <c r="P5663" s="47"/>
      <c r="Q5663" s="47"/>
      <c r="R5663" s="47"/>
      <c r="S5663" s="46">
        <f t="shared" si="3279"/>
        <v>0</v>
      </c>
      <c r="T5663" s="110"/>
    </row>
    <row r="5664" spans="1:20">
      <c r="A5664" s="57"/>
      <c r="B5664" s="57"/>
      <c r="C5664" s="57"/>
      <c r="D5664" s="57"/>
      <c r="E5664" s="57"/>
      <c r="F5664" s="45" t="s">
        <v>24</v>
      </c>
      <c r="G5664" s="46"/>
      <c r="H5664" s="46"/>
      <c r="I5664" s="46"/>
      <c r="J5664" s="46"/>
      <c r="K5664" s="46"/>
      <c r="L5664" s="46"/>
      <c r="M5664" s="47"/>
      <c r="N5664" s="47"/>
      <c r="O5664" s="47"/>
      <c r="P5664" s="47"/>
      <c r="Q5664" s="47"/>
      <c r="R5664" s="47"/>
      <c r="S5664" s="46">
        <f t="shared" si="3279"/>
        <v>0</v>
      </c>
      <c r="T5664" s="110"/>
    </row>
    <row r="5665" spans="1:20">
      <c r="A5665" s="58"/>
      <c r="B5665" s="58"/>
      <c r="C5665" s="58"/>
      <c r="D5665" s="58"/>
      <c r="E5665" s="58"/>
      <c r="F5665" s="45" t="s">
        <v>14</v>
      </c>
      <c r="G5665" s="48">
        <f t="shared" ref="G5665:R5665" si="3298">G5662+G5663+G5664</f>
        <v>0</v>
      </c>
      <c r="H5665" s="48">
        <f t="shared" si="3298"/>
        <v>0</v>
      </c>
      <c r="I5665" s="48">
        <f t="shared" si="3298"/>
        <v>0</v>
      </c>
      <c r="J5665" s="48">
        <f t="shared" si="3298"/>
        <v>0</v>
      </c>
      <c r="K5665" s="48">
        <f t="shared" si="3298"/>
        <v>0</v>
      </c>
      <c r="L5665" s="48">
        <f t="shared" si="3298"/>
        <v>0</v>
      </c>
      <c r="M5665" s="48">
        <f t="shared" si="3298"/>
        <v>0</v>
      </c>
      <c r="N5665" s="48">
        <f t="shared" si="3298"/>
        <v>0</v>
      </c>
      <c r="O5665" s="48">
        <f t="shared" si="3298"/>
        <v>0</v>
      </c>
      <c r="P5665" s="48">
        <f t="shared" si="3298"/>
        <v>0</v>
      </c>
      <c r="Q5665" s="48">
        <f t="shared" si="3298"/>
        <v>0</v>
      </c>
      <c r="R5665" s="48">
        <f t="shared" si="3298"/>
        <v>0</v>
      </c>
      <c r="S5665" s="48">
        <f t="shared" si="3279"/>
        <v>0</v>
      </c>
      <c r="T5665" s="111"/>
    </row>
    <row r="5666" spans="1:20">
      <c r="A5666" s="56">
        <f t="shared" ref="A5666" si="3299">A5662+1</f>
        <v>600</v>
      </c>
      <c r="B5666" s="56"/>
      <c r="C5666" s="56"/>
      <c r="D5666" s="56"/>
      <c r="E5666" s="56"/>
      <c r="F5666" s="45" t="s">
        <v>17</v>
      </c>
      <c r="G5666" s="46"/>
      <c r="H5666" s="46"/>
      <c r="I5666" s="46"/>
      <c r="J5666" s="46"/>
      <c r="K5666" s="46"/>
      <c r="L5666" s="46"/>
      <c r="M5666" s="47"/>
      <c r="N5666" s="47"/>
      <c r="O5666" s="47"/>
      <c r="P5666" s="47"/>
      <c r="Q5666" s="47"/>
      <c r="R5666" s="47"/>
      <c r="S5666" s="46">
        <f t="shared" si="3279"/>
        <v>0</v>
      </c>
      <c r="T5666" s="109"/>
    </row>
    <row r="5667" spans="1:20">
      <c r="A5667" s="57"/>
      <c r="B5667" s="57"/>
      <c r="C5667" s="57"/>
      <c r="D5667" s="57"/>
      <c r="E5667" s="57"/>
      <c r="F5667" s="45" t="s">
        <v>16</v>
      </c>
      <c r="G5667" s="46"/>
      <c r="H5667" s="46"/>
      <c r="I5667" s="46"/>
      <c r="J5667" s="46"/>
      <c r="K5667" s="46"/>
      <c r="L5667" s="46"/>
      <c r="M5667" s="47"/>
      <c r="N5667" s="47"/>
      <c r="O5667" s="47"/>
      <c r="P5667" s="47"/>
      <c r="Q5667" s="47"/>
      <c r="R5667" s="47"/>
      <c r="S5667" s="46">
        <f t="shared" si="3279"/>
        <v>0</v>
      </c>
      <c r="T5667" s="110"/>
    </row>
    <row r="5668" spans="1:20">
      <c r="A5668" s="57"/>
      <c r="B5668" s="57"/>
      <c r="C5668" s="57"/>
      <c r="D5668" s="57"/>
      <c r="E5668" s="57"/>
      <c r="F5668" s="45" t="s">
        <v>24</v>
      </c>
      <c r="G5668" s="46"/>
      <c r="H5668" s="46"/>
      <c r="I5668" s="46"/>
      <c r="J5668" s="46"/>
      <c r="K5668" s="46"/>
      <c r="L5668" s="46"/>
      <c r="M5668" s="47"/>
      <c r="N5668" s="47"/>
      <c r="O5668" s="47"/>
      <c r="P5668" s="47"/>
      <c r="Q5668" s="47"/>
      <c r="R5668" s="47"/>
      <c r="S5668" s="46">
        <f t="shared" si="3279"/>
        <v>0</v>
      </c>
      <c r="T5668" s="110"/>
    </row>
    <row r="5669" spans="1:20">
      <c r="A5669" s="58"/>
      <c r="B5669" s="58"/>
      <c r="C5669" s="58"/>
      <c r="D5669" s="58"/>
      <c r="E5669" s="58"/>
      <c r="F5669" s="45" t="s">
        <v>14</v>
      </c>
      <c r="G5669" s="48">
        <f t="shared" ref="G5669:R5669" si="3300">G5666+G5667+G5668</f>
        <v>0</v>
      </c>
      <c r="H5669" s="48">
        <f t="shared" si="3300"/>
        <v>0</v>
      </c>
      <c r="I5669" s="48">
        <f t="shared" si="3300"/>
        <v>0</v>
      </c>
      <c r="J5669" s="48">
        <f t="shared" si="3300"/>
        <v>0</v>
      </c>
      <c r="K5669" s="48">
        <f t="shared" si="3300"/>
        <v>0</v>
      </c>
      <c r="L5669" s="48">
        <f t="shared" si="3300"/>
        <v>0</v>
      </c>
      <c r="M5669" s="48">
        <f t="shared" si="3300"/>
        <v>0</v>
      </c>
      <c r="N5669" s="48">
        <f t="shared" si="3300"/>
        <v>0</v>
      </c>
      <c r="O5669" s="48">
        <f t="shared" si="3300"/>
        <v>0</v>
      </c>
      <c r="P5669" s="48">
        <f t="shared" si="3300"/>
        <v>0</v>
      </c>
      <c r="Q5669" s="48">
        <f t="shared" si="3300"/>
        <v>0</v>
      </c>
      <c r="R5669" s="48">
        <f t="shared" si="3300"/>
        <v>0</v>
      </c>
      <c r="S5669" s="48">
        <f t="shared" si="3279"/>
        <v>0</v>
      </c>
      <c r="T5669" s="111"/>
    </row>
    <row r="5670" spans="1:20">
      <c r="A5670" s="56">
        <f t="shared" ref="A5670" si="3301">A5666+1</f>
        <v>601</v>
      </c>
      <c r="B5670" s="56"/>
      <c r="C5670" s="56"/>
      <c r="D5670" s="56"/>
      <c r="E5670" s="56"/>
      <c r="F5670" s="45" t="s">
        <v>17</v>
      </c>
      <c r="G5670" s="46"/>
      <c r="H5670" s="46"/>
      <c r="I5670" s="46"/>
      <c r="J5670" s="46"/>
      <c r="K5670" s="46"/>
      <c r="L5670" s="46"/>
      <c r="M5670" s="47"/>
      <c r="N5670" s="47"/>
      <c r="O5670" s="47"/>
      <c r="P5670" s="47"/>
      <c r="Q5670" s="47"/>
      <c r="R5670" s="47"/>
      <c r="S5670" s="46">
        <f t="shared" si="3279"/>
        <v>0</v>
      </c>
      <c r="T5670" s="109"/>
    </row>
    <row r="5671" spans="1:20">
      <c r="A5671" s="57"/>
      <c r="B5671" s="57"/>
      <c r="C5671" s="57"/>
      <c r="D5671" s="57"/>
      <c r="E5671" s="57"/>
      <c r="F5671" s="45" t="s">
        <v>16</v>
      </c>
      <c r="G5671" s="46"/>
      <c r="H5671" s="46"/>
      <c r="I5671" s="46"/>
      <c r="J5671" s="46"/>
      <c r="K5671" s="46"/>
      <c r="L5671" s="46"/>
      <c r="M5671" s="47"/>
      <c r="N5671" s="47"/>
      <c r="O5671" s="47"/>
      <c r="P5671" s="47"/>
      <c r="Q5671" s="47"/>
      <c r="R5671" s="47"/>
      <c r="S5671" s="46">
        <f t="shared" si="3279"/>
        <v>0</v>
      </c>
      <c r="T5671" s="110"/>
    </row>
    <row r="5672" spans="1:20">
      <c r="A5672" s="57"/>
      <c r="B5672" s="57"/>
      <c r="C5672" s="57"/>
      <c r="D5672" s="57"/>
      <c r="E5672" s="57"/>
      <c r="F5672" s="45" t="s">
        <v>24</v>
      </c>
      <c r="G5672" s="46"/>
      <c r="H5672" s="46"/>
      <c r="I5672" s="46"/>
      <c r="J5672" s="46"/>
      <c r="K5672" s="46"/>
      <c r="L5672" s="46"/>
      <c r="M5672" s="47"/>
      <c r="N5672" s="47"/>
      <c r="O5672" s="47"/>
      <c r="P5672" s="47"/>
      <c r="Q5672" s="47"/>
      <c r="R5672" s="47"/>
      <c r="S5672" s="46">
        <f t="shared" si="3279"/>
        <v>0</v>
      </c>
      <c r="T5672" s="110"/>
    </row>
    <row r="5673" spans="1:20">
      <c r="A5673" s="58"/>
      <c r="B5673" s="58"/>
      <c r="C5673" s="58"/>
      <c r="D5673" s="58"/>
      <c r="E5673" s="58"/>
      <c r="F5673" s="45" t="s">
        <v>14</v>
      </c>
      <c r="G5673" s="48">
        <f t="shared" ref="G5673:R5673" si="3302">G5670+G5671+G5672</f>
        <v>0</v>
      </c>
      <c r="H5673" s="48">
        <f t="shared" si="3302"/>
        <v>0</v>
      </c>
      <c r="I5673" s="48">
        <f t="shared" si="3302"/>
        <v>0</v>
      </c>
      <c r="J5673" s="48">
        <f t="shared" si="3302"/>
        <v>0</v>
      </c>
      <c r="K5673" s="48">
        <f t="shared" si="3302"/>
        <v>0</v>
      </c>
      <c r="L5673" s="48">
        <f t="shared" si="3302"/>
        <v>0</v>
      </c>
      <c r="M5673" s="48">
        <f t="shared" si="3302"/>
        <v>0</v>
      </c>
      <c r="N5673" s="48">
        <f t="shared" si="3302"/>
        <v>0</v>
      </c>
      <c r="O5673" s="48">
        <f t="shared" si="3302"/>
        <v>0</v>
      </c>
      <c r="P5673" s="48">
        <f t="shared" si="3302"/>
        <v>0</v>
      </c>
      <c r="Q5673" s="48">
        <f t="shared" si="3302"/>
        <v>0</v>
      </c>
      <c r="R5673" s="48">
        <f t="shared" si="3302"/>
        <v>0</v>
      </c>
      <c r="S5673" s="48">
        <f t="shared" si="3279"/>
        <v>0</v>
      </c>
      <c r="T5673" s="111"/>
    </row>
    <row r="5674" spans="1:20">
      <c r="A5674" s="56">
        <f t="shared" ref="A5674" si="3303">A5670+1</f>
        <v>602</v>
      </c>
      <c r="B5674" s="56"/>
      <c r="C5674" s="56"/>
      <c r="D5674" s="56"/>
      <c r="E5674" s="56"/>
      <c r="F5674" s="45" t="s">
        <v>17</v>
      </c>
      <c r="G5674" s="46"/>
      <c r="H5674" s="46"/>
      <c r="I5674" s="46"/>
      <c r="J5674" s="46"/>
      <c r="K5674" s="46"/>
      <c r="L5674" s="46"/>
      <c r="M5674" s="47"/>
      <c r="N5674" s="47"/>
      <c r="O5674" s="47"/>
      <c r="P5674" s="47"/>
      <c r="Q5674" s="47"/>
      <c r="R5674" s="47"/>
      <c r="S5674" s="46">
        <f t="shared" si="3279"/>
        <v>0</v>
      </c>
      <c r="T5674" s="109"/>
    </row>
    <row r="5675" spans="1:20">
      <c r="A5675" s="57"/>
      <c r="B5675" s="57"/>
      <c r="C5675" s="57"/>
      <c r="D5675" s="57"/>
      <c r="E5675" s="57"/>
      <c r="F5675" s="45" t="s">
        <v>16</v>
      </c>
      <c r="G5675" s="46"/>
      <c r="H5675" s="46"/>
      <c r="I5675" s="46"/>
      <c r="J5675" s="46"/>
      <c r="K5675" s="46"/>
      <c r="L5675" s="46"/>
      <c r="M5675" s="47"/>
      <c r="N5675" s="47"/>
      <c r="O5675" s="47"/>
      <c r="P5675" s="47"/>
      <c r="Q5675" s="47"/>
      <c r="R5675" s="47"/>
      <c r="S5675" s="46">
        <f t="shared" si="3279"/>
        <v>0</v>
      </c>
      <c r="T5675" s="110"/>
    </row>
    <row r="5676" spans="1:20">
      <c r="A5676" s="57"/>
      <c r="B5676" s="57"/>
      <c r="C5676" s="57"/>
      <c r="D5676" s="57"/>
      <c r="E5676" s="57"/>
      <c r="F5676" s="45" t="s">
        <v>24</v>
      </c>
      <c r="G5676" s="46"/>
      <c r="H5676" s="46"/>
      <c r="I5676" s="46"/>
      <c r="J5676" s="46"/>
      <c r="K5676" s="46"/>
      <c r="L5676" s="46"/>
      <c r="M5676" s="47"/>
      <c r="N5676" s="47"/>
      <c r="O5676" s="47"/>
      <c r="P5676" s="47"/>
      <c r="Q5676" s="47"/>
      <c r="R5676" s="47"/>
      <c r="S5676" s="46">
        <f t="shared" si="3279"/>
        <v>0</v>
      </c>
      <c r="T5676" s="110"/>
    </row>
    <row r="5677" spans="1:20">
      <c r="A5677" s="58"/>
      <c r="B5677" s="58"/>
      <c r="C5677" s="58"/>
      <c r="D5677" s="58"/>
      <c r="E5677" s="58"/>
      <c r="F5677" s="45" t="s">
        <v>14</v>
      </c>
      <c r="G5677" s="48">
        <f t="shared" ref="G5677:R5677" si="3304">G5674+G5675+G5676</f>
        <v>0</v>
      </c>
      <c r="H5677" s="48">
        <f t="shared" si="3304"/>
        <v>0</v>
      </c>
      <c r="I5677" s="48">
        <f t="shared" si="3304"/>
        <v>0</v>
      </c>
      <c r="J5677" s="48">
        <f t="shared" si="3304"/>
        <v>0</v>
      </c>
      <c r="K5677" s="48">
        <f t="shared" si="3304"/>
        <v>0</v>
      </c>
      <c r="L5677" s="48">
        <f t="shared" si="3304"/>
        <v>0</v>
      </c>
      <c r="M5677" s="48">
        <f t="shared" si="3304"/>
        <v>0</v>
      </c>
      <c r="N5677" s="48">
        <f t="shared" si="3304"/>
        <v>0</v>
      </c>
      <c r="O5677" s="48">
        <f t="shared" si="3304"/>
        <v>0</v>
      </c>
      <c r="P5677" s="48">
        <f t="shared" si="3304"/>
        <v>0</v>
      </c>
      <c r="Q5677" s="48">
        <f t="shared" si="3304"/>
        <v>0</v>
      </c>
      <c r="R5677" s="48">
        <f t="shared" si="3304"/>
        <v>0</v>
      </c>
      <c r="S5677" s="48">
        <f t="shared" si="3279"/>
        <v>0</v>
      </c>
      <c r="T5677" s="111"/>
    </row>
    <row r="5678" spans="1:20">
      <c r="A5678" s="56">
        <f t="shared" ref="A5678" si="3305">A5674+1</f>
        <v>603</v>
      </c>
      <c r="B5678" s="56"/>
      <c r="C5678" s="56"/>
      <c r="D5678" s="56"/>
      <c r="E5678" s="56"/>
      <c r="F5678" s="45" t="s">
        <v>17</v>
      </c>
      <c r="G5678" s="46"/>
      <c r="H5678" s="46"/>
      <c r="I5678" s="46"/>
      <c r="J5678" s="46"/>
      <c r="K5678" s="46"/>
      <c r="L5678" s="46"/>
      <c r="M5678" s="47"/>
      <c r="N5678" s="47"/>
      <c r="O5678" s="47"/>
      <c r="P5678" s="47"/>
      <c r="Q5678" s="47"/>
      <c r="R5678" s="47"/>
      <c r="S5678" s="46">
        <f t="shared" si="3279"/>
        <v>0</v>
      </c>
      <c r="T5678" s="109"/>
    </row>
    <row r="5679" spans="1:20">
      <c r="A5679" s="57"/>
      <c r="B5679" s="57"/>
      <c r="C5679" s="57"/>
      <c r="D5679" s="57"/>
      <c r="E5679" s="57"/>
      <c r="F5679" s="45" t="s">
        <v>16</v>
      </c>
      <c r="G5679" s="46"/>
      <c r="H5679" s="46"/>
      <c r="I5679" s="46"/>
      <c r="J5679" s="46"/>
      <c r="K5679" s="46"/>
      <c r="L5679" s="46"/>
      <c r="M5679" s="47"/>
      <c r="N5679" s="47"/>
      <c r="O5679" s="47"/>
      <c r="P5679" s="47"/>
      <c r="Q5679" s="47"/>
      <c r="R5679" s="47"/>
      <c r="S5679" s="46">
        <f t="shared" si="3279"/>
        <v>0</v>
      </c>
      <c r="T5679" s="110"/>
    </row>
    <row r="5680" spans="1:20">
      <c r="A5680" s="57"/>
      <c r="B5680" s="57"/>
      <c r="C5680" s="57"/>
      <c r="D5680" s="57"/>
      <c r="E5680" s="57"/>
      <c r="F5680" s="45" t="s">
        <v>24</v>
      </c>
      <c r="G5680" s="46"/>
      <c r="H5680" s="46"/>
      <c r="I5680" s="46"/>
      <c r="J5680" s="46"/>
      <c r="K5680" s="46"/>
      <c r="L5680" s="46"/>
      <c r="M5680" s="47"/>
      <c r="N5680" s="47"/>
      <c r="O5680" s="47"/>
      <c r="P5680" s="47"/>
      <c r="Q5680" s="47"/>
      <c r="R5680" s="47"/>
      <c r="S5680" s="46">
        <f t="shared" si="3279"/>
        <v>0</v>
      </c>
      <c r="T5680" s="110"/>
    </row>
    <row r="5681" spans="1:20">
      <c r="A5681" s="58"/>
      <c r="B5681" s="58"/>
      <c r="C5681" s="58"/>
      <c r="D5681" s="58"/>
      <c r="E5681" s="58"/>
      <c r="F5681" s="45" t="s">
        <v>14</v>
      </c>
      <c r="G5681" s="48">
        <f t="shared" ref="G5681:R5681" si="3306">G5678+G5679+G5680</f>
        <v>0</v>
      </c>
      <c r="H5681" s="48">
        <f t="shared" si="3306"/>
        <v>0</v>
      </c>
      <c r="I5681" s="48">
        <f t="shared" si="3306"/>
        <v>0</v>
      </c>
      <c r="J5681" s="48">
        <f t="shared" si="3306"/>
        <v>0</v>
      </c>
      <c r="K5681" s="48">
        <f t="shared" si="3306"/>
        <v>0</v>
      </c>
      <c r="L5681" s="48">
        <f t="shared" si="3306"/>
        <v>0</v>
      </c>
      <c r="M5681" s="48">
        <f t="shared" si="3306"/>
        <v>0</v>
      </c>
      <c r="N5681" s="48">
        <f t="shared" si="3306"/>
        <v>0</v>
      </c>
      <c r="O5681" s="48">
        <f t="shared" si="3306"/>
        <v>0</v>
      </c>
      <c r="P5681" s="48">
        <f t="shared" si="3306"/>
        <v>0</v>
      </c>
      <c r="Q5681" s="48">
        <f t="shared" si="3306"/>
        <v>0</v>
      </c>
      <c r="R5681" s="48">
        <f t="shared" si="3306"/>
        <v>0</v>
      </c>
      <c r="S5681" s="48">
        <f t="shared" si="3279"/>
        <v>0</v>
      </c>
      <c r="T5681" s="111"/>
    </row>
    <row r="5682" spans="1:20">
      <c r="A5682" s="56">
        <f t="shared" ref="A5682" si="3307">A5678+1</f>
        <v>604</v>
      </c>
      <c r="B5682" s="56"/>
      <c r="C5682" s="56"/>
      <c r="D5682" s="56"/>
      <c r="E5682" s="56"/>
      <c r="F5682" s="45" t="s">
        <v>17</v>
      </c>
      <c r="G5682" s="46"/>
      <c r="H5682" s="46"/>
      <c r="I5682" s="46"/>
      <c r="J5682" s="46"/>
      <c r="K5682" s="46"/>
      <c r="L5682" s="46"/>
      <c r="M5682" s="47"/>
      <c r="N5682" s="47"/>
      <c r="O5682" s="47"/>
      <c r="P5682" s="47"/>
      <c r="Q5682" s="47"/>
      <c r="R5682" s="47"/>
      <c r="S5682" s="46">
        <f t="shared" si="3279"/>
        <v>0</v>
      </c>
      <c r="T5682" s="109"/>
    </row>
    <row r="5683" spans="1:20">
      <c r="A5683" s="57"/>
      <c r="B5683" s="57"/>
      <c r="C5683" s="57"/>
      <c r="D5683" s="57"/>
      <c r="E5683" s="57"/>
      <c r="F5683" s="45" t="s">
        <v>16</v>
      </c>
      <c r="G5683" s="46"/>
      <c r="H5683" s="46"/>
      <c r="I5683" s="46"/>
      <c r="J5683" s="46"/>
      <c r="K5683" s="46"/>
      <c r="L5683" s="46"/>
      <c r="M5683" s="47"/>
      <c r="N5683" s="47"/>
      <c r="O5683" s="47"/>
      <c r="P5683" s="47"/>
      <c r="Q5683" s="47"/>
      <c r="R5683" s="47"/>
      <c r="S5683" s="46">
        <f t="shared" si="3279"/>
        <v>0</v>
      </c>
      <c r="T5683" s="110"/>
    </row>
    <row r="5684" spans="1:20">
      <c r="A5684" s="57"/>
      <c r="B5684" s="57"/>
      <c r="C5684" s="57"/>
      <c r="D5684" s="57"/>
      <c r="E5684" s="57"/>
      <c r="F5684" s="45" t="s">
        <v>24</v>
      </c>
      <c r="G5684" s="46"/>
      <c r="H5684" s="46"/>
      <c r="I5684" s="46"/>
      <c r="J5684" s="46"/>
      <c r="K5684" s="46"/>
      <c r="L5684" s="46"/>
      <c r="M5684" s="47"/>
      <c r="N5684" s="47"/>
      <c r="O5684" s="47"/>
      <c r="P5684" s="47"/>
      <c r="Q5684" s="47"/>
      <c r="R5684" s="47"/>
      <c r="S5684" s="46">
        <f t="shared" si="3279"/>
        <v>0</v>
      </c>
      <c r="T5684" s="110"/>
    </row>
    <row r="5685" spans="1:20">
      <c r="A5685" s="58"/>
      <c r="B5685" s="58"/>
      <c r="C5685" s="58"/>
      <c r="D5685" s="58"/>
      <c r="E5685" s="58"/>
      <c r="F5685" s="45" t="s">
        <v>14</v>
      </c>
      <c r="G5685" s="48">
        <f t="shared" ref="G5685:R5685" si="3308">G5682+G5683+G5684</f>
        <v>0</v>
      </c>
      <c r="H5685" s="48">
        <f t="shared" si="3308"/>
        <v>0</v>
      </c>
      <c r="I5685" s="48">
        <f t="shared" si="3308"/>
        <v>0</v>
      </c>
      <c r="J5685" s="48">
        <f t="shared" si="3308"/>
        <v>0</v>
      </c>
      <c r="K5685" s="48">
        <f t="shared" si="3308"/>
        <v>0</v>
      </c>
      <c r="L5685" s="48">
        <f t="shared" si="3308"/>
        <v>0</v>
      </c>
      <c r="M5685" s="48">
        <f t="shared" si="3308"/>
        <v>0</v>
      </c>
      <c r="N5685" s="48">
        <f t="shared" si="3308"/>
        <v>0</v>
      </c>
      <c r="O5685" s="48">
        <f t="shared" si="3308"/>
        <v>0</v>
      </c>
      <c r="P5685" s="48">
        <f t="shared" si="3308"/>
        <v>0</v>
      </c>
      <c r="Q5685" s="48">
        <f t="shared" si="3308"/>
        <v>0</v>
      </c>
      <c r="R5685" s="48">
        <f t="shared" si="3308"/>
        <v>0</v>
      </c>
      <c r="S5685" s="48">
        <f t="shared" si="3279"/>
        <v>0</v>
      </c>
      <c r="T5685" s="111"/>
    </row>
    <row r="5686" spans="1:20">
      <c r="A5686" s="56">
        <f t="shared" ref="A5686" si="3309">A5682+1</f>
        <v>605</v>
      </c>
      <c r="B5686" s="56"/>
      <c r="C5686" s="56"/>
      <c r="D5686" s="56"/>
      <c r="E5686" s="56"/>
      <c r="F5686" s="45" t="s">
        <v>17</v>
      </c>
      <c r="G5686" s="46"/>
      <c r="H5686" s="46"/>
      <c r="I5686" s="46"/>
      <c r="J5686" s="46"/>
      <c r="K5686" s="46"/>
      <c r="L5686" s="46"/>
      <c r="M5686" s="47"/>
      <c r="N5686" s="47"/>
      <c r="O5686" s="47"/>
      <c r="P5686" s="47"/>
      <c r="Q5686" s="47"/>
      <c r="R5686" s="47"/>
      <c r="S5686" s="46">
        <f t="shared" si="3279"/>
        <v>0</v>
      </c>
      <c r="T5686" s="109"/>
    </row>
    <row r="5687" spans="1:20">
      <c r="A5687" s="57"/>
      <c r="B5687" s="57"/>
      <c r="C5687" s="57"/>
      <c r="D5687" s="57"/>
      <c r="E5687" s="57"/>
      <c r="F5687" s="45" t="s">
        <v>16</v>
      </c>
      <c r="G5687" s="46"/>
      <c r="H5687" s="46"/>
      <c r="I5687" s="46"/>
      <c r="J5687" s="46"/>
      <c r="K5687" s="46"/>
      <c r="L5687" s="46"/>
      <c r="M5687" s="47"/>
      <c r="N5687" s="47"/>
      <c r="O5687" s="47"/>
      <c r="P5687" s="47"/>
      <c r="Q5687" s="47"/>
      <c r="R5687" s="47"/>
      <c r="S5687" s="46">
        <f t="shared" si="3279"/>
        <v>0</v>
      </c>
      <c r="T5687" s="110"/>
    </row>
    <row r="5688" spans="1:20">
      <c r="A5688" s="57"/>
      <c r="B5688" s="57"/>
      <c r="C5688" s="57"/>
      <c r="D5688" s="57"/>
      <c r="E5688" s="57"/>
      <c r="F5688" s="45" t="s">
        <v>24</v>
      </c>
      <c r="G5688" s="46"/>
      <c r="H5688" s="46"/>
      <c r="I5688" s="46"/>
      <c r="J5688" s="46"/>
      <c r="K5688" s="46"/>
      <c r="L5688" s="46"/>
      <c r="M5688" s="47"/>
      <c r="N5688" s="47"/>
      <c r="O5688" s="47"/>
      <c r="P5688" s="47"/>
      <c r="Q5688" s="47"/>
      <c r="R5688" s="47"/>
      <c r="S5688" s="46">
        <f t="shared" si="3279"/>
        <v>0</v>
      </c>
      <c r="T5688" s="110"/>
    </row>
    <row r="5689" spans="1:20">
      <c r="A5689" s="58"/>
      <c r="B5689" s="58"/>
      <c r="C5689" s="58"/>
      <c r="D5689" s="58"/>
      <c r="E5689" s="58"/>
      <c r="F5689" s="45" t="s">
        <v>14</v>
      </c>
      <c r="G5689" s="48">
        <f t="shared" ref="G5689:R5689" si="3310">G5686+G5687+G5688</f>
        <v>0</v>
      </c>
      <c r="H5689" s="48">
        <f t="shared" si="3310"/>
        <v>0</v>
      </c>
      <c r="I5689" s="48">
        <f t="shared" si="3310"/>
        <v>0</v>
      </c>
      <c r="J5689" s="48">
        <f t="shared" si="3310"/>
        <v>0</v>
      </c>
      <c r="K5689" s="48">
        <f t="shared" si="3310"/>
        <v>0</v>
      </c>
      <c r="L5689" s="48">
        <f t="shared" si="3310"/>
        <v>0</v>
      </c>
      <c r="M5689" s="48">
        <f t="shared" si="3310"/>
        <v>0</v>
      </c>
      <c r="N5689" s="48">
        <f t="shared" si="3310"/>
        <v>0</v>
      </c>
      <c r="O5689" s="48">
        <f t="shared" si="3310"/>
        <v>0</v>
      </c>
      <c r="P5689" s="48">
        <f t="shared" si="3310"/>
        <v>0</v>
      </c>
      <c r="Q5689" s="48">
        <f t="shared" si="3310"/>
        <v>0</v>
      </c>
      <c r="R5689" s="48">
        <f t="shared" si="3310"/>
        <v>0</v>
      </c>
      <c r="S5689" s="48">
        <f t="shared" si="3279"/>
        <v>0</v>
      </c>
      <c r="T5689" s="111"/>
    </row>
    <row r="5690" spans="1:20">
      <c r="A5690" s="56">
        <f t="shared" ref="A5690" si="3311">A5686+1</f>
        <v>606</v>
      </c>
      <c r="B5690" s="56"/>
      <c r="C5690" s="56"/>
      <c r="D5690" s="56"/>
      <c r="E5690" s="56"/>
      <c r="F5690" s="45" t="s">
        <v>17</v>
      </c>
      <c r="G5690" s="46"/>
      <c r="H5690" s="46"/>
      <c r="I5690" s="46"/>
      <c r="J5690" s="46"/>
      <c r="K5690" s="46"/>
      <c r="L5690" s="46"/>
      <c r="M5690" s="47"/>
      <c r="N5690" s="47"/>
      <c r="O5690" s="47"/>
      <c r="P5690" s="47"/>
      <c r="Q5690" s="47"/>
      <c r="R5690" s="47"/>
      <c r="S5690" s="46">
        <f t="shared" si="3279"/>
        <v>0</v>
      </c>
      <c r="T5690" s="109"/>
    </row>
    <row r="5691" spans="1:20">
      <c r="A5691" s="57"/>
      <c r="B5691" s="57"/>
      <c r="C5691" s="57"/>
      <c r="D5691" s="57"/>
      <c r="E5691" s="57"/>
      <c r="F5691" s="45" t="s">
        <v>16</v>
      </c>
      <c r="G5691" s="46"/>
      <c r="H5691" s="46"/>
      <c r="I5691" s="46"/>
      <c r="J5691" s="46"/>
      <c r="K5691" s="46"/>
      <c r="L5691" s="46"/>
      <c r="M5691" s="47"/>
      <c r="N5691" s="47"/>
      <c r="O5691" s="47"/>
      <c r="P5691" s="47"/>
      <c r="Q5691" s="47"/>
      <c r="R5691" s="47"/>
      <c r="S5691" s="46">
        <f t="shared" ref="S5691:S5705" si="3312">SUM(G5691:R5691)</f>
        <v>0</v>
      </c>
      <c r="T5691" s="110"/>
    </row>
    <row r="5692" spans="1:20">
      <c r="A5692" s="57"/>
      <c r="B5692" s="57"/>
      <c r="C5692" s="57"/>
      <c r="D5692" s="57"/>
      <c r="E5692" s="57"/>
      <c r="F5692" s="45" t="s">
        <v>24</v>
      </c>
      <c r="G5692" s="46"/>
      <c r="H5692" s="46"/>
      <c r="I5692" s="46"/>
      <c r="J5692" s="46"/>
      <c r="K5692" s="46"/>
      <c r="L5692" s="46"/>
      <c r="M5692" s="47"/>
      <c r="N5692" s="47"/>
      <c r="O5692" s="47"/>
      <c r="P5692" s="47"/>
      <c r="Q5692" s="47"/>
      <c r="R5692" s="47"/>
      <c r="S5692" s="46">
        <f t="shared" si="3312"/>
        <v>0</v>
      </c>
      <c r="T5692" s="110"/>
    </row>
    <row r="5693" spans="1:20">
      <c r="A5693" s="58"/>
      <c r="B5693" s="58"/>
      <c r="C5693" s="58"/>
      <c r="D5693" s="58"/>
      <c r="E5693" s="58"/>
      <c r="F5693" s="45" t="s">
        <v>14</v>
      </c>
      <c r="G5693" s="48">
        <f t="shared" ref="G5693:R5693" si="3313">G5690+G5691+G5692</f>
        <v>0</v>
      </c>
      <c r="H5693" s="48">
        <f t="shared" si="3313"/>
        <v>0</v>
      </c>
      <c r="I5693" s="48">
        <f t="shared" si="3313"/>
        <v>0</v>
      </c>
      <c r="J5693" s="48">
        <f t="shared" si="3313"/>
        <v>0</v>
      </c>
      <c r="K5693" s="48">
        <f t="shared" si="3313"/>
        <v>0</v>
      </c>
      <c r="L5693" s="48">
        <f t="shared" si="3313"/>
        <v>0</v>
      </c>
      <c r="M5693" s="48">
        <f t="shared" si="3313"/>
        <v>0</v>
      </c>
      <c r="N5693" s="48">
        <f t="shared" si="3313"/>
        <v>0</v>
      </c>
      <c r="O5693" s="48">
        <f t="shared" si="3313"/>
        <v>0</v>
      </c>
      <c r="P5693" s="48">
        <f t="shared" si="3313"/>
        <v>0</v>
      </c>
      <c r="Q5693" s="48">
        <f t="shared" si="3313"/>
        <v>0</v>
      </c>
      <c r="R5693" s="48">
        <f t="shared" si="3313"/>
        <v>0</v>
      </c>
      <c r="S5693" s="48">
        <f t="shared" si="3312"/>
        <v>0</v>
      </c>
      <c r="T5693" s="111"/>
    </row>
    <row r="5694" spans="1:20">
      <c r="A5694" s="56">
        <f t="shared" ref="A5694" si="3314">A5690+1</f>
        <v>607</v>
      </c>
      <c r="B5694" s="56"/>
      <c r="C5694" s="56"/>
      <c r="D5694" s="56"/>
      <c r="E5694" s="56"/>
      <c r="F5694" s="45" t="s">
        <v>17</v>
      </c>
      <c r="G5694" s="46"/>
      <c r="H5694" s="46"/>
      <c r="I5694" s="46"/>
      <c r="J5694" s="46"/>
      <c r="K5694" s="46"/>
      <c r="L5694" s="46"/>
      <c r="M5694" s="47"/>
      <c r="N5694" s="47"/>
      <c r="O5694" s="47"/>
      <c r="P5694" s="47"/>
      <c r="Q5694" s="47"/>
      <c r="R5694" s="47"/>
      <c r="S5694" s="46">
        <f t="shared" si="3312"/>
        <v>0</v>
      </c>
      <c r="T5694" s="109"/>
    </row>
    <row r="5695" spans="1:20">
      <c r="A5695" s="57"/>
      <c r="B5695" s="57"/>
      <c r="C5695" s="57"/>
      <c r="D5695" s="57"/>
      <c r="E5695" s="57"/>
      <c r="F5695" s="45" t="s">
        <v>16</v>
      </c>
      <c r="G5695" s="46"/>
      <c r="H5695" s="46"/>
      <c r="I5695" s="46"/>
      <c r="J5695" s="46"/>
      <c r="K5695" s="46"/>
      <c r="L5695" s="46"/>
      <c r="M5695" s="47"/>
      <c r="N5695" s="47"/>
      <c r="O5695" s="47"/>
      <c r="P5695" s="47"/>
      <c r="Q5695" s="47"/>
      <c r="R5695" s="47"/>
      <c r="S5695" s="46">
        <f t="shared" si="3312"/>
        <v>0</v>
      </c>
      <c r="T5695" s="110"/>
    </row>
    <row r="5696" spans="1:20">
      <c r="A5696" s="57"/>
      <c r="B5696" s="57"/>
      <c r="C5696" s="57"/>
      <c r="D5696" s="57"/>
      <c r="E5696" s="57"/>
      <c r="F5696" s="45" t="s">
        <v>24</v>
      </c>
      <c r="G5696" s="46"/>
      <c r="H5696" s="46"/>
      <c r="I5696" s="46"/>
      <c r="J5696" s="46"/>
      <c r="K5696" s="46"/>
      <c r="L5696" s="46"/>
      <c r="M5696" s="47"/>
      <c r="N5696" s="47"/>
      <c r="O5696" s="47"/>
      <c r="P5696" s="47"/>
      <c r="Q5696" s="47"/>
      <c r="R5696" s="47"/>
      <c r="S5696" s="46">
        <f t="shared" si="3312"/>
        <v>0</v>
      </c>
      <c r="T5696" s="110"/>
    </row>
    <row r="5697" spans="1:20">
      <c r="A5697" s="58"/>
      <c r="B5697" s="58"/>
      <c r="C5697" s="58"/>
      <c r="D5697" s="58"/>
      <c r="E5697" s="58"/>
      <c r="F5697" s="45" t="s">
        <v>14</v>
      </c>
      <c r="G5697" s="48">
        <f t="shared" ref="G5697:R5697" si="3315">G5694+G5695+G5696</f>
        <v>0</v>
      </c>
      <c r="H5697" s="48">
        <f t="shared" si="3315"/>
        <v>0</v>
      </c>
      <c r="I5697" s="48">
        <f t="shared" si="3315"/>
        <v>0</v>
      </c>
      <c r="J5697" s="48">
        <f t="shared" si="3315"/>
        <v>0</v>
      </c>
      <c r="K5697" s="48">
        <f t="shared" si="3315"/>
        <v>0</v>
      </c>
      <c r="L5697" s="48">
        <f t="shared" si="3315"/>
        <v>0</v>
      </c>
      <c r="M5697" s="48">
        <f t="shared" si="3315"/>
        <v>0</v>
      </c>
      <c r="N5697" s="48">
        <f t="shared" si="3315"/>
        <v>0</v>
      </c>
      <c r="O5697" s="48">
        <f t="shared" si="3315"/>
        <v>0</v>
      </c>
      <c r="P5697" s="48">
        <f t="shared" si="3315"/>
        <v>0</v>
      </c>
      <c r="Q5697" s="48">
        <f t="shared" si="3315"/>
        <v>0</v>
      </c>
      <c r="R5697" s="48">
        <f t="shared" si="3315"/>
        <v>0</v>
      </c>
      <c r="S5697" s="48">
        <f t="shared" si="3312"/>
        <v>0</v>
      </c>
      <c r="T5697" s="111"/>
    </row>
    <row r="5698" spans="1:20">
      <c r="A5698" s="56">
        <f t="shared" ref="A5698" si="3316">A5694+1</f>
        <v>608</v>
      </c>
      <c r="B5698" s="56"/>
      <c r="C5698" s="56"/>
      <c r="D5698" s="56"/>
      <c r="E5698" s="56"/>
      <c r="F5698" s="45" t="s">
        <v>17</v>
      </c>
      <c r="G5698" s="46"/>
      <c r="H5698" s="46"/>
      <c r="I5698" s="46"/>
      <c r="J5698" s="46"/>
      <c r="K5698" s="46"/>
      <c r="L5698" s="46"/>
      <c r="M5698" s="47"/>
      <c r="N5698" s="47"/>
      <c r="O5698" s="47"/>
      <c r="P5698" s="47"/>
      <c r="Q5698" s="47"/>
      <c r="R5698" s="47"/>
      <c r="S5698" s="46">
        <f t="shared" si="3312"/>
        <v>0</v>
      </c>
      <c r="T5698" s="109"/>
    </row>
    <row r="5699" spans="1:20">
      <c r="A5699" s="57"/>
      <c r="B5699" s="57"/>
      <c r="C5699" s="57"/>
      <c r="D5699" s="57"/>
      <c r="E5699" s="57"/>
      <c r="F5699" s="45" t="s">
        <v>16</v>
      </c>
      <c r="G5699" s="46"/>
      <c r="H5699" s="46"/>
      <c r="I5699" s="46"/>
      <c r="J5699" s="46"/>
      <c r="K5699" s="46"/>
      <c r="L5699" s="46"/>
      <c r="M5699" s="47"/>
      <c r="N5699" s="47"/>
      <c r="O5699" s="47"/>
      <c r="P5699" s="47"/>
      <c r="Q5699" s="47"/>
      <c r="R5699" s="47"/>
      <c r="S5699" s="46">
        <f t="shared" si="3312"/>
        <v>0</v>
      </c>
      <c r="T5699" s="110"/>
    </row>
    <row r="5700" spans="1:20">
      <c r="A5700" s="57"/>
      <c r="B5700" s="57"/>
      <c r="C5700" s="57"/>
      <c r="D5700" s="57"/>
      <c r="E5700" s="57"/>
      <c r="F5700" s="45" t="s">
        <v>24</v>
      </c>
      <c r="G5700" s="46"/>
      <c r="H5700" s="46"/>
      <c r="I5700" s="46"/>
      <c r="J5700" s="46"/>
      <c r="K5700" s="46"/>
      <c r="L5700" s="46"/>
      <c r="M5700" s="47"/>
      <c r="N5700" s="47"/>
      <c r="O5700" s="47"/>
      <c r="P5700" s="47"/>
      <c r="Q5700" s="47"/>
      <c r="R5700" s="47"/>
      <c r="S5700" s="46">
        <f t="shared" si="3312"/>
        <v>0</v>
      </c>
      <c r="T5700" s="110"/>
    </row>
    <row r="5701" spans="1:20">
      <c r="A5701" s="58"/>
      <c r="B5701" s="58"/>
      <c r="C5701" s="58"/>
      <c r="D5701" s="58"/>
      <c r="E5701" s="58"/>
      <c r="F5701" s="45" t="s">
        <v>14</v>
      </c>
      <c r="G5701" s="48">
        <f t="shared" ref="G5701:R5701" si="3317">G5698+G5699+G5700</f>
        <v>0</v>
      </c>
      <c r="H5701" s="48">
        <f t="shared" si="3317"/>
        <v>0</v>
      </c>
      <c r="I5701" s="48">
        <f t="shared" si="3317"/>
        <v>0</v>
      </c>
      <c r="J5701" s="48">
        <f t="shared" si="3317"/>
        <v>0</v>
      </c>
      <c r="K5701" s="48">
        <f t="shared" si="3317"/>
        <v>0</v>
      </c>
      <c r="L5701" s="48">
        <f t="shared" si="3317"/>
        <v>0</v>
      </c>
      <c r="M5701" s="48">
        <f t="shared" si="3317"/>
        <v>0</v>
      </c>
      <c r="N5701" s="48">
        <f t="shared" si="3317"/>
        <v>0</v>
      </c>
      <c r="O5701" s="48">
        <f t="shared" si="3317"/>
        <v>0</v>
      </c>
      <c r="P5701" s="48">
        <f t="shared" si="3317"/>
        <v>0</v>
      </c>
      <c r="Q5701" s="48">
        <f t="shared" si="3317"/>
        <v>0</v>
      </c>
      <c r="R5701" s="48">
        <f t="shared" si="3317"/>
        <v>0</v>
      </c>
      <c r="S5701" s="48">
        <f t="shared" si="3312"/>
        <v>0</v>
      </c>
      <c r="T5701" s="111"/>
    </row>
    <row r="5702" spans="1:20">
      <c r="A5702" s="56">
        <f t="shared" ref="A5702" si="3318">A5698+1</f>
        <v>609</v>
      </c>
      <c r="B5702" s="56"/>
      <c r="C5702" s="56"/>
      <c r="D5702" s="56"/>
      <c r="E5702" s="56"/>
      <c r="F5702" s="45" t="s">
        <v>17</v>
      </c>
      <c r="G5702" s="46"/>
      <c r="H5702" s="46"/>
      <c r="I5702" s="46"/>
      <c r="J5702" s="46"/>
      <c r="K5702" s="46"/>
      <c r="L5702" s="46"/>
      <c r="M5702" s="47"/>
      <c r="N5702" s="47"/>
      <c r="O5702" s="47"/>
      <c r="P5702" s="47"/>
      <c r="Q5702" s="47"/>
      <c r="R5702" s="47"/>
      <c r="S5702" s="46">
        <f t="shared" si="3312"/>
        <v>0</v>
      </c>
      <c r="T5702" s="109"/>
    </row>
    <row r="5703" spans="1:20">
      <c r="A5703" s="57"/>
      <c r="B5703" s="57"/>
      <c r="C5703" s="57"/>
      <c r="D5703" s="57"/>
      <c r="E5703" s="57"/>
      <c r="F5703" s="45" t="s">
        <v>16</v>
      </c>
      <c r="G5703" s="46"/>
      <c r="H5703" s="46"/>
      <c r="I5703" s="46"/>
      <c r="J5703" s="46"/>
      <c r="K5703" s="46"/>
      <c r="L5703" s="46"/>
      <c r="M5703" s="47"/>
      <c r="N5703" s="47"/>
      <c r="O5703" s="47"/>
      <c r="P5703" s="47"/>
      <c r="Q5703" s="47"/>
      <c r="R5703" s="47"/>
      <c r="S5703" s="46">
        <f t="shared" si="3312"/>
        <v>0</v>
      </c>
      <c r="T5703" s="110"/>
    </row>
    <row r="5704" spans="1:20">
      <c r="A5704" s="57"/>
      <c r="B5704" s="57"/>
      <c r="C5704" s="57"/>
      <c r="D5704" s="57"/>
      <c r="E5704" s="57"/>
      <c r="F5704" s="45" t="s">
        <v>24</v>
      </c>
      <c r="G5704" s="46"/>
      <c r="H5704" s="46"/>
      <c r="I5704" s="46"/>
      <c r="J5704" s="46"/>
      <c r="K5704" s="46"/>
      <c r="L5704" s="46"/>
      <c r="M5704" s="47"/>
      <c r="N5704" s="47"/>
      <c r="O5704" s="47"/>
      <c r="P5704" s="47"/>
      <c r="Q5704" s="47"/>
      <c r="R5704" s="47"/>
      <c r="S5704" s="46">
        <f t="shared" si="3312"/>
        <v>0</v>
      </c>
      <c r="T5704" s="110"/>
    </row>
    <row r="5705" spans="1:20">
      <c r="A5705" s="58"/>
      <c r="B5705" s="58"/>
      <c r="C5705" s="58"/>
      <c r="D5705" s="58"/>
      <c r="E5705" s="58"/>
      <c r="F5705" s="45" t="s">
        <v>14</v>
      </c>
      <c r="G5705" s="48">
        <f t="shared" ref="G5705:R5705" si="3319">G5702+G5703+G5704</f>
        <v>0</v>
      </c>
      <c r="H5705" s="48">
        <f t="shared" si="3319"/>
        <v>0</v>
      </c>
      <c r="I5705" s="48">
        <f t="shared" si="3319"/>
        <v>0</v>
      </c>
      <c r="J5705" s="48">
        <f t="shared" si="3319"/>
        <v>0</v>
      </c>
      <c r="K5705" s="48">
        <f t="shared" si="3319"/>
        <v>0</v>
      </c>
      <c r="L5705" s="48">
        <f t="shared" si="3319"/>
        <v>0</v>
      </c>
      <c r="M5705" s="48">
        <f t="shared" si="3319"/>
        <v>0</v>
      </c>
      <c r="N5705" s="48">
        <f t="shared" si="3319"/>
        <v>0</v>
      </c>
      <c r="O5705" s="48">
        <f t="shared" si="3319"/>
        <v>0</v>
      </c>
      <c r="P5705" s="48">
        <f t="shared" si="3319"/>
        <v>0</v>
      </c>
      <c r="Q5705" s="48">
        <f t="shared" si="3319"/>
        <v>0</v>
      </c>
      <c r="R5705" s="48">
        <f t="shared" si="3319"/>
        <v>0</v>
      </c>
      <c r="S5705" s="48">
        <f t="shared" si="3312"/>
        <v>0</v>
      </c>
      <c r="T5705" s="111"/>
    </row>
    <row r="5706" spans="1:20">
      <c r="A5706" s="56">
        <f t="shared" ref="A5706" si="3320">A5702+1</f>
        <v>610</v>
      </c>
      <c r="B5706" s="59"/>
      <c r="C5706" s="56"/>
      <c r="D5706" s="56"/>
      <c r="E5706" s="56"/>
      <c r="F5706" s="45" t="s">
        <v>17</v>
      </c>
      <c r="G5706" s="46"/>
      <c r="H5706" s="46"/>
      <c r="I5706" s="46"/>
      <c r="J5706" s="46"/>
      <c r="K5706" s="46"/>
      <c r="L5706" s="46"/>
      <c r="M5706" s="47"/>
      <c r="N5706" s="47"/>
      <c r="O5706" s="47"/>
      <c r="P5706" s="47"/>
      <c r="Q5706" s="47"/>
      <c r="R5706" s="47"/>
      <c r="S5706" s="46">
        <f>SUM(G5706:R5706)</f>
        <v>0</v>
      </c>
      <c r="T5706" s="109"/>
    </row>
    <row r="5707" spans="1:20">
      <c r="A5707" s="57"/>
      <c r="B5707" s="57"/>
      <c r="C5707" s="57"/>
      <c r="D5707" s="57"/>
      <c r="E5707" s="57"/>
      <c r="F5707" s="45" t="s">
        <v>16</v>
      </c>
      <c r="G5707" s="46"/>
      <c r="H5707" s="46"/>
      <c r="I5707" s="46"/>
      <c r="J5707" s="46"/>
      <c r="K5707" s="46"/>
      <c r="L5707" s="46"/>
      <c r="M5707" s="47"/>
      <c r="N5707" s="47"/>
      <c r="O5707" s="47"/>
      <c r="P5707" s="47"/>
      <c r="Q5707" s="47"/>
      <c r="R5707" s="47"/>
      <c r="S5707" s="46">
        <f t="shared" ref="S5707:S5770" si="3321">SUM(G5707:R5707)</f>
        <v>0</v>
      </c>
      <c r="T5707" s="110"/>
    </row>
    <row r="5708" spans="1:20">
      <c r="A5708" s="57"/>
      <c r="B5708" s="57"/>
      <c r="C5708" s="57"/>
      <c r="D5708" s="57"/>
      <c r="E5708" s="57"/>
      <c r="F5708" s="45" t="s">
        <v>24</v>
      </c>
      <c r="G5708" s="46"/>
      <c r="H5708" s="46"/>
      <c r="I5708" s="46"/>
      <c r="J5708" s="46"/>
      <c r="K5708" s="46"/>
      <c r="L5708" s="46"/>
      <c r="M5708" s="47"/>
      <c r="N5708" s="47"/>
      <c r="O5708" s="47"/>
      <c r="P5708" s="47"/>
      <c r="Q5708" s="47"/>
      <c r="R5708" s="47"/>
      <c r="S5708" s="46">
        <f t="shared" si="3321"/>
        <v>0</v>
      </c>
      <c r="T5708" s="110"/>
    </row>
    <row r="5709" spans="1:20">
      <c r="A5709" s="58"/>
      <c r="B5709" s="58"/>
      <c r="C5709" s="58"/>
      <c r="D5709" s="58"/>
      <c r="E5709" s="58"/>
      <c r="F5709" s="45" t="s">
        <v>14</v>
      </c>
      <c r="G5709" s="48">
        <f>G5706+G5707+G5708</f>
        <v>0</v>
      </c>
      <c r="H5709" s="48">
        <f t="shared" ref="H5709:R5709" si="3322">H5706+H5707+H5708</f>
        <v>0</v>
      </c>
      <c r="I5709" s="48">
        <f t="shared" si="3322"/>
        <v>0</v>
      </c>
      <c r="J5709" s="48">
        <f t="shared" si="3322"/>
        <v>0</v>
      </c>
      <c r="K5709" s="48">
        <f t="shared" si="3322"/>
        <v>0</v>
      </c>
      <c r="L5709" s="48">
        <f t="shared" si="3322"/>
        <v>0</v>
      </c>
      <c r="M5709" s="48">
        <f t="shared" si="3322"/>
        <v>0</v>
      </c>
      <c r="N5709" s="48">
        <f t="shared" si="3322"/>
        <v>0</v>
      </c>
      <c r="O5709" s="48">
        <f t="shared" si="3322"/>
        <v>0</v>
      </c>
      <c r="P5709" s="48">
        <f t="shared" si="3322"/>
        <v>0</v>
      </c>
      <c r="Q5709" s="48">
        <f t="shared" si="3322"/>
        <v>0</v>
      </c>
      <c r="R5709" s="48">
        <f t="shared" si="3322"/>
        <v>0</v>
      </c>
      <c r="S5709" s="48">
        <f t="shared" si="3321"/>
        <v>0</v>
      </c>
      <c r="T5709" s="111"/>
    </row>
    <row r="5710" spans="1:20">
      <c r="A5710" s="56">
        <f>A5706+1</f>
        <v>611</v>
      </c>
      <c r="B5710" s="56"/>
      <c r="C5710" s="56"/>
      <c r="D5710" s="56"/>
      <c r="E5710" s="56"/>
      <c r="F5710" s="45" t="s">
        <v>17</v>
      </c>
      <c r="G5710" s="46"/>
      <c r="H5710" s="46"/>
      <c r="I5710" s="46"/>
      <c r="J5710" s="46"/>
      <c r="K5710" s="46"/>
      <c r="L5710" s="46"/>
      <c r="M5710" s="47"/>
      <c r="N5710" s="47"/>
      <c r="O5710" s="47"/>
      <c r="P5710" s="47"/>
      <c r="Q5710" s="47"/>
      <c r="R5710" s="47"/>
      <c r="S5710" s="46">
        <f t="shared" si="3321"/>
        <v>0</v>
      </c>
      <c r="T5710" s="109"/>
    </row>
    <row r="5711" spans="1:20">
      <c r="A5711" s="57"/>
      <c r="B5711" s="57"/>
      <c r="C5711" s="57"/>
      <c r="D5711" s="57"/>
      <c r="E5711" s="57"/>
      <c r="F5711" s="45" t="s">
        <v>16</v>
      </c>
      <c r="G5711" s="46"/>
      <c r="H5711" s="46"/>
      <c r="I5711" s="46"/>
      <c r="J5711" s="46"/>
      <c r="K5711" s="46"/>
      <c r="L5711" s="46"/>
      <c r="M5711" s="47"/>
      <c r="N5711" s="47"/>
      <c r="O5711" s="47"/>
      <c r="P5711" s="47"/>
      <c r="Q5711" s="47"/>
      <c r="R5711" s="47"/>
      <c r="S5711" s="46">
        <f t="shared" si="3321"/>
        <v>0</v>
      </c>
      <c r="T5711" s="110"/>
    </row>
    <row r="5712" spans="1:20">
      <c r="A5712" s="57"/>
      <c r="B5712" s="57"/>
      <c r="C5712" s="57"/>
      <c r="D5712" s="57"/>
      <c r="E5712" s="57"/>
      <c r="F5712" s="45" t="s">
        <v>24</v>
      </c>
      <c r="G5712" s="46"/>
      <c r="H5712" s="46"/>
      <c r="I5712" s="46"/>
      <c r="J5712" s="46"/>
      <c r="K5712" s="46"/>
      <c r="L5712" s="46"/>
      <c r="M5712" s="47"/>
      <c r="N5712" s="47"/>
      <c r="O5712" s="47"/>
      <c r="P5712" s="47"/>
      <c r="Q5712" s="47"/>
      <c r="R5712" s="47"/>
      <c r="S5712" s="46">
        <f t="shared" si="3321"/>
        <v>0</v>
      </c>
      <c r="T5712" s="110"/>
    </row>
    <row r="5713" spans="1:20">
      <c r="A5713" s="58"/>
      <c r="B5713" s="58"/>
      <c r="C5713" s="58"/>
      <c r="D5713" s="58"/>
      <c r="E5713" s="58"/>
      <c r="F5713" s="45" t="s">
        <v>14</v>
      </c>
      <c r="G5713" s="48">
        <f t="shared" ref="G5713:R5713" si="3323">G5710+G5711+G5712</f>
        <v>0</v>
      </c>
      <c r="H5713" s="48">
        <f t="shared" si="3323"/>
        <v>0</v>
      </c>
      <c r="I5713" s="48">
        <f t="shared" si="3323"/>
        <v>0</v>
      </c>
      <c r="J5713" s="48">
        <f t="shared" si="3323"/>
        <v>0</v>
      </c>
      <c r="K5713" s="48">
        <f t="shared" si="3323"/>
        <v>0</v>
      </c>
      <c r="L5713" s="48">
        <f t="shared" si="3323"/>
        <v>0</v>
      </c>
      <c r="M5713" s="48">
        <f t="shared" si="3323"/>
        <v>0</v>
      </c>
      <c r="N5713" s="48">
        <f t="shared" si="3323"/>
        <v>0</v>
      </c>
      <c r="O5713" s="48">
        <f t="shared" si="3323"/>
        <v>0</v>
      </c>
      <c r="P5713" s="48">
        <f t="shared" si="3323"/>
        <v>0</v>
      </c>
      <c r="Q5713" s="48">
        <f t="shared" si="3323"/>
        <v>0</v>
      </c>
      <c r="R5713" s="48">
        <f t="shared" si="3323"/>
        <v>0</v>
      </c>
      <c r="S5713" s="48">
        <f t="shared" si="3321"/>
        <v>0</v>
      </c>
      <c r="T5713" s="111"/>
    </row>
    <row r="5714" spans="1:20">
      <c r="A5714" s="56">
        <f t="shared" ref="A5714" si="3324">A5710+1</f>
        <v>612</v>
      </c>
      <c r="B5714" s="56"/>
      <c r="C5714" s="56"/>
      <c r="D5714" s="56"/>
      <c r="E5714" s="56"/>
      <c r="F5714" s="45" t="s">
        <v>17</v>
      </c>
      <c r="G5714" s="46"/>
      <c r="H5714" s="46"/>
      <c r="I5714" s="46"/>
      <c r="J5714" s="46"/>
      <c r="K5714" s="46"/>
      <c r="L5714" s="46"/>
      <c r="M5714" s="47"/>
      <c r="N5714" s="47"/>
      <c r="O5714" s="47"/>
      <c r="P5714" s="47"/>
      <c r="Q5714" s="47"/>
      <c r="R5714" s="47"/>
      <c r="S5714" s="46">
        <f t="shared" si="3321"/>
        <v>0</v>
      </c>
      <c r="T5714" s="109"/>
    </row>
    <row r="5715" spans="1:20">
      <c r="A5715" s="57"/>
      <c r="B5715" s="57"/>
      <c r="C5715" s="57"/>
      <c r="D5715" s="57"/>
      <c r="E5715" s="57"/>
      <c r="F5715" s="45" t="s">
        <v>16</v>
      </c>
      <c r="G5715" s="46"/>
      <c r="H5715" s="46"/>
      <c r="I5715" s="46"/>
      <c r="J5715" s="46"/>
      <c r="K5715" s="46"/>
      <c r="L5715" s="46"/>
      <c r="M5715" s="47"/>
      <c r="N5715" s="47"/>
      <c r="O5715" s="47"/>
      <c r="P5715" s="47"/>
      <c r="Q5715" s="47"/>
      <c r="R5715" s="47"/>
      <c r="S5715" s="46">
        <f t="shared" si="3321"/>
        <v>0</v>
      </c>
      <c r="T5715" s="110"/>
    </row>
    <row r="5716" spans="1:20">
      <c r="A5716" s="57"/>
      <c r="B5716" s="57"/>
      <c r="C5716" s="57"/>
      <c r="D5716" s="57"/>
      <c r="E5716" s="57"/>
      <c r="F5716" s="45" t="s">
        <v>24</v>
      </c>
      <c r="G5716" s="46"/>
      <c r="H5716" s="46"/>
      <c r="I5716" s="46"/>
      <c r="J5716" s="46"/>
      <c r="K5716" s="46"/>
      <c r="L5716" s="46"/>
      <c r="M5716" s="47"/>
      <c r="N5716" s="47"/>
      <c r="O5716" s="47"/>
      <c r="P5716" s="47"/>
      <c r="Q5716" s="47"/>
      <c r="R5716" s="47"/>
      <c r="S5716" s="46">
        <f t="shared" si="3321"/>
        <v>0</v>
      </c>
      <c r="T5716" s="110"/>
    </row>
    <row r="5717" spans="1:20">
      <c r="A5717" s="58"/>
      <c r="B5717" s="58"/>
      <c r="C5717" s="58"/>
      <c r="D5717" s="58"/>
      <c r="E5717" s="58"/>
      <c r="F5717" s="45" t="s">
        <v>14</v>
      </c>
      <c r="G5717" s="48">
        <f t="shared" ref="G5717:R5717" si="3325">G5714+G5715+G5716</f>
        <v>0</v>
      </c>
      <c r="H5717" s="48">
        <f t="shared" si="3325"/>
        <v>0</v>
      </c>
      <c r="I5717" s="48">
        <f t="shared" si="3325"/>
        <v>0</v>
      </c>
      <c r="J5717" s="48">
        <f t="shared" si="3325"/>
        <v>0</v>
      </c>
      <c r="K5717" s="48">
        <f t="shared" si="3325"/>
        <v>0</v>
      </c>
      <c r="L5717" s="48">
        <f t="shared" si="3325"/>
        <v>0</v>
      </c>
      <c r="M5717" s="48">
        <f t="shared" si="3325"/>
        <v>0</v>
      </c>
      <c r="N5717" s="48">
        <f t="shared" si="3325"/>
        <v>0</v>
      </c>
      <c r="O5717" s="48">
        <f t="shared" si="3325"/>
        <v>0</v>
      </c>
      <c r="P5717" s="48">
        <f t="shared" si="3325"/>
        <v>0</v>
      </c>
      <c r="Q5717" s="48">
        <f t="shared" si="3325"/>
        <v>0</v>
      </c>
      <c r="R5717" s="48">
        <f t="shared" si="3325"/>
        <v>0</v>
      </c>
      <c r="S5717" s="48">
        <f t="shared" si="3321"/>
        <v>0</v>
      </c>
      <c r="T5717" s="111"/>
    </row>
    <row r="5718" spans="1:20">
      <c r="A5718" s="56">
        <f t="shared" ref="A5718" si="3326">A5714+1</f>
        <v>613</v>
      </c>
      <c r="B5718" s="56"/>
      <c r="C5718" s="56"/>
      <c r="D5718" s="56"/>
      <c r="E5718" s="56"/>
      <c r="F5718" s="45" t="s">
        <v>17</v>
      </c>
      <c r="G5718" s="46"/>
      <c r="H5718" s="46"/>
      <c r="I5718" s="46"/>
      <c r="J5718" s="46"/>
      <c r="K5718" s="46"/>
      <c r="L5718" s="46"/>
      <c r="M5718" s="47"/>
      <c r="N5718" s="47"/>
      <c r="O5718" s="47"/>
      <c r="P5718" s="47"/>
      <c r="Q5718" s="47"/>
      <c r="R5718" s="47"/>
      <c r="S5718" s="46">
        <f t="shared" si="3321"/>
        <v>0</v>
      </c>
      <c r="T5718" s="109"/>
    </row>
    <row r="5719" spans="1:20">
      <c r="A5719" s="57"/>
      <c r="B5719" s="57"/>
      <c r="C5719" s="57"/>
      <c r="D5719" s="57"/>
      <c r="E5719" s="57"/>
      <c r="F5719" s="45" t="s">
        <v>16</v>
      </c>
      <c r="G5719" s="46"/>
      <c r="H5719" s="46"/>
      <c r="I5719" s="46"/>
      <c r="J5719" s="46"/>
      <c r="K5719" s="46"/>
      <c r="L5719" s="46"/>
      <c r="M5719" s="47"/>
      <c r="N5719" s="47"/>
      <c r="O5719" s="47"/>
      <c r="P5719" s="47"/>
      <c r="Q5719" s="47"/>
      <c r="R5719" s="47"/>
      <c r="S5719" s="46">
        <f t="shared" si="3321"/>
        <v>0</v>
      </c>
      <c r="T5719" s="110"/>
    </row>
    <row r="5720" spans="1:20">
      <c r="A5720" s="57"/>
      <c r="B5720" s="57"/>
      <c r="C5720" s="57"/>
      <c r="D5720" s="57"/>
      <c r="E5720" s="57"/>
      <c r="F5720" s="45" t="s">
        <v>24</v>
      </c>
      <c r="G5720" s="46"/>
      <c r="H5720" s="46"/>
      <c r="I5720" s="46"/>
      <c r="J5720" s="46"/>
      <c r="K5720" s="46"/>
      <c r="L5720" s="46"/>
      <c r="M5720" s="47"/>
      <c r="N5720" s="47"/>
      <c r="O5720" s="47"/>
      <c r="P5720" s="47"/>
      <c r="Q5720" s="47"/>
      <c r="R5720" s="47"/>
      <c r="S5720" s="46">
        <f t="shared" si="3321"/>
        <v>0</v>
      </c>
      <c r="T5720" s="110"/>
    </row>
    <row r="5721" spans="1:20">
      <c r="A5721" s="58"/>
      <c r="B5721" s="58"/>
      <c r="C5721" s="58"/>
      <c r="D5721" s="58"/>
      <c r="E5721" s="58"/>
      <c r="F5721" s="45" t="s">
        <v>14</v>
      </c>
      <c r="G5721" s="48">
        <f t="shared" ref="G5721:R5721" si="3327">G5718+G5719+G5720</f>
        <v>0</v>
      </c>
      <c r="H5721" s="48">
        <f t="shared" si="3327"/>
        <v>0</v>
      </c>
      <c r="I5721" s="48">
        <f t="shared" si="3327"/>
        <v>0</v>
      </c>
      <c r="J5721" s="48">
        <f t="shared" si="3327"/>
        <v>0</v>
      </c>
      <c r="K5721" s="48">
        <f t="shared" si="3327"/>
        <v>0</v>
      </c>
      <c r="L5721" s="48">
        <f t="shared" si="3327"/>
        <v>0</v>
      </c>
      <c r="M5721" s="48">
        <f t="shared" si="3327"/>
        <v>0</v>
      </c>
      <c r="N5721" s="48">
        <f t="shared" si="3327"/>
        <v>0</v>
      </c>
      <c r="O5721" s="48">
        <f t="shared" si="3327"/>
        <v>0</v>
      </c>
      <c r="P5721" s="48">
        <f t="shared" si="3327"/>
        <v>0</v>
      </c>
      <c r="Q5721" s="48">
        <f t="shared" si="3327"/>
        <v>0</v>
      </c>
      <c r="R5721" s="48">
        <f t="shared" si="3327"/>
        <v>0</v>
      </c>
      <c r="S5721" s="48">
        <f t="shared" si="3321"/>
        <v>0</v>
      </c>
      <c r="T5721" s="111"/>
    </row>
    <row r="5722" spans="1:20">
      <c r="A5722" s="56">
        <f t="shared" ref="A5722" si="3328">A5718+1</f>
        <v>614</v>
      </c>
      <c r="B5722" s="56"/>
      <c r="C5722" s="56"/>
      <c r="D5722" s="56"/>
      <c r="E5722" s="56"/>
      <c r="F5722" s="45" t="s">
        <v>17</v>
      </c>
      <c r="G5722" s="46"/>
      <c r="H5722" s="46"/>
      <c r="I5722" s="46"/>
      <c r="J5722" s="46"/>
      <c r="K5722" s="46"/>
      <c r="L5722" s="46"/>
      <c r="M5722" s="47"/>
      <c r="N5722" s="47"/>
      <c r="O5722" s="47"/>
      <c r="P5722" s="47"/>
      <c r="Q5722" s="47"/>
      <c r="R5722" s="47"/>
      <c r="S5722" s="46">
        <f t="shared" si="3321"/>
        <v>0</v>
      </c>
      <c r="T5722" s="109"/>
    </row>
    <row r="5723" spans="1:20">
      <c r="A5723" s="57"/>
      <c r="B5723" s="57"/>
      <c r="C5723" s="57"/>
      <c r="D5723" s="57"/>
      <c r="E5723" s="57"/>
      <c r="F5723" s="45" t="s">
        <v>16</v>
      </c>
      <c r="G5723" s="46"/>
      <c r="H5723" s="46"/>
      <c r="I5723" s="46"/>
      <c r="J5723" s="46"/>
      <c r="K5723" s="46"/>
      <c r="L5723" s="46"/>
      <c r="M5723" s="47"/>
      <c r="N5723" s="47"/>
      <c r="O5723" s="47"/>
      <c r="P5723" s="47"/>
      <c r="Q5723" s="47"/>
      <c r="R5723" s="47"/>
      <c r="S5723" s="46">
        <f t="shared" si="3321"/>
        <v>0</v>
      </c>
      <c r="T5723" s="110"/>
    </row>
    <row r="5724" spans="1:20">
      <c r="A5724" s="57"/>
      <c r="B5724" s="57"/>
      <c r="C5724" s="57"/>
      <c r="D5724" s="57"/>
      <c r="E5724" s="57"/>
      <c r="F5724" s="45" t="s">
        <v>24</v>
      </c>
      <c r="G5724" s="46"/>
      <c r="H5724" s="46"/>
      <c r="I5724" s="46"/>
      <c r="J5724" s="46"/>
      <c r="K5724" s="46"/>
      <c r="L5724" s="46"/>
      <c r="M5724" s="47"/>
      <c r="N5724" s="47"/>
      <c r="O5724" s="47"/>
      <c r="P5724" s="47"/>
      <c r="Q5724" s="47"/>
      <c r="R5724" s="47"/>
      <c r="S5724" s="46">
        <f t="shared" si="3321"/>
        <v>0</v>
      </c>
      <c r="T5724" s="110"/>
    </row>
    <row r="5725" spans="1:20">
      <c r="A5725" s="58"/>
      <c r="B5725" s="58"/>
      <c r="C5725" s="58"/>
      <c r="D5725" s="58"/>
      <c r="E5725" s="58"/>
      <c r="F5725" s="45" t="s">
        <v>14</v>
      </c>
      <c r="G5725" s="48">
        <f t="shared" ref="G5725:R5725" si="3329">G5722+G5723+G5724</f>
        <v>0</v>
      </c>
      <c r="H5725" s="48">
        <f t="shared" si="3329"/>
        <v>0</v>
      </c>
      <c r="I5725" s="48">
        <f t="shared" si="3329"/>
        <v>0</v>
      </c>
      <c r="J5725" s="48">
        <f t="shared" si="3329"/>
        <v>0</v>
      </c>
      <c r="K5725" s="48">
        <f t="shared" si="3329"/>
        <v>0</v>
      </c>
      <c r="L5725" s="48">
        <f t="shared" si="3329"/>
        <v>0</v>
      </c>
      <c r="M5725" s="48">
        <f t="shared" si="3329"/>
        <v>0</v>
      </c>
      <c r="N5725" s="48">
        <f t="shared" si="3329"/>
        <v>0</v>
      </c>
      <c r="O5725" s="48">
        <f t="shared" si="3329"/>
        <v>0</v>
      </c>
      <c r="P5725" s="48">
        <f t="shared" si="3329"/>
        <v>0</v>
      </c>
      <c r="Q5725" s="48">
        <f t="shared" si="3329"/>
        <v>0</v>
      </c>
      <c r="R5725" s="48">
        <f t="shared" si="3329"/>
        <v>0</v>
      </c>
      <c r="S5725" s="48">
        <f t="shared" si="3321"/>
        <v>0</v>
      </c>
      <c r="T5725" s="111"/>
    </row>
    <row r="5726" spans="1:20">
      <c r="A5726" s="56">
        <f t="shared" ref="A5726" si="3330">A5722+1</f>
        <v>615</v>
      </c>
      <c r="B5726" s="56"/>
      <c r="C5726" s="56"/>
      <c r="D5726" s="56"/>
      <c r="E5726" s="56"/>
      <c r="F5726" s="45" t="s">
        <v>17</v>
      </c>
      <c r="G5726" s="46"/>
      <c r="H5726" s="46"/>
      <c r="I5726" s="46"/>
      <c r="J5726" s="46"/>
      <c r="K5726" s="46"/>
      <c r="L5726" s="46"/>
      <c r="M5726" s="47"/>
      <c r="N5726" s="47"/>
      <c r="O5726" s="47"/>
      <c r="P5726" s="47"/>
      <c r="Q5726" s="47"/>
      <c r="R5726" s="47"/>
      <c r="S5726" s="46">
        <f t="shared" si="3321"/>
        <v>0</v>
      </c>
      <c r="T5726" s="109"/>
    </row>
    <row r="5727" spans="1:20">
      <c r="A5727" s="57"/>
      <c r="B5727" s="57"/>
      <c r="C5727" s="57"/>
      <c r="D5727" s="57"/>
      <c r="E5727" s="57"/>
      <c r="F5727" s="45" t="s">
        <v>16</v>
      </c>
      <c r="G5727" s="46"/>
      <c r="H5727" s="46"/>
      <c r="I5727" s="46"/>
      <c r="J5727" s="46"/>
      <c r="K5727" s="46"/>
      <c r="L5727" s="46"/>
      <c r="M5727" s="47"/>
      <c r="N5727" s="47"/>
      <c r="O5727" s="47"/>
      <c r="P5727" s="47"/>
      <c r="Q5727" s="47"/>
      <c r="R5727" s="47"/>
      <c r="S5727" s="46">
        <f t="shared" si="3321"/>
        <v>0</v>
      </c>
      <c r="T5727" s="110"/>
    </row>
    <row r="5728" spans="1:20">
      <c r="A5728" s="57"/>
      <c r="B5728" s="57"/>
      <c r="C5728" s="57"/>
      <c r="D5728" s="57"/>
      <c r="E5728" s="57"/>
      <c r="F5728" s="45" t="s">
        <v>24</v>
      </c>
      <c r="G5728" s="46"/>
      <c r="H5728" s="46"/>
      <c r="I5728" s="46"/>
      <c r="J5728" s="46"/>
      <c r="K5728" s="46"/>
      <c r="L5728" s="46"/>
      <c r="M5728" s="47"/>
      <c r="N5728" s="47"/>
      <c r="O5728" s="47"/>
      <c r="P5728" s="47"/>
      <c r="Q5728" s="47"/>
      <c r="R5728" s="47"/>
      <c r="S5728" s="46">
        <f t="shared" si="3321"/>
        <v>0</v>
      </c>
      <c r="T5728" s="110"/>
    </row>
    <row r="5729" spans="1:20">
      <c r="A5729" s="58"/>
      <c r="B5729" s="58"/>
      <c r="C5729" s="58"/>
      <c r="D5729" s="58"/>
      <c r="E5729" s="58"/>
      <c r="F5729" s="45" t="s">
        <v>14</v>
      </c>
      <c r="G5729" s="48">
        <f t="shared" ref="G5729:R5729" si="3331">G5726+G5727+G5728</f>
        <v>0</v>
      </c>
      <c r="H5729" s="48">
        <f t="shared" si="3331"/>
        <v>0</v>
      </c>
      <c r="I5729" s="48">
        <f t="shared" si="3331"/>
        <v>0</v>
      </c>
      <c r="J5729" s="48">
        <f t="shared" si="3331"/>
        <v>0</v>
      </c>
      <c r="K5729" s="48">
        <f t="shared" si="3331"/>
        <v>0</v>
      </c>
      <c r="L5729" s="48">
        <f t="shared" si="3331"/>
        <v>0</v>
      </c>
      <c r="M5729" s="48">
        <f t="shared" si="3331"/>
        <v>0</v>
      </c>
      <c r="N5729" s="48">
        <f t="shared" si="3331"/>
        <v>0</v>
      </c>
      <c r="O5729" s="48">
        <f t="shared" si="3331"/>
        <v>0</v>
      </c>
      <c r="P5729" s="48">
        <f t="shared" si="3331"/>
        <v>0</v>
      </c>
      <c r="Q5729" s="48">
        <f t="shared" si="3331"/>
        <v>0</v>
      </c>
      <c r="R5729" s="48">
        <f t="shared" si="3331"/>
        <v>0</v>
      </c>
      <c r="S5729" s="48">
        <f t="shared" si="3321"/>
        <v>0</v>
      </c>
      <c r="T5729" s="111"/>
    </row>
    <row r="5730" spans="1:20">
      <c r="A5730" s="56">
        <f t="shared" ref="A5730" si="3332">A5726+1</f>
        <v>616</v>
      </c>
      <c r="B5730" s="56"/>
      <c r="C5730" s="56"/>
      <c r="D5730" s="56"/>
      <c r="E5730" s="56"/>
      <c r="F5730" s="45" t="s">
        <v>17</v>
      </c>
      <c r="G5730" s="46"/>
      <c r="H5730" s="46"/>
      <c r="I5730" s="46"/>
      <c r="J5730" s="46"/>
      <c r="K5730" s="46"/>
      <c r="L5730" s="46"/>
      <c r="M5730" s="47"/>
      <c r="N5730" s="47"/>
      <c r="O5730" s="47"/>
      <c r="P5730" s="47"/>
      <c r="Q5730" s="47"/>
      <c r="R5730" s="47"/>
      <c r="S5730" s="46">
        <f t="shared" si="3321"/>
        <v>0</v>
      </c>
      <c r="T5730" s="109"/>
    </row>
    <row r="5731" spans="1:20">
      <c r="A5731" s="57"/>
      <c r="B5731" s="57"/>
      <c r="C5731" s="57"/>
      <c r="D5731" s="57"/>
      <c r="E5731" s="57"/>
      <c r="F5731" s="45" t="s">
        <v>16</v>
      </c>
      <c r="G5731" s="46"/>
      <c r="H5731" s="46"/>
      <c r="I5731" s="46"/>
      <c r="J5731" s="46"/>
      <c r="K5731" s="46"/>
      <c r="L5731" s="46"/>
      <c r="M5731" s="47"/>
      <c r="N5731" s="47"/>
      <c r="O5731" s="47"/>
      <c r="P5731" s="47"/>
      <c r="Q5731" s="47"/>
      <c r="R5731" s="47"/>
      <c r="S5731" s="46">
        <f t="shared" si="3321"/>
        <v>0</v>
      </c>
      <c r="T5731" s="110"/>
    </row>
    <row r="5732" spans="1:20">
      <c r="A5732" s="57"/>
      <c r="B5732" s="57"/>
      <c r="C5732" s="57"/>
      <c r="D5732" s="57"/>
      <c r="E5732" s="57"/>
      <c r="F5732" s="45" t="s">
        <v>24</v>
      </c>
      <c r="G5732" s="46"/>
      <c r="H5732" s="46"/>
      <c r="I5732" s="46"/>
      <c r="J5732" s="46"/>
      <c r="K5732" s="46"/>
      <c r="L5732" s="46"/>
      <c r="M5732" s="47"/>
      <c r="N5732" s="47"/>
      <c r="O5732" s="47"/>
      <c r="P5732" s="47"/>
      <c r="Q5732" s="47"/>
      <c r="R5732" s="47"/>
      <c r="S5732" s="46">
        <f t="shared" si="3321"/>
        <v>0</v>
      </c>
      <c r="T5732" s="110"/>
    </row>
    <row r="5733" spans="1:20">
      <c r="A5733" s="58"/>
      <c r="B5733" s="58"/>
      <c r="C5733" s="58"/>
      <c r="D5733" s="58"/>
      <c r="E5733" s="58"/>
      <c r="F5733" s="45" t="s">
        <v>14</v>
      </c>
      <c r="G5733" s="48">
        <f t="shared" ref="G5733:R5733" si="3333">G5730+G5731+G5732</f>
        <v>0</v>
      </c>
      <c r="H5733" s="48">
        <f t="shared" si="3333"/>
        <v>0</v>
      </c>
      <c r="I5733" s="48">
        <f t="shared" si="3333"/>
        <v>0</v>
      </c>
      <c r="J5733" s="48">
        <f t="shared" si="3333"/>
        <v>0</v>
      </c>
      <c r="K5733" s="48">
        <f t="shared" si="3333"/>
        <v>0</v>
      </c>
      <c r="L5733" s="48">
        <f t="shared" si="3333"/>
        <v>0</v>
      </c>
      <c r="M5733" s="48">
        <f t="shared" si="3333"/>
        <v>0</v>
      </c>
      <c r="N5733" s="48">
        <f t="shared" si="3333"/>
        <v>0</v>
      </c>
      <c r="O5733" s="48">
        <f t="shared" si="3333"/>
        <v>0</v>
      </c>
      <c r="P5733" s="48">
        <f t="shared" si="3333"/>
        <v>0</v>
      </c>
      <c r="Q5733" s="48">
        <f t="shared" si="3333"/>
        <v>0</v>
      </c>
      <c r="R5733" s="48">
        <f t="shared" si="3333"/>
        <v>0</v>
      </c>
      <c r="S5733" s="48">
        <f t="shared" si="3321"/>
        <v>0</v>
      </c>
      <c r="T5733" s="111"/>
    </row>
    <row r="5734" spans="1:20">
      <c r="A5734" s="56">
        <f t="shared" ref="A5734" si="3334">A5730+1</f>
        <v>617</v>
      </c>
      <c r="B5734" s="56"/>
      <c r="C5734" s="56"/>
      <c r="D5734" s="56"/>
      <c r="E5734" s="56"/>
      <c r="F5734" s="45" t="s">
        <v>17</v>
      </c>
      <c r="G5734" s="46"/>
      <c r="H5734" s="46"/>
      <c r="I5734" s="46"/>
      <c r="J5734" s="46"/>
      <c r="K5734" s="46"/>
      <c r="L5734" s="46"/>
      <c r="M5734" s="47"/>
      <c r="N5734" s="47"/>
      <c r="O5734" s="47"/>
      <c r="P5734" s="47"/>
      <c r="Q5734" s="47"/>
      <c r="R5734" s="47"/>
      <c r="S5734" s="46">
        <f t="shared" si="3321"/>
        <v>0</v>
      </c>
      <c r="T5734" s="109"/>
    </row>
    <row r="5735" spans="1:20">
      <c r="A5735" s="57"/>
      <c r="B5735" s="57"/>
      <c r="C5735" s="57"/>
      <c r="D5735" s="57"/>
      <c r="E5735" s="57"/>
      <c r="F5735" s="45" t="s">
        <v>16</v>
      </c>
      <c r="G5735" s="46"/>
      <c r="H5735" s="46"/>
      <c r="I5735" s="46"/>
      <c r="J5735" s="46"/>
      <c r="K5735" s="46"/>
      <c r="L5735" s="46"/>
      <c r="M5735" s="47"/>
      <c r="N5735" s="47"/>
      <c r="O5735" s="47"/>
      <c r="P5735" s="47"/>
      <c r="Q5735" s="47"/>
      <c r="R5735" s="47"/>
      <c r="S5735" s="46">
        <f t="shared" si="3321"/>
        <v>0</v>
      </c>
      <c r="T5735" s="110"/>
    </row>
    <row r="5736" spans="1:20">
      <c r="A5736" s="57"/>
      <c r="B5736" s="57"/>
      <c r="C5736" s="57"/>
      <c r="D5736" s="57"/>
      <c r="E5736" s="57"/>
      <c r="F5736" s="45" t="s">
        <v>24</v>
      </c>
      <c r="G5736" s="46"/>
      <c r="H5736" s="46"/>
      <c r="I5736" s="46"/>
      <c r="J5736" s="46"/>
      <c r="K5736" s="46"/>
      <c r="L5736" s="46"/>
      <c r="M5736" s="47"/>
      <c r="N5736" s="47"/>
      <c r="O5736" s="47"/>
      <c r="P5736" s="47"/>
      <c r="Q5736" s="47"/>
      <c r="R5736" s="47"/>
      <c r="S5736" s="46">
        <f t="shared" si="3321"/>
        <v>0</v>
      </c>
      <c r="T5736" s="110"/>
    </row>
    <row r="5737" spans="1:20">
      <c r="A5737" s="58"/>
      <c r="B5737" s="58"/>
      <c r="C5737" s="58"/>
      <c r="D5737" s="58"/>
      <c r="E5737" s="58"/>
      <c r="F5737" s="45" t="s">
        <v>14</v>
      </c>
      <c r="G5737" s="48">
        <f>G5734+G5735+G5736</f>
        <v>0</v>
      </c>
      <c r="H5737" s="48">
        <f t="shared" ref="H5737:R5737" si="3335">H5734+H5735+H5736</f>
        <v>0</v>
      </c>
      <c r="I5737" s="48">
        <f t="shared" si="3335"/>
        <v>0</v>
      </c>
      <c r="J5737" s="48">
        <f t="shared" si="3335"/>
        <v>0</v>
      </c>
      <c r="K5737" s="48">
        <f t="shared" si="3335"/>
        <v>0</v>
      </c>
      <c r="L5737" s="48">
        <f t="shared" si="3335"/>
        <v>0</v>
      </c>
      <c r="M5737" s="48">
        <f t="shared" si="3335"/>
        <v>0</v>
      </c>
      <c r="N5737" s="48">
        <f t="shared" si="3335"/>
        <v>0</v>
      </c>
      <c r="O5737" s="48">
        <f t="shared" si="3335"/>
        <v>0</v>
      </c>
      <c r="P5737" s="48">
        <f t="shared" si="3335"/>
        <v>0</v>
      </c>
      <c r="Q5737" s="48">
        <f t="shared" si="3335"/>
        <v>0</v>
      </c>
      <c r="R5737" s="48">
        <f t="shared" si="3335"/>
        <v>0</v>
      </c>
      <c r="S5737" s="48">
        <f t="shared" si="3321"/>
        <v>0</v>
      </c>
      <c r="T5737" s="111"/>
    </row>
    <row r="5738" spans="1:20">
      <c r="A5738" s="56">
        <f t="shared" ref="A5738" si="3336">A5734+1</f>
        <v>618</v>
      </c>
      <c r="B5738" s="56"/>
      <c r="C5738" s="56"/>
      <c r="D5738" s="56"/>
      <c r="E5738" s="56"/>
      <c r="F5738" s="45" t="s">
        <v>17</v>
      </c>
      <c r="G5738" s="46"/>
      <c r="H5738" s="46"/>
      <c r="I5738" s="46"/>
      <c r="J5738" s="46"/>
      <c r="K5738" s="46"/>
      <c r="L5738" s="46"/>
      <c r="M5738" s="47"/>
      <c r="N5738" s="47"/>
      <c r="O5738" s="47"/>
      <c r="P5738" s="47"/>
      <c r="Q5738" s="47"/>
      <c r="R5738" s="47"/>
      <c r="S5738" s="46">
        <f t="shared" si="3321"/>
        <v>0</v>
      </c>
      <c r="T5738" s="109"/>
    </row>
    <row r="5739" spans="1:20">
      <c r="A5739" s="57"/>
      <c r="B5739" s="57"/>
      <c r="C5739" s="57"/>
      <c r="D5739" s="57"/>
      <c r="E5739" s="57"/>
      <c r="F5739" s="45" t="s">
        <v>16</v>
      </c>
      <c r="G5739" s="46"/>
      <c r="H5739" s="46"/>
      <c r="I5739" s="46"/>
      <c r="J5739" s="46"/>
      <c r="K5739" s="46"/>
      <c r="L5739" s="46"/>
      <c r="M5739" s="47"/>
      <c r="N5739" s="47"/>
      <c r="O5739" s="47"/>
      <c r="P5739" s="47"/>
      <c r="Q5739" s="47"/>
      <c r="R5739" s="47"/>
      <c r="S5739" s="46">
        <f t="shared" si="3321"/>
        <v>0</v>
      </c>
      <c r="T5739" s="110"/>
    </row>
    <row r="5740" spans="1:20">
      <c r="A5740" s="57"/>
      <c r="B5740" s="57"/>
      <c r="C5740" s="57"/>
      <c r="D5740" s="57"/>
      <c r="E5740" s="57"/>
      <c r="F5740" s="45" t="s">
        <v>24</v>
      </c>
      <c r="G5740" s="46"/>
      <c r="H5740" s="46"/>
      <c r="I5740" s="46"/>
      <c r="J5740" s="46"/>
      <c r="K5740" s="46"/>
      <c r="L5740" s="46"/>
      <c r="M5740" s="47"/>
      <c r="N5740" s="47"/>
      <c r="O5740" s="47"/>
      <c r="P5740" s="47"/>
      <c r="Q5740" s="47"/>
      <c r="R5740" s="47"/>
      <c r="S5740" s="46">
        <f t="shared" si="3321"/>
        <v>0</v>
      </c>
      <c r="T5740" s="110"/>
    </row>
    <row r="5741" spans="1:20">
      <c r="A5741" s="58"/>
      <c r="B5741" s="58"/>
      <c r="C5741" s="58"/>
      <c r="D5741" s="58"/>
      <c r="E5741" s="58"/>
      <c r="F5741" s="45" t="s">
        <v>14</v>
      </c>
      <c r="G5741" s="48">
        <f t="shared" ref="G5741:R5741" si="3337">G5738+G5739+G5740</f>
        <v>0</v>
      </c>
      <c r="H5741" s="48">
        <f t="shared" si="3337"/>
        <v>0</v>
      </c>
      <c r="I5741" s="48">
        <f t="shared" si="3337"/>
        <v>0</v>
      </c>
      <c r="J5741" s="48">
        <f t="shared" si="3337"/>
        <v>0</v>
      </c>
      <c r="K5741" s="48">
        <f t="shared" si="3337"/>
        <v>0</v>
      </c>
      <c r="L5741" s="48">
        <f t="shared" si="3337"/>
        <v>0</v>
      </c>
      <c r="M5741" s="48">
        <f t="shared" si="3337"/>
        <v>0</v>
      </c>
      <c r="N5741" s="48">
        <f t="shared" si="3337"/>
        <v>0</v>
      </c>
      <c r="O5741" s="48">
        <f t="shared" si="3337"/>
        <v>0</v>
      </c>
      <c r="P5741" s="48">
        <f t="shared" si="3337"/>
        <v>0</v>
      </c>
      <c r="Q5741" s="48">
        <f t="shared" si="3337"/>
        <v>0</v>
      </c>
      <c r="R5741" s="48">
        <f t="shared" si="3337"/>
        <v>0</v>
      </c>
      <c r="S5741" s="48">
        <f t="shared" si="3321"/>
        <v>0</v>
      </c>
      <c r="T5741" s="111"/>
    </row>
    <row r="5742" spans="1:20">
      <c r="A5742" s="56">
        <f t="shared" ref="A5742" si="3338">A5738+1</f>
        <v>619</v>
      </c>
      <c r="B5742" s="56"/>
      <c r="C5742" s="56"/>
      <c r="D5742" s="56"/>
      <c r="E5742" s="56"/>
      <c r="F5742" s="45" t="s">
        <v>17</v>
      </c>
      <c r="G5742" s="46"/>
      <c r="H5742" s="46"/>
      <c r="I5742" s="46"/>
      <c r="J5742" s="46"/>
      <c r="K5742" s="46"/>
      <c r="L5742" s="46"/>
      <c r="M5742" s="47"/>
      <c r="N5742" s="47"/>
      <c r="O5742" s="47"/>
      <c r="P5742" s="47"/>
      <c r="Q5742" s="47"/>
      <c r="R5742" s="47"/>
      <c r="S5742" s="46">
        <f t="shared" si="3321"/>
        <v>0</v>
      </c>
      <c r="T5742" s="109"/>
    </row>
    <row r="5743" spans="1:20">
      <c r="A5743" s="57"/>
      <c r="B5743" s="57"/>
      <c r="C5743" s="57"/>
      <c r="D5743" s="57"/>
      <c r="E5743" s="57"/>
      <c r="F5743" s="45" t="s">
        <v>16</v>
      </c>
      <c r="G5743" s="46"/>
      <c r="H5743" s="46"/>
      <c r="I5743" s="46"/>
      <c r="J5743" s="46"/>
      <c r="K5743" s="46"/>
      <c r="L5743" s="46"/>
      <c r="M5743" s="47"/>
      <c r="N5743" s="47"/>
      <c r="O5743" s="47"/>
      <c r="P5743" s="47"/>
      <c r="Q5743" s="47"/>
      <c r="R5743" s="47"/>
      <c r="S5743" s="46">
        <f t="shared" si="3321"/>
        <v>0</v>
      </c>
      <c r="T5743" s="110"/>
    </row>
    <row r="5744" spans="1:20">
      <c r="A5744" s="57"/>
      <c r="B5744" s="57"/>
      <c r="C5744" s="57"/>
      <c r="D5744" s="57"/>
      <c r="E5744" s="57"/>
      <c r="F5744" s="45" t="s">
        <v>24</v>
      </c>
      <c r="G5744" s="46"/>
      <c r="H5744" s="46"/>
      <c r="I5744" s="46"/>
      <c r="J5744" s="46"/>
      <c r="K5744" s="46"/>
      <c r="L5744" s="46"/>
      <c r="M5744" s="47"/>
      <c r="N5744" s="47"/>
      <c r="O5744" s="47"/>
      <c r="P5744" s="47"/>
      <c r="Q5744" s="47"/>
      <c r="R5744" s="47"/>
      <c r="S5744" s="46">
        <f t="shared" si="3321"/>
        <v>0</v>
      </c>
      <c r="T5744" s="110"/>
    </row>
    <row r="5745" spans="1:20">
      <c r="A5745" s="58"/>
      <c r="B5745" s="58"/>
      <c r="C5745" s="58"/>
      <c r="D5745" s="58"/>
      <c r="E5745" s="58"/>
      <c r="F5745" s="45" t="s">
        <v>14</v>
      </c>
      <c r="G5745" s="48">
        <f t="shared" ref="G5745:R5745" si="3339">G5742+G5743+G5744</f>
        <v>0</v>
      </c>
      <c r="H5745" s="48">
        <f t="shared" si="3339"/>
        <v>0</v>
      </c>
      <c r="I5745" s="48">
        <f t="shared" si="3339"/>
        <v>0</v>
      </c>
      <c r="J5745" s="48">
        <f t="shared" si="3339"/>
        <v>0</v>
      </c>
      <c r="K5745" s="48">
        <f t="shared" si="3339"/>
        <v>0</v>
      </c>
      <c r="L5745" s="48">
        <f t="shared" si="3339"/>
        <v>0</v>
      </c>
      <c r="M5745" s="48">
        <f t="shared" si="3339"/>
        <v>0</v>
      </c>
      <c r="N5745" s="48">
        <f t="shared" si="3339"/>
        <v>0</v>
      </c>
      <c r="O5745" s="48">
        <f t="shared" si="3339"/>
        <v>0</v>
      </c>
      <c r="P5745" s="48">
        <f t="shared" si="3339"/>
        <v>0</v>
      </c>
      <c r="Q5745" s="48">
        <f t="shared" si="3339"/>
        <v>0</v>
      </c>
      <c r="R5745" s="48">
        <f t="shared" si="3339"/>
        <v>0</v>
      </c>
      <c r="S5745" s="48">
        <f t="shared" si="3321"/>
        <v>0</v>
      </c>
      <c r="T5745" s="111"/>
    </row>
    <row r="5746" spans="1:20">
      <c r="A5746" s="56">
        <f t="shared" ref="A5746" si="3340">A5742+1</f>
        <v>620</v>
      </c>
      <c r="B5746" s="56"/>
      <c r="C5746" s="56"/>
      <c r="D5746" s="56"/>
      <c r="E5746" s="56"/>
      <c r="F5746" s="45" t="s">
        <v>17</v>
      </c>
      <c r="G5746" s="46"/>
      <c r="H5746" s="46"/>
      <c r="I5746" s="46"/>
      <c r="J5746" s="46"/>
      <c r="K5746" s="46"/>
      <c r="L5746" s="46"/>
      <c r="M5746" s="47"/>
      <c r="N5746" s="47"/>
      <c r="O5746" s="47"/>
      <c r="P5746" s="47"/>
      <c r="Q5746" s="47"/>
      <c r="R5746" s="47"/>
      <c r="S5746" s="46">
        <f t="shared" si="3321"/>
        <v>0</v>
      </c>
      <c r="T5746" s="109"/>
    </row>
    <row r="5747" spans="1:20">
      <c r="A5747" s="57"/>
      <c r="B5747" s="57"/>
      <c r="C5747" s="57"/>
      <c r="D5747" s="57"/>
      <c r="E5747" s="57"/>
      <c r="F5747" s="45" t="s">
        <v>16</v>
      </c>
      <c r="G5747" s="46"/>
      <c r="H5747" s="46"/>
      <c r="I5747" s="46"/>
      <c r="J5747" s="46"/>
      <c r="K5747" s="46"/>
      <c r="L5747" s="46"/>
      <c r="M5747" s="47"/>
      <c r="N5747" s="47"/>
      <c r="O5747" s="47"/>
      <c r="P5747" s="47"/>
      <c r="Q5747" s="47"/>
      <c r="R5747" s="47"/>
      <c r="S5747" s="46">
        <f t="shared" si="3321"/>
        <v>0</v>
      </c>
      <c r="T5747" s="110"/>
    </row>
    <row r="5748" spans="1:20">
      <c r="A5748" s="57"/>
      <c r="B5748" s="57"/>
      <c r="C5748" s="57"/>
      <c r="D5748" s="57"/>
      <c r="E5748" s="57"/>
      <c r="F5748" s="45" t="s">
        <v>24</v>
      </c>
      <c r="G5748" s="46"/>
      <c r="H5748" s="46"/>
      <c r="I5748" s="46"/>
      <c r="J5748" s="46"/>
      <c r="K5748" s="46"/>
      <c r="L5748" s="46"/>
      <c r="M5748" s="47"/>
      <c r="N5748" s="47"/>
      <c r="O5748" s="47"/>
      <c r="P5748" s="47"/>
      <c r="Q5748" s="47"/>
      <c r="R5748" s="47"/>
      <c r="S5748" s="46">
        <f t="shared" si="3321"/>
        <v>0</v>
      </c>
      <c r="T5748" s="110"/>
    </row>
    <row r="5749" spans="1:20">
      <c r="A5749" s="58"/>
      <c r="B5749" s="58"/>
      <c r="C5749" s="58"/>
      <c r="D5749" s="58"/>
      <c r="E5749" s="58"/>
      <c r="F5749" s="45" t="s">
        <v>14</v>
      </c>
      <c r="G5749" s="48">
        <f t="shared" ref="G5749:R5749" si="3341">G5746+G5747+G5748</f>
        <v>0</v>
      </c>
      <c r="H5749" s="48">
        <f t="shared" si="3341"/>
        <v>0</v>
      </c>
      <c r="I5749" s="48">
        <f t="shared" si="3341"/>
        <v>0</v>
      </c>
      <c r="J5749" s="48">
        <f t="shared" si="3341"/>
        <v>0</v>
      </c>
      <c r="K5749" s="48">
        <f t="shared" si="3341"/>
        <v>0</v>
      </c>
      <c r="L5749" s="48">
        <f t="shared" si="3341"/>
        <v>0</v>
      </c>
      <c r="M5749" s="48">
        <f t="shared" si="3341"/>
        <v>0</v>
      </c>
      <c r="N5749" s="48">
        <f t="shared" si="3341"/>
        <v>0</v>
      </c>
      <c r="O5749" s="48">
        <f t="shared" si="3341"/>
        <v>0</v>
      </c>
      <c r="P5749" s="48">
        <f t="shared" si="3341"/>
        <v>0</v>
      </c>
      <c r="Q5749" s="48">
        <f t="shared" si="3341"/>
        <v>0</v>
      </c>
      <c r="R5749" s="48">
        <f t="shared" si="3341"/>
        <v>0</v>
      </c>
      <c r="S5749" s="48">
        <f t="shared" si="3321"/>
        <v>0</v>
      </c>
      <c r="T5749" s="111"/>
    </row>
    <row r="5750" spans="1:20">
      <c r="A5750" s="56">
        <f t="shared" ref="A5750" si="3342">A5746+1</f>
        <v>621</v>
      </c>
      <c r="B5750" s="56"/>
      <c r="C5750" s="56"/>
      <c r="D5750" s="56"/>
      <c r="E5750" s="56"/>
      <c r="F5750" s="45" t="s">
        <v>17</v>
      </c>
      <c r="G5750" s="46"/>
      <c r="H5750" s="46"/>
      <c r="I5750" s="46"/>
      <c r="J5750" s="46"/>
      <c r="K5750" s="46"/>
      <c r="L5750" s="46"/>
      <c r="M5750" s="47"/>
      <c r="N5750" s="47"/>
      <c r="O5750" s="47"/>
      <c r="P5750" s="47"/>
      <c r="Q5750" s="47"/>
      <c r="R5750" s="47"/>
      <c r="S5750" s="46">
        <f t="shared" si="3321"/>
        <v>0</v>
      </c>
      <c r="T5750" s="109"/>
    </row>
    <row r="5751" spans="1:20">
      <c r="A5751" s="57"/>
      <c r="B5751" s="57"/>
      <c r="C5751" s="57"/>
      <c r="D5751" s="57"/>
      <c r="E5751" s="57"/>
      <c r="F5751" s="45" t="s">
        <v>16</v>
      </c>
      <c r="G5751" s="46"/>
      <c r="H5751" s="46"/>
      <c r="I5751" s="46"/>
      <c r="J5751" s="46"/>
      <c r="K5751" s="46"/>
      <c r="L5751" s="46"/>
      <c r="M5751" s="47"/>
      <c r="N5751" s="47"/>
      <c r="O5751" s="47"/>
      <c r="P5751" s="47"/>
      <c r="Q5751" s="47"/>
      <c r="R5751" s="47"/>
      <c r="S5751" s="46">
        <f t="shared" si="3321"/>
        <v>0</v>
      </c>
      <c r="T5751" s="110"/>
    </row>
    <row r="5752" spans="1:20">
      <c r="A5752" s="57"/>
      <c r="B5752" s="57"/>
      <c r="C5752" s="57"/>
      <c r="D5752" s="57"/>
      <c r="E5752" s="57"/>
      <c r="F5752" s="45" t="s">
        <v>24</v>
      </c>
      <c r="G5752" s="46"/>
      <c r="H5752" s="46"/>
      <c r="I5752" s="46"/>
      <c r="J5752" s="46"/>
      <c r="K5752" s="46"/>
      <c r="L5752" s="46"/>
      <c r="M5752" s="47"/>
      <c r="N5752" s="47"/>
      <c r="O5752" s="47"/>
      <c r="P5752" s="47"/>
      <c r="Q5752" s="47"/>
      <c r="R5752" s="47"/>
      <c r="S5752" s="46">
        <f t="shared" si="3321"/>
        <v>0</v>
      </c>
      <c r="T5752" s="110"/>
    </row>
    <row r="5753" spans="1:20">
      <c r="A5753" s="58"/>
      <c r="B5753" s="58"/>
      <c r="C5753" s="58"/>
      <c r="D5753" s="58"/>
      <c r="E5753" s="58"/>
      <c r="F5753" s="45" t="s">
        <v>14</v>
      </c>
      <c r="G5753" s="48">
        <f t="shared" ref="G5753:R5753" si="3343">G5750+G5751+G5752</f>
        <v>0</v>
      </c>
      <c r="H5753" s="48">
        <f t="shared" si="3343"/>
        <v>0</v>
      </c>
      <c r="I5753" s="48">
        <f t="shared" si="3343"/>
        <v>0</v>
      </c>
      <c r="J5753" s="48">
        <f t="shared" si="3343"/>
        <v>0</v>
      </c>
      <c r="K5753" s="48">
        <f t="shared" si="3343"/>
        <v>0</v>
      </c>
      <c r="L5753" s="48">
        <f t="shared" si="3343"/>
        <v>0</v>
      </c>
      <c r="M5753" s="48">
        <f t="shared" si="3343"/>
        <v>0</v>
      </c>
      <c r="N5753" s="48">
        <f t="shared" si="3343"/>
        <v>0</v>
      </c>
      <c r="O5753" s="48">
        <f t="shared" si="3343"/>
        <v>0</v>
      </c>
      <c r="P5753" s="48">
        <f t="shared" si="3343"/>
        <v>0</v>
      </c>
      <c r="Q5753" s="48">
        <f t="shared" si="3343"/>
        <v>0</v>
      </c>
      <c r="R5753" s="48">
        <f t="shared" si="3343"/>
        <v>0</v>
      </c>
      <c r="S5753" s="48">
        <f t="shared" si="3321"/>
        <v>0</v>
      </c>
      <c r="T5753" s="111"/>
    </row>
    <row r="5754" spans="1:20">
      <c r="A5754" s="56">
        <f t="shared" ref="A5754" si="3344">A5750+1</f>
        <v>622</v>
      </c>
      <c r="B5754" s="56"/>
      <c r="C5754" s="56"/>
      <c r="D5754" s="56"/>
      <c r="E5754" s="56"/>
      <c r="F5754" s="45" t="s">
        <v>17</v>
      </c>
      <c r="G5754" s="46"/>
      <c r="H5754" s="46"/>
      <c r="I5754" s="46"/>
      <c r="J5754" s="46"/>
      <c r="K5754" s="46"/>
      <c r="L5754" s="46"/>
      <c r="M5754" s="47"/>
      <c r="N5754" s="47"/>
      <c r="O5754" s="47"/>
      <c r="P5754" s="47"/>
      <c r="Q5754" s="47"/>
      <c r="R5754" s="47"/>
      <c r="S5754" s="46">
        <f t="shared" si="3321"/>
        <v>0</v>
      </c>
      <c r="T5754" s="109"/>
    </row>
    <row r="5755" spans="1:20">
      <c r="A5755" s="57"/>
      <c r="B5755" s="57"/>
      <c r="C5755" s="57"/>
      <c r="D5755" s="57"/>
      <c r="E5755" s="57"/>
      <c r="F5755" s="45" t="s">
        <v>16</v>
      </c>
      <c r="G5755" s="46"/>
      <c r="H5755" s="46"/>
      <c r="I5755" s="46"/>
      <c r="J5755" s="46"/>
      <c r="K5755" s="46"/>
      <c r="L5755" s="46"/>
      <c r="M5755" s="47"/>
      <c r="N5755" s="47"/>
      <c r="O5755" s="47"/>
      <c r="P5755" s="47"/>
      <c r="Q5755" s="47"/>
      <c r="R5755" s="47"/>
      <c r="S5755" s="46">
        <f t="shared" si="3321"/>
        <v>0</v>
      </c>
      <c r="T5755" s="110"/>
    </row>
    <row r="5756" spans="1:20">
      <c r="A5756" s="57"/>
      <c r="B5756" s="57"/>
      <c r="C5756" s="57"/>
      <c r="D5756" s="57"/>
      <c r="E5756" s="57"/>
      <c r="F5756" s="45" t="s">
        <v>24</v>
      </c>
      <c r="G5756" s="46"/>
      <c r="H5756" s="46"/>
      <c r="I5756" s="46"/>
      <c r="J5756" s="46"/>
      <c r="K5756" s="46"/>
      <c r="L5756" s="46"/>
      <c r="M5756" s="47"/>
      <c r="N5756" s="47"/>
      <c r="O5756" s="47"/>
      <c r="P5756" s="47"/>
      <c r="Q5756" s="47"/>
      <c r="R5756" s="47"/>
      <c r="S5756" s="46">
        <f t="shared" si="3321"/>
        <v>0</v>
      </c>
      <c r="T5756" s="110"/>
    </row>
    <row r="5757" spans="1:20">
      <c r="A5757" s="58"/>
      <c r="B5757" s="58"/>
      <c r="C5757" s="58"/>
      <c r="D5757" s="58"/>
      <c r="E5757" s="58"/>
      <c r="F5757" s="45" t="s">
        <v>14</v>
      </c>
      <c r="G5757" s="48">
        <f t="shared" ref="G5757:R5757" si="3345">G5754+G5755+G5756</f>
        <v>0</v>
      </c>
      <c r="H5757" s="48">
        <f t="shared" si="3345"/>
        <v>0</v>
      </c>
      <c r="I5757" s="48">
        <f t="shared" si="3345"/>
        <v>0</v>
      </c>
      <c r="J5757" s="48">
        <f t="shared" si="3345"/>
        <v>0</v>
      </c>
      <c r="K5757" s="48">
        <f t="shared" si="3345"/>
        <v>0</v>
      </c>
      <c r="L5757" s="48">
        <f t="shared" si="3345"/>
        <v>0</v>
      </c>
      <c r="M5757" s="48">
        <f t="shared" si="3345"/>
        <v>0</v>
      </c>
      <c r="N5757" s="48">
        <f t="shared" si="3345"/>
        <v>0</v>
      </c>
      <c r="O5757" s="48">
        <f t="shared" si="3345"/>
        <v>0</v>
      </c>
      <c r="P5757" s="48">
        <f t="shared" si="3345"/>
        <v>0</v>
      </c>
      <c r="Q5757" s="48">
        <f t="shared" si="3345"/>
        <v>0</v>
      </c>
      <c r="R5757" s="48">
        <f t="shared" si="3345"/>
        <v>0</v>
      </c>
      <c r="S5757" s="48">
        <f t="shared" si="3321"/>
        <v>0</v>
      </c>
      <c r="T5757" s="111"/>
    </row>
    <row r="5758" spans="1:20">
      <c r="A5758" s="56">
        <f t="shared" ref="A5758" si="3346">A5754+1</f>
        <v>623</v>
      </c>
      <c r="B5758" s="56"/>
      <c r="C5758" s="56"/>
      <c r="D5758" s="56"/>
      <c r="E5758" s="56"/>
      <c r="F5758" s="45" t="s">
        <v>17</v>
      </c>
      <c r="G5758" s="46"/>
      <c r="H5758" s="46"/>
      <c r="I5758" s="46"/>
      <c r="J5758" s="46"/>
      <c r="K5758" s="46"/>
      <c r="L5758" s="46"/>
      <c r="M5758" s="47"/>
      <c r="N5758" s="47"/>
      <c r="O5758" s="47"/>
      <c r="P5758" s="47"/>
      <c r="Q5758" s="47"/>
      <c r="R5758" s="47"/>
      <c r="S5758" s="46">
        <f t="shared" si="3321"/>
        <v>0</v>
      </c>
      <c r="T5758" s="109"/>
    </row>
    <row r="5759" spans="1:20">
      <c r="A5759" s="57"/>
      <c r="B5759" s="57"/>
      <c r="C5759" s="57"/>
      <c r="D5759" s="57"/>
      <c r="E5759" s="57"/>
      <c r="F5759" s="45" t="s">
        <v>16</v>
      </c>
      <c r="G5759" s="46"/>
      <c r="H5759" s="46"/>
      <c r="I5759" s="46"/>
      <c r="J5759" s="46"/>
      <c r="K5759" s="46"/>
      <c r="L5759" s="46"/>
      <c r="M5759" s="47"/>
      <c r="N5759" s="47"/>
      <c r="O5759" s="47"/>
      <c r="P5759" s="47"/>
      <c r="Q5759" s="47"/>
      <c r="R5759" s="47"/>
      <c r="S5759" s="46">
        <f t="shared" si="3321"/>
        <v>0</v>
      </c>
      <c r="T5759" s="110"/>
    </row>
    <row r="5760" spans="1:20">
      <c r="A5760" s="57"/>
      <c r="B5760" s="57"/>
      <c r="C5760" s="57"/>
      <c r="D5760" s="57"/>
      <c r="E5760" s="57"/>
      <c r="F5760" s="45" t="s">
        <v>24</v>
      </c>
      <c r="G5760" s="46"/>
      <c r="H5760" s="46"/>
      <c r="I5760" s="46"/>
      <c r="J5760" s="46"/>
      <c r="K5760" s="46"/>
      <c r="L5760" s="46"/>
      <c r="M5760" s="47"/>
      <c r="N5760" s="47"/>
      <c r="O5760" s="47"/>
      <c r="P5760" s="47"/>
      <c r="Q5760" s="47"/>
      <c r="R5760" s="47"/>
      <c r="S5760" s="46">
        <f t="shared" si="3321"/>
        <v>0</v>
      </c>
      <c r="T5760" s="110"/>
    </row>
    <row r="5761" spans="1:20">
      <c r="A5761" s="58"/>
      <c r="B5761" s="58"/>
      <c r="C5761" s="58"/>
      <c r="D5761" s="58"/>
      <c r="E5761" s="58"/>
      <c r="F5761" s="45" t="s">
        <v>14</v>
      </c>
      <c r="G5761" s="48">
        <f t="shared" ref="G5761:R5761" si="3347">G5758+G5759+G5760</f>
        <v>0</v>
      </c>
      <c r="H5761" s="48">
        <f t="shared" si="3347"/>
        <v>0</v>
      </c>
      <c r="I5761" s="48">
        <f t="shared" si="3347"/>
        <v>0</v>
      </c>
      <c r="J5761" s="48">
        <f t="shared" si="3347"/>
        <v>0</v>
      </c>
      <c r="K5761" s="48">
        <f t="shared" si="3347"/>
        <v>0</v>
      </c>
      <c r="L5761" s="48">
        <f t="shared" si="3347"/>
        <v>0</v>
      </c>
      <c r="M5761" s="48">
        <f t="shared" si="3347"/>
        <v>0</v>
      </c>
      <c r="N5761" s="48">
        <f t="shared" si="3347"/>
        <v>0</v>
      </c>
      <c r="O5761" s="48">
        <f t="shared" si="3347"/>
        <v>0</v>
      </c>
      <c r="P5761" s="48">
        <f t="shared" si="3347"/>
        <v>0</v>
      </c>
      <c r="Q5761" s="48">
        <f t="shared" si="3347"/>
        <v>0</v>
      </c>
      <c r="R5761" s="48">
        <f t="shared" si="3347"/>
        <v>0</v>
      </c>
      <c r="S5761" s="48">
        <f t="shared" si="3321"/>
        <v>0</v>
      </c>
      <c r="T5761" s="111"/>
    </row>
    <row r="5762" spans="1:20">
      <c r="A5762" s="56">
        <f t="shared" ref="A5762" si="3348">A5758+1</f>
        <v>624</v>
      </c>
      <c r="B5762" s="56"/>
      <c r="C5762" s="56"/>
      <c r="D5762" s="56"/>
      <c r="E5762" s="56"/>
      <c r="F5762" s="45" t="s">
        <v>17</v>
      </c>
      <c r="G5762" s="46"/>
      <c r="H5762" s="46"/>
      <c r="I5762" s="46"/>
      <c r="J5762" s="46"/>
      <c r="K5762" s="46"/>
      <c r="L5762" s="46"/>
      <c r="M5762" s="47"/>
      <c r="N5762" s="47"/>
      <c r="O5762" s="47"/>
      <c r="P5762" s="47"/>
      <c r="Q5762" s="47"/>
      <c r="R5762" s="47"/>
      <c r="S5762" s="46">
        <f t="shared" si="3321"/>
        <v>0</v>
      </c>
      <c r="T5762" s="109"/>
    </row>
    <row r="5763" spans="1:20">
      <c r="A5763" s="57"/>
      <c r="B5763" s="57"/>
      <c r="C5763" s="57"/>
      <c r="D5763" s="57"/>
      <c r="E5763" s="57"/>
      <c r="F5763" s="45" t="s">
        <v>16</v>
      </c>
      <c r="G5763" s="46"/>
      <c r="H5763" s="46"/>
      <c r="I5763" s="46"/>
      <c r="J5763" s="46"/>
      <c r="K5763" s="46"/>
      <c r="L5763" s="46"/>
      <c r="M5763" s="47"/>
      <c r="N5763" s="47"/>
      <c r="O5763" s="47"/>
      <c r="P5763" s="47"/>
      <c r="Q5763" s="47"/>
      <c r="R5763" s="47"/>
      <c r="S5763" s="46">
        <f t="shared" si="3321"/>
        <v>0</v>
      </c>
      <c r="T5763" s="110"/>
    </row>
    <row r="5764" spans="1:20">
      <c r="A5764" s="57"/>
      <c r="B5764" s="57"/>
      <c r="C5764" s="57"/>
      <c r="D5764" s="57"/>
      <c r="E5764" s="57"/>
      <c r="F5764" s="45" t="s">
        <v>24</v>
      </c>
      <c r="G5764" s="46"/>
      <c r="H5764" s="46"/>
      <c r="I5764" s="46"/>
      <c r="J5764" s="46"/>
      <c r="K5764" s="46"/>
      <c r="L5764" s="46"/>
      <c r="M5764" s="47"/>
      <c r="N5764" s="47"/>
      <c r="O5764" s="47"/>
      <c r="P5764" s="47"/>
      <c r="Q5764" s="47"/>
      <c r="R5764" s="47"/>
      <c r="S5764" s="46">
        <f t="shared" si="3321"/>
        <v>0</v>
      </c>
      <c r="T5764" s="110"/>
    </row>
    <row r="5765" spans="1:20">
      <c r="A5765" s="58"/>
      <c r="B5765" s="58"/>
      <c r="C5765" s="58"/>
      <c r="D5765" s="58"/>
      <c r="E5765" s="58"/>
      <c r="F5765" s="45" t="s">
        <v>14</v>
      </c>
      <c r="G5765" s="48">
        <f t="shared" ref="G5765:R5765" si="3349">G5762+G5763+G5764</f>
        <v>0</v>
      </c>
      <c r="H5765" s="48">
        <f t="shared" si="3349"/>
        <v>0</v>
      </c>
      <c r="I5765" s="48">
        <f t="shared" si="3349"/>
        <v>0</v>
      </c>
      <c r="J5765" s="48">
        <f t="shared" si="3349"/>
        <v>0</v>
      </c>
      <c r="K5765" s="48">
        <f t="shared" si="3349"/>
        <v>0</v>
      </c>
      <c r="L5765" s="48">
        <f t="shared" si="3349"/>
        <v>0</v>
      </c>
      <c r="M5765" s="48">
        <f t="shared" si="3349"/>
        <v>0</v>
      </c>
      <c r="N5765" s="48">
        <f t="shared" si="3349"/>
        <v>0</v>
      </c>
      <c r="O5765" s="48">
        <f t="shared" si="3349"/>
        <v>0</v>
      </c>
      <c r="P5765" s="48">
        <f t="shared" si="3349"/>
        <v>0</v>
      </c>
      <c r="Q5765" s="48">
        <f t="shared" si="3349"/>
        <v>0</v>
      </c>
      <c r="R5765" s="48">
        <f t="shared" si="3349"/>
        <v>0</v>
      </c>
      <c r="S5765" s="48">
        <f t="shared" si="3321"/>
        <v>0</v>
      </c>
      <c r="T5765" s="111"/>
    </row>
    <row r="5766" spans="1:20">
      <c r="A5766" s="56">
        <f t="shared" ref="A5766" si="3350">A5762+1</f>
        <v>625</v>
      </c>
      <c r="B5766" s="56"/>
      <c r="C5766" s="56"/>
      <c r="D5766" s="56"/>
      <c r="E5766" s="56"/>
      <c r="F5766" s="45" t="s">
        <v>17</v>
      </c>
      <c r="G5766" s="46"/>
      <c r="H5766" s="46"/>
      <c r="I5766" s="46"/>
      <c r="J5766" s="46"/>
      <c r="K5766" s="46"/>
      <c r="L5766" s="46"/>
      <c r="M5766" s="47"/>
      <c r="N5766" s="47"/>
      <c r="O5766" s="47"/>
      <c r="P5766" s="47"/>
      <c r="Q5766" s="47"/>
      <c r="R5766" s="47"/>
      <c r="S5766" s="46">
        <f t="shared" si="3321"/>
        <v>0</v>
      </c>
      <c r="T5766" s="109"/>
    </row>
    <row r="5767" spans="1:20">
      <c r="A5767" s="57"/>
      <c r="B5767" s="57"/>
      <c r="C5767" s="57"/>
      <c r="D5767" s="57"/>
      <c r="E5767" s="57"/>
      <c r="F5767" s="45" t="s">
        <v>16</v>
      </c>
      <c r="G5767" s="46"/>
      <c r="H5767" s="46"/>
      <c r="I5767" s="46"/>
      <c r="J5767" s="46"/>
      <c r="K5767" s="46"/>
      <c r="L5767" s="46"/>
      <c r="M5767" s="47"/>
      <c r="N5767" s="47"/>
      <c r="O5767" s="47"/>
      <c r="P5767" s="47"/>
      <c r="Q5767" s="47"/>
      <c r="R5767" s="47"/>
      <c r="S5767" s="46">
        <f t="shared" si="3321"/>
        <v>0</v>
      </c>
      <c r="T5767" s="110"/>
    </row>
    <row r="5768" spans="1:20">
      <c r="A5768" s="57"/>
      <c r="B5768" s="57"/>
      <c r="C5768" s="57"/>
      <c r="D5768" s="57"/>
      <c r="E5768" s="57"/>
      <c r="F5768" s="45" t="s">
        <v>24</v>
      </c>
      <c r="G5768" s="46"/>
      <c r="H5768" s="46"/>
      <c r="I5768" s="46"/>
      <c r="J5768" s="46"/>
      <c r="K5768" s="46"/>
      <c r="L5768" s="46"/>
      <c r="M5768" s="47"/>
      <c r="N5768" s="47"/>
      <c r="O5768" s="47"/>
      <c r="P5768" s="47"/>
      <c r="Q5768" s="47"/>
      <c r="R5768" s="47"/>
      <c r="S5768" s="46">
        <f t="shared" si="3321"/>
        <v>0</v>
      </c>
      <c r="T5768" s="110"/>
    </row>
    <row r="5769" spans="1:20">
      <c r="A5769" s="58"/>
      <c r="B5769" s="58"/>
      <c r="C5769" s="58"/>
      <c r="D5769" s="58"/>
      <c r="E5769" s="58"/>
      <c r="F5769" s="45" t="s">
        <v>14</v>
      </c>
      <c r="G5769" s="48">
        <f t="shared" ref="G5769:R5769" si="3351">G5766+G5767+G5768</f>
        <v>0</v>
      </c>
      <c r="H5769" s="48">
        <f t="shared" si="3351"/>
        <v>0</v>
      </c>
      <c r="I5769" s="48">
        <f t="shared" si="3351"/>
        <v>0</v>
      </c>
      <c r="J5769" s="48">
        <f t="shared" si="3351"/>
        <v>0</v>
      </c>
      <c r="K5769" s="48">
        <f t="shared" si="3351"/>
        <v>0</v>
      </c>
      <c r="L5769" s="48">
        <f t="shared" si="3351"/>
        <v>0</v>
      </c>
      <c r="M5769" s="48">
        <f t="shared" si="3351"/>
        <v>0</v>
      </c>
      <c r="N5769" s="48">
        <f t="shared" si="3351"/>
        <v>0</v>
      </c>
      <c r="O5769" s="48">
        <f t="shared" si="3351"/>
        <v>0</v>
      </c>
      <c r="P5769" s="48">
        <f t="shared" si="3351"/>
        <v>0</v>
      </c>
      <c r="Q5769" s="48">
        <f t="shared" si="3351"/>
        <v>0</v>
      </c>
      <c r="R5769" s="48">
        <f t="shared" si="3351"/>
        <v>0</v>
      </c>
      <c r="S5769" s="48">
        <f t="shared" si="3321"/>
        <v>0</v>
      </c>
      <c r="T5769" s="111"/>
    </row>
    <row r="5770" spans="1:20">
      <c r="A5770" s="56">
        <f t="shared" ref="A5770" si="3352">A5766+1</f>
        <v>626</v>
      </c>
      <c r="B5770" s="56"/>
      <c r="C5770" s="56"/>
      <c r="D5770" s="56"/>
      <c r="E5770" s="56"/>
      <c r="F5770" s="45" t="s">
        <v>17</v>
      </c>
      <c r="G5770" s="46"/>
      <c r="H5770" s="46"/>
      <c r="I5770" s="46"/>
      <c r="J5770" s="46"/>
      <c r="K5770" s="46"/>
      <c r="L5770" s="46"/>
      <c r="M5770" s="47"/>
      <c r="N5770" s="47"/>
      <c r="O5770" s="47"/>
      <c r="P5770" s="47"/>
      <c r="Q5770" s="47"/>
      <c r="R5770" s="47"/>
      <c r="S5770" s="46">
        <f t="shared" si="3321"/>
        <v>0</v>
      </c>
      <c r="T5770" s="109"/>
    </row>
    <row r="5771" spans="1:20">
      <c r="A5771" s="57"/>
      <c r="B5771" s="57"/>
      <c r="C5771" s="57"/>
      <c r="D5771" s="57"/>
      <c r="E5771" s="57"/>
      <c r="F5771" s="45" t="s">
        <v>16</v>
      </c>
      <c r="G5771" s="46"/>
      <c r="H5771" s="46"/>
      <c r="I5771" s="46"/>
      <c r="J5771" s="46"/>
      <c r="K5771" s="46"/>
      <c r="L5771" s="46"/>
      <c r="M5771" s="47"/>
      <c r="N5771" s="47"/>
      <c r="O5771" s="47"/>
      <c r="P5771" s="47"/>
      <c r="Q5771" s="47"/>
      <c r="R5771" s="47"/>
      <c r="S5771" s="46">
        <f t="shared" ref="S5771:S5834" si="3353">SUM(G5771:R5771)</f>
        <v>0</v>
      </c>
      <c r="T5771" s="110"/>
    </row>
    <row r="5772" spans="1:20">
      <c r="A5772" s="57"/>
      <c r="B5772" s="57"/>
      <c r="C5772" s="57"/>
      <c r="D5772" s="57"/>
      <c r="E5772" s="57"/>
      <c r="F5772" s="45" t="s">
        <v>24</v>
      </c>
      <c r="G5772" s="46"/>
      <c r="H5772" s="46"/>
      <c r="I5772" s="46"/>
      <c r="J5772" s="46"/>
      <c r="K5772" s="46"/>
      <c r="L5772" s="46"/>
      <c r="M5772" s="47"/>
      <c r="N5772" s="47"/>
      <c r="O5772" s="47"/>
      <c r="P5772" s="47"/>
      <c r="Q5772" s="47"/>
      <c r="R5772" s="47"/>
      <c r="S5772" s="46">
        <f t="shared" si="3353"/>
        <v>0</v>
      </c>
      <c r="T5772" s="110"/>
    </row>
    <row r="5773" spans="1:20">
      <c r="A5773" s="58"/>
      <c r="B5773" s="58"/>
      <c r="C5773" s="58"/>
      <c r="D5773" s="58"/>
      <c r="E5773" s="58"/>
      <c r="F5773" s="45" t="s">
        <v>14</v>
      </c>
      <c r="G5773" s="48">
        <f t="shared" ref="G5773:R5773" si="3354">G5770+G5771+G5772</f>
        <v>0</v>
      </c>
      <c r="H5773" s="48">
        <f t="shared" si="3354"/>
        <v>0</v>
      </c>
      <c r="I5773" s="48">
        <f t="shared" si="3354"/>
        <v>0</v>
      </c>
      <c r="J5773" s="48">
        <f t="shared" si="3354"/>
        <v>0</v>
      </c>
      <c r="K5773" s="48">
        <f t="shared" si="3354"/>
        <v>0</v>
      </c>
      <c r="L5773" s="48">
        <f t="shared" si="3354"/>
        <v>0</v>
      </c>
      <c r="M5773" s="48">
        <f t="shared" si="3354"/>
        <v>0</v>
      </c>
      <c r="N5773" s="48">
        <f t="shared" si="3354"/>
        <v>0</v>
      </c>
      <c r="O5773" s="48">
        <f t="shared" si="3354"/>
        <v>0</v>
      </c>
      <c r="P5773" s="48">
        <f t="shared" si="3354"/>
        <v>0</v>
      </c>
      <c r="Q5773" s="48">
        <f t="shared" si="3354"/>
        <v>0</v>
      </c>
      <c r="R5773" s="48">
        <f t="shared" si="3354"/>
        <v>0</v>
      </c>
      <c r="S5773" s="48">
        <f t="shared" si="3353"/>
        <v>0</v>
      </c>
      <c r="T5773" s="111"/>
    </row>
    <row r="5774" spans="1:20">
      <c r="A5774" s="56">
        <f t="shared" ref="A5774" si="3355">A5770+1</f>
        <v>627</v>
      </c>
      <c r="B5774" s="56"/>
      <c r="C5774" s="56"/>
      <c r="D5774" s="56"/>
      <c r="E5774" s="56"/>
      <c r="F5774" s="45" t="s">
        <v>17</v>
      </c>
      <c r="G5774" s="46"/>
      <c r="H5774" s="46"/>
      <c r="I5774" s="46"/>
      <c r="J5774" s="46"/>
      <c r="K5774" s="46"/>
      <c r="L5774" s="46"/>
      <c r="M5774" s="47"/>
      <c r="N5774" s="47"/>
      <c r="O5774" s="47"/>
      <c r="P5774" s="47"/>
      <c r="Q5774" s="47"/>
      <c r="R5774" s="47"/>
      <c r="S5774" s="46">
        <f t="shared" si="3353"/>
        <v>0</v>
      </c>
      <c r="T5774" s="109"/>
    </row>
    <row r="5775" spans="1:20">
      <c r="A5775" s="57"/>
      <c r="B5775" s="57"/>
      <c r="C5775" s="57"/>
      <c r="D5775" s="57"/>
      <c r="E5775" s="57"/>
      <c r="F5775" s="45" t="s">
        <v>16</v>
      </c>
      <c r="G5775" s="46"/>
      <c r="H5775" s="46"/>
      <c r="I5775" s="46"/>
      <c r="J5775" s="46"/>
      <c r="K5775" s="46"/>
      <c r="L5775" s="46"/>
      <c r="M5775" s="47"/>
      <c r="N5775" s="47"/>
      <c r="O5775" s="47"/>
      <c r="P5775" s="47"/>
      <c r="Q5775" s="47"/>
      <c r="R5775" s="47"/>
      <c r="S5775" s="46">
        <f t="shared" si="3353"/>
        <v>0</v>
      </c>
      <c r="T5775" s="110"/>
    </row>
    <row r="5776" spans="1:20">
      <c r="A5776" s="57"/>
      <c r="B5776" s="57"/>
      <c r="C5776" s="57"/>
      <c r="D5776" s="57"/>
      <c r="E5776" s="57"/>
      <c r="F5776" s="45" t="s">
        <v>24</v>
      </c>
      <c r="G5776" s="46"/>
      <c r="H5776" s="46"/>
      <c r="I5776" s="46"/>
      <c r="J5776" s="46"/>
      <c r="K5776" s="46"/>
      <c r="L5776" s="46"/>
      <c r="M5776" s="47"/>
      <c r="N5776" s="47"/>
      <c r="O5776" s="47"/>
      <c r="P5776" s="47"/>
      <c r="Q5776" s="47"/>
      <c r="R5776" s="47"/>
      <c r="S5776" s="46">
        <f t="shared" si="3353"/>
        <v>0</v>
      </c>
      <c r="T5776" s="110"/>
    </row>
    <row r="5777" spans="1:20">
      <c r="A5777" s="58"/>
      <c r="B5777" s="58"/>
      <c r="C5777" s="58"/>
      <c r="D5777" s="58"/>
      <c r="E5777" s="58"/>
      <c r="F5777" s="45" t="s">
        <v>14</v>
      </c>
      <c r="G5777" s="48">
        <f t="shared" ref="G5777:R5777" si="3356">G5774+G5775+G5776</f>
        <v>0</v>
      </c>
      <c r="H5777" s="48">
        <f t="shared" si="3356"/>
        <v>0</v>
      </c>
      <c r="I5777" s="48">
        <f t="shared" si="3356"/>
        <v>0</v>
      </c>
      <c r="J5777" s="48">
        <f t="shared" si="3356"/>
        <v>0</v>
      </c>
      <c r="K5777" s="48">
        <f t="shared" si="3356"/>
        <v>0</v>
      </c>
      <c r="L5777" s="48">
        <f t="shared" si="3356"/>
        <v>0</v>
      </c>
      <c r="M5777" s="48">
        <f t="shared" si="3356"/>
        <v>0</v>
      </c>
      <c r="N5777" s="48">
        <f t="shared" si="3356"/>
        <v>0</v>
      </c>
      <c r="O5777" s="48">
        <f t="shared" si="3356"/>
        <v>0</v>
      </c>
      <c r="P5777" s="48">
        <f t="shared" si="3356"/>
        <v>0</v>
      </c>
      <c r="Q5777" s="48">
        <f t="shared" si="3356"/>
        <v>0</v>
      </c>
      <c r="R5777" s="48">
        <f t="shared" si="3356"/>
        <v>0</v>
      </c>
      <c r="S5777" s="48">
        <f t="shared" si="3353"/>
        <v>0</v>
      </c>
      <c r="T5777" s="111"/>
    </row>
    <row r="5778" spans="1:20">
      <c r="A5778" s="56">
        <f t="shared" ref="A5778" si="3357">A5774+1</f>
        <v>628</v>
      </c>
      <c r="B5778" s="56"/>
      <c r="C5778" s="56"/>
      <c r="D5778" s="56"/>
      <c r="E5778" s="56"/>
      <c r="F5778" s="45" t="s">
        <v>17</v>
      </c>
      <c r="G5778" s="46"/>
      <c r="H5778" s="46"/>
      <c r="I5778" s="46"/>
      <c r="J5778" s="46"/>
      <c r="K5778" s="46"/>
      <c r="L5778" s="46"/>
      <c r="M5778" s="47"/>
      <c r="N5778" s="47"/>
      <c r="O5778" s="47"/>
      <c r="P5778" s="47"/>
      <c r="Q5778" s="47"/>
      <c r="R5778" s="47"/>
      <c r="S5778" s="46">
        <f t="shared" si="3353"/>
        <v>0</v>
      </c>
      <c r="T5778" s="109"/>
    </row>
    <row r="5779" spans="1:20">
      <c r="A5779" s="57"/>
      <c r="B5779" s="57"/>
      <c r="C5779" s="57"/>
      <c r="D5779" s="57"/>
      <c r="E5779" s="57"/>
      <c r="F5779" s="45" t="s">
        <v>16</v>
      </c>
      <c r="G5779" s="46"/>
      <c r="H5779" s="46"/>
      <c r="I5779" s="46"/>
      <c r="J5779" s="46"/>
      <c r="K5779" s="46"/>
      <c r="L5779" s="46"/>
      <c r="M5779" s="47"/>
      <c r="N5779" s="47"/>
      <c r="O5779" s="47"/>
      <c r="P5779" s="47"/>
      <c r="Q5779" s="47"/>
      <c r="R5779" s="47"/>
      <c r="S5779" s="46">
        <f t="shared" si="3353"/>
        <v>0</v>
      </c>
      <c r="T5779" s="110"/>
    </row>
    <row r="5780" spans="1:20">
      <c r="A5780" s="57"/>
      <c r="B5780" s="57"/>
      <c r="C5780" s="57"/>
      <c r="D5780" s="57"/>
      <c r="E5780" s="57"/>
      <c r="F5780" s="45" t="s">
        <v>24</v>
      </c>
      <c r="G5780" s="46"/>
      <c r="H5780" s="46"/>
      <c r="I5780" s="46"/>
      <c r="J5780" s="46"/>
      <c r="K5780" s="46"/>
      <c r="L5780" s="46"/>
      <c r="M5780" s="47"/>
      <c r="N5780" s="47"/>
      <c r="O5780" s="47"/>
      <c r="P5780" s="47"/>
      <c r="Q5780" s="47"/>
      <c r="R5780" s="47"/>
      <c r="S5780" s="46">
        <f t="shared" si="3353"/>
        <v>0</v>
      </c>
      <c r="T5780" s="110"/>
    </row>
    <row r="5781" spans="1:20">
      <c r="A5781" s="58"/>
      <c r="B5781" s="58"/>
      <c r="C5781" s="58"/>
      <c r="D5781" s="58"/>
      <c r="E5781" s="58"/>
      <c r="F5781" s="45" t="s">
        <v>14</v>
      </c>
      <c r="G5781" s="48">
        <f t="shared" ref="G5781:R5781" si="3358">G5778+G5779+G5780</f>
        <v>0</v>
      </c>
      <c r="H5781" s="48">
        <f t="shared" si="3358"/>
        <v>0</v>
      </c>
      <c r="I5781" s="48">
        <f t="shared" si="3358"/>
        <v>0</v>
      </c>
      <c r="J5781" s="48">
        <f t="shared" si="3358"/>
        <v>0</v>
      </c>
      <c r="K5781" s="48">
        <f t="shared" si="3358"/>
        <v>0</v>
      </c>
      <c r="L5781" s="48">
        <f t="shared" si="3358"/>
        <v>0</v>
      </c>
      <c r="M5781" s="48">
        <f t="shared" si="3358"/>
        <v>0</v>
      </c>
      <c r="N5781" s="48">
        <f t="shared" si="3358"/>
        <v>0</v>
      </c>
      <c r="O5781" s="48">
        <f t="shared" si="3358"/>
        <v>0</v>
      </c>
      <c r="P5781" s="48">
        <f t="shared" si="3358"/>
        <v>0</v>
      </c>
      <c r="Q5781" s="48">
        <f t="shared" si="3358"/>
        <v>0</v>
      </c>
      <c r="R5781" s="48">
        <f t="shared" si="3358"/>
        <v>0</v>
      </c>
      <c r="S5781" s="48">
        <f t="shared" si="3353"/>
        <v>0</v>
      </c>
      <c r="T5781" s="111"/>
    </row>
    <row r="5782" spans="1:20">
      <c r="A5782" s="56">
        <f t="shared" ref="A5782" si="3359">A5778+1</f>
        <v>629</v>
      </c>
      <c r="B5782" s="56"/>
      <c r="C5782" s="56"/>
      <c r="D5782" s="56"/>
      <c r="E5782" s="56"/>
      <c r="F5782" s="45" t="s">
        <v>17</v>
      </c>
      <c r="G5782" s="46"/>
      <c r="H5782" s="46"/>
      <c r="I5782" s="46"/>
      <c r="J5782" s="46"/>
      <c r="K5782" s="46"/>
      <c r="L5782" s="46"/>
      <c r="M5782" s="47"/>
      <c r="N5782" s="47"/>
      <c r="O5782" s="47"/>
      <c r="P5782" s="47"/>
      <c r="Q5782" s="47"/>
      <c r="R5782" s="47"/>
      <c r="S5782" s="46">
        <f t="shared" si="3353"/>
        <v>0</v>
      </c>
      <c r="T5782" s="109"/>
    </row>
    <row r="5783" spans="1:20">
      <c r="A5783" s="57"/>
      <c r="B5783" s="57"/>
      <c r="C5783" s="57"/>
      <c r="D5783" s="57"/>
      <c r="E5783" s="57"/>
      <c r="F5783" s="45" t="s">
        <v>16</v>
      </c>
      <c r="G5783" s="46"/>
      <c r="H5783" s="46"/>
      <c r="I5783" s="46"/>
      <c r="J5783" s="46"/>
      <c r="K5783" s="46"/>
      <c r="L5783" s="46"/>
      <c r="M5783" s="47"/>
      <c r="N5783" s="47"/>
      <c r="O5783" s="47"/>
      <c r="P5783" s="47"/>
      <c r="Q5783" s="47"/>
      <c r="R5783" s="47"/>
      <c r="S5783" s="46">
        <f t="shared" si="3353"/>
        <v>0</v>
      </c>
      <c r="T5783" s="110"/>
    </row>
    <row r="5784" spans="1:20">
      <c r="A5784" s="57"/>
      <c r="B5784" s="57"/>
      <c r="C5784" s="57"/>
      <c r="D5784" s="57"/>
      <c r="E5784" s="57"/>
      <c r="F5784" s="45" t="s">
        <v>24</v>
      </c>
      <c r="G5784" s="46"/>
      <c r="H5784" s="46"/>
      <c r="I5784" s="46"/>
      <c r="J5784" s="46"/>
      <c r="K5784" s="46"/>
      <c r="L5784" s="46"/>
      <c r="M5784" s="47"/>
      <c r="N5784" s="47"/>
      <c r="O5784" s="47"/>
      <c r="P5784" s="47"/>
      <c r="Q5784" s="47"/>
      <c r="R5784" s="47"/>
      <c r="S5784" s="46">
        <f t="shared" si="3353"/>
        <v>0</v>
      </c>
      <c r="T5784" s="110"/>
    </row>
    <row r="5785" spans="1:20">
      <c r="A5785" s="58"/>
      <c r="B5785" s="58"/>
      <c r="C5785" s="58"/>
      <c r="D5785" s="58"/>
      <c r="E5785" s="58"/>
      <c r="F5785" s="45" t="s">
        <v>14</v>
      </c>
      <c r="G5785" s="48">
        <f t="shared" ref="G5785:R5785" si="3360">G5782+G5783+G5784</f>
        <v>0</v>
      </c>
      <c r="H5785" s="48">
        <f t="shared" si="3360"/>
        <v>0</v>
      </c>
      <c r="I5785" s="48">
        <f t="shared" si="3360"/>
        <v>0</v>
      </c>
      <c r="J5785" s="48">
        <f t="shared" si="3360"/>
        <v>0</v>
      </c>
      <c r="K5785" s="48">
        <f t="shared" si="3360"/>
        <v>0</v>
      </c>
      <c r="L5785" s="48">
        <f t="shared" si="3360"/>
        <v>0</v>
      </c>
      <c r="M5785" s="48">
        <f t="shared" si="3360"/>
        <v>0</v>
      </c>
      <c r="N5785" s="48">
        <f t="shared" si="3360"/>
        <v>0</v>
      </c>
      <c r="O5785" s="48">
        <f t="shared" si="3360"/>
        <v>0</v>
      </c>
      <c r="P5785" s="48">
        <f t="shared" si="3360"/>
        <v>0</v>
      </c>
      <c r="Q5785" s="48">
        <f t="shared" si="3360"/>
        <v>0</v>
      </c>
      <c r="R5785" s="48">
        <f t="shared" si="3360"/>
        <v>0</v>
      </c>
      <c r="S5785" s="48">
        <f t="shared" si="3353"/>
        <v>0</v>
      </c>
      <c r="T5785" s="111"/>
    </row>
    <row r="5786" spans="1:20">
      <c r="A5786" s="56">
        <f t="shared" ref="A5786" si="3361">A5782+1</f>
        <v>630</v>
      </c>
      <c r="B5786" s="56"/>
      <c r="C5786" s="56"/>
      <c r="D5786" s="56"/>
      <c r="E5786" s="56"/>
      <c r="F5786" s="45" t="s">
        <v>17</v>
      </c>
      <c r="G5786" s="46"/>
      <c r="H5786" s="46"/>
      <c r="I5786" s="46"/>
      <c r="J5786" s="46"/>
      <c r="K5786" s="46"/>
      <c r="L5786" s="46"/>
      <c r="M5786" s="47"/>
      <c r="N5786" s="47"/>
      <c r="O5786" s="47"/>
      <c r="P5786" s="47"/>
      <c r="Q5786" s="47"/>
      <c r="R5786" s="47"/>
      <c r="S5786" s="46">
        <f t="shared" si="3353"/>
        <v>0</v>
      </c>
      <c r="T5786" s="109"/>
    </row>
    <row r="5787" spans="1:20">
      <c r="A5787" s="57"/>
      <c r="B5787" s="57"/>
      <c r="C5787" s="57"/>
      <c r="D5787" s="57"/>
      <c r="E5787" s="57"/>
      <c r="F5787" s="45" t="s">
        <v>16</v>
      </c>
      <c r="G5787" s="46"/>
      <c r="H5787" s="46"/>
      <c r="I5787" s="46"/>
      <c r="J5787" s="46"/>
      <c r="K5787" s="46"/>
      <c r="L5787" s="46"/>
      <c r="M5787" s="47"/>
      <c r="N5787" s="47"/>
      <c r="O5787" s="47"/>
      <c r="P5787" s="47"/>
      <c r="Q5787" s="47"/>
      <c r="R5787" s="47"/>
      <c r="S5787" s="46">
        <f t="shared" si="3353"/>
        <v>0</v>
      </c>
      <c r="T5787" s="110"/>
    </row>
    <row r="5788" spans="1:20">
      <c r="A5788" s="57"/>
      <c r="B5788" s="57"/>
      <c r="C5788" s="57"/>
      <c r="D5788" s="57"/>
      <c r="E5788" s="57"/>
      <c r="F5788" s="45" t="s">
        <v>24</v>
      </c>
      <c r="G5788" s="46"/>
      <c r="H5788" s="46"/>
      <c r="I5788" s="46"/>
      <c r="J5788" s="46"/>
      <c r="K5788" s="46"/>
      <c r="L5788" s="46"/>
      <c r="M5788" s="47"/>
      <c r="N5788" s="47"/>
      <c r="O5788" s="47"/>
      <c r="P5788" s="47"/>
      <c r="Q5788" s="47"/>
      <c r="R5788" s="47"/>
      <c r="S5788" s="46">
        <f t="shared" si="3353"/>
        <v>0</v>
      </c>
      <c r="T5788" s="110"/>
    </row>
    <row r="5789" spans="1:20">
      <c r="A5789" s="58"/>
      <c r="B5789" s="58"/>
      <c r="C5789" s="58"/>
      <c r="D5789" s="58"/>
      <c r="E5789" s="58"/>
      <c r="F5789" s="45" t="s">
        <v>14</v>
      </c>
      <c r="G5789" s="48">
        <f t="shared" ref="G5789:R5789" si="3362">G5786+G5787+G5788</f>
        <v>0</v>
      </c>
      <c r="H5789" s="48">
        <f t="shared" si="3362"/>
        <v>0</v>
      </c>
      <c r="I5789" s="48">
        <f t="shared" si="3362"/>
        <v>0</v>
      </c>
      <c r="J5789" s="48">
        <f t="shared" si="3362"/>
        <v>0</v>
      </c>
      <c r="K5789" s="48">
        <f t="shared" si="3362"/>
        <v>0</v>
      </c>
      <c r="L5789" s="48">
        <f t="shared" si="3362"/>
        <v>0</v>
      </c>
      <c r="M5789" s="48">
        <f t="shared" si="3362"/>
        <v>0</v>
      </c>
      <c r="N5789" s="48">
        <f t="shared" si="3362"/>
        <v>0</v>
      </c>
      <c r="O5789" s="48">
        <f t="shared" si="3362"/>
        <v>0</v>
      </c>
      <c r="P5789" s="48">
        <f t="shared" si="3362"/>
        <v>0</v>
      </c>
      <c r="Q5789" s="48">
        <f t="shared" si="3362"/>
        <v>0</v>
      </c>
      <c r="R5789" s="48">
        <f t="shared" si="3362"/>
        <v>0</v>
      </c>
      <c r="S5789" s="48">
        <f t="shared" si="3353"/>
        <v>0</v>
      </c>
      <c r="T5789" s="111"/>
    </row>
    <row r="5790" spans="1:20">
      <c r="A5790" s="56">
        <f t="shared" ref="A5790" si="3363">A5786+1</f>
        <v>631</v>
      </c>
      <c r="B5790" s="56"/>
      <c r="C5790" s="56"/>
      <c r="D5790" s="56"/>
      <c r="E5790" s="56"/>
      <c r="F5790" s="45" t="s">
        <v>17</v>
      </c>
      <c r="G5790" s="46"/>
      <c r="H5790" s="46"/>
      <c r="I5790" s="46"/>
      <c r="J5790" s="46"/>
      <c r="K5790" s="46"/>
      <c r="L5790" s="46"/>
      <c r="M5790" s="47"/>
      <c r="N5790" s="47"/>
      <c r="O5790" s="47"/>
      <c r="P5790" s="47"/>
      <c r="Q5790" s="47"/>
      <c r="R5790" s="47"/>
      <c r="S5790" s="46">
        <f t="shared" si="3353"/>
        <v>0</v>
      </c>
      <c r="T5790" s="109"/>
    </row>
    <row r="5791" spans="1:20">
      <c r="A5791" s="57"/>
      <c r="B5791" s="57"/>
      <c r="C5791" s="57"/>
      <c r="D5791" s="57"/>
      <c r="E5791" s="57"/>
      <c r="F5791" s="45" t="s">
        <v>16</v>
      </c>
      <c r="G5791" s="46"/>
      <c r="H5791" s="46"/>
      <c r="I5791" s="46"/>
      <c r="J5791" s="46"/>
      <c r="K5791" s="46"/>
      <c r="L5791" s="46"/>
      <c r="M5791" s="47"/>
      <c r="N5791" s="47"/>
      <c r="O5791" s="47"/>
      <c r="P5791" s="47"/>
      <c r="Q5791" s="47"/>
      <c r="R5791" s="47"/>
      <c r="S5791" s="46">
        <f t="shared" si="3353"/>
        <v>0</v>
      </c>
      <c r="T5791" s="110"/>
    </row>
    <row r="5792" spans="1:20">
      <c r="A5792" s="57"/>
      <c r="B5792" s="57"/>
      <c r="C5792" s="57"/>
      <c r="D5792" s="57"/>
      <c r="E5792" s="57"/>
      <c r="F5792" s="45" t="s">
        <v>24</v>
      </c>
      <c r="G5792" s="46"/>
      <c r="H5792" s="46"/>
      <c r="I5792" s="46"/>
      <c r="J5792" s="46"/>
      <c r="K5792" s="46"/>
      <c r="L5792" s="46"/>
      <c r="M5792" s="47"/>
      <c r="N5792" s="47"/>
      <c r="O5792" s="47"/>
      <c r="P5792" s="47"/>
      <c r="Q5792" s="47"/>
      <c r="R5792" s="47"/>
      <c r="S5792" s="46">
        <f t="shared" si="3353"/>
        <v>0</v>
      </c>
      <c r="T5792" s="110"/>
    </row>
    <row r="5793" spans="1:20">
      <c r="A5793" s="58"/>
      <c r="B5793" s="58"/>
      <c r="C5793" s="58"/>
      <c r="D5793" s="58"/>
      <c r="E5793" s="58"/>
      <c r="F5793" s="45" t="s">
        <v>14</v>
      </c>
      <c r="G5793" s="48">
        <f t="shared" ref="G5793:R5793" si="3364">G5790+G5791+G5792</f>
        <v>0</v>
      </c>
      <c r="H5793" s="48">
        <f t="shared" si="3364"/>
        <v>0</v>
      </c>
      <c r="I5793" s="48">
        <f t="shared" si="3364"/>
        <v>0</v>
      </c>
      <c r="J5793" s="48">
        <f t="shared" si="3364"/>
        <v>0</v>
      </c>
      <c r="K5793" s="48">
        <f t="shared" si="3364"/>
        <v>0</v>
      </c>
      <c r="L5793" s="48">
        <f t="shared" si="3364"/>
        <v>0</v>
      </c>
      <c r="M5793" s="48">
        <f t="shared" si="3364"/>
        <v>0</v>
      </c>
      <c r="N5793" s="48">
        <f t="shared" si="3364"/>
        <v>0</v>
      </c>
      <c r="O5793" s="48">
        <f t="shared" si="3364"/>
        <v>0</v>
      </c>
      <c r="P5793" s="48">
        <f t="shared" si="3364"/>
        <v>0</v>
      </c>
      <c r="Q5793" s="48">
        <f t="shared" si="3364"/>
        <v>0</v>
      </c>
      <c r="R5793" s="48">
        <f t="shared" si="3364"/>
        <v>0</v>
      </c>
      <c r="S5793" s="48">
        <f t="shared" si="3353"/>
        <v>0</v>
      </c>
      <c r="T5793" s="111"/>
    </row>
    <row r="5794" spans="1:20">
      <c r="A5794" s="56">
        <f t="shared" ref="A5794" si="3365">A5790+1</f>
        <v>632</v>
      </c>
      <c r="B5794" s="56"/>
      <c r="C5794" s="56"/>
      <c r="D5794" s="56"/>
      <c r="E5794" s="56"/>
      <c r="F5794" s="45" t="s">
        <v>17</v>
      </c>
      <c r="G5794" s="46"/>
      <c r="H5794" s="46"/>
      <c r="I5794" s="46"/>
      <c r="J5794" s="46"/>
      <c r="K5794" s="46"/>
      <c r="L5794" s="46"/>
      <c r="M5794" s="47"/>
      <c r="N5794" s="47"/>
      <c r="O5794" s="47"/>
      <c r="P5794" s="47"/>
      <c r="Q5794" s="47"/>
      <c r="R5794" s="47"/>
      <c r="S5794" s="46">
        <f t="shared" si="3353"/>
        <v>0</v>
      </c>
      <c r="T5794" s="109"/>
    </row>
    <row r="5795" spans="1:20">
      <c r="A5795" s="57"/>
      <c r="B5795" s="57"/>
      <c r="C5795" s="57"/>
      <c r="D5795" s="57"/>
      <c r="E5795" s="57"/>
      <c r="F5795" s="45" t="s">
        <v>16</v>
      </c>
      <c r="G5795" s="46"/>
      <c r="H5795" s="46"/>
      <c r="I5795" s="46"/>
      <c r="J5795" s="46"/>
      <c r="K5795" s="46"/>
      <c r="L5795" s="46"/>
      <c r="M5795" s="47"/>
      <c r="N5795" s="47"/>
      <c r="O5795" s="47"/>
      <c r="P5795" s="47"/>
      <c r="Q5795" s="47"/>
      <c r="R5795" s="47"/>
      <c r="S5795" s="46">
        <f t="shared" si="3353"/>
        <v>0</v>
      </c>
      <c r="T5795" s="110"/>
    </row>
    <row r="5796" spans="1:20">
      <c r="A5796" s="57"/>
      <c r="B5796" s="57"/>
      <c r="C5796" s="57"/>
      <c r="D5796" s="57"/>
      <c r="E5796" s="57"/>
      <c r="F5796" s="45" t="s">
        <v>24</v>
      </c>
      <c r="G5796" s="46"/>
      <c r="H5796" s="46"/>
      <c r="I5796" s="46"/>
      <c r="J5796" s="46"/>
      <c r="K5796" s="46"/>
      <c r="L5796" s="46"/>
      <c r="M5796" s="47"/>
      <c r="N5796" s="47"/>
      <c r="O5796" s="47"/>
      <c r="P5796" s="47"/>
      <c r="Q5796" s="47"/>
      <c r="R5796" s="47"/>
      <c r="S5796" s="46">
        <f t="shared" si="3353"/>
        <v>0</v>
      </c>
      <c r="T5796" s="110"/>
    </row>
    <row r="5797" spans="1:20">
      <c r="A5797" s="58"/>
      <c r="B5797" s="58"/>
      <c r="C5797" s="58"/>
      <c r="D5797" s="58"/>
      <c r="E5797" s="58"/>
      <c r="F5797" s="45" t="s">
        <v>14</v>
      </c>
      <c r="G5797" s="48">
        <f t="shared" ref="G5797:R5797" si="3366">G5794+G5795+G5796</f>
        <v>0</v>
      </c>
      <c r="H5797" s="48">
        <f t="shared" si="3366"/>
        <v>0</v>
      </c>
      <c r="I5797" s="48">
        <f t="shared" si="3366"/>
        <v>0</v>
      </c>
      <c r="J5797" s="48">
        <f t="shared" si="3366"/>
        <v>0</v>
      </c>
      <c r="K5797" s="48">
        <f t="shared" si="3366"/>
        <v>0</v>
      </c>
      <c r="L5797" s="48">
        <f t="shared" si="3366"/>
        <v>0</v>
      </c>
      <c r="M5797" s="48">
        <f t="shared" si="3366"/>
        <v>0</v>
      </c>
      <c r="N5797" s="48">
        <f t="shared" si="3366"/>
        <v>0</v>
      </c>
      <c r="O5797" s="48">
        <f t="shared" si="3366"/>
        <v>0</v>
      </c>
      <c r="P5797" s="48">
        <f t="shared" si="3366"/>
        <v>0</v>
      </c>
      <c r="Q5797" s="48">
        <f t="shared" si="3366"/>
        <v>0</v>
      </c>
      <c r="R5797" s="48">
        <f t="shared" si="3366"/>
        <v>0</v>
      </c>
      <c r="S5797" s="48">
        <f t="shared" si="3353"/>
        <v>0</v>
      </c>
      <c r="T5797" s="111"/>
    </row>
    <row r="5798" spans="1:20">
      <c r="A5798" s="56">
        <f t="shared" ref="A5798" si="3367">A5794+1</f>
        <v>633</v>
      </c>
      <c r="B5798" s="56"/>
      <c r="C5798" s="56"/>
      <c r="D5798" s="56"/>
      <c r="E5798" s="56"/>
      <c r="F5798" s="45" t="s">
        <v>17</v>
      </c>
      <c r="G5798" s="46"/>
      <c r="H5798" s="46"/>
      <c r="I5798" s="46"/>
      <c r="J5798" s="46"/>
      <c r="K5798" s="46"/>
      <c r="L5798" s="46"/>
      <c r="M5798" s="47"/>
      <c r="N5798" s="47"/>
      <c r="O5798" s="47"/>
      <c r="P5798" s="47"/>
      <c r="Q5798" s="47"/>
      <c r="R5798" s="47"/>
      <c r="S5798" s="46">
        <f t="shared" si="3353"/>
        <v>0</v>
      </c>
      <c r="T5798" s="109"/>
    </row>
    <row r="5799" spans="1:20">
      <c r="A5799" s="57"/>
      <c r="B5799" s="57"/>
      <c r="C5799" s="57"/>
      <c r="D5799" s="57"/>
      <c r="E5799" s="57"/>
      <c r="F5799" s="45" t="s">
        <v>16</v>
      </c>
      <c r="G5799" s="46"/>
      <c r="H5799" s="46"/>
      <c r="I5799" s="46"/>
      <c r="J5799" s="46"/>
      <c r="K5799" s="46"/>
      <c r="L5799" s="46"/>
      <c r="M5799" s="47"/>
      <c r="N5799" s="47"/>
      <c r="O5799" s="47"/>
      <c r="P5799" s="47"/>
      <c r="Q5799" s="47"/>
      <c r="R5799" s="47"/>
      <c r="S5799" s="46">
        <f t="shared" si="3353"/>
        <v>0</v>
      </c>
      <c r="T5799" s="110"/>
    </row>
    <row r="5800" spans="1:20">
      <c r="A5800" s="57"/>
      <c r="B5800" s="57"/>
      <c r="C5800" s="57"/>
      <c r="D5800" s="57"/>
      <c r="E5800" s="57"/>
      <c r="F5800" s="45" t="s">
        <v>24</v>
      </c>
      <c r="G5800" s="46"/>
      <c r="H5800" s="46"/>
      <c r="I5800" s="46"/>
      <c r="J5800" s="46"/>
      <c r="K5800" s="46"/>
      <c r="L5800" s="46"/>
      <c r="M5800" s="47"/>
      <c r="N5800" s="47"/>
      <c r="O5800" s="47"/>
      <c r="P5800" s="47"/>
      <c r="Q5800" s="47"/>
      <c r="R5800" s="47"/>
      <c r="S5800" s="46">
        <f t="shared" si="3353"/>
        <v>0</v>
      </c>
      <c r="T5800" s="110"/>
    </row>
    <row r="5801" spans="1:20">
      <c r="A5801" s="58"/>
      <c r="B5801" s="58"/>
      <c r="C5801" s="58"/>
      <c r="D5801" s="58"/>
      <c r="E5801" s="58"/>
      <c r="F5801" s="45" t="s">
        <v>14</v>
      </c>
      <c r="G5801" s="48">
        <f t="shared" ref="G5801:R5801" si="3368">G5798+G5799+G5800</f>
        <v>0</v>
      </c>
      <c r="H5801" s="48">
        <f t="shared" si="3368"/>
        <v>0</v>
      </c>
      <c r="I5801" s="48">
        <f t="shared" si="3368"/>
        <v>0</v>
      </c>
      <c r="J5801" s="48">
        <f t="shared" si="3368"/>
        <v>0</v>
      </c>
      <c r="K5801" s="48">
        <f t="shared" si="3368"/>
        <v>0</v>
      </c>
      <c r="L5801" s="48">
        <f t="shared" si="3368"/>
        <v>0</v>
      </c>
      <c r="M5801" s="48">
        <f t="shared" si="3368"/>
        <v>0</v>
      </c>
      <c r="N5801" s="48">
        <f t="shared" si="3368"/>
        <v>0</v>
      </c>
      <c r="O5801" s="48">
        <f t="shared" si="3368"/>
        <v>0</v>
      </c>
      <c r="P5801" s="48">
        <f t="shared" si="3368"/>
        <v>0</v>
      </c>
      <c r="Q5801" s="48">
        <f t="shared" si="3368"/>
        <v>0</v>
      </c>
      <c r="R5801" s="48">
        <f t="shared" si="3368"/>
        <v>0</v>
      </c>
      <c r="S5801" s="48">
        <f t="shared" si="3353"/>
        <v>0</v>
      </c>
      <c r="T5801" s="111"/>
    </row>
    <row r="5802" spans="1:20">
      <c r="A5802" s="56">
        <f t="shared" ref="A5802" si="3369">A5798+1</f>
        <v>634</v>
      </c>
      <c r="B5802" s="56"/>
      <c r="C5802" s="56"/>
      <c r="D5802" s="56"/>
      <c r="E5802" s="56"/>
      <c r="F5802" s="45" t="s">
        <v>17</v>
      </c>
      <c r="G5802" s="46"/>
      <c r="H5802" s="46"/>
      <c r="I5802" s="46"/>
      <c r="J5802" s="46"/>
      <c r="K5802" s="46"/>
      <c r="L5802" s="46"/>
      <c r="M5802" s="47"/>
      <c r="N5802" s="47"/>
      <c r="O5802" s="47"/>
      <c r="P5802" s="47"/>
      <c r="Q5802" s="47"/>
      <c r="R5802" s="47"/>
      <c r="S5802" s="46">
        <f t="shared" si="3353"/>
        <v>0</v>
      </c>
      <c r="T5802" s="109"/>
    </row>
    <row r="5803" spans="1:20">
      <c r="A5803" s="57"/>
      <c r="B5803" s="57"/>
      <c r="C5803" s="57"/>
      <c r="D5803" s="57"/>
      <c r="E5803" s="57"/>
      <c r="F5803" s="45" t="s">
        <v>16</v>
      </c>
      <c r="G5803" s="46"/>
      <c r="H5803" s="46"/>
      <c r="I5803" s="46"/>
      <c r="J5803" s="46"/>
      <c r="K5803" s="46"/>
      <c r="L5803" s="46"/>
      <c r="M5803" s="47"/>
      <c r="N5803" s="47"/>
      <c r="O5803" s="47"/>
      <c r="P5803" s="47"/>
      <c r="Q5803" s="47"/>
      <c r="R5803" s="47"/>
      <c r="S5803" s="46">
        <f t="shared" si="3353"/>
        <v>0</v>
      </c>
      <c r="T5803" s="110"/>
    </row>
    <row r="5804" spans="1:20">
      <c r="A5804" s="57"/>
      <c r="B5804" s="57"/>
      <c r="C5804" s="57"/>
      <c r="D5804" s="57"/>
      <c r="E5804" s="57"/>
      <c r="F5804" s="45" t="s">
        <v>24</v>
      </c>
      <c r="G5804" s="46"/>
      <c r="H5804" s="46"/>
      <c r="I5804" s="46"/>
      <c r="J5804" s="46"/>
      <c r="K5804" s="46"/>
      <c r="L5804" s="46"/>
      <c r="M5804" s="47"/>
      <c r="N5804" s="47"/>
      <c r="O5804" s="47"/>
      <c r="P5804" s="47"/>
      <c r="Q5804" s="47"/>
      <c r="R5804" s="47"/>
      <c r="S5804" s="46">
        <f t="shared" si="3353"/>
        <v>0</v>
      </c>
      <c r="T5804" s="110"/>
    </row>
    <row r="5805" spans="1:20">
      <c r="A5805" s="58"/>
      <c r="B5805" s="58"/>
      <c r="C5805" s="58"/>
      <c r="D5805" s="58"/>
      <c r="E5805" s="58"/>
      <c r="F5805" s="45" t="s">
        <v>14</v>
      </c>
      <c r="G5805" s="48">
        <f t="shared" ref="G5805:R5805" si="3370">G5802+G5803+G5804</f>
        <v>0</v>
      </c>
      <c r="H5805" s="48">
        <f t="shared" si="3370"/>
        <v>0</v>
      </c>
      <c r="I5805" s="48">
        <f t="shared" si="3370"/>
        <v>0</v>
      </c>
      <c r="J5805" s="48">
        <f t="shared" si="3370"/>
        <v>0</v>
      </c>
      <c r="K5805" s="48">
        <f t="shared" si="3370"/>
        <v>0</v>
      </c>
      <c r="L5805" s="48">
        <f t="shared" si="3370"/>
        <v>0</v>
      </c>
      <c r="M5805" s="48">
        <f t="shared" si="3370"/>
        <v>0</v>
      </c>
      <c r="N5805" s="48">
        <f t="shared" si="3370"/>
        <v>0</v>
      </c>
      <c r="O5805" s="48">
        <f t="shared" si="3370"/>
        <v>0</v>
      </c>
      <c r="P5805" s="48">
        <f t="shared" si="3370"/>
        <v>0</v>
      </c>
      <c r="Q5805" s="48">
        <f t="shared" si="3370"/>
        <v>0</v>
      </c>
      <c r="R5805" s="48">
        <f t="shared" si="3370"/>
        <v>0</v>
      </c>
      <c r="S5805" s="48">
        <f t="shared" si="3353"/>
        <v>0</v>
      </c>
      <c r="T5805" s="111"/>
    </row>
    <row r="5806" spans="1:20">
      <c r="A5806" s="56">
        <f t="shared" ref="A5806" si="3371">A5802+1</f>
        <v>635</v>
      </c>
      <c r="B5806" s="56"/>
      <c r="C5806" s="56"/>
      <c r="D5806" s="56"/>
      <c r="E5806" s="56"/>
      <c r="F5806" s="45" t="s">
        <v>17</v>
      </c>
      <c r="G5806" s="46"/>
      <c r="H5806" s="46"/>
      <c r="I5806" s="46"/>
      <c r="J5806" s="46"/>
      <c r="K5806" s="46"/>
      <c r="L5806" s="46"/>
      <c r="M5806" s="47"/>
      <c r="N5806" s="47"/>
      <c r="O5806" s="47"/>
      <c r="P5806" s="47"/>
      <c r="Q5806" s="47"/>
      <c r="R5806" s="47"/>
      <c r="S5806" s="46">
        <f t="shared" si="3353"/>
        <v>0</v>
      </c>
      <c r="T5806" s="109"/>
    </row>
    <row r="5807" spans="1:20">
      <c r="A5807" s="57"/>
      <c r="B5807" s="57"/>
      <c r="C5807" s="57"/>
      <c r="D5807" s="57"/>
      <c r="E5807" s="57"/>
      <c r="F5807" s="45" t="s">
        <v>16</v>
      </c>
      <c r="G5807" s="46"/>
      <c r="H5807" s="46"/>
      <c r="I5807" s="46"/>
      <c r="J5807" s="46"/>
      <c r="K5807" s="46"/>
      <c r="L5807" s="46"/>
      <c r="M5807" s="47"/>
      <c r="N5807" s="47"/>
      <c r="O5807" s="47"/>
      <c r="P5807" s="47"/>
      <c r="Q5807" s="47"/>
      <c r="R5807" s="47"/>
      <c r="S5807" s="46">
        <f t="shared" si="3353"/>
        <v>0</v>
      </c>
      <c r="T5807" s="110"/>
    </row>
    <row r="5808" spans="1:20">
      <c r="A5808" s="57"/>
      <c r="B5808" s="57"/>
      <c r="C5808" s="57"/>
      <c r="D5808" s="57"/>
      <c r="E5808" s="57"/>
      <c r="F5808" s="45" t="s">
        <v>24</v>
      </c>
      <c r="G5808" s="46"/>
      <c r="H5808" s="46"/>
      <c r="I5808" s="46"/>
      <c r="J5808" s="46"/>
      <c r="K5808" s="46"/>
      <c r="L5808" s="46"/>
      <c r="M5808" s="47"/>
      <c r="N5808" s="47"/>
      <c r="O5808" s="47"/>
      <c r="P5808" s="47"/>
      <c r="Q5808" s="47"/>
      <c r="R5808" s="47"/>
      <c r="S5808" s="46">
        <f t="shared" si="3353"/>
        <v>0</v>
      </c>
      <c r="T5808" s="110"/>
    </row>
    <row r="5809" spans="1:20">
      <c r="A5809" s="58"/>
      <c r="B5809" s="58"/>
      <c r="C5809" s="58"/>
      <c r="D5809" s="58"/>
      <c r="E5809" s="58"/>
      <c r="F5809" s="45" t="s">
        <v>14</v>
      </c>
      <c r="G5809" s="48">
        <f t="shared" ref="G5809:R5809" si="3372">G5806+G5807+G5808</f>
        <v>0</v>
      </c>
      <c r="H5809" s="48">
        <f t="shared" si="3372"/>
        <v>0</v>
      </c>
      <c r="I5809" s="48">
        <f t="shared" si="3372"/>
        <v>0</v>
      </c>
      <c r="J5809" s="48">
        <f t="shared" si="3372"/>
        <v>0</v>
      </c>
      <c r="K5809" s="48">
        <f t="shared" si="3372"/>
        <v>0</v>
      </c>
      <c r="L5809" s="48">
        <f t="shared" si="3372"/>
        <v>0</v>
      </c>
      <c r="M5809" s="48">
        <f t="shared" si="3372"/>
        <v>0</v>
      </c>
      <c r="N5809" s="48">
        <f t="shared" si="3372"/>
        <v>0</v>
      </c>
      <c r="O5809" s="48">
        <f t="shared" si="3372"/>
        <v>0</v>
      </c>
      <c r="P5809" s="48">
        <f t="shared" si="3372"/>
        <v>0</v>
      </c>
      <c r="Q5809" s="48">
        <f t="shared" si="3372"/>
        <v>0</v>
      </c>
      <c r="R5809" s="48">
        <f t="shared" si="3372"/>
        <v>0</v>
      </c>
      <c r="S5809" s="48">
        <f t="shared" si="3353"/>
        <v>0</v>
      </c>
      <c r="T5809" s="111"/>
    </row>
    <row r="5810" spans="1:20">
      <c r="A5810" s="56">
        <f t="shared" ref="A5810" si="3373">A5806+1</f>
        <v>636</v>
      </c>
      <c r="B5810" s="56"/>
      <c r="C5810" s="56"/>
      <c r="D5810" s="56"/>
      <c r="E5810" s="56"/>
      <c r="F5810" s="45" t="s">
        <v>17</v>
      </c>
      <c r="G5810" s="46"/>
      <c r="H5810" s="46"/>
      <c r="I5810" s="46"/>
      <c r="J5810" s="46"/>
      <c r="K5810" s="46"/>
      <c r="L5810" s="46"/>
      <c r="M5810" s="47"/>
      <c r="N5810" s="47"/>
      <c r="O5810" s="47"/>
      <c r="P5810" s="47"/>
      <c r="Q5810" s="47"/>
      <c r="R5810" s="47"/>
      <c r="S5810" s="46">
        <f t="shared" si="3353"/>
        <v>0</v>
      </c>
      <c r="T5810" s="109"/>
    </row>
    <row r="5811" spans="1:20">
      <c r="A5811" s="57"/>
      <c r="B5811" s="57"/>
      <c r="C5811" s="57"/>
      <c r="D5811" s="57"/>
      <c r="E5811" s="57"/>
      <c r="F5811" s="45" t="s">
        <v>16</v>
      </c>
      <c r="G5811" s="46"/>
      <c r="H5811" s="46"/>
      <c r="I5811" s="46"/>
      <c r="J5811" s="46"/>
      <c r="K5811" s="46"/>
      <c r="L5811" s="46"/>
      <c r="M5811" s="47"/>
      <c r="N5811" s="47"/>
      <c r="O5811" s="47"/>
      <c r="P5811" s="47"/>
      <c r="Q5811" s="47"/>
      <c r="R5811" s="47"/>
      <c r="S5811" s="46">
        <f t="shared" si="3353"/>
        <v>0</v>
      </c>
      <c r="T5811" s="110"/>
    </row>
    <row r="5812" spans="1:20">
      <c r="A5812" s="57"/>
      <c r="B5812" s="57"/>
      <c r="C5812" s="57"/>
      <c r="D5812" s="57"/>
      <c r="E5812" s="57"/>
      <c r="F5812" s="45" t="s">
        <v>24</v>
      </c>
      <c r="G5812" s="46"/>
      <c r="H5812" s="46"/>
      <c r="I5812" s="46"/>
      <c r="J5812" s="46"/>
      <c r="K5812" s="46"/>
      <c r="L5812" s="46"/>
      <c r="M5812" s="47"/>
      <c r="N5812" s="47"/>
      <c r="O5812" s="47"/>
      <c r="P5812" s="47"/>
      <c r="Q5812" s="47"/>
      <c r="R5812" s="47"/>
      <c r="S5812" s="46">
        <f t="shared" si="3353"/>
        <v>0</v>
      </c>
      <c r="T5812" s="110"/>
    </row>
    <row r="5813" spans="1:20">
      <c r="A5813" s="58"/>
      <c r="B5813" s="58"/>
      <c r="C5813" s="58"/>
      <c r="D5813" s="58"/>
      <c r="E5813" s="58"/>
      <c r="F5813" s="45" t="s">
        <v>14</v>
      </c>
      <c r="G5813" s="48">
        <f t="shared" ref="G5813:R5813" si="3374">G5810+G5811+G5812</f>
        <v>0</v>
      </c>
      <c r="H5813" s="48">
        <f t="shared" si="3374"/>
        <v>0</v>
      </c>
      <c r="I5813" s="48">
        <f t="shared" si="3374"/>
        <v>0</v>
      </c>
      <c r="J5813" s="48">
        <f t="shared" si="3374"/>
        <v>0</v>
      </c>
      <c r="K5813" s="48">
        <f t="shared" si="3374"/>
        <v>0</v>
      </c>
      <c r="L5813" s="48">
        <f t="shared" si="3374"/>
        <v>0</v>
      </c>
      <c r="M5813" s="48">
        <f t="shared" si="3374"/>
        <v>0</v>
      </c>
      <c r="N5813" s="48">
        <f t="shared" si="3374"/>
        <v>0</v>
      </c>
      <c r="O5813" s="48">
        <f t="shared" si="3374"/>
        <v>0</v>
      </c>
      <c r="P5813" s="48">
        <f t="shared" si="3374"/>
        <v>0</v>
      </c>
      <c r="Q5813" s="48">
        <f t="shared" si="3374"/>
        <v>0</v>
      </c>
      <c r="R5813" s="48">
        <f t="shared" si="3374"/>
        <v>0</v>
      </c>
      <c r="S5813" s="48">
        <f t="shared" si="3353"/>
        <v>0</v>
      </c>
      <c r="T5813" s="111"/>
    </row>
    <row r="5814" spans="1:20">
      <c r="A5814" s="56">
        <f t="shared" ref="A5814" si="3375">A5810+1</f>
        <v>637</v>
      </c>
      <c r="B5814" s="56"/>
      <c r="C5814" s="56"/>
      <c r="D5814" s="56"/>
      <c r="E5814" s="56"/>
      <c r="F5814" s="45" t="s">
        <v>17</v>
      </c>
      <c r="G5814" s="46"/>
      <c r="H5814" s="46"/>
      <c r="I5814" s="46"/>
      <c r="J5814" s="46"/>
      <c r="K5814" s="46"/>
      <c r="L5814" s="46"/>
      <c r="M5814" s="47"/>
      <c r="N5814" s="47"/>
      <c r="O5814" s="47"/>
      <c r="P5814" s="47"/>
      <c r="Q5814" s="47"/>
      <c r="R5814" s="47"/>
      <c r="S5814" s="46">
        <f t="shared" si="3353"/>
        <v>0</v>
      </c>
      <c r="T5814" s="109"/>
    </row>
    <row r="5815" spans="1:20">
      <c r="A5815" s="57"/>
      <c r="B5815" s="57"/>
      <c r="C5815" s="57"/>
      <c r="D5815" s="57"/>
      <c r="E5815" s="57"/>
      <c r="F5815" s="45" t="s">
        <v>16</v>
      </c>
      <c r="G5815" s="46"/>
      <c r="H5815" s="46"/>
      <c r="I5815" s="46"/>
      <c r="J5815" s="46"/>
      <c r="K5815" s="46"/>
      <c r="L5815" s="46"/>
      <c r="M5815" s="47"/>
      <c r="N5815" s="47"/>
      <c r="O5815" s="47"/>
      <c r="P5815" s="47"/>
      <c r="Q5815" s="47"/>
      <c r="R5815" s="47"/>
      <c r="S5815" s="46">
        <f t="shared" si="3353"/>
        <v>0</v>
      </c>
      <c r="T5815" s="110"/>
    </row>
    <row r="5816" spans="1:20">
      <c r="A5816" s="57"/>
      <c r="B5816" s="57"/>
      <c r="C5816" s="57"/>
      <c r="D5816" s="57"/>
      <c r="E5816" s="57"/>
      <c r="F5816" s="45" t="s">
        <v>24</v>
      </c>
      <c r="G5816" s="46"/>
      <c r="H5816" s="46"/>
      <c r="I5816" s="46"/>
      <c r="J5816" s="46"/>
      <c r="K5816" s="46"/>
      <c r="L5816" s="46"/>
      <c r="M5816" s="47"/>
      <c r="N5816" s="47"/>
      <c r="O5816" s="47"/>
      <c r="P5816" s="47"/>
      <c r="Q5816" s="47"/>
      <c r="R5816" s="47"/>
      <c r="S5816" s="46">
        <f t="shared" si="3353"/>
        <v>0</v>
      </c>
      <c r="T5816" s="110"/>
    </row>
    <row r="5817" spans="1:20">
      <c r="A5817" s="58"/>
      <c r="B5817" s="58"/>
      <c r="C5817" s="58"/>
      <c r="D5817" s="58"/>
      <c r="E5817" s="58"/>
      <c r="F5817" s="45" t="s">
        <v>14</v>
      </c>
      <c r="G5817" s="48">
        <f t="shared" ref="G5817:R5817" si="3376">G5814+G5815+G5816</f>
        <v>0</v>
      </c>
      <c r="H5817" s="48">
        <f t="shared" si="3376"/>
        <v>0</v>
      </c>
      <c r="I5817" s="48">
        <f t="shared" si="3376"/>
        <v>0</v>
      </c>
      <c r="J5817" s="48">
        <f t="shared" si="3376"/>
        <v>0</v>
      </c>
      <c r="K5817" s="48">
        <f t="shared" si="3376"/>
        <v>0</v>
      </c>
      <c r="L5817" s="48">
        <f t="shared" si="3376"/>
        <v>0</v>
      </c>
      <c r="M5817" s="48">
        <f t="shared" si="3376"/>
        <v>0</v>
      </c>
      <c r="N5817" s="48">
        <f t="shared" si="3376"/>
        <v>0</v>
      </c>
      <c r="O5817" s="48">
        <f t="shared" si="3376"/>
        <v>0</v>
      </c>
      <c r="P5817" s="48">
        <f t="shared" si="3376"/>
        <v>0</v>
      </c>
      <c r="Q5817" s="48">
        <f t="shared" si="3376"/>
        <v>0</v>
      </c>
      <c r="R5817" s="48">
        <f t="shared" si="3376"/>
        <v>0</v>
      </c>
      <c r="S5817" s="48">
        <f t="shared" si="3353"/>
        <v>0</v>
      </c>
      <c r="T5817" s="111"/>
    </row>
    <row r="5818" spans="1:20">
      <c r="A5818" s="56">
        <f t="shared" ref="A5818" si="3377">A5814+1</f>
        <v>638</v>
      </c>
      <c r="B5818" s="56"/>
      <c r="C5818" s="56"/>
      <c r="D5818" s="56"/>
      <c r="E5818" s="56"/>
      <c r="F5818" s="45" t="s">
        <v>17</v>
      </c>
      <c r="G5818" s="46"/>
      <c r="H5818" s="46"/>
      <c r="I5818" s="46"/>
      <c r="J5818" s="46"/>
      <c r="K5818" s="46"/>
      <c r="L5818" s="46"/>
      <c r="M5818" s="47"/>
      <c r="N5818" s="47"/>
      <c r="O5818" s="47"/>
      <c r="P5818" s="47"/>
      <c r="Q5818" s="47"/>
      <c r="R5818" s="47"/>
      <c r="S5818" s="46">
        <f t="shared" si="3353"/>
        <v>0</v>
      </c>
      <c r="T5818" s="109"/>
    </row>
    <row r="5819" spans="1:20">
      <c r="A5819" s="57"/>
      <c r="B5819" s="57"/>
      <c r="C5819" s="57"/>
      <c r="D5819" s="57"/>
      <c r="E5819" s="57"/>
      <c r="F5819" s="45" t="s">
        <v>16</v>
      </c>
      <c r="G5819" s="46"/>
      <c r="H5819" s="46"/>
      <c r="I5819" s="46"/>
      <c r="J5819" s="46"/>
      <c r="K5819" s="46"/>
      <c r="L5819" s="46"/>
      <c r="M5819" s="47"/>
      <c r="N5819" s="47"/>
      <c r="O5819" s="47"/>
      <c r="P5819" s="47"/>
      <c r="Q5819" s="47"/>
      <c r="R5819" s="47"/>
      <c r="S5819" s="46">
        <f t="shared" si="3353"/>
        <v>0</v>
      </c>
      <c r="T5819" s="110"/>
    </row>
    <row r="5820" spans="1:20">
      <c r="A5820" s="57"/>
      <c r="B5820" s="57"/>
      <c r="C5820" s="57"/>
      <c r="D5820" s="57"/>
      <c r="E5820" s="57"/>
      <c r="F5820" s="45" t="s">
        <v>24</v>
      </c>
      <c r="G5820" s="46"/>
      <c r="H5820" s="46"/>
      <c r="I5820" s="46"/>
      <c r="J5820" s="46"/>
      <c r="K5820" s="46"/>
      <c r="L5820" s="46"/>
      <c r="M5820" s="47"/>
      <c r="N5820" s="47"/>
      <c r="O5820" s="47"/>
      <c r="P5820" s="47"/>
      <c r="Q5820" s="47"/>
      <c r="R5820" s="47"/>
      <c r="S5820" s="46">
        <f t="shared" si="3353"/>
        <v>0</v>
      </c>
      <c r="T5820" s="110"/>
    </row>
    <row r="5821" spans="1:20">
      <c r="A5821" s="58"/>
      <c r="B5821" s="58"/>
      <c r="C5821" s="58"/>
      <c r="D5821" s="58"/>
      <c r="E5821" s="58"/>
      <c r="F5821" s="45" t="s">
        <v>14</v>
      </c>
      <c r="G5821" s="48">
        <f t="shared" ref="G5821:R5821" si="3378">G5818+G5819+G5820</f>
        <v>0</v>
      </c>
      <c r="H5821" s="48">
        <f t="shared" si="3378"/>
        <v>0</v>
      </c>
      <c r="I5821" s="48">
        <f t="shared" si="3378"/>
        <v>0</v>
      </c>
      <c r="J5821" s="48">
        <f t="shared" si="3378"/>
        <v>0</v>
      </c>
      <c r="K5821" s="48">
        <f t="shared" si="3378"/>
        <v>0</v>
      </c>
      <c r="L5821" s="48">
        <f t="shared" si="3378"/>
        <v>0</v>
      </c>
      <c r="M5821" s="48">
        <f t="shared" si="3378"/>
        <v>0</v>
      </c>
      <c r="N5821" s="48">
        <f t="shared" si="3378"/>
        <v>0</v>
      </c>
      <c r="O5821" s="48">
        <f t="shared" si="3378"/>
        <v>0</v>
      </c>
      <c r="P5821" s="48">
        <f t="shared" si="3378"/>
        <v>0</v>
      </c>
      <c r="Q5821" s="48">
        <f t="shared" si="3378"/>
        <v>0</v>
      </c>
      <c r="R5821" s="48">
        <f t="shared" si="3378"/>
        <v>0</v>
      </c>
      <c r="S5821" s="48">
        <f t="shared" si="3353"/>
        <v>0</v>
      </c>
      <c r="T5821" s="111"/>
    </row>
    <row r="5822" spans="1:20">
      <c r="A5822" s="56">
        <f t="shared" ref="A5822" si="3379">A5818+1</f>
        <v>639</v>
      </c>
      <c r="B5822" s="56"/>
      <c r="C5822" s="56"/>
      <c r="D5822" s="56"/>
      <c r="E5822" s="56"/>
      <c r="F5822" s="45" t="s">
        <v>17</v>
      </c>
      <c r="G5822" s="46"/>
      <c r="H5822" s="46"/>
      <c r="I5822" s="46"/>
      <c r="J5822" s="46"/>
      <c r="K5822" s="46"/>
      <c r="L5822" s="46"/>
      <c r="M5822" s="47"/>
      <c r="N5822" s="47"/>
      <c r="O5822" s="47"/>
      <c r="P5822" s="47"/>
      <c r="Q5822" s="47"/>
      <c r="R5822" s="47"/>
      <c r="S5822" s="46">
        <f t="shared" si="3353"/>
        <v>0</v>
      </c>
      <c r="T5822" s="109"/>
    </row>
    <row r="5823" spans="1:20">
      <c r="A5823" s="57"/>
      <c r="B5823" s="57"/>
      <c r="C5823" s="57"/>
      <c r="D5823" s="57"/>
      <c r="E5823" s="57"/>
      <c r="F5823" s="45" t="s">
        <v>16</v>
      </c>
      <c r="G5823" s="46"/>
      <c r="H5823" s="46"/>
      <c r="I5823" s="46"/>
      <c r="J5823" s="46"/>
      <c r="K5823" s="46"/>
      <c r="L5823" s="46"/>
      <c r="M5823" s="47"/>
      <c r="N5823" s="47"/>
      <c r="O5823" s="47"/>
      <c r="P5823" s="47"/>
      <c r="Q5823" s="47"/>
      <c r="R5823" s="47"/>
      <c r="S5823" s="46">
        <f t="shared" si="3353"/>
        <v>0</v>
      </c>
      <c r="T5823" s="110"/>
    </row>
    <row r="5824" spans="1:20">
      <c r="A5824" s="57"/>
      <c r="B5824" s="57"/>
      <c r="C5824" s="57"/>
      <c r="D5824" s="57"/>
      <c r="E5824" s="57"/>
      <c r="F5824" s="45" t="s">
        <v>24</v>
      </c>
      <c r="G5824" s="46"/>
      <c r="H5824" s="46"/>
      <c r="I5824" s="46"/>
      <c r="J5824" s="46"/>
      <c r="K5824" s="46"/>
      <c r="L5824" s="46"/>
      <c r="M5824" s="47"/>
      <c r="N5824" s="47"/>
      <c r="O5824" s="47"/>
      <c r="P5824" s="47"/>
      <c r="Q5824" s="47"/>
      <c r="R5824" s="47"/>
      <c r="S5824" s="46">
        <f t="shared" si="3353"/>
        <v>0</v>
      </c>
      <c r="T5824" s="110"/>
    </row>
    <row r="5825" spans="1:20">
      <c r="A5825" s="58"/>
      <c r="B5825" s="58"/>
      <c r="C5825" s="58"/>
      <c r="D5825" s="58"/>
      <c r="E5825" s="58"/>
      <c r="F5825" s="45" t="s">
        <v>14</v>
      </c>
      <c r="G5825" s="48">
        <f t="shared" ref="G5825:R5825" si="3380">G5822+G5823+G5824</f>
        <v>0</v>
      </c>
      <c r="H5825" s="48">
        <f t="shared" si="3380"/>
        <v>0</v>
      </c>
      <c r="I5825" s="48">
        <f t="shared" si="3380"/>
        <v>0</v>
      </c>
      <c r="J5825" s="48">
        <f t="shared" si="3380"/>
        <v>0</v>
      </c>
      <c r="K5825" s="48">
        <f t="shared" si="3380"/>
        <v>0</v>
      </c>
      <c r="L5825" s="48">
        <f t="shared" si="3380"/>
        <v>0</v>
      </c>
      <c r="M5825" s="48">
        <f t="shared" si="3380"/>
        <v>0</v>
      </c>
      <c r="N5825" s="48">
        <f t="shared" si="3380"/>
        <v>0</v>
      </c>
      <c r="O5825" s="48">
        <f t="shared" si="3380"/>
        <v>0</v>
      </c>
      <c r="P5825" s="48">
        <f t="shared" si="3380"/>
        <v>0</v>
      </c>
      <c r="Q5825" s="48">
        <f t="shared" si="3380"/>
        <v>0</v>
      </c>
      <c r="R5825" s="48">
        <f t="shared" si="3380"/>
        <v>0</v>
      </c>
      <c r="S5825" s="48">
        <f t="shared" si="3353"/>
        <v>0</v>
      </c>
      <c r="T5825" s="111"/>
    </row>
    <row r="5826" spans="1:20">
      <c r="A5826" s="56">
        <f t="shared" ref="A5826" si="3381">A5822+1</f>
        <v>640</v>
      </c>
      <c r="B5826" s="56"/>
      <c r="C5826" s="56"/>
      <c r="D5826" s="56"/>
      <c r="E5826" s="56"/>
      <c r="F5826" s="45" t="s">
        <v>17</v>
      </c>
      <c r="G5826" s="46"/>
      <c r="H5826" s="46"/>
      <c r="I5826" s="46"/>
      <c r="J5826" s="46"/>
      <c r="K5826" s="46"/>
      <c r="L5826" s="46"/>
      <c r="M5826" s="47"/>
      <c r="N5826" s="47"/>
      <c r="O5826" s="47"/>
      <c r="P5826" s="47"/>
      <c r="Q5826" s="47"/>
      <c r="R5826" s="47"/>
      <c r="S5826" s="46">
        <f t="shared" si="3353"/>
        <v>0</v>
      </c>
      <c r="T5826" s="109"/>
    </row>
    <row r="5827" spans="1:20">
      <c r="A5827" s="57"/>
      <c r="B5827" s="57"/>
      <c r="C5827" s="57"/>
      <c r="D5827" s="57"/>
      <c r="E5827" s="57"/>
      <c r="F5827" s="45" t="s">
        <v>16</v>
      </c>
      <c r="G5827" s="46"/>
      <c r="H5827" s="46"/>
      <c r="I5827" s="46"/>
      <c r="J5827" s="46"/>
      <c r="K5827" s="46"/>
      <c r="L5827" s="46"/>
      <c r="M5827" s="47"/>
      <c r="N5827" s="47"/>
      <c r="O5827" s="47"/>
      <c r="P5827" s="47"/>
      <c r="Q5827" s="47"/>
      <c r="R5827" s="47"/>
      <c r="S5827" s="46">
        <f t="shared" si="3353"/>
        <v>0</v>
      </c>
      <c r="T5827" s="110"/>
    </row>
    <row r="5828" spans="1:20">
      <c r="A5828" s="57"/>
      <c r="B5828" s="57"/>
      <c r="C5828" s="57"/>
      <c r="D5828" s="57"/>
      <c r="E5828" s="57"/>
      <c r="F5828" s="45" t="s">
        <v>24</v>
      </c>
      <c r="G5828" s="46"/>
      <c r="H5828" s="46"/>
      <c r="I5828" s="46"/>
      <c r="J5828" s="46"/>
      <c r="K5828" s="46"/>
      <c r="L5828" s="46"/>
      <c r="M5828" s="47"/>
      <c r="N5828" s="47"/>
      <c r="O5828" s="47"/>
      <c r="P5828" s="47"/>
      <c r="Q5828" s="47"/>
      <c r="R5828" s="47"/>
      <c r="S5828" s="46">
        <f t="shared" si="3353"/>
        <v>0</v>
      </c>
      <c r="T5828" s="110"/>
    </row>
    <row r="5829" spans="1:20">
      <c r="A5829" s="58"/>
      <c r="B5829" s="58"/>
      <c r="C5829" s="58"/>
      <c r="D5829" s="58"/>
      <c r="E5829" s="58"/>
      <c r="F5829" s="45" t="s">
        <v>14</v>
      </c>
      <c r="G5829" s="48">
        <f t="shared" ref="G5829:R5829" si="3382">G5826+G5827+G5828</f>
        <v>0</v>
      </c>
      <c r="H5829" s="48">
        <f t="shared" si="3382"/>
        <v>0</v>
      </c>
      <c r="I5829" s="48">
        <f t="shared" si="3382"/>
        <v>0</v>
      </c>
      <c r="J5829" s="48">
        <f t="shared" si="3382"/>
        <v>0</v>
      </c>
      <c r="K5829" s="48">
        <f t="shared" si="3382"/>
        <v>0</v>
      </c>
      <c r="L5829" s="48">
        <f t="shared" si="3382"/>
        <v>0</v>
      </c>
      <c r="M5829" s="48">
        <f t="shared" si="3382"/>
        <v>0</v>
      </c>
      <c r="N5829" s="48">
        <f t="shared" si="3382"/>
        <v>0</v>
      </c>
      <c r="O5829" s="48">
        <f t="shared" si="3382"/>
        <v>0</v>
      </c>
      <c r="P5829" s="48">
        <f t="shared" si="3382"/>
        <v>0</v>
      </c>
      <c r="Q5829" s="48">
        <f t="shared" si="3382"/>
        <v>0</v>
      </c>
      <c r="R5829" s="48">
        <f t="shared" si="3382"/>
        <v>0</v>
      </c>
      <c r="S5829" s="48">
        <f t="shared" si="3353"/>
        <v>0</v>
      </c>
      <c r="T5829" s="111"/>
    </row>
    <row r="5830" spans="1:20">
      <c r="A5830" s="56">
        <f t="shared" ref="A5830" si="3383">A5826+1</f>
        <v>641</v>
      </c>
      <c r="B5830" s="56"/>
      <c r="C5830" s="56"/>
      <c r="D5830" s="56"/>
      <c r="E5830" s="56"/>
      <c r="F5830" s="45" t="s">
        <v>17</v>
      </c>
      <c r="G5830" s="46"/>
      <c r="H5830" s="46"/>
      <c r="I5830" s="46"/>
      <c r="J5830" s="46"/>
      <c r="K5830" s="46"/>
      <c r="L5830" s="46"/>
      <c r="M5830" s="47"/>
      <c r="N5830" s="47"/>
      <c r="O5830" s="47"/>
      <c r="P5830" s="47"/>
      <c r="Q5830" s="47"/>
      <c r="R5830" s="47"/>
      <c r="S5830" s="46">
        <f t="shared" si="3353"/>
        <v>0</v>
      </c>
      <c r="T5830" s="109"/>
    </row>
    <row r="5831" spans="1:20">
      <c r="A5831" s="57"/>
      <c r="B5831" s="57"/>
      <c r="C5831" s="57"/>
      <c r="D5831" s="57"/>
      <c r="E5831" s="57"/>
      <c r="F5831" s="45" t="s">
        <v>16</v>
      </c>
      <c r="G5831" s="46"/>
      <c r="H5831" s="46"/>
      <c r="I5831" s="46"/>
      <c r="J5831" s="46"/>
      <c r="K5831" s="46"/>
      <c r="L5831" s="46"/>
      <c r="M5831" s="47"/>
      <c r="N5831" s="47"/>
      <c r="O5831" s="47"/>
      <c r="P5831" s="47"/>
      <c r="Q5831" s="47"/>
      <c r="R5831" s="47"/>
      <c r="S5831" s="46">
        <f t="shared" si="3353"/>
        <v>0</v>
      </c>
      <c r="T5831" s="110"/>
    </row>
    <row r="5832" spans="1:20">
      <c r="A5832" s="57"/>
      <c r="B5832" s="57"/>
      <c r="C5832" s="57"/>
      <c r="D5832" s="57"/>
      <c r="E5832" s="57"/>
      <c r="F5832" s="45" t="s">
        <v>24</v>
      </c>
      <c r="G5832" s="46"/>
      <c r="H5832" s="46"/>
      <c r="I5832" s="46"/>
      <c r="J5832" s="46"/>
      <c r="K5832" s="46"/>
      <c r="L5832" s="46"/>
      <c r="M5832" s="47"/>
      <c r="N5832" s="47"/>
      <c r="O5832" s="47"/>
      <c r="P5832" s="47"/>
      <c r="Q5832" s="47"/>
      <c r="R5832" s="47"/>
      <c r="S5832" s="46">
        <f t="shared" si="3353"/>
        <v>0</v>
      </c>
      <c r="T5832" s="110"/>
    </row>
    <row r="5833" spans="1:20">
      <c r="A5833" s="58"/>
      <c r="B5833" s="58"/>
      <c r="C5833" s="58"/>
      <c r="D5833" s="58"/>
      <c r="E5833" s="58"/>
      <c r="F5833" s="45" t="s">
        <v>14</v>
      </c>
      <c r="G5833" s="48">
        <f t="shared" ref="G5833:R5833" si="3384">G5830+G5831+G5832</f>
        <v>0</v>
      </c>
      <c r="H5833" s="48">
        <f t="shared" si="3384"/>
        <v>0</v>
      </c>
      <c r="I5833" s="48">
        <f t="shared" si="3384"/>
        <v>0</v>
      </c>
      <c r="J5833" s="48">
        <f t="shared" si="3384"/>
        <v>0</v>
      </c>
      <c r="K5833" s="48">
        <f t="shared" si="3384"/>
        <v>0</v>
      </c>
      <c r="L5833" s="48">
        <f t="shared" si="3384"/>
        <v>0</v>
      </c>
      <c r="M5833" s="48">
        <f t="shared" si="3384"/>
        <v>0</v>
      </c>
      <c r="N5833" s="48">
        <f t="shared" si="3384"/>
        <v>0</v>
      </c>
      <c r="O5833" s="48">
        <f t="shared" si="3384"/>
        <v>0</v>
      </c>
      <c r="P5833" s="48">
        <f t="shared" si="3384"/>
        <v>0</v>
      </c>
      <c r="Q5833" s="48">
        <f t="shared" si="3384"/>
        <v>0</v>
      </c>
      <c r="R5833" s="48">
        <f t="shared" si="3384"/>
        <v>0</v>
      </c>
      <c r="S5833" s="48">
        <f t="shared" si="3353"/>
        <v>0</v>
      </c>
      <c r="T5833" s="111"/>
    </row>
    <row r="5834" spans="1:20">
      <c r="A5834" s="56">
        <f t="shared" ref="A5834" si="3385">A5830+1</f>
        <v>642</v>
      </c>
      <c r="B5834" s="56"/>
      <c r="C5834" s="56"/>
      <c r="D5834" s="56"/>
      <c r="E5834" s="56"/>
      <c r="F5834" s="45" t="s">
        <v>17</v>
      </c>
      <c r="G5834" s="46"/>
      <c r="H5834" s="46"/>
      <c r="I5834" s="46"/>
      <c r="J5834" s="46"/>
      <c r="K5834" s="46"/>
      <c r="L5834" s="46"/>
      <c r="M5834" s="47"/>
      <c r="N5834" s="47"/>
      <c r="O5834" s="47"/>
      <c r="P5834" s="47"/>
      <c r="Q5834" s="47"/>
      <c r="R5834" s="47"/>
      <c r="S5834" s="46">
        <f t="shared" si="3353"/>
        <v>0</v>
      </c>
      <c r="T5834" s="109"/>
    </row>
    <row r="5835" spans="1:20">
      <c r="A5835" s="57"/>
      <c r="B5835" s="57"/>
      <c r="C5835" s="57"/>
      <c r="D5835" s="57"/>
      <c r="E5835" s="57"/>
      <c r="F5835" s="45" t="s">
        <v>16</v>
      </c>
      <c r="G5835" s="46"/>
      <c r="H5835" s="46"/>
      <c r="I5835" s="46"/>
      <c r="J5835" s="46"/>
      <c r="K5835" s="46"/>
      <c r="L5835" s="46"/>
      <c r="M5835" s="47"/>
      <c r="N5835" s="47"/>
      <c r="O5835" s="47"/>
      <c r="P5835" s="47"/>
      <c r="Q5835" s="47"/>
      <c r="R5835" s="47"/>
      <c r="S5835" s="46">
        <f t="shared" ref="S5835:S5898" si="3386">SUM(G5835:R5835)</f>
        <v>0</v>
      </c>
      <c r="T5835" s="110"/>
    </row>
    <row r="5836" spans="1:20">
      <c r="A5836" s="57"/>
      <c r="B5836" s="57"/>
      <c r="C5836" s="57"/>
      <c r="D5836" s="57"/>
      <c r="E5836" s="57"/>
      <c r="F5836" s="45" t="s">
        <v>24</v>
      </c>
      <c r="G5836" s="46"/>
      <c r="H5836" s="46"/>
      <c r="I5836" s="46"/>
      <c r="J5836" s="46"/>
      <c r="K5836" s="46"/>
      <c r="L5836" s="46"/>
      <c r="M5836" s="47"/>
      <c r="N5836" s="47"/>
      <c r="O5836" s="47"/>
      <c r="P5836" s="47"/>
      <c r="Q5836" s="47"/>
      <c r="R5836" s="47"/>
      <c r="S5836" s="46">
        <f t="shared" si="3386"/>
        <v>0</v>
      </c>
      <c r="T5836" s="110"/>
    </row>
    <row r="5837" spans="1:20">
      <c r="A5837" s="58"/>
      <c r="B5837" s="58"/>
      <c r="C5837" s="58"/>
      <c r="D5837" s="58"/>
      <c r="E5837" s="58"/>
      <c r="F5837" s="45" t="s">
        <v>14</v>
      </c>
      <c r="G5837" s="48">
        <f t="shared" ref="G5837:R5837" si="3387">G5834+G5835+G5836</f>
        <v>0</v>
      </c>
      <c r="H5837" s="48">
        <f t="shared" si="3387"/>
        <v>0</v>
      </c>
      <c r="I5837" s="48">
        <f t="shared" si="3387"/>
        <v>0</v>
      </c>
      <c r="J5837" s="48">
        <f t="shared" si="3387"/>
        <v>0</v>
      </c>
      <c r="K5837" s="48">
        <f t="shared" si="3387"/>
        <v>0</v>
      </c>
      <c r="L5837" s="48">
        <f t="shared" si="3387"/>
        <v>0</v>
      </c>
      <c r="M5837" s="48">
        <f t="shared" si="3387"/>
        <v>0</v>
      </c>
      <c r="N5837" s="48">
        <f t="shared" si="3387"/>
        <v>0</v>
      </c>
      <c r="O5837" s="48">
        <f t="shared" si="3387"/>
        <v>0</v>
      </c>
      <c r="P5837" s="48">
        <f t="shared" si="3387"/>
        <v>0</v>
      </c>
      <c r="Q5837" s="48">
        <f t="shared" si="3387"/>
        <v>0</v>
      </c>
      <c r="R5837" s="48">
        <f t="shared" si="3387"/>
        <v>0</v>
      </c>
      <c r="S5837" s="48">
        <f t="shared" si="3386"/>
        <v>0</v>
      </c>
      <c r="T5837" s="111"/>
    </row>
    <row r="5838" spans="1:20">
      <c r="A5838" s="56">
        <f t="shared" ref="A5838" si="3388">A5834+1</f>
        <v>643</v>
      </c>
      <c r="B5838" s="56"/>
      <c r="C5838" s="56"/>
      <c r="D5838" s="56"/>
      <c r="E5838" s="56"/>
      <c r="F5838" s="45" t="s">
        <v>17</v>
      </c>
      <c r="G5838" s="46"/>
      <c r="H5838" s="46"/>
      <c r="I5838" s="46"/>
      <c r="J5838" s="46"/>
      <c r="K5838" s="46"/>
      <c r="L5838" s="46"/>
      <c r="M5838" s="47"/>
      <c r="N5838" s="47"/>
      <c r="O5838" s="47"/>
      <c r="P5838" s="47"/>
      <c r="Q5838" s="47"/>
      <c r="R5838" s="47"/>
      <c r="S5838" s="46">
        <f t="shared" si="3386"/>
        <v>0</v>
      </c>
      <c r="T5838" s="109"/>
    </row>
    <row r="5839" spans="1:20">
      <c r="A5839" s="57"/>
      <c r="B5839" s="57"/>
      <c r="C5839" s="57"/>
      <c r="D5839" s="57"/>
      <c r="E5839" s="57"/>
      <c r="F5839" s="45" t="s">
        <v>16</v>
      </c>
      <c r="G5839" s="46"/>
      <c r="H5839" s="46"/>
      <c r="I5839" s="46"/>
      <c r="J5839" s="46"/>
      <c r="K5839" s="46"/>
      <c r="L5839" s="46"/>
      <c r="M5839" s="47"/>
      <c r="N5839" s="47"/>
      <c r="O5839" s="47"/>
      <c r="P5839" s="47"/>
      <c r="Q5839" s="47"/>
      <c r="R5839" s="47"/>
      <c r="S5839" s="46">
        <f t="shared" si="3386"/>
        <v>0</v>
      </c>
      <c r="T5839" s="110"/>
    </row>
    <row r="5840" spans="1:20">
      <c r="A5840" s="57"/>
      <c r="B5840" s="57"/>
      <c r="C5840" s="57"/>
      <c r="D5840" s="57"/>
      <c r="E5840" s="57"/>
      <c r="F5840" s="45" t="s">
        <v>24</v>
      </c>
      <c r="G5840" s="46"/>
      <c r="H5840" s="46"/>
      <c r="I5840" s="46"/>
      <c r="J5840" s="46"/>
      <c r="K5840" s="46"/>
      <c r="L5840" s="46"/>
      <c r="M5840" s="47"/>
      <c r="N5840" s="47"/>
      <c r="O5840" s="47"/>
      <c r="P5840" s="47"/>
      <c r="Q5840" s="47"/>
      <c r="R5840" s="47"/>
      <c r="S5840" s="46">
        <f t="shared" si="3386"/>
        <v>0</v>
      </c>
      <c r="T5840" s="110"/>
    </row>
    <row r="5841" spans="1:20">
      <c r="A5841" s="58"/>
      <c r="B5841" s="58"/>
      <c r="C5841" s="58"/>
      <c r="D5841" s="58"/>
      <c r="E5841" s="58"/>
      <c r="F5841" s="45" t="s">
        <v>14</v>
      </c>
      <c r="G5841" s="48">
        <f t="shared" ref="G5841:R5841" si="3389">G5838+G5839+G5840</f>
        <v>0</v>
      </c>
      <c r="H5841" s="48">
        <f t="shared" si="3389"/>
        <v>0</v>
      </c>
      <c r="I5841" s="48">
        <f t="shared" si="3389"/>
        <v>0</v>
      </c>
      <c r="J5841" s="48">
        <f t="shared" si="3389"/>
        <v>0</v>
      </c>
      <c r="K5841" s="48">
        <f t="shared" si="3389"/>
        <v>0</v>
      </c>
      <c r="L5841" s="48">
        <f t="shared" si="3389"/>
        <v>0</v>
      </c>
      <c r="M5841" s="48">
        <f t="shared" si="3389"/>
        <v>0</v>
      </c>
      <c r="N5841" s="48">
        <f t="shared" si="3389"/>
        <v>0</v>
      </c>
      <c r="O5841" s="48">
        <f t="shared" si="3389"/>
        <v>0</v>
      </c>
      <c r="P5841" s="48">
        <f t="shared" si="3389"/>
        <v>0</v>
      </c>
      <c r="Q5841" s="48">
        <f t="shared" si="3389"/>
        <v>0</v>
      </c>
      <c r="R5841" s="48">
        <f t="shared" si="3389"/>
        <v>0</v>
      </c>
      <c r="S5841" s="48">
        <f t="shared" si="3386"/>
        <v>0</v>
      </c>
      <c r="T5841" s="111"/>
    </row>
    <row r="5842" spans="1:20">
      <c r="A5842" s="56">
        <f t="shared" ref="A5842" si="3390">A5838+1</f>
        <v>644</v>
      </c>
      <c r="B5842" s="56"/>
      <c r="C5842" s="56"/>
      <c r="D5842" s="56"/>
      <c r="E5842" s="56"/>
      <c r="F5842" s="45" t="s">
        <v>17</v>
      </c>
      <c r="G5842" s="46"/>
      <c r="H5842" s="46"/>
      <c r="I5842" s="46"/>
      <c r="J5842" s="46"/>
      <c r="K5842" s="46"/>
      <c r="L5842" s="46"/>
      <c r="M5842" s="47"/>
      <c r="N5842" s="47"/>
      <c r="O5842" s="47"/>
      <c r="P5842" s="47"/>
      <c r="Q5842" s="47"/>
      <c r="R5842" s="47"/>
      <c r="S5842" s="46">
        <f t="shared" si="3386"/>
        <v>0</v>
      </c>
      <c r="T5842" s="109"/>
    </row>
    <row r="5843" spans="1:20">
      <c r="A5843" s="57"/>
      <c r="B5843" s="57"/>
      <c r="C5843" s="57"/>
      <c r="D5843" s="57"/>
      <c r="E5843" s="57"/>
      <c r="F5843" s="45" t="s">
        <v>16</v>
      </c>
      <c r="G5843" s="46"/>
      <c r="H5843" s="46"/>
      <c r="I5843" s="46"/>
      <c r="J5843" s="46"/>
      <c r="K5843" s="46"/>
      <c r="L5843" s="46"/>
      <c r="M5843" s="47"/>
      <c r="N5843" s="47"/>
      <c r="O5843" s="47"/>
      <c r="P5843" s="47"/>
      <c r="Q5843" s="47"/>
      <c r="R5843" s="47"/>
      <c r="S5843" s="46">
        <f t="shared" si="3386"/>
        <v>0</v>
      </c>
      <c r="T5843" s="110"/>
    </row>
    <row r="5844" spans="1:20">
      <c r="A5844" s="57"/>
      <c r="B5844" s="57"/>
      <c r="C5844" s="57"/>
      <c r="D5844" s="57"/>
      <c r="E5844" s="57"/>
      <c r="F5844" s="45" t="s">
        <v>24</v>
      </c>
      <c r="G5844" s="46"/>
      <c r="H5844" s="46"/>
      <c r="I5844" s="46"/>
      <c r="J5844" s="46"/>
      <c r="K5844" s="46"/>
      <c r="L5844" s="46"/>
      <c r="M5844" s="47"/>
      <c r="N5844" s="47"/>
      <c r="O5844" s="47"/>
      <c r="P5844" s="47"/>
      <c r="Q5844" s="47"/>
      <c r="R5844" s="47"/>
      <c r="S5844" s="46">
        <f t="shared" si="3386"/>
        <v>0</v>
      </c>
      <c r="T5844" s="110"/>
    </row>
    <row r="5845" spans="1:20">
      <c r="A5845" s="58"/>
      <c r="B5845" s="58"/>
      <c r="C5845" s="58"/>
      <c r="D5845" s="58"/>
      <c r="E5845" s="58"/>
      <c r="F5845" s="45" t="s">
        <v>14</v>
      </c>
      <c r="G5845" s="48">
        <f t="shared" ref="G5845:R5845" si="3391">G5842+G5843+G5844</f>
        <v>0</v>
      </c>
      <c r="H5845" s="48">
        <f t="shared" si="3391"/>
        <v>0</v>
      </c>
      <c r="I5845" s="48">
        <f t="shared" si="3391"/>
        <v>0</v>
      </c>
      <c r="J5845" s="48">
        <f t="shared" si="3391"/>
        <v>0</v>
      </c>
      <c r="K5845" s="48">
        <f t="shared" si="3391"/>
        <v>0</v>
      </c>
      <c r="L5845" s="48">
        <f t="shared" si="3391"/>
        <v>0</v>
      </c>
      <c r="M5845" s="48">
        <f t="shared" si="3391"/>
        <v>0</v>
      </c>
      <c r="N5845" s="48">
        <f t="shared" si="3391"/>
        <v>0</v>
      </c>
      <c r="O5845" s="48">
        <f t="shared" si="3391"/>
        <v>0</v>
      </c>
      <c r="P5845" s="48">
        <f t="shared" si="3391"/>
        <v>0</v>
      </c>
      <c r="Q5845" s="48">
        <f t="shared" si="3391"/>
        <v>0</v>
      </c>
      <c r="R5845" s="48">
        <f t="shared" si="3391"/>
        <v>0</v>
      </c>
      <c r="S5845" s="48">
        <f t="shared" si="3386"/>
        <v>0</v>
      </c>
      <c r="T5845" s="111"/>
    </row>
    <row r="5846" spans="1:20">
      <c r="A5846" s="56">
        <f t="shared" ref="A5846" si="3392">A5842+1</f>
        <v>645</v>
      </c>
      <c r="B5846" s="56"/>
      <c r="C5846" s="56"/>
      <c r="D5846" s="56"/>
      <c r="E5846" s="56"/>
      <c r="F5846" s="45" t="s">
        <v>17</v>
      </c>
      <c r="G5846" s="46"/>
      <c r="H5846" s="46"/>
      <c r="I5846" s="46"/>
      <c r="J5846" s="46"/>
      <c r="K5846" s="46"/>
      <c r="L5846" s="46"/>
      <c r="M5846" s="47"/>
      <c r="N5846" s="47"/>
      <c r="O5846" s="47"/>
      <c r="P5846" s="47"/>
      <c r="Q5846" s="47"/>
      <c r="R5846" s="47"/>
      <c r="S5846" s="46">
        <f t="shared" si="3386"/>
        <v>0</v>
      </c>
      <c r="T5846" s="109"/>
    </row>
    <row r="5847" spans="1:20">
      <c r="A5847" s="57"/>
      <c r="B5847" s="57"/>
      <c r="C5847" s="57"/>
      <c r="D5847" s="57"/>
      <c r="E5847" s="57"/>
      <c r="F5847" s="45" t="s">
        <v>16</v>
      </c>
      <c r="G5847" s="46"/>
      <c r="H5847" s="46"/>
      <c r="I5847" s="46"/>
      <c r="J5847" s="46"/>
      <c r="K5847" s="46"/>
      <c r="L5847" s="46"/>
      <c r="M5847" s="47"/>
      <c r="N5847" s="47"/>
      <c r="O5847" s="47"/>
      <c r="P5847" s="47"/>
      <c r="Q5847" s="47"/>
      <c r="R5847" s="47"/>
      <c r="S5847" s="46">
        <f t="shared" si="3386"/>
        <v>0</v>
      </c>
      <c r="T5847" s="110"/>
    </row>
    <row r="5848" spans="1:20">
      <c r="A5848" s="57"/>
      <c r="B5848" s="57"/>
      <c r="C5848" s="57"/>
      <c r="D5848" s="57"/>
      <c r="E5848" s="57"/>
      <c r="F5848" s="45" t="s">
        <v>24</v>
      </c>
      <c r="G5848" s="46"/>
      <c r="H5848" s="46"/>
      <c r="I5848" s="46"/>
      <c r="J5848" s="46"/>
      <c r="K5848" s="46"/>
      <c r="L5848" s="46"/>
      <c r="M5848" s="47"/>
      <c r="N5848" s="47"/>
      <c r="O5848" s="47"/>
      <c r="P5848" s="47"/>
      <c r="Q5848" s="47"/>
      <c r="R5848" s="47"/>
      <c r="S5848" s="46">
        <f t="shared" si="3386"/>
        <v>0</v>
      </c>
      <c r="T5848" s="110"/>
    </row>
    <row r="5849" spans="1:20">
      <c r="A5849" s="58"/>
      <c r="B5849" s="58"/>
      <c r="C5849" s="58"/>
      <c r="D5849" s="58"/>
      <c r="E5849" s="58"/>
      <c r="F5849" s="45" t="s">
        <v>14</v>
      </c>
      <c r="G5849" s="48">
        <f t="shared" ref="G5849:R5849" si="3393">G5846+G5847+G5848</f>
        <v>0</v>
      </c>
      <c r="H5849" s="48">
        <f t="shared" si="3393"/>
        <v>0</v>
      </c>
      <c r="I5849" s="48">
        <f t="shared" si="3393"/>
        <v>0</v>
      </c>
      <c r="J5849" s="48">
        <f t="shared" si="3393"/>
        <v>0</v>
      </c>
      <c r="K5849" s="48">
        <f t="shared" si="3393"/>
        <v>0</v>
      </c>
      <c r="L5849" s="48">
        <f t="shared" si="3393"/>
        <v>0</v>
      </c>
      <c r="M5849" s="48">
        <f t="shared" si="3393"/>
        <v>0</v>
      </c>
      <c r="N5849" s="48">
        <f t="shared" si="3393"/>
        <v>0</v>
      </c>
      <c r="O5849" s="48">
        <f t="shared" si="3393"/>
        <v>0</v>
      </c>
      <c r="P5849" s="48">
        <f t="shared" si="3393"/>
        <v>0</v>
      </c>
      <c r="Q5849" s="48">
        <f t="shared" si="3393"/>
        <v>0</v>
      </c>
      <c r="R5849" s="48">
        <f t="shared" si="3393"/>
        <v>0</v>
      </c>
      <c r="S5849" s="48">
        <f t="shared" si="3386"/>
        <v>0</v>
      </c>
      <c r="T5849" s="111"/>
    </row>
    <row r="5850" spans="1:20">
      <c r="A5850" s="56">
        <f t="shared" ref="A5850" si="3394">A5846+1</f>
        <v>646</v>
      </c>
      <c r="B5850" s="56"/>
      <c r="C5850" s="56"/>
      <c r="D5850" s="56"/>
      <c r="E5850" s="56"/>
      <c r="F5850" s="45" t="s">
        <v>17</v>
      </c>
      <c r="G5850" s="46"/>
      <c r="H5850" s="46"/>
      <c r="I5850" s="46"/>
      <c r="J5850" s="46"/>
      <c r="K5850" s="46"/>
      <c r="L5850" s="46"/>
      <c r="M5850" s="47"/>
      <c r="N5850" s="47"/>
      <c r="O5850" s="47"/>
      <c r="P5850" s="47"/>
      <c r="Q5850" s="47"/>
      <c r="R5850" s="47"/>
      <c r="S5850" s="46">
        <f t="shared" si="3386"/>
        <v>0</v>
      </c>
      <c r="T5850" s="109"/>
    </row>
    <row r="5851" spans="1:20">
      <c r="A5851" s="57"/>
      <c r="B5851" s="57"/>
      <c r="C5851" s="57"/>
      <c r="D5851" s="57"/>
      <c r="E5851" s="57"/>
      <c r="F5851" s="45" t="s">
        <v>16</v>
      </c>
      <c r="G5851" s="46"/>
      <c r="H5851" s="46"/>
      <c r="I5851" s="46"/>
      <c r="J5851" s="46"/>
      <c r="K5851" s="46"/>
      <c r="L5851" s="46"/>
      <c r="M5851" s="47"/>
      <c r="N5851" s="47"/>
      <c r="O5851" s="47"/>
      <c r="P5851" s="47"/>
      <c r="Q5851" s="47"/>
      <c r="R5851" s="47"/>
      <c r="S5851" s="46">
        <f t="shared" si="3386"/>
        <v>0</v>
      </c>
      <c r="T5851" s="110"/>
    </row>
    <row r="5852" spans="1:20">
      <c r="A5852" s="57"/>
      <c r="B5852" s="57"/>
      <c r="C5852" s="57"/>
      <c r="D5852" s="57"/>
      <c r="E5852" s="57"/>
      <c r="F5852" s="45" t="s">
        <v>24</v>
      </c>
      <c r="G5852" s="46"/>
      <c r="H5852" s="46"/>
      <c r="I5852" s="46"/>
      <c r="J5852" s="46"/>
      <c r="K5852" s="46"/>
      <c r="L5852" s="46"/>
      <c r="M5852" s="47"/>
      <c r="N5852" s="47"/>
      <c r="O5852" s="47"/>
      <c r="P5852" s="47"/>
      <c r="Q5852" s="47"/>
      <c r="R5852" s="47"/>
      <c r="S5852" s="46">
        <f t="shared" si="3386"/>
        <v>0</v>
      </c>
      <c r="T5852" s="110"/>
    </row>
    <row r="5853" spans="1:20">
      <c r="A5853" s="58"/>
      <c r="B5853" s="58"/>
      <c r="C5853" s="58"/>
      <c r="D5853" s="58"/>
      <c r="E5853" s="58"/>
      <c r="F5853" s="45" t="s">
        <v>14</v>
      </c>
      <c r="G5853" s="48">
        <f t="shared" ref="G5853:R5853" si="3395">G5850+G5851+G5852</f>
        <v>0</v>
      </c>
      <c r="H5853" s="48">
        <f t="shared" si="3395"/>
        <v>0</v>
      </c>
      <c r="I5853" s="48">
        <f t="shared" si="3395"/>
        <v>0</v>
      </c>
      <c r="J5853" s="48">
        <f t="shared" si="3395"/>
        <v>0</v>
      </c>
      <c r="K5853" s="48">
        <f t="shared" si="3395"/>
        <v>0</v>
      </c>
      <c r="L5853" s="48">
        <f t="shared" si="3395"/>
        <v>0</v>
      </c>
      <c r="M5853" s="48">
        <f t="shared" si="3395"/>
        <v>0</v>
      </c>
      <c r="N5853" s="48">
        <f t="shared" si="3395"/>
        <v>0</v>
      </c>
      <c r="O5853" s="48">
        <f t="shared" si="3395"/>
        <v>0</v>
      </c>
      <c r="P5853" s="48">
        <f t="shared" si="3395"/>
        <v>0</v>
      </c>
      <c r="Q5853" s="48">
        <f t="shared" si="3395"/>
        <v>0</v>
      </c>
      <c r="R5853" s="48">
        <f t="shared" si="3395"/>
        <v>0</v>
      </c>
      <c r="S5853" s="48">
        <f t="shared" si="3386"/>
        <v>0</v>
      </c>
      <c r="T5853" s="111"/>
    </row>
    <row r="5854" spans="1:20">
      <c r="A5854" s="56">
        <f t="shared" ref="A5854" si="3396">A5850+1</f>
        <v>647</v>
      </c>
      <c r="B5854" s="56"/>
      <c r="C5854" s="56"/>
      <c r="D5854" s="56"/>
      <c r="E5854" s="56"/>
      <c r="F5854" s="45" t="s">
        <v>17</v>
      </c>
      <c r="G5854" s="46"/>
      <c r="H5854" s="46"/>
      <c r="I5854" s="46"/>
      <c r="J5854" s="46"/>
      <c r="K5854" s="46"/>
      <c r="L5854" s="46"/>
      <c r="M5854" s="47"/>
      <c r="N5854" s="47"/>
      <c r="O5854" s="47"/>
      <c r="P5854" s="47"/>
      <c r="Q5854" s="47"/>
      <c r="R5854" s="47"/>
      <c r="S5854" s="46">
        <f t="shared" si="3386"/>
        <v>0</v>
      </c>
      <c r="T5854" s="109"/>
    </row>
    <row r="5855" spans="1:20">
      <c r="A5855" s="57"/>
      <c r="B5855" s="57"/>
      <c r="C5855" s="57"/>
      <c r="D5855" s="57"/>
      <c r="E5855" s="57"/>
      <c r="F5855" s="45" t="s">
        <v>16</v>
      </c>
      <c r="G5855" s="46"/>
      <c r="H5855" s="46"/>
      <c r="I5855" s="46"/>
      <c r="J5855" s="46"/>
      <c r="K5855" s="46"/>
      <c r="L5855" s="46"/>
      <c r="M5855" s="47"/>
      <c r="N5855" s="47"/>
      <c r="O5855" s="47"/>
      <c r="P5855" s="47"/>
      <c r="Q5855" s="47"/>
      <c r="R5855" s="47"/>
      <c r="S5855" s="46">
        <f t="shared" si="3386"/>
        <v>0</v>
      </c>
      <c r="T5855" s="110"/>
    </row>
    <row r="5856" spans="1:20">
      <c r="A5856" s="57"/>
      <c r="B5856" s="57"/>
      <c r="C5856" s="57"/>
      <c r="D5856" s="57"/>
      <c r="E5856" s="57"/>
      <c r="F5856" s="45" t="s">
        <v>24</v>
      </c>
      <c r="G5856" s="46"/>
      <c r="H5856" s="46"/>
      <c r="I5856" s="46"/>
      <c r="J5856" s="46"/>
      <c r="K5856" s="46"/>
      <c r="L5856" s="46"/>
      <c r="M5856" s="47"/>
      <c r="N5856" s="47"/>
      <c r="O5856" s="47"/>
      <c r="P5856" s="47"/>
      <c r="Q5856" s="47"/>
      <c r="R5856" s="47"/>
      <c r="S5856" s="46">
        <f t="shared" si="3386"/>
        <v>0</v>
      </c>
      <c r="T5856" s="110"/>
    </row>
    <row r="5857" spans="1:20">
      <c r="A5857" s="58"/>
      <c r="B5857" s="58"/>
      <c r="C5857" s="58"/>
      <c r="D5857" s="58"/>
      <c r="E5857" s="58"/>
      <c r="F5857" s="45" t="s">
        <v>14</v>
      </c>
      <c r="G5857" s="48">
        <f t="shared" ref="G5857:R5857" si="3397">G5854+G5855+G5856</f>
        <v>0</v>
      </c>
      <c r="H5857" s="48">
        <f t="shared" si="3397"/>
        <v>0</v>
      </c>
      <c r="I5857" s="48">
        <f t="shared" si="3397"/>
        <v>0</v>
      </c>
      <c r="J5857" s="48">
        <f t="shared" si="3397"/>
        <v>0</v>
      </c>
      <c r="K5857" s="48">
        <f t="shared" si="3397"/>
        <v>0</v>
      </c>
      <c r="L5857" s="48">
        <f t="shared" si="3397"/>
        <v>0</v>
      </c>
      <c r="M5857" s="48">
        <f t="shared" si="3397"/>
        <v>0</v>
      </c>
      <c r="N5857" s="48">
        <f t="shared" si="3397"/>
        <v>0</v>
      </c>
      <c r="O5857" s="48">
        <f t="shared" si="3397"/>
        <v>0</v>
      </c>
      <c r="P5857" s="48">
        <f t="shared" si="3397"/>
        <v>0</v>
      </c>
      <c r="Q5857" s="48">
        <f t="shared" si="3397"/>
        <v>0</v>
      </c>
      <c r="R5857" s="48">
        <f t="shared" si="3397"/>
        <v>0</v>
      </c>
      <c r="S5857" s="48">
        <f t="shared" si="3386"/>
        <v>0</v>
      </c>
      <c r="T5857" s="111"/>
    </row>
    <row r="5858" spans="1:20">
      <c r="A5858" s="56">
        <f t="shared" ref="A5858" si="3398">A5854+1</f>
        <v>648</v>
      </c>
      <c r="B5858" s="56"/>
      <c r="C5858" s="56"/>
      <c r="D5858" s="56"/>
      <c r="E5858" s="56"/>
      <c r="F5858" s="45" t="s">
        <v>17</v>
      </c>
      <c r="G5858" s="46"/>
      <c r="H5858" s="46"/>
      <c r="I5858" s="46"/>
      <c r="J5858" s="46"/>
      <c r="K5858" s="46"/>
      <c r="L5858" s="46"/>
      <c r="M5858" s="47"/>
      <c r="N5858" s="47"/>
      <c r="O5858" s="47"/>
      <c r="P5858" s="47"/>
      <c r="Q5858" s="47"/>
      <c r="R5858" s="47"/>
      <c r="S5858" s="46">
        <f t="shared" si="3386"/>
        <v>0</v>
      </c>
      <c r="T5858" s="109"/>
    </row>
    <row r="5859" spans="1:20">
      <c r="A5859" s="57"/>
      <c r="B5859" s="57"/>
      <c r="C5859" s="57"/>
      <c r="D5859" s="57"/>
      <c r="E5859" s="57"/>
      <c r="F5859" s="45" t="s">
        <v>16</v>
      </c>
      <c r="G5859" s="46"/>
      <c r="H5859" s="46"/>
      <c r="I5859" s="46"/>
      <c r="J5859" s="46"/>
      <c r="K5859" s="46"/>
      <c r="L5859" s="46"/>
      <c r="M5859" s="47"/>
      <c r="N5859" s="47"/>
      <c r="O5859" s="47"/>
      <c r="P5859" s="47"/>
      <c r="Q5859" s="47"/>
      <c r="R5859" s="47"/>
      <c r="S5859" s="46">
        <f t="shared" si="3386"/>
        <v>0</v>
      </c>
      <c r="T5859" s="110"/>
    </row>
    <row r="5860" spans="1:20">
      <c r="A5860" s="57"/>
      <c r="B5860" s="57"/>
      <c r="C5860" s="57"/>
      <c r="D5860" s="57"/>
      <c r="E5860" s="57"/>
      <c r="F5860" s="45" t="s">
        <v>24</v>
      </c>
      <c r="G5860" s="46"/>
      <c r="H5860" s="46"/>
      <c r="I5860" s="46"/>
      <c r="J5860" s="46"/>
      <c r="K5860" s="46"/>
      <c r="L5860" s="46"/>
      <c r="M5860" s="47"/>
      <c r="N5860" s="47"/>
      <c r="O5860" s="47"/>
      <c r="P5860" s="47"/>
      <c r="Q5860" s="47"/>
      <c r="R5860" s="47"/>
      <c r="S5860" s="46">
        <f t="shared" si="3386"/>
        <v>0</v>
      </c>
      <c r="T5860" s="110"/>
    </row>
    <row r="5861" spans="1:20">
      <c r="A5861" s="58"/>
      <c r="B5861" s="58"/>
      <c r="C5861" s="58"/>
      <c r="D5861" s="58"/>
      <c r="E5861" s="58"/>
      <c r="F5861" s="45" t="s">
        <v>14</v>
      </c>
      <c r="G5861" s="48">
        <f t="shared" ref="G5861:R5861" si="3399">G5858+G5859+G5860</f>
        <v>0</v>
      </c>
      <c r="H5861" s="48">
        <f t="shared" si="3399"/>
        <v>0</v>
      </c>
      <c r="I5861" s="48">
        <f t="shared" si="3399"/>
        <v>0</v>
      </c>
      <c r="J5861" s="48">
        <f t="shared" si="3399"/>
        <v>0</v>
      </c>
      <c r="K5861" s="48">
        <f t="shared" si="3399"/>
        <v>0</v>
      </c>
      <c r="L5861" s="48">
        <f t="shared" si="3399"/>
        <v>0</v>
      </c>
      <c r="M5861" s="48">
        <f t="shared" si="3399"/>
        <v>0</v>
      </c>
      <c r="N5861" s="48">
        <f t="shared" si="3399"/>
        <v>0</v>
      </c>
      <c r="O5861" s="48">
        <f t="shared" si="3399"/>
        <v>0</v>
      </c>
      <c r="P5861" s="48">
        <f t="shared" si="3399"/>
        <v>0</v>
      </c>
      <c r="Q5861" s="48">
        <f t="shared" si="3399"/>
        <v>0</v>
      </c>
      <c r="R5861" s="48">
        <f t="shared" si="3399"/>
        <v>0</v>
      </c>
      <c r="S5861" s="48">
        <f t="shared" si="3386"/>
        <v>0</v>
      </c>
      <c r="T5861" s="111"/>
    </row>
    <row r="5862" spans="1:20">
      <c r="A5862" s="56">
        <f t="shared" ref="A5862" si="3400">A5858+1</f>
        <v>649</v>
      </c>
      <c r="B5862" s="56"/>
      <c r="C5862" s="56"/>
      <c r="D5862" s="56"/>
      <c r="E5862" s="56"/>
      <c r="F5862" s="45" t="s">
        <v>17</v>
      </c>
      <c r="G5862" s="46"/>
      <c r="H5862" s="46"/>
      <c r="I5862" s="46"/>
      <c r="J5862" s="46"/>
      <c r="K5862" s="46"/>
      <c r="L5862" s="46"/>
      <c r="M5862" s="47"/>
      <c r="N5862" s="47"/>
      <c r="O5862" s="47"/>
      <c r="P5862" s="47"/>
      <c r="Q5862" s="47"/>
      <c r="R5862" s="47"/>
      <c r="S5862" s="46">
        <f t="shared" si="3386"/>
        <v>0</v>
      </c>
      <c r="T5862" s="109"/>
    </row>
    <row r="5863" spans="1:20">
      <c r="A5863" s="57"/>
      <c r="B5863" s="57"/>
      <c r="C5863" s="57"/>
      <c r="D5863" s="57"/>
      <c r="E5863" s="57"/>
      <c r="F5863" s="45" t="s">
        <v>16</v>
      </c>
      <c r="G5863" s="46"/>
      <c r="H5863" s="46"/>
      <c r="I5863" s="46"/>
      <c r="J5863" s="46"/>
      <c r="K5863" s="46"/>
      <c r="L5863" s="46"/>
      <c r="M5863" s="47"/>
      <c r="N5863" s="47"/>
      <c r="O5863" s="47"/>
      <c r="P5863" s="47"/>
      <c r="Q5863" s="47"/>
      <c r="R5863" s="47"/>
      <c r="S5863" s="46">
        <f t="shared" si="3386"/>
        <v>0</v>
      </c>
      <c r="T5863" s="110"/>
    </row>
    <row r="5864" spans="1:20">
      <c r="A5864" s="57"/>
      <c r="B5864" s="57"/>
      <c r="C5864" s="57"/>
      <c r="D5864" s="57"/>
      <c r="E5864" s="57"/>
      <c r="F5864" s="45" t="s">
        <v>24</v>
      </c>
      <c r="G5864" s="46"/>
      <c r="H5864" s="46"/>
      <c r="I5864" s="46"/>
      <c r="J5864" s="46"/>
      <c r="K5864" s="46"/>
      <c r="L5864" s="46"/>
      <c r="M5864" s="47"/>
      <c r="N5864" s="47"/>
      <c r="O5864" s="47"/>
      <c r="P5864" s="47"/>
      <c r="Q5864" s="47"/>
      <c r="R5864" s="47"/>
      <c r="S5864" s="46">
        <f t="shared" si="3386"/>
        <v>0</v>
      </c>
      <c r="T5864" s="110"/>
    </row>
    <row r="5865" spans="1:20">
      <c r="A5865" s="58"/>
      <c r="B5865" s="58"/>
      <c r="C5865" s="58"/>
      <c r="D5865" s="58"/>
      <c r="E5865" s="58"/>
      <c r="F5865" s="45" t="s">
        <v>14</v>
      </c>
      <c r="G5865" s="48">
        <f t="shared" ref="G5865:R5865" si="3401">G5862+G5863+G5864</f>
        <v>0</v>
      </c>
      <c r="H5865" s="48">
        <f t="shared" si="3401"/>
        <v>0</v>
      </c>
      <c r="I5865" s="48">
        <f t="shared" si="3401"/>
        <v>0</v>
      </c>
      <c r="J5865" s="48">
        <f t="shared" si="3401"/>
        <v>0</v>
      </c>
      <c r="K5865" s="48">
        <f t="shared" si="3401"/>
        <v>0</v>
      </c>
      <c r="L5865" s="48">
        <f t="shared" si="3401"/>
        <v>0</v>
      </c>
      <c r="M5865" s="48">
        <f t="shared" si="3401"/>
        <v>0</v>
      </c>
      <c r="N5865" s="48">
        <f t="shared" si="3401"/>
        <v>0</v>
      </c>
      <c r="O5865" s="48">
        <f t="shared" si="3401"/>
        <v>0</v>
      </c>
      <c r="P5865" s="48">
        <f t="shared" si="3401"/>
        <v>0</v>
      </c>
      <c r="Q5865" s="48">
        <f t="shared" si="3401"/>
        <v>0</v>
      </c>
      <c r="R5865" s="48">
        <f t="shared" si="3401"/>
        <v>0</v>
      </c>
      <c r="S5865" s="48">
        <f t="shared" si="3386"/>
        <v>0</v>
      </c>
      <c r="T5865" s="111"/>
    </row>
    <row r="5866" spans="1:20">
      <c r="A5866" s="56">
        <f t="shared" ref="A5866" si="3402">A5862+1</f>
        <v>650</v>
      </c>
      <c r="B5866" s="56"/>
      <c r="C5866" s="56"/>
      <c r="D5866" s="56"/>
      <c r="E5866" s="56"/>
      <c r="F5866" s="45" t="s">
        <v>17</v>
      </c>
      <c r="G5866" s="46"/>
      <c r="H5866" s="46"/>
      <c r="I5866" s="46"/>
      <c r="J5866" s="46"/>
      <c r="K5866" s="46"/>
      <c r="L5866" s="46"/>
      <c r="M5866" s="47"/>
      <c r="N5866" s="47"/>
      <c r="O5866" s="47"/>
      <c r="P5866" s="47"/>
      <c r="Q5866" s="47"/>
      <c r="R5866" s="47"/>
      <c r="S5866" s="46">
        <f t="shared" si="3386"/>
        <v>0</v>
      </c>
      <c r="T5866" s="109"/>
    </row>
    <row r="5867" spans="1:20">
      <c r="A5867" s="57"/>
      <c r="B5867" s="57"/>
      <c r="C5867" s="57"/>
      <c r="D5867" s="57"/>
      <c r="E5867" s="57"/>
      <c r="F5867" s="45" t="s">
        <v>16</v>
      </c>
      <c r="G5867" s="46"/>
      <c r="H5867" s="46"/>
      <c r="I5867" s="46"/>
      <c r="J5867" s="46"/>
      <c r="K5867" s="46"/>
      <c r="L5867" s="46"/>
      <c r="M5867" s="47"/>
      <c r="N5867" s="47"/>
      <c r="O5867" s="47"/>
      <c r="P5867" s="47"/>
      <c r="Q5867" s="47"/>
      <c r="R5867" s="47"/>
      <c r="S5867" s="46">
        <f t="shared" si="3386"/>
        <v>0</v>
      </c>
      <c r="T5867" s="110"/>
    </row>
    <row r="5868" spans="1:20">
      <c r="A5868" s="57"/>
      <c r="B5868" s="57"/>
      <c r="C5868" s="57"/>
      <c r="D5868" s="57"/>
      <c r="E5868" s="57"/>
      <c r="F5868" s="45" t="s">
        <v>24</v>
      </c>
      <c r="G5868" s="46"/>
      <c r="H5868" s="46"/>
      <c r="I5868" s="46"/>
      <c r="J5868" s="46"/>
      <c r="K5868" s="46"/>
      <c r="L5868" s="46"/>
      <c r="M5868" s="47"/>
      <c r="N5868" s="47"/>
      <c r="O5868" s="47"/>
      <c r="P5868" s="47"/>
      <c r="Q5868" s="47"/>
      <c r="R5868" s="47"/>
      <c r="S5868" s="46">
        <f t="shared" si="3386"/>
        <v>0</v>
      </c>
      <c r="T5868" s="110"/>
    </row>
    <row r="5869" spans="1:20">
      <c r="A5869" s="58"/>
      <c r="B5869" s="58"/>
      <c r="C5869" s="58"/>
      <c r="D5869" s="58"/>
      <c r="E5869" s="58"/>
      <c r="F5869" s="45" t="s">
        <v>14</v>
      </c>
      <c r="G5869" s="48">
        <f t="shared" ref="G5869:R5869" si="3403">G5866+G5867+G5868</f>
        <v>0</v>
      </c>
      <c r="H5869" s="48">
        <f t="shared" si="3403"/>
        <v>0</v>
      </c>
      <c r="I5869" s="48">
        <f t="shared" si="3403"/>
        <v>0</v>
      </c>
      <c r="J5869" s="48">
        <f t="shared" si="3403"/>
        <v>0</v>
      </c>
      <c r="K5869" s="48">
        <f t="shared" si="3403"/>
        <v>0</v>
      </c>
      <c r="L5869" s="48">
        <f t="shared" si="3403"/>
        <v>0</v>
      </c>
      <c r="M5869" s="48">
        <f t="shared" si="3403"/>
        <v>0</v>
      </c>
      <c r="N5869" s="48">
        <f t="shared" si="3403"/>
        <v>0</v>
      </c>
      <c r="O5869" s="48">
        <f t="shared" si="3403"/>
        <v>0</v>
      </c>
      <c r="P5869" s="48">
        <f t="shared" si="3403"/>
        <v>0</v>
      </c>
      <c r="Q5869" s="48">
        <f t="shared" si="3403"/>
        <v>0</v>
      </c>
      <c r="R5869" s="48">
        <f t="shared" si="3403"/>
        <v>0</v>
      </c>
      <c r="S5869" s="48">
        <f t="shared" si="3386"/>
        <v>0</v>
      </c>
      <c r="T5869" s="111"/>
    </row>
    <row r="5870" spans="1:20">
      <c r="A5870" s="56">
        <f t="shared" ref="A5870" si="3404">A5866+1</f>
        <v>651</v>
      </c>
      <c r="B5870" s="56"/>
      <c r="C5870" s="56"/>
      <c r="D5870" s="56"/>
      <c r="E5870" s="56"/>
      <c r="F5870" s="45" t="s">
        <v>17</v>
      </c>
      <c r="G5870" s="46"/>
      <c r="H5870" s="46"/>
      <c r="I5870" s="46"/>
      <c r="J5870" s="46"/>
      <c r="K5870" s="46"/>
      <c r="L5870" s="46"/>
      <c r="M5870" s="47"/>
      <c r="N5870" s="47"/>
      <c r="O5870" s="47"/>
      <c r="P5870" s="47"/>
      <c r="Q5870" s="47"/>
      <c r="R5870" s="47"/>
      <c r="S5870" s="46">
        <f t="shared" si="3386"/>
        <v>0</v>
      </c>
      <c r="T5870" s="109"/>
    </row>
    <row r="5871" spans="1:20">
      <c r="A5871" s="57"/>
      <c r="B5871" s="57"/>
      <c r="C5871" s="57"/>
      <c r="D5871" s="57"/>
      <c r="E5871" s="57"/>
      <c r="F5871" s="45" t="s">
        <v>16</v>
      </c>
      <c r="G5871" s="46"/>
      <c r="H5871" s="46"/>
      <c r="I5871" s="46"/>
      <c r="J5871" s="46"/>
      <c r="K5871" s="46"/>
      <c r="L5871" s="46"/>
      <c r="M5871" s="47"/>
      <c r="N5871" s="47"/>
      <c r="O5871" s="47"/>
      <c r="P5871" s="47"/>
      <c r="Q5871" s="47"/>
      <c r="R5871" s="47"/>
      <c r="S5871" s="46">
        <f t="shared" si="3386"/>
        <v>0</v>
      </c>
      <c r="T5871" s="110"/>
    </row>
    <row r="5872" spans="1:20">
      <c r="A5872" s="57"/>
      <c r="B5872" s="57"/>
      <c r="C5872" s="57"/>
      <c r="D5872" s="57"/>
      <c r="E5872" s="57"/>
      <c r="F5872" s="45" t="s">
        <v>24</v>
      </c>
      <c r="G5872" s="46"/>
      <c r="H5872" s="46"/>
      <c r="I5872" s="46"/>
      <c r="J5872" s="46"/>
      <c r="K5872" s="46"/>
      <c r="L5872" s="46"/>
      <c r="M5872" s="47"/>
      <c r="N5872" s="47"/>
      <c r="O5872" s="47"/>
      <c r="P5872" s="47"/>
      <c r="Q5872" s="47"/>
      <c r="R5872" s="47"/>
      <c r="S5872" s="46">
        <f t="shared" si="3386"/>
        <v>0</v>
      </c>
      <c r="T5872" s="110"/>
    </row>
    <row r="5873" spans="1:20">
      <c r="A5873" s="58"/>
      <c r="B5873" s="58"/>
      <c r="C5873" s="58"/>
      <c r="D5873" s="58"/>
      <c r="E5873" s="58"/>
      <c r="F5873" s="45" t="s">
        <v>14</v>
      </c>
      <c r="G5873" s="48">
        <f t="shared" ref="G5873:R5873" si="3405">G5870+G5871+G5872</f>
        <v>0</v>
      </c>
      <c r="H5873" s="48">
        <f t="shared" si="3405"/>
        <v>0</v>
      </c>
      <c r="I5873" s="48">
        <f t="shared" si="3405"/>
        <v>0</v>
      </c>
      <c r="J5873" s="48">
        <f t="shared" si="3405"/>
        <v>0</v>
      </c>
      <c r="K5873" s="48">
        <f t="shared" si="3405"/>
        <v>0</v>
      </c>
      <c r="L5873" s="48">
        <f t="shared" si="3405"/>
        <v>0</v>
      </c>
      <c r="M5873" s="48">
        <f t="shared" si="3405"/>
        <v>0</v>
      </c>
      <c r="N5873" s="48">
        <f t="shared" si="3405"/>
        <v>0</v>
      </c>
      <c r="O5873" s="48">
        <f t="shared" si="3405"/>
        <v>0</v>
      </c>
      <c r="P5873" s="48">
        <f t="shared" si="3405"/>
        <v>0</v>
      </c>
      <c r="Q5873" s="48">
        <f t="shared" si="3405"/>
        <v>0</v>
      </c>
      <c r="R5873" s="48">
        <f t="shared" si="3405"/>
        <v>0</v>
      </c>
      <c r="S5873" s="48">
        <f t="shared" si="3386"/>
        <v>0</v>
      </c>
      <c r="T5873" s="111"/>
    </row>
    <row r="5874" spans="1:20">
      <c r="A5874" s="56">
        <f t="shared" ref="A5874" si="3406">A5870+1</f>
        <v>652</v>
      </c>
      <c r="B5874" s="56"/>
      <c r="C5874" s="56"/>
      <c r="D5874" s="56"/>
      <c r="E5874" s="56"/>
      <c r="F5874" s="45" t="s">
        <v>17</v>
      </c>
      <c r="G5874" s="46"/>
      <c r="H5874" s="46"/>
      <c r="I5874" s="46"/>
      <c r="J5874" s="46"/>
      <c r="K5874" s="46"/>
      <c r="L5874" s="46"/>
      <c r="M5874" s="47"/>
      <c r="N5874" s="47"/>
      <c r="O5874" s="47"/>
      <c r="P5874" s="47"/>
      <c r="Q5874" s="47"/>
      <c r="R5874" s="47"/>
      <c r="S5874" s="46">
        <f t="shared" si="3386"/>
        <v>0</v>
      </c>
      <c r="T5874" s="109"/>
    </row>
    <row r="5875" spans="1:20">
      <c r="A5875" s="57"/>
      <c r="B5875" s="57"/>
      <c r="C5875" s="57"/>
      <c r="D5875" s="57"/>
      <c r="E5875" s="57"/>
      <c r="F5875" s="45" t="s">
        <v>16</v>
      </c>
      <c r="G5875" s="46"/>
      <c r="H5875" s="46"/>
      <c r="I5875" s="46"/>
      <c r="J5875" s="46"/>
      <c r="K5875" s="46"/>
      <c r="L5875" s="46"/>
      <c r="M5875" s="47"/>
      <c r="N5875" s="47"/>
      <c r="O5875" s="47"/>
      <c r="P5875" s="47"/>
      <c r="Q5875" s="47"/>
      <c r="R5875" s="47"/>
      <c r="S5875" s="46">
        <f t="shared" si="3386"/>
        <v>0</v>
      </c>
      <c r="T5875" s="110"/>
    </row>
    <row r="5876" spans="1:20">
      <c r="A5876" s="57"/>
      <c r="B5876" s="57"/>
      <c r="C5876" s="57"/>
      <c r="D5876" s="57"/>
      <c r="E5876" s="57"/>
      <c r="F5876" s="45" t="s">
        <v>24</v>
      </c>
      <c r="G5876" s="46"/>
      <c r="H5876" s="46"/>
      <c r="I5876" s="46"/>
      <c r="J5876" s="46"/>
      <c r="K5876" s="46"/>
      <c r="L5876" s="46"/>
      <c r="M5876" s="47"/>
      <c r="N5876" s="47"/>
      <c r="O5876" s="47"/>
      <c r="P5876" s="47"/>
      <c r="Q5876" s="47"/>
      <c r="R5876" s="47"/>
      <c r="S5876" s="46">
        <f t="shared" si="3386"/>
        <v>0</v>
      </c>
      <c r="T5876" s="110"/>
    </row>
    <row r="5877" spans="1:20">
      <c r="A5877" s="58"/>
      <c r="B5877" s="58"/>
      <c r="C5877" s="58"/>
      <c r="D5877" s="58"/>
      <c r="E5877" s="58"/>
      <c r="F5877" s="45" t="s">
        <v>14</v>
      </c>
      <c r="G5877" s="48">
        <f t="shared" ref="G5877:R5877" si="3407">G5874+G5875+G5876</f>
        <v>0</v>
      </c>
      <c r="H5877" s="48">
        <f t="shared" si="3407"/>
        <v>0</v>
      </c>
      <c r="I5877" s="48">
        <f t="shared" si="3407"/>
        <v>0</v>
      </c>
      <c r="J5877" s="48">
        <f t="shared" si="3407"/>
        <v>0</v>
      </c>
      <c r="K5877" s="48">
        <f t="shared" si="3407"/>
        <v>0</v>
      </c>
      <c r="L5877" s="48">
        <f t="shared" si="3407"/>
        <v>0</v>
      </c>
      <c r="M5877" s="48">
        <f t="shared" si="3407"/>
        <v>0</v>
      </c>
      <c r="N5877" s="48">
        <f t="shared" si="3407"/>
        <v>0</v>
      </c>
      <c r="O5877" s="48">
        <f t="shared" si="3407"/>
        <v>0</v>
      </c>
      <c r="P5877" s="48">
        <f t="shared" si="3407"/>
        <v>0</v>
      </c>
      <c r="Q5877" s="48">
        <f t="shared" si="3407"/>
        <v>0</v>
      </c>
      <c r="R5877" s="48">
        <f t="shared" si="3407"/>
        <v>0</v>
      </c>
      <c r="S5877" s="48">
        <f t="shared" si="3386"/>
        <v>0</v>
      </c>
      <c r="T5877" s="111"/>
    </row>
    <row r="5878" spans="1:20">
      <c r="A5878" s="56">
        <f t="shared" ref="A5878" si="3408">A5874+1</f>
        <v>653</v>
      </c>
      <c r="B5878" s="56"/>
      <c r="C5878" s="56"/>
      <c r="D5878" s="56"/>
      <c r="E5878" s="56"/>
      <c r="F5878" s="45" t="s">
        <v>17</v>
      </c>
      <c r="G5878" s="46"/>
      <c r="H5878" s="46"/>
      <c r="I5878" s="46"/>
      <c r="J5878" s="46"/>
      <c r="K5878" s="46"/>
      <c r="L5878" s="46"/>
      <c r="M5878" s="47"/>
      <c r="N5878" s="47"/>
      <c r="O5878" s="47"/>
      <c r="P5878" s="47"/>
      <c r="Q5878" s="47"/>
      <c r="R5878" s="47"/>
      <c r="S5878" s="46">
        <f t="shared" si="3386"/>
        <v>0</v>
      </c>
      <c r="T5878" s="109"/>
    </row>
    <row r="5879" spans="1:20">
      <c r="A5879" s="57"/>
      <c r="B5879" s="57"/>
      <c r="C5879" s="57"/>
      <c r="D5879" s="57"/>
      <c r="E5879" s="57"/>
      <c r="F5879" s="45" t="s">
        <v>16</v>
      </c>
      <c r="G5879" s="46"/>
      <c r="H5879" s="46"/>
      <c r="I5879" s="46"/>
      <c r="J5879" s="46"/>
      <c r="K5879" s="46"/>
      <c r="L5879" s="46"/>
      <c r="M5879" s="47"/>
      <c r="N5879" s="47"/>
      <c r="O5879" s="47"/>
      <c r="P5879" s="47"/>
      <c r="Q5879" s="47"/>
      <c r="R5879" s="47"/>
      <c r="S5879" s="46">
        <f t="shared" si="3386"/>
        <v>0</v>
      </c>
      <c r="T5879" s="110"/>
    </row>
    <row r="5880" spans="1:20">
      <c r="A5880" s="57"/>
      <c r="B5880" s="57"/>
      <c r="C5880" s="57"/>
      <c r="D5880" s="57"/>
      <c r="E5880" s="57"/>
      <c r="F5880" s="45" t="s">
        <v>24</v>
      </c>
      <c r="G5880" s="46"/>
      <c r="H5880" s="46"/>
      <c r="I5880" s="46"/>
      <c r="J5880" s="46"/>
      <c r="K5880" s="46"/>
      <c r="L5880" s="46"/>
      <c r="M5880" s="47"/>
      <c r="N5880" s="47"/>
      <c r="O5880" s="47"/>
      <c r="P5880" s="47"/>
      <c r="Q5880" s="47"/>
      <c r="R5880" s="47"/>
      <c r="S5880" s="46">
        <f t="shared" si="3386"/>
        <v>0</v>
      </c>
      <c r="T5880" s="110"/>
    </row>
    <row r="5881" spans="1:20">
      <c r="A5881" s="58"/>
      <c r="B5881" s="58"/>
      <c r="C5881" s="58"/>
      <c r="D5881" s="58"/>
      <c r="E5881" s="58"/>
      <c r="F5881" s="45" t="s">
        <v>14</v>
      </c>
      <c r="G5881" s="48">
        <f t="shared" ref="G5881:R5881" si="3409">G5878+G5879+G5880</f>
        <v>0</v>
      </c>
      <c r="H5881" s="48">
        <f t="shared" si="3409"/>
        <v>0</v>
      </c>
      <c r="I5881" s="48">
        <f t="shared" si="3409"/>
        <v>0</v>
      </c>
      <c r="J5881" s="48">
        <f t="shared" si="3409"/>
        <v>0</v>
      </c>
      <c r="K5881" s="48">
        <f t="shared" si="3409"/>
        <v>0</v>
      </c>
      <c r="L5881" s="48">
        <f t="shared" si="3409"/>
        <v>0</v>
      </c>
      <c r="M5881" s="48">
        <f t="shared" si="3409"/>
        <v>0</v>
      </c>
      <c r="N5881" s="48">
        <f t="shared" si="3409"/>
        <v>0</v>
      </c>
      <c r="O5881" s="48">
        <f t="shared" si="3409"/>
        <v>0</v>
      </c>
      <c r="P5881" s="48">
        <f t="shared" si="3409"/>
        <v>0</v>
      </c>
      <c r="Q5881" s="48">
        <f t="shared" si="3409"/>
        <v>0</v>
      </c>
      <c r="R5881" s="48">
        <f t="shared" si="3409"/>
        <v>0</v>
      </c>
      <c r="S5881" s="48">
        <f t="shared" si="3386"/>
        <v>0</v>
      </c>
      <c r="T5881" s="111"/>
    </row>
    <row r="5882" spans="1:20">
      <c r="A5882" s="56">
        <f t="shared" ref="A5882" si="3410">A5878+1</f>
        <v>654</v>
      </c>
      <c r="B5882" s="56"/>
      <c r="C5882" s="56"/>
      <c r="D5882" s="56"/>
      <c r="E5882" s="56"/>
      <c r="F5882" s="45" t="s">
        <v>17</v>
      </c>
      <c r="G5882" s="46"/>
      <c r="H5882" s="46"/>
      <c r="I5882" s="46"/>
      <c r="J5882" s="46"/>
      <c r="K5882" s="46"/>
      <c r="L5882" s="46"/>
      <c r="M5882" s="47"/>
      <c r="N5882" s="47"/>
      <c r="O5882" s="47"/>
      <c r="P5882" s="47"/>
      <c r="Q5882" s="47"/>
      <c r="R5882" s="47"/>
      <c r="S5882" s="46">
        <f t="shared" si="3386"/>
        <v>0</v>
      </c>
      <c r="T5882" s="109"/>
    </row>
    <row r="5883" spans="1:20">
      <c r="A5883" s="57"/>
      <c r="B5883" s="57"/>
      <c r="C5883" s="57"/>
      <c r="D5883" s="57"/>
      <c r="E5883" s="57"/>
      <c r="F5883" s="45" t="s">
        <v>16</v>
      </c>
      <c r="G5883" s="46"/>
      <c r="H5883" s="46"/>
      <c r="I5883" s="46"/>
      <c r="J5883" s="46"/>
      <c r="K5883" s="46"/>
      <c r="L5883" s="46"/>
      <c r="M5883" s="47"/>
      <c r="N5883" s="47"/>
      <c r="O5883" s="47"/>
      <c r="P5883" s="47"/>
      <c r="Q5883" s="47"/>
      <c r="R5883" s="47"/>
      <c r="S5883" s="46">
        <f t="shared" si="3386"/>
        <v>0</v>
      </c>
      <c r="T5883" s="110"/>
    </row>
    <row r="5884" spans="1:20">
      <c r="A5884" s="57"/>
      <c r="B5884" s="57"/>
      <c r="C5884" s="57"/>
      <c r="D5884" s="57"/>
      <c r="E5884" s="57"/>
      <c r="F5884" s="45" t="s">
        <v>24</v>
      </c>
      <c r="G5884" s="46"/>
      <c r="H5884" s="46"/>
      <c r="I5884" s="46"/>
      <c r="J5884" s="46"/>
      <c r="K5884" s="46"/>
      <c r="L5884" s="46"/>
      <c r="M5884" s="47"/>
      <c r="N5884" s="47"/>
      <c r="O5884" s="47"/>
      <c r="P5884" s="47"/>
      <c r="Q5884" s="47"/>
      <c r="R5884" s="47"/>
      <c r="S5884" s="46">
        <f t="shared" si="3386"/>
        <v>0</v>
      </c>
      <c r="T5884" s="110"/>
    </row>
    <row r="5885" spans="1:20">
      <c r="A5885" s="58"/>
      <c r="B5885" s="58"/>
      <c r="C5885" s="58"/>
      <c r="D5885" s="58"/>
      <c r="E5885" s="58"/>
      <c r="F5885" s="45" t="s">
        <v>14</v>
      </c>
      <c r="G5885" s="48">
        <f t="shared" ref="G5885:R5885" si="3411">G5882+G5883+G5884</f>
        <v>0</v>
      </c>
      <c r="H5885" s="48">
        <f t="shared" si="3411"/>
        <v>0</v>
      </c>
      <c r="I5885" s="48">
        <f t="shared" si="3411"/>
        <v>0</v>
      </c>
      <c r="J5885" s="48">
        <f t="shared" si="3411"/>
        <v>0</v>
      </c>
      <c r="K5885" s="48">
        <f t="shared" si="3411"/>
        <v>0</v>
      </c>
      <c r="L5885" s="48">
        <f t="shared" si="3411"/>
        <v>0</v>
      </c>
      <c r="M5885" s="48">
        <f t="shared" si="3411"/>
        <v>0</v>
      </c>
      <c r="N5885" s="48">
        <f t="shared" si="3411"/>
        <v>0</v>
      </c>
      <c r="O5885" s="48">
        <f t="shared" si="3411"/>
        <v>0</v>
      </c>
      <c r="P5885" s="48">
        <f t="shared" si="3411"/>
        <v>0</v>
      </c>
      <c r="Q5885" s="48">
        <f t="shared" si="3411"/>
        <v>0</v>
      </c>
      <c r="R5885" s="48">
        <f t="shared" si="3411"/>
        <v>0</v>
      </c>
      <c r="S5885" s="48">
        <f t="shared" si="3386"/>
        <v>0</v>
      </c>
      <c r="T5885" s="111"/>
    </row>
    <row r="5886" spans="1:20">
      <c r="A5886" s="56">
        <f t="shared" ref="A5886" si="3412">A5882+1</f>
        <v>655</v>
      </c>
      <c r="B5886" s="56"/>
      <c r="C5886" s="56"/>
      <c r="D5886" s="56"/>
      <c r="E5886" s="56"/>
      <c r="F5886" s="45" t="s">
        <v>17</v>
      </c>
      <c r="G5886" s="46"/>
      <c r="H5886" s="46"/>
      <c r="I5886" s="46"/>
      <c r="J5886" s="46"/>
      <c r="K5886" s="46"/>
      <c r="L5886" s="46"/>
      <c r="M5886" s="47"/>
      <c r="N5886" s="47"/>
      <c r="O5886" s="47"/>
      <c r="P5886" s="47"/>
      <c r="Q5886" s="47"/>
      <c r="R5886" s="47"/>
      <c r="S5886" s="46">
        <f t="shared" si="3386"/>
        <v>0</v>
      </c>
      <c r="T5886" s="109"/>
    </row>
    <row r="5887" spans="1:20">
      <c r="A5887" s="57"/>
      <c r="B5887" s="57"/>
      <c r="C5887" s="57"/>
      <c r="D5887" s="57"/>
      <c r="E5887" s="57"/>
      <c r="F5887" s="45" t="s">
        <v>16</v>
      </c>
      <c r="G5887" s="46"/>
      <c r="H5887" s="46"/>
      <c r="I5887" s="46"/>
      <c r="J5887" s="46"/>
      <c r="K5887" s="46"/>
      <c r="L5887" s="46"/>
      <c r="M5887" s="47"/>
      <c r="N5887" s="47"/>
      <c r="O5887" s="47"/>
      <c r="P5887" s="47"/>
      <c r="Q5887" s="47"/>
      <c r="R5887" s="47"/>
      <c r="S5887" s="46">
        <f t="shared" si="3386"/>
        <v>0</v>
      </c>
      <c r="T5887" s="110"/>
    </row>
    <row r="5888" spans="1:20">
      <c r="A5888" s="57"/>
      <c r="B5888" s="57"/>
      <c r="C5888" s="57"/>
      <c r="D5888" s="57"/>
      <c r="E5888" s="57"/>
      <c r="F5888" s="45" t="s">
        <v>24</v>
      </c>
      <c r="G5888" s="46"/>
      <c r="H5888" s="46"/>
      <c r="I5888" s="46"/>
      <c r="J5888" s="46"/>
      <c r="K5888" s="46"/>
      <c r="L5888" s="46"/>
      <c r="M5888" s="47"/>
      <c r="N5888" s="47"/>
      <c r="O5888" s="47"/>
      <c r="P5888" s="47"/>
      <c r="Q5888" s="47"/>
      <c r="R5888" s="47"/>
      <c r="S5888" s="46">
        <f t="shared" si="3386"/>
        <v>0</v>
      </c>
      <c r="T5888" s="110"/>
    </row>
    <row r="5889" spans="1:20">
      <c r="A5889" s="58"/>
      <c r="B5889" s="58"/>
      <c r="C5889" s="58"/>
      <c r="D5889" s="58"/>
      <c r="E5889" s="58"/>
      <c r="F5889" s="45" t="s">
        <v>14</v>
      </c>
      <c r="G5889" s="48">
        <f t="shared" ref="G5889:R5889" si="3413">G5886+G5887+G5888</f>
        <v>0</v>
      </c>
      <c r="H5889" s="48">
        <f t="shared" si="3413"/>
        <v>0</v>
      </c>
      <c r="I5889" s="48">
        <f t="shared" si="3413"/>
        <v>0</v>
      </c>
      <c r="J5889" s="48">
        <f t="shared" si="3413"/>
        <v>0</v>
      </c>
      <c r="K5889" s="48">
        <f t="shared" si="3413"/>
        <v>0</v>
      </c>
      <c r="L5889" s="48">
        <f t="shared" si="3413"/>
        <v>0</v>
      </c>
      <c r="M5889" s="48">
        <f t="shared" si="3413"/>
        <v>0</v>
      </c>
      <c r="N5889" s="48">
        <f t="shared" si="3413"/>
        <v>0</v>
      </c>
      <c r="O5889" s="48">
        <f t="shared" si="3413"/>
        <v>0</v>
      </c>
      <c r="P5889" s="48">
        <f t="shared" si="3413"/>
        <v>0</v>
      </c>
      <c r="Q5889" s="48">
        <f t="shared" si="3413"/>
        <v>0</v>
      </c>
      <c r="R5889" s="48">
        <f t="shared" si="3413"/>
        <v>0</v>
      </c>
      <c r="S5889" s="48">
        <f t="shared" si="3386"/>
        <v>0</v>
      </c>
      <c r="T5889" s="111"/>
    </row>
    <row r="5890" spans="1:20">
      <c r="A5890" s="56">
        <f t="shared" ref="A5890" si="3414">A5886+1</f>
        <v>656</v>
      </c>
      <c r="B5890" s="56"/>
      <c r="C5890" s="56"/>
      <c r="D5890" s="56"/>
      <c r="E5890" s="56"/>
      <c r="F5890" s="45" t="s">
        <v>17</v>
      </c>
      <c r="G5890" s="46"/>
      <c r="H5890" s="46"/>
      <c r="I5890" s="46"/>
      <c r="J5890" s="46"/>
      <c r="K5890" s="46"/>
      <c r="L5890" s="46"/>
      <c r="M5890" s="47"/>
      <c r="N5890" s="47"/>
      <c r="O5890" s="47"/>
      <c r="P5890" s="47"/>
      <c r="Q5890" s="47"/>
      <c r="R5890" s="47"/>
      <c r="S5890" s="46">
        <f t="shared" si="3386"/>
        <v>0</v>
      </c>
      <c r="T5890" s="109"/>
    </row>
    <row r="5891" spans="1:20">
      <c r="A5891" s="57"/>
      <c r="B5891" s="57"/>
      <c r="C5891" s="57"/>
      <c r="D5891" s="57"/>
      <c r="E5891" s="57"/>
      <c r="F5891" s="45" t="s">
        <v>16</v>
      </c>
      <c r="G5891" s="46"/>
      <c r="H5891" s="46"/>
      <c r="I5891" s="46"/>
      <c r="J5891" s="46"/>
      <c r="K5891" s="46"/>
      <c r="L5891" s="46"/>
      <c r="M5891" s="47"/>
      <c r="N5891" s="47"/>
      <c r="O5891" s="47"/>
      <c r="P5891" s="47"/>
      <c r="Q5891" s="47"/>
      <c r="R5891" s="47"/>
      <c r="S5891" s="46">
        <f t="shared" si="3386"/>
        <v>0</v>
      </c>
      <c r="T5891" s="110"/>
    </row>
    <row r="5892" spans="1:20">
      <c r="A5892" s="57"/>
      <c r="B5892" s="57"/>
      <c r="C5892" s="57"/>
      <c r="D5892" s="57"/>
      <c r="E5892" s="57"/>
      <c r="F5892" s="45" t="s">
        <v>24</v>
      </c>
      <c r="G5892" s="46"/>
      <c r="H5892" s="46"/>
      <c r="I5892" s="46"/>
      <c r="J5892" s="46"/>
      <c r="K5892" s="46"/>
      <c r="L5892" s="46"/>
      <c r="M5892" s="47"/>
      <c r="N5892" s="47"/>
      <c r="O5892" s="47"/>
      <c r="P5892" s="47"/>
      <c r="Q5892" s="47"/>
      <c r="R5892" s="47"/>
      <c r="S5892" s="46">
        <f t="shared" si="3386"/>
        <v>0</v>
      </c>
      <c r="T5892" s="110"/>
    </row>
    <row r="5893" spans="1:20">
      <c r="A5893" s="58"/>
      <c r="B5893" s="58"/>
      <c r="C5893" s="58"/>
      <c r="D5893" s="58"/>
      <c r="E5893" s="58"/>
      <c r="F5893" s="45" t="s">
        <v>14</v>
      </c>
      <c r="G5893" s="48">
        <f t="shared" ref="G5893:R5893" si="3415">G5890+G5891+G5892</f>
        <v>0</v>
      </c>
      <c r="H5893" s="48">
        <f t="shared" si="3415"/>
        <v>0</v>
      </c>
      <c r="I5893" s="48">
        <f t="shared" si="3415"/>
        <v>0</v>
      </c>
      <c r="J5893" s="48">
        <f t="shared" si="3415"/>
        <v>0</v>
      </c>
      <c r="K5893" s="48">
        <f t="shared" si="3415"/>
        <v>0</v>
      </c>
      <c r="L5893" s="48">
        <f t="shared" si="3415"/>
        <v>0</v>
      </c>
      <c r="M5893" s="48">
        <f t="shared" si="3415"/>
        <v>0</v>
      </c>
      <c r="N5893" s="48">
        <f t="shared" si="3415"/>
        <v>0</v>
      </c>
      <c r="O5893" s="48">
        <f t="shared" si="3415"/>
        <v>0</v>
      </c>
      <c r="P5893" s="48">
        <f t="shared" si="3415"/>
        <v>0</v>
      </c>
      <c r="Q5893" s="48">
        <f t="shared" si="3415"/>
        <v>0</v>
      </c>
      <c r="R5893" s="48">
        <f t="shared" si="3415"/>
        <v>0</v>
      </c>
      <c r="S5893" s="48">
        <f t="shared" si="3386"/>
        <v>0</v>
      </c>
      <c r="T5893" s="111"/>
    </row>
    <row r="5894" spans="1:20">
      <c r="A5894" s="56">
        <f t="shared" ref="A5894" si="3416">A5890+1</f>
        <v>657</v>
      </c>
      <c r="B5894" s="56"/>
      <c r="C5894" s="56"/>
      <c r="D5894" s="56"/>
      <c r="E5894" s="56"/>
      <c r="F5894" s="45" t="s">
        <v>17</v>
      </c>
      <c r="G5894" s="46"/>
      <c r="H5894" s="46"/>
      <c r="I5894" s="46"/>
      <c r="J5894" s="46"/>
      <c r="K5894" s="46"/>
      <c r="L5894" s="46"/>
      <c r="M5894" s="47"/>
      <c r="N5894" s="47"/>
      <c r="O5894" s="47"/>
      <c r="P5894" s="47"/>
      <c r="Q5894" s="47"/>
      <c r="R5894" s="47"/>
      <c r="S5894" s="46">
        <f t="shared" si="3386"/>
        <v>0</v>
      </c>
      <c r="T5894" s="109"/>
    </row>
    <row r="5895" spans="1:20">
      <c r="A5895" s="57"/>
      <c r="B5895" s="57"/>
      <c r="C5895" s="57"/>
      <c r="D5895" s="57"/>
      <c r="E5895" s="57"/>
      <c r="F5895" s="45" t="s">
        <v>16</v>
      </c>
      <c r="G5895" s="46"/>
      <c r="H5895" s="46"/>
      <c r="I5895" s="46"/>
      <c r="J5895" s="46"/>
      <c r="K5895" s="46"/>
      <c r="L5895" s="46"/>
      <c r="M5895" s="47"/>
      <c r="N5895" s="47"/>
      <c r="O5895" s="47"/>
      <c r="P5895" s="47"/>
      <c r="Q5895" s="47"/>
      <c r="R5895" s="47"/>
      <c r="S5895" s="46">
        <f t="shared" si="3386"/>
        <v>0</v>
      </c>
      <c r="T5895" s="110"/>
    </row>
    <row r="5896" spans="1:20">
      <c r="A5896" s="57"/>
      <c r="B5896" s="57"/>
      <c r="C5896" s="57"/>
      <c r="D5896" s="57"/>
      <c r="E5896" s="57"/>
      <c r="F5896" s="45" t="s">
        <v>24</v>
      </c>
      <c r="G5896" s="46"/>
      <c r="H5896" s="46"/>
      <c r="I5896" s="46"/>
      <c r="J5896" s="46"/>
      <c r="K5896" s="46"/>
      <c r="L5896" s="46"/>
      <c r="M5896" s="47"/>
      <c r="N5896" s="47"/>
      <c r="O5896" s="47"/>
      <c r="P5896" s="47"/>
      <c r="Q5896" s="47"/>
      <c r="R5896" s="47"/>
      <c r="S5896" s="46">
        <f t="shared" si="3386"/>
        <v>0</v>
      </c>
      <c r="T5896" s="110"/>
    </row>
    <row r="5897" spans="1:20">
      <c r="A5897" s="58"/>
      <c r="B5897" s="58"/>
      <c r="C5897" s="58"/>
      <c r="D5897" s="58"/>
      <c r="E5897" s="58"/>
      <c r="F5897" s="45" t="s">
        <v>14</v>
      </c>
      <c r="G5897" s="48">
        <f t="shared" ref="G5897:R5897" si="3417">G5894+G5895+G5896</f>
        <v>0</v>
      </c>
      <c r="H5897" s="48">
        <f t="shared" si="3417"/>
        <v>0</v>
      </c>
      <c r="I5897" s="48">
        <f t="shared" si="3417"/>
        <v>0</v>
      </c>
      <c r="J5897" s="48">
        <f t="shared" si="3417"/>
        <v>0</v>
      </c>
      <c r="K5897" s="48">
        <f t="shared" si="3417"/>
        <v>0</v>
      </c>
      <c r="L5897" s="48">
        <f t="shared" si="3417"/>
        <v>0</v>
      </c>
      <c r="M5897" s="48">
        <f t="shared" si="3417"/>
        <v>0</v>
      </c>
      <c r="N5897" s="48">
        <f t="shared" si="3417"/>
        <v>0</v>
      </c>
      <c r="O5897" s="48">
        <f t="shared" si="3417"/>
        <v>0</v>
      </c>
      <c r="P5897" s="48">
        <f t="shared" si="3417"/>
        <v>0</v>
      </c>
      <c r="Q5897" s="48">
        <f t="shared" si="3417"/>
        <v>0</v>
      </c>
      <c r="R5897" s="48">
        <f t="shared" si="3417"/>
        <v>0</v>
      </c>
      <c r="S5897" s="48">
        <f t="shared" si="3386"/>
        <v>0</v>
      </c>
      <c r="T5897" s="111"/>
    </row>
    <row r="5898" spans="1:20">
      <c r="A5898" s="56">
        <f t="shared" ref="A5898" si="3418">A5894+1</f>
        <v>658</v>
      </c>
      <c r="B5898" s="56"/>
      <c r="C5898" s="56"/>
      <c r="D5898" s="56"/>
      <c r="E5898" s="56"/>
      <c r="F5898" s="45" t="s">
        <v>17</v>
      </c>
      <c r="G5898" s="46"/>
      <c r="H5898" s="46"/>
      <c r="I5898" s="46"/>
      <c r="J5898" s="46"/>
      <c r="K5898" s="46"/>
      <c r="L5898" s="46"/>
      <c r="M5898" s="47"/>
      <c r="N5898" s="47"/>
      <c r="O5898" s="47"/>
      <c r="P5898" s="47"/>
      <c r="Q5898" s="47"/>
      <c r="R5898" s="47"/>
      <c r="S5898" s="46">
        <f t="shared" si="3386"/>
        <v>0</v>
      </c>
      <c r="T5898" s="109"/>
    </row>
    <row r="5899" spans="1:20">
      <c r="A5899" s="57"/>
      <c r="B5899" s="57"/>
      <c r="C5899" s="57"/>
      <c r="D5899" s="57"/>
      <c r="E5899" s="57"/>
      <c r="F5899" s="45" t="s">
        <v>16</v>
      </c>
      <c r="G5899" s="46"/>
      <c r="H5899" s="46"/>
      <c r="I5899" s="46"/>
      <c r="J5899" s="46"/>
      <c r="K5899" s="46"/>
      <c r="L5899" s="46"/>
      <c r="M5899" s="47"/>
      <c r="N5899" s="47"/>
      <c r="O5899" s="47"/>
      <c r="P5899" s="47"/>
      <c r="Q5899" s="47"/>
      <c r="R5899" s="47"/>
      <c r="S5899" s="46">
        <f t="shared" ref="S5899:S5962" si="3419">SUM(G5899:R5899)</f>
        <v>0</v>
      </c>
      <c r="T5899" s="110"/>
    </row>
    <row r="5900" spans="1:20">
      <c r="A5900" s="57"/>
      <c r="B5900" s="57"/>
      <c r="C5900" s="57"/>
      <c r="D5900" s="57"/>
      <c r="E5900" s="57"/>
      <c r="F5900" s="45" t="s">
        <v>24</v>
      </c>
      <c r="G5900" s="46"/>
      <c r="H5900" s="46"/>
      <c r="I5900" s="46"/>
      <c r="J5900" s="46"/>
      <c r="K5900" s="46"/>
      <c r="L5900" s="46"/>
      <c r="M5900" s="47"/>
      <c r="N5900" s="47"/>
      <c r="O5900" s="47"/>
      <c r="P5900" s="47"/>
      <c r="Q5900" s="47"/>
      <c r="R5900" s="47"/>
      <c r="S5900" s="46">
        <f t="shared" si="3419"/>
        <v>0</v>
      </c>
      <c r="T5900" s="110"/>
    </row>
    <row r="5901" spans="1:20">
      <c r="A5901" s="58"/>
      <c r="B5901" s="58"/>
      <c r="C5901" s="58"/>
      <c r="D5901" s="58"/>
      <c r="E5901" s="58"/>
      <c r="F5901" s="45" t="s">
        <v>14</v>
      </c>
      <c r="G5901" s="48">
        <f t="shared" ref="G5901:R5901" si="3420">G5898+G5899+G5900</f>
        <v>0</v>
      </c>
      <c r="H5901" s="48">
        <f t="shared" si="3420"/>
        <v>0</v>
      </c>
      <c r="I5901" s="48">
        <f t="shared" si="3420"/>
        <v>0</v>
      </c>
      <c r="J5901" s="48">
        <f t="shared" si="3420"/>
        <v>0</v>
      </c>
      <c r="K5901" s="48">
        <f t="shared" si="3420"/>
        <v>0</v>
      </c>
      <c r="L5901" s="48">
        <f t="shared" si="3420"/>
        <v>0</v>
      </c>
      <c r="M5901" s="48">
        <f t="shared" si="3420"/>
        <v>0</v>
      </c>
      <c r="N5901" s="48">
        <f t="shared" si="3420"/>
        <v>0</v>
      </c>
      <c r="O5901" s="48">
        <f t="shared" si="3420"/>
        <v>0</v>
      </c>
      <c r="P5901" s="48">
        <f t="shared" si="3420"/>
        <v>0</v>
      </c>
      <c r="Q5901" s="48">
        <f t="shared" si="3420"/>
        <v>0</v>
      </c>
      <c r="R5901" s="48">
        <f t="shared" si="3420"/>
        <v>0</v>
      </c>
      <c r="S5901" s="48">
        <f t="shared" si="3419"/>
        <v>0</v>
      </c>
      <c r="T5901" s="111"/>
    </row>
    <row r="5902" spans="1:20">
      <c r="A5902" s="56">
        <f t="shared" ref="A5902" si="3421">A5898+1</f>
        <v>659</v>
      </c>
      <c r="B5902" s="56"/>
      <c r="C5902" s="56"/>
      <c r="D5902" s="56"/>
      <c r="E5902" s="56"/>
      <c r="F5902" s="45" t="s">
        <v>17</v>
      </c>
      <c r="G5902" s="46"/>
      <c r="H5902" s="46"/>
      <c r="I5902" s="46"/>
      <c r="J5902" s="46"/>
      <c r="K5902" s="46"/>
      <c r="L5902" s="46"/>
      <c r="M5902" s="47"/>
      <c r="N5902" s="47"/>
      <c r="O5902" s="47"/>
      <c r="P5902" s="47"/>
      <c r="Q5902" s="47"/>
      <c r="R5902" s="47"/>
      <c r="S5902" s="46">
        <f t="shared" si="3419"/>
        <v>0</v>
      </c>
      <c r="T5902" s="109"/>
    </row>
    <row r="5903" spans="1:20">
      <c r="A5903" s="57"/>
      <c r="B5903" s="57"/>
      <c r="C5903" s="57"/>
      <c r="D5903" s="57"/>
      <c r="E5903" s="57"/>
      <c r="F5903" s="45" t="s">
        <v>16</v>
      </c>
      <c r="G5903" s="46"/>
      <c r="H5903" s="46"/>
      <c r="I5903" s="46"/>
      <c r="J5903" s="46"/>
      <c r="K5903" s="46"/>
      <c r="L5903" s="46"/>
      <c r="M5903" s="47"/>
      <c r="N5903" s="47"/>
      <c r="O5903" s="47"/>
      <c r="P5903" s="47"/>
      <c r="Q5903" s="47"/>
      <c r="R5903" s="47"/>
      <c r="S5903" s="46">
        <f t="shared" si="3419"/>
        <v>0</v>
      </c>
      <c r="T5903" s="110"/>
    </row>
    <row r="5904" spans="1:20">
      <c r="A5904" s="57"/>
      <c r="B5904" s="57"/>
      <c r="C5904" s="57"/>
      <c r="D5904" s="57"/>
      <c r="E5904" s="57"/>
      <c r="F5904" s="45" t="s">
        <v>24</v>
      </c>
      <c r="G5904" s="46"/>
      <c r="H5904" s="46"/>
      <c r="I5904" s="46"/>
      <c r="J5904" s="46"/>
      <c r="K5904" s="46"/>
      <c r="L5904" s="46"/>
      <c r="M5904" s="47"/>
      <c r="N5904" s="47"/>
      <c r="O5904" s="47"/>
      <c r="P5904" s="47"/>
      <c r="Q5904" s="47"/>
      <c r="R5904" s="47"/>
      <c r="S5904" s="46">
        <f t="shared" si="3419"/>
        <v>0</v>
      </c>
      <c r="T5904" s="110"/>
    </row>
    <row r="5905" spans="1:20">
      <c r="A5905" s="58"/>
      <c r="B5905" s="58"/>
      <c r="C5905" s="58"/>
      <c r="D5905" s="58"/>
      <c r="E5905" s="58"/>
      <c r="F5905" s="45" t="s">
        <v>14</v>
      </c>
      <c r="G5905" s="48">
        <f t="shared" ref="G5905:R5905" si="3422">G5902+G5903+G5904</f>
        <v>0</v>
      </c>
      <c r="H5905" s="48">
        <f t="shared" si="3422"/>
        <v>0</v>
      </c>
      <c r="I5905" s="48">
        <f t="shared" si="3422"/>
        <v>0</v>
      </c>
      <c r="J5905" s="48">
        <f t="shared" si="3422"/>
        <v>0</v>
      </c>
      <c r="K5905" s="48">
        <f t="shared" si="3422"/>
        <v>0</v>
      </c>
      <c r="L5905" s="48">
        <f t="shared" si="3422"/>
        <v>0</v>
      </c>
      <c r="M5905" s="48">
        <f t="shared" si="3422"/>
        <v>0</v>
      </c>
      <c r="N5905" s="48">
        <f t="shared" si="3422"/>
        <v>0</v>
      </c>
      <c r="O5905" s="48">
        <f t="shared" si="3422"/>
        <v>0</v>
      </c>
      <c r="P5905" s="48">
        <f t="shared" si="3422"/>
        <v>0</v>
      </c>
      <c r="Q5905" s="48">
        <f t="shared" si="3422"/>
        <v>0</v>
      </c>
      <c r="R5905" s="48">
        <f t="shared" si="3422"/>
        <v>0</v>
      </c>
      <c r="S5905" s="48">
        <f t="shared" si="3419"/>
        <v>0</v>
      </c>
      <c r="T5905" s="111"/>
    </row>
    <row r="5906" spans="1:20">
      <c r="A5906" s="56">
        <f t="shared" ref="A5906" si="3423">A5902+1</f>
        <v>660</v>
      </c>
      <c r="B5906" s="56"/>
      <c r="C5906" s="56"/>
      <c r="D5906" s="56"/>
      <c r="E5906" s="56"/>
      <c r="F5906" s="45" t="s">
        <v>17</v>
      </c>
      <c r="G5906" s="46"/>
      <c r="H5906" s="46"/>
      <c r="I5906" s="46"/>
      <c r="J5906" s="46"/>
      <c r="K5906" s="46"/>
      <c r="L5906" s="46"/>
      <c r="M5906" s="47"/>
      <c r="N5906" s="47"/>
      <c r="O5906" s="47"/>
      <c r="P5906" s="47"/>
      <c r="Q5906" s="47"/>
      <c r="R5906" s="47"/>
      <c r="S5906" s="46">
        <f t="shared" si="3419"/>
        <v>0</v>
      </c>
      <c r="T5906" s="109"/>
    </row>
    <row r="5907" spans="1:20">
      <c r="A5907" s="57"/>
      <c r="B5907" s="57"/>
      <c r="C5907" s="57"/>
      <c r="D5907" s="57"/>
      <c r="E5907" s="57"/>
      <c r="F5907" s="45" t="s">
        <v>16</v>
      </c>
      <c r="G5907" s="46"/>
      <c r="H5907" s="46"/>
      <c r="I5907" s="46"/>
      <c r="J5907" s="46"/>
      <c r="K5907" s="46"/>
      <c r="L5907" s="46"/>
      <c r="M5907" s="47"/>
      <c r="N5907" s="47"/>
      <c r="O5907" s="47"/>
      <c r="P5907" s="47"/>
      <c r="Q5907" s="47"/>
      <c r="R5907" s="47"/>
      <c r="S5907" s="46">
        <f t="shared" si="3419"/>
        <v>0</v>
      </c>
      <c r="T5907" s="110"/>
    </row>
    <row r="5908" spans="1:20">
      <c r="A5908" s="57"/>
      <c r="B5908" s="57"/>
      <c r="C5908" s="57"/>
      <c r="D5908" s="57"/>
      <c r="E5908" s="57"/>
      <c r="F5908" s="45" t="s">
        <v>24</v>
      </c>
      <c r="G5908" s="46"/>
      <c r="H5908" s="46"/>
      <c r="I5908" s="46"/>
      <c r="J5908" s="46"/>
      <c r="K5908" s="46"/>
      <c r="L5908" s="46"/>
      <c r="M5908" s="47"/>
      <c r="N5908" s="47"/>
      <c r="O5908" s="47"/>
      <c r="P5908" s="47"/>
      <c r="Q5908" s="47"/>
      <c r="R5908" s="47"/>
      <c r="S5908" s="46">
        <f t="shared" si="3419"/>
        <v>0</v>
      </c>
      <c r="T5908" s="110"/>
    </row>
    <row r="5909" spans="1:20">
      <c r="A5909" s="58"/>
      <c r="B5909" s="58"/>
      <c r="C5909" s="58"/>
      <c r="D5909" s="58"/>
      <c r="E5909" s="58"/>
      <c r="F5909" s="45" t="s">
        <v>14</v>
      </c>
      <c r="G5909" s="48">
        <f t="shared" ref="G5909:R5909" si="3424">G5906+G5907+G5908</f>
        <v>0</v>
      </c>
      <c r="H5909" s="48">
        <f t="shared" si="3424"/>
        <v>0</v>
      </c>
      <c r="I5909" s="48">
        <f t="shared" si="3424"/>
        <v>0</v>
      </c>
      <c r="J5909" s="48">
        <f t="shared" si="3424"/>
        <v>0</v>
      </c>
      <c r="K5909" s="48">
        <f t="shared" si="3424"/>
        <v>0</v>
      </c>
      <c r="L5909" s="48">
        <f t="shared" si="3424"/>
        <v>0</v>
      </c>
      <c r="M5909" s="48">
        <f t="shared" si="3424"/>
        <v>0</v>
      </c>
      <c r="N5909" s="48">
        <f t="shared" si="3424"/>
        <v>0</v>
      </c>
      <c r="O5909" s="48">
        <f t="shared" si="3424"/>
        <v>0</v>
      </c>
      <c r="P5909" s="48">
        <f t="shared" si="3424"/>
        <v>0</v>
      </c>
      <c r="Q5909" s="48">
        <f t="shared" si="3424"/>
        <v>0</v>
      </c>
      <c r="R5909" s="48">
        <f t="shared" si="3424"/>
        <v>0</v>
      </c>
      <c r="S5909" s="48">
        <f t="shared" si="3419"/>
        <v>0</v>
      </c>
      <c r="T5909" s="111"/>
    </row>
    <row r="5910" spans="1:20">
      <c r="A5910" s="56">
        <f t="shared" ref="A5910" si="3425">A5906+1</f>
        <v>661</v>
      </c>
      <c r="B5910" s="56"/>
      <c r="C5910" s="56"/>
      <c r="D5910" s="56"/>
      <c r="E5910" s="56"/>
      <c r="F5910" s="45" t="s">
        <v>17</v>
      </c>
      <c r="G5910" s="46"/>
      <c r="H5910" s="46"/>
      <c r="I5910" s="46"/>
      <c r="J5910" s="46"/>
      <c r="K5910" s="46"/>
      <c r="L5910" s="46"/>
      <c r="M5910" s="47"/>
      <c r="N5910" s="47"/>
      <c r="O5910" s="47"/>
      <c r="P5910" s="47"/>
      <c r="Q5910" s="47"/>
      <c r="R5910" s="47"/>
      <c r="S5910" s="46">
        <f t="shared" si="3419"/>
        <v>0</v>
      </c>
      <c r="T5910" s="109"/>
    </row>
    <row r="5911" spans="1:20">
      <c r="A5911" s="57"/>
      <c r="B5911" s="57"/>
      <c r="C5911" s="57"/>
      <c r="D5911" s="57"/>
      <c r="E5911" s="57"/>
      <c r="F5911" s="45" t="s">
        <v>16</v>
      </c>
      <c r="G5911" s="46"/>
      <c r="H5911" s="46"/>
      <c r="I5911" s="46"/>
      <c r="J5911" s="46"/>
      <c r="K5911" s="46"/>
      <c r="L5911" s="46"/>
      <c r="M5911" s="47"/>
      <c r="N5911" s="47"/>
      <c r="O5911" s="47"/>
      <c r="P5911" s="47"/>
      <c r="Q5911" s="47"/>
      <c r="R5911" s="47"/>
      <c r="S5911" s="46">
        <f t="shared" si="3419"/>
        <v>0</v>
      </c>
      <c r="T5911" s="110"/>
    </row>
    <row r="5912" spans="1:20">
      <c r="A5912" s="57"/>
      <c r="B5912" s="57"/>
      <c r="C5912" s="57"/>
      <c r="D5912" s="57"/>
      <c r="E5912" s="57"/>
      <c r="F5912" s="45" t="s">
        <v>24</v>
      </c>
      <c r="G5912" s="46"/>
      <c r="H5912" s="46"/>
      <c r="I5912" s="46"/>
      <c r="J5912" s="46"/>
      <c r="K5912" s="46"/>
      <c r="L5912" s="46"/>
      <c r="M5912" s="47"/>
      <c r="N5912" s="47"/>
      <c r="O5912" s="47"/>
      <c r="P5912" s="47"/>
      <c r="Q5912" s="47"/>
      <c r="R5912" s="47"/>
      <c r="S5912" s="46">
        <f t="shared" si="3419"/>
        <v>0</v>
      </c>
      <c r="T5912" s="110"/>
    </row>
    <row r="5913" spans="1:20">
      <c r="A5913" s="58"/>
      <c r="B5913" s="58"/>
      <c r="C5913" s="58"/>
      <c r="D5913" s="58"/>
      <c r="E5913" s="58"/>
      <c r="F5913" s="45" t="s">
        <v>14</v>
      </c>
      <c r="G5913" s="48">
        <f t="shared" ref="G5913:R5913" si="3426">G5910+G5911+G5912</f>
        <v>0</v>
      </c>
      <c r="H5913" s="48">
        <f t="shared" si="3426"/>
        <v>0</v>
      </c>
      <c r="I5913" s="48">
        <f t="shared" si="3426"/>
        <v>0</v>
      </c>
      <c r="J5913" s="48">
        <f t="shared" si="3426"/>
        <v>0</v>
      </c>
      <c r="K5913" s="48">
        <f t="shared" si="3426"/>
        <v>0</v>
      </c>
      <c r="L5913" s="48">
        <f t="shared" si="3426"/>
        <v>0</v>
      </c>
      <c r="M5913" s="48">
        <f t="shared" si="3426"/>
        <v>0</v>
      </c>
      <c r="N5913" s="48">
        <f t="shared" si="3426"/>
        <v>0</v>
      </c>
      <c r="O5913" s="48">
        <f t="shared" si="3426"/>
        <v>0</v>
      </c>
      <c r="P5913" s="48">
        <f t="shared" si="3426"/>
        <v>0</v>
      </c>
      <c r="Q5913" s="48">
        <f t="shared" si="3426"/>
        <v>0</v>
      </c>
      <c r="R5913" s="48">
        <f t="shared" si="3426"/>
        <v>0</v>
      </c>
      <c r="S5913" s="48">
        <f t="shared" si="3419"/>
        <v>0</v>
      </c>
      <c r="T5913" s="111"/>
    </row>
    <row r="5914" spans="1:20">
      <c r="A5914" s="56">
        <f t="shared" ref="A5914" si="3427">A5910+1</f>
        <v>662</v>
      </c>
      <c r="B5914" s="56"/>
      <c r="C5914" s="56"/>
      <c r="D5914" s="56"/>
      <c r="E5914" s="56"/>
      <c r="F5914" s="45" t="s">
        <v>17</v>
      </c>
      <c r="G5914" s="46"/>
      <c r="H5914" s="46"/>
      <c r="I5914" s="46"/>
      <c r="J5914" s="46"/>
      <c r="K5914" s="46"/>
      <c r="L5914" s="46"/>
      <c r="M5914" s="47"/>
      <c r="N5914" s="47"/>
      <c r="O5914" s="47"/>
      <c r="P5914" s="47"/>
      <c r="Q5914" s="47"/>
      <c r="R5914" s="47"/>
      <c r="S5914" s="46">
        <f t="shared" si="3419"/>
        <v>0</v>
      </c>
      <c r="T5914" s="109"/>
    </row>
    <row r="5915" spans="1:20">
      <c r="A5915" s="57"/>
      <c r="B5915" s="57"/>
      <c r="C5915" s="57"/>
      <c r="D5915" s="57"/>
      <c r="E5915" s="57"/>
      <c r="F5915" s="45" t="s">
        <v>16</v>
      </c>
      <c r="G5915" s="46"/>
      <c r="H5915" s="46"/>
      <c r="I5915" s="46"/>
      <c r="J5915" s="46"/>
      <c r="K5915" s="46"/>
      <c r="L5915" s="46"/>
      <c r="M5915" s="47"/>
      <c r="N5915" s="47"/>
      <c r="O5915" s="47"/>
      <c r="P5915" s="47"/>
      <c r="Q5915" s="47"/>
      <c r="R5915" s="47"/>
      <c r="S5915" s="46">
        <f t="shared" si="3419"/>
        <v>0</v>
      </c>
      <c r="T5915" s="110"/>
    </row>
    <row r="5916" spans="1:20">
      <c r="A5916" s="57"/>
      <c r="B5916" s="57"/>
      <c r="C5916" s="57"/>
      <c r="D5916" s="57"/>
      <c r="E5916" s="57"/>
      <c r="F5916" s="45" t="s">
        <v>24</v>
      </c>
      <c r="G5916" s="46"/>
      <c r="H5916" s="46"/>
      <c r="I5916" s="46"/>
      <c r="J5916" s="46"/>
      <c r="K5916" s="46"/>
      <c r="L5916" s="46"/>
      <c r="M5916" s="47"/>
      <c r="N5916" s="47"/>
      <c r="O5916" s="47"/>
      <c r="P5916" s="47"/>
      <c r="Q5916" s="47"/>
      <c r="R5916" s="47"/>
      <c r="S5916" s="46">
        <f t="shared" si="3419"/>
        <v>0</v>
      </c>
      <c r="T5916" s="110"/>
    </row>
    <row r="5917" spans="1:20">
      <c r="A5917" s="58"/>
      <c r="B5917" s="58"/>
      <c r="C5917" s="58"/>
      <c r="D5917" s="58"/>
      <c r="E5917" s="58"/>
      <c r="F5917" s="45" t="s">
        <v>14</v>
      </c>
      <c r="G5917" s="48">
        <f t="shared" ref="G5917:R5917" si="3428">G5914+G5915+G5916</f>
        <v>0</v>
      </c>
      <c r="H5917" s="48">
        <f t="shared" si="3428"/>
        <v>0</v>
      </c>
      <c r="I5917" s="48">
        <f t="shared" si="3428"/>
        <v>0</v>
      </c>
      <c r="J5917" s="48">
        <f t="shared" si="3428"/>
        <v>0</v>
      </c>
      <c r="K5917" s="48">
        <f t="shared" si="3428"/>
        <v>0</v>
      </c>
      <c r="L5917" s="48">
        <f t="shared" si="3428"/>
        <v>0</v>
      </c>
      <c r="M5917" s="48">
        <f t="shared" si="3428"/>
        <v>0</v>
      </c>
      <c r="N5917" s="48">
        <f t="shared" si="3428"/>
        <v>0</v>
      </c>
      <c r="O5917" s="48">
        <f t="shared" si="3428"/>
        <v>0</v>
      </c>
      <c r="P5917" s="48">
        <f t="shared" si="3428"/>
        <v>0</v>
      </c>
      <c r="Q5917" s="48">
        <f t="shared" si="3428"/>
        <v>0</v>
      </c>
      <c r="R5917" s="48">
        <f t="shared" si="3428"/>
        <v>0</v>
      </c>
      <c r="S5917" s="48">
        <f t="shared" si="3419"/>
        <v>0</v>
      </c>
      <c r="T5917" s="111"/>
    </row>
    <row r="5918" spans="1:20">
      <c r="A5918" s="56">
        <f t="shared" ref="A5918" si="3429">A5914+1</f>
        <v>663</v>
      </c>
      <c r="B5918" s="56"/>
      <c r="C5918" s="56"/>
      <c r="D5918" s="56"/>
      <c r="E5918" s="56"/>
      <c r="F5918" s="45" t="s">
        <v>17</v>
      </c>
      <c r="G5918" s="46"/>
      <c r="H5918" s="46"/>
      <c r="I5918" s="46"/>
      <c r="J5918" s="46"/>
      <c r="K5918" s="46"/>
      <c r="L5918" s="46"/>
      <c r="M5918" s="47"/>
      <c r="N5918" s="47"/>
      <c r="O5918" s="47"/>
      <c r="P5918" s="47"/>
      <c r="Q5918" s="47"/>
      <c r="R5918" s="47"/>
      <c r="S5918" s="46">
        <f t="shared" si="3419"/>
        <v>0</v>
      </c>
      <c r="T5918" s="109"/>
    </row>
    <row r="5919" spans="1:20">
      <c r="A5919" s="57"/>
      <c r="B5919" s="57"/>
      <c r="C5919" s="57"/>
      <c r="D5919" s="57"/>
      <c r="E5919" s="57"/>
      <c r="F5919" s="45" t="s">
        <v>16</v>
      </c>
      <c r="G5919" s="46"/>
      <c r="H5919" s="46"/>
      <c r="I5919" s="46"/>
      <c r="J5919" s="46"/>
      <c r="K5919" s="46"/>
      <c r="L5919" s="46"/>
      <c r="M5919" s="47"/>
      <c r="N5919" s="47"/>
      <c r="O5919" s="47"/>
      <c r="P5919" s="47"/>
      <c r="Q5919" s="47"/>
      <c r="R5919" s="47"/>
      <c r="S5919" s="46">
        <f t="shared" si="3419"/>
        <v>0</v>
      </c>
      <c r="T5919" s="110"/>
    </row>
    <row r="5920" spans="1:20">
      <c r="A5920" s="57"/>
      <c r="B5920" s="57"/>
      <c r="C5920" s="57"/>
      <c r="D5920" s="57"/>
      <c r="E5920" s="57"/>
      <c r="F5920" s="45" t="s">
        <v>24</v>
      </c>
      <c r="G5920" s="46"/>
      <c r="H5920" s="46"/>
      <c r="I5920" s="46"/>
      <c r="J5920" s="46"/>
      <c r="K5920" s="46"/>
      <c r="L5920" s="46"/>
      <c r="M5920" s="47"/>
      <c r="N5920" s="47"/>
      <c r="O5920" s="47"/>
      <c r="P5920" s="47"/>
      <c r="Q5920" s="47"/>
      <c r="R5920" s="47"/>
      <c r="S5920" s="46">
        <f t="shared" si="3419"/>
        <v>0</v>
      </c>
      <c r="T5920" s="110"/>
    </row>
    <row r="5921" spans="1:20">
      <c r="A5921" s="58"/>
      <c r="B5921" s="58"/>
      <c r="C5921" s="58"/>
      <c r="D5921" s="58"/>
      <c r="E5921" s="58"/>
      <c r="F5921" s="45" t="s">
        <v>14</v>
      </c>
      <c r="G5921" s="48">
        <f t="shared" ref="G5921:R5921" si="3430">G5918+G5919+G5920</f>
        <v>0</v>
      </c>
      <c r="H5921" s="48">
        <f t="shared" si="3430"/>
        <v>0</v>
      </c>
      <c r="I5921" s="48">
        <f t="shared" si="3430"/>
        <v>0</v>
      </c>
      <c r="J5921" s="48">
        <f t="shared" si="3430"/>
        <v>0</v>
      </c>
      <c r="K5921" s="48">
        <f t="shared" si="3430"/>
        <v>0</v>
      </c>
      <c r="L5921" s="48">
        <f t="shared" si="3430"/>
        <v>0</v>
      </c>
      <c r="M5921" s="48">
        <f t="shared" si="3430"/>
        <v>0</v>
      </c>
      <c r="N5921" s="48">
        <f t="shared" si="3430"/>
        <v>0</v>
      </c>
      <c r="O5921" s="48">
        <f t="shared" si="3430"/>
        <v>0</v>
      </c>
      <c r="P5921" s="48">
        <f t="shared" si="3430"/>
        <v>0</v>
      </c>
      <c r="Q5921" s="48">
        <f t="shared" si="3430"/>
        <v>0</v>
      </c>
      <c r="R5921" s="48">
        <f t="shared" si="3430"/>
        <v>0</v>
      </c>
      <c r="S5921" s="48">
        <f t="shared" si="3419"/>
        <v>0</v>
      </c>
      <c r="T5921" s="111"/>
    </row>
    <row r="5922" spans="1:20">
      <c r="A5922" s="56">
        <f t="shared" ref="A5922" si="3431">A5918+1</f>
        <v>664</v>
      </c>
      <c r="B5922" s="56"/>
      <c r="C5922" s="56"/>
      <c r="D5922" s="56"/>
      <c r="E5922" s="56"/>
      <c r="F5922" s="45" t="s">
        <v>17</v>
      </c>
      <c r="G5922" s="46"/>
      <c r="H5922" s="46"/>
      <c r="I5922" s="46"/>
      <c r="J5922" s="46"/>
      <c r="K5922" s="46"/>
      <c r="L5922" s="46"/>
      <c r="M5922" s="47"/>
      <c r="N5922" s="47"/>
      <c r="O5922" s="47"/>
      <c r="P5922" s="47"/>
      <c r="Q5922" s="47"/>
      <c r="R5922" s="47"/>
      <c r="S5922" s="46">
        <f t="shared" si="3419"/>
        <v>0</v>
      </c>
      <c r="T5922" s="109"/>
    </row>
    <row r="5923" spans="1:20">
      <c r="A5923" s="57"/>
      <c r="B5923" s="57"/>
      <c r="C5923" s="57"/>
      <c r="D5923" s="57"/>
      <c r="E5923" s="57"/>
      <c r="F5923" s="45" t="s">
        <v>16</v>
      </c>
      <c r="G5923" s="46"/>
      <c r="H5923" s="46"/>
      <c r="I5923" s="46"/>
      <c r="J5923" s="46"/>
      <c r="K5923" s="46"/>
      <c r="L5923" s="46"/>
      <c r="M5923" s="47"/>
      <c r="N5923" s="47"/>
      <c r="O5923" s="47"/>
      <c r="P5923" s="47"/>
      <c r="Q5923" s="47"/>
      <c r="R5923" s="47"/>
      <c r="S5923" s="46">
        <f t="shared" si="3419"/>
        <v>0</v>
      </c>
      <c r="T5923" s="110"/>
    </row>
    <row r="5924" spans="1:20">
      <c r="A5924" s="57"/>
      <c r="B5924" s="57"/>
      <c r="C5924" s="57"/>
      <c r="D5924" s="57"/>
      <c r="E5924" s="57"/>
      <c r="F5924" s="45" t="s">
        <v>24</v>
      </c>
      <c r="G5924" s="46"/>
      <c r="H5924" s="46"/>
      <c r="I5924" s="46"/>
      <c r="J5924" s="46"/>
      <c r="K5924" s="46"/>
      <c r="L5924" s="46"/>
      <c r="M5924" s="47"/>
      <c r="N5924" s="47"/>
      <c r="O5924" s="47"/>
      <c r="P5924" s="47"/>
      <c r="Q5924" s="47"/>
      <c r="R5924" s="47"/>
      <c r="S5924" s="46">
        <f t="shared" si="3419"/>
        <v>0</v>
      </c>
      <c r="T5924" s="110"/>
    </row>
    <row r="5925" spans="1:20">
      <c r="A5925" s="58"/>
      <c r="B5925" s="58"/>
      <c r="C5925" s="58"/>
      <c r="D5925" s="58"/>
      <c r="E5925" s="58"/>
      <c r="F5925" s="45" t="s">
        <v>14</v>
      </c>
      <c r="G5925" s="48">
        <f t="shared" ref="G5925:R5925" si="3432">G5922+G5923+G5924</f>
        <v>0</v>
      </c>
      <c r="H5925" s="48">
        <f t="shared" si="3432"/>
        <v>0</v>
      </c>
      <c r="I5925" s="48">
        <f t="shared" si="3432"/>
        <v>0</v>
      </c>
      <c r="J5925" s="48">
        <f t="shared" si="3432"/>
        <v>0</v>
      </c>
      <c r="K5925" s="48">
        <f t="shared" si="3432"/>
        <v>0</v>
      </c>
      <c r="L5925" s="48">
        <f t="shared" si="3432"/>
        <v>0</v>
      </c>
      <c r="M5925" s="48">
        <f t="shared" si="3432"/>
        <v>0</v>
      </c>
      <c r="N5925" s="48">
        <f t="shared" si="3432"/>
        <v>0</v>
      </c>
      <c r="O5925" s="48">
        <f t="shared" si="3432"/>
        <v>0</v>
      </c>
      <c r="P5925" s="48">
        <f t="shared" si="3432"/>
        <v>0</v>
      </c>
      <c r="Q5925" s="48">
        <f t="shared" si="3432"/>
        <v>0</v>
      </c>
      <c r="R5925" s="48">
        <f t="shared" si="3432"/>
        <v>0</v>
      </c>
      <c r="S5925" s="48">
        <f t="shared" si="3419"/>
        <v>0</v>
      </c>
      <c r="T5925" s="111"/>
    </row>
    <row r="5926" spans="1:20">
      <c r="A5926" s="56">
        <f t="shared" ref="A5926" si="3433">A5922+1</f>
        <v>665</v>
      </c>
      <c r="B5926" s="56"/>
      <c r="C5926" s="56"/>
      <c r="D5926" s="56"/>
      <c r="E5926" s="56"/>
      <c r="F5926" s="45" t="s">
        <v>17</v>
      </c>
      <c r="G5926" s="46"/>
      <c r="H5926" s="46"/>
      <c r="I5926" s="46"/>
      <c r="J5926" s="46"/>
      <c r="K5926" s="46"/>
      <c r="L5926" s="46"/>
      <c r="M5926" s="47"/>
      <c r="N5926" s="47"/>
      <c r="O5926" s="47"/>
      <c r="P5926" s="47"/>
      <c r="Q5926" s="47"/>
      <c r="R5926" s="47"/>
      <c r="S5926" s="46">
        <f t="shared" si="3419"/>
        <v>0</v>
      </c>
      <c r="T5926" s="109"/>
    </row>
    <row r="5927" spans="1:20">
      <c r="A5927" s="57"/>
      <c r="B5927" s="57"/>
      <c r="C5927" s="57"/>
      <c r="D5927" s="57"/>
      <c r="E5927" s="57"/>
      <c r="F5927" s="45" t="s">
        <v>16</v>
      </c>
      <c r="G5927" s="46"/>
      <c r="H5927" s="46"/>
      <c r="I5927" s="46"/>
      <c r="J5927" s="46"/>
      <c r="K5927" s="46"/>
      <c r="L5927" s="46"/>
      <c r="M5927" s="47"/>
      <c r="N5927" s="47"/>
      <c r="O5927" s="47"/>
      <c r="P5927" s="47"/>
      <c r="Q5927" s="47"/>
      <c r="R5927" s="47"/>
      <c r="S5927" s="46">
        <f t="shared" si="3419"/>
        <v>0</v>
      </c>
      <c r="T5927" s="110"/>
    </row>
    <row r="5928" spans="1:20">
      <c r="A5928" s="57"/>
      <c r="B5928" s="57"/>
      <c r="C5928" s="57"/>
      <c r="D5928" s="57"/>
      <c r="E5928" s="57"/>
      <c r="F5928" s="45" t="s">
        <v>24</v>
      </c>
      <c r="G5928" s="46"/>
      <c r="H5928" s="46"/>
      <c r="I5928" s="46"/>
      <c r="J5928" s="46"/>
      <c r="K5928" s="46"/>
      <c r="L5928" s="46"/>
      <c r="M5928" s="47"/>
      <c r="N5928" s="47"/>
      <c r="O5928" s="47"/>
      <c r="P5928" s="47"/>
      <c r="Q5928" s="47"/>
      <c r="R5928" s="47"/>
      <c r="S5928" s="46">
        <f t="shared" si="3419"/>
        <v>0</v>
      </c>
      <c r="T5928" s="110"/>
    </row>
    <row r="5929" spans="1:20">
      <c r="A5929" s="58"/>
      <c r="B5929" s="58"/>
      <c r="C5929" s="58"/>
      <c r="D5929" s="58"/>
      <c r="E5929" s="58"/>
      <c r="F5929" s="45" t="s">
        <v>14</v>
      </c>
      <c r="G5929" s="48">
        <f t="shared" ref="G5929:R5929" si="3434">G5926+G5927+G5928</f>
        <v>0</v>
      </c>
      <c r="H5929" s="48">
        <f t="shared" si="3434"/>
        <v>0</v>
      </c>
      <c r="I5929" s="48">
        <f t="shared" si="3434"/>
        <v>0</v>
      </c>
      <c r="J5929" s="48">
        <f t="shared" si="3434"/>
        <v>0</v>
      </c>
      <c r="K5929" s="48">
        <f t="shared" si="3434"/>
        <v>0</v>
      </c>
      <c r="L5929" s="48">
        <f t="shared" si="3434"/>
        <v>0</v>
      </c>
      <c r="M5929" s="48">
        <f t="shared" si="3434"/>
        <v>0</v>
      </c>
      <c r="N5929" s="48">
        <f t="shared" si="3434"/>
        <v>0</v>
      </c>
      <c r="O5929" s="48">
        <f t="shared" si="3434"/>
        <v>0</v>
      </c>
      <c r="P5929" s="48">
        <f t="shared" si="3434"/>
        <v>0</v>
      </c>
      <c r="Q5929" s="48">
        <f t="shared" si="3434"/>
        <v>0</v>
      </c>
      <c r="R5929" s="48">
        <f t="shared" si="3434"/>
        <v>0</v>
      </c>
      <c r="S5929" s="48">
        <f t="shared" si="3419"/>
        <v>0</v>
      </c>
      <c r="T5929" s="111"/>
    </row>
    <row r="5930" spans="1:20">
      <c r="A5930" s="56">
        <f t="shared" ref="A5930" si="3435">A5926+1</f>
        <v>666</v>
      </c>
      <c r="B5930" s="56"/>
      <c r="C5930" s="56"/>
      <c r="D5930" s="56"/>
      <c r="E5930" s="56"/>
      <c r="F5930" s="45" t="s">
        <v>17</v>
      </c>
      <c r="G5930" s="46"/>
      <c r="H5930" s="46"/>
      <c r="I5930" s="46"/>
      <c r="J5930" s="46"/>
      <c r="K5930" s="46"/>
      <c r="L5930" s="46"/>
      <c r="M5930" s="47"/>
      <c r="N5930" s="47"/>
      <c r="O5930" s="47"/>
      <c r="P5930" s="47"/>
      <c r="Q5930" s="47"/>
      <c r="R5930" s="47"/>
      <c r="S5930" s="46">
        <f t="shared" si="3419"/>
        <v>0</v>
      </c>
      <c r="T5930" s="109"/>
    </row>
    <row r="5931" spans="1:20">
      <c r="A5931" s="57"/>
      <c r="B5931" s="57"/>
      <c r="C5931" s="57"/>
      <c r="D5931" s="57"/>
      <c r="E5931" s="57"/>
      <c r="F5931" s="45" t="s">
        <v>16</v>
      </c>
      <c r="G5931" s="46"/>
      <c r="H5931" s="46"/>
      <c r="I5931" s="46"/>
      <c r="J5931" s="46"/>
      <c r="K5931" s="46"/>
      <c r="L5931" s="46"/>
      <c r="M5931" s="47"/>
      <c r="N5931" s="47"/>
      <c r="O5931" s="47"/>
      <c r="P5931" s="47"/>
      <c r="Q5931" s="47"/>
      <c r="R5931" s="47"/>
      <c r="S5931" s="46">
        <f t="shared" si="3419"/>
        <v>0</v>
      </c>
      <c r="T5931" s="110"/>
    </row>
    <row r="5932" spans="1:20">
      <c r="A5932" s="57"/>
      <c r="B5932" s="57"/>
      <c r="C5932" s="57"/>
      <c r="D5932" s="57"/>
      <c r="E5932" s="57"/>
      <c r="F5932" s="45" t="s">
        <v>24</v>
      </c>
      <c r="G5932" s="46"/>
      <c r="H5932" s="46"/>
      <c r="I5932" s="46"/>
      <c r="J5932" s="46"/>
      <c r="K5932" s="46"/>
      <c r="L5932" s="46"/>
      <c r="M5932" s="47"/>
      <c r="N5932" s="47"/>
      <c r="O5932" s="47"/>
      <c r="P5932" s="47"/>
      <c r="Q5932" s="47"/>
      <c r="R5932" s="47"/>
      <c r="S5932" s="46">
        <f t="shared" si="3419"/>
        <v>0</v>
      </c>
      <c r="T5932" s="110"/>
    </row>
    <row r="5933" spans="1:20">
      <c r="A5933" s="58"/>
      <c r="B5933" s="58"/>
      <c r="C5933" s="58"/>
      <c r="D5933" s="58"/>
      <c r="E5933" s="58"/>
      <c r="F5933" s="45" t="s">
        <v>14</v>
      </c>
      <c r="G5933" s="48">
        <f t="shared" ref="G5933:R5933" si="3436">G5930+G5931+G5932</f>
        <v>0</v>
      </c>
      <c r="H5933" s="48">
        <f t="shared" si="3436"/>
        <v>0</v>
      </c>
      <c r="I5933" s="48">
        <f t="shared" si="3436"/>
        <v>0</v>
      </c>
      <c r="J5933" s="48">
        <f t="shared" si="3436"/>
        <v>0</v>
      </c>
      <c r="K5933" s="48">
        <f t="shared" si="3436"/>
        <v>0</v>
      </c>
      <c r="L5933" s="48">
        <f t="shared" si="3436"/>
        <v>0</v>
      </c>
      <c r="M5933" s="48">
        <f t="shared" si="3436"/>
        <v>0</v>
      </c>
      <c r="N5933" s="48">
        <f t="shared" si="3436"/>
        <v>0</v>
      </c>
      <c r="O5933" s="48">
        <f t="shared" si="3436"/>
        <v>0</v>
      </c>
      <c r="P5933" s="48">
        <f t="shared" si="3436"/>
        <v>0</v>
      </c>
      <c r="Q5933" s="48">
        <f t="shared" si="3436"/>
        <v>0</v>
      </c>
      <c r="R5933" s="48">
        <f t="shared" si="3436"/>
        <v>0</v>
      </c>
      <c r="S5933" s="48">
        <f t="shared" si="3419"/>
        <v>0</v>
      </c>
      <c r="T5933" s="111"/>
    </row>
    <row r="5934" spans="1:20">
      <c r="A5934" s="56">
        <f t="shared" ref="A5934" si="3437">A5930+1</f>
        <v>667</v>
      </c>
      <c r="B5934" s="56"/>
      <c r="C5934" s="56"/>
      <c r="D5934" s="56"/>
      <c r="E5934" s="56"/>
      <c r="F5934" s="45" t="s">
        <v>17</v>
      </c>
      <c r="G5934" s="46"/>
      <c r="H5934" s="46"/>
      <c r="I5934" s="46"/>
      <c r="J5934" s="46"/>
      <c r="K5934" s="46"/>
      <c r="L5934" s="46"/>
      <c r="M5934" s="47"/>
      <c r="N5934" s="47"/>
      <c r="O5934" s="47"/>
      <c r="P5934" s="47"/>
      <c r="Q5934" s="47"/>
      <c r="R5934" s="47"/>
      <c r="S5934" s="46">
        <f t="shared" si="3419"/>
        <v>0</v>
      </c>
      <c r="T5934" s="109"/>
    </row>
    <row r="5935" spans="1:20">
      <c r="A5935" s="57"/>
      <c r="B5935" s="57"/>
      <c r="C5935" s="57"/>
      <c r="D5935" s="57"/>
      <c r="E5935" s="57"/>
      <c r="F5935" s="45" t="s">
        <v>16</v>
      </c>
      <c r="G5935" s="46"/>
      <c r="H5935" s="46"/>
      <c r="I5935" s="46"/>
      <c r="J5935" s="46"/>
      <c r="K5935" s="46"/>
      <c r="L5935" s="46"/>
      <c r="M5935" s="47"/>
      <c r="N5935" s="47"/>
      <c r="O5935" s="47"/>
      <c r="P5935" s="47"/>
      <c r="Q5935" s="47"/>
      <c r="R5935" s="47"/>
      <c r="S5935" s="46">
        <f t="shared" si="3419"/>
        <v>0</v>
      </c>
      <c r="T5935" s="110"/>
    </row>
    <row r="5936" spans="1:20">
      <c r="A5936" s="57"/>
      <c r="B5936" s="57"/>
      <c r="C5936" s="57"/>
      <c r="D5936" s="57"/>
      <c r="E5936" s="57"/>
      <c r="F5936" s="45" t="s">
        <v>24</v>
      </c>
      <c r="G5936" s="46"/>
      <c r="H5936" s="46"/>
      <c r="I5936" s="46"/>
      <c r="J5936" s="46"/>
      <c r="K5936" s="46"/>
      <c r="L5936" s="46"/>
      <c r="M5936" s="47"/>
      <c r="N5936" s="47"/>
      <c r="O5936" s="47"/>
      <c r="P5936" s="47"/>
      <c r="Q5936" s="47"/>
      <c r="R5936" s="47"/>
      <c r="S5936" s="46">
        <f t="shared" si="3419"/>
        <v>0</v>
      </c>
      <c r="T5936" s="110"/>
    </row>
    <row r="5937" spans="1:20">
      <c r="A5937" s="58"/>
      <c r="B5937" s="58"/>
      <c r="C5937" s="58"/>
      <c r="D5937" s="58"/>
      <c r="E5937" s="58"/>
      <c r="F5937" s="45" t="s">
        <v>14</v>
      </c>
      <c r="G5937" s="48">
        <f t="shared" ref="G5937:R5937" si="3438">G5934+G5935+G5936</f>
        <v>0</v>
      </c>
      <c r="H5937" s="48">
        <f t="shared" si="3438"/>
        <v>0</v>
      </c>
      <c r="I5937" s="48">
        <f t="shared" si="3438"/>
        <v>0</v>
      </c>
      <c r="J5937" s="48">
        <f t="shared" si="3438"/>
        <v>0</v>
      </c>
      <c r="K5937" s="48">
        <f t="shared" si="3438"/>
        <v>0</v>
      </c>
      <c r="L5937" s="48">
        <f t="shared" si="3438"/>
        <v>0</v>
      </c>
      <c r="M5937" s="48">
        <f t="shared" si="3438"/>
        <v>0</v>
      </c>
      <c r="N5937" s="48">
        <f t="shared" si="3438"/>
        <v>0</v>
      </c>
      <c r="O5937" s="48">
        <f t="shared" si="3438"/>
        <v>0</v>
      </c>
      <c r="P5937" s="48">
        <f t="shared" si="3438"/>
        <v>0</v>
      </c>
      <c r="Q5937" s="48">
        <f t="shared" si="3438"/>
        <v>0</v>
      </c>
      <c r="R5937" s="48">
        <f t="shared" si="3438"/>
        <v>0</v>
      </c>
      <c r="S5937" s="48">
        <f t="shared" si="3419"/>
        <v>0</v>
      </c>
      <c r="T5937" s="111"/>
    </row>
    <row r="5938" spans="1:20">
      <c r="A5938" s="56">
        <f t="shared" ref="A5938" si="3439">A5934+1</f>
        <v>668</v>
      </c>
      <c r="B5938" s="56"/>
      <c r="C5938" s="56"/>
      <c r="D5938" s="56"/>
      <c r="E5938" s="56"/>
      <c r="F5938" s="45" t="s">
        <v>17</v>
      </c>
      <c r="G5938" s="46"/>
      <c r="H5938" s="46"/>
      <c r="I5938" s="46"/>
      <c r="J5938" s="46"/>
      <c r="K5938" s="46"/>
      <c r="L5938" s="46"/>
      <c r="M5938" s="47"/>
      <c r="N5938" s="47"/>
      <c r="O5938" s="47"/>
      <c r="P5938" s="47"/>
      <c r="Q5938" s="47"/>
      <c r="R5938" s="47"/>
      <c r="S5938" s="46">
        <f t="shared" si="3419"/>
        <v>0</v>
      </c>
      <c r="T5938" s="109"/>
    </row>
    <row r="5939" spans="1:20">
      <c r="A5939" s="57"/>
      <c r="B5939" s="57"/>
      <c r="C5939" s="57"/>
      <c r="D5939" s="57"/>
      <c r="E5939" s="57"/>
      <c r="F5939" s="45" t="s">
        <v>16</v>
      </c>
      <c r="G5939" s="46"/>
      <c r="H5939" s="46"/>
      <c r="I5939" s="46"/>
      <c r="J5939" s="46"/>
      <c r="K5939" s="46"/>
      <c r="L5939" s="46"/>
      <c r="M5939" s="47"/>
      <c r="N5939" s="47"/>
      <c r="O5939" s="47"/>
      <c r="P5939" s="47"/>
      <c r="Q5939" s="47"/>
      <c r="R5939" s="47"/>
      <c r="S5939" s="46">
        <f t="shared" si="3419"/>
        <v>0</v>
      </c>
      <c r="T5939" s="110"/>
    </row>
    <row r="5940" spans="1:20">
      <c r="A5940" s="57"/>
      <c r="B5940" s="57"/>
      <c r="C5940" s="57"/>
      <c r="D5940" s="57"/>
      <c r="E5940" s="57"/>
      <c r="F5940" s="45" t="s">
        <v>24</v>
      </c>
      <c r="G5940" s="46"/>
      <c r="H5940" s="46"/>
      <c r="I5940" s="46"/>
      <c r="J5940" s="46"/>
      <c r="K5940" s="46"/>
      <c r="L5940" s="46"/>
      <c r="M5940" s="47"/>
      <c r="N5940" s="47"/>
      <c r="O5940" s="47"/>
      <c r="P5940" s="47"/>
      <c r="Q5940" s="47"/>
      <c r="R5940" s="47"/>
      <c r="S5940" s="46">
        <f t="shared" si="3419"/>
        <v>0</v>
      </c>
      <c r="T5940" s="110"/>
    </row>
    <row r="5941" spans="1:20">
      <c r="A5941" s="58"/>
      <c r="B5941" s="58"/>
      <c r="C5941" s="58"/>
      <c r="D5941" s="58"/>
      <c r="E5941" s="58"/>
      <c r="F5941" s="45" t="s">
        <v>14</v>
      </c>
      <c r="G5941" s="48">
        <f t="shared" ref="G5941:R5941" si="3440">G5938+G5939+G5940</f>
        <v>0</v>
      </c>
      <c r="H5941" s="48">
        <f t="shared" si="3440"/>
        <v>0</v>
      </c>
      <c r="I5941" s="48">
        <f t="shared" si="3440"/>
        <v>0</v>
      </c>
      <c r="J5941" s="48">
        <f t="shared" si="3440"/>
        <v>0</v>
      </c>
      <c r="K5941" s="48">
        <f t="shared" si="3440"/>
        <v>0</v>
      </c>
      <c r="L5941" s="48">
        <f t="shared" si="3440"/>
        <v>0</v>
      </c>
      <c r="M5941" s="48">
        <f t="shared" si="3440"/>
        <v>0</v>
      </c>
      <c r="N5941" s="48">
        <f t="shared" si="3440"/>
        <v>0</v>
      </c>
      <c r="O5941" s="48">
        <f t="shared" si="3440"/>
        <v>0</v>
      </c>
      <c r="P5941" s="48">
        <f t="shared" si="3440"/>
        <v>0</v>
      </c>
      <c r="Q5941" s="48">
        <f t="shared" si="3440"/>
        <v>0</v>
      </c>
      <c r="R5941" s="48">
        <f t="shared" si="3440"/>
        <v>0</v>
      </c>
      <c r="S5941" s="48">
        <f t="shared" si="3419"/>
        <v>0</v>
      </c>
      <c r="T5941" s="111"/>
    </row>
    <row r="5942" spans="1:20">
      <c r="A5942" s="56">
        <f t="shared" ref="A5942" si="3441">A5938+1</f>
        <v>669</v>
      </c>
      <c r="B5942" s="56"/>
      <c r="C5942" s="56"/>
      <c r="D5942" s="56"/>
      <c r="E5942" s="56"/>
      <c r="F5942" s="45" t="s">
        <v>17</v>
      </c>
      <c r="G5942" s="46"/>
      <c r="H5942" s="46"/>
      <c r="I5942" s="46"/>
      <c r="J5942" s="46"/>
      <c r="K5942" s="46"/>
      <c r="L5942" s="46"/>
      <c r="M5942" s="47"/>
      <c r="N5942" s="47"/>
      <c r="O5942" s="47"/>
      <c r="P5942" s="47"/>
      <c r="Q5942" s="47"/>
      <c r="R5942" s="47"/>
      <c r="S5942" s="46">
        <f t="shared" si="3419"/>
        <v>0</v>
      </c>
      <c r="T5942" s="109"/>
    </row>
    <row r="5943" spans="1:20">
      <c r="A5943" s="57"/>
      <c r="B5943" s="57"/>
      <c r="C5943" s="57"/>
      <c r="D5943" s="57"/>
      <c r="E5943" s="57"/>
      <c r="F5943" s="45" t="s">
        <v>16</v>
      </c>
      <c r="G5943" s="46"/>
      <c r="H5943" s="46"/>
      <c r="I5943" s="46"/>
      <c r="J5943" s="46"/>
      <c r="K5943" s="46"/>
      <c r="L5943" s="46"/>
      <c r="M5943" s="47"/>
      <c r="N5943" s="47"/>
      <c r="O5943" s="47"/>
      <c r="P5943" s="47"/>
      <c r="Q5943" s="47"/>
      <c r="R5943" s="47"/>
      <c r="S5943" s="46">
        <f t="shared" si="3419"/>
        <v>0</v>
      </c>
      <c r="T5943" s="110"/>
    </row>
    <row r="5944" spans="1:20">
      <c r="A5944" s="57"/>
      <c r="B5944" s="57"/>
      <c r="C5944" s="57"/>
      <c r="D5944" s="57"/>
      <c r="E5944" s="57"/>
      <c r="F5944" s="45" t="s">
        <v>24</v>
      </c>
      <c r="G5944" s="46"/>
      <c r="H5944" s="46"/>
      <c r="I5944" s="46"/>
      <c r="J5944" s="46"/>
      <c r="K5944" s="46"/>
      <c r="L5944" s="46"/>
      <c r="M5944" s="47"/>
      <c r="N5944" s="47"/>
      <c r="O5944" s="47"/>
      <c r="P5944" s="47"/>
      <c r="Q5944" s="47"/>
      <c r="R5944" s="47"/>
      <c r="S5944" s="46">
        <f t="shared" si="3419"/>
        <v>0</v>
      </c>
      <c r="T5944" s="110"/>
    </row>
    <row r="5945" spans="1:20">
      <c r="A5945" s="58"/>
      <c r="B5945" s="58"/>
      <c r="C5945" s="58"/>
      <c r="D5945" s="58"/>
      <c r="E5945" s="58"/>
      <c r="F5945" s="45" t="s">
        <v>14</v>
      </c>
      <c r="G5945" s="48">
        <f t="shared" ref="G5945:R5945" si="3442">G5942+G5943+G5944</f>
        <v>0</v>
      </c>
      <c r="H5945" s="48">
        <f t="shared" si="3442"/>
        <v>0</v>
      </c>
      <c r="I5945" s="48">
        <f t="shared" si="3442"/>
        <v>0</v>
      </c>
      <c r="J5945" s="48">
        <f t="shared" si="3442"/>
        <v>0</v>
      </c>
      <c r="K5945" s="48">
        <f t="shared" si="3442"/>
        <v>0</v>
      </c>
      <c r="L5945" s="48">
        <f t="shared" si="3442"/>
        <v>0</v>
      </c>
      <c r="M5945" s="48">
        <f t="shared" si="3442"/>
        <v>0</v>
      </c>
      <c r="N5945" s="48">
        <f t="shared" si="3442"/>
        <v>0</v>
      </c>
      <c r="O5945" s="48">
        <f t="shared" si="3442"/>
        <v>0</v>
      </c>
      <c r="P5945" s="48">
        <f t="shared" si="3442"/>
        <v>0</v>
      </c>
      <c r="Q5945" s="48">
        <f t="shared" si="3442"/>
        <v>0</v>
      </c>
      <c r="R5945" s="48">
        <f t="shared" si="3442"/>
        <v>0</v>
      </c>
      <c r="S5945" s="48">
        <f t="shared" si="3419"/>
        <v>0</v>
      </c>
      <c r="T5945" s="111"/>
    </row>
    <row r="5946" spans="1:20">
      <c r="A5946" s="56">
        <f t="shared" ref="A5946" si="3443">A5942+1</f>
        <v>670</v>
      </c>
      <c r="B5946" s="56"/>
      <c r="C5946" s="56"/>
      <c r="D5946" s="56"/>
      <c r="E5946" s="56"/>
      <c r="F5946" s="45" t="s">
        <v>17</v>
      </c>
      <c r="G5946" s="46"/>
      <c r="H5946" s="46"/>
      <c r="I5946" s="46"/>
      <c r="J5946" s="46"/>
      <c r="K5946" s="46"/>
      <c r="L5946" s="46"/>
      <c r="M5946" s="47"/>
      <c r="N5946" s="47"/>
      <c r="O5946" s="47"/>
      <c r="P5946" s="47"/>
      <c r="Q5946" s="47"/>
      <c r="R5946" s="47"/>
      <c r="S5946" s="46">
        <f t="shared" si="3419"/>
        <v>0</v>
      </c>
      <c r="T5946" s="109"/>
    </row>
    <row r="5947" spans="1:20">
      <c r="A5947" s="57"/>
      <c r="B5947" s="57"/>
      <c r="C5947" s="57"/>
      <c r="D5947" s="57"/>
      <c r="E5947" s="57"/>
      <c r="F5947" s="45" t="s">
        <v>16</v>
      </c>
      <c r="G5947" s="46"/>
      <c r="H5947" s="46"/>
      <c r="I5947" s="46"/>
      <c r="J5947" s="46"/>
      <c r="K5947" s="46"/>
      <c r="L5947" s="46"/>
      <c r="M5947" s="47"/>
      <c r="N5947" s="47"/>
      <c r="O5947" s="47"/>
      <c r="P5947" s="47"/>
      <c r="Q5947" s="47"/>
      <c r="R5947" s="47"/>
      <c r="S5947" s="46">
        <f t="shared" si="3419"/>
        <v>0</v>
      </c>
      <c r="T5947" s="110"/>
    </row>
    <row r="5948" spans="1:20">
      <c r="A5948" s="57"/>
      <c r="B5948" s="57"/>
      <c r="C5948" s="57"/>
      <c r="D5948" s="57"/>
      <c r="E5948" s="57"/>
      <c r="F5948" s="45" t="s">
        <v>24</v>
      </c>
      <c r="G5948" s="46"/>
      <c r="H5948" s="46"/>
      <c r="I5948" s="46"/>
      <c r="J5948" s="46"/>
      <c r="K5948" s="46"/>
      <c r="L5948" s="46"/>
      <c r="M5948" s="47"/>
      <c r="N5948" s="47"/>
      <c r="O5948" s="47"/>
      <c r="P5948" s="47"/>
      <c r="Q5948" s="47"/>
      <c r="R5948" s="47"/>
      <c r="S5948" s="46">
        <f t="shared" si="3419"/>
        <v>0</v>
      </c>
      <c r="T5948" s="110"/>
    </row>
    <row r="5949" spans="1:20">
      <c r="A5949" s="58"/>
      <c r="B5949" s="58"/>
      <c r="C5949" s="58"/>
      <c r="D5949" s="58"/>
      <c r="E5949" s="58"/>
      <c r="F5949" s="45" t="s">
        <v>14</v>
      </c>
      <c r="G5949" s="48">
        <f t="shared" ref="G5949:R5949" si="3444">G5946+G5947+G5948</f>
        <v>0</v>
      </c>
      <c r="H5949" s="48">
        <f t="shared" si="3444"/>
        <v>0</v>
      </c>
      <c r="I5949" s="48">
        <f t="shared" si="3444"/>
        <v>0</v>
      </c>
      <c r="J5949" s="48">
        <f t="shared" si="3444"/>
        <v>0</v>
      </c>
      <c r="K5949" s="48">
        <f t="shared" si="3444"/>
        <v>0</v>
      </c>
      <c r="L5949" s="48">
        <f t="shared" si="3444"/>
        <v>0</v>
      </c>
      <c r="M5949" s="48">
        <f t="shared" si="3444"/>
        <v>0</v>
      </c>
      <c r="N5949" s="48">
        <f t="shared" si="3444"/>
        <v>0</v>
      </c>
      <c r="O5949" s="48">
        <f t="shared" si="3444"/>
        <v>0</v>
      </c>
      <c r="P5949" s="48">
        <f t="shared" si="3444"/>
        <v>0</v>
      </c>
      <c r="Q5949" s="48">
        <f t="shared" si="3444"/>
        <v>0</v>
      </c>
      <c r="R5949" s="48">
        <f t="shared" si="3444"/>
        <v>0</v>
      </c>
      <c r="S5949" s="48">
        <f t="shared" si="3419"/>
        <v>0</v>
      </c>
      <c r="T5949" s="111"/>
    </row>
    <row r="5950" spans="1:20">
      <c r="A5950" s="56">
        <f t="shared" ref="A5950" si="3445">A5946+1</f>
        <v>671</v>
      </c>
      <c r="B5950" s="56"/>
      <c r="C5950" s="56"/>
      <c r="D5950" s="56"/>
      <c r="E5950" s="56"/>
      <c r="F5950" s="45" t="s">
        <v>17</v>
      </c>
      <c r="G5950" s="46"/>
      <c r="H5950" s="46"/>
      <c r="I5950" s="46"/>
      <c r="J5950" s="46"/>
      <c r="K5950" s="46"/>
      <c r="L5950" s="46"/>
      <c r="M5950" s="47"/>
      <c r="N5950" s="47"/>
      <c r="O5950" s="47"/>
      <c r="P5950" s="47"/>
      <c r="Q5950" s="47"/>
      <c r="R5950" s="47"/>
      <c r="S5950" s="46">
        <f t="shared" si="3419"/>
        <v>0</v>
      </c>
      <c r="T5950" s="109"/>
    </row>
    <row r="5951" spans="1:20">
      <c r="A5951" s="57"/>
      <c r="B5951" s="57"/>
      <c r="C5951" s="57"/>
      <c r="D5951" s="57"/>
      <c r="E5951" s="57"/>
      <c r="F5951" s="45" t="s">
        <v>16</v>
      </c>
      <c r="G5951" s="46"/>
      <c r="H5951" s="46"/>
      <c r="I5951" s="46"/>
      <c r="J5951" s="46"/>
      <c r="K5951" s="46"/>
      <c r="L5951" s="46"/>
      <c r="M5951" s="47"/>
      <c r="N5951" s="47"/>
      <c r="O5951" s="47"/>
      <c r="P5951" s="47"/>
      <c r="Q5951" s="47"/>
      <c r="R5951" s="47"/>
      <c r="S5951" s="46">
        <f t="shared" si="3419"/>
        <v>0</v>
      </c>
      <c r="T5951" s="110"/>
    </row>
    <row r="5952" spans="1:20">
      <c r="A5952" s="57"/>
      <c r="B5952" s="57"/>
      <c r="C5952" s="57"/>
      <c r="D5952" s="57"/>
      <c r="E5952" s="57"/>
      <c r="F5952" s="45" t="s">
        <v>24</v>
      </c>
      <c r="G5952" s="46"/>
      <c r="H5952" s="46"/>
      <c r="I5952" s="46"/>
      <c r="J5952" s="46"/>
      <c r="K5952" s="46"/>
      <c r="L5952" s="46"/>
      <c r="M5952" s="47"/>
      <c r="N5952" s="47"/>
      <c r="O5952" s="47"/>
      <c r="P5952" s="47"/>
      <c r="Q5952" s="47"/>
      <c r="R5952" s="47"/>
      <c r="S5952" s="46">
        <f t="shared" si="3419"/>
        <v>0</v>
      </c>
      <c r="T5952" s="110"/>
    </row>
    <row r="5953" spans="1:20">
      <c r="A5953" s="58"/>
      <c r="B5953" s="58"/>
      <c r="C5953" s="58"/>
      <c r="D5953" s="58"/>
      <c r="E5953" s="58"/>
      <c r="F5953" s="45" t="s">
        <v>14</v>
      </c>
      <c r="G5953" s="48">
        <f t="shared" ref="G5953:R5953" si="3446">G5950+G5951+G5952</f>
        <v>0</v>
      </c>
      <c r="H5953" s="48">
        <f t="shared" si="3446"/>
        <v>0</v>
      </c>
      <c r="I5953" s="48">
        <f t="shared" si="3446"/>
        <v>0</v>
      </c>
      <c r="J5953" s="48">
        <f t="shared" si="3446"/>
        <v>0</v>
      </c>
      <c r="K5953" s="48">
        <f t="shared" si="3446"/>
        <v>0</v>
      </c>
      <c r="L5953" s="48">
        <f t="shared" si="3446"/>
        <v>0</v>
      </c>
      <c r="M5953" s="48">
        <f t="shared" si="3446"/>
        <v>0</v>
      </c>
      <c r="N5953" s="48">
        <f t="shared" si="3446"/>
        <v>0</v>
      </c>
      <c r="O5953" s="48">
        <f t="shared" si="3446"/>
        <v>0</v>
      </c>
      <c r="P5953" s="48">
        <f t="shared" si="3446"/>
        <v>0</v>
      </c>
      <c r="Q5953" s="48">
        <f t="shared" si="3446"/>
        <v>0</v>
      </c>
      <c r="R5953" s="48">
        <f t="shared" si="3446"/>
        <v>0</v>
      </c>
      <c r="S5953" s="48">
        <f t="shared" si="3419"/>
        <v>0</v>
      </c>
      <c r="T5953" s="111"/>
    </row>
    <row r="5954" spans="1:20">
      <c r="A5954" s="56">
        <f t="shared" ref="A5954" si="3447">A5950+1</f>
        <v>672</v>
      </c>
      <c r="B5954" s="56"/>
      <c r="C5954" s="56"/>
      <c r="D5954" s="56"/>
      <c r="E5954" s="56"/>
      <c r="F5954" s="45" t="s">
        <v>17</v>
      </c>
      <c r="G5954" s="46"/>
      <c r="H5954" s="46"/>
      <c r="I5954" s="46"/>
      <c r="J5954" s="46"/>
      <c r="K5954" s="46"/>
      <c r="L5954" s="46"/>
      <c r="M5954" s="47"/>
      <c r="N5954" s="47"/>
      <c r="O5954" s="47"/>
      <c r="P5954" s="47"/>
      <c r="Q5954" s="47"/>
      <c r="R5954" s="47"/>
      <c r="S5954" s="46">
        <f t="shared" si="3419"/>
        <v>0</v>
      </c>
      <c r="T5954" s="109"/>
    </row>
    <row r="5955" spans="1:20">
      <c r="A5955" s="57"/>
      <c r="B5955" s="57"/>
      <c r="C5955" s="57"/>
      <c r="D5955" s="57"/>
      <c r="E5955" s="57"/>
      <c r="F5955" s="45" t="s">
        <v>16</v>
      </c>
      <c r="G5955" s="46"/>
      <c r="H5955" s="46"/>
      <c r="I5955" s="46"/>
      <c r="J5955" s="46"/>
      <c r="K5955" s="46"/>
      <c r="L5955" s="46"/>
      <c r="M5955" s="47"/>
      <c r="N5955" s="47"/>
      <c r="O5955" s="47"/>
      <c r="P5955" s="47"/>
      <c r="Q5955" s="47"/>
      <c r="R5955" s="47"/>
      <c r="S5955" s="46">
        <f t="shared" si="3419"/>
        <v>0</v>
      </c>
      <c r="T5955" s="110"/>
    </row>
    <row r="5956" spans="1:20">
      <c r="A5956" s="57"/>
      <c r="B5956" s="57"/>
      <c r="C5956" s="57"/>
      <c r="D5956" s="57"/>
      <c r="E5956" s="57"/>
      <c r="F5956" s="45" t="s">
        <v>24</v>
      </c>
      <c r="G5956" s="46"/>
      <c r="H5956" s="46"/>
      <c r="I5956" s="46"/>
      <c r="J5956" s="46"/>
      <c r="K5956" s="46"/>
      <c r="L5956" s="46"/>
      <c r="M5956" s="47"/>
      <c r="N5956" s="47"/>
      <c r="O5956" s="47"/>
      <c r="P5956" s="47"/>
      <c r="Q5956" s="47"/>
      <c r="R5956" s="47"/>
      <c r="S5956" s="46">
        <f t="shared" si="3419"/>
        <v>0</v>
      </c>
      <c r="T5956" s="110"/>
    </row>
    <row r="5957" spans="1:20">
      <c r="A5957" s="58"/>
      <c r="B5957" s="58"/>
      <c r="C5957" s="58"/>
      <c r="D5957" s="58"/>
      <c r="E5957" s="58"/>
      <c r="F5957" s="45" t="s">
        <v>14</v>
      </c>
      <c r="G5957" s="48">
        <f t="shared" ref="G5957:R5957" si="3448">G5954+G5955+G5956</f>
        <v>0</v>
      </c>
      <c r="H5957" s="48">
        <f t="shared" si="3448"/>
        <v>0</v>
      </c>
      <c r="I5957" s="48">
        <f t="shared" si="3448"/>
        <v>0</v>
      </c>
      <c r="J5957" s="48">
        <f t="shared" si="3448"/>
        <v>0</v>
      </c>
      <c r="K5957" s="48">
        <f t="shared" si="3448"/>
        <v>0</v>
      </c>
      <c r="L5957" s="48">
        <f t="shared" si="3448"/>
        <v>0</v>
      </c>
      <c r="M5957" s="48">
        <f t="shared" si="3448"/>
        <v>0</v>
      </c>
      <c r="N5957" s="48">
        <f t="shared" si="3448"/>
        <v>0</v>
      </c>
      <c r="O5957" s="48">
        <f t="shared" si="3448"/>
        <v>0</v>
      </c>
      <c r="P5957" s="48">
        <f t="shared" si="3448"/>
        <v>0</v>
      </c>
      <c r="Q5957" s="48">
        <f t="shared" si="3448"/>
        <v>0</v>
      </c>
      <c r="R5957" s="48">
        <f t="shared" si="3448"/>
        <v>0</v>
      </c>
      <c r="S5957" s="48">
        <f t="shared" si="3419"/>
        <v>0</v>
      </c>
      <c r="T5957" s="111"/>
    </row>
    <row r="5958" spans="1:20">
      <c r="A5958" s="56">
        <f t="shared" ref="A5958" si="3449">A5954+1</f>
        <v>673</v>
      </c>
      <c r="B5958" s="56"/>
      <c r="C5958" s="56"/>
      <c r="D5958" s="56"/>
      <c r="E5958" s="56"/>
      <c r="F5958" s="45" t="s">
        <v>17</v>
      </c>
      <c r="G5958" s="46"/>
      <c r="H5958" s="46"/>
      <c r="I5958" s="46"/>
      <c r="J5958" s="46"/>
      <c r="K5958" s="46"/>
      <c r="L5958" s="46"/>
      <c r="M5958" s="47"/>
      <c r="N5958" s="47"/>
      <c r="O5958" s="47"/>
      <c r="P5958" s="47"/>
      <c r="Q5958" s="47"/>
      <c r="R5958" s="47"/>
      <c r="S5958" s="46">
        <f t="shared" si="3419"/>
        <v>0</v>
      </c>
      <c r="T5958" s="109"/>
    </row>
    <row r="5959" spans="1:20">
      <c r="A5959" s="57"/>
      <c r="B5959" s="57"/>
      <c r="C5959" s="57"/>
      <c r="D5959" s="57"/>
      <c r="E5959" s="57"/>
      <c r="F5959" s="45" t="s">
        <v>16</v>
      </c>
      <c r="G5959" s="46"/>
      <c r="H5959" s="46"/>
      <c r="I5959" s="46"/>
      <c r="J5959" s="46"/>
      <c r="K5959" s="46"/>
      <c r="L5959" s="46"/>
      <c r="M5959" s="47"/>
      <c r="N5959" s="47"/>
      <c r="O5959" s="47"/>
      <c r="P5959" s="47"/>
      <c r="Q5959" s="47"/>
      <c r="R5959" s="47"/>
      <c r="S5959" s="46">
        <f t="shared" si="3419"/>
        <v>0</v>
      </c>
      <c r="T5959" s="110"/>
    </row>
    <row r="5960" spans="1:20">
      <c r="A5960" s="57"/>
      <c r="B5960" s="57"/>
      <c r="C5960" s="57"/>
      <c r="D5960" s="57"/>
      <c r="E5960" s="57"/>
      <c r="F5960" s="45" t="s">
        <v>24</v>
      </c>
      <c r="G5960" s="46"/>
      <c r="H5960" s="46"/>
      <c r="I5960" s="46"/>
      <c r="J5960" s="46"/>
      <c r="K5960" s="46"/>
      <c r="L5960" s="46"/>
      <c r="M5960" s="47"/>
      <c r="N5960" s="47"/>
      <c r="O5960" s="47"/>
      <c r="P5960" s="47"/>
      <c r="Q5960" s="47"/>
      <c r="R5960" s="47"/>
      <c r="S5960" s="46">
        <f t="shared" si="3419"/>
        <v>0</v>
      </c>
      <c r="T5960" s="110"/>
    </row>
    <row r="5961" spans="1:20">
      <c r="A5961" s="58"/>
      <c r="B5961" s="58"/>
      <c r="C5961" s="58"/>
      <c r="D5961" s="58"/>
      <c r="E5961" s="58"/>
      <c r="F5961" s="45" t="s">
        <v>14</v>
      </c>
      <c r="G5961" s="48">
        <f t="shared" ref="G5961:R5961" si="3450">G5958+G5959+G5960</f>
        <v>0</v>
      </c>
      <c r="H5961" s="48">
        <f t="shared" si="3450"/>
        <v>0</v>
      </c>
      <c r="I5961" s="48">
        <f t="shared" si="3450"/>
        <v>0</v>
      </c>
      <c r="J5961" s="48">
        <f t="shared" si="3450"/>
        <v>0</v>
      </c>
      <c r="K5961" s="48">
        <f t="shared" si="3450"/>
        <v>0</v>
      </c>
      <c r="L5961" s="48">
        <f t="shared" si="3450"/>
        <v>0</v>
      </c>
      <c r="M5961" s="48">
        <f t="shared" si="3450"/>
        <v>0</v>
      </c>
      <c r="N5961" s="48">
        <f t="shared" si="3450"/>
        <v>0</v>
      </c>
      <c r="O5961" s="48">
        <f t="shared" si="3450"/>
        <v>0</v>
      </c>
      <c r="P5961" s="48">
        <f t="shared" si="3450"/>
        <v>0</v>
      </c>
      <c r="Q5961" s="48">
        <f t="shared" si="3450"/>
        <v>0</v>
      </c>
      <c r="R5961" s="48">
        <f t="shared" si="3450"/>
        <v>0</v>
      </c>
      <c r="S5961" s="48">
        <f t="shared" si="3419"/>
        <v>0</v>
      </c>
      <c r="T5961" s="111"/>
    </row>
    <row r="5962" spans="1:20">
      <c r="A5962" s="56">
        <f t="shared" ref="A5962" si="3451">A5958+1</f>
        <v>674</v>
      </c>
      <c r="B5962" s="56"/>
      <c r="C5962" s="56"/>
      <c r="D5962" s="56"/>
      <c r="E5962" s="56"/>
      <c r="F5962" s="45" t="s">
        <v>17</v>
      </c>
      <c r="G5962" s="46"/>
      <c r="H5962" s="46"/>
      <c r="I5962" s="46"/>
      <c r="J5962" s="46"/>
      <c r="K5962" s="46"/>
      <c r="L5962" s="46"/>
      <c r="M5962" s="47"/>
      <c r="N5962" s="47"/>
      <c r="O5962" s="47"/>
      <c r="P5962" s="47"/>
      <c r="Q5962" s="47"/>
      <c r="R5962" s="47"/>
      <c r="S5962" s="46">
        <f t="shared" si="3419"/>
        <v>0</v>
      </c>
      <c r="T5962" s="109"/>
    </row>
    <row r="5963" spans="1:20">
      <c r="A5963" s="57"/>
      <c r="B5963" s="57"/>
      <c r="C5963" s="57"/>
      <c r="D5963" s="57"/>
      <c r="E5963" s="57"/>
      <c r="F5963" s="45" t="s">
        <v>16</v>
      </c>
      <c r="G5963" s="46"/>
      <c r="H5963" s="46"/>
      <c r="I5963" s="46"/>
      <c r="J5963" s="46"/>
      <c r="K5963" s="46"/>
      <c r="L5963" s="46"/>
      <c r="M5963" s="47"/>
      <c r="N5963" s="47"/>
      <c r="O5963" s="47"/>
      <c r="P5963" s="47"/>
      <c r="Q5963" s="47"/>
      <c r="R5963" s="47"/>
      <c r="S5963" s="46">
        <f t="shared" ref="S5963:S6026" si="3452">SUM(G5963:R5963)</f>
        <v>0</v>
      </c>
      <c r="T5963" s="110"/>
    </row>
    <row r="5964" spans="1:20">
      <c r="A5964" s="57"/>
      <c r="B5964" s="57"/>
      <c r="C5964" s="57"/>
      <c r="D5964" s="57"/>
      <c r="E5964" s="57"/>
      <c r="F5964" s="45" t="s">
        <v>24</v>
      </c>
      <c r="G5964" s="46"/>
      <c r="H5964" s="46"/>
      <c r="I5964" s="46"/>
      <c r="J5964" s="46"/>
      <c r="K5964" s="46"/>
      <c r="L5964" s="46"/>
      <c r="M5964" s="47"/>
      <c r="N5964" s="47"/>
      <c r="O5964" s="47"/>
      <c r="P5964" s="47"/>
      <c r="Q5964" s="47"/>
      <c r="R5964" s="47"/>
      <c r="S5964" s="46">
        <f t="shared" si="3452"/>
        <v>0</v>
      </c>
      <c r="T5964" s="110"/>
    </row>
    <row r="5965" spans="1:20">
      <c r="A5965" s="58"/>
      <c r="B5965" s="58"/>
      <c r="C5965" s="58"/>
      <c r="D5965" s="58"/>
      <c r="E5965" s="58"/>
      <c r="F5965" s="45" t="s">
        <v>14</v>
      </c>
      <c r="G5965" s="48">
        <f t="shared" ref="G5965:R5965" si="3453">G5962+G5963+G5964</f>
        <v>0</v>
      </c>
      <c r="H5965" s="48">
        <f t="shared" si="3453"/>
        <v>0</v>
      </c>
      <c r="I5965" s="48">
        <f t="shared" si="3453"/>
        <v>0</v>
      </c>
      <c r="J5965" s="48">
        <f t="shared" si="3453"/>
        <v>0</v>
      </c>
      <c r="K5965" s="48">
        <f t="shared" si="3453"/>
        <v>0</v>
      </c>
      <c r="L5965" s="48">
        <f t="shared" si="3453"/>
        <v>0</v>
      </c>
      <c r="M5965" s="48">
        <f t="shared" si="3453"/>
        <v>0</v>
      </c>
      <c r="N5965" s="48">
        <f t="shared" si="3453"/>
        <v>0</v>
      </c>
      <c r="O5965" s="48">
        <f t="shared" si="3453"/>
        <v>0</v>
      </c>
      <c r="P5965" s="48">
        <f t="shared" si="3453"/>
        <v>0</v>
      </c>
      <c r="Q5965" s="48">
        <f t="shared" si="3453"/>
        <v>0</v>
      </c>
      <c r="R5965" s="48">
        <f t="shared" si="3453"/>
        <v>0</v>
      </c>
      <c r="S5965" s="48">
        <f t="shared" si="3452"/>
        <v>0</v>
      </c>
      <c r="T5965" s="111"/>
    </row>
    <row r="5966" spans="1:20">
      <c r="A5966" s="56">
        <f t="shared" ref="A5966" si="3454">A5962+1</f>
        <v>675</v>
      </c>
      <c r="B5966" s="56"/>
      <c r="C5966" s="56"/>
      <c r="D5966" s="56"/>
      <c r="E5966" s="56"/>
      <c r="F5966" s="45" t="s">
        <v>17</v>
      </c>
      <c r="G5966" s="46"/>
      <c r="H5966" s="46"/>
      <c r="I5966" s="46"/>
      <c r="J5966" s="46"/>
      <c r="K5966" s="46"/>
      <c r="L5966" s="46"/>
      <c r="M5966" s="47"/>
      <c r="N5966" s="47"/>
      <c r="O5966" s="47"/>
      <c r="P5966" s="47"/>
      <c r="Q5966" s="47"/>
      <c r="R5966" s="47"/>
      <c r="S5966" s="46">
        <f t="shared" si="3452"/>
        <v>0</v>
      </c>
      <c r="T5966" s="109"/>
    </row>
    <row r="5967" spans="1:20">
      <c r="A5967" s="57"/>
      <c r="B5967" s="57"/>
      <c r="C5967" s="57"/>
      <c r="D5967" s="57"/>
      <c r="E5967" s="57"/>
      <c r="F5967" s="45" t="s">
        <v>16</v>
      </c>
      <c r="G5967" s="46"/>
      <c r="H5967" s="46"/>
      <c r="I5967" s="46"/>
      <c r="J5967" s="46"/>
      <c r="K5967" s="46"/>
      <c r="L5967" s="46"/>
      <c r="M5967" s="47"/>
      <c r="N5967" s="47"/>
      <c r="O5967" s="47"/>
      <c r="P5967" s="47"/>
      <c r="Q5967" s="47"/>
      <c r="R5967" s="47"/>
      <c r="S5967" s="46">
        <f t="shared" si="3452"/>
        <v>0</v>
      </c>
      <c r="T5967" s="110"/>
    </row>
    <row r="5968" spans="1:20">
      <c r="A5968" s="57"/>
      <c r="B5968" s="57"/>
      <c r="C5968" s="57"/>
      <c r="D5968" s="57"/>
      <c r="E5968" s="57"/>
      <c r="F5968" s="45" t="s">
        <v>24</v>
      </c>
      <c r="G5968" s="46"/>
      <c r="H5968" s="46"/>
      <c r="I5968" s="46"/>
      <c r="J5968" s="46"/>
      <c r="K5968" s="46"/>
      <c r="L5968" s="46"/>
      <c r="M5968" s="47"/>
      <c r="N5968" s="47"/>
      <c r="O5968" s="47"/>
      <c r="P5968" s="47"/>
      <c r="Q5968" s="47"/>
      <c r="R5968" s="47"/>
      <c r="S5968" s="46">
        <f t="shared" si="3452"/>
        <v>0</v>
      </c>
      <c r="T5968" s="110"/>
    </row>
    <row r="5969" spans="1:20">
      <c r="A5969" s="58"/>
      <c r="B5969" s="58"/>
      <c r="C5969" s="58"/>
      <c r="D5969" s="58"/>
      <c r="E5969" s="58"/>
      <c r="F5969" s="45" t="s">
        <v>14</v>
      </c>
      <c r="G5969" s="48">
        <f t="shared" ref="G5969:R5969" si="3455">G5966+G5967+G5968</f>
        <v>0</v>
      </c>
      <c r="H5969" s="48">
        <f t="shared" si="3455"/>
        <v>0</v>
      </c>
      <c r="I5969" s="48">
        <f t="shared" si="3455"/>
        <v>0</v>
      </c>
      <c r="J5969" s="48">
        <f t="shared" si="3455"/>
        <v>0</v>
      </c>
      <c r="K5969" s="48">
        <f t="shared" si="3455"/>
        <v>0</v>
      </c>
      <c r="L5969" s="48">
        <f t="shared" si="3455"/>
        <v>0</v>
      </c>
      <c r="M5969" s="48">
        <f t="shared" si="3455"/>
        <v>0</v>
      </c>
      <c r="N5969" s="48">
        <f t="shared" si="3455"/>
        <v>0</v>
      </c>
      <c r="O5969" s="48">
        <f t="shared" si="3455"/>
        <v>0</v>
      </c>
      <c r="P5969" s="48">
        <f t="shared" si="3455"/>
        <v>0</v>
      </c>
      <c r="Q5969" s="48">
        <f t="shared" si="3455"/>
        <v>0</v>
      </c>
      <c r="R5969" s="48">
        <f t="shared" si="3455"/>
        <v>0</v>
      </c>
      <c r="S5969" s="48">
        <f t="shared" si="3452"/>
        <v>0</v>
      </c>
      <c r="T5969" s="111"/>
    </row>
    <row r="5970" spans="1:20">
      <c r="A5970" s="56">
        <f t="shared" ref="A5970" si="3456">A5966+1</f>
        <v>676</v>
      </c>
      <c r="B5970" s="56"/>
      <c r="C5970" s="56"/>
      <c r="D5970" s="56"/>
      <c r="E5970" s="56"/>
      <c r="F5970" s="45" t="s">
        <v>17</v>
      </c>
      <c r="G5970" s="46"/>
      <c r="H5970" s="46"/>
      <c r="I5970" s="46"/>
      <c r="J5970" s="46"/>
      <c r="K5970" s="46"/>
      <c r="L5970" s="46"/>
      <c r="M5970" s="47"/>
      <c r="N5970" s="47"/>
      <c r="O5970" s="47"/>
      <c r="P5970" s="47"/>
      <c r="Q5970" s="47"/>
      <c r="R5970" s="47"/>
      <c r="S5970" s="46">
        <f t="shared" si="3452"/>
        <v>0</v>
      </c>
      <c r="T5970" s="109"/>
    </row>
    <row r="5971" spans="1:20">
      <c r="A5971" s="57"/>
      <c r="B5971" s="57"/>
      <c r="C5971" s="57"/>
      <c r="D5971" s="57"/>
      <c r="E5971" s="57"/>
      <c r="F5971" s="45" t="s">
        <v>16</v>
      </c>
      <c r="G5971" s="46"/>
      <c r="H5971" s="46"/>
      <c r="I5971" s="46"/>
      <c r="J5971" s="46"/>
      <c r="K5971" s="46"/>
      <c r="L5971" s="46"/>
      <c r="M5971" s="47"/>
      <c r="N5971" s="47"/>
      <c r="O5971" s="47"/>
      <c r="P5971" s="47"/>
      <c r="Q5971" s="47"/>
      <c r="R5971" s="47"/>
      <c r="S5971" s="46">
        <f t="shared" si="3452"/>
        <v>0</v>
      </c>
      <c r="T5971" s="110"/>
    </row>
    <row r="5972" spans="1:20">
      <c r="A5972" s="57"/>
      <c r="B5972" s="57"/>
      <c r="C5972" s="57"/>
      <c r="D5972" s="57"/>
      <c r="E5972" s="57"/>
      <c r="F5972" s="45" t="s">
        <v>24</v>
      </c>
      <c r="G5972" s="46"/>
      <c r="H5972" s="46"/>
      <c r="I5972" s="46"/>
      <c r="J5972" s="46"/>
      <c r="K5972" s="46"/>
      <c r="L5972" s="46"/>
      <c r="M5972" s="47"/>
      <c r="N5972" s="47"/>
      <c r="O5972" s="47"/>
      <c r="P5972" s="47"/>
      <c r="Q5972" s="47"/>
      <c r="R5972" s="47"/>
      <c r="S5972" s="46">
        <f t="shared" si="3452"/>
        <v>0</v>
      </c>
      <c r="T5972" s="110"/>
    </row>
    <row r="5973" spans="1:20">
      <c r="A5973" s="58"/>
      <c r="B5973" s="58"/>
      <c r="C5973" s="58"/>
      <c r="D5973" s="58"/>
      <c r="E5973" s="58"/>
      <c r="F5973" s="45" t="s">
        <v>14</v>
      </c>
      <c r="G5973" s="48">
        <f t="shared" ref="G5973:R5973" si="3457">G5970+G5971+G5972</f>
        <v>0</v>
      </c>
      <c r="H5973" s="48">
        <f t="shared" si="3457"/>
        <v>0</v>
      </c>
      <c r="I5973" s="48">
        <f t="shared" si="3457"/>
        <v>0</v>
      </c>
      <c r="J5973" s="48">
        <f t="shared" si="3457"/>
        <v>0</v>
      </c>
      <c r="K5973" s="48">
        <f t="shared" si="3457"/>
        <v>0</v>
      </c>
      <c r="L5973" s="48">
        <f t="shared" si="3457"/>
        <v>0</v>
      </c>
      <c r="M5973" s="48">
        <f t="shared" si="3457"/>
        <v>0</v>
      </c>
      <c r="N5973" s="48">
        <f t="shared" si="3457"/>
        <v>0</v>
      </c>
      <c r="O5973" s="48">
        <f t="shared" si="3457"/>
        <v>0</v>
      </c>
      <c r="P5973" s="48">
        <f t="shared" si="3457"/>
        <v>0</v>
      </c>
      <c r="Q5973" s="48">
        <f t="shared" si="3457"/>
        <v>0</v>
      </c>
      <c r="R5973" s="48">
        <f t="shared" si="3457"/>
        <v>0</v>
      </c>
      <c r="S5973" s="48">
        <f t="shared" si="3452"/>
        <v>0</v>
      </c>
      <c r="T5973" s="111"/>
    </row>
    <row r="5974" spans="1:20">
      <c r="A5974" s="56">
        <f t="shared" ref="A5974" si="3458">A5970+1</f>
        <v>677</v>
      </c>
      <c r="B5974" s="56"/>
      <c r="C5974" s="56"/>
      <c r="D5974" s="56"/>
      <c r="E5974" s="56"/>
      <c r="F5974" s="45" t="s">
        <v>17</v>
      </c>
      <c r="G5974" s="46"/>
      <c r="H5974" s="46"/>
      <c r="I5974" s="46"/>
      <c r="J5974" s="46"/>
      <c r="K5974" s="46"/>
      <c r="L5974" s="46"/>
      <c r="M5974" s="47"/>
      <c r="N5974" s="47"/>
      <c r="O5974" s="47"/>
      <c r="P5974" s="47"/>
      <c r="Q5974" s="47"/>
      <c r="R5974" s="47"/>
      <c r="S5974" s="46">
        <f t="shared" si="3452"/>
        <v>0</v>
      </c>
      <c r="T5974" s="109"/>
    </row>
    <row r="5975" spans="1:20">
      <c r="A5975" s="57"/>
      <c r="B5975" s="57"/>
      <c r="C5975" s="57"/>
      <c r="D5975" s="57"/>
      <c r="E5975" s="57"/>
      <c r="F5975" s="45" t="s">
        <v>16</v>
      </c>
      <c r="G5975" s="46"/>
      <c r="H5975" s="46"/>
      <c r="I5975" s="46"/>
      <c r="J5975" s="46"/>
      <c r="K5975" s="46"/>
      <c r="L5975" s="46"/>
      <c r="M5975" s="47"/>
      <c r="N5975" s="47"/>
      <c r="O5975" s="47"/>
      <c r="P5975" s="47"/>
      <c r="Q5975" s="47"/>
      <c r="R5975" s="47"/>
      <c r="S5975" s="46">
        <f t="shared" si="3452"/>
        <v>0</v>
      </c>
      <c r="T5975" s="110"/>
    </row>
    <row r="5976" spans="1:20">
      <c r="A5976" s="57"/>
      <c r="B5976" s="57"/>
      <c r="C5976" s="57"/>
      <c r="D5976" s="57"/>
      <c r="E5976" s="57"/>
      <c r="F5976" s="45" t="s">
        <v>24</v>
      </c>
      <c r="G5976" s="46"/>
      <c r="H5976" s="46"/>
      <c r="I5976" s="46"/>
      <c r="J5976" s="46"/>
      <c r="K5976" s="46"/>
      <c r="L5976" s="46"/>
      <c r="M5976" s="47"/>
      <c r="N5976" s="47"/>
      <c r="O5976" s="47"/>
      <c r="P5976" s="47"/>
      <c r="Q5976" s="47"/>
      <c r="R5976" s="47"/>
      <c r="S5976" s="46">
        <f t="shared" si="3452"/>
        <v>0</v>
      </c>
      <c r="T5976" s="110"/>
    </row>
    <row r="5977" spans="1:20">
      <c r="A5977" s="58"/>
      <c r="B5977" s="58"/>
      <c r="C5977" s="58"/>
      <c r="D5977" s="58"/>
      <c r="E5977" s="58"/>
      <c r="F5977" s="45" t="s">
        <v>14</v>
      </c>
      <c r="G5977" s="48">
        <f t="shared" ref="G5977:R5977" si="3459">G5974+G5975+G5976</f>
        <v>0</v>
      </c>
      <c r="H5977" s="48">
        <f t="shared" si="3459"/>
        <v>0</v>
      </c>
      <c r="I5977" s="48">
        <f t="shared" si="3459"/>
        <v>0</v>
      </c>
      <c r="J5977" s="48">
        <f t="shared" si="3459"/>
        <v>0</v>
      </c>
      <c r="K5977" s="48">
        <f t="shared" si="3459"/>
        <v>0</v>
      </c>
      <c r="L5977" s="48">
        <f t="shared" si="3459"/>
        <v>0</v>
      </c>
      <c r="M5977" s="48">
        <f t="shared" si="3459"/>
        <v>0</v>
      </c>
      <c r="N5977" s="48">
        <f t="shared" si="3459"/>
        <v>0</v>
      </c>
      <c r="O5977" s="48">
        <f t="shared" si="3459"/>
        <v>0</v>
      </c>
      <c r="P5977" s="48">
        <f t="shared" si="3459"/>
        <v>0</v>
      </c>
      <c r="Q5977" s="48">
        <f t="shared" si="3459"/>
        <v>0</v>
      </c>
      <c r="R5977" s="48">
        <f t="shared" si="3459"/>
        <v>0</v>
      </c>
      <c r="S5977" s="48">
        <f t="shared" si="3452"/>
        <v>0</v>
      </c>
      <c r="T5977" s="111"/>
    </row>
    <row r="5978" spans="1:20">
      <c r="A5978" s="56">
        <f t="shared" ref="A5978" si="3460">A5974+1</f>
        <v>678</v>
      </c>
      <c r="B5978" s="56"/>
      <c r="C5978" s="56"/>
      <c r="D5978" s="56"/>
      <c r="E5978" s="56"/>
      <c r="F5978" s="45" t="s">
        <v>17</v>
      </c>
      <c r="G5978" s="46"/>
      <c r="H5978" s="46"/>
      <c r="I5978" s="46"/>
      <c r="J5978" s="46"/>
      <c r="K5978" s="46"/>
      <c r="L5978" s="46"/>
      <c r="M5978" s="47"/>
      <c r="N5978" s="47"/>
      <c r="O5978" s="47"/>
      <c r="P5978" s="47"/>
      <c r="Q5978" s="47"/>
      <c r="R5978" s="47"/>
      <c r="S5978" s="46">
        <f t="shared" si="3452"/>
        <v>0</v>
      </c>
      <c r="T5978" s="109"/>
    </row>
    <row r="5979" spans="1:20">
      <c r="A5979" s="57"/>
      <c r="B5979" s="57"/>
      <c r="C5979" s="57"/>
      <c r="D5979" s="57"/>
      <c r="E5979" s="57"/>
      <c r="F5979" s="45" t="s">
        <v>16</v>
      </c>
      <c r="G5979" s="46"/>
      <c r="H5979" s="46"/>
      <c r="I5979" s="46"/>
      <c r="J5979" s="46"/>
      <c r="K5979" s="46"/>
      <c r="L5979" s="46"/>
      <c r="M5979" s="47"/>
      <c r="N5979" s="47"/>
      <c r="O5979" s="47"/>
      <c r="P5979" s="47"/>
      <c r="Q5979" s="47"/>
      <c r="R5979" s="47"/>
      <c r="S5979" s="46">
        <f t="shared" si="3452"/>
        <v>0</v>
      </c>
      <c r="T5979" s="110"/>
    </row>
    <row r="5980" spans="1:20">
      <c r="A5980" s="57"/>
      <c r="B5980" s="57"/>
      <c r="C5980" s="57"/>
      <c r="D5980" s="57"/>
      <c r="E5980" s="57"/>
      <c r="F5980" s="45" t="s">
        <v>24</v>
      </c>
      <c r="G5980" s="46"/>
      <c r="H5980" s="46"/>
      <c r="I5980" s="46"/>
      <c r="J5980" s="46"/>
      <c r="K5980" s="46"/>
      <c r="L5980" s="46"/>
      <c r="M5980" s="47"/>
      <c r="N5980" s="47"/>
      <c r="O5980" s="47"/>
      <c r="P5980" s="47"/>
      <c r="Q5980" s="47"/>
      <c r="R5980" s="47"/>
      <c r="S5980" s="46">
        <f t="shared" si="3452"/>
        <v>0</v>
      </c>
      <c r="T5980" s="110"/>
    </row>
    <row r="5981" spans="1:20">
      <c r="A5981" s="58"/>
      <c r="B5981" s="58"/>
      <c r="C5981" s="58"/>
      <c r="D5981" s="58"/>
      <c r="E5981" s="58"/>
      <c r="F5981" s="45" t="s">
        <v>14</v>
      </c>
      <c r="G5981" s="48">
        <f t="shared" ref="G5981:R5981" si="3461">G5978+G5979+G5980</f>
        <v>0</v>
      </c>
      <c r="H5981" s="48">
        <f t="shared" si="3461"/>
        <v>0</v>
      </c>
      <c r="I5981" s="48">
        <f t="shared" si="3461"/>
        <v>0</v>
      </c>
      <c r="J5981" s="48">
        <f t="shared" si="3461"/>
        <v>0</v>
      </c>
      <c r="K5981" s="48">
        <f t="shared" si="3461"/>
        <v>0</v>
      </c>
      <c r="L5981" s="48">
        <f t="shared" si="3461"/>
        <v>0</v>
      </c>
      <c r="M5981" s="48">
        <f t="shared" si="3461"/>
        <v>0</v>
      </c>
      <c r="N5981" s="48">
        <f t="shared" si="3461"/>
        <v>0</v>
      </c>
      <c r="O5981" s="48">
        <f t="shared" si="3461"/>
        <v>0</v>
      </c>
      <c r="P5981" s="48">
        <f t="shared" si="3461"/>
        <v>0</v>
      </c>
      <c r="Q5981" s="48">
        <f t="shared" si="3461"/>
        <v>0</v>
      </c>
      <c r="R5981" s="48">
        <f t="shared" si="3461"/>
        <v>0</v>
      </c>
      <c r="S5981" s="48">
        <f t="shared" si="3452"/>
        <v>0</v>
      </c>
      <c r="T5981" s="111"/>
    </row>
    <row r="5982" spans="1:20">
      <c r="A5982" s="56">
        <f t="shared" ref="A5982" si="3462">A5978+1</f>
        <v>679</v>
      </c>
      <c r="B5982" s="56"/>
      <c r="C5982" s="56"/>
      <c r="D5982" s="56"/>
      <c r="E5982" s="56"/>
      <c r="F5982" s="45" t="s">
        <v>17</v>
      </c>
      <c r="G5982" s="46"/>
      <c r="H5982" s="46"/>
      <c r="I5982" s="46"/>
      <c r="J5982" s="46"/>
      <c r="K5982" s="46"/>
      <c r="L5982" s="46"/>
      <c r="M5982" s="47"/>
      <c r="N5982" s="47"/>
      <c r="O5982" s="47"/>
      <c r="P5982" s="47"/>
      <c r="Q5982" s="47"/>
      <c r="R5982" s="47"/>
      <c r="S5982" s="46">
        <f t="shared" si="3452"/>
        <v>0</v>
      </c>
      <c r="T5982" s="109"/>
    </row>
    <row r="5983" spans="1:20">
      <c r="A5983" s="57"/>
      <c r="B5983" s="57"/>
      <c r="C5983" s="57"/>
      <c r="D5983" s="57"/>
      <c r="E5983" s="57"/>
      <c r="F5983" s="45" t="s">
        <v>16</v>
      </c>
      <c r="G5983" s="46"/>
      <c r="H5983" s="46"/>
      <c r="I5983" s="46"/>
      <c r="J5983" s="46"/>
      <c r="K5983" s="46"/>
      <c r="L5983" s="46"/>
      <c r="M5983" s="47"/>
      <c r="N5983" s="47"/>
      <c r="O5983" s="47"/>
      <c r="P5983" s="47"/>
      <c r="Q5983" s="47"/>
      <c r="R5983" s="47"/>
      <c r="S5983" s="46">
        <f t="shared" si="3452"/>
        <v>0</v>
      </c>
      <c r="T5983" s="110"/>
    </row>
    <row r="5984" spans="1:20">
      <c r="A5984" s="57"/>
      <c r="B5984" s="57"/>
      <c r="C5984" s="57"/>
      <c r="D5984" s="57"/>
      <c r="E5984" s="57"/>
      <c r="F5984" s="45" t="s">
        <v>24</v>
      </c>
      <c r="G5984" s="46"/>
      <c r="H5984" s="46"/>
      <c r="I5984" s="46"/>
      <c r="J5984" s="46"/>
      <c r="K5984" s="46"/>
      <c r="L5984" s="46"/>
      <c r="M5984" s="47"/>
      <c r="N5984" s="47"/>
      <c r="O5984" s="47"/>
      <c r="P5984" s="47"/>
      <c r="Q5984" s="47"/>
      <c r="R5984" s="47"/>
      <c r="S5984" s="46">
        <f t="shared" si="3452"/>
        <v>0</v>
      </c>
      <c r="T5984" s="110"/>
    </row>
    <row r="5985" spans="1:20">
      <c r="A5985" s="58"/>
      <c r="B5985" s="58"/>
      <c r="C5985" s="58"/>
      <c r="D5985" s="58"/>
      <c r="E5985" s="58"/>
      <c r="F5985" s="45" t="s">
        <v>14</v>
      </c>
      <c r="G5985" s="48">
        <f t="shared" ref="G5985:R5985" si="3463">G5982+G5983+G5984</f>
        <v>0</v>
      </c>
      <c r="H5985" s="48">
        <f t="shared" si="3463"/>
        <v>0</v>
      </c>
      <c r="I5985" s="48">
        <f t="shared" si="3463"/>
        <v>0</v>
      </c>
      <c r="J5985" s="48">
        <f t="shared" si="3463"/>
        <v>0</v>
      </c>
      <c r="K5985" s="48">
        <f t="shared" si="3463"/>
        <v>0</v>
      </c>
      <c r="L5985" s="48">
        <f t="shared" si="3463"/>
        <v>0</v>
      </c>
      <c r="M5985" s="48">
        <f t="shared" si="3463"/>
        <v>0</v>
      </c>
      <c r="N5985" s="48">
        <f t="shared" si="3463"/>
        <v>0</v>
      </c>
      <c r="O5985" s="48">
        <f t="shared" si="3463"/>
        <v>0</v>
      </c>
      <c r="P5985" s="48">
        <f t="shared" si="3463"/>
        <v>0</v>
      </c>
      <c r="Q5985" s="48">
        <f t="shared" si="3463"/>
        <v>0</v>
      </c>
      <c r="R5985" s="48">
        <f t="shared" si="3463"/>
        <v>0</v>
      </c>
      <c r="S5985" s="48">
        <f t="shared" si="3452"/>
        <v>0</v>
      </c>
      <c r="T5985" s="111"/>
    </row>
    <row r="5986" spans="1:20">
      <c r="A5986" s="56">
        <f t="shared" ref="A5986" si="3464">A5982+1</f>
        <v>680</v>
      </c>
      <c r="B5986" s="56"/>
      <c r="C5986" s="56"/>
      <c r="D5986" s="56"/>
      <c r="E5986" s="56"/>
      <c r="F5986" s="45" t="s">
        <v>17</v>
      </c>
      <c r="G5986" s="46"/>
      <c r="H5986" s="46"/>
      <c r="I5986" s="46"/>
      <c r="J5986" s="46"/>
      <c r="K5986" s="46"/>
      <c r="L5986" s="46"/>
      <c r="M5986" s="47"/>
      <c r="N5986" s="47"/>
      <c r="O5986" s="47"/>
      <c r="P5986" s="47"/>
      <c r="Q5986" s="47"/>
      <c r="R5986" s="47"/>
      <c r="S5986" s="46">
        <f t="shared" si="3452"/>
        <v>0</v>
      </c>
      <c r="T5986" s="109"/>
    </row>
    <row r="5987" spans="1:20">
      <c r="A5987" s="57"/>
      <c r="B5987" s="57"/>
      <c r="C5987" s="57"/>
      <c r="D5987" s="57"/>
      <c r="E5987" s="57"/>
      <c r="F5987" s="45" t="s">
        <v>16</v>
      </c>
      <c r="G5987" s="46"/>
      <c r="H5987" s="46"/>
      <c r="I5987" s="46"/>
      <c r="J5987" s="46"/>
      <c r="K5987" s="46"/>
      <c r="L5987" s="46"/>
      <c r="M5987" s="47"/>
      <c r="N5987" s="47"/>
      <c r="O5987" s="47"/>
      <c r="P5987" s="47"/>
      <c r="Q5987" s="47"/>
      <c r="R5987" s="47"/>
      <c r="S5987" s="46">
        <f t="shared" si="3452"/>
        <v>0</v>
      </c>
      <c r="T5987" s="110"/>
    </row>
    <row r="5988" spans="1:20">
      <c r="A5988" s="57"/>
      <c r="B5988" s="57"/>
      <c r="C5988" s="57"/>
      <c r="D5988" s="57"/>
      <c r="E5988" s="57"/>
      <c r="F5988" s="45" t="s">
        <v>24</v>
      </c>
      <c r="G5988" s="46"/>
      <c r="H5988" s="46"/>
      <c r="I5988" s="46"/>
      <c r="J5988" s="46"/>
      <c r="K5988" s="46"/>
      <c r="L5988" s="46"/>
      <c r="M5988" s="47"/>
      <c r="N5988" s="47"/>
      <c r="O5988" s="47"/>
      <c r="P5988" s="47"/>
      <c r="Q5988" s="47"/>
      <c r="R5988" s="47"/>
      <c r="S5988" s="46">
        <f t="shared" si="3452"/>
        <v>0</v>
      </c>
      <c r="T5988" s="110"/>
    </row>
    <row r="5989" spans="1:20">
      <c r="A5989" s="58"/>
      <c r="B5989" s="58"/>
      <c r="C5989" s="58"/>
      <c r="D5989" s="58"/>
      <c r="E5989" s="58"/>
      <c r="F5989" s="45" t="s">
        <v>14</v>
      </c>
      <c r="G5989" s="48">
        <f t="shared" ref="G5989:R5989" si="3465">G5986+G5987+G5988</f>
        <v>0</v>
      </c>
      <c r="H5989" s="48">
        <f t="shared" si="3465"/>
        <v>0</v>
      </c>
      <c r="I5989" s="48">
        <f t="shared" si="3465"/>
        <v>0</v>
      </c>
      <c r="J5989" s="48">
        <f t="shared" si="3465"/>
        <v>0</v>
      </c>
      <c r="K5989" s="48">
        <f t="shared" si="3465"/>
        <v>0</v>
      </c>
      <c r="L5989" s="48">
        <f t="shared" si="3465"/>
        <v>0</v>
      </c>
      <c r="M5989" s="48">
        <f t="shared" si="3465"/>
        <v>0</v>
      </c>
      <c r="N5989" s="48">
        <f t="shared" si="3465"/>
        <v>0</v>
      </c>
      <c r="O5989" s="48">
        <f t="shared" si="3465"/>
        <v>0</v>
      </c>
      <c r="P5989" s="48">
        <f t="shared" si="3465"/>
        <v>0</v>
      </c>
      <c r="Q5989" s="48">
        <f t="shared" si="3465"/>
        <v>0</v>
      </c>
      <c r="R5989" s="48">
        <f t="shared" si="3465"/>
        <v>0</v>
      </c>
      <c r="S5989" s="48">
        <f t="shared" si="3452"/>
        <v>0</v>
      </c>
      <c r="T5989" s="111"/>
    </row>
    <row r="5990" spans="1:20">
      <c r="A5990" s="56">
        <f t="shared" ref="A5990" si="3466">A5986+1</f>
        <v>681</v>
      </c>
      <c r="B5990" s="56"/>
      <c r="C5990" s="56"/>
      <c r="D5990" s="56"/>
      <c r="E5990" s="56"/>
      <c r="F5990" s="45" t="s">
        <v>17</v>
      </c>
      <c r="G5990" s="46"/>
      <c r="H5990" s="46"/>
      <c r="I5990" s="46"/>
      <c r="J5990" s="46"/>
      <c r="K5990" s="46"/>
      <c r="L5990" s="46"/>
      <c r="M5990" s="47"/>
      <c r="N5990" s="47"/>
      <c r="O5990" s="47"/>
      <c r="P5990" s="47"/>
      <c r="Q5990" s="47"/>
      <c r="R5990" s="47"/>
      <c r="S5990" s="46">
        <f t="shared" si="3452"/>
        <v>0</v>
      </c>
      <c r="T5990" s="109"/>
    </row>
    <row r="5991" spans="1:20">
      <c r="A5991" s="57"/>
      <c r="B5991" s="57"/>
      <c r="C5991" s="57"/>
      <c r="D5991" s="57"/>
      <c r="E5991" s="57"/>
      <c r="F5991" s="45" t="s">
        <v>16</v>
      </c>
      <c r="G5991" s="46"/>
      <c r="H5991" s="46"/>
      <c r="I5991" s="46"/>
      <c r="J5991" s="46"/>
      <c r="K5991" s="46"/>
      <c r="L5991" s="46"/>
      <c r="M5991" s="47"/>
      <c r="N5991" s="47"/>
      <c r="O5991" s="47"/>
      <c r="P5991" s="47"/>
      <c r="Q5991" s="47"/>
      <c r="R5991" s="47"/>
      <c r="S5991" s="46">
        <f t="shared" si="3452"/>
        <v>0</v>
      </c>
      <c r="T5991" s="110"/>
    </row>
    <row r="5992" spans="1:20">
      <c r="A5992" s="57"/>
      <c r="B5992" s="57"/>
      <c r="C5992" s="57"/>
      <c r="D5992" s="57"/>
      <c r="E5992" s="57"/>
      <c r="F5992" s="45" t="s">
        <v>24</v>
      </c>
      <c r="G5992" s="46"/>
      <c r="H5992" s="46"/>
      <c r="I5992" s="46"/>
      <c r="J5992" s="46"/>
      <c r="K5992" s="46"/>
      <c r="L5992" s="46"/>
      <c r="M5992" s="47"/>
      <c r="N5992" s="47"/>
      <c r="O5992" s="47"/>
      <c r="P5992" s="47"/>
      <c r="Q5992" s="47"/>
      <c r="R5992" s="47"/>
      <c r="S5992" s="46">
        <f t="shared" si="3452"/>
        <v>0</v>
      </c>
      <c r="T5992" s="110"/>
    </row>
    <row r="5993" spans="1:20">
      <c r="A5993" s="58"/>
      <c r="B5993" s="58"/>
      <c r="C5993" s="58"/>
      <c r="D5993" s="58"/>
      <c r="E5993" s="58"/>
      <c r="F5993" s="45" t="s">
        <v>14</v>
      </c>
      <c r="G5993" s="48">
        <f t="shared" ref="G5993:R5993" si="3467">G5990+G5991+G5992</f>
        <v>0</v>
      </c>
      <c r="H5993" s="48">
        <f t="shared" si="3467"/>
        <v>0</v>
      </c>
      <c r="I5993" s="48">
        <f t="shared" si="3467"/>
        <v>0</v>
      </c>
      <c r="J5993" s="48">
        <f t="shared" si="3467"/>
        <v>0</v>
      </c>
      <c r="K5993" s="48">
        <f t="shared" si="3467"/>
        <v>0</v>
      </c>
      <c r="L5993" s="48">
        <f t="shared" si="3467"/>
        <v>0</v>
      </c>
      <c r="M5993" s="48">
        <f t="shared" si="3467"/>
        <v>0</v>
      </c>
      <c r="N5993" s="48">
        <f t="shared" si="3467"/>
        <v>0</v>
      </c>
      <c r="O5993" s="48">
        <f t="shared" si="3467"/>
        <v>0</v>
      </c>
      <c r="P5993" s="48">
        <f t="shared" si="3467"/>
        <v>0</v>
      </c>
      <c r="Q5993" s="48">
        <f t="shared" si="3467"/>
        <v>0</v>
      </c>
      <c r="R5993" s="48">
        <f t="shared" si="3467"/>
        <v>0</v>
      </c>
      <c r="S5993" s="48">
        <f t="shared" si="3452"/>
        <v>0</v>
      </c>
      <c r="T5993" s="111"/>
    </row>
    <row r="5994" spans="1:20">
      <c r="A5994" s="56">
        <f t="shared" ref="A5994" si="3468">A5990+1</f>
        <v>682</v>
      </c>
      <c r="B5994" s="56"/>
      <c r="C5994" s="56"/>
      <c r="D5994" s="56"/>
      <c r="E5994" s="56"/>
      <c r="F5994" s="45" t="s">
        <v>17</v>
      </c>
      <c r="G5994" s="46"/>
      <c r="H5994" s="46"/>
      <c r="I5994" s="46"/>
      <c r="J5994" s="46"/>
      <c r="K5994" s="46"/>
      <c r="L5994" s="46"/>
      <c r="M5994" s="47"/>
      <c r="N5994" s="47"/>
      <c r="O5994" s="47"/>
      <c r="P5994" s="47"/>
      <c r="Q5994" s="47"/>
      <c r="R5994" s="47"/>
      <c r="S5994" s="46">
        <f t="shared" si="3452"/>
        <v>0</v>
      </c>
      <c r="T5994" s="109"/>
    </row>
    <row r="5995" spans="1:20">
      <c r="A5995" s="57"/>
      <c r="B5995" s="57"/>
      <c r="C5995" s="57"/>
      <c r="D5995" s="57"/>
      <c r="E5995" s="57"/>
      <c r="F5995" s="45" t="s">
        <v>16</v>
      </c>
      <c r="G5995" s="46"/>
      <c r="H5995" s="46"/>
      <c r="I5995" s="46"/>
      <c r="J5995" s="46"/>
      <c r="K5995" s="46"/>
      <c r="L5995" s="46"/>
      <c r="M5995" s="47"/>
      <c r="N5995" s="47"/>
      <c r="O5995" s="47"/>
      <c r="P5995" s="47"/>
      <c r="Q5995" s="47"/>
      <c r="R5995" s="47"/>
      <c r="S5995" s="46">
        <f t="shared" si="3452"/>
        <v>0</v>
      </c>
      <c r="T5995" s="110"/>
    </row>
    <row r="5996" spans="1:20">
      <c r="A5996" s="57"/>
      <c r="B5996" s="57"/>
      <c r="C5996" s="57"/>
      <c r="D5996" s="57"/>
      <c r="E5996" s="57"/>
      <c r="F5996" s="45" t="s">
        <v>24</v>
      </c>
      <c r="G5996" s="46"/>
      <c r="H5996" s="46"/>
      <c r="I5996" s="46"/>
      <c r="J5996" s="46"/>
      <c r="K5996" s="46"/>
      <c r="L5996" s="46"/>
      <c r="M5996" s="47"/>
      <c r="N5996" s="47"/>
      <c r="O5996" s="47"/>
      <c r="P5996" s="47"/>
      <c r="Q5996" s="47"/>
      <c r="R5996" s="47"/>
      <c r="S5996" s="46">
        <f t="shared" si="3452"/>
        <v>0</v>
      </c>
      <c r="T5996" s="110"/>
    </row>
    <row r="5997" spans="1:20">
      <c r="A5997" s="58"/>
      <c r="B5997" s="58"/>
      <c r="C5997" s="58"/>
      <c r="D5997" s="58"/>
      <c r="E5997" s="58"/>
      <c r="F5997" s="45" t="s">
        <v>14</v>
      </c>
      <c r="G5997" s="48">
        <f t="shared" ref="G5997:R5997" si="3469">G5994+G5995+G5996</f>
        <v>0</v>
      </c>
      <c r="H5997" s="48">
        <f t="shared" si="3469"/>
        <v>0</v>
      </c>
      <c r="I5997" s="48">
        <f t="shared" si="3469"/>
        <v>0</v>
      </c>
      <c r="J5997" s="48">
        <f t="shared" si="3469"/>
        <v>0</v>
      </c>
      <c r="K5997" s="48">
        <f t="shared" si="3469"/>
        <v>0</v>
      </c>
      <c r="L5997" s="48">
        <f t="shared" si="3469"/>
        <v>0</v>
      </c>
      <c r="M5997" s="48">
        <f t="shared" si="3469"/>
        <v>0</v>
      </c>
      <c r="N5997" s="48">
        <f t="shared" si="3469"/>
        <v>0</v>
      </c>
      <c r="O5997" s="48">
        <f t="shared" si="3469"/>
        <v>0</v>
      </c>
      <c r="P5997" s="48">
        <f t="shared" si="3469"/>
        <v>0</v>
      </c>
      <c r="Q5997" s="48">
        <f t="shared" si="3469"/>
        <v>0</v>
      </c>
      <c r="R5997" s="48">
        <f t="shared" si="3469"/>
        <v>0</v>
      </c>
      <c r="S5997" s="48">
        <f t="shared" si="3452"/>
        <v>0</v>
      </c>
      <c r="T5997" s="111"/>
    </row>
    <row r="5998" spans="1:20">
      <c r="A5998" s="56">
        <f t="shared" ref="A5998" si="3470">A5994+1</f>
        <v>683</v>
      </c>
      <c r="B5998" s="56"/>
      <c r="C5998" s="56"/>
      <c r="D5998" s="56"/>
      <c r="E5998" s="56"/>
      <c r="F5998" s="45" t="s">
        <v>17</v>
      </c>
      <c r="G5998" s="46"/>
      <c r="H5998" s="46"/>
      <c r="I5998" s="46"/>
      <c r="J5998" s="46"/>
      <c r="K5998" s="46"/>
      <c r="L5998" s="46"/>
      <c r="M5998" s="47"/>
      <c r="N5998" s="47"/>
      <c r="O5998" s="47"/>
      <c r="P5998" s="47"/>
      <c r="Q5998" s="47"/>
      <c r="R5998" s="47"/>
      <c r="S5998" s="46">
        <f t="shared" si="3452"/>
        <v>0</v>
      </c>
      <c r="T5998" s="109"/>
    </row>
    <row r="5999" spans="1:20">
      <c r="A5999" s="57"/>
      <c r="B5999" s="57"/>
      <c r="C5999" s="57"/>
      <c r="D5999" s="57"/>
      <c r="E5999" s="57"/>
      <c r="F5999" s="45" t="s">
        <v>16</v>
      </c>
      <c r="G5999" s="46"/>
      <c r="H5999" s="46"/>
      <c r="I5999" s="46"/>
      <c r="J5999" s="46"/>
      <c r="K5999" s="46"/>
      <c r="L5999" s="46"/>
      <c r="M5999" s="47"/>
      <c r="N5999" s="47"/>
      <c r="O5999" s="47"/>
      <c r="P5999" s="47"/>
      <c r="Q5999" s="47"/>
      <c r="R5999" s="47"/>
      <c r="S5999" s="46">
        <f t="shared" si="3452"/>
        <v>0</v>
      </c>
      <c r="T5999" s="110"/>
    </row>
    <row r="6000" spans="1:20">
      <c r="A6000" s="57"/>
      <c r="B6000" s="57"/>
      <c r="C6000" s="57"/>
      <c r="D6000" s="57"/>
      <c r="E6000" s="57"/>
      <c r="F6000" s="45" t="s">
        <v>24</v>
      </c>
      <c r="G6000" s="46"/>
      <c r="H6000" s="46"/>
      <c r="I6000" s="46"/>
      <c r="J6000" s="46"/>
      <c r="K6000" s="46"/>
      <c r="L6000" s="46"/>
      <c r="M6000" s="47"/>
      <c r="N6000" s="47"/>
      <c r="O6000" s="47"/>
      <c r="P6000" s="47"/>
      <c r="Q6000" s="47"/>
      <c r="R6000" s="47"/>
      <c r="S6000" s="46">
        <f t="shared" si="3452"/>
        <v>0</v>
      </c>
      <c r="T6000" s="110"/>
    </row>
    <row r="6001" spans="1:20">
      <c r="A6001" s="58"/>
      <c r="B6001" s="58"/>
      <c r="C6001" s="58"/>
      <c r="D6001" s="58"/>
      <c r="E6001" s="58"/>
      <c r="F6001" s="45" t="s">
        <v>14</v>
      </c>
      <c r="G6001" s="48">
        <f t="shared" ref="G6001:R6001" si="3471">G5998+G5999+G6000</f>
        <v>0</v>
      </c>
      <c r="H6001" s="48">
        <f t="shared" si="3471"/>
        <v>0</v>
      </c>
      <c r="I6001" s="48">
        <f t="shared" si="3471"/>
        <v>0</v>
      </c>
      <c r="J6001" s="48">
        <f t="shared" si="3471"/>
        <v>0</v>
      </c>
      <c r="K6001" s="48">
        <f t="shared" si="3471"/>
        <v>0</v>
      </c>
      <c r="L6001" s="48">
        <f t="shared" si="3471"/>
        <v>0</v>
      </c>
      <c r="M6001" s="48">
        <f t="shared" si="3471"/>
        <v>0</v>
      </c>
      <c r="N6001" s="48">
        <f t="shared" si="3471"/>
        <v>0</v>
      </c>
      <c r="O6001" s="48">
        <f t="shared" si="3471"/>
        <v>0</v>
      </c>
      <c r="P6001" s="48">
        <f t="shared" si="3471"/>
        <v>0</v>
      </c>
      <c r="Q6001" s="48">
        <f t="shared" si="3471"/>
        <v>0</v>
      </c>
      <c r="R6001" s="48">
        <f t="shared" si="3471"/>
        <v>0</v>
      </c>
      <c r="S6001" s="48">
        <f t="shared" si="3452"/>
        <v>0</v>
      </c>
      <c r="T6001" s="111"/>
    </row>
    <row r="6002" spans="1:20">
      <c r="A6002" s="56">
        <f t="shared" ref="A6002" si="3472">A5998+1</f>
        <v>684</v>
      </c>
      <c r="B6002" s="56"/>
      <c r="C6002" s="56"/>
      <c r="D6002" s="56"/>
      <c r="E6002" s="56"/>
      <c r="F6002" s="45" t="s">
        <v>17</v>
      </c>
      <c r="G6002" s="46"/>
      <c r="H6002" s="46"/>
      <c r="I6002" s="46"/>
      <c r="J6002" s="46"/>
      <c r="K6002" s="46"/>
      <c r="L6002" s="46"/>
      <c r="M6002" s="47"/>
      <c r="N6002" s="47"/>
      <c r="O6002" s="47"/>
      <c r="P6002" s="47"/>
      <c r="Q6002" s="47"/>
      <c r="R6002" s="47"/>
      <c r="S6002" s="46">
        <f t="shared" si="3452"/>
        <v>0</v>
      </c>
      <c r="T6002" s="109"/>
    </row>
    <row r="6003" spans="1:20">
      <c r="A6003" s="57"/>
      <c r="B6003" s="57"/>
      <c r="C6003" s="57"/>
      <c r="D6003" s="57"/>
      <c r="E6003" s="57"/>
      <c r="F6003" s="45" t="s">
        <v>16</v>
      </c>
      <c r="G6003" s="46"/>
      <c r="H6003" s="46"/>
      <c r="I6003" s="46"/>
      <c r="J6003" s="46"/>
      <c r="K6003" s="46"/>
      <c r="L6003" s="46"/>
      <c r="M6003" s="47"/>
      <c r="N6003" s="47"/>
      <c r="O6003" s="47"/>
      <c r="P6003" s="47"/>
      <c r="Q6003" s="47"/>
      <c r="R6003" s="47"/>
      <c r="S6003" s="46">
        <f t="shared" si="3452"/>
        <v>0</v>
      </c>
      <c r="T6003" s="110"/>
    </row>
    <row r="6004" spans="1:20">
      <c r="A6004" s="57"/>
      <c r="B6004" s="57"/>
      <c r="C6004" s="57"/>
      <c r="D6004" s="57"/>
      <c r="E6004" s="57"/>
      <c r="F6004" s="45" t="s">
        <v>24</v>
      </c>
      <c r="G6004" s="46"/>
      <c r="H6004" s="46"/>
      <c r="I6004" s="46"/>
      <c r="J6004" s="46"/>
      <c r="K6004" s="46"/>
      <c r="L6004" s="46"/>
      <c r="M6004" s="47"/>
      <c r="N6004" s="47"/>
      <c r="O6004" s="47"/>
      <c r="P6004" s="47"/>
      <c r="Q6004" s="47"/>
      <c r="R6004" s="47"/>
      <c r="S6004" s="46">
        <f t="shared" si="3452"/>
        <v>0</v>
      </c>
      <c r="T6004" s="110"/>
    </row>
    <row r="6005" spans="1:20">
      <c r="A6005" s="58"/>
      <c r="B6005" s="58"/>
      <c r="C6005" s="58"/>
      <c r="D6005" s="58"/>
      <c r="E6005" s="58"/>
      <c r="F6005" s="45" t="s">
        <v>14</v>
      </c>
      <c r="G6005" s="48">
        <f t="shared" ref="G6005:R6005" si="3473">G6002+G6003+G6004</f>
        <v>0</v>
      </c>
      <c r="H6005" s="48">
        <f t="shared" si="3473"/>
        <v>0</v>
      </c>
      <c r="I6005" s="48">
        <f t="shared" si="3473"/>
        <v>0</v>
      </c>
      <c r="J6005" s="48">
        <f t="shared" si="3473"/>
        <v>0</v>
      </c>
      <c r="K6005" s="48">
        <f t="shared" si="3473"/>
        <v>0</v>
      </c>
      <c r="L6005" s="48">
        <f t="shared" si="3473"/>
        <v>0</v>
      </c>
      <c r="M6005" s="48">
        <f t="shared" si="3473"/>
        <v>0</v>
      </c>
      <c r="N6005" s="48">
        <f t="shared" si="3473"/>
        <v>0</v>
      </c>
      <c r="O6005" s="48">
        <f t="shared" si="3473"/>
        <v>0</v>
      </c>
      <c r="P6005" s="48">
        <f t="shared" si="3473"/>
        <v>0</v>
      </c>
      <c r="Q6005" s="48">
        <f t="shared" si="3473"/>
        <v>0</v>
      </c>
      <c r="R6005" s="48">
        <f t="shared" si="3473"/>
        <v>0</v>
      </c>
      <c r="S6005" s="48">
        <f t="shared" si="3452"/>
        <v>0</v>
      </c>
      <c r="T6005" s="111"/>
    </row>
    <row r="6006" spans="1:20">
      <c r="A6006" s="56">
        <f t="shared" ref="A6006" si="3474">A6002+1</f>
        <v>685</v>
      </c>
      <c r="B6006" s="56"/>
      <c r="C6006" s="56"/>
      <c r="D6006" s="56"/>
      <c r="E6006" s="56"/>
      <c r="F6006" s="45" t="s">
        <v>17</v>
      </c>
      <c r="G6006" s="46"/>
      <c r="H6006" s="46"/>
      <c r="I6006" s="46"/>
      <c r="J6006" s="46"/>
      <c r="K6006" s="46"/>
      <c r="L6006" s="46"/>
      <c r="M6006" s="47"/>
      <c r="N6006" s="47"/>
      <c r="O6006" s="47"/>
      <c r="P6006" s="47"/>
      <c r="Q6006" s="47"/>
      <c r="R6006" s="47"/>
      <c r="S6006" s="46">
        <f t="shared" si="3452"/>
        <v>0</v>
      </c>
      <c r="T6006" s="109"/>
    </row>
    <row r="6007" spans="1:20">
      <c r="A6007" s="57"/>
      <c r="B6007" s="57"/>
      <c r="C6007" s="57"/>
      <c r="D6007" s="57"/>
      <c r="E6007" s="57"/>
      <c r="F6007" s="45" t="s">
        <v>16</v>
      </c>
      <c r="G6007" s="46"/>
      <c r="H6007" s="46"/>
      <c r="I6007" s="46"/>
      <c r="J6007" s="46"/>
      <c r="K6007" s="46"/>
      <c r="L6007" s="46"/>
      <c r="M6007" s="47"/>
      <c r="N6007" s="47"/>
      <c r="O6007" s="47"/>
      <c r="P6007" s="47"/>
      <c r="Q6007" s="47"/>
      <c r="R6007" s="47"/>
      <c r="S6007" s="46">
        <f t="shared" si="3452"/>
        <v>0</v>
      </c>
      <c r="T6007" s="110"/>
    </row>
    <row r="6008" spans="1:20">
      <c r="A6008" s="57"/>
      <c r="B6008" s="57"/>
      <c r="C6008" s="57"/>
      <c r="D6008" s="57"/>
      <c r="E6008" s="57"/>
      <c r="F6008" s="45" t="s">
        <v>24</v>
      </c>
      <c r="G6008" s="46"/>
      <c r="H6008" s="46"/>
      <c r="I6008" s="46"/>
      <c r="J6008" s="46"/>
      <c r="K6008" s="46"/>
      <c r="L6008" s="46"/>
      <c r="M6008" s="47"/>
      <c r="N6008" s="47"/>
      <c r="O6008" s="47"/>
      <c r="P6008" s="47"/>
      <c r="Q6008" s="47"/>
      <c r="R6008" s="47"/>
      <c r="S6008" s="46">
        <f t="shared" si="3452"/>
        <v>0</v>
      </c>
      <c r="T6008" s="110"/>
    </row>
    <row r="6009" spans="1:20">
      <c r="A6009" s="58"/>
      <c r="B6009" s="58"/>
      <c r="C6009" s="58"/>
      <c r="D6009" s="58"/>
      <c r="E6009" s="58"/>
      <c r="F6009" s="45" t="s">
        <v>14</v>
      </c>
      <c r="G6009" s="48">
        <f t="shared" ref="G6009:R6009" si="3475">G6006+G6007+G6008</f>
        <v>0</v>
      </c>
      <c r="H6009" s="48">
        <f t="shared" si="3475"/>
        <v>0</v>
      </c>
      <c r="I6009" s="48">
        <f t="shared" si="3475"/>
        <v>0</v>
      </c>
      <c r="J6009" s="48">
        <f t="shared" si="3475"/>
        <v>0</v>
      </c>
      <c r="K6009" s="48">
        <f t="shared" si="3475"/>
        <v>0</v>
      </c>
      <c r="L6009" s="48">
        <f t="shared" si="3475"/>
        <v>0</v>
      </c>
      <c r="M6009" s="48">
        <f t="shared" si="3475"/>
        <v>0</v>
      </c>
      <c r="N6009" s="48">
        <f t="shared" si="3475"/>
        <v>0</v>
      </c>
      <c r="O6009" s="48">
        <f t="shared" si="3475"/>
        <v>0</v>
      </c>
      <c r="P6009" s="48">
        <f t="shared" si="3475"/>
        <v>0</v>
      </c>
      <c r="Q6009" s="48">
        <f t="shared" si="3475"/>
        <v>0</v>
      </c>
      <c r="R6009" s="48">
        <f t="shared" si="3475"/>
        <v>0</v>
      </c>
      <c r="S6009" s="48">
        <f t="shared" si="3452"/>
        <v>0</v>
      </c>
      <c r="T6009" s="111"/>
    </row>
    <row r="6010" spans="1:20">
      <c r="A6010" s="56">
        <f t="shared" ref="A6010" si="3476">A6006+1</f>
        <v>686</v>
      </c>
      <c r="B6010" s="56"/>
      <c r="C6010" s="56"/>
      <c r="D6010" s="56"/>
      <c r="E6010" s="56"/>
      <c r="F6010" s="45" t="s">
        <v>17</v>
      </c>
      <c r="G6010" s="46"/>
      <c r="H6010" s="46"/>
      <c r="I6010" s="46"/>
      <c r="J6010" s="46"/>
      <c r="K6010" s="46"/>
      <c r="L6010" s="46"/>
      <c r="M6010" s="47"/>
      <c r="N6010" s="47"/>
      <c r="O6010" s="47"/>
      <c r="P6010" s="47"/>
      <c r="Q6010" s="47"/>
      <c r="R6010" s="47"/>
      <c r="S6010" s="46">
        <f t="shared" si="3452"/>
        <v>0</v>
      </c>
      <c r="T6010" s="109"/>
    </row>
    <row r="6011" spans="1:20">
      <c r="A6011" s="57"/>
      <c r="B6011" s="57"/>
      <c r="C6011" s="57"/>
      <c r="D6011" s="57"/>
      <c r="E6011" s="57"/>
      <c r="F6011" s="45" t="s">
        <v>16</v>
      </c>
      <c r="G6011" s="46"/>
      <c r="H6011" s="46"/>
      <c r="I6011" s="46"/>
      <c r="J6011" s="46"/>
      <c r="K6011" s="46"/>
      <c r="L6011" s="46"/>
      <c r="M6011" s="47"/>
      <c r="N6011" s="47"/>
      <c r="O6011" s="47"/>
      <c r="P6011" s="47"/>
      <c r="Q6011" s="47"/>
      <c r="R6011" s="47"/>
      <c r="S6011" s="46">
        <f t="shared" si="3452"/>
        <v>0</v>
      </c>
      <c r="T6011" s="110"/>
    </row>
    <row r="6012" spans="1:20">
      <c r="A6012" s="57"/>
      <c r="B6012" s="57"/>
      <c r="C6012" s="57"/>
      <c r="D6012" s="57"/>
      <c r="E6012" s="57"/>
      <c r="F6012" s="45" t="s">
        <v>24</v>
      </c>
      <c r="G6012" s="46"/>
      <c r="H6012" s="46"/>
      <c r="I6012" s="46"/>
      <c r="J6012" s="46"/>
      <c r="K6012" s="46"/>
      <c r="L6012" s="46"/>
      <c r="M6012" s="47"/>
      <c r="N6012" s="47"/>
      <c r="O6012" s="47"/>
      <c r="P6012" s="47"/>
      <c r="Q6012" s="47"/>
      <c r="R6012" s="47"/>
      <c r="S6012" s="46">
        <f t="shared" si="3452"/>
        <v>0</v>
      </c>
      <c r="T6012" s="110"/>
    </row>
    <row r="6013" spans="1:20">
      <c r="A6013" s="58"/>
      <c r="B6013" s="58"/>
      <c r="C6013" s="58"/>
      <c r="D6013" s="58"/>
      <c r="E6013" s="58"/>
      <c r="F6013" s="45" t="s">
        <v>14</v>
      </c>
      <c r="G6013" s="48">
        <f t="shared" ref="G6013:R6013" si="3477">G6010+G6011+G6012</f>
        <v>0</v>
      </c>
      <c r="H6013" s="48">
        <f t="shared" si="3477"/>
        <v>0</v>
      </c>
      <c r="I6013" s="48">
        <f t="shared" si="3477"/>
        <v>0</v>
      </c>
      <c r="J6013" s="48">
        <f t="shared" si="3477"/>
        <v>0</v>
      </c>
      <c r="K6013" s="48">
        <f t="shared" si="3477"/>
        <v>0</v>
      </c>
      <c r="L6013" s="48">
        <f t="shared" si="3477"/>
        <v>0</v>
      </c>
      <c r="M6013" s="48">
        <f t="shared" si="3477"/>
        <v>0</v>
      </c>
      <c r="N6013" s="48">
        <f t="shared" si="3477"/>
        <v>0</v>
      </c>
      <c r="O6013" s="48">
        <f t="shared" si="3477"/>
        <v>0</v>
      </c>
      <c r="P6013" s="48">
        <f t="shared" si="3477"/>
        <v>0</v>
      </c>
      <c r="Q6013" s="48">
        <f t="shared" si="3477"/>
        <v>0</v>
      </c>
      <c r="R6013" s="48">
        <f t="shared" si="3477"/>
        <v>0</v>
      </c>
      <c r="S6013" s="48">
        <f t="shared" si="3452"/>
        <v>0</v>
      </c>
      <c r="T6013" s="111"/>
    </row>
    <row r="6014" spans="1:20">
      <c r="A6014" s="56">
        <f t="shared" ref="A6014" si="3478">A6010+1</f>
        <v>687</v>
      </c>
      <c r="B6014" s="56"/>
      <c r="C6014" s="56"/>
      <c r="D6014" s="56"/>
      <c r="E6014" s="56"/>
      <c r="F6014" s="45" t="s">
        <v>17</v>
      </c>
      <c r="G6014" s="46"/>
      <c r="H6014" s="46"/>
      <c r="I6014" s="46"/>
      <c r="J6014" s="46"/>
      <c r="K6014" s="46"/>
      <c r="L6014" s="46"/>
      <c r="M6014" s="47"/>
      <c r="N6014" s="47"/>
      <c r="O6014" s="47"/>
      <c r="P6014" s="47"/>
      <c r="Q6014" s="47"/>
      <c r="R6014" s="47"/>
      <c r="S6014" s="46">
        <f t="shared" si="3452"/>
        <v>0</v>
      </c>
      <c r="T6014" s="109"/>
    </row>
    <row r="6015" spans="1:20">
      <c r="A6015" s="57"/>
      <c r="B6015" s="57"/>
      <c r="C6015" s="57"/>
      <c r="D6015" s="57"/>
      <c r="E6015" s="57"/>
      <c r="F6015" s="45" t="s">
        <v>16</v>
      </c>
      <c r="G6015" s="46"/>
      <c r="H6015" s="46"/>
      <c r="I6015" s="46"/>
      <c r="J6015" s="46"/>
      <c r="K6015" s="46"/>
      <c r="L6015" s="46"/>
      <c r="M6015" s="47"/>
      <c r="N6015" s="47"/>
      <c r="O6015" s="47"/>
      <c r="P6015" s="47"/>
      <c r="Q6015" s="47"/>
      <c r="R6015" s="47"/>
      <c r="S6015" s="46">
        <f t="shared" si="3452"/>
        <v>0</v>
      </c>
      <c r="T6015" s="110"/>
    </row>
    <row r="6016" spans="1:20">
      <c r="A6016" s="57"/>
      <c r="B6016" s="57"/>
      <c r="C6016" s="57"/>
      <c r="D6016" s="57"/>
      <c r="E6016" s="57"/>
      <c r="F6016" s="45" t="s">
        <v>24</v>
      </c>
      <c r="G6016" s="46"/>
      <c r="H6016" s="46"/>
      <c r="I6016" s="46"/>
      <c r="J6016" s="46"/>
      <c r="K6016" s="46"/>
      <c r="L6016" s="46"/>
      <c r="M6016" s="47"/>
      <c r="N6016" s="47"/>
      <c r="O6016" s="47"/>
      <c r="P6016" s="47"/>
      <c r="Q6016" s="47"/>
      <c r="R6016" s="47"/>
      <c r="S6016" s="46">
        <f t="shared" si="3452"/>
        <v>0</v>
      </c>
      <c r="T6016" s="110"/>
    </row>
    <row r="6017" spans="1:20">
      <c r="A6017" s="58"/>
      <c r="B6017" s="58"/>
      <c r="C6017" s="58"/>
      <c r="D6017" s="58"/>
      <c r="E6017" s="58"/>
      <c r="F6017" s="45" t="s">
        <v>14</v>
      </c>
      <c r="G6017" s="48">
        <f t="shared" ref="G6017:R6017" si="3479">G6014+G6015+G6016</f>
        <v>0</v>
      </c>
      <c r="H6017" s="48">
        <f t="shared" si="3479"/>
        <v>0</v>
      </c>
      <c r="I6017" s="48">
        <f t="shared" si="3479"/>
        <v>0</v>
      </c>
      <c r="J6017" s="48">
        <f t="shared" si="3479"/>
        <v>0</v>
      </c>
      <c r="K6017" s="48">
        <f t="shared" si="3479"/>
        <v>0</v>
      </c>
      <c r="L6017" s="48">
        <f t="shared" si="3479"/>
        <v>0</v>
      </c>
      <c r="M6017" s="48">
        <f t="shared" si="3479"/>
        <v>0</v>
      </c>
      <c r="N6017" s="48">
        <f t="shared" si="3479"/>
        <v>0</v>
      </c>
      <c r="O6017" s="48">
        <f t="shared" si="3479"/>
        <v>0</v>
      </c>
      <c r="P6017" s="48">
        <f t="shared" si="3479"/>
        <v>0</v>
      </c>
      <c r="Q6017" s="48">
        <f t="shared" si="3479"/>
        <v>0</v>
      </c>
      <c r="R6017" s="48">
        <f t="shared" si="3479"/>
        <v>0</v>
      </c>
      <c r="S6017" s="48">
        <f t="shared" si="3452"/>
        <v>0</v>
      </c>
      <c r="T6017" s="111"/>
    </row>
    <row r="6018" spans="1:20">
      <c r="A6018" s="56">
        <f t="shared" ref="A6018" si="3480">A6014+1</f>
        <v>688</v>
      </c>
      <c r="B6018" s="56"/>
      <c r="C6018" s="56"/>
      <c r="D6018" s="56"/>
      <c r="E6018" s="56"/>
      <c r="F6018" s="45" t="s">
        <v>17</v>
      </c>
      <c r="G6018" s="46"/>
      <c r="H6018" s="46"/>
      <c r="I6018" s="46"/>
      <c r="J6018" s="46"/>
      <c r="K6018" s="46"/>
      <c r="L6018" s="46"/>
      <c r="M6018" s="47"/>
      <c r="N6018" s="47"/>
      <c r="O6018" s="47"/>
      <c r="P6018" s="47"/>
      <c r="Q6018" s="47"/>
      <c r="R6018" s="47"/>
      <c r="S6018" s="46">
        <f t="shared" si="3452"/>
        <v>0</v>
      </c>
      <c r="T6018" s="109"/>
    </row>
    <row r="6019" spans="1:20">
      <c r="A6019" s="57"/>
      <c r="B6019" s="57"/>
      <c r="C6019" s="57"/>
      <c r="D6019" s="57"/>
      <c r="E6019" s="57"/>
      <c r="F6019" s="45" t="s">
        <v>16</v>
      </c>
      <c r="G6019" s="46"/>
      <c r="H6019" s="46"/>
      <c r="I6019" s="46"/>
      <c r="J6019" s="46"/>
      <c r="K6019" s="46"/>
      <c r="L6019" s="46"/>
      <c r="M6019" s="47"/>
      <c r="N6019" s="47"/>
      <c r="O6019" s="47"/>
      <c r="P6019" s="47"/>
      <c r="Q6019" s="47"/>
      <c r="R6019" s="47"/>
      <c r="S6019" s="46">
        <f t="shared" si="3452"/>
        <v>0</v>
      </c>
      <c r="T6019" s="110"/>
    </row>
    <row r="6020" spans="1:20">
      <c r="A6020" s="57"/>
      <c r="B6020" s="57"/>
      <c r="C6020" s="57"/>
      <c r="D6020" s="57"/>
      <c r="E6020" s="57"/>
      <c r="F6020" s="45" t="s">
        <v>24</v>
      </c>
      <c r="G6020" s="46"/>
      <c r="H6020" s="46"/>
      <c r="I6020" s="46"/>
      <c r="J6020" s="46"/>
      <c r="K6020" s="46"/>
      <c r="L6020" s="46"/>
      <c r="M6020" s="47"/>
      <c r="N6020" s="47"/>
      <c r="O6020" s="47"/>
      <c r="P6020" s="47"/>
      <c r="Q6020" s="47"/>
      <c r="R6020" s="47"/>
      <c r="S6020" s="46">
        <f t="shared" si="3452"/>
        <v>0</v>
      </c>
      <c r="T6020" s="110"/>
    </row>
    <row r="6021" spans="1:20">
      <c r="A6021" s="58"/>
      <c r="B6021" s="58"/>
      <c r="C6021" s="58"/>
      <c r="D6021" s="58"/>
      <c r="E6021" s="58"/>
      <c r="F6021" s="45" t="s">
        <v>14</v>
      </c>
      <c r="G6021" s="48">
        <f t="shared" ref="G6021:R6021" si="3481">G6018+G6019+G6020</f>
        <v>0</v>
      </c>
      <c r="H6021" s="48">
        <f t="shared" si="3481"/>
        <v>0</v>
      </c>
      <c r="I6021" s="48">
        <f t="shared" si="3481"/>
        <v>0</v>
      </c>
      <c r="J6021" s="48">
        <f t="shared" si="3481"/>
        <v>0</v>
      </c>
      <c r="K6021" s="48">
        <f t="shared" si="3481"/>
        <v>0</v>
      </c>
      <c r="L6021" s="48">
        <f t="shared" si="3481"/>
        <v>0</v>
      </c>
      <c r="M6021" s="48">
        <f t="shared" si="3481"/>
        <v>0</v>
      </c>
      <c r="N6021" s="48">
        <f t="shared" si="3481"/>
        <v>0</v>
      </c>
      <c r="O6021" s="48">
        <f t="shared" si="3481"/>
        <v>0</v>
      </c>
      <c r="P6021" s="48">
        <f t="shared" si="3481"/>
        <v>0</v>
      </c>
      <c r="Q6021" s="48">
        <f t="shared" si="3481"/>
        <v>0</v>
      </c>
      <c r="R6021" s="48">
        <f t="shared" si="3481"/>
        <v>0</v>
      </c>
      <c r="S6021" s="48">
        <f t="shared" si="3452"/>
        <v>0</v>
      </c>
      <c r="T6021" s="111"/>
    </row>
    <row r="6022" spans="1:20">
      <c r="A6022" s="56">
        <f t="shared" ref="A6022" si="3482">A6018+1</f>
        <v>689</v>
      </c>
      <c r="B6022" s="56"/>
      <c r="C6022" s="56"/>
      <c r="D6022" s="56"/>
      <c r="E6022" s="56"/>
      <c r="F6022" s="45" t="s">
        <v>17</v>
      </c>
      <c r="G6022" s="46"/>
      <c r="H6022" s="46"/>
      <c r="I6022" s="46"/>
      <c r="J6022" s="46"/>
      <c r="K6022" s="46"/>
      <c r="L6022" s="46"/>
      <c r="M6022" s="47"/>
      <c r="N6022" s="47"/>
      <c r="O6022" s="47"/>
      <c r="P6022" s="47"/>
      <c r="Q6022" s="47"/>
      <c r="R6022" s="47"/>
      <c r="S6022" s="46">
        <f t="shared" si="3452"/>
        <v>0</v>
      </c>
      <c r="T6022" s="109"/>
    </row>
    <row r="6023" spans="1:20">
      <c r="A6023" s="57"/>
      <c r="B6023" s="57"/>
      <c r="C6023" s="57"/>
      <c r="D6023" s="57"/>
      <c r="E6023" s="57"/>
      <c r="F6023" s="45" t="s">
        <v>16</v>
      </c>
      <c r="G6023" s="46"/>
      <c r="H6023" s="46"/>
      <c r="I6023" s="46"/>
      <c r="J6023" s="46"/>
      <c r="K6023" s="46"/>
      <c r="L6023" s="46"/>
      <c r="M6023" s="47"/>
      <c r="N6023" s="47"/>
      <c r="O6023" s="47"/>
      <c r="P6023" s="47"/>
      <c r="Q6023" s="47"/>
      <c r="R6023" s="47"/>
      <c r="S6023" s="46">
        <f t="shared" si="3452"/>
        <v>0</v>
      </c>
      <c r="T6023" s="110"/>
    </row>
    <row r="6024" spans="1:20">
      <c r="A6024" s="57"/>
      <c r="B6024" s="57"/>
      <c r="C6024" s="57"/>
      <c r="D6024" s="57"/>
      <c r="E6024" s="57"/>
      <c r="F6024" s="45" t="s">
        <v>24</v>
      </c>
      <c r="G6024" s="46"/>
      <c r="H6024" s="46"/>
      <c r="I6024" s="46"/>
      <c r="J6024" s="46"/>
      <c r="K6024" s="46"/>
      <c r="L6024" s="46"/>
      <c r="M6024" s="47"/>
      <c r="N6024" s="47"/>
      <c r="O6024" s="47"/>
      <c r="P6024" s="47"/>
      <c r="Q6024" s="47"/>
      <c r="R6024" s="47"/>
      <c r="S6024" s="46">
        <f t="shared" si="3452"/>
        <v>0</v>
      </c>
      <c r="T6024" s="110"/>
    </row>
    <row r="6025" spans="1:20">
      <c r="A6025" s="58"/>
      <c r="B6025" s="58"/>
      <c r="C6025" s="58"/>
      <c r="D6025" s="58"/>
      <c r="E6025" s="58"/>
      <c r="F6025" s="45" t="s">
        <v>14</v>
      </c>
      <c r="G6025" s="48">
        <f t="shared" ref="G6025:R6025" si="3483">G6022+G6023+G6024</f>
        <v>0</v>
      </c>
      <c r="H6025" s="48">
        <f t="shared" si="3483"/>
        <v>0</v>
      </c>
      <c r="I6025" s="48">
        <f t="shared" si="3483"/>
        <v>0</v>
      </c>
      <c r="J6025" s="48">
        <f t="shared" si="3483"/>
        <v>0</v>
      </c>
      <c r="K6025" s="48">
        <f t="shared" si="3483"/>
        <v>0</v>
      </c>
      <c r="L6025" s="48">
        <f t="shared" si="3483"/>
        <v>0</v>
      </c>
      <c r="M6025" s="48">
        <f t="shared" si="3483"/>
        <v>0</v>
      </c>
      <c r="N6025" s="48">
        <f t="shared" si="3483"/>
        <v>0</v>
      </c>
      <c r="O6025" s="48">
        <f t="shared" si="3483"/>
        <v>0</v>
      </c>
      <c r="P6025" s="48">
        <f t="shared" si="3483"/>
        <v>0</v>
      </c>
      <c r="Q6025" s="48">
        <f t="shared" si="3483"/>
        <v>0</v>
      </c>
      <c r="R6025" s="48">
        <f t="shared" si="3483"/>
        <v>0</v>
      </c>
      <c r="S6025" s="48">
        <f t="shared" si="3452"/>
        <v>0</v>
      </c>
      <c r="T6025" s="111"/>
    </row>
    <row r="6026" spans="1:20">
      <c r="A6026" s="56">
        <f t="shared" ref="A6026" si="3484">A6022+1</f>
        <v>690</v>
      </c>
      <c r="B6026" s="56"/>
      <c r="C6026" s="56"/>
      <c r="D6026" s="56"/>
      <c r="E6026" s="56"/>
      <c r="F6026" s="45" t="s">
        <v>17</v>
      </c>
      <c r="G6026" s="46"/>
      <c r="H6026" s="46"/>
      <c r="I6026" s="46"/>
      <c r="J6026" s="46"/>
      <c r="K6026" s="46"/>
      <c r="L6026" s="46"/>
      <c r="M6026" s="47"/>
      <c r="N6026" s="47"/>
      <c r="O6026" s="47"/>
      <c r="P6026" s="47"/>
      <c r="Q6026" s="47"/>
      <c r="R6026" s="47"/>
      <c r="S6026" s="46">
        <f t="shared" si="3452"/>
        <v>0</v>
      </c>
      <c r="T6026" s="109"/>
    </row>
    <row r="6027" spans="1:20">
      <c r="A6027" s="57"/>
      <c r="B6027" s="57"/>
      <c r="C6027" s="57"/>
      <c r="D6027" s="57"/>
      <c r="E6027" s="57"/>
      <c r="F6027" s="45" t="s">
        <v>16</v>
      </c>
      <c r="G6027" s="46"/>
      <c r="H6027" s="46"/>
      <c r="I6027" s="46"/>
      <c r="J6027" s="46"/>
      <c r="K6027" s="46"/>
      <c r="L6027" s="46"/>
      <c r="M6027" s="47"/>
      <c r="N6027" s="47"/>
      <c r="O6027" s="47"/>
      <c r="P6027" s="47"/>
      <c r="Q6027" s="47"/>
      <c r="R6027" s="47"/>
      <c r="S6027" s="46">
        <f t="shared" ref="S6027:S6090" si="3485">SUM(G6027:R6027)</f>
        <v>0</v>
      </c>
      <c r="T6027" s="110"/>
    </row>
    <row r="6028" spans="1:20">
      <c r="A6028" s="57"/>
      <c r="B6028" s="57"/>
      <c r="C6028" s="57"/>
      <c r="D6028" s="57"/>
      <c r="E6028" s="57"/>
      <c r="F6028" s="45" t="s">
        <v>24</v>
      </c>
      <c r="G6028" s="46"/>
      <c r="H6028" s="46"/>
      <c r="I6028" s="46"/>
      <c r="J6028" s="46"/>
      <c r="K6028" s="46"/>
      <c r="L6028" s="46"/>
      <c r="M6028" s="47"/>
      <c r="N6028" s="47"/>
      <c r="O6028" s="47"/>
      <c r="P6028" s="47"/>
      <c r="Q6028" s="47"/>
      <c r="R6028" s="47"/>
      <c r="S6028" s="46">
        <f t="shared" si="3485"/>
        <v>0</v>
      </c>
      <c r="T6028" s="110"/>
    </row>
    <row r="6029" spans="1:20">
      <c r="A6029" s="58"/>
      <c r="B6029" s="58"/>
      <c r="C6029" s="58"/>
      <c r="D6029" s="58"/>
      <c r="E6029" s="58"/>
      <c r="F6029" s="45" t="s">
        <v>14</v>
      </c>
      <c r="G6029" s="48">
        <f t="shared" ref="G6029:R6029" si="3486">G6026+G6027+G6028</f>
        <v>0</v>
      </c>
      <c r="H6029" s="48">
        <f t="shared" si="3486"/>
        <v>0</v>
      </c>
      <c r="I6029" s="48">
        <f t="shared" si="3486"/>
        <v>0</v>
      </c>
      <c r="J6029" s="48">
        <f t="shared" si="3486"/>
        <v>0</v>
      </c>
      <c r="K6029" s="48">
        <f t="shared" si="3486"/>
        <v>0</v>
      </c>
      <c r="L6029" s="48">
        <f t="shared" si="3486"/>
        <v>0</v>
      </c>
      <c r="M6029" s="48">
        <f t="shared" si="3486"/>
        <v>0</v>
      </c>
      <c r="N6029" s="48">
        <f t="shared" si="3486"/>
        <v>0</v>
      </c>
      <c r="O6029" s="48">
        <f t="shared" si="3486"/>
        <v>0</v>
      </c>
      <c r="P6029" s="48">
        <f t="shared" si="3486"/>
        <v>0</v>
      </c>
      <c r="Q6029" s="48">
        <f t="shared" si="3486"/>
        <v>0</v>
      </c>
      <c r="R6029" s="48">
        <f t="shared" si="3486"/>
        <v>0</v>
      </c>
      <c r="S6029" s="48">
        <f t="shared" si="3485"/>
        <v>0</v>
      </c>
      <c r="T6029" s="111"/>
    </row>
    <row r="6030" spans="1:20">
      <c r="A6030" s="56">
        <f t="shared" ref="A6030" si="3487">A6026+1</f>
        <v>691</v>
      </c>
      <c r="B6030" s="56"/>
      <c r="C6030" s="56"/>
      <c r="D6030" s="56"/>
      <c r="E6030" s="56"/>
      <c r="F6030" s="45" t="s">
        <v>17</v>
      </c>
      <c r="G6030" s="46"/>
      <c r="H6030" s="46"/>
      <c r="I6030" s="46"/>
      <c r="J6030" s="46"/>
      <c r="K6030" s="46"/>
      <c r="L6030" s="46"/>
      <c r="M6030" s="47"/>
      <c r="N6030" s="47"/>
      <c r="O6030" s="47"/>
      <c r="P6030" s="47"/>
      <c r="Q6030" s="47"/>
      <c r="R6030" s="47"/>
      <c r="S6030" s="46">
        <f t="shared" si="3485"/>
        <v>0</v>
      </c>
      <c r="T6030" s="109"/>
    </row>
    <row r="6031" spans="1:20">
      <c r="A6031" s="57"/>
      <c r="B6031" s="57"/>
      <c r="C6031" s="57"/>
      <c r="D6031" s="57"/>
      <c r="E6031" s="57"/>
      <c r="F6031" s="45" t="s">
        <v>16</v>
      </c>
      <c r="G6031" s="46"/>
      <c r="H6031" s="46"/>
      <c r="I6031" s="46"/>
      <c r="J6031" s="46"/>
      <c r="K6031" s="46"/>
      <c r="L6031" s="46"/>
      <c r="M6031" s="47"/>
      <c r="N6031" s="47"/>
      <c r="O6031" s="47"/>
      <c r="P6031" s="47"/>
      <c r="Q6031" s="47"/>
      <c r="R6031" s="47"/>
      <c r="S6031" s="46">
        <f t="shared" si="3485"/>
        <v>0</v>
      </c>
      <c r="T6031" s="110"/>
    </row>
    <row r="6032" spans="1:20">
      <c r="A6032" s="57"/>
      <c r="B6032" s="57"/>
      <c r="C6032" s="57"/>
      <c r="D6032" s="57"/>
      <c r="E6032" s="57"/>
      <c r="F6032" s="45" t="s">
        <v>24</v>
      </c>
      <c r="G6032" s="46"/>
      <c r="H6032" s="46"/>
      <c r="I6032" s="46"/>
      <c r="J6032" s="46"/>
      <c r="K6032" s="46"/>
      <c r="L6032" s="46"/>
      <c r="M6032" s="47"/>
      <c r="N6032" s="47"/>
      <c r="O6032" s="47"/>
      <c r="P6032" s="47"/>
      <c r="Q6032" s="47"/>
      <c r="R6032" s="47"/>
      <c r="S6032" s="46">
        <f t="shared" si="3485"/>
        <v>0</v>
      </c>
      <c r="T6032" s="110"/>
    </row>
    <row r="6033" spans="1:20">
      <c r="A6033" s="58"/>
      <c r="B6033" s="58"/>
      <c r="C6033" s="58"/>
      <c r="D6033" s="58"/>
      <c r="E6033" s="58"/>
      <c r="F6033" s="45" t="s">
        <v>14</v>
      </c>
      <c r="G6033" s="48">
        <f t="shared" ref="G6033:R6033" si="3488">G6030+G6031+G6032</f>
        <v>0</v>
      </c>
      <c r="H6033" s="48">
        <f t="shared" si="3488"/>
        <v>0</v>
      </c>
      <c r="I6033" s="48">
        <f t="shared" si="3488"/>
        <v>0</v>
      </c>
      <c r="J6033" s="48">
        <f t="shared" si="3488"/>
        <v>0</v>
      </c>
      <c r="K6033" s="48">
        <f t="shared" si="3488"/>
        <v>0</v>
      </c>
      <c r="L6033" s="48">
        <f t="shared" si="3488"/>
        <v>0</v>
      </c>
      <c r="M6033" s="48">
        <f t="shared" si="3488"/>
        <v>0</v>
      </c>
      <c r="N6033" s="48">
        <f t="shared" si="3488"/>
        <v>0</v>
      </c>
      <c r="O6033" s="48">
        <f t="shared" si="3488"/>
        <v>0</v>
      </c>
      <c r="P6033" s="48">
        <f t="shared" si="3488"/>
        <v>0</v>
      </c>
      <c r="Q6033" s="48">
        <f t="shared" si="3488"/>
        <v>0</v>
      </c>
      <c r="R6033" s="48">
        <f t="shared" si="3488"/>
        <v>0</v>
      </c>
      <c r="S6033" s="48">
        <f t="shared" si="3485"/>
        <v>0</v>
      </c>
      <c r="T6033" s="111"/>
    </row>
    <row r="6034" spans="1:20">
      <c r="A6034" s="56">
        <f t="shared" ref="A6034" si="3489">A6030+1</f>
        <v>692</v>
      </c>
      <c r="B6034" s="56"/>
      <c r="C6034" s="56"/>
      <c r="D6034" s="56"/>
      <c r="E6034" s="56"/>
      <c r="F6034" s="45" t="s">
        <v>17</v>
      </c>
      <c r="G6034" s="46"/>
      <c r="H6034" s="46"/>
      <c r="I6034" s="46"/>
      <c r="J6034" s="46"/>
      <c r="K6034" s="46"/>
      <c r="L6034" s="46"/>
      <c r="M6034" s="47"/>
      <c r="N6034" s="47"/>
      <c r="O6034" s="47"/>
      <c r="P6034" s="47"/>
      <c r="Q6034" s="47"/>
      <c r="R6034" s="47"/>
      <c r="S6034" s="46">
        <f t="shared" si="3485"/>
        <v>0</v>
      </c>
      <c r="T6034" s="109"/>
    </row>
    <row r="6035" spans="1:20">
      <c r="A6035" s="57"/>
      <c r="B6035" s="57"/>
      <c r="C6035" s="57"/>
      <c r="D6035" s="57"/>
      <c r="E6035" s="57"/>
      <c r="F6035" s="45" t="s">
        <v>16</v>
      </c>
      <c r="G6035" s="46"/>
      <c r="H6035" s="46"/>
      <c r="I6035" s="46"/>
      <c r="J6035" s="46"/>
      <c r="K6035" s="46"/>
      <c r="L6035" s="46"/>
      <c r="M6035" s="47"/>
      <c r="N6035" s="47"/>
      <c r="O6035" s="47"/>
      <c r="P6035" s="47"/>
      <c r="Q6035" s="47"/>
      <c r="R6035" s="47"/>
      <c r="S6035" s="46">
        <f t="shared" si="3485"/>
        <v>0</v>
      </c>
      <c r="T6035" s="110"/>
    </row>
    <row r="6036" spans="1:20">
      <c r="A6036" s="57"/>
      <c r="B6036" s="57"/>
      <c r="C6036" s="57"/>
      <c r="D6036" s="57"/>
      <c r="E6036" s="57"/>
      <c r="F6036" s="45" t="s">
        <v>24</v>
      </c>
      <c r="G6036" s="46"/>
      <c r="H6036" s="46"/>
      <c r="I6036" s="46"/>
      <c r="J6036" s="46"/>
      <c r="K6036" s="46"/>
      <c r="L6036" s="46"/>
      <c r="M6036" s="47"/>
      <c r="N6036" s="47"/>
      <c r="O6036" s="47"/>
      <c r="P6036" s="47"/>
      <c r="Q6036" s="47"/>
      <c r="R6036" s="47"/>
      <c r="S6036" s="46">
        <f t="shared" si="3485"/>
        <v>0</v>
      </c>
      <c r="T6036" s="110"/>
    </row>
    <row r="6037" spans="1:20">
      <c r="A6037" s="58"/>
      <c r="B6037" s="58"/>
      <c r="C6037" s="58"/>
      <c r="D6037" s="58"/>
      <c r="E6037" s="58"/>
      <c r="F6037" s="45" t="s">
        <v>14</v>
      </c>
      <c r="G6037" s="48">
        <f t="shared" ref="G6037:R6037" si="3490">G6034+G6035+G6036</f>
        <v>0</v>
      </c>
      <c r="H6037" s="48">
        <f t="shared" si="3490"/>
        <v>0</v>
      </c>
      <c r="I6037" s="48">
        <f t="shared" si="3490"/>
        <v>0</v>
      </c>
      <c r="J6037" s="48">
        <f t="shared" si="3490"/>
        <v>0</v>
      </c>
      <c r="K6037" s="48">
        <f t="shared" si="3490"/>
        <v>0</v>
      </c>
      <c r="L6037" s="48">
        <f t="shared" si="3490"/>
        <v>0</v>
      </c>
      <c r="M6037" s="48">
        <f t="shared" si="3490"/>
        <v>0</v>
      </c>
      <c r="N6037" s="48">
        <f t="shared" si="3490"/>
        <v>0</v>
      </c>
      <c r="O6037" s="48">
        <f t="shared" si="3490"/>
        <v>0</v>
      </c>
      <c r="P6037" s="48">
        <f t="shared" si="3490"/>
        <v>0</v>
      </c>
      <c r="Q6037" s="48">
        <f t="shared" si="3490"/>
        <v>0</v>
      </c>
      <c r="R6037" s="48">
        <f t="shared" si="3490"/>
        <v>0</v>
      </c>
      <c r="S6037" s="48">
        <f t="shared" si="3485"/>
        <v>0</v>
      </c>
      <c r="T6037" s="111"/>
    </row>
    <row r="6038" spans="1:20">
      <c r="A6038" s="56">
        <f t="shared" ref="A6038" si="3491">A6034+1</f>
        <v>693</v>
      </c>
      <c r="B6038" s="56"/>
      <c r="C6038" s="56"/>
      <c r="D6038" s="56"/>
      <c r="E6038" s="56"/>
      <c r="F6038" s="45" t="s">
        <v>17</v>
      </c>
      <c r="G6038" s="46"/>
      <c r="H6038" s="46"/>
      <c r="I6038" s="46"/>
      <c r="J6038" s="46"/>
      <c r="K6038" s="46"/>
      <c r="L6038" s="46"/>
      <c r="M6038" s="47"/>
      <c r="N6038" s="47"/>
      <c r="O6038" s="47"/>
      <c r="P6038" s="47"/>
      <c r="Q6038" s="47"/>
      <c r="R6038" s="47"/>
      <c r="S6038" s="46">
        <f t="shared" si="3485"/>
        <v>0</v>
      </c>
      <c r="T6038" s="109"/>
    </row>
    <row r="6039" spans="1:20">
      <c r="A6039" s="57"/>
      <c r="B6039" s="57"/>
      <c r="C6039" s="57"/>
      <c r="D6039" s="57"/>
      <c r="E6039" s="57"/>
      <c r="F6039" s="45" t="s">
        <v>16</v>
      </c>
      <c r="G6039" s="46"/>
      <c r="H6039" s="46"/>
      <c r="I6039" s="46"/>
      <c r="J6039" s="46"/>
      <c r="K6039" s="46"/>
      <c r="L6039" s="46"/>
      <c r="M6039" s="47"/>
      <c r="N6039" s="47"/>
      <c r="O6039" s="47"/>
      <c r="P6039" s="47"/>
      <c r="Q6039" s="47"/>
      <c r="R6039" s="47"/>
      <c r="S6039" s="46">
        <f t="shared" si="3485"/>
        <v>0</v>
      </c>
      <c r="T6039" s="110"/>
    </row>
    <row r="6040" spans="1:20">
      <c r="A6040" s="57"/>
      <c r="B6040" s="57"/>
      <c r="C6040" s="57"/>
      <c r="D6040" s="57"/>
      <c r="E6040" s="57"/>
      <c r="F6040" s="45" t="s">
        <v>24</v>
      </c>
      <c r="G6040" s="46"/>
      <c r="H6040" s="46"/>
      <c r="I6040" s="46"/>
      <c r="J6040" s="46"/>
      <c r="K6040" s="46"/>
      <c r="L6040" s="46"/>
      <c r="M6040" s="47"/>
      <c r="N6040" s="47"/>
      <c r="O6040" s="47"/>
      <c r="P6040" s="47"/>
      <c r="Q6040" s="47"/>
      <c r="R6040" s="47"/>
      <c r="S6040" s="46">
        <f t="shared" si="3485"/>
        <v>0</v>
      </c>
      <c r="T6040" s="110"/>
    </row>
    <row r="6041" spans="1:20">
      <c r="A6041" s="58"/>
      <c r="B6041" s="58"/>
      <c r="C6041" s="58"/>
      <c r="D6041" s="58"/>
      <c r="E6041" s="58"/>
      <c r="F6041" s="45" t="s">
        <v>14</v>
      </c>
      <c r="G6041" s="48">
        <f t="shared" ref="G6041:R6041" si="3492">G6038+G6039+G6040</f>
        <v>0</v>
      </c>
      <c r="H6041" s="48">
        <f t="shared" si="3492"/>
        <v>0</v>
      </c>
      <c r="I6041" s="48">
        <f t="shared" si="3492"/>
        <v>0</v>
      </c>
      <c r="J6041" s="48">
        <f t="shared" si="3492"/>
        <v>0</v>
      </c>
      <c r="K6041" s="48">
        <f t="shared" si="3492"/>
        <v>0</v>
      </c>
      <c r="L6041" s="48">
        <f t="shared" si="3492"/>
        <v>0</v>
      </c>
      <c r="M6041" s="48">
        <f t="shared" si="3492"/>
        <v>0</v>
      </c>
      <c r="N6041" s="48">
        <f t="shared" si="3492"/>
        <v>0</v>
      </c>
      <c r="O6041" s="48">
        <f t="shared" si="3492"/>
        <v>0</v>
      </c>
      <c r="P6041" s="48">
        <f t="shared" si="3492"/>
        <v>0</v>
      </c>
      <c r="Q6041" s="48">
        <f t="shared" si="3492"/>
        <v>0</v>
      </c>
      <c r="R6041" s="48">
        <f t="shared" si="3492"/>
        <v>0</v>
      </c>
      <c r="S6041" s="48">
        <f t="shared" si="3485"/>
        <v>0</v>
      </c>
      <c r="T6041" s="111"/>
    </row>
    <row r="6042" spans="1:20">
      <c r="A6042" s="56">
        <f t="shared" ref="A6042" si="3493">A6038+1</f>
        <v>694</v>
      </c>
      <c r="B6042" s="56"/>
      <c r="C6042" s="56"/>
      <c r="D6042" s="56"/>
      <c r="E6042" s="56"/>
      <c r="F6042" s="45" t="s">
        <v>17</v>
      </c>
      <c r="G6042" s="46"/>
      <c r="H6042" s="46"/>
      <c r="I6042" s="46"/>
      <c r="J6042" s="46"/>
      <c r="K6042" s="46"/>
      <c r="L6042" s="46"/>
      <c r="M6042" s="47"/>
      <c r="N6042" s="47"/>
      <c r="O6042" s="47"/>
      <c r="P6042" s="47"/>
      <c r="Q6042" s="47"/>
      <c r="R6042" s="47"/>
      <c r="S6042" s="46">
        <f t="shared" si="3485"/>
        <v>0</v>
      </c>
      <c r="T6042" s="109"/>
    </row>
    <row r="6043" spans="1:20">
      <c r="A6043" s="57"/>
      <c r="B6043" s="57"/>
      <c r="C6043" s="57"/>
      <c r="D6043" s="57"/>
      <c r="E6043" s="57"/>
      <c r="F6043" s="45" t="s">
        <v>16</v>
      </c>
      <c r="G6043" s="46"/>
      <c r="H6043" s="46"/>
      <c r="I6043" s="46"/>
      <c r="J6043" s="46"/>
      <c r="K6043" s="46"/>
      <c r="L6043" s="46"/>
      <c r="M6043" s="47"/>
      <c r="N6043" s="47"/>
      <c r="O6043" s="47"/>
      <c r="P6043" s="47"/>
      <c r="Q6043" s="47"/>
      <c r="R6043" s="47"/>
      <c r="S6043" s="46">
        <f t="shared" si="3485"/>
        <v>0</v>
      </c>
      <c r="T6043" s="110"/>
    </row>
    <row r="6044" spans="1:20">
      <c r="A6044" s="57"/>
      <c r="B6044" s="57"/>
      <c r="C6044" s="57"/>
      <c r="D6044" s="57"/>
      <c r="E6044" s="57"/>
      <c r="F6044" s="45" t="s">
        <v>24</v>
      </c>
      <c r="G6044" s="46"/>
      <c r="H6044" s="46"/>
      <c r="I6044" s="46"/>
      <c r="J6044" s="46"/>
      <c r="K6044" s="46"/>
      <c r="L6044" s="46"/>
      <c r="M6044" s="47"/>
      <c r="N6044" s="47"/>
      <c r="O6044" s="47"/>
      <c r="P6044" s="47"/>
      <c r="Q6044" s="47"/>
      <c r="R6044" s="47"/>
      <c r="S6044" s="46">
        <f t="shared" si="3485"/>
        <v>0</v>
      </c>
      <c r="T6044" s="110"/>
    </row>
    <row r="6045" spans="1:20">
      <c r="A6045" s="58"/>
      <c r="B6045" s="58"/>
      <c r="C6045" s="58"/>
      <c r="D6045" s="58"/>
      <c r="E6045" s="58"/>
      <c r="F6045" s="45" t="s">
        <v>14</v>
      </c>
      <c r="G6045" s="48">
        <f t="shared" ref="G6045:R6045" si="3494">G6042+G6043+G6044</f>
        <v>0</v>
      </c>
      <c r="H6045" s="48">
        <f t="shared" si="3494"/>
        <v>0</v>
      </c>
      <c r="I6045" s="48">
        <f t="shared" si="3494"/>
        <v>0</v>
      </c>
      <c r="J6045" s="48">
        <f t="shared" si="3494"/>
        <v>0</v>
      </c>
      <c r="K6045" s="48">
        <f t="shared" si="3494"/>
        <v>0</v>
      </c>
      <c r="L6045" s="48">
        <f t="shared" si="3494"/>
        <v>0</v>
      </c>
      <c r="M6045" s="48">
        <f t="shared" si="3494"/>
        <v>0</v>
      </c>
      <c r="N6045" s="48">
        <f t="shared" si="3494"/>
        <v>0</v>
      </c>
      <c r="O6045" s="48">
        <f t="shared" si="3494"/>
        <v>0</v>
      </c>
      <c r="P6045" s="48">
        <f t="shared" si="3494"/>
        <v>0</v>
      </c>
      <c r="Q6045" s="48">
        <f t="shared" si="3494"/>
        <v>0</v>
      </c>
      <c r="R6045" s="48">
        <f t="shared" si="3494"/>
        <v>0</v>
      </c>
      <c r="S6045" s="48">
        <f t="shared" si="3485"/>
        <v>0</v>
      </c>
      <c r="T6045" s="111"/>
    </row>
    <row r="6046" spans="1:20">
      <c r="A6046" s="56">
        <f t="shared" ref="A6046" si="3495">A6042+1</f>
        <v>695</v>
      </c>
      <c r="B6046" s="56"/>
      <c r="C6046" s="56"/>
      <c r="D6046" s="56"/>
      <c r="E6046" s="56"/>
      <c r="F6046" s="45" t="s">
        <v>17</v>
      </c>
      <c r="G6046" s="46"/>
      <c r="H6046" s="46"/>
      <c r="I6046" s="46"/>
      <c r="J6046" s="46"/>
      <c r="K6046" s="46"/>
      <c r="L6046" s="46"/>
      <c r="M6046" s="47"/>
      <c r="N6046" s="47"/>
      <c r="O6046" s="47"/>
      <c r="P6046" s="47"/>
      <c r="Q6046" s="47"/>
      <c r="R6046" s="47"/>
      <c r="S6046" s="46">
        <f t="shared" si="3485"/>
        <v>0</v>
      </c>
      <c r="T6046" s="109"/>
    </row>
    <row r="6047" spans="1:20">
      <c r="A6047" s="57"/>
      <c r="B6047" s="57"/>
      <c r="C6047" s="57"/>
      <c r="D6047" s="57"/>
      <c r="E6047" s="57"/>
      <c r="F6047" s="45" t="s">
        <v>16</v>
      </c>
      <c r="G6047" s="46"/>
      <c r="H6047" s="46"/>
      <c r="I6047" s="46"/>
      <c r="J6047" s="46"/>
      <c r="K6047" s="46"/>
      <c r="L6047" s="46"/>
      <c r="M6047" s="47"/>
      <c r="N6047" s="47"/>
      <c r="O6047" s="47"/>
      <c r="P6047" s="47"/>
      <c r="Q6047" s="47"/>
      <c r="R6047" s="47"/>
      <c r="S6047" s="46">
        <f t="shared" si="3485"/>
        <v>0</v>
      </c>
      <c r="T6047" s="110"/>
    </row>
    <row r="6048" spans="1:20">
      <c r="A6048" s="57"/>
      <c r="B6048" s="57"/>
      <c r="C6048" s="57"/>
      <c r="D6048" s="57"/>
      <c r="E6048" s="57"/>
      <c r="F6048" s="45" t="s">
        <v>24</v>
      </c>
      <c r="G6048" s="46"/>
      <c r="H6048" s="46"/>
      <c r="I6048" s="46"/>
      <c r="J6048" s="46"/>
      <c r="K6048" s="46"/>
      <c r="L6048" s="46"/>
      <c r="M6048" s="47"/>
      <c r="N6048" s="47"/>
      <c r="O6048" s="47"/>
      <c r="P6048" s="47"/>
      <c r="Q6048" s="47"/>
      <c r="R6048" s="47"/>
      <c r="S6048" s="46">
        <f t="shared" si="3485"/>
        <v>0</v>
      </c>
      <c r="T6048" s="110"/>
    </row>
    <row r="6049" spans="1:20">
      <c r="A6049" s="58"/>
      <c r="B6049" s="58"/>
      <c r="C6049" s="58"/>
      <c r="D6049" s="58"/>
      <c r="E6049" s="58"/>
      <c r="F6049" s="45" t="s">
        <v>14</v>
      </c>
      <c r="G6049" s="48">
        <f t="shared" ref="G6049:R6049" si="3496">G6046+G6047+G6048</f>
        <v>0</v>
      </c>
      <c r="H6049" s="48">
        <f t="shared" si="3496"/>
        <v>0</v>
      </c>
      <c r="I6049" s="48">
        <f t="shared" si="3496"/>
        <v>0</v>
      </c>
      <c r="J6049" s="48">
        <f t="shared" si="3496"/>
        <v>0</v>
      </c>
      <c r="K6049" s="48">
        <f t="shared" si="3496"/>
        <v>0</v>
      </c>
      <c r="L6049" s="48">
        <f t="shared" si="3496"/>
        <v>0</v>
      </c>
      <c r="M6049" s="48">
        <f t="shared" si="3496"/>
        <v>0</v>
      </c>
      <c r="N6049" s="48">
        <f t="shared" si="3496"/>
        <v>0</v>
      </c>
      <c r="O6049" s="48">
        <f t="shared" si="3496"/>
        <v>0</v>
      </c>
      <c r="P6049" s="48">
        <f t="shared" si="3496"/>
        <v>0</v>
      </c>
      <c r="Q6049" s="48">
        <f t="shared" si="3496"/>
        <v>0</v>
      </c>
      <c r="R6049" s="48">
        <f t="shared" si="3496"/>
        <v>0</v>
      </c>
      <c r="S6049" s="48">
        <f t="shared" si="3485"/>
        <v>0</v>
      </c>
      <c r="T6049" s="111"/>
    </row>
    <row r="6050" spans="1:20">
      <c r="A6050" s="56">
        <f t="shared" ref="A6050" si="3497">A6046+1</f>
        <v>696</v>
      </c>
      <c r="B6050" s="56"/>
      <c r="C6050" s="56"/>
      <c r="D6050" s="56"/>
      <c r="E6050" s="56"/>
      <c r="F6050" s="45" t="s">
        <v>17</v>
      </c>
      <c r="G6050" s="46"/>
      <c r="H6050" s="46"/>
      <c r="I6050" s="46"/>
      <c r="J6050" s="46"/>
      <c r="K6050" s="46"/>
      <c r="L6050" s="46"/>
      <c r="M6050" s="47"/>
      <c r="N6050" s="47"/>
      <c r="O6050" s="47"/>
      <c r="P6050" s="47"/>
      <c r="Q6050" s="47"/>
      <c r="R6050" s="47"/>
      <c r="S6050" s="46">
        <f t="shared" si="3485"/>
        <v>0</v>
      </c>
      <c r="T6050" s="109"/>
    </row>
    <row r="6051" spans="1:20">
      <c r="A6051" s="57"/>
      <c r="B6051" s="57"/>
      <c r="C6051" s="57"/>
      <c r="D6051" s="57"/>
      <c r="E6051" s="57"/>
      <c r="F6051" s="45" t="s">
        <v>16</v>
      </c>
      <c r="G6051" s="46"/>
      <c r="H6051" s="46"/>
      <c r="I6051" s="46"/>
      <c r="J6051" s="46"/>
      <c r="K6051" s="46"/>
      <c r="L6051" s="46"/>
      <c r="M6051" s="47"/>
      <c r="N6051" s="47"/>
      <c r="O6051" s="47"/>
      <c r="P6051" s="47"/>
      <c r="Q6051" s="47"/>
      <c r="R6051" s="47"/>
      <c r="S6051" s="46">
        <f t="shared" si="3485"/>
        <v>0</v>
      </c>
      <c r="T6051" s="110"/>
    </row>
    <row r="6052" spans="1:20">
      <c r="A6052" s="57"/>
      <c r="B6052" s="57"/>
      <c r="C6052" s="57"/>
      <c r="D6052" s="57"/>
      <c r="E6052" s="57"/>
      <c r="F6052" s="45" t="s">
        <v>24</v>
      </c>
      <c r="G6052" s="46"/>
      <c r="H6052" s="46"/>
      <c r="I6052" s="46"/>
      <c r="J6052" s="46"/>
      <c r="K6052" s="46"/>
      <c r="L6052" s="46"/>
      <c r="M6052" s="47"/>
      <c r="N6052" s="47"/>
      <c r="O6052" s="47"/>
      <c r="P6052" s="47"/>
      <c r="Q6052" s="47"/>
      <c r="R6052" s="47"/>
      <c r="S6052" s="46">
        <f t="shared" si="3485"/>
        <v>0</v>
      </c>
      <c r="T6052" s="110"/>
    </row>
    <row r="6053" spans="1:20">
      <c r="A6053" s="58"/>
      <c r="B6053" s="58"/>
      <c r="C6053" s="58"/>
      <c r="D6053" s="58"/>
      <c r="E6053" s="58"/>
      <c r="F6053" s="45" t="s">
        <v>14</v>
      </c>
      <c r="G6053" s="48">
        <f t="shared" ref="G6053:R6053" si="3498">G6050+G6051+G6052</f>
        <v>0</v>
      </c>
      <c r="H6053" s="48">
        <f t="shared" si="3498"/>
        <v>0</v>
      </c>
      <c r="I6053" s="48">
        <f t="shared" si="3498"/>
        <v>0</v>
      </c>
      <c r="J6053" s="48">
        <f t="shared" si="3498"/>
        <v>0</v>
      </c>
      <c r="K6053" s="48">
        <f t="shared" si="3498"/>
        <v>0</v>
      </c>
      <c r="L6053" s="48">
        <f t="shared" si="3498"/>
        <v>0</v>
      </c>
      <c r="M6053" s="48">
        <f t="shared" si="3498"/>
        <v>0</v>
      </c>
      <c r="N6053" s="48">
        <f t="shared" si="3498"/>
        <v>0</v>
      </c>
      <c r="O6053" s="48">
        <f t="shared" si="3498"/>
        <v>0</v>
      </c>
      <c r="P6053" s="48">
        <f t="shared" si="3498"/>
        <v>0</v>
      </c>
      <c r="Q6053" s="48">
        <f t="shared" si="3498"/>
        <v>0</v>
      </c>
      <c r="R6053" s="48">
        <f t="shared" si="3498"/>
        <v>0</v>
      </c>
      <c r="S6053" s="48">
        <f t="shared" si="3485"/>
        <v>0</v>
      </c>
      <c r="T6053" s="111"/>
    </row>
    <row r="6054" spans="1:20">
      <c r="A6054" s="56">
        <f t="shared" ref="A6054" si="3499">A6050+1</f>
        <v>697</v>
      </c>
      <c r="B6054" s="56"/>
      <c r="C6054" s="56"/>
      <c r="D6054" s="56"/>
      <c r="E6054" s="56"/>
      <c r="F6054" s="45" t="s">
        <v>17</v>
      </c>
      <c r="G6054" s="46"/>
      <c r="H6054" s="46"/>
      <c r="I6054" s="46"/>
      <c r="J6054" s="46"/>
      <c r="K6054" s="46"/>
      <c r="L6054" s="46"/>
      <c r="M6054" s="47"/>
      <c r="N6054" s="47"/>
      <c r="O6054" s="47"/>
      <c r="P6054" s="47"/>
      <c r="Q6054" s="47"/>
      <c r="R6054" s="47"/>
      <c r="S6054" s="46">
        <f t="shared" si="3485"/>
        <v>0</v>
      </c>
      <c r="T6054" s="109"/>
    </row>
    <row r="6055" spans="1:20">
      <c r="A6055" s="57"/>
      <c r="B6055" s="57"/>
      <c r="C6055" s="57"/>
      <c r="D6055" s="57"/>
      <c r="E6055" s="57"/>
      <c r="F6055" s="45" t="s">
        <v>16</v>
      </c>
      <c r="G6055" s="46"/>
      <c r="H6055" s="46"/>
      <c r="I6055" s="46"/>
      <c r="J6055" s="46"/>
      <c r="K6055" s="46"/>
      <c r="L6055" s="46"/>
      <c r="M6055" s="47"/>
      <c r="N6055" s="47"/>
      <c r="O6055" s="47"/>
      <c r="P6055" s="47"/>
      <c r="Q6055" s="47"/>
      <c r="R6055" s="47"/>
      <c r="S6055" s="46">
        <f t="shared" si="3485"/>
        <v>0</v>
      </c>
      <c r="T6055" s="110"/>
    </row>
    <row r="6056" spans="1:20">
      <c r="A6056" s="57"/>
      <c r="B6056" s="57"/>
      <c r="C6056" s="57"/>
      <c r="D6056" s="57"/>
      <c r="E6056" s="57"/>
      <c r="F6056" s="45" t="s">
        <v>24</v>
      </c>
      <c r="G6056" s="46"/>
      <c r="H6056" s="46"/>
      <c r="I6056" s="46"/>
      <c r="J6056" s="46"/>
      <c r="K6056" s="46"/>
      <c r="L6056" s="46"/>
      <c r="M6056" s="47"/>
      <c r="N6056" s="47"/>
      <c r="O6056" s="47"/>
      <c r="P6056" s="47"/>
      <c r="Q6056" s="47"/>
      <c r="R6056" s="47"/>
      <c r="S6056" s="46">
        <f t="shared" si="3485"/>
        <v>0</v>
      </c>
      <c r="T6056" s="110"/>
    </row>
    <row r="6057" spans="1:20">
      <c r="A6057" s="58"/>
      <c r="B6057" s="58"/>
      <c r="C6057" s="58"/>
      <c r="D6057" s="58"/>
      <c r="E6057" s="58"/>
      <c r="F6057" s="45" t="s">
        <v>14</v>
      </c>
      <c r="G6057" s="48">
        <f t="shared" ref="G6057:R6057" si="3500">G6054+G6055+G6056</f>
        <v>0</v>
      </c>
      <c r="H6057" s="48">
        <f t="shared" si="3500"/>
        <v>0</v>
      </c>
      <c r="I6057" s="48">
        <f t="shared" si="3500"/>
        <v>0</v>
      </c>
      <c r="J6057" s="48">
        <f t="shared" si="3500"/>
        <v>0</v>
      </c>
      <c r="K6057" s="48">
        <f t="shared" si="3500"/>
        <v>0</v>
      </c>
      <c r="L6057" s="48">
        <f t="shared" si="3500"/>
        <v>0</v>
      </c>
      <c r="M6057" s="48">
        <f t="shared" si="3500"/>
        <v>0</v>
      </c>
      <c r="N6057" s="48">
        <f t="shared" si="3500"/>
        <v>0</v>
      </c>
      <c r="O6057" s="48">
        <f t="shared" si="3500"/>
        <v>0</v>
      </c>
      <c r="P6057" s="48">
        <f t="shared" si="3500"/>
        <v>0</v>
      </c>
      <c r="Q6057" s="48">
        <f t="shared" si="3500"/>
        <v>0</v>
      </c>
      <c r="R6057" s="48">
        <f t="shared" si="3500"/>
        <v>0</v>
      </c>
      <c r="S6057" s="48">
        <f t="shared" si="3485"/>
        <v>0</v>
      </c>
      <c r="T6057" s="111"/>
    </row>
    <row r="6058" spans="1:20">
      <c r="A6058" s="56">
        <f t="shared" ref="A6058" si="3501">A6054+1</f>
        <v>698</v>
      </c>
      <c r="B6058" s="56"/>
      <c r="C6058" s="56"/>
      <c r="D6058" s="56"/>
      <c r="E6058" s="56"/>
      <c r="F6058" s="45" t="s">
        <v>17</v>
      </c>
      <c r="G6058" s="46"/>
      <c r="H6058" s="46"/>
      <c r="I6058" s="46"/>
      <c r="J6058" s="46"/>
      <c r="K6058" s="46"/>
      <c r="L6058" s="46"/>
      <c r="M6058" s="47"/>
      <c r="N6058" s="47"/>
      <c r="O6058" s="47"/>
      <c r="P6058" s="47"/>
      <c r="Q6058" s="47"/>
      <c r="R6058" s="47"/>
      <c r="S6058" s="46">
        <f t="shared" si="3485"/>
        <v>0</v>
      </c>
      <c r="T6058" s="109"/>
    </row>
    <row r="6059" spans="1:20">
      <c r="A6059" s="57"/>
      <c r="B6059" s="57"/>
      <c r="C6059" s="57"/>
      <c r="D6059" s="57"/>
      <c r="E6059" s="57"/>
      <c r="F6059" s="45" t="s">
        <v>16</v>
      </c>
      <c r="G6059" s="46"/>
      <c r="H6059" s="46"/>
      <c r="I6059" s="46"/>
      <c r="J6059" s="46"/>
      <c r="K6059" s="46"/>
      <c r="L6059" s="46"/>
      <c r="M6059" s="47"/>
      <c r="N6059" s="47"/>
      <c r="O6059" s="47"/>
      <c r="P6059" s="47"/>
      <c r="Q6059" s="47"/>
      <c r="R6059" s="47"/>
      <c r="S6059" s="46">
        <f t="shared" si="3485"/>
        <v>0</v>
      </c>
      <c r="T6059" s="110"/>
    </row>
    <row r="6060" spans="1:20">
      <c r="A6060" s="57"/>
      <c r="B6060" s="57"/>
      <c r="C6060" s="57"/>
      <c r="D6060" s="57"/>
      <c r="E6060" s="57"/>
      <c r="F6060" s="45" t="s">
        <v>24</v>
      </c>
      <c r="G6060" s="46"/>
      <c r="H6060" s="46"/>
      <c r="I6060" s="46"/>
      <c r="J6060" s="46"/>
      <c r="K6060" s="46"/>
      <c r="L6060" s="46"/>
      <c r="M6060" s="47"/>
      <c r="N6060" s="47"/>
      <c r="O6060" s="47"/>
      <c r="P6060" s="47"/>
      <c r="Q6060" s="47"/>
      <c r="R6060" s="47"/>
      <c r="S6060" s="46">
        <f t="shared" si="3485"/>
        <v>0</v>
      </c>
      <c r="T6060" s="110"/>
    </row>
    <row r="6061" spans="1:20">
      <c r="A6061" s="58"/>
      <c r="B6061" s="58"/>
      <c r="C6061" s="58"/>
      <c r="D6061" s="58"/>
      <c r="E6061" s="58"/>
      <c r="F6061" s="45" t="s">
        <v>14</v>
      </c>
      <c r="G6061" s="48">
        <f t="shared" ref="G6061:R6061" si="3502">G6058+G6059+G6060</f>
        <v>0</v>
      </c>
      <c r="H6061" s="48">
        <f t="shared" si="3502"/>
        <v>0</v>
      </c>
      <c r="I6061" s="48">
        <f t="shared" si="3502"/>
        <v>0</v>
      </c>
      <c r="J6061" s="48">
        <f t="shared" si="3502"/>
        <v>0</v>
      </c>
      <c r="K6061" s="48">
        <f t="shared" si="3502"/>
        <v>0</v>
      </c>
      <c r="L6061" s="48">
        <f t="shared" si="3502"/>
        <v>0</v>
      </c>
      <c r="M6061" s="48">
        <f t="shared" si="3502"/>
        <v>0</v>
      </c>
      <c r="N6061" s="48">
        <f t="shared" si="3502"/>
        <v>0</v>
      </c>
      <c r="O6061" s="48">
        <f t="shared" si="3502"/>
        <v>0</v>
      </c>
      <c r="P6061" s="48">
        <f t="shared" si="3502"/>
        <v>0</v>
      </c>
      <c r="Q6061" s="48">
        <f t="shared" si="3502"/>
        <v>0</v>
      </c>
      <c r="R6061" s="48">
        <f t="shared" si="3502"/>
        <v>0</v>
      </c>
      <c r="S6061" s="48">
        <f t="shared" si="3485"/>
        <v>0</v>
      </c>
      <c r="T6061" s="111"/>
    </row>
    <row r="6062" spans="1:20">
      <c r="A6062" s="56">
        <f t="shared" ref="A6062" si="3503">A6058+1</f>
        <v>699</v>
      </c>
      <c r="B6062" s="56"/>
      <c r="C6062" s="56"/>
      <c r="D6062" s="56"/>
      <c r="E6062" s="56"/>
      <c r="F6062" s="45" t="s">
        <v>17</v>
      </c>
      <c r="G6062" s="46"/>
      <c r="H6062" s="46"/>
      <c r="I6062" s="46"/>
      <c r="J6062" s="46"/>
      <c r="K6062" s="46"/>
      <c r="L6062" s="46"/>
      <c r="M6062" s="47"/>
      <c r="N6062" s="47"/>
      <c r="O6062" s="47"/>
      <c r="P6062" s="47"/>
      <c r="Q6062" s="47"/>
      <c r="R6062" s="47"/>
      <c r="S6062" s="46">
        <f t="shared" si="3485"/>
        <v>0</v>
      </c>
      <c r="T6062" s="109"/>
    </row>
    <row r="6063" spans="1:20">
      <c r="A6063" s="57"/>
      <c r="B6063" s="57"/>
      <c r="C6063" s="57"/>
      <c r="D6063" s="57"/>
      <c r="E6063" s="57"/>
      <c r="F6063" s="45" t="s">
        <v>16</v>
      </c>
      <c r="G6063" s="46"/>
      <c r="H6063" s="46"/>
      <c r="I6063" s="46"/>
      <c r="J6063" s="46"/>
      <c r="K6063" s="46"/>
      <c r="L6063" s="46"/>
      <c r="M6063" s="47"/>
      <c r="N6063" s="47"/>
      <c r="O6063" s="47"/>
      <c r="P6063" s="47"/>
      <c r="Q6063" s="47"/>
      <c r="R6063" s="47"/>
      <c r="S6063" s="46">
        <f t="shared" si="3485"/>
        <v>0</v>
      </c>
      <c r="T6063" s="110"/>
    </row>
    <row r="6064" spans="1:20">
      <c r="A6064" s="57"/>
      <c r="B6064" s="57"/>
      <c r="C6064" s="57"/>
      <c r="D6064" s="57"/>
      <c r="E6064" s="57"/>
      <c r="F6064" s="45" t="s">
        <v>24</v>
      </c>
      <c r="G6064" s="46"/>
      <c r="H6064" s="46"/>
      <c r="I6064" s="46"/>
      <c r="J6064" s="46"/>
      <c r="K6064" s="46"/>
      <c r="L6064" s="46"/>
      <c r="M6064" s="47"/>
      <c r="N6064" s="47"/>
      <c r="O6064" s="47"/>
      <c r="P6064" s="47"/>
      <c r="Q6064" s="47"/>
      <c r="R6064" s="47"/>
      <c r="S6064" s="46">
        <f t="shared" si="3485"/>
        <v>0</v>
      </c>
      <c r="T6064" s="110"/>
    </row>
    <row r="6065" spans="1:20">
      <c r="A6065" s="58"/>
      <c r="B6065" s="58"/>
      <c r="C6065" s="58"/>
      <c r="D6065" s="58"/>
      <c r="E6065" s="58"/>
      <c r="F6065" s="45" t="s">
        <v>14</v>
      </c>
      <c r="G6065" s="48">
        <f t="shared" ref="G6065:R6065" si="3504">G6062+G6063+G6064</f>
        <v>0</v>
      </c>
      <c r="H6065" s="48">
        <f t="shared" si="3504"/>
        <v>0</v>
      </c>
      <c r="I6065" s="48">
        <f t="shared" si="3504"/>
        <v>0</v>
      </c>
      <c r="J6065" s="48">
        <f t="shared" si="3504"/>
        <v>0</v>
      </c>
      <c r="K6065" s="48">
        <f t="shared" si="3504"/>
        <v>0</v>
      </c>
      <c r="L6065" s="48">
        <f t="shared" si="3504"/>
        <v>0</v>
      </c>
      <c r="M6065" s="48">
        <f t="shared" si="3504"/>
        <v>0</v>
      </c>
      <c r="N6065" s="48">
        <f t="shared" si="3504"/>
        <v>0</v>
      </c>
      <c r="O6065" s="48">
        <f t="shared" si="3504"/>
        <v>0</v>
      </c>
      <c r="P6065" s="48">
        <f t="shared" si="3504"/>
        <v>0</v>
      </c>
      <c r="Q6065" s="48">
        <f t="shared" si="3504"/>
        <v>0</v>
      </c>
      <c r="R6065" s="48">
        <f t="shared" si="3504"/>
        <v>0</v>
      </c>
      <c r="S6065" s="48">
        <f t="shared" si="3485"/>
        <v>0</v>
      </c>
      <c r="T6065" s="111"/>
    </row>
    <row r="6066" spans="1:20">
      <c r="A6066" s="56">
        <f t="shared" ref="A6066" si="3505">A6062+1</f>
        <v>700</v>
      </c>
      <c r="B6066" s="56"/>
      <c r="C6066" s="56"/>
      <c r="D6066" s="56"/>
      <c r="E6066" s="56"/>
      <c r="F6066" s="45" t="s">
        <v>17</v>
      </c>
      <c r="G6066" s="46"/>
      <c r="H6066" s="46"/>
      <c r="I6066" s="46"/>
      <c r="J6066" s="46"/>
      <c r="K6066" s="46"/>
      <c r="L6066" s="46"/>
      <c r="M6066" s="47"/>
      <c r="N6066" s="47"/>
      <c r="O6066" s="47"/>
      <c r="P6066" s="47"/>
      <c r="Q6066" s="47"/>
      <c r="R6066" s="47"/>
      <c r="S6066" s="46">
        <f t="shared" si="3485"/>
        <v>0</v>
      </c>
      <c r="T6066" s="109"/>
    </row>
    <row r="6067" spans="1:20">
      <c r="A6067" s="57"/>
      <c r="B6067" s="57"/>
      <c r="C6067" s="57"/>
      <c r="D6067" s="57"/>
      <c r="E6067" s="57"/>
      <c r="F6067" s="45" t="s">
        <v>16</v>
      </c>
      <c r="G6067" s="46"/>
      <c r="H6067" s="46"/>
      <c r="I6067" s="46"/>
      <c r="J6067" s="46"/>
      <c r="K6067" s="46"/>
      <c r="L6067" s="46"/>
      <c r="M6067" s="47"/>
      <c r="N6067" s="47"/>
      <c r="O6067" s="47"/>
      <c r="P6067" s="47"/>
      <c r="Q6067" s="47"/>
      <c r="R6067" s="47"/>
      <c r="S6067" s="46">
        <f t="shared" si="3485"/>
        <v>0</v>
      </c>
      <c r="T6067" s="110"/>
    </row>
    <row r="6068" spans="1:20">
      <c r="A6068" s="57"/>
      <c r="B6068" s="57"/>
      <c r="C6068" s="57"/>
      <c r="D6068" s="57"/>
      <c r="E6068" s="57"/>
      <c r="F6068" s="45" t="s">
        <v>24</v>
      </c>
      <c r="G6068" s="46"/>
      <c r="H6068" s="46"/>
      <c r="I6068" s="46"/>
      <c r="J6068" s="46"/>
      <c r="K6068" s="46"/>
      <c r="L6068" s="46"/>
      <c r="M6068" s="47"/>
      <c r="N6068" s="47"/>
      <c r="O6068" s="47"/>
      <c r="P6068" s="47"/>
      <c r="Q6068" s="47"/>
      <c r="R6068" s="47"/>
      <c r="S6068" s="46">
        <f t="shared" si="3485"/>
        <v>0</v>
      </c>
      <c r="T6068" s="110"/>
    </row>
    <row r="6069" spans="1:20">
      <c r="A6069" s="58"/>
      <c r="B6069" s="58"/>
      <c r="C6069" s="58"/>
      <c r="D6069" s="58"/>
      <c r="E6069" s="58"/>
      <c r="F6069" s="45" t="s">
        <v>14</v>
      </c>
      <c r="G6069" s="48">
        <f t="shared" ref="G6069:R6069" si="3506">G6066+G6067+G6068</f>
        <v>0</v>
      </c>
      <c r="H6069" s="48">
        <f t="shared" si="3506"/>
        <v>0</v>
      </c>
      <c r="I6069" s="48">
        <f t="shared" si="3506"/>
        <v>0</v>
      </c>
      <c r="J6069" s="48">
        <f t="shared" si="3506"/>
        <v>0</v>
      </c>
      <c r="K6069" s="48">
        <f t="shared" si="3506"/>
        <v>0</v>
      </c>
      <c r="L6069" s="48">
        <f t="shared" si="3506"/>
        <v>0</v>
      </c>
      <c r="M6069" s="48">
        <f t="shared" si="3506"/>
        <v>0</v>
      </c>
      <c r="N6069" s="48">
        <f t="shared" si="3506"/>
        <v>0</v>
      </c>
      <c r="O6069" s="48">
        <f t="shared" si="3506"/>
        <v>0</v>
      </c>
      <c r="P6069" s="48">
        <f t="shared" si="3506"/>
        <v>0</v>
      </c>
      <c r="Q6069" s="48">
        <f t="shared" si="3506"/>
        <v>0</v>
      </c>
      <c r="R6069" s="48">
        <f t="shared" si="3506"/>
        <v>0</v>
      </c>
      <c r="S6069" s="48">
        <f t="shared" si="3485"/>
        <v>0</v>
      </c>
      <c r="T6069" s="111"/>
    </row>
    <row r="6070" spans="1:20">
      <c r="A6070" s="56">
        <f t="shared" ref="A6070" si="3507">A6066+1</f>
        <v>701</v>
      </c>
      <c r="B6070" s="56"/>
      <c r="C6070" s="56"/>
      <c r="D6070" s="56"/>
      <c r="E6070" s="56"/>
      <c r="F6070" s="45" t="s">
        <v>17</v>
      </c>
      <c r="G6070" s="46"/>
      <c r="H6070" s="46"/>
      <c r="I6070" s="46"/>
      <c r="J6070" s="46"/>
      <c r="K6070" s="46"/>
      <c r="L6070" s="46"/>
      <c r="M6070" s="47"/>
      <c r="N6070" s="47"/>
      <c r="O6070" s="47"/>
      <c r="P6070" s="47"/>
      <c r="Q6070" s="47"/>
      <c r="R6070" s="47"/>
      <c r="S6070" s="46">
        <f t="shared" si="3485"/>
        <v>0</v>
      </c>
      <c r="T6070" s="109"/>
    </row>
    <row r="6071" spans="1:20">
      <c r="A6071" s="57"/>
      <c r="B6071" s="57"/>
      <c r="C6071" s="57"/>
      <c r="D6071" s="57"/>
      <c r="E6071" s="57"/>
      <c r="F6071" s="45" t="s">
        <v>16</v>
      </c>
      <c r="G6071" s="46"/>
      <c r="H6071" s="46"/>
      <c r="I6071" s="46"/>
      <c r="J6071" s="46"/>
      <c r="K6071" s="46"/>
      <c r="L6071" s="46"/>
      <c r="M6071" s="47"/>
      <c r="N6071" s="47"/>
      <c r="O6071" s="47"/>
      <c r="P6071" s="47"/>
      <c r="Q6071" s="47"/>
      <c r="R6071" s="47"/>
      <c r="S6071" s="46">
        <f t="shared" si="3485"/>
        <v>0</v>
      </c>
      <c r="T6071" s="110"/>
    </row>
    <row r="6072" spans="1:20">
      <c r="A6072" s="57"/>
      <c r="B6072" s="57"/>
      <c r="C6072" s="57"/>
      <c r="D6072" s="57"/>
      <c r="E6072" s="57"/>
      <c r="F6072" s="45" t="s">
        <v>24</v>
      </c>
      <c r="G6072" s="46"/>
      <c r="H6072" s="46"/>
      <c r="I6072" s="46"/>
      <c r="J6072" s="46"/>
      <c r="K6072" s="46"/>
      <c r="L6072" s="46"/>
      <c r="M6072" s="47"/>
      <c r="N6072" s="47"/>
      <c r="O6072" s="47"/>
      <c r="P6072" s="47"/>
      <c r="Q6072" s="47"/>
      <c r="R6072" s="47"/>
      <c r="S6072" s="46">
        <f t="shared" si="3485"/>
        <v>0</v>
      </c>
      <c r="T6072" s="110"/>
    </row>
    <row r="6073" spans="1:20">
      <c r="A6073" s="58"/>
      <c r="B6073" s="58"/>
      <c r="C6073" s="58"/>
      <c r="D6073" s="58"/>
      <c r="E6073" s="58"/>
      <c r="F6073" s="45" t="s">
        <v>14</v>
      </c>
      <c r="G6073" s="48">
        <f t="shared" ref="G6073:R6073" si="3508">G6070+G6071+G6072</f>
        <v>0</v>
      </c>
      <c r="H6073" s="48">
        <f t="shared" si="3508"/>
        <v>0</v>
      </c>
      <c r="I6073" s="48">
        <f t="shared" si="3508"/>
        <v>0</v>
      </c>
      <c r="J6073" s="48">
        <f t="shared" si="3508"/>
        <v>0</v>
      </c>
      <c r="K6073" s="48">
        <f t="shared" si="3508"/>
        <v>0</v>
      </c>
      <c r="L6073" s="48">
        <f t="shared" si="3508"/>
        <v>0</v>
      </c>
      <c r="M6073" s="48">
        <f t="shared" si="3508"/>
        <v>0</v>
      </c>
      <c r="N6073" s="48">
        <f t="shared" si="3508"/>
        <v>0</v>
      </c>
      <c r="O6073" s="48">
        <f t="shared" si="3508"/>
        <v>0</v>
      </c>
      <c r="P6073" s="48">
        <f t="shared" si="3508"/>
        <v>0</v>
      </c>
      <c r="Q6073" s="48">
        <f t="shared" si="3508"/>
        <v>0</v>
      </c>
      <c r="R6073" s="48">
        <f t="shared" si="3508"/>
        <v>0</v>
      </c>
      <c r="S6073" s="48">
        <f t="shared" si="3485"/>
        <v>0</v>
      </c>
      <c r="T6073" s="111"/>
    </row>
    <row r="6074" spans="1:20">
      <c r="A6074" s="56">
        <f t="shared" ref="A6074" si="3509">A6070+1</f>
        <v>702</v>
      </c>
      <c r="B6074" s="56"/>
      <c r="C6074" s="56"/>
      <c r="D6074" s="56"/>
      <c r="E6074" s="56"/>
      <c r="F6074" s="45" t="s">
        <v>17</v>
      </c>
      <c r="G6074" s="46"/>
      <c r="H6074" s="46"/>
      <c r="I6074" s="46"/>
      <c r="J6074" s="46"/>
      <c r="K6074" s="46"/>
      <c r="L6074" s="46"/>
      <c r="M6074" s="47"/>
      <c r="N6074" s="47"/>
      <c r="O6074" s="47"/>
      <c r="P6074" s="47"/>
      <c r="Q6074" s="47"/>
      <c r="R6074" s="47"/>
      <c r="S6074" s="46">
        <f t="shared" si="3485"/>
        <v>0</v>
      </c>
      <c r="T6074" s="109"/>
    </row>
    <row r="6075" spans="1:20">
      <c r="A6075" s="57"/>
      <c r="B6075" s="57"/>
      <c r="C6075" s="57"/>
      <c r="D6075" s="57"/>
      <c r="E6075" s="57"/>
      <c r="F6075" s="45" t="s">
        <v>16</v>
      </c>
      <c r="G6075" s="46"/>
      <c r="H6075" s="46"/>
      <c r="I6075" s="46"/>
      <c r="J6075" s="46"/>
      <c r="K6075" s="46"/>
      <c r="L6075" s="46"/>
      <c r="M6075" s="47"/>
      <c r="N6075" s="47"/>
      <c r="O6075" s="47"/>
      <c r="P6075" s="47"/>
      <c r="Q6075" s="47"/>
      <c r="R6075" s="47"/>
      <c r="S6075" s="46">
        <f t="shared" si="3485"/>
        <v>0</v>
      </c>
      <c r="T6075" s="110"/>
    </row>
    <row r="6076" spans="1:20">
      <c r="A6076" s="57"/>
      <c r="B6076" s="57"/>
      <c r="C6076" s="57"/>
      <c r="D6076" s="57"/>
      <c r="E6076" s="57"/>
      <c r="F6076" s="45" t="s">
        <v>24</v>
      </c>
      <c r="G6076" s="46"/>
      <c r="H6076" s="46"/>
      <c r="I6076" s="46"/>
      <c r="J6076" s="46"/>
      <c r="K6076" s="46"/>
      <c r="L6076" s="46"/>
      <c r="M6076" s="47"/>
      <c r="N6076" s="47"/>
      <c r="O6076" s="47"/>
      <c r="P6076" s="47"/>
      <c r="Q6076" s="47"/>
      <c r="R6076" s="47"/>
      <c r="S6076" s="46">
        <f t="shared" si="3485"/>
        <v>0</v>
      </c>
      <c r="T6076" s="110"/>
    </row>
    <row r="6077" spans="1:20">
      <c r="A6077" s="58"/>
      <c r="B6077" s="58"/>
      <c r="C6077" s="58"/>
      <c r="D6077" s="58"/>
      <c r="E6077" s="58"/>
      <c r="F6077" s="45" t="s">
        <v>14</v>
      </c>
      <c r="G6077" s="48">
        <f t="shared" ref="G6077:R6077" si="3510">G6074+G6075+G6076</f>
        <v>0</v>
      </c>
      <c r="H6077" s="48">
        <f t="shared" si="3510"/>
        <v>0</v>
      </c>
      <c r="I6077" s="48">
        <f t="shared" si="3510"/>
        <v>0</v>
      </c>
      <c r="J6077" s="48">
        <f t="shared" si="3510"/>
        <v>0</v>
      </c>
      <c r="K6077" s="48">
        <f t="shared" si="3510"/>
        <v>0</v>
      </c>
      <c r="L6077" s="48">
        <f t="shared" si="3510"/>
        <v>0</v>
      </c>
      <c r="M6077" s="48">
        <f t="shared" si="3510"/>
        <v>0</v>
      </c>
      <c r="N6077" s="48">
        <f t="shared" si="3510"/>
        <v>0</v>
      </c>
      <c r="O6077" s="48">
        <f t="shared" si="3510"/>
        <v>0</v>
      </c>
      <c r="P6077" s="48">
        <f t="shared" si="3510"/>
        <v>0</v>
      </c>
      <c r="Q6077" s="48">
        <f t="shared" si="3510"/>
        <v>0</v>
      </c>
      <c r="R6077" s="48">
        <f t="shared" si="3510"/>
        <v>0</v>
      </c>
      <c r="S6077" s="48">
        <f t="shared" si="3485"/>
        <v>0</v>
      </c>
      <c r="T6077" s="111"/>
    </row>
    <row r="6078" spans="1:20">
      <c r="A6078" s="56">
        <f t="shared" ref="A6078" si="3511">A6074+1</f>
        <v>703</v>
      </c>
      <c r="B6078" s="56"/>
      <c r="C6078" s="56"/>
      <c r="D6078" s="56"/>
      <c r="E6078" s="56"/>
      <c r="F6078" s="45" t="s">
        <v>17</v>
      </c>
      <c r="G6078" s="46"/>
      <c r="H6078" s="46"/>
      <c r="I6078" s="46"/>
      <c r="J6078" s="46"/>
      <c r="K6078" s="46"/>
      <c r="L6078" s="46"/>
      <c r="M6078" s="47"/>
      <c r="N6078" s="47"/>
      <c r="O6078" s="47"/>
      <c r="P6078" s="47"/>
      <c r="Q6078" s="47"/>
      <c r="R6078" s="47"/>
      <c r="S6078" s="46">
        <f t="shared" si="3485"/>
        <v>0</v>
      </c>
      <c r="T6078" s="109"/>
    </row>
    <row r="6079" spans="1:20">
      <c r="A6079" s="57"/>
      <c r="B6079" s="57"/>
      <c r="C6079" s="57"/>
      <c r="D6079" s="57"/>
      <c r="E6079" s="57"/>
      <c r="F6079" s="45" t="s">
        <v>16</v>
      </c>
      <c r="G6079" s="46"/>
      <c r="H6079" s="46"/>
      <c r="I6079" s="46"/>
      <c r="J6079" s="46"/>
      <c r="K6079" s="46"/>
      <c r="L6079" s="46"/>
      <c r="M6079" s="47"/>
      <c r="N6079" s="47"/>
      <c r="O6079" s="47"/>
      <c r="P6079" s="47"/>
      <c r="Q6079" s="47"/>
      <c r="R6079" s="47"/>
      <c r="S6079" s="46">
        <f t="shared" si="3485"/>
        <v>0</v>
      </c>
      <c r="T6079" s="110"/>
    </row>
    <row r="6080" spans="1:20">
      <c r="A6080" s="57"/>
      <c r="B6080" s="57"/>
      <c r="C6080" s="57"/>
      <c r="D6080" s="57"/>
      <c r="E6080" s="57"/>
      <c r="F6080" s="45" t="s">
        <v>24</v>
      </c>
      <c r="G6080" s="46"/>
      <c r="H6080" s="46"/>
      <c r="I6080" s="46"/>
      <c r="J6080" s="46"/>
      <c r="K6080" s="46"/>
      <c r="L6080" s="46"/>
      <c r="M6080" s="47"/>
      <c r="N6080" s="47"/>
      <c r="O6080" s="47"/>
      <c r="P6080" s="47"/>
      <c r="Q6080" s="47"/>
      <c r="R6080" s="47"/>
      <c r="S6080" s="46">
        <f t="shared" si="3485"/>
        <v>0</v>
      </c>
      <c r="T6080" s="110"/>
    </row>
    <row r="6081" spans="1:20">
      <c r="A6081" s="58"/>
      <c r="B6081" s="58"/>
      <c r="C6081" s="58"/>
      <c r="D6081" s="58"/>
      <c r="E6081" s="58"/>
      <c r="F6081" s="45" t="s">
        <v>14</v>
      </c>
      <c r="G6081" s="48">
        <f t="shared" ref="G6081:R6081" si="3512">G6078+G6079+G6080</f>
        <v>0</v>
      </c>
      <c r="H6081" s="48">
        <f t="shared" si="3512"/>
        <v>0</v>
      </c>
      <c r="I6081" s="48">
        <f t="shared" si="3512"/>
        <v>0</v>
      </c>
      <c r="J6081" s="48">
        <f t="shared" si="3512"/>
        <v>0</v>
      </c>
      <c r="K6081" s="48">
        <f t="shared" si="3512"/>
        <v>0</v>
      </c>
      <c r="L6081" s="48">
        <f t="shared" si="3512"/>
        <v>0</v>
      </c>
      <c r="M6081" s="48">
        <f t="shared" si="3512"/>
        <v>0</v>
      </c>
      <c r="N6081" s="48">
        <f t="shared" si="3512"/>
        <v>0</v>
      </c>
      <c r="O6081" s="48">
        <f t="shared" si="3512"/>
        <v>0</v>
      </c>
      <c r="P6081" s="48">
        <f t="shared" si="3512"/>
        <v>0</v>
      </c>
      <c r="Q6081" s="48">
        <f t="shared" si="3512"/>
        <v>0</v>
      </c>
      <c r="R6081" s="48">
        <f t="shared" si="3512"/>
        <v>0</v>
      </c>
      <c r="S6081" s="48">
        <f t="shared" si="3485"/>
        <v>0</v>
      </c>
      <c r="T6081" s="111"/>
    </row>
    <row r="6082" spans="1:20">
      <c r="A6082" s="56">
        <f t="shared" ref="A6082" si="3513">A6078+1</f>
        <v>704</v>
      </c>
      <c r="B6082" s="56"/>
      <c r="C6082" s="56"/>
      <c r="D6082" s="56"/>
      <c r="E6082" s="56"/>
      <c r="F6082" s="45" t="s">
        <v>17</v>
      </c>
      <c r="G6082" s="46"/>
      <c r="H6082" s="46"/>
      <c r="I6082" s="46"/>
      <c r="J6082" s="46"/>
      <c r="K6082" s="46"/>
      <c r="L6082" s="46"/>
      <c r="M6082" s="47"/>
      <c r="N6082" s="47"/>
      <c r="O6082" s="47"/>
      <c r="P6082" s="47"/>
      <c r="Q6082" s="47"/>
      <c r="R6082" s="47"/>
      <c r="S6082" s="46">
        <f t="shared" si="3485"/>
        <v>0</v>
      </c>
      <c r="T6082" s="109"/>
    </row>
    <row r="6083" spans="1:20">
      <c r="A6083" s="57"/>
      <c r="B6083" s="57"/>
      <c r="C6083" s="57"/>
      <c r="D6083" s="57"/>
      <c r="E6083" s="57"/>
      <c r="F6083" s="45" t="s">
        <v>16</v>
      </c>
      <c r="G6083" s="46"/>
      <c r="H6083" s="46"/>
      <c r="I6083" s="46"/>
      <c r="J6083" s="46"/>
      <c r="K6083" s="46"/>
      <c r="L6083" s="46"/>
      <c r="M6083" s="47"/>
      <c r="N6083" s="47"/>
      <c r="O6083" s="47"/>
      <c r="P6083" s="47"/>
      <c r="Q6083" s="47"/>
      <c r="R6083" s="47"/>
      <c r="S6083" s="46">
        <f t="shared" si="3485"/>
        <v>0</v>
      </c>
      <c r="T6083" s="110"/>
    </row>
    <row r="6084" spans="1:20">
      <c r="A6084" s="57"/>
      <c r="B6084" s="57"/>
      <c r="C6084" s="57"/>
      <c r="D6084" s="57"/>
      <c r="E6084" s="57"/>
      <c r="F6084" s="45" t="s">
        <v>24</v>
      </c>
      <c r="G6084" s="46"/>
      <c r="H6084" s="46"/>
      <c r="I6084" s="46"/>
      <c r="J6084" s="46"/>
      <c r="K6084" s="46"/>
      <c r="L6084" s="46"/>
      <c r="M6084" s="47"/>
      <c r="N6084" s="47"/>
      <c r="O6084" s="47"/>
      <c r="P6084" s="47"/>
      <c r="Q6084" s="47"/>
      <c r="R6084" s="47"/>
      <c r="S6084" s="46">
        <f t="shared" si="3485"/>
        <v>0</v>
      </c>
      <c r="T6084" s="110"/>
    </row>
    <row r="6085" spans="1:20">
      <c r="A6085" s="58"/>
      <c r="B6085" s="58"/>
      <c r="C6085" s="58"/>
      <c r="D6085" s="58"/>
      <c r="E6085" s="58"/>
      <c r="F6085" s="45" t="s">
        <v>14</v>
      </c>
      <c r="G6085" s="48">
        <f t="shared" ref="G6085:R6085" si="3514">G6082+G6083+G6084</f>
        <v>0</v>
      </c>
      <c r="H6085" s="48">
        <f t="shared" si="3514"/>
        <v>0</v>
      </c>
      <c r="I6085" s="48">
        <f t="shared" si="3514"/>
        <v>0</v>
      </c>
      <c r="J6085" s="48">
        <f t="shared" si="3514"/>
        <v>0</v>
      </c>
      <c r="K6085" s="48">
        <f t="shared" si="3514"/>
        <v>0</v>
      </c>
      <c r="L6085" s="48">
        <f t="shared" si="3514"/>
        <v>0</v>
      </c>
      <c r="M6085" s="48">
        <f t="shared" si="3514"/>
        <v>0</v>
      </c>
      <c r="N6085" s="48">
        <f t="shared" si="3514"/>
        <v>0</v>
      </c>
      <c r="O6085" s="48">
        <f t="shared" si="3514"/>
        <v>0</v>
      </c>
      <c r="P6085" s="48">
        <f t="shared" si="3514"/>
        <v>0</v>
      </c>
      <c r="Q6085" s="48">
        <f t="shared" si="3514"/>
        <v>0</v>
      </c>
      <c r="R6085" s="48">
        <f t="shared" si="3514"/>
        <v>0</v>
      </c>
      <c r="S6085" s="48">
        <f t="shared" si="3485"/>
        <v>0</v>
      </c>
      <c r="T6085" s="111"/>
    </row>
    <row r="6086" spans="1:20">
      <c r="A6086" s="56">
        <f t="shared" ref="A6086" si="3515">A6082+1</f>
        <v>705</v>
      </c>
      <c r="B6086" s="56"/>
      <c r="C6086" s="56"/>
      <c r="D6086" s="56"/>
      <c r="E6086" s="56"/>
      <c r="F6086" s="45" t="s">
        <v>17</v>
      </c>
      <c r="G6086" s="46"/>
      <c r="H6086" s="46"/>
      <c r="I6086" s="46"/>
      <c r="J6086" s="46"/>
      <c r="K6086" s="46"/>
      <c r="L6086" s="46"/>
      <c r="M6086" s="47"/>
      <c r="N6086" s="47"/>
      <c r="O6086" s="47"/>
      <c r="P6086" s="47"/>
      <c r="Q6086" s="47"/>
      <c r="R6086" s="47"/>
      <c r="S6086" s="46">
        <f t="shared" si="3485"/>
        <v>0</v>
      </c>
      <c r="T6086" s="109"/>
    </row>
    <row r="6087" spans="1:20">
      <c r="A6087" s="57"/>
      <c r="B6087" s="57"/>
      <c r="C6087" s="57"/>
      <c r="D6087" s="57"/>
      <c r="E6087" s="57"/>
      <c r="F6087" s="45" t="s">
        <v>16</v>
      </c>
      <c r="G6087" s="46"/>
      <c r="H6087" s="46"/>
      <c r="I6087" s="46"/>
      <c r="J6087" s="46"/>
      <c r="K6087" s="46"/>
      <c r="L6087" s="46"/>
      <c r="M6087" s="47"/>
      <c r="N6087" s="47"/>
      <c r="O6087" s="47"/>
      <c r="P6087" s="47"/>
      <c r="Q6087" s="47"/>
      <c r="R6087" s="47"/>
      <c r="S6087" s="46">
        <f t="shared" si="3485"/>
        <v>0</v>
      </c>
      <c r="T6087" s="110"/>
    </row>
    <row r="6088" spans="1:20">
      <c r="A6088" s="57"/>
      <c r="B6088" s="57"/>
      <c r="C6088" s="57"/>
      <c r="D6088" s="57"/>
      <c r="E6088" s="57"/>
      <c r="F6088" s="45" t="s">
        <v>24</v>
      </c>
      <c r="G6088" s="46"/>
      <c r="H6088" s="46"/>
      <c r="I6088" s="46"/>
      <c r="J6088" s="46"/>
      <c r="K6088" s="46"/>
      <c r="L6088" s="46"/>
      <c r="M6088" s="47"/>
      <c r="N6088" s="47"/>
      <c r="O6088" s="47"/>
      <c r="P6088" s="47"/>
      <c r="Q6088" s="47"/>
      <c r="R6088" s="47"/>
      <c r="S6088" s="46">
        <f t="shared" si="3485"/>
        <v>0</v>
      </c>
      <c r="T6088" s="110"/>
    </row>
    <row r="6089" spans="1:20">
      <c r="A6089" s="58"/>
      <c r="B6089" s="58"/>
      <c r="C6089" s="58"/>
      <c r="D6089" s="58"/>
      <c r="E6089" s="58"/>
      <c r="F6089" s="45" t="s">
        <v>14</v>
      </c>
      <c r="G6089" s="48">
        <f t="shared" ref="G6089:R6089" si="3516">G6086+G6087+G6088</f>
        <v>0</v>
      </c>
      <c r="H6089" s="48">
        <f t="shared" si="3516"/>
        <v>0</v>
      </c>
      <c r="I6089" s="48">
        <f t="shared" si="3516"/>
        <v>0</v>
      </c>
      <c r="J6089" s="48">
        <f t="shared" si="3516"/>
        <v>0</v>
      </c>
      <c r="K6089" s="48">
        <f t="shared" si="3516"/>
        <v>0</v>
      </c>
      <c r="L6089" s="48">
        <f t="shared" si="3516"/>
        <v>0</v>
      </c>
      <c r="M6089" s="48">
        <f t="shared" si="3516"/>
        <v>0</v>
      </c>
      <c r="N6089" s="48">
        <f t="shared" si="3516"/>
        <v>0</v>
      </c>
      <c r="O6089" s="48">
        <f t="shared" si="3516"/>
        <v>0</v>
      </c>
      <c r="P6089" s="48">
        <f t="shared" si="3516"/>
        <v>0</v>
      </c>
      <c r="Q6089" s="48">
        <f t="shared" si="3516"/>
        <v>0</v>
      </c>
      <c r="R6089" s="48">
        <f t="shared" si="3516"/>
        <v>0</v>
      </c>
      <c r="S6089" s="48">
        <f t="shared" si="3485"/>
        <v>0</v>
      </c>
      <c r="T6089" s="111"/>
    </row>
    <row r="6090" spans="1:20">
      <c r="A6090" s="56">
        <f t="shared" ref="A6090" si="3517">A6086+1</f>
        <v>706</v>
      </c>
      <c r="B6090" s="56"/>
      <c r="C6090" s="56"/>
      <c r="D6090" s="56"/>
      <c r="E6090" s="56"/>
      <c r="F6090" s="45" t="s">
        <v>17</v>
      </c>
      <c r="G6090" s="46"/>
      <c r="H6090" s="46"/>
      <c r="I6090" s="46"/>
      <c r="J6090" s="46"/>
      <c r="K6090" s="46"/>
      <c r="L6090" s="46"/>
      <c r="M6090" s="47"/>
      <c r="N6090" s="47"/>
      <c r="O6090" s="47"/>
      <c r="P6090" s="47"/>
      <c r="Q6090" s="47"/>
      <c r="R6090" s="47"/>
      <c r="S6090" s="46">
        <f t="shared" si="3485"/>
        <v>0</v>
      </c>
      <c r="T6090" s="109"/>
    </row>
    <row r="6091" spans="1:20">
      <c r="A6091" s="57"/>
      <c r="B6091" s="57"/>
      <c r="C6091" s="57"/>
      <c r="D6091" s="57"/>
      <c r="E6091" s="57"/>
      <c r="F6091" s="45" t="s">
        <v>16</v>
      </c>
      <c r="G6091" s="46"/>
      <c r="H6091" s="46"/>
      <c r="I6091" s="46"/>
      <c r="J6091" s="46"/>
      <c r="K6091" s="46"/>
      <c r="L6091" s="46"/>
      <c r="M6091" s="47"/>
      <c r="N6091" s="47"/>
      <c r="O6091" s="47"/>
      <c r="P6091" s="47"/>
      <c r="Q6091" s="47"/>
      <c r="R6091" s="47"/>
      <c r="S6091" s="46">
        <f t="shared" ref="S6091:S6105" si="3518">SUM(G6091:R6091)</f>
        <v>0</v>
      </c>
      <c r="T6091" s="110"/>
    </row>
    <row r="6092" spans="1:20">
      <c r="A6092" s="57"/>
      <c r="B6092" s="57"/>
      <c r="C6092" s="57"/>
      <c r="D6092" s="57"/>
      <c r="E6092" s="57"/>
      <c r="F6092" s="45" t="s">
        <v>24</v>
      </c>
      <c r="G6092" s="46"/>
      <c r="H6092" s="46"/>
      <c r="I6092" s="46"/>
      <c r="J6092" s="46"/>
      <c r="K6092" s="46"/>
      <c r="L6092" s="46"/>
      <c r="M6092" s="47"/>
      <c r="N6092" s="47"/>
      <c r="O6092" s="47"/>
      <c r="P6092" s="47"/>
      <c r="Q6092" s="47"/>
      <c r="R6092" s="47"/>
      <c r="S6092" s="46">
        <f t="shared" si="3518"/>
        <v>0</v>
      </c>
      <c r="T6092" s="110"/>
    </row>
    <row r="6093" spans="1:20">
      <c r="A6093" s="58"/>
      <c r="B6093" s="58"/>
      <c r="C6093" s="58"/>
      <c r="D6093" s="58"/>
      <c r="E6093" s="58"/>
      <c r="F6093" s="45" t="s">
        <v>14</v>
      </c>
      <c r="G6093" s="48">
        <f t="shared" ref="G6093:R6093" si="3519">G6090+G6091+G6092</f>
        <v>0</v>
      </c>
      <c r="H6093" s="48">
        <f t="shared" si="3519"/>
        <v>0</v>
      </c>
      <c r="I6093" s="48">
        <f t="shared" si="3519"/>
        <v>0</v>
      </c>
      <c r="J6093" s="48">
        <f t="shared" si="3519"/>
        <v>0</v>
      </c>
      <c r="K6093" s="48">
        <f t="shared" si="3519"/>
        <v>0</v>
      </c>
      <c r="L6093" s="48">
        <f t="shared" si="3519"/>
        <v>0</v>
      </c>
      <c r="M6093" s="48">
        <f t="shared" si="3519"/>
        <v>0</v>
      </c>
      <c r="N6093" s="48">
        <f t="shared" si="3519"/>
        <v>0</v>
      </c>
      <c r="O6093" s="48">
        <f t="shared" si="3519"/>
        <v>0</v>
      </c>
      <c r="P6093" s="48">
        <f t="shared" si="3519"/>
        <v>0</v>
      </c>
      <c r="Q6093" s="48">
        <f t="shared" si="3519"/>
        <v>0</v>
      </c>
      <c r="R6093" s="48">
        <f t="shared" si="3519"/>
        <v>0</v>
      </c>
      <c r="S6093" s="48">
        <f t="shared" si="3518"/>
        <v>0</v>
      </c>
      <c r="T6093" s="111"/>
    </row>
    <row r="6094" spans="1:20">
      <c r="A6094" s="56">
        <f t="shared" ref="A6094" si="3520">A6090+1</f>
        <v>707</v>
      </c>
      <c r="B6094" s="56"/>
      <c r="C6094" s="56"/>
      <c r="D6094" s="56"/>
      <c r="E6094" s="56"/>
      <c r="F6094" s="45" t="s">
        <v>17</v>
      </c>
      <c r="G6094" s="46"/>
      <c r="H6094" s="46"/>
      <c r="I6094" s="46"/>
      <c r="J6094" s="46"/>
      <c r="K6094" s="46"/>
      <c r="L6094" s="46"/>
      <c r="M6094" s="47"/>
      <c r="N6094" s="47"/>
      <c r="O6094" s="47"/>
      <c r="P6094" s="47"/>
      <c r="Q6094" s="47"/>
      <c r="R6094" s="47"/>
      <c r="S6094" s="46">
        <f t="shared" si="3518"/>
        <v>0</v>
      </c>
      <c r="T6094" s="109"/>
    </row>
    <row r="6095" spans="1:20">
      <c r="A6095" s="57"/>
      <c r="B6095" s="57"/>
      <c r="C6095" s="57"/>
      <c r="D6095" s="57"/>
      <c r="E6095" s="57"/>
      <c r="F6095" s="45" t="s">
        <v>16</v>
      </c>
      <c r="G6095" s="46"/>
      <c r="H6095" s="46"/>
      <c r="I6095" s="46"/>
      <c r="J6095" s="46"/>
      <c r="K6095" s="46"/>
      <c r="L6095" s="46"/>
      <c r="M6095" s="47"/>
      <c r="N6095" s="47"/>
      <c r="O6095" s="47"/>
      <c r="P6095" s="47"/>
      <c r="Q6095" s="47"/>
      <c r="R6095" s="47"/>
      <c r="S6095" s="46">
        <f t="shared" si="3518"/>
        <v>0</v>
      </c>
      <c r="T6095" s="110"/>
    </row>
    <row r="6096" spans="1:20">
      <c r="A6096" s="57"/>
      <c r="B6096" s="57"/>
      <c r="C6096" s="57"/>
      <c r="D6096" s="57"/>
      <c r="E6096" s="57"/>
      <c r="F6096" s="45" t="s">
        <v>24</v>
      </c>
      <c r="G6096" s="46"/>
      <c r="H6096" s="46"/>
      <c r="I6096" s="46"/>
      <c r="J6096" s="46"/>
      <c r="K6096" s="46"/>
      <c r="L6096" s="46"/>
      <c r="M6096" s="47"/>
      <c r="N6096" s="47"/>
      <c r="O6096" s="47"/>
      <c r="P6096" s="47"/>
      <c r="Q6096" s="47"/>
      <c r="R6096" s="47"/>
      <c r="S6096" s="46">
        <f t="shared" si="3518"/>
        <v>0</v>
      </c>
      <c r="T6096" s="110"/>
    </row>
    <row r="6097" spans="1:20">
      <c r="A6097" s="58"/>
      <c r="B6097" s="58"/>
      <c r="C6097" s="58"/>
      <c r="D6097" s="58"/>
      <c r="E6097" s="58"/>
      <c r="F6097" s="45" t="s">
        <v>14</v>
      </c>
      <c r="G6097" s="48">
        <f t="shared" ref="G6097:R6097" si="3521">G6094+G6095+G6096</f>
        <v>0</v>
      </c>
      <c r="H6097" s="48">
        <f t="shared" si="3521"/>
        <v>0</v>
      </c>
      <c r="I6097" s="48">
        <f t="shared" si="3521"/>
        <v>0</v>
      </c>
      <c r="J6097" s="48">
        <f t="shared" si="3521"/>
        <v>0</v>
      </c>
      <c r="K6097" s="48">
        <f t="shared" si="3521"/>
        <v>0</v>
      </c>
      <c r="L6097" s="48">
        <f t="shared" si="3521"/>
        <v>0</v>
      </c>
      <c r="M6097" s="48">
        <f t="shared" si="3521"/>
        <v>0</v>
      </c>
      <c r="N6097" s="48">
        <f t="shared" si="3521"/>
        <v>0</v>
      </c>
      <c r="O6097" s="48">
        <f t="shared" si="3521"/>
        <v>0</v>
      </c>
      <c r="P6097" s="48">
        <f t="shared" si="3521"/>
        <v>0</v>
      </c>
      <c r="Q6097" s="48">
        <f t="shared" si="3521"/>
        <v>0</v>
      </c>
      <c r="R6097" s="48">
        <f t="shared" si="3521"/>
        <v>0</v>
      </c>
      <c r="S6097" s="48">
        <f t="shared" si="3518"/>
        <v>0</v>
      </c>
      <c r="T6097" s="111"/>
    </row>
    <row r="6098" spans="1:20">
      <c r="A6098" s="56">
        <f t="shared" ref="A6098" si="3522">A6094+1</f>
        <v>708</v>
      </c>
      <c r="B6098" s="56"/>
      <c r="C6098" s="56"/>
      <c r="D6098" s="56"/>
      <c r="E6098" s="56"/>
      <c r="F6098" s="45" t="s">
        <v>17</v>
      </c>
      <c r="G6098" s="46"/>
      <c r="H6098" s="46"/>
      <c r="I6098" s="46"/>
      <c r="J6098" s="46"/>
      <c r="K6098" s="46"/>
      <c r="L6098" s="46"/>
      <c r="M6098" s="47"/>
      <c r="N6098" s="47"/>
      <c r="O6098" s="47"/>
      <c r="P6098" s="47"/>
      <c r="Q6098" s="47"/>
      <c r="R6098" s="47"/>
      <c r="S6098" s="46">
        <f t="shared" si="3518"/>
        <v>0</v>
      </c>
      <c r="T6098" s="109"/>
    </row>
    <row r="6099" spans="1:20">
      <c r="A6099" s="57"/>
      <c r="B6099" s="57"/>
      <c r="C6099" s="57"/>
      <c r="D6099" s="57"/>
      <c r="E6099" s="57"/>
      <c r="F6099" s="45" t="s">
        <v>16</v>
      </c>
      <c r="G6099" s="46"/>
      <c r="H6099" s="46"/>
      <c r="I6099" s="46"/>
      <c r="J6099" s="46"/>
      <c r="K6099" s="46"/>
      <c r="L6099" s="46"/>
      <c r="M6099" s="47"/>
      <c r="N6099" s="47"/>
      <c r="O6099" s="47"/>
      <c r="P6099" s="47"/>
      <c r="Q6099" s="47"/>
      <c r="R6099" s="47"/>
      <c r="S6099" s="46">
        <f t="shared" si="3518"/>
        <v>0</v>
      </c>
      <c r="T6099" s="110"/>
    </row>
    <row r="6100" spans="1:20">
      <c r="A6100" s="57"/>
      <c r="B6100" s="57"/>
      <c r="C6100" s="57"/>
      <c r="D6100" s="57"/>
      <c r="E6100" s="57"/>
      <c r="F6100" s="45" t="s">
        <v>24</v>
      </c>
      <c r="G6100" s="46"/>
      <c r="H6100" s="46"/>
      <c r="I6100" s="46"/>
      <c r="J6100" s="46"/>
      <c r="K6100" s="46"/>
      <c r="L6100" s="46"/>
      <c r="M6100" s="47"/>
      <c r="N6100" s="47"/>
      <c r="O6100" s="47"/>
      <c r="P6100" s="47"/>
      <c r="Q6100" s="47"/>
      <c r="R6100" s="47"/>
      <c r="S6100" s="46">
        <f t="shared" si="3518"/>
        <v>0</v>
      </c>
      <c r="T6100" s="110"/>
    </row>
    <row r="6101" spans="1:20">
      <c r="A6101" s="58"/>
      <c r="B6101" s="58"/>
      <c r="C6101" s="58"/>
      <c r="D6101" s="58"/>
      <c r="E6101" s="58"/>
      <c r="F6101" s="45" t="s">
        <v>14</v>
      </c>
      <c r="G6101" s="48">
        <f t="shared" ref="G6101:R6101" si="3523">G6098+G6099+G6100</f>
        <v>0</v>
      </c>
      <c r="H6101" s="48">
        <f t="shared" si="3523"/>
        <v>0</v>
      </c>
      <c r="I6101" s="48">
        <f t="shared" si="3523"/>
        <v>0</v>
      </c>
      <c r="J6101" s="48">
        <f t="shared" si="3523"/>
        <v>0</v>
      </c>
      <c r="K6101" s="48">
        <f t="shared" si="3523"/>
        <v>0</v>
      </c>
      <c r="L6101" s="48">
        <f t="shared" si="3523"/>
        <v>0</v>
      </c>
      <c r="M6101" s="48">
        <f t="shared" si="3523"/>
        <v>0</v>
      </c>
      <c r="N6101" s="48">
        <f t="shared" si="3523"/>
        <v>0</v>
      </c>
      <c r="O6101" s="48">
        <f t="shared" si="3523"/>
        <v>0</v>
      </c>
      <c r="P6101" s="48">
        <f t="shared" si="3523"/>
        <v>0</v>
      </c>
      <c r="Q6101" s="48">
        <f t="shared" si="3523"/>
        <v>0</v>
      </c>
      <c r="R6101" s="48">
        <f t="shared" si="3523"/>
        <v>0</v>
      </c>
      <c r="S6101" s="48">
        <f t="shared" si="3518"/>
        <v>0</v>
      </c>
      <c r="T6101" s="111"/>
    </row>
    <row r="6102" spans="1:20">
      <c r="A6102" s="56">
        <f t="shared" ref="A6102" si="3524">A6098+1</f>
        <v>709</v>
      </c>
      <c r="B6102" s="56"/>
      <c r="C6102" s="56"/>
      <c r="D6102" s="56"/>
      <c r="E6102" s="56"/>
      <c r="F6102" s="45" t="s">
        <v>17</v>
      </c>
      <c r="G6102" s="46"/>
      <c r="H6102" s="46"/>
      <c r="I6102" s="46"/>
      <c r="J6102" s="46"/>
      <c r="K6102" s="46"/>
      <c r="L6102" s="46"/>
      <c r="M6102" s="47"/>
      <c r="N6102" s="47"/>
      <c r="O6102" s="47"/>
      <c r="P6102" s="47"/>
      <c r="Q6102" s="47"/>
      <c r="R6102" s="47"/>
      <c r="S6102" s="46">
        <f t="shared" si="3518"/>
        <v>0</v>
      </c>
      <c r="T6102" s="109"/>
    </row>
    <row r="6103" spans="1:20">
      <c r="A6103" s="57"/>
      <c r="B6103" s="57"/>
      <c r="C6103" s="57"/>
      <c r="D6103" s="57"/>
      <c r="E6103" s="57"/>
      <c r="F6103" s="45" t="s">
        <v>16</v>
      </c>
      <c r="G6103" s="46"/>
      <c r="H6103" s="46"/>
      <c r="I6103" s="46"/>
      <c r="J6103" s="46"/>
      <c r="K6103" s="46"/>
      <c r="L6103" s="46"/>
      <c r="M6103" s="47"/>
      <c r="N6103" s="47"/>
      <c r="O6103" s="47"/>
      <c r="P6103" s="47"/>
      <c r="Q6103" s="47"/>
      <c r="R6103" s="47"/>
      <c r="S6103" s="46">
        <f t="shared" si="3518"/>
        <v>0</v>
      </c>
      <c r="T6103" s="110"/>
    </row>
    <row r="6104" spans="1:20">
      <c r="A6104" s="57"/>
      <c r="B6104" s="57"/>
      <c r="C6104" s="57"/>
      <c r="D6104" s="57"/>
      <c r="E6104" s="57"/>
      <c r="F6104" s="45" t="s">
        <v>24</v>
      </c>
      <c r="G6104" s="46"/>
      <c r="H6104" s="46"/>
      <c r="I6104" s="46"/>
      <c r="J6104" s="46"/>
      <c r="K6104" s="46"/>
      <c r="L6104" s="46"/>
      <c r="M6104" s="47"/>
      <c r="N6104" s="47"/>
      <c r="O6104" s="47"/>
      <c r="P6104" s="47"/>
      <c r="Q6104" s="47"/>
      <c r="R6104" s="47"/>
      <c r="S6104" s="46">
        <f t="shared" si="3518"/>
        <v>0</v>
      </c>
      <c r="T6104" s="110"/>
    </row>
    <row r="6105" spans="1:20">
      <c r="A6105" s="58"/>
      <c r="B6105" s="58"/>
      <c r="C6105" s="58"/>
      <c r="D6105" s="58"/>
      <c r="E6105" s="58"/>
      <c r="F6105" s="45" t="s">
        <v>14</v>
      </c>
      <c r="G6105" s="48">
        <f t="shared" ref="G6105:R6105" si="3525">G6102+G6103+G6104</f>
        <v>0</v>
      </c>
      <c r="H6105" s="48">
        <f t="shared" si="3525"/>
        <v>0</v>
      </c>
      <c r="I6105" s="48">
        <f t="shared" si="3525"/>
        <v>0</v>
      </c>
      <c r="J6105" s="48">
        <f t="shared" si="3525"/>
        <v>0</v>
      </c>
      <c r="K6105" s="48">
        <f t="shared" si="3525"/>
        <v>0</v>
      </c>
      <c r="L6105" s="48">
        <f t="shared" si="3525"/>
        <v>0</v>
      </c>
      <c r="M6105" s="48">
        <f t="shared" si="3525"/>
        <v>0</v>
      </c>
      <c r="N6105" s="48">
        <f t="shared" si="3525"/>
        <v>0</v>
      </c>
      <c r="O6105" s="48">
        <f t="shared" si="3525"/>
        <v>0</v>
      </c>
      <c r="P6105" s="48">
        <f t="shared" si="3525"/>
        <v>0</v>
      </c>
      <c r="Q6105" s="48">
        <f t="shared" si="3525"/>
        <v>0</v>
      </c>
      <c r="R6105" s="48">
        <f t="shared" si="3525"/>
        <v>0</v>
      </c>
      <c r="S6105" s="48">
        <f t="shared" si="3518"/>
        <v>0</v>
      </c>
      <c r="T6105" s="111"/>
    </row>
    <row r="6106" spans="1:20">
      <c r="A6106" s="56">
        <f t="shared" ref="A6106" si="3526">A6102+1</f>
        <v>710</v>
      </c>
      <c r="B6106" s="59"/>
      <c r="C6106" s="56"/>
      <c r="D6106" s="56"/>
      <c r="E6106" s="56"/>
      <c r="F6106" s="45" t="s">
        <v>17</v>
      </c>
      <c r="G6106" s="46"/>
      <c r="H6106" s="46"/>
      <c r="I6106" s="46"/>
      <c r="J6106" s="46"/>
      <c r="K6106" s="46"/>
      <c r="L6106" s="46"/>
      <c r="M6106" s="47"/>
      <c r="N6106" s="47"/>
      <c r="O6106" s="47"/>
      <c r="P6106" s="47"/>
      <c r="Q6106" s="47"/>
      <c r="R6106" s="47"/>
      <c r="S6106" s="46">
        <f>SUM(G6106:R6106)</f>
        <v>0</v>
      </c>
      <c r="T6106" s="109"/>
    </row>
    <row r="6107" spans="1:20">
      <c r="A6107" s="57"/>
      <c r="B6107" s="57"/>
      <c r="C6107" s="57"/>
      <c r="D6107" s="57"/>
      <c r="E6107" s="57"/>
      <c r="F6107" s="45" t="s">
        <v>16</v>
      </c>
      <c r="G6107" s="46"/>
      <c r="H6107" s="46"/>
      <c r="I6107" s="46"/>
      <c r="J6107" s="46"/>
      <c r="K6107" s="46"/>
      <c r="L6107" s="46"/>
      <c r="M6107" s="47"/>
      <c r="N6107" s="47"/>
      <c r="O6107" s="47"/>
      <c r="P6107" s="47"/>
      <c r="Q6107" s="47"/>
      <c r="R6107" s="47"/>
      <c r="S6107" s="46">
        <f t="shared" ref="S6107:S6170" si="3527">SUM(G6107:R6107)</f>
        <v>0</v>
      </c>
      <c r="T6107" s="110"/>
    </row>
    <row r="6108" spans="1:20">
      <c r="A6108" s="57"/>
      <c r="B6108" s="57"/>
      <c r="C6108" s="57"/>
      <c r="D6108" s="57"/>
      <c r="E6108" s="57"/>
      <c r="F6108" s="45" t="s">
        <v>24</v>
      </c>
      <c r="G6108" s="46"/>
      <c r="H6108" s="46"/>
      <c r="I6108" s="46"/>
      <c r="J6108" s="46"/>
      <c r="K6108" s="46"/>
      <c r="L6108" s="46"/>
      <c r="M6108" s="47"/>
      <c r="N6108" s="47"/>
      <c r="O6108" s="47"/>
      <c r="P6108" s="47"/>
      <c r="Q6108" s="47"/>
      <c r="R6108" s="47"/>
      <c r="S6108" s="46">
        <f t="shared" si="3527"/>
        <v>0</v>
      </c>
      <c r="T6108" s="110"/>
    </row>
    <row r="6109" spans="1:20">
      <c r="A6109" s="58"/>
      <c r="B6109" s="58"/>
      <c r="C6109" s="58"/>
      <c r="D6109" s="58"/>
      <c r="E6109" s="58"/>
      <c r="F6109" s="45" t="s">
        <v>14</v>
      </c>
      <c r="G6109" s="48">
        <f>G6106+G6107+G6108</f>
        <v>0</v>
      </c>
      <c r="H6109" s="48">
        <f t="shared" ref="H6109:R6109" si="3528">H6106+H6107+H6108</f>
        <v>0</v>
      </c>
      <c r="I6109" s="48">
        <f t="shared" si="3528"/>
        <v>0</v>
      </c>
      <c r="J6109" s="48">
        <f t="shared" si="3528"/>
        <v>0</v>
      </c>
      <c r="K6109" s="48">
        <f t="shared" si="3528"/>
        <v>0</v>
      </c>
      <c r="L6109" s="48">
        <f t="shared" si="3528"/>
        <v>0</v>
      </c>
      <c r="M6109" s="48">
        <f t="shared" si="3528"/>
        <v>0</v>
      </c>
      <c r="N6109" s="48">
        <f t="shared" si="3528"/>
        <v>0</v>
      </c>
      <c r="O6109" s="48">
        <f t="shared" si="3528"/>
        <v>0</v>
      </c>
      <c r="P6109" s="48">
        <f t="shared" si="3528"/>
        <v>0</v>
      </c>
      <c r="Q6109" s="48">
        <f t="shared" si="3528"/>
        <v>0</v>
      </c>
      <c r="R6109" s="48">
        <f t="shared" si="3528"/>
        <v>0</v>
      </c>
      <c r="S6109" s="48">
        <f t="shared" si="3527"/>
        <v>0</v>
      </c>
      <c r="T6109" s="111"/>
    </row>
    <row r="6110" spans="1:20">
      <c r="A6110" s="56">
        <f>A6106+1</f>
        <v>711</v>
      </c>
      <c r="B6110" s="56"/>
      <c r="C6110" s="56"/>
      <c r="D6110" s="56"/>
      <c r="E6110" s="56"/>
      <c r="F6110" s="45" t="s">
        <v>17</v>
      </c>
      <c r="G6110" s="46"/>
      <c r="H6110" s="46"/>
      <c r="I6110" s="46"/>
      <c r="J6110" s="46"/>
      <c r="K6110" s="46"/>
      <c r="L6110" s="46"/>
      <c r="M6110" s="47"/>
      <c r="N6110" s="47"/>
      <c r="O6110" s="47"/>
      <c r="P6110" s="47"/>
      <c r="Q6110" s="47"/>
      <c r="R6110" s="47"/>
      <c r="S6110" s="46">
        <f t="shared" si="3527"/>
        <v>0</v>
      </c>
      <c r="T6110" s="109"/>
    </row>
    <row r="6111" spans="1:20">
      <c r="A6111" s="57"/>
      <c r="B6111" s="57"/>
      <c r="C6111" s="57"/>
      <c r="D6111" s="57"/>
      <c r="E6111" s="57"/>
      <c r="F6111" s="45" t="s">
        <v>16</v>
      </c>
      <c r="G6111" s="46"/>
      <c r="H6111" s="46"/>
      <c r="I6111" s="46"/>
      <c r="J6111" s="46"/>
      <c r="K6111" s="46"/>
      <c r="L6111" s="46"/>
      <c r="M6111" s="47"/>
      <c r="N6111" s="47"/>
      <c r="O6111" s="47"/>
      <c r="P6111" s="47"/>
      <c r="Q6111" s="47"/>
      <c r="R6111" s="47"/>
      <c r="S6111" s="46">
        <f t="shared" si="3527"/>
        <v>0</v>
      </c>
      <c r="T6111" s="110"/>
    </row>
    <row r="6112" spans="1:20">
      <c r="A6112" s="57"/>
      <c r="B6112" s="57"/>
      <c r="C6112" s="57"/>
      <c r="D6112" s="57"/>
      <c r="E6112" s="57"/>
      <c r="F6112" s="45" t="s">
        <v>24</v>
      </c>
      <c r="G6112" s="46"/>
      <c r="H6112" s="46"/>
      <c r="I6112" s="46"/>
      <c r="J6112" s="46"/>
      <c r="K6112" s="46"/>
      <c r="L6112" s="46"/>
      <c r="M6112" s="47"/>
      <c r="N6112" s="47"/>
      <c r="O6112" s="47"/>
      <c r="P6112" s="47"/>
      <c r="Q6112" s="47"/>
      <c r="R6112" s="47"/>
      <c r="S6112" s="46">
        <f t="shared" si="3527"/>
        <v>0</v>
      </c>
      <c r="T6112" s="110"/>
    </row>
    <row r="6113" spans="1:20">
      <c r="A6113" s="58"/>
      <c r="B6113" s="58"/>
      <c r="C6113" s="58"/>
      <c r="D6113" s="58"/>
      <c r="E6113" s="58"/>
      <c r="F6113" s="45" t="s">
        <v>14</v>
      </c>
      <c r="G6113" s="48">
        <f t="shared" ref="G6113:R6113" si="3529">G6110+G6111+G6112</f>
        <v>0</v>
      </c>
      <c r="H6113" s="48">
        <f t="shared" si="3529"/>
        <v>0</v>
      </c>
      <c r="I6113" s="48">
        <f t="shared" si="3529"/>
        <v>0</v>
      </c>
      <c r="J6113" s="48">
        <f t="shared" si="3529"/>
        <v>0</v>
      </c>
      <c r="K6113" s="48">
        <f t="shared" si="3529"/>
        <v>0</v>
      </c>
      <c r="L6113" s="48">
        <f t="shared" si="3529"/>
        <v>0</v>
      </c>
      <c r="M6113" s="48">
        <f t="shared" si="3529"/>
        <v>0</v>
      </c>
      <c r="N6113" s="48">
        <f t="shared" si="3529"/>
        <v>0</v>
      </c>
      <c r="O6113" s="48">
        <f t="shared" si="3529"/>
        <v>0</v>
      </c>
      <c r="P6113" s="48">
        <f t="shared" si="3529"/>
        <v>0</v>
      </c>
      <c r="Q6113" s="48">
        <f t="shared" si="3529"/>
        <v>0</v>
      </c>
      <c r="R6113" s="48">
        <f t="shared" si="3529"/>
        <v>0</v>
      </c>
      <c r="S6113" s="48">
        <f t="shared" si="3527"/>
        <v>0</v>
      </c>
      <c r="T6113" s="111"/>
    </row>
    <row r="6114" spans="1:20">
      <c r="A6114" s="56">
        <f t="shared" ref="A6114" si="3530">A6110+1</f>
        <v>712</v>
      </c>
      <c r="B6114" s="56"/>
      <c r="C6114" s="56"/>
      <c r="D6114" s="56"/>
      <c r="E6114" s="56"/>
      <c r="F6114" s="45" t="s">
        <v>17</v>
      </c>
      <c r="G6114" s="46"/>
      <c r="H6114" s="46"/>
      <c r="I6114" s="46"/>
      <c r="J6114" s="46"/>
      <c r="K6114" s="46"/>
      <c r="L6114" s="46"/>
      <c r="M6114" s="47"/>
      <c r="N6114" s="47"/>
      <c r="O6114" s="47"/>
      <c r="P6114" s="47"/>
      <c r="Q6114" s="47"/>
      <c r="R6114" s="47"/>
      <c r="S6114" s="46">
        <f t="shared" si="3527"/>
        <v>0</v>
      </c>
      <c r="T6114" s="109"/>
    </row>
    <row r="6115" spans="1:20">
      <c r="A6115" s="57"/>
      <c r="B6115" s="57"/>
      <c r="C6115" s="57"/>
      <c r="D6115" s="57"/>
      <c r="E6115" s="57"/>
      <c r="F6115" s="45" t="s">
        <v>16</v>
      </c>
      <c r="G6115" s="46"/>
      <c r="H6115" s="46"/>
      <c r="I6115" s="46"/>
      <c r="J6115" s="46"/>
      <c r="K6115" s="46"/>
      <c r="L6115" s="46"/>
      <c r="M6115" s="47"/>
      <c r="N6115" s="47"/>
      <c r="O6115" s="47"/>
      <c r="P6115" s="47"/>
      <c r="Q6115" s="47"/>
      <c r="R6115" s="47"/>
      <c r="S6115" s="46">
        <f t="shared" si="3527"/>
        <v>0</v>
      </c>
      <c r="T6115" s="110"/>
    </row>
    <row r="6116" spans="1:20">
      <c r="A6116" s="57"/>
      <c r="B6116" s="57"/>
      <c r="C6116" s="57"/>
      <c r="D6116" s="57"/>
      <c r="E6116" s="57"/>
      <c r="F6116" s="45" t="s">
        <v>24</v>
      </c>
      <c r="G6116" s="46"/>
      <c r="H6116" s="46"/>
      <c r="I6116" s="46"/>
      <c r="J6116" s="46"/>
      <c r="K6116" s="46"/>
      <c r="L6116" s="46"/>
      <c r="M6116" s="47"/>
      <c r="N6116" s="47"/>
      <c r="O6116" s="47"/>
      <c r="P6116" s="47"/>
      <c r="Q6116" s="47"/>
      <c r="R6116" s="47"/>
      <c r="S6116" s="46">
        <f t="shared" si="3527"/>
        <v>0</v>
      </c>
      <c r="T6116" s="110"/>
    </row>
    <row r="6117" spans="1:20">
      <c r="A6117" s="58"/>
      <c r="B6117" s="58"/>
      <c r="C6117" s="58"/>
      <c r="D6117" s="58"/>
      <c r="E6117" s="58"/>
      <c r="F6117" s="45" t="s">
        <v>14</v>
      </c>
      <c r="G6117" s="48">
        <f t="shared" ref="G6117:R6117" si="3531">G6114+G6115+G6116</f>
        <v>0</v>
      </c>
      <c r="H6117" s="48">
        <f t="shared" si="3531"/>
        <v>0</v>
      </c>
      <c r="I6117" s="48">
        <f t="shared" si="3531"/>
        <v>0</v>
      </c>
      <c r="J6117" s="48">
        <f t="shared" si="3531"/>
        <v>0</v>
      </c>
      <c r="K6117" s="48">
        <f t="shared" si="3531"/>
        <v>0</v>
      </c>
      <c r="L6117" s="48">
        <f t="shared" si="3531"/>
        <v>0</v>
      </c>
      <c r="M6117" s="48">
        <f t="shared" si="3531"/>
        <v>0</v>
      </c>
      <c r="N6117" s="48">
        <f t="shared" si="3531"/>
        <v>0</v>
      </c>
      <c r="O6117" s="48">
        <f t="shared" si="3531"/>
        <v>0</v>
      </c>
      <c r="P6117" s="48">
        <f t="shared" si="3531"/>
        <v>0</v>
      </c>
      <c r="Q6117" s="48">
        <f t="shared" si="3531"/>
        <v>0</v>
      </c>
      <c r="R6117" s="48">
        <f t="shared" si="3531"/>
        <v>0</v>
      </c>
      <c r="S6117" s="48">
        <f t="shared" si="3527"/>
        <v>0</v>
      </c>
      <c r="T6117" s="111"/>
    </row>
    <row r="6118" spans="1:20">
      <c r="A6118" s="56">
        <f t="shared" ref="A6118" si="3532">A6114+1</f>
        <v>713</v>
      </c>
      <c r="B6118" s="56"/>
      <c r="C6118" s="56"/>
      <c r="D6118" s="56"/>
      <c r="E6118" s="56"/>
      <c r="F6118" s="45" t="s">
        <v>17</v>
      </c>
      <c r="G6118" s="46"/>
      <c r="H6118" s="46"/>
      <c r="I6118" s="46"/>
      <c r="J6118" s="46"/>
      <c r="K6118" s="46"/>
      <c r="L6118" s="46"/>
      <c r="M6118" s="47"/>
      <c r="N6118" s="47"/>
      <c r="O6118" s="47"/>
      <c r="P6118" s="47"/>
      <c r="Q6118" s="47"/>
      <c r="R6118" s="47"/>
      <c r="S6118" s="46">
        <f t="shared" si="3527"/>
        <v>0</v>
      </c>
      <c r="T6118" s="109"/>
    </row>
    <row r="6119" spans="1:20">
      <c r="A6119" s="57"/>
      <c r="B6119" s="57"/>
      <c r="C6119" s="57"/>
      <c r="D6119" s="57"/>
      <c r="E6119" s="57"/>
      <c r="F6119" s="45" t="s">
        <v>16</v>
      </c>
      <c r="G6119" s="46"/>
      <c r="H6119" s="46"/>
      <c r="I6119" s="46"/>
      <c r="J6119" s="46"/>
      <c r="K6119" s="46"/>
      <c r="L6119" s="46"/>
      <c r="M6119" s="47"/>
      <c r="N6119" s="47"/>
      <c r="O6119" s="47"/>
      <c r="P6119" s="47"/>
      <c r="Q6119" s="47"/>
      <c r="R6119" s="47"/>
      <c r="S6119" s="46">
        <f t="shared" si="3527"/>
        <v>0</v>
      </c>
      <c r="T6119" s="110"/>
    </row>
    <row r="6120" spans="1:20">
      <c r="A6120" s="57"/>
      <c r="B6120" s="57"/>
      <c r="C6120" s="57"/>
      <c r="D6120" s="57"/>
      <c r="E6120" s="57"/>
      <c r="F6120" s="45" t="s">
        <v>24</v>
      </c>
      <c r="G6120" s="46"/>
      <c r="H6120" s="46"/>
      <c r="I6120" s="46"/>
      <c r="J6120" s="46"/>
      <c r="K6120" s="46"/>
      <c r="L6120" s="46"/>
      <c r="M6120" s="47"/>
      <c r="N6120" s="47"/>
      <c r="O6120" s="47"/>
      <c r="P6120" s="47"/>
      <c r="Q6120" s="47"/>
      <c r="R6120" s="47"/>
      <c r="S6120" s="46">
        <f t="shared" si="3527"/>
        <v>0</v>
      </c>
      <c r="T6120" s="110"/>
    </row>
    <row r="6121" spans="1:20">
      <c r="A6121" s="58"/>
      <c r="B6121" s="58"/>
      <c r="C6121" s="58"/>
      <c r="D6121" s="58"/>
      <c r="E6121" s="58"/>
      <c r="F6121" s="45" t="s">
        <v>14</v>
      </c>
      <c r="G6121" s="48">
        <f t="shared" ref="G6121:R6121" si="3533">G6118+G6119+G6120</f>
        <v>0</v>
      </c>
      <c r="H6121" s="48">
        <f t="shared" si="3533"/>
        <v>0</v>
      </c>
      <c r="I6121" s="48">
        <f t="shared" si="3533"/>
        <v>0</v>
      </c>
      <c r="J6121" s="48">
        <f t="shared" si="3533"/>
        <v>0</v>
      </c>
      <c r="K6121" s="48">
        <f t="shared" si="3533"/>
        <v>0</v>
      </c>
      <c r="L6121" s="48">
        <f t="shared" si="3533"/>
        <v>0</v>
      </c>
      <c r="M6121" s="48">
        <f t="shared" si="3533"/>
        <v>0</v>
      </c>
      <c r="N6121" s="48">
        <f t="shared" si="3533"/>
        <v>0</v>
      </c>
      <c r="O6121" s="48">
        <f t="shared" si="3533"/>
        <v>0</v>
      </c>
      <c r="P6121" s="48">
        <f t="shared" si="3533"/>
        <v>0</v>
      </c>
      <c r="Q6121" s="48">
        <f t="shared" si="3533"/>
        <v>0</v>
      </c>
      <c r="R6121" s="48">
        <f t="shared" si="3533"/>
        <v>0</v>
      </c>
      <c r="S6121" s="48">
        <f t="shared" si="3527"/>
        <v>0</v>
      </c>
      <c r="T6121" s="111"/>
    </row>
    <row r="6122" spans="1:20">
      <c r="A6122" s="56">
        <f t="shared" ref="A6122" si="3534">A6118+1</f>
        <v>714</v>
      </c>
      <c r="B6122" s="56"/>
      <c r="C6122" s="56"/>
      <c r="D6122" s="56"/>
      <c r="E6122" s="56"/>
      <c r="F6122" s="45" t="s">
        <v>17</v>
      </c>
      <c r="G6122" s="46"/>
      <c r="H6122" s="46"/>
      <c r="I6122" s="46"/>
      <c r="J6122" s="46"/>
      <c r="K6122" s="46"/>
      <c r="L6122" s="46"/>
      <c r="M6122" s="47"/>
      <c r="N6122" s="47"/>
      <c r="O6122" s="47"/>
      <c r="P6122" s="47"/>
      <c r="Q6122" s="47"/>
      <c r="R6122" s="47"/>
      <c r="S6122" s="46">
        <f t="shared" si="3527"/>
        <v>0</v>
      </c>
      <c r="T6122" s="109"/>
    </row>
    <row r="6123" spans="1:20">
      <c r="A6123" s="57"/>
      <c r="B6123" s="57"/>
      <c r="C6123" s="57"/>
      <c r="D6123" s="57"/>
      <c r="E6123" s="57"/>
      <c r="F6123" s="45" t="s">
        <v>16</v>
      </c>
      <c r="G6123" s="46"/>
      <c r="H6123" s="46"/>
      <c r="I6123" s="46"/>
      <c r="J6123" s="46"/>
      <c r="K6123" s="46"/>
      <c r="L6123" s="46"/>
      <c r="M6123" s="47"/>
      <c r="N6123" s="47"/>
      <c r="O6123" s="47"/>
      <c r="P6123" s="47"/>
      <c r="Q6123" s="47"/>
      <c r="R6123" s="47"/>
      <c r="S6123" s="46">
        <f t="shared" si="3527"/>
        <v>0</v>
      </c>
      <c r="T6123" s="110"/>
    </row>
    <row r="6124" spans="1:20">
      <c r="A6124" s="57"/>
      <c r="B6124" s="57"/>
      <c r="C6124" s="57"/>
      <c r="D6124" s="57"/>
      <c r="E6124" s="57"/>
      <c r="F6124" s="45" t="s">
        <v>24</v>
      </c>
      <c r="G6124" s="46"/>
      <c r="H6124" s="46"/>
      <c r="I6124" s="46"/>
      <c r="J6124" s="46"/>
      <c r="K6124" s="46"/>
      <c r="L6124" s="46"/>
      <c r="M6124" s="47"/>
      <c r="N6124" s="47"/>
      <c r="O6124" s="47"/>
      <c r="P6124" s="47"/>
      <c r="Q6124" s="47"/>
      <c r="R6124" s="47"/>
      <c r="S6124" s="46">
        <f t="shared" si="3527"/>
        <v>0</v>
      </c>
      <c r="T6124" s="110"/>
    </row>
    <row r="6125" spans="1:20">
      <c r="A6125" s="58"/>
      <c r="B6125" s="58"/>
      <c r="C6125" s="58"/>
      <c r="D6125" s="58"/>
      <c r="E6125" s="58"/>
      <c r="F6125" s="45" t="s">
        <v>14</v>
      </c>
      <c r="G6125" s="48">
        <f t="shared" ref="G6125:R6125" si="3535">G6122+G6123+G6124</f>
        <v>0</v>
      </c>
      <c r="H6125" s="48">
        <f t="shared" si="3535"/>
        <v>0</v>
      </c>
      <c r="I6125" s="48">
        <f t="shared" si="3535"/>
        <v>0</v>
      </c>
      <c r="J6125" s="48">
        <f t="shared" si="3535"/>
        <v>0</v>
      </c>
      <c r="K6125" s="48">
        <f t="shared" si="3535"/>
        <v>0</v>
      </c>
      <c r="L6125" s="48">
        <f t="shared" si="3535"/>
        <v>0</v>
      </c>
      <c r="M6125" s="48">
        <f t="shared" si="3535"/>
        <v>0</v>
      </c>
      <c r="N6125" s="48">
        <f t="shared" si="3535"/>
        <v>0</v>
      </c>
      <c r="O6125" s="48">
        <f t="shared" si="3535"/>
        <v>0</v>
      </c>
      <c r="P6125" s="48">
        <f t="shared" si="3535"/>
        <v>0</v>
      </c>
      <c r="Q6125" s="48">
        <f t="shared" si="3535"/>
        <v>0</v>
      </c>
      <c r="R6125" s="48">
        <f t="shared" si="3535"/>
        <v>0</v>
      </c>
      <c r="S6125" s="48">
        <f t="shared" si="3527"/>
        <v>0</v>
      </c>
      <c r="T6125" s="111"/>
    </row>
    <row r="6126" spans="1:20">
      <c r="A6126" s="56">
        <f t="shared" ref="A6126" si="3536">A6122+1</f>
        <v>715</v>
      </c>
      <c r="B6126" s="56"/>
      <c r="C6126" s="56"/>
      <c r="D6126" s="56"/>
      <c r="E6126" s="56"/>
      <c r="F6126" s="45" t="s">
        <v>17</v>
      </c>
      <c r="G6126" s="46"/>
      <c r="H6126" s="46"/>
      <c r="I6126" s="46"/>
      <c r="J6126" s="46"/>
      <c r="K6126" s="46"/>
      <c r="L6126" s="46"/>
      <c r="M6126" s="47"/>
      <c r="N6126" s="47"/>
      <c r="O6126" s="47"/>
      <c r="P6126" s="47"/>
      <c r="Q6126" s="47"/>
      <c r="R6126" s="47"/>
      <c r="S6126" s="46">
        <f t="shared" si="3527"/>
        <v>0</v>
      </c>
      <c r="T6126" s="109"/>
    </row>
    <row r="6127" spans="1:20">
      <c r="A6127" s="57"/>
      <c r="B6127" s="57"/>
      <c r="C6127" s="57"/>
      <c r="D6127" s="57"/>
      <c r="E6127" s="57"/>
      <c r="F6127" s="45" t="s">
        <v>16</v>
      </c>
      <c r="G6127" s="46"/>
      <c r="H6127" s="46"/>
      <c r="I6127" s="46"/>
      <c r="J6127" s="46"/>
      <c r="K6127" s="46"/>
      <c r="L6127" s="46"/>
      <c r="M6127" s="47"/>
      <c r="N6127" s="47"/>
      <c r="O6127" s="47"/>
      <c r="P6127" s="47"/>
      <c r="Q6127" s="47"/>
      <c r="R6127" s="47"/>
      <c r="S6127" s="46">
        <f t="shared" si="3527"/>
        <v>0</v>
      </c>
      <c r="T6127" s="110"/>
    </row>
    <row r="6128" spans="1:20">
      <c r="A6128" s="57"/>
      <c r="B6128" s="57"/>
      <c r="C6128" s="57"/>
      <c r="D6128" s="57"/>
      <c r="E6128" s="57"/>
      <c r="F6128" s="45" t="s">
        <v>24</v>
      </c>
      <c r="G6128" s="46"/>
      <c r="H6128" s="46"/>
      <c r="I6128" s="46"/>
      <c r="J6128" s="46"/>
      <c r="K6128" s="46"/>
      <c r="L6128" s="46"/>
      <c r="M6128" s="47"/>
      <c r="N6128" s="47"/>
      <c r="O6128" s="47"/>
      <c r="P6128" s="47"/>
      <c r="Q6128" s="47"/>
      <c r="R6128" s="47"/>
      <c r="S6128" s="46">
        <f t="shared" si="3527"/>
        <v>0</v>
      </c>
      <c r="T6128" s="110"/>
    </row>
    <row r="6129" spans="1:20">
      <c r="A6129" s="58"/>
      <c r="B6129" s="58"/>
      <c r="C6129" s="58"/>
      <c r="D6129" s="58"/>
      <c r="E6129" s="58"/>
      <c r="F6129" s="45" t="s">
        <v>14</v>
      </c>
      <c r="G6129" s="48">
        <f t="shared" ref="G6129:R6129" si="3537">G6126+G6127+G6128</f>
        <v>0</v>
      </c>
      <c r="H6129" s="48">
        <f t="shared" si="3537"/>
        <v>0</v>
      </c>
      <c r="I6129" s="48">
        <f t="shared" si="3537"/>
        <v>0</v>
      </c>
      <c r="J6129" s="48">
        <f t="shared" si="3537"/>
        <v>0</v>
      </c>
      <c r="K6129" s="48">
        <f t="shared" si="3537"/>
        <v>0</v>
      </c>
      <c r="L6129" s="48">
        <f t="shared" si="3537"/>
        <v>0</v>
      </c>
      <c r="M6129" s="48">
        <f t="shared" si="3537"/>
        <v>0</v>
      </c>
      <c r="N6129" s="48">
        <f t="shared" si="3537"/>
        <v>0</v>
      </c>
      <c r="O6129" s="48">
        <f t="shared" si="3537"/>
        <v>0</v>
      </c>
      <c r="P6129" s="48">
        <f t="shared" si="3537"/>
        <v>0</v>
      </c>
      <c r="Q6129" s="48">
        <f t="shared" si="3537"/>
        <v>0</v>
      </c>
      <c r="R6129" s="48">
        <f t="shared" si="3537"/>
        <v>0</v>
      </c>
      <c r="S6129" s="48">
        <f t="shared" si="3527"/>
        <v>0</v>
      </c>
      <c r="T6129" s="111"/>
    </row>
    <row r="6130" spans="1:20">
      <c r="A6130" s="56">
        <f t="shared" ref="A6130" si="3538">A6126+1</f>
        <v>716</v>
      </c>
      <c r="B6130" s="56"/>
      <c r="C6130" s="56"/>
      <c r="D6130" s="56"/>
      <c r="E6130" s="56"/>
      <c r="F6130" s="45" t="s">
        <v>17</v>
      </c>
      <c r="G6130" s="46"/>
      <c r="H6130" s="46"/>
      <c r="I6130" s="46"/>
      <c r="J6130" s="46"/>
      <c r="K6130" s="46"/>
      <c r="L6130" s="46"/>
      <c r="M6130" s="47"/>
      <c r="N6130" s="47"/>
      <c r="O6130" s="47"/>
      <c r="P6130" s="47"/>
      <c r="Q6130" s="47"/>
      <c r="R6130" s="47"/>
      <c r="S6130" s="46">
        <f t="shared" si="3527"/>
        <v>0</v>
      </c>
      <c r="T6130" s="109"/>
    </row>
    <row r="6131" spans="1:20">
      <c r="A6131" s="57"/>
      <c r="B6131" s="57"/>
      <c r="C6131" s="57"/>
      <c r="D6131" s="57"/>
      <c r="E6131" s="57"/>
      <c r="F6131" s="45" t="s">
        <v>16</v>
      </c>
      <c r="G6131" s="46"/>
      <c r="H6131" s="46"/>
      <c r="I6131" s="46"/>
      <c r="J6131" s="46"/>
      <c r="K6131" s="46"/>
      <c r="L6131" s="46"/>
      <c r="M6131" s="47"/>
      <c r="N6131" s="47"/>
      <c r="O6131" s="47"/>
      <c r="P6131" s="47"/>
      <c r="Q6131" s="47"/>
      <c r="R6131" s="47"/>
      <c r="S6131" s="46">
        <f t="shared" si="3527"/>
        <v>0</v>
      </c>
      <c r="T6131" s="110"/>
    </row>
    <row r="6132" spans="1:20">
      <c r="A6132" s="57"/>
      <c r="B6132" s="57"/>
      <c r="C6132" s="57"/>
      <c r="D6132" s="57"/>
      <c r="E6132" s="57"/>
      <c r="F6132" s="45" t="s">
        <v>24</v>
      </c>
      <c r="G6132" s="46"/>
      <c r="H6132" s="46"/>
      <c r="I6132" s="46"/>
      <c r="J6132" s="46"/>
      <c r="K6132" s="46"/>
      <c r="L6132" s="46"/>
      <c r="M6132" s="47"/>
      <c r="N6132" s="47"/>
      <c r="O6132" s="47"/>
      <c r="P6132" s="47"/>
      <c r="Q6132" s="47"/>
      <c r="R6132" s="47"/>
      <c r="S6132" s="46">
        <f t="shared" si="3527"/>
        <v>0</v>
      </c>
      <c r="T6132" s="110"/>
    </row>
    <row r="6133" spans="1:20">
      <c r="A6133" s="58"/>
      <c r="B6133" s="58"/>
      <c r="C6133" s="58"/>
      <c r="D6133" s="58"/>
      <c r="E6133" s="58"/>
      <c r="F6133" s="45" t="s">
        <v>14</v>
      </c>
      <c r="G6133" s="48">
        <f t="shared" ref="G6133:R6133" si="3539">G6130+G6131+G6132</f>
        <v>0</v>
      </c>
      <c r="H6133" s="48">
        <f t="shared" si="3539"/>
        <v>0</v>
      </c>
      <c r="I6133" s="48">
        <f t="shared" si="3539"/>
        <v>0</v>
      </c>
      <c r="J6133" s="48">
        <f t="shared" si="3539"/>
        <v>0</v>
      </c>
      <c r="K6133" s="48">
        <f t="shared" si="3539"/>
        <v>0</v>
      </c>
      <c r="L6133" s="48">
        <f t="shared" si="3539"/>
        <v>0</v>
      </c>
      <c r="M6133" s="48">
        <f t="shared" si="3539"/>
        <v>0</v>
      </c>
      <c r="N6133" s="48">
        <f t="shared" si="3539"/>
        <v>0</v>
      </c>
      <c r="O6133" s="48">
        <f t="shared" si="3539"/>
        <v>0</v>
      </c>
      <c r="P6133" s="48">
        <f t="shared" si="3539"/>
        <v>0</v>
      </c>
      <c r="Q6133" s="48">
        <f t="shared" si="3539"/>
        <v>0</v>
      </c>
      <c r="R6133" s="48">
        <f t="shared" si="3539"/>
        <v>0</v>
      </c>
      <c r="S6133" s="48">
        <f t="shared" si="3527"/>
        <v>0</v>
      </c>
      <c r="T6133" s="111"/>
    </row>
    <row r="6134" spans="1:20">
      <c r="A6134" s="56">
        <f t="shared" ref="A6134" si="3540">A6130+1</f>
        <v>717</v>
      </c>
      <c r="B6134" s="56"/>
      <c r="C6134" s="56"/>
      <c r="D6134" s="56"/>
      <c r="E6134" s="56"/>
      <c r="F6134" s="45" t="s">
        <v>17</v>
      </c>
      <c r="G6134" s="46"/>
      <c r="H6134" s="46"/>
      <c r="I6134" s="46"/>
      <c r="J6134" s="46"/>
      <c r="K6134" s="46"/>
      <c r="L6134" s="46"/>
      <c r="M6134" s="47"/>
      <c r="N6134" s="47"/>
      <c r="O6134" s="47"/>
      <c r="P6134" s="47"/>
      <c r="Q6134" s="47"/>
      <c r="R6134" s="47"/>
      <c r="S6134" s="46">
        <f t="shared" si="3527"/>
        <v>0</v>
      </c>
      <c r="T6134" s="109"/>
    </row>
    <row r="6135" spans="1:20">
      <c r="A6135" s="57"/>
      <c r="B6135" s="57"/>
      <c r="C6135" s="57"/>
      <c r="D6135" s="57"/>
      <c r="E6135" s="57"/>
      <c r="F6135" s="45" t="s">
        <v>16</v>
      </c>
      <c r="G6135" s="46"/>
      <c r="H6135" s="46"/>
      <c r="I6135" s="46"/>
      <c r="J6135" s="46"/>
      <c r="K6135" s="46"/>
      <c r="L6135" s="46"/>
      <c r="M6135" s="47"/>
      <c r="N6135" s="47"/>
      <c r="O6135" s="47"/>
      <c r="P6135" s="47"/>
      <c r="Q6135" s="47"/>
      <c r="R6135" s="47"/>
      <c r="S6135" s="46">
        <f t="shared" si="3527"/>
        <v>0</v>
      </c>
      <c r="T6135" s="110"/>
    </row>
    <row r="6136" spans="1:20">
      <c r="A6136" s="57"/>
      <c r="B6136" s="57"/>
      <c r="C6136" s="57"/>
      <c r="D6136" s="57"/>
      <c r="E6136" s="57"/>
      <c r="F6136" s="45" t="s">
        <v>24</v>
      </c>
      <c r="G6136" s="46"/>
      <c r="H6136" s="46"/>
      <c r="I6136" s="46"/>
      <c r="J6136" s="46"/>
      <c r="K6136" s="46"/>
      <c r="L6136" s="46"/>
      <c r="M6136" s="47"/>
      <c r="N6136" s="47"/>
      <c r="O6136" s="47"/>
      <c r="P6136" s="47"/>
      <c r="Q6136" s="47"/>
      <c r="R6136" s="47"/>
      <c r="S6136" s="46">
        <f t="shared" si="3527"/>
        <v>0</v>
      </c>
      <c r="T6136" s="110"/>
    </row>
    <row r="6137" spans="1:20">
      <c r="A6137" s="58"/>
      <c r="B6137" s="58"/>
      <c r="C6137" s="58"/>
      <c r="D6137" s="58"/>
      <c r="E6137" s="58"/>
      <c r="F6137" s="45" t="s">
        <v>14</v>
      </c>
      <c r="G6137" s="48">
        <f>G6134+G6135+G6136</f>
        <v>0</v>
      </c>
      <c r="H6137" s="48">
        <f t="shared" ref="H6137:R6137" si="3541">H6134+H6135+H6136</f>
        <v>0</v>
      </c>
      <c r="I6137" s="48">
        <f t="shared" si="3541"/>
        <v>0</v>
      </c>
      <c r="J6137" s="48">
        <f t="shared" si="3541"/>
        <v>0</v>
      </c>
      <c r="K6137" s="48">
        <f t="shared" si="3541"/>
        <v>0</v>
      </c>
      <c r="L6137" s="48">
        <f t="shared" si="3541"/>
        <v>0</v>
      </c>
      <c r="M6137" s="48">
        <f t="shared" si="3541"/>
        <v>0</v>
      </c>
      <c r="N6137" s="48">
        <f t="shared" si="3541"/>
        <v>0</v>
      </c>
      <c r="O6137" s="48">
        <f t="shared" si="3541"/>
        <v>0</v>
      </c>
      <c r="P6137" s="48">
        <f t="shared" si="3541"/>
        <v>0</v>
      </c>
      <c r="Q6137" s="48">
        <f t="shared" si="3541"/>
        <v>0</v>
      </c>
      <c r="R6137" s="48">
        <f t="shared" si="3541"/>
        <v>0</v>
      </c>
      <c r="S6137" s="48">
        <f t="shared" si="3527"/>
        <v>0</v>
      </c>
      <c r="T6137" s="111"/>
    </row>
    <row r="6138" spans="1:20">
      <c r="A6138" s="56">
        <f t="shared" ref="A6138" si="3542">A6134+1</f>
        <v>718</v>
      </c>
      <c r="B6138" s="56"/>
      <c r="C6138" s="56"/>
      <c r="D6138" s="56"/>
      <c r="E6138" s="56"/>
      <c r="F6138" s="45" t="s">
        <v>17</v>
      </c>
      <c r="G6138" s="46"/>
      <c r="H6138" s="46"/>
      <c r="I6138" s="46"/>
      <c r="J6138" s="46"/>
      <c r="K6138" s="46"/>
      <c r="L6138" s="46"/>
      <c r="M6138" s="47"/>
      <c r="N6138" s="47"/>
      <c r="O6138" s="47"/>
      <c r="P6138" s="47"/>
      <c r="Q6138" s="47"/>
      <c r="R6138" s="47"/>
      <c r="S6138" s="46">
        <f t="shared" si="3527"/>
        <v>0</v>
      </c>
      <c r="T6138" s="109"/>
    </row>
    <row r="6139" spans="1:20">
      <c r="A6139" s="57"/>
      <c r="B6139" s="57"/>
      <c r="C6139" s="57"/>
      <c r="D6139" s="57"/>
      <c r="E6139" s="57"/>
      <c r="F6139" s="45" t="s">
        <v>16</v>
      </c>
      <c r="G6139" s="46"/>
      <c r="H6139" s="46"/>
      <c r="I6139" s="46"/>
      <c r="J6139" s="46"/>
      <c r="K6139" s="46"/>
      <c r="L6139" s="46"/>
      <c r="M6139" s="47"/>
      <c r="N6139" s="47"/>
      <c r="O6139" s="47"/>
      <c r="P6139" s="47"/>
      <c r="Q6139" s="47"/>
      <c r="R6139" s="47"/>
      <c r="S6139" s="46">
        <f t="shared" si="3527"/>
        <v>0</v>
      </c>
      <c r="T6139" s="110"/>
    </row>
    <row r="6140" spans="1:20">
      <c r="A6140" s="57"/>
      <c r="B6140" s="57"/>
      <c r="C6140" s="57"/>
      <c r="D6140" s="57"/>
      <c r="E6140" s="57"/>
      <c r="F6140" s="45" t="s">
        <v>24</v>
      </c>
      <c r="G6140" s="46"/>
      <c r="H6140" s="46"/>
      <c r="I6140" s="46"/>
      <c r="J6140" s="46"/>
      <c r="K6140" s="46"/>
      <c r="L6140" s="46"/>
      <c r="M6140" s="47"/>
      <c r="N6140" s="47"/>
      <c r="O6140" s="47"/>
      <c r="P6140" s="47"/>
      <c r="Q6140" s="47"/>
      <c r="R6140" s="47"/>
      <c r="S6140" s="46">
        <f t="shared" si="3527"/>
        <v>0</v>
      </c>
      <c r="T6140" s="110"/>
    </row>
    <row r="6141" spans="1:20">
      <c r="A6141" s="58"/>
      <c r="B6141" s="58"/>
      <c r="C6141" s="58"/>
      <c r="D6141" s="58"/>
      <c r="E6141" s="58"/>
      <c r="F6141" s="45" t="s">
        <v>14</v>
      </c>
      <c r="G6141" s="48">
        <f t="shared" ref="G6141:R6141" si="3543">G6138+G6139+G6140</f>
        <v>0</v>
      </c>
      <c r="H6141" s="48">
        <f t="shared" si="3543"/>
        <v>0</v>
      </c>
      <c r="I6141" s="48">
        <f t="shared" si="3543"/>
        <v>0</v>
      </c>
      <c r="J6141" s="48">
        <f t="shared" si="3543"/>
        <v>0</v>
      </c>
      <c r="K6141" s="48">
        <f t="shared" si="3543"/>
        <v>0</v>
      </c>
      <c r="L6141" s="48">
        <f t="shared" si="3543"/>
        <v>0</v>
      </c>
      <c r="M6141" s="48">
        <f t="shared" si="3543"/>
        <v>0</v>
      </c>
      <c r="N6141" s="48">
        <f t="shared" si="3543"/>
        <v>0</v>
      </c>
      <c r="O6141" s="48">
        <f t="shared" si="3543"/>
        <v>0</v>
      </c>
      <c r="P6141" s="48">
        <f t="shared" si="3543"/>
        <v>0</v>
      </c>
      <c r="Q6141" s="48">
        <f t="shared" si="3543"/>
        <v>0</v>
      </c>
      <c r="R6141" s="48">
        <f t="shared" si="3543"/>
        <v>0</v>
      </c>
      <c r="S6141" s="48">
        <f t="shared" si="3527"/>
        <v>0</v>
      </c>
      <c r="T6141" s="111"/>
    </row>
    <row r="6142" spans="1:20">
      <c r="A6142" s="56">
        <f t="shared" ref="A6142" si="3544">A6138+1</f>
        <v>719</v>
      </c>
      <c r="B6142" s="56"/>
      <c r="C6142" s="56"/>
      <c r="D6142" s="56"/>
      <c r="E6142" s="56"/>
      <c r="F6142" s="45" t="s">
        <v>17</v>
      </c>
      <c r="G6142" s="46"/>
      <c r="H6142" s="46"/>
      <c r="I6142" s="46"/>
      <c r="J6142" s="46"/>
      <c r="K6142" s="46"/>
      <c r="L6142" s="46"/>
      <c r="M6142" s="47"/>
      <c r="N6142" s="47"/>
      <c r="O6142" s="47"/>
      <c r="P6142" s="47"/>
      <c r="Q6142" s="47"/>
      <c r="R6142" s="47"/>
      <c r="S6142" s="46">
        <f t="shared" si="3527"/>
        <v>0</v>
      </c>
      <c r="T6142" s="109"/>
    </row>
    <row r="6143" spans="1:20">
      <c r="A6143" s="57"/>
      <c r="B6143" s="57"/>
      <c r="C6143" s="57"/>
      <c r="D6143" s="57"/>
      <c r="E6143" s="57"/>
      <c r="F6143" s="45" t="s">
        <v>16</v>
      </c>
      <c r="G6143" s="46"/>
      <c r="H6143" s="46"/>
      <c r="I6143" s="46"/>
      <c r="J6143" s="46"/>
      <c r="K6143" s="46"/>
      <c r="L6143" s="46"/>
      <c r="M6143" s="47"/>
      <c r="N6143" s="47"/>
      <c r="O6143" s="47"/>
      <c r="P6143" s="47"/>
      <c r="Q6143" s="47"/>
      <c r="R6143" s="47"/>
      <c r="S6143" s="46">
        <f t="shared" si="3527"/>
        <v>0</v>
      </c>
      <c r="T6143" s="110"/>
    </row>
    <row r="6144" spans="1:20">
      <c r="A6144" s="57"/>
      <c r="B6144" s="57"/>
      <c r="C6144" s="57"/>
      <c r="D6144" s="57"/>
      <c r="E6144" s="57"/>
      <c r="F6144" s="45" t="s">
        <v>24</v>
      </c>
      <c r="G6144" s="46"/>
      <c r="H6144" s="46"/>
      <c r="I6144" s="46"/>
      <c r="J6144" s="46"/>
      <c r="K6144" s="46"/>
      <c r="L6144" s="46"/>
      <c r="M6144" s="47"/>
      <c r="N6144" s="47"/>
      <c r="O6144" s="47"/>
      <c r="P6144" s="47"/>
      <c r="Q6144" s="47"/>
      <c r="R6144" s="47"/>
      <c r="S6144" s="46">
        <f t="shared" si="3527"/>
        <v>0</v>
      </c>
      <c r="T6144" s="110"/>
    </row>
    <row r="6145" spans="1:20">
      <c r="A6145" s="58"/>
      <c r="B6145" s="58"/>
      <c r="C6145" s="58"/>
      <c r="D6145" s="58"/>
      <c r="E6145" s="58"/>
      <c r="F6145" s="45" t="s">
        <v>14</v>
      </c>
      <c r="G6145" s="48">
        <f t="shared" ref="G6145:R6145" si="3545">G6142+G6143+G6144</f>
        <v>0</v>
      </c>
      <c r="H6145" s="48">
        <f t="shared" si="3545"/>
        <v>0</v>
      </c>
      <c r="I6145" s="48">
        <f t="shared" si="3545"/>
        <v>0</v>
      </c>
      <c r="J6145" s="48">
        <f t="shared" si="3545"/>
        <v>0</v>
      </c>
      <c r="K6145" s="48">
        <f t="shared" si="3545"/>
        <v>0</v>
      </c>
      <c r="L6145" s="48">
        <f t="shared" si="3545"/>
        <v>0</v>
      </c>
      <c r="M6145" s="48">
        <f t="shared" si="3545"/>
        <v>0</v>
      </c>
      <c r="N6145" s="48">
        <f t="shared" si="3545"/>
        <v>0</v>
      </c>
      <c r="O6145" s="48">
        <f t="shared" si="3545"/>
        <v>0</v>
      </c>
      <c r="P6145" s="48">
        <f t="shared" si="3545"/>
        <v>0</v>
      </c>
      <c r="Q6145" s="48">
        <f t="shared" si="3545"/>
        <v>0</v>
      </c>
      <c r="R6145" s="48">
        <f t="shared" si="3545"/>
        <v>0</v>
      </c>
      <c r="S6145" s="48">
        <f t="shared" si="3527"/>
        <v>0</v>
      </c>
      <c r="T6145" s="111"/>
    </row>
    <row r="6146" spans="1:20">
      <c r="A6146" s="56">
        <f t="shared" ref="A6146" si="3546">A6142+1</f>
        <v>720</v>
      </c>
      <c r="B6146" s="56"/>
      <c r="C6146" s="56"/>
      <c r="D6146" s="56"/>
      <c r="E6146" s="56"/>
      <c r="F6146" s="45" t="s">
        <v>17</v>
      </c>
      <c r="G6146" s="46"/>
      <c r="H6146" s="46"/>
      <c r="I6146" s="46"/>
      <c r="J6146" s="46"/>
      <c r="K6146" s="46"/>
      <c r="L6146" s="46"/>
      <c r="M6146" s="47"/>
      <c r="N6146" s="47"/>
      <c r="O6146" s="47"/>
      <c r="P6146" s="47"/>
      <c r="Q6146" s="47"/>
      <c r="R6146" s="47"/>
      <c r="S6146" s="46">
        <f t="shared" si="3527"/>
        <v>0</v>
      </c>
      <c r="T6146" s="109"/>
    </row>
    <row r="6147" spans="1:20">
      <c r="A6147" s="57"/>
      <c r="B6147" s="57"/>
      <c r="C6147" s="57"/>
      <c r="D6147" s="57"/>
      <c r="E6147" s="57"/>
      <c r="F6147" s="45" t="s">
        <v>16</v>
      </c>
      <c r="G6147" s="46"/>
      <c r="H6147" s="46"/>
      <c r="I6147" s="46"/>
      <c r="J6147" s="46"/>
      <c r="K6147" s="46"/>
      <c r="L6147" s="46"/>
      <c r="M6147" s="47"/>
      <c r="N6147" s="47"/>
      <c r="O6147" s="47"/>
      <c r="P6147" s="47"/>
      <c r="Q6147" s="47"/>
      <c r="R6147" s="47"/>
      <c r="S6147" s="46">
        <f t="shared" si="3527"/>
        <v>0</v>
      </c>
      <c r="T6147" s="110"/>
    </row>
    <row r="6148" spans="1:20">
      <c r="A6148" s="57"/>
      <c r="B6148" s="57"/>
      <c r="C6148" s="57"/>
      <c r="D6148" s="57"/>
      <c r="E6148" s="57"/>
      <c r="F6148" s="45" t="s">
        <v>24</v>
      </c>
      <c r="G6148" s="46"/>
      <c r="H6148" s="46"/>
      <c r="I6148" s="46"/>
      <c r="J6148" s="46"/>
      <c r="K6148" s="46"/>
      <c r="L6148" s="46"/>
      <c r="M6148" s="47"/>
      <c r="N6148" s="47"/>
      <c r="O6148" s="47"/>
      <c r="P6148" s="47"/>
      <c r="Q6148" s="47"/>
      <c r="R6148" s="47"/>
      <c r="S6148" s="46">
        <f t="shared" si="3527"/>
        <v>0</v>
      </c>
      <c r="T6148" s="110"/>
    </row>
    <row r="6149" spans="1:20">
      <c r="A6149" s="58"/>
      <c r="B6149" s="58"/>
      <c r="C6149" s="58"/>
      <c r="D6149" s="58"/>
      <c r="E6149" s="58"/>
      <c r="F6149" s="45" t="s">
        <v>14</v>
      </c>
      <c r="G6149" s="48">
        <f t="shared" ref="G6149:R6149" si="3547">G6146+G6147+G6148</f>
        <v>0</v>
      </c>
      <c r="H6149" s="48">
        <f t="shared" si="3547"/>
        <v>0</v>
      </c>
      <c r="I6149" s="48">
        <f t="shared" si="3547"/>
        <v>0</v>
      </c>
      <c r="J6149" s="48">
        <f t="shared" si="3547"/>
        <v>0</v>
      </c>
      <c r="K6149" s="48">
        <f t="shared" si="3547"/>
        <v>0</v>
      </c>
      <c r="L6149" s="48">
        <f t="shared" si="3547"/>
        <v>0</v>
      </c>
      <c r="M6149" s="48">
        <f t="shared" si="3547"/>
        <v>0</v>
      </c>
      <c r="N6149" s="48">
        <f t="shared" si="3547"/>
        <v>0</v>
      </c>
      <c r="O6149" s="48">
        <f t="shared" si="3547"/>
        <v>0</v>
      </c>
      <c r="P6149" s="48">
        <f t="shared" si="3547"/>
        <v>0</v>
      </c>
      <c r="Q6149" s="48">
        <f t="shared" si="3547"/>
        <v>0</v>
      </c>
      <c r="R6149" s="48">
        <f t="shared" si="3547"/>
        <v>0</v>
      </c>
      <c r="S6149" s="48">
        <f t="shared" si="3527"/>
        <v>0</v>
      </c>
      <c r="T6149" s="111"/>
    </row>
    <row r="6150" spans="1:20">
      <c r="A6150" s="56">
        <f t="shared" ref="A6150" si="3548">A6146+1</f>
        <v>721</v>
      </c>
      <c r="B6150" s="56"/>
      <c r="C6150" s="56"/>
      <c r="D6150" s="56"/>
      <c r="E6150" s="56"/>
      <c r="F6150" s="45" t="s">
        <v>17</v>
      </c>
      <c r="G6150" s="46"/>
      <c r="H6150" s="46"/>
      <c r="I6150" s="46"/>
      <c r="J6150" s="46"/>
      <c r="K6150" s="46"/>
      <c r="L6150" s="46"/>
      <c r="M6150" s="47"/>
      <c r="N6150" s="47"/>
      <c r="O6150" s="47"/>
      <c r="P6150" s="47"/>
      <c r="Q6150" s="47"/>
      <c r="R6150" s="47"/>
      <c r="S6150" s="46">
        <f t="shared" si="3527"/>
        <v>0</v>
      </c>
      <c r="T6150" s="109"/>
    </row>
    <row r="6151" spans="1:20">
      <c r="A6151" s="57"/>
      <c r="B6151" s="57"/>
      <c r="C6151" s="57"/>
      <c r="D6151" s="57"/>
      <c r="E6151" s="57"/>
      <c r="F6151" s="45" t="s">
        <v>16</v>
      </c>
      <c r="G6151" s="46"/>
      <c r="H6151" s="46"/>
      <c r="I6151" s="46"/>
      <c r="J6151" s="46"/>
      <c r="K6151" s="46"/>
      <c r="L6151" s="46"/>
      <c r="M6151" s="47"/>
      <c r="N6151" s="47"/>
      <c r="O6151" s="47"/>
      <c r="P6151" s="47"/>
      <c r="Q6151" s="47"/>
      <c r="R6151" s="47"/>
      <c r="S6151" s="46">
        <f t="shared" si="3527"/>
        <v>0</v>
      </c>
      <c r="T6151" s="110"/>
    </row>
    <row r="6152" spans="1:20">
      <c r="A6152" s="57"/>
      <c r="B6152" s="57"/>
      <c r="C6152" s="57"/>
      <c r="D6152" s="57"/>
      <c r="E6152" s="57"/>
      <c r="F6152" s="45" t="s">
        <v>24</v>
      </c>
      <c r="G6152" s="46"/>
      <c r="H6152" s="46"/>
      <c r="I6152" s="46"/>
      <c r="J6152" s="46"/>
      <c r="K6152" s="46"/>
      <c r="L6152" s="46"/>
      <c r="M6152" s="47"/>
      <c r="N6152" s="47"/>
      <c r="O6152" s="47"/>
      <c r="P6152" s="47"/>
      <c r="Q6152" s="47"/>
      <c r="R6152" s="47"/>
      <c r="S6152" s="46">
        <f t="shared" si="3527"/>
        <v>0</v>
      </c>
      <c r="T6152" s="110"/>
    </row>
    <row r="6153" spans="1:20">
      <c r="A6153" s="58"/>
      <c r="B6153" s="58"/>
      <c r="C6153" s="58"/>
      <c r="D6153" s="58"/>
      <c r="E6153" s="58"/>
      <c r="F6153" s="45" t="s">
        <v>14</v>
      </c>
      <c r="G6153" s="48">
        <f t="shared" ref="G6153:R6153" si="3549">G6150+G6151+G6152</f>
        <v>0</v>
      </c>
      <c r="H6153" s="48">
        <f t="shared" si="3549"/>
        <v>0</v>
      </c>
      <c r="I6153" s="48">
        <f t="shared" si="3549"/>
        <v>0</v>
      </c>
      <c r="J6153" s="48">
        <f t="shared" si="3549"/>
        <v>0</v>
      </c>
      <c r="K6153" s="48">
        <f t="shared" si="3549"/>
        <v>0</v>
      </c>
      <c r="L6153" s="48">
        <f t="shared" si="3549"/>
        <v>0</v>
      </c>
      <c r="M6153" s="48">
        <f t="shared" si="3549"/>
        <v>0</v>
      </c>
      <c r="N6153" s="48">
        <f t="shared" si="3549"/>
        <v>0</v>
      </c>
      <c r="O6153" s="48">
        <f t="shared" si="3549"/>
        <v>0</v>
      </c>
      <c r="P6153" s="48">
        <f t="shared" si="3549"/>
        <v>0</v>
      </c>
      <c r="Q6153" s="48">
        <f t="shared" si="3549"/>
        <v>0</v>
      </c>
      <c r="R6153" s="48">
        <f t="shared" si="3549"/>
        <v>0</v>
      </c>
      <c r="S6153" s="48">
        <f t="shared" si="3527"/>
        <v>0</v>
      </c>
      <c r="T6153" s="111"/>
    </row>
    <row r="6154" spans="1:20">
      <c r="A6154" s="56">
        <f t="shared" ref="A6154" si="3550">A6150+1</f>
        <v>722</v>
      </c>
      <c r="B6154" s="56"/>
      <c r="C6154" s="56"/>
      <c r="D6154" s="56"/>
      <c r="E6154" s="56"/>
      <c r="F6154" s="45" t="s">
        <v>17</v>
      </c>
      <c r="G6154" s="46"/>
      <c r="H6154" s="46"/>
      <c r="I6154" s="46"/>
      <c r="J6154" s="46"/>
      <c r="K6154" s="46"/>
      <c r="L6154" s="46"/>
      <c r="M6154" s="47"/>
      <c r="N6154" s="47"/>
      <c r="O6154" s="47"/>
      <c r="P6154" s="47"/>
      <c r="Q6154" s="47"/>
      <c r="R6154" s="47"/>
      <c r="S6154" s="46">
        <f t="shared" si="3527"/>
        <v>0</v>
      </c>
      <c r="T6154" s="109"/>
    </row>
    <row r="6155" spans="1:20">
      <c r="A6155" s="57"/>
      <c r="B6155" s="57"/>
      <c r="C6155" s="57"/>
      <c r="D6155" s="57"/>
      <c r="E6155" s="57"/>
      <c r="F6155" s="45" t="s">
        <v>16</v>
      </c>
      <c r="G6155" s="46"/>
      <c r="H6155" s="46"/>
      <c r="I6155" s="46"/>
      <c r="J6155" s="46"/>
      <c r="K6155" s="46"/>
      <c r="L6155" s="46"/>
      <c r="M6155" s="47"/>
      <c r="N6155" s="47"/>
      <c r="O6155" s="47"/>
      <c r="P6155" s="47"/>
      <c r="Q6155" s="47"/>
      <c r="R6155" s="47"/>
      <c r="S6155" s="46">
        <f t="shared" si="3527"/>
        <v>0</v>
      </c>
      <c r="T6155" s="110"/>
    </row>
    <row r="6156" spans="1:20">
      <c r="A6156" s="57"/>
      <c r="B6156" s="57"/>
      <c r="C6156" s="57"/>
      <c r="D6156" s="57"/>
      <c r="E6156" s="57"/>
      <c r="F6156" s="45" t="s">
        <v>24</v>
      </c>
      <c r="G6156" s="46"/>
      <c r="H6156" s="46"/>
      <c r="I6156" s="46"/>
      <c r="J6156" s="46"/>
      <c r="K6156" s="46"/>
      <c r="L6156" s="46"/>
      <c r="M6156" s="47"/>
      <c r="N6156" s="47"/>
      <c r="O6156" s="47"/>
      <c r="P6156" s="47"/>
      <c r="Q6156" s="47"/>
      <c r="R6156" s="47"/>
      <c r="S6156" s="46">
        <f t="shared" si="3527"/>
        <v>0</v>
      </c>
      <c r="T6156" s="110"/>
    </row>
    <row r="6157" spans="1:20">
      <c r="A6157" s="58"/>
      <c r="B6157" s="58"/>
      <c r="C6157" s="58"/>
      <c r="D6157" s="58"/>
      <c r="E6157" s="58"/>
      <c r="F6157" s="45" t="s">
        <v>14</v>
      </c>
      <c r="G6157" s="48">
        <f t="shared" ref="G6157:R6157" si="3551">G6154+G6155+G6156</f>
        <v>0</v>
      </c>
      <c r="H6157" s="48">
        <f t="shared" si="3551"/>
        <v>0</v>
      </c>
      <c r="I6157" s="48">
        <f t="shared" si="3551"/>
        <v>0</v>
      </c>
      <c r="J6157" s="48">
        <f t="shared" si="3551"/>
        <v>0</v>
      </c>
      <c r="K6157" s="48">
        <f t="shared" si="3551"/>
        <v>0</v>
      </c>
      <c r="L6157" s="48">
        <f t="shared" si="3551"/>
        <v>0</v>
      </c>
      <c r="M6157" s="48">
        <f t="shared" si="3551"/>
        <v>0</v>
      </c>
      <c r="N6157" s="48">
        <f t="shared" si="3551"/>
        <v>0</v>
      </c>
      <c r="O6157" s="48">
        <f t="shared" si="3551"/>
        <v>0</v>
      </c>
      <c r="P6157" s="48">
        <f t="shared" si="3551"/>
        <v>0</v>
      </c>
      <c r="Q6157" s="48">
        <f t="shared" si="3551"/>
        <v>0</v>
      </c>
      <c r="R6157" s="48">
        <f t="shared" si="3551"/>
        <v>0</v>
      </c>
      <c r="S6157" s="48">
        <f t="shared" si="3527"/>
        <v>0</v>
      </c>
      <c r="T6157" s="111"/>
    </row>
    <row r="6158" spans="1:20">
      <c r="A6158" s="56">
        <f t="shared" ref="A6158" si="3552">A6154+1</f>
        <v>723</v>
      </c>
      <c r="B6158" s="56"/>
      <c r="C6158" s="56"/>
      <c r="D6158" s="56"/>
      <c r="E6158" s="56"/>
      <c r="F6158" s="45" t="s">
        <v>17</v>
      </c>
      <c r="G6158" s="46"/>
      <c r="H6158" s="46"/>
      <c r="I6158" s="46"/>
      <c r="J6158" s="46"/>
      <c r="K6158" s="46"/>
      <c r="L6158" s="46"/>
      <c r="M6158" s="47"/>
      <c r="N6158" s="47"/>
      <c r="O6158" s="47"/>
      <c r="P6158" s="47"/>
      <c r="Q6158" s="47"/>
      <c r="R6158" s="47"/>
      <c r="S6158" s="46">
        <f t="shared" si="3527"/>
        <v>0</v>
      </c>
      <c r="T6158" s="109"/>
    </row>
    <row r="6159" spans="1:20">
      <c r="A6159" s="57"/>
      <c r="B6159" s="57"/>
      <c r="C6159" s="57"/>
      <c r="D6159" s="57"/>
      <c r="E6159" s="57"/>
      <c r="F6159" s="45" t="s">
        <v>16</v>
      </c>
      <c r="G6159" s="46"/>
      <c r="H6159" s="46"/>
      <c r="I6159" s="46"/>
      <c r="J6159" s="46"/>
      <c r="K6159" s="46"/>
      <c r="L6159" s="46"/>
      <c r="M6159" s="47"/>
      <c r="N6159" s="47"/>
      <c r="O6159" s="47"/>
      <c r="P6159" s="47"/>
      <c r="Q6159" s="47"/>
      <c r="R6159" s="47"/>
      <c r="S6159" s="46">
        <f t="shared" si="3527"/>
        <v>0</v>
      </c>
      <c r="T6159" s="110"/>
    </row>
    <row r="6160" spans="1:20">
      <c r="A6160" s="57"/>
      <c r="B6160" s="57"/>
      <c r="C6160" s="57"/>
      <c r="D6160" s="57"/>
      <c r="E6160" s="57"/>
      <c r="F6160" s="45" t="s">
        <v>24</v>
      </c>
      <c r="G6160" s="46"/>
      <c r="H6160" s="46"/>
      <c r="I6160" s="46"/>
      <c r="J6160" s="46"/>
      <c r="K6160" s="46"/>
      <c r="L6160" s="46"/>
      <c r="M6160" s="47"/>
      <c r="N6160" s="47"/>
      <c r="O6160" s="47"/>
      <c r="P6160" s="47"/>
      <c r="Q6160" s="47"/>
      <c r="R6160" s="47"/>
      <c r="S6160" s="46">
        <f t="shared" si="3527"/>
        <v>0</v>
      </c>
      <c r="T6160" s="110"/>
    </row>
    <row r="6161" spans="1:20">
      <c r="A6161" s="58"/>
      <c r="B6161" s="58"/>
      <c r="C6161" s="58"/>
      <c r="D6161" s="58"/>
      <c r="E6161" s="58"/>
      <c r="F6161" s="45" t="s">
        <v>14</v>
      </c>
      <c r="G6161" s="48">
        <f t="shared" ref="G6161:R6161" si="3553">G6158+G6159+G6160</f>
        <v>0</v>
      </c>
      <c r="H6161" s="48">
        <f t="shared" si="3553"/>
        <v>0</v>
      </c>
      <c r="I6161" s="48">
        <f t="shared" si="3553"/>
        <v>0</v>
      </c>
      <c r="J6161" s="48">
        <f t="shared" si="3553"/>
        <v>0</v>
      </c>
      <c r="K6161" s="48">
        <f t="shared" si="3553"/>
        <v>0</v>
      </c>
      <c r="L6161" s="48">
        <f t="shared" si="3553"/>
        <v>0</v>
      </c>
      <c r="M6161" s="48">
        <f t="shared" si="3553"/>
        <v>0</v>
      </c>
      <c r="N6161" s="48">
        <f t="shared" si="3553"/>
        <v>0</v>
      </c>
      <c r="O6161" s="48">
        <f t="shared" si="3553"/>
        <v>0</v>
      </c>
      <c r="P6161" s="48">
        <f t="shared" si="3553"/>
        <v>0</v>
      </c>
      <c r="Q6161" s="48">
        <f t="shared" si="3553"/>
        <v>0</v>
      </c>
      <c r="R6161" s="48">
        <f t="shared" si="3553"/>
        <v>0</v>
      </c>
      <c r="S6161" s="48">
        <f t="shared" si="3527"/>
        <v>0</v>
      </c>
      <c r="T6161" s="111"/>
    </row>
    <row r="6162" spans="1:20">
      <c r="A6162" s="56">
        <f t="shared" ref="A6162" si="3554">A6158+1</f>
        <v>724</v>
      </c>
      <c r="B6162" s="56"/>
      <c r="C6162" s="56"/>
      <c r="D6162" s="56"/>
      <c r="E6162" s="56"/>
      <c r="F6162" s="45" t="s">
        <v>17</v>
      </c>
      <c r="G6162" s="46"/>
      <c r="H6162" s="46"/>
      <c r="I6162" s="46"/>
      <c r="J6162" s="46"/>
      <c r="K6162" s="46"/>
      <c r="L6162" s="46"/>
      <c r="M6162" s="47"/>
      <c r="N6162" s="47"/>
      <c r="O6162" s="47"/>
      <c r="P6162" s="47"/>
      <c r="Q6162" s="47"/>
      <c r="R6162" s="47"/>
      <c r="S6162" s="46">
        <f t="shared" si="3527"/>
        <v>0</v>
      </c>
      <c r="T6162" s="109"/>
    </row>
    <row r="6163" spans="1:20">
      <c r="A6163" s="57"/>
      <c r="B6163" s="57"/>
      <c r="C6163" s="57"/>
      <c r="D6163" s="57"/>
      <c r="E6163" s="57"/>
      <c r="F6163" s="45" t="s">
        <v>16</v>
      </c>
      <c r="G6163" s="46"/>
      <c r="H6163" s="46"/>
      <c r="I6163" s="46"/>
      <c r="J6163" s="46"/>
      <c r="K6163" s="46"/>
      <c r="L6163" s="46"/>
      <c r="M6163" s="47"/>
      <c r="N6163" s="47"/>
      <c r="O6163" s="47"/>
      <c r="P6163" s="47"/>
      <c r="Q6163" s="47"/>
      <c r="R6163" s="47"/>
      <c r="S6163" s="46">
        <f t="shared" si="3527"/>
        <v>0</v>
      </c>
      <c r="T6163" s="110"/>
    </row>
    <row r="6164" spans="1:20">
      <c r="A6164" s="57"/>
      <c r="B6164" s="57"/>
      <c r="C6164" s="57"/>
      <c r="D6164" s="57"/>
      <c r="E6164" s="57"/>
      <c r="F6164" s="45" t="s">
        <v>24</v>
      </c>
      <c r="G6164" s="46"/>
      <c r="H6164" s="46"/>
      <c r="I6164" s="46"/>
      <c r="J6164" s="46"/>
      <c r="K6164" s="46"/>
      <c r="L6164" s="46"/>
      <c r="M6164" s="47"/>
      <c r="N6164" s="47"/>
      <c r="O6164" s="47"/>
      <c r="P6164" s="47"/>
      <c r="Q6164" s="47"/>
      <c r="R6164" s="47"/>
      <c r="S6164" s="46">
        <f t="shared" si="3527"/>
        <v>0</v>
      </c>
      <c r="T6164" s="110"/>
    </row>
    <row r="6165" spans="1:20">
      <c r="A6165" s="58"/>
      <c r="B6165" s="58"/>
      <c r="C6165" s="58"/>
      <c r="D6165" s="58"/>
      <c r="E6165" s="58"/>
      <c r="F6165" s="45" t="s">
        <v>14</v>
      </c>
      <c r="G6165" s="48">
        <f t="shared" ref="G6165:R6165" si="3555">G6162+G6163+G6164</f>
        <v>0</v>
      </c>
      <c r="H6165" s="48">
        <f t="shared" si="3555"/>
        <v>0</v>
      </c>
      <c r="I6165" s="48">
        <f t="shared" si="3555"/>
        <v>0</v>
      </c>
      <c r="J6165" s="48">
        <f t="shared" si="3555"/>
        <v>0</v>
      </c>
      <c r="K6165" s="48">
        <f t="shared" si="3555"/>
        <v>0</v>
      </c>
      <c r="L6165" s="48">
        <f t="shared" si="3555"/>
        <v>0</v>
      </c>
      <c r="M6165" s="48">
        <f t="shared" si="3555"/>
        <v>0</v>
      </c>
      <c r="N6165" s="48">
        <f t="shared" si="3555"/>
        <v>0</v>
      </c>
      <c r="O6165" s="48">
        <f t="shared" si="3555"/>
        <v>0</v>
      </c>
      <c r="P6165" s="48">
        <f t="shared" si="3555"/>
        <v>0</v>
      </c>
      <c r="Q6165" s="48">
        <f t="shared" si="3555"/>
        <v>0</v>
      </c>
      <c r="R6165" s="48">
        <f t="shared" si="3555"/>
        <v>0</v>
      </c>
      <c r="S6165" s="48">
        <f t="shared" si="3527"/>
        <v>0</v>
      </c>
      <c r="T6165" s="111"/>
    </row>
    <row r="6166" spans="1:20">
      <c r="A6166" s="56">
        <f t="shared" ref="A6166" si="3556">A6162+1</f>
        <v>725</v>
      </c>
      <c r="B6166" s="56"/>
      <c r="C6166" s="56"/>
      <c r="D6166" s="56"/>
      <c r="E6166" s="56"/>
      <c r="F6166" s="45" t="s">
        <v>17</v>
      </c>
      <c r="G6166" s="46"/>
      <c r="H6166" s="46"/>
      <c r="I6166" s="46"/>
      <c r="J6166" s="46"/>
      <c r="K6166" s="46"/>
      <c r="L6166" s="46"/>
      <c r="M6166" s="47"/>
      <c r="N6166" s="47"/>
      <c r="O6166" s="47"/>
      <c r="P6166" s="47"/>
      <c r="Q6166" s="47"/>
      <c r="R6166" s="47"/>
      <c r="S6166" s="46">
        <f t="shared" si="3527"/>
        <v>0</v>
      </c>
      <c r="T6166" s="109"/>
    </row>
    <row r="6167" spans="1:20">
      <c r="A6167" s="57"/>
      <c r="B6167" s="57"/>
      <c r="C6167" s="57"/>
      <c r="D6167" s="57"/>
      <c r="E6167" s="57"/>
      <c r="F6167" s="45" t="s">
        <v>16</v>
      </c>
      <c r="G6167" s="46"/>
      <c r="H6167" s="46"/>
      <c r="I6167" s="46"/>
      <c r="J6167" s="46"/>
      <c r="K6167" s="46"/>
      <c r="L6167" s="46"/>
      <c r="M6167" s="47"/>
      <c r="N6167" s="47"/>
      <c r="O6167" s="47"/>
      <c r="P6167" s="47"/>
      <c r="Q6167" s="47"/>
      <c r="R6167" s="47"/>
      <c r="S6167" s="46">
        <f t="shared" si="3527"/>
        <v>0</v>
      </c>
      <c r="T6167" s="110"/>
    </row>
    <row r="6168" spans="1:20">
      <c r="A6168" s="57"/>
      <c r="B6168" s="57"/>
      <c r="C6168" s="57"/>
      <c r="D6168" s="57"/>
      <c r="E6168" s="57"/>
      <c r="F6168" s="45" t="s">
        <v>24</v>
      </c>
      <c r="G6168" s="46"/>
      <c r="H6168" s="46"/>
      <c r="I6168" s="46"/>
      <c r="J6168" s="46"/>
      <c r="K6168" s="46"/>
      <c r="L6168" s="46"/>
      <c r="M6168" s="47"/>
      <c r="N6168" s="47"/>
      <c r="O6168" s="47"/>
      <c r="P6168" s="47"/>
      <c r="Q6168" s="47"/>
      <c r="R6168" s="47"/>
      <c r="S6168" s="46">
        <f t="shared" si="3527"/>
        <v>0</v>
      </c>
      <c r="T6168" s="110"/>
    </row>
    <row r="6169" spans="1:20">
      <c r="A6169" s="58"/>
      <c r="B6169" s="58"/>
      <c r="C6169" s="58"/>
      <c r="D6169" s="58"/>
      <c r="E6169" s="58"/>
      <c r="F6169" s="45" t="s">
        <v>14</v>
      </c>
      <c r="G6169" s="48">
        <f t="shared" ref="G6169:R6169" si="3557">G6166+G6167+G6168</f>
        <v>0</v>
      </c>
      <c r="H6169" s="48">
        <f t="shared" si="3557"/>
        <v>0</v>
      </c>
      <c r="I6169" s="48">
        <f t="shared" si="3557"/>
        <v>0</v>
      </c>
      <c r="J6169" s="48">
        <f t="shared" si="3557"/>
        <v>0</v>
      </c>
      <c r="K6169" s="48">
        <f t="shared" si="3557"/>
        <v>0</v>
      </c>
      <c r="L6169" s="48">
        <f t="shared" si="3557"/>
        <v>0</v>
      </c>
      <c r="M6169" s="48">
        <f t="shared" si="3557"/>
        <v>0</v>
      </c>
      <c r="N6169" s="48">
        <f t="shared" si="3557"/>
        <v>0</v>
      </c>
      <c r="O6169" s="48">
        <f t="shared" si="3557"/>
        <v>0</v>
      </c>
      <c r="P6169" s="48">
        <f t="shared" si="3557"/>
        <v>0</v>
      </c>
      <c r="Q6169" s="48">
        <f t="shared" si="3557"/>
        <v>0</v>
      </c>
      <c r="R6169" s="48">
        <f t="shared" si="3557"/>
        <v>0</v>
      </c>
      <c r="S6169" s="48">
        <f t="shared" si="3527"/>
        <v>0</v>
      </c>
      <c r="T6169" s="111"/>
    </row>
    <row r="6170" spans="1:20">
      <c r="A6170" s="56">
        <f t="shared" ref="A6170" si="3558">A6166+1</f>
        <v>726</v>
      </c>
      <c r="B6170" s="56"/>
      <c r="C6170" s="56"/>
      <c r="D6170" s="56"/>
      <c r="E6170" s="56"/>
      <c r="F6170" s="45" t="s">
        <v>17</v>
      </c>
      <c r="G6170" s="46"/>
      <c r="H6170" s="46"/>
      <c r="I6170" s="46"/>
      <c r="J6170" s="46"/>
      <c r="K6170" s="46"/>
      <c r="L6170" s="46"/>
      <c r="M6170" s="47"/>
      <c r="N6170" s="47"/>
      <c r="O6170" s="47"/>
      <c r="P6170" s="47"/>
      <c r="Q6170" s="47"/>
      <c r="R6170" s="47"/>
      <c r="S6170" s="46">
        <f t="shared" si="3527"/>
        <v>0</v>
      </c>
      <c r="T6170" s="109"/>
    </row>
    <row r="6171" spans="1:20">
      <c r="A6171" s="57"/>
      <c r="B6171" s="57"/>
      <c r="C6171" s="57"/>
      <c r="D6171" s="57"/>
      <c r="E6171" s="57"/>
      <c r="F6171" s="45" t="s">
        <v>16</v>
      </c>
      <c r="G6171" s="46"/>
      <c r="H6171" s="46"/>
      <c r="I6171" s="46"/>
      <c r="J6171" s="46"/>
      <c r="K6171" s="46"/>
      <c r="L6171" s="46"/>
      <c r="M6171" s="47"/>
      <c r="N6171" s="47"/>
      <c r="O6171" s="47"/>
      <c r="P6171" s="47"/>
      <c r="Q6171" s="47"/>
      <c r="R6171" s="47"/>
      <c r="S6171" s="46">
        <f t="shared" ref="S6171:S6234" si="3559">SUM(G6171:R6171)</f>
        <v>0</v>
      </c>
      <c r="T6171" s="110"/>
    </row>
    <row r="6172" spans="1:20">
      <c r="A6172" s="57"/>
      <c r="B6172" s="57"/>
      <c r="C6172" s="57"/>
      <c r="D6172" s="57"/>
      <c r="E6172" s="57"/>
      <c r="F6172" s="45" t="s">
        <v>24</v>
      </c>
      <c r="G6172" s="46"/>
      <c r="H6172" s="46"/>
      <c r="I6172" s="46"/>
      <c r="J6172" s="46"/>
      <c r="K6172" s="46"/>
      <c r="L6172" s="46"/>
      <c r="M6172" s="47"/>
      <c r="N6172" s="47"/>
      <c r="O6172" s="47"/>
      <c r="P6172" s="47"/>
      <c r="Q6172" s="47"/>
      <c r="R6172" s="47"/>
      <c r="S6172" s="46">
        <f t="shared" si="3559"/>
        <v>0</v>
      </c>
      <c r="T6172" s="110"/>
    </row>
    <row r="6173" spans="1:20">
      <c r="A6173" s="58"/>
      <c r="B6173" s="58"/>
      <c r="C6173" s="58"/>
      <c r="D6173" s="58"/>
      <c r="E6173" s="58"/>
      <c r="F6173" s="45" t="s">
        <v>14</v>
      </c>
      <c r="G6173" s="48">
        <f t="shared" ref="G6173:R6173" si="3560">G6170+G6171+G6172</f>
        <v>0</v>
      </c>
      <c r="H6173" s="48">
        <f t="shared" si="3560"/>
        <v>0</v>
      </c>
      <c r="I6173" s="48">
        <f t="shared" si="3560"/>
        <v>0</v>
      </c>
      <c r="J6173" s="48">
        <f t="shared" si="3560"/>
        <v>0</v>
      </c>
      <c r="K6173" s="48">
        <f t="shared" si="3560"/>
        <v>0</v>
      </c>
      <c r="L6173" s="48">
        <f t="shared" si="3560"/>
        <v>0</v>
      </c>
      <c r="M6173" s="48">
        <f t="shared" si="3560"/>
        <v>0</v>
      </c>
      <c r="N6173" s="48">
        <f t="shared" si="3560"/>
        <v>0</v>
      </c>
      <c r="O6173" s="48">
        <f t="shared" si="3560"/>
        <v>0</v>
      </c>
      <c r="P6173" s="48">
        <f t="shared" si="3560"/>
        <v>0</v>
      </c>
      <c r="Q6173" s="48">
        <f t="shared" si="3560"/>
        <v>0</v>
      </c>
      <c r="R6173" s="48">
        <f t="shared" si="3560"/>
        <v>0</v>
      </c>
      <c r="S6173" s="48">
        <f t="shared" si="3559"/>
        <v>0</v>
      </c>
      <c r="T6173" s="111"/>
    </row>
    <row r="6174" spans="1:20">
      <c r="A6174" s="56">
        <f t="shared" ref="A6174" si="3561">A6170+1</f>
        <v>727</v>
      </c>
      <c r="B6174" s="56"/>
      <c r="C6174" s="56"/>
      <c r="D6174" s="56"/>
      <c r="E6174" s="56"/>
      <c r="F6174" s="45" t="s">
        <v>17</v>
      </c>
      <c r="G6174" s="46"/>
      <c r="H6174" s="46"/>
      <c r="I6174" s="46"/>
      <c r="J6174" s="46"/>
      <c r="K6174" s="46"/>
      <c r="L6174" s="46"/>
      <c r="M6174" s="47"/>
      <c r="N6174" s="47"/>
      <c r="O6174" s="47"/>
      <c r="P6174" s="47"/>
      <c r="Q6174" s="47"/>
      <c r="R6174" s="47"/>
      <c r="S6174" s="46">
        <f t="shared" si="3559"/>
        <v>0</v>
      </c>
      <c r="T6174" s="109"/>
    </row>
    <row r="6175" spans="1:20">
      <c r="A6175" s="57"/>
      <c r="B6175" s="57"/>
      <c r="C6175" s="57"/>
      <c r="D6175" s="57"/>
      <c r="E6175" s="57"/>
      <c r="F6175" s="45" t="s">
        <v>16</v>
      </c>
      <c r="G6175" s="46"/>
      <c r="H6175" s="46"/>
      <c r="I6175" s="46"/>
      <c r="J6175" s="46"/>
      <c r="K6175" s="46"/>
      <c r="L6175" s="46"/>
      <c r="M6175" s="47"/>
      <c r="N6175" s="47"/>
      <c r="O6175" s="47"/>
      <c r="P6175" s="47"/>
      <c r="Q6175" s="47"/>
      <c r="R6175" s="47"/>
      <c r="S6175" s="46">
        <f t="shared" si="3559"/>
        <v>0</v>
      </c>
      <c r="T6175" s="110"/>
    </row>
    <row r="6176" spans="1:20">
      <c r="A6176" s="57"/>
      <c r="B6176" s="57"/>
      <c r="C6176" s="57"/>
      <c r="D6176" s="57"/>
      <c r="E6176" s="57"/>
      <c r="F6176" s="45" t="s">
        <v>24</v>
      </c>
      <c r="G6176" s="46"/>
      <c r="H6176" s="46"/>
      <c r="I6176" s="46"/>
      <c r="J6176" s="46"/>
      <c r="K6176" s="46"/>
      <c r="L6176" s="46"/>
      <c r="M6176" s="47"/>
      <c r="N6176" s="47"/>
      <c r="O6176" s="47"/>
      <c r="P6176" s="47"/>
      <c r="Q6176" s="47"/>
      <c r="R6176" s="47"/>
      <c r="S6176" s="46">
        <f t="shared" si="3559"/>
        <v>0</v>
      </c>
      <c r="T6176" s="110"/>
    </row>
    <row r="6177" spans="1:20">
      <c r="A6177" s="58"/>
      <c r="B6177" s="58"/>
      <c r="C6177" s="58"/>
      <c r="D6177" s="58"/>
      <c r="E6177" s="58"/>
      <c r="F6177" s="45" t="s">
        <v>14</v>
      </c>
      <c r="G6177" s="48">
        <f t="shared" ref="G6177:R6177" si="3562">G6174+G6175+G6176</f>
        <v>0</v>
      </c>
      <c r="H6177" s="48">
        <f t="shared" si="3562"/>
        <v>0</v>
      </c>
      <c r="I6177" s="48">
        <f t="shared" si="3562"/>
        <v>0</v>
      </c>
      <c r="J6177" s="48">
        <f t="shared" si="3562"/>
        <v>0</v>
      </c>
      <c r="K6177" s="48">
        <f t="shared" si="3562"/>
        <v>0</v>
      </c>
      <c r="L6177" s="48">
        <f t="shared" si="3562"/>
        <v>0</v>
      </c>
      <c r="M6177" s="48">
        <f t="shared" si="3562"/>
        <v>0</v>
      </c>
      <c r="N6177" s="48">
        <f t="shared" si="3562"/>
        <v>0</v>
      </c>
      <c r="O6177" s="48">
        <f t="shared" si="3562"/>
        <v>0</v>
      </c>
      <c r="P6177" s="48">
        <f t="shared" si="3562"/>
        <v>0</v>
      </c>
      <c r="Q6177" s="48">
        <f t="shared" si="3562"/>
        <v>0</v>
      </c>
      <c r="R6177" s="48">
        <f t="shared" si="3562"/>
        <v>0</v>
      </c>
      <c r="S6177" s="48">
        <f t="shared" si="3559"/>
        <v>0</v>
      </c>
      <c r="T6177" s="111"/>
    </row>
    <row r="6178" spans="1:20">
      <c r="A6178" s="56">
        <f t="shared" ref="A6178" si="3563">A6174+1</f>
        <v>728</v>
      </c>
      <c r="B6178" s="56"/>
      <c r="C6178" s="56"/>
      <c r="D6178" s="56"/>
      <c r="E6178" s="56"/>
      <c r="F6178" s="45" t="s">
        <v>17</v>
      </c>
      <c r="G6178" s="46"/>
      <c r="H6178" s="46"/>
      <c r="I6178" s="46"/>
      <c r="J6178" s="46"/>
      <c r="K6178" s="46"/>
      <c r="L6178" s="46"/>
      <c r="M6178" s="47"/>
      <c r="N6178" s="47"/>
      <c r="O6178" s="47"/>
      <c r="P6178" s="47"/>
      <c r="Q6178" s="47"/>
      <c r="R6178" s="47"/>
      <c r="S6178" s="46">
        <f t="shared" si="3559"/>
        <v>0</v>
      </c>
      <c r="T6178" s="109"/>
    </row>
    <row r="6179" spans="1:20">
      <c r="A6179" s="57"/>
      <c r="B6179" s="57"/>
      <c r="C6179" s="57"/>
      <c r="D6179" s="57"/>
      <c r="E6179" s="57"/>
      <c r="F6179" s="45" t="s">
        <v>16</v>
      </c>
      <c r="G6179" s="46"/>
      <c r="H6179" s="46"/>
      <c r="I6179" s="46"/>
      <c r="J6179" s="46"/>
      <c r="K6179" s="46"/>
      <c r="L6179" s="46"/>
      <c r="M6179" s="47"/>
      <c r="N6179" s="47"/>
      <c r="O6179" s="47"/>
      <c r="P6179" s="47"/>
      <c r="Q6179" s="47"/>
      <c r="R6179" s="47"/>
      <c r="S6179" s="46">
        <f t="shared" si="3559"/>
        <v>0</v>
      </c>
      <c r="T6179" s="110"/>
    </row>
    <row r="6180" spans="1:20">
      <c r="A6180" s="57"/>
      <c r="B6180" s="57"/>
      <c r="C6180" s="57"/>
      <c r="D6180" s="57"/>
      <c r="E6180" s="57"/>
      <c r="F6180" s="45" t="s">
        <v>24</v>
      </c>
      <c r="G6180" s="46"/>
      <c r="H6180" s="46"/>
      <c r="I6180" s="46"/>
      <c r="J6180" s="46"/>
      <c r="K6180" s="46"/>
      <c r="L6180" s="46"/>
      <c r="M6180" s="47"/>
      <c r="N6180" s="47"/>
      <c r="O6180" s="47"/>
      <c r="P6180" s="47"/>
      <c r="Q6180" s="47"/>
      <c r="R6180" s="47"/>
      <c r="S6180" s="46">
        <f t="shared" si="3559"/>
        <v>0</v>
      </c>
      <c r="T6180" s="110"/>
    </row>
    <row r="6181" spans="1:20">
      <c r="A6181" s="58"/>
      <c r="B6181" s="58"/>
      <c r="C6181" s="58"/>
      <c r="D6181" s="58"/>
      <c r="E6181" s="58"/>
      <c r="F6181" s="45" t="s">
        <v>14</v>
      </c>
      <c r="G6181" s="48">
        <f t="shared" ref="G6181:R6181" si="3564">G6178+G6179+G6180</f>
        <v>0</v>
      </c>
      <c r="H6181" s="48">
        <f t="shared" si="3564"/>
        <v>0</v>
      </c>
      <c r="I6181" s="48">
        <f t="shared" si="3564"/>
        <v>0</v>
      </c>
      <c r="J6181" s="48">
        <f t="shared" si="3564"/>
        <v>0</v>
      </c>
      <c r="K6181" s="48">
        <f t="shared" si="3564"/>
        <v>0</v>
      </c>
      <c r="L6181" s="48">
        <f t="shared" si="3564"/>
        <v>0</v>
      </c>
      <c r="M6181" s="48">
        <f t="shared" si="3564"/>
        <v>0</v>
      </c>
      <c r="N6181" s="48">
        <f t="shared" si="3564"/>
        <v>0</v>
      </c>
      <c r="O6181" s="48">
        <f t="shared" si="3564"/>
        <v>0</v>
      </c>
      <c r="P6181" s="48">
        <f t="shared" si="3564"/>
        <v>0</v>
      </c>
      <c r="Q6181" s="48">
        <f t="shared" si="3564"/>
        <v>0</v>
      </c>
      <c r="R6181" s="48">
        <f t="shared" si="3564"/>
        <v>0</v>
      </c>
      <c r="S6181" s="48">
        <f t="shared" si="3559"/>
        <v>0</v>
      </c>
      <c r="T6181" s="111"/>
    </row>
    <row r="6182" spans="1:20">
      <c r="A6182" s="56">
        <f t="shared" ref="A6182" si="3565">A6178+1</f>
        <v>729</v>
      </c>
      <c r="B6182" s="56"/>
      <c r="C6182" s="56"/>
      <c r="D6182" s="56"/>
      <c r="E6182" s="56"/>
      <c r="F6182" s="45" t="s">
        <v>17</v>
      </c>
      <c r="G6182" s="46"/>
      <c r="H6182" s="46"/>
      <c r="I6182" s="46"/>
      <c r="J6182" s="46"/>
      <c r="K6182" s="46"/>
      <c r="L6182" s="46"/>
      <c r="M6182" s="47"/>
      <c r="N6182" s="47"/>
      <c r="O6182" s="47"/>
      <c r="P6182" s="47"/>
      <c r="Q6182" s="47"/>
      <c r="R6182" s="47"/>
      <c r="S6182" s="46">
        <f t="shared" si="3559"/>
        <v>0</v>
      </c>
      <c r="T6182" s="109"/>
    </row>
    <row r="6183" spans="1:20">
      <c r="A6183" s="57"/>
      <c r="B6183" s="57"/>
      <c r="C6183" s="57"/>
      <c r="D6183" s="57"/>
      <c r="E6183" s="57"/>
      <c r="F6183" s="45" t="s">
        <v>16</v>
      </c>
      <c r="G6183" s="46"/>
      <c r="H6183" s="46"/>
      <c r="I6183" s="46"/>
      <c r="J6183" s="46"/>
      <c r="K6183" s="46"/>
      <c r="L6183" s="46"/>
      <c r="M6183" s="47"/>
      <c r="N6183" s="47"/>
      <c r="O6183" s="47"/>
      <c r="P6183" s="47"/>
      <c r="Q6183" s="47"/>
      <c r="R6183" s="47"/>
      <c r="S6183" s="46">
        <f t="shared" si="3559"/>
        <v>0</v>
      </c>
      <c r="T6183" s="110"/>
    </row>
    <row r="6184" spans="1:20">
      <c r="A6184" s="57"/>
      <c r="B6184" s="57"/>
      <c r="C6184" s="57"/>
      <c r="D6184" s="57"/>
      <c r="E6184" s="57"/>
      <c r="F6184" s="45" t="s">
        <v>24</v>
      </c>
      <c r="G6184" s="46"/>
      <c r="H6184" s="46"/>
      <c r="I6184" s="46"/>
      <c r="J6184" s="46"/>
      <c r="K6184" s="46"/>
      <c r="L6184" s="46"/>
      <c r="M6184" s="47"/>
      <c r="N6184" s="47"/>
      <c r="O6184" s="47"/>
      <c r="P6184" s="47"/>
      <c r="Q6184" s="47"/>
      <c r="R6184" s="47"/>
      <c r="S6184" s="46">
        <f t="shared" si="3559"/>
        <v>0</v>
      </c>
      <c r="T6184" s="110"/>
    </row>
    <row r="6185" spans="1:20">
      <c r="A6185" s="58"/>
      <c r="B6185" s="58"/>
      <c r="C6185" s="58"/>
      <c r="D6185" s="58"/>
      <c r="E6185" s="58"/>
      <c r="F6185" s="45" t="s">
        <v>14</v>
      </c>
      <c r="G6185" s="48">
        <f t="shared" ref="G6185:R6185" si="3566">G6182+G6183+G6184</f>
        <v>0</v>
      </c>
      <c r="H6185" s="48">
        <f t="shared" si="3566"/>
        <v>0</v>
      </c>
      <c r="I6185" s="48">
        <f t="shared" si="3566"/>
        <v>0</v>
      </c>
      <c r="J6185" s="48">
        <f t="shared" si="3566"/>
        <v>0</v>
      </c>
      <c r="K6185" s="48">
        <f t="shared" si="3566"/>
        <v>0</v>
      </c>
      <c r="L6185" s="48">
        <f t="shared" si="3566"/>
        <v>0</v>
      </c>
      <c r="M6185" s="48">
        <f t="shared" si="3566"/>
        <v>0</v>
      </c>
      <c r="N6185" s="48">
        <f t="shared" si="3566"/>
        <v>0</v>
      </c>
      <c r="O6185" s="48">
        <f t="shared" si="3566"/>
        <v>0</v>
      </c>
      <c r="P6185" s="48">
        <f t="shared" si="3566"/>
        <v>0</v>
      </c>
      <c r="Q6185" s="48">
        <f t="shared" si="3566"/>
        <v>0</v>
      </c>
      <c r="R6185" s="48">
        <f t="shared" si="3566"/>
        <v>0</v>
      </c>
      <c r="S6185" s="48">
        <f t="shared" si="3559"/>
        <v>0</v>
      </c>
      <c r="T6185" s="111"/>
    </row>
    <row r="6186" spans="1:20">
      <c r="A6186" s="56">
        <f t="shared" ref="A6186" si="3567">A6182+1</f>
        <v>730</v>
      </c>
      <c r="B6186" s="56"/>
      <c r="C6186" s="56"/>
      <c r="D6186" s="56"/>
      <c r="E6186" s="56"/>
      <c r="F6186" s="45" t="s">
        <v>17</v>
      </c>
      <c r="G6186" s="46"/>
      <c r="H6186" s="46"/>
      <c r="I6186" s="46"/>
      <c r="J6186" s="46"/>
      <c r="K6186" s="46"/>
      <c r="L6186" s="46"/>
      <c r="M6186" s="47"/>
      <c r="N6186" s="47"/>
      <c r="O6186" s="47"/>
      <c r="P6186" s="47"/>
      <c r="Q6186" s="47"/>
      <c r="R6186" s="47"/>
      <c r="S6186" s="46">
        <f t="shared" si="3559"/>
        <v>0</v>
      </c>
      <c r="T6186" s="109"/>
    </row>
    <row r="6187" spans="1:20">
      <c r="A6187" s="57"/>
      <c r="B6187" s="57"/>
      <c r="C6187" s="57"/>
      <c r="D6187" s="57"/>
      <c r="E6187" s="57"/>
      <c r="F6187" s="45" t="s">
        <v>16</v>
      </c>
      <c r="G6187" s="46"/>
      <c r="H6187" s="46"/>
      <c r="I6187" s="46"/>
      <c r="J6187" s="46"/>
      <c r="K6187" s="46"/>
      <c r="L6187" s="46"/>
      <c r="M6187" s="47"/>
      <c r="N6187" s="47"/>
      <c r="O6187" s="47"/>
      <c r="P6187" s="47"/>
      <c r="Q6187" s="47"/>
      <c r="R6187" s="47"/>
      <c r="S6187" s="46">
        <f t="shared" si="3559"/>
        <v>0</v>
      </c>
      <c r="T6187" s="110"/>
    </row>
    <row r="6188" spans="1:20">
      <c r="A6188" s="57"/>
      <c r="B6188" s="57"/>
      <c r="C6188" s="57"/>
      <c r="D6188" s="57"/>
      <c r="E6188" s="57"/>
      <c r="F6188" s="45" t="s">
        <v>24</v>
      </c>
      <c r="G6188" s="46"/>
      <c r="H6188" s="46"/>
      <c r="I6188" s="46"/>
      <c r="J6188" s="46"/>
      <c r="K6188" s="46"/>
      <c r="L6188" s="46"/>
      <c r="M6188" s="47"/>
      <c r="N6188" s="47"/>
      <c r="O6188" s="47"/>
      <c r="P6188" s="47"/>
      <c r="Q6188" s="47"/>
      <c r="R6188" s="47"/>
      <c r="S6188" s="46">
        <f t="shared" si="3559"/>
        <v>0</v>
      </c>
      <c r="T6188" s="110"/>
    </row>
    <row r="6189" spans="1:20">
      <c r="A6189" s="58"/>
      <c r="B6189" s="58"/>
      <c r="C6189" s="58"/>
      <c r="D6189" s="58"/>
      <c r="E6189" s="58"/>
      <c r="F6189" s="45" t="s">
        <v>14</v>
      </c>
      <c r="G6189" s="48">
        <f t="shared" ref="G6189:R6189" si="3568">G6186+G6187+G6188</f>
        <v>0</v>
      </c>
      <c r="H6189" s="48">
        <f t="shared" si="3568"/>
        <v>0</v>
      </c>
      <c r="I6189" s="48">
        <f t="shared" si="3568"/>
        <v>0</v>
      </c>
      <c r="J6189" s="48">
        <f t="shared" si="3568"/>
        <v>0</v>
      </c>
      <c r="K6189" s="48">
        <f t="shared" si="3568"/>
        <v>0</v>
      </c>
      <c r="L6189" s="48">
        <f t="shared" si="3568"/>
        <v>0</v>
      </c>
      <c r="M6189" s="48">
        <f t="shared" si="3568"/>
        <v>0</v>
      </c>
      <c r="N6189" s="48">
        <f t="shared" si="3568"/>
        <v>0</v>
      </c>
      <c r="O6189" s="48">
        <f t="shared" si="3568"/>
        <v>0</v>
      </c>
      <c r="P6189" s="48">
        <f t="shared" si="3568"/>
        <v>0</v>
      </c>
      <c r="Q6189" s="48">
        <f t="shared" si="3568"/>
        <v>0</v>
      </c>
      <c r="R6189" s="48">
        <f t="shared" si="3568"/>
        <v>0</v>
      </c>
      <c r="S6189" s="48">
        <f t="shared" si="3559"/>
        <v>0</v>
      </c>
      <c r="T6189" s="111"/>
    </row>
    <row r="6190" spans="1:20">
      <c r="A6190" s="56">
        <f t="shared" ref="A6190" si="3569">A6186+1</f>
        <v>731</v>
      </c>
      <c r="B6190" s="56"/>
      <c r="C6190" s="56"/>
      <c r="D6190" s="56"/>
      <c r="E6190" s="56"/>
      <c r="F6190" s="45" t="s">
        <v>17</v>
      </c>
      <c r="G6190" s="46"/>
      <c r="H6190" s="46"/>
      <c r="I6190" s="46"/>
      <c r="J6190" s="46"/>
      <c r="K6190" s="46"/>
      <c r="L6190" s="46"/>
      <c r="M6190" s="47"/>
      <c r="N6190" s="47"/>
      <c r="O6190" s="47"/>
      <c r="P6190" s="47"/>
      <c r="Q6190" s="47"/>
      <c r="R6190" s="47"/>
      <c r="S6190" s="46">
        <f t="shared" si="3559"/>
        <v>0</v>
      </c>
      <c r="T6190" s="109"/>
    </row>
    <row r="6191" spans="1:20">
      <c r="A6191" s="57"/>
      <c r="B6191" s="57"/>
      <c r="C6191" s="57"/>
      <c r="D6191" s="57"/>
      <c r="E6191" s="57"/>
      <c r="F6191" s="45" t="s">
        <v>16</v>
      </c>
      <c r="G6191" s="46"/>
      <c r="H6191" s="46"/>
      <c r="I6191" s="46"/>
      <c r="J6191" s="46"/>
      <c r="K6191" s="46"/>
      <c r="L6191" s="46"/>
      <c r="M6191" s="47"/>
      <c r="N6191" s="47"/>
      <c r="O6191" s="47"/>
      <c r="P6191" s="47"/>
      <c r="Q6191" s="47"/>
      <c r="R6191" s="47"/>
      <c r="S6191" s="46">
        <f t="shared" si="3559"/>
        <v>0</v>
      </c>
      <c r="T6191" s="110"/>
    </row>
    <row r="6192" spans="1:20">
      <c r="A6192" s="57"/>
      <c r="B6192" s="57"/>
      <c r="C6192" s="57"/>
      <c r="D6192" s="57"/>
      <c r="E6192" s="57"/>
      <c r="F6192" s="45" t="s">
        <v>24</v>
      </c>
      <c r="G6192" s="46"/>
      <c r="H6192" s="46"/>
      <c r="I6192" s="46"/>
      <c r="J6192" s="46"/>
      <c r="K6192" s="46"/>
      <c r="L6192" s="46"/>
      <c r="M6192" s="47"/>
      <c r="N6192" s="47"/>
      <c r="O6192" s="47"/>
      <c r="P6192" s="47"/>
      <c r="Q6192" s="47"/>
      <c r="R6192" s="47"/>
      <c r="S6192" s="46">
        <f t="shared" si="3559"/>
        <v>0</v>
      </c>
      <c r="T6192" s="110"/>
    </row>
    <row r="6193" spans="1:20">
      <c r="A6193" s="58"/>
      <c r="B6193" s="58"/>
      <c r="C6193" s="58"/>
      <c r="D6193" s="58"/>
      <c r="E6193" s="58"/>
      <c r="F6193" s="45" t="s">
        <v>14</v>
      </c>
      <c r="G6193" s="48">
        <f t="shared" ref="G6193:R6193" si="3570">G6190+G6191+G6192</f>
        <v>0</v>
      </c>
      <c r="H6193" s="48">
        <f t="shared" si="3570"/>
        <v>0</v>
      </c>
      <c r="I6193" s="48">
        <f t="shared" si="3570"/>
        <v>0</v>
      </c>
      <c r="J6193" s="48">
        <f t="shared" si="3570"/>
        <v>0</v>
      </c>
      <c r="K6193" s="48">
        <f t="shared" si="3570"/>
        <v>0</v>
      </c>
      <c r="L6193" s="48">
        <f t="shared" si="3570"/>
        <v>0</v>
      </c>
      <c r="M6193" s="48">
        <f t="shared" si="3570"/>
        <v>0</v>
      </c>
      <c r="N6193" s="48">
        <f t="shared" si="3570"/>
        <v>0</v>
      </c>
      <c r="O6193" s="48">
        <f t="shared" si="3570"/>
        <v>0</v>
      </c>
      <c r="P6193" s="48">
        <f t="shared" si="3570"/>
        <v>0</v>
      </c>
      <c r="Q6193" s="48">
        <f t="shared" si="3570"/>
        <v>0</v>
      </c>
      <c r="R6193" s="48">
        <f t="shared" si="3570"/>
        <v>0</v>
      </c>
      <c r="S6193" s="48">
        <f t="shared" si="3559"/>
        <v>0</v>
      </c>
      <c r="T6193" s="111"/>
    </row>
    <row r="6194" spans="1:20">
      <c r="A6194" s="56">
        <f t="shared" ref="A6194" si="3571">A6190+1</f>
        <v>732</v>
      </c>
      <c r="B6194" s="56"/>
      <c r="C6194" s="56"/>
      <c r="D6194" s="56"/>
      <c r="E6194" s="56"/>
      <c r="F6194" s="45" t="s">
        <v>17</v>
      </c>
      <c r="G6194" s="46"/>
      <c r="H6194" s="46"/>
      <c r="I6194" s="46"/>
      <c r="J6194" s="46"/>
      <c r="K6194" s="46"/>
      <c r="L6194" s="46"/>
      <c r="M6194" s="47"/>
      <c r="N6194" s="47"/>
      <c r="O6194" s="47"/>
      <c r="P6194" s="47"/>
      <c r="Q6194" s="47"/>
      <c r="R6194" s="47"/>
      <c r="S6194" s="46">
        <f t="shared" si="3559"/>
        <v>0</v>
      </c>
      <c r="T6194" s="109"/>
    </row>
    <row r="6195" spans="1:20">
      <c r="A6195" s="57"/>
      <c r="B6195" s="57"/>
      <c r="C6195" s="57"/>
      <c r="D6195" s="57"/>
      <c r="E6195" s="57"/>
      <c r="F6195" s="45" t="s">
        <v>16</v>
      </c>
      <c r="G6195" s="46"/>
      <c r="H6195" s="46"/>
      <c r="I6195" s="46"/>
      <c r="J6195" s="46"/>
      <c r="K6195" s="46"/>
      <c r="L6195" s="46"/>
      <c r="M6195" s="47"/>
      <c r="N6195" s="47"/>
      <c r="O6195" s="47"/>
      <c r="P6195" s="47"/>
      <c r="Q6195" s="47"/>
      <c r="R6195" s="47"/>
      <c r="S6195" s="46">
        <f t="shared" si="3559"/>
        <v>0</v>
      </c>
      <c r="T6195" s="110"/>
    </row>
    <row r="6196" spans="1:20">
      <c r="A6196" s="57"/>
      <c r="B6196" s="57"/>
      <c r="C6196" s="57"/>
      <c r="D6196" s="57"/>
      <c r="E6196" s="57"/>
      <c r="F6196" s="45" t="s">
        <v>24</v>
      </c>
      <c r="G6196" s="46"/>
      <c r="H6196" s="46"/>
      <c r="I6196" s="46"/>
      <c r="J6196" s="46"/>
      <c r="K6196" s="46"/>
      <c r="L6196" s="46"/>
      <c r="M6196" s="47"/>
      <c r="N6196" s="47"/>
      <c r="O6196" s="47"/>
      <c r="P6196" s="47"/>
      <c r="Q6196" s="47"/>
      <c r="R6196" s="47"/>
      <c r="S6196" s="46">
        <f t="shared" si="3559"/>
        <v>0</v>
      </c>
      <c r="T6196" s="110"/>
    </row>
    <row r="6197" spans="1:20">
      <c r="A6197" s="58"/>
      <c r="B6197" s="58"/>
      <c r="C6197" s="58"/>
      <c r="D6197" s="58"/>
      <c r="E6197" s="58"/>
      <c r="F6197" s="45" t="s">
        <v>14</v>
      </c>
      <c r="G6197" s="48">
        <f t="shared" ref="G6197:R6197" si="3572">G6194+G6195+G6196</f>
        <v>0</v>
      </c>
      <c r="H6197" s="48">
        <f t="shared" si="3572"/>
        <v>0</v>
      </c>
      <c r="I6197" s="48">
        <f t="shared" si="3572"/>
        <v>0</v>
      </c>
      <c r="J6197" s="48">
        <f t="shared" si="3572"/>
        <v>0</v>
      </c>
      <c r="K6197" s="48">
        <f t="shared" si="3572"/>
        <v>0</v>
      </c>
      <c r="L6197" s="48">
        <f t="shared" si="3572"/>
        <v>0</v>
      </c>
      <c r="M6197" s="48">
        <f t="shared" si="3572"/>
        <v>0</v>
      </c>
      <c r="N6197" s="48">
        <f t="shared" si="3572"/>
        <v>0</v>
      </c>
      <c r="O6197" s="48">
        <f t="shared" si="3572"/>
        <v>0</v>
      </c>
      <c r="P6197" s="48">
        <f t="shared" si="3572"/>
        <v>0</v>
      </c>
      <c r="Q6197" s="48">
        <f t="shared" si="3572"/>
        <v>0</v>
      </c>
      <c r="R6197" s="48">
        <f t="shared" si="3572"/>
        <v>0</v>
      </c>
      <c r="S6197" s="48">
        <f t="shared" si="3559"/>
        <v>0</v>
      </c>
      <c r="T6197" s="111"/>
    </row>
    <row r="6198" spans="1:20">
      <c r="A6198" s="56">
        <f t="shared" ref="A6198" si="3573">A6194+1</f>
        <v>733</v>
      </c>
      <c r="B6198" s="56"/>
      <c r="C6198" s="56"/>
      <c r="D6198" s="56"/>
      <c r="E6198" s="56"/>
      <c r="F6198" s="45" t="s">
        <v>17</v>
      </c>
      <c r="G6198" s="46"/>
      <c r="H6198" s="46"/>
      <c r="I6198" s="46"/>
      <c r="J6198" s="46"/>
      <c r="K6198" s="46"/>
      <c r="L6198" s="46"/>
      <c r="M6198" s="47"/>
      <c r="N6198" s="47"/>
      <c r="O6198" s="47"/>
      <c r="P6198" s="47"/>
      <c r="Q6198" s="47"/>
      <c r="R6198" s="47"/>
      <c r="S6198" s="46">
        <f t="shared" si="3559"/>
        <v>0</v>
      </c>
      <c r="T6198" s="109"/>
    </row>
    <row r="6199" spans="1:20">
      <c r="A6199" s="57"/>
      <c r="B6199" s="57"/>
      <c r="C6199" s="57"/>
      <c r="D6199" s="57"/>
      <c r="E6199" s="57"/>
      <c r="F6199" s="45" t="s">
        <v>16</v>
      </c>
      <c r="G6199" s="46"/>
      <c r="H6199" s="46"/>
      <c r="I6199" s="46"/>
      <c r="J6199" s="46"/>
      <c r="K6199" s="46"/>
      <c r="L6199" s="46"/>
      <c r="M6199" s="47"/>
      <c r="N6199" s="47"/>
      <c r="O6199" s="47"/>
      <c r="P6199" s="47"/>
      <c r="Q6199" s="47"/>
      <c r="R6199" s="47"/>
      <c r="S6199" s="46">
        <f t="shared" si="3559"/>
        <v>0</v>
      </c>
      <c r="T6199" s="110"/>
    </row>
    <row r="6200" spans="1:20">
      <c r="A6200" s="57"/>
      <c r="B6200" s="57"/>
      <c r="C6200" s="57"/>
      <c r="D6200" s="57"/>
      <c r="E6200" s="57"/>
      <c r="F6200" s="45" t="s">
        <v>24</v>
      </c>
      <c r="G6200" s="46"/>
      <c r="H6200" s="46"/>
      <c r="I6200" s="46"/>
      <c r="J6200" s="46"/>
      <c r="K6200" s="46"/>
      <c r="L6200" s="46"/>
      <c r="M6200" s="47"/>
      <c r="N6200" s="47"/>
      <c r="O6200" s="47"/>
      <c r="P6200" s="47"/>
      <c r="Q6200" s="47"/>
      <c r="R6200" s="47"/>
      <c r="S6200" s="46">
        <f t="shared" si="3559"/>
        <v>0</v>
      </c>
      <c r="T6200" s="110"/>
    </row>
    <row r="6201" spans="1:20">
      <c r="A6201" s="58"/>
      <c r="B6201" s="58"/>
      <c r="C6201" s="58"/>
      <c r="D6201" s="58"/>
      <c r="E6201" s="58"/>
      <c r="F6201" s="45" t="s">
        <v>14</v>
      </c>
      <c r="G6201" s="48">
        <f t="shared" ref="G6201:R6201" si="3574">G6198+G6199+G6200</f>
        <v>0</v>
      </c>
      <c r="H6201" s="48">
        <f t="shared" si="3574"/>
        <v>0</v>
      </c>
      <c r="I6201" s="48">
        <f t="shared" si="3574"/>
        <v>0</v>
      </c>
      <c r="J6201" s="48">
        <f t="shared" si="3574"/>
        <v>0</v>
      </c>
      <c r="K6201" s="48">
        <f t="shared" si="3574"/>
        <v>0</v>
      </c>
      <c r="L6201" s="48">
        <f t="shared" si="3574"/>
        <v>0</v>
      </c>
      <c r="M6201" s="48">
        <f t="shared" si="3574"/>
        <v>0</v>
      </c>
      <c r="N6201" s="48">
        <f t="shared" si="3574"/>
        <v>0</v>
      </c>
      <c r="O6201" s="48">
        <f t="shared" si="3574"/>
        <v>0</v>
      </c>
      <c r="P6201" s="48">
        <f t="shared" si="3574"/>
        <v>0</v>
      </c>
      <c r="Q6201" s="48">
        <f t="shared" si="3574"/>
        <v>0</v>
      </c>
      <c r="R6201" s="48">
        <f t="shared" si="3574"/>
        <v>0</v>
      </c>
      <c r="S6201" s="48">
        <f t="shared" si="3559"/>
        <v>0</v>
      </c>
      <c r="T6201" s="111"/>
    </row>
    <row r="6202" spans="1:20">
      <c r="A6202" s="56">
        <f t="shared" ref="A6202" si="3575">A6198+1</f>
        <v>734</v>
      </c>
      <c r="B6202" s="56"/>
      <c r="C6202" s="56"/>
      <c r="D6202" s="56"/>
      <c r="E6202" s="56"/>
      <c r="F6202" s="45" t="s">
        <v>17</v>
      </c>
      <c r="G6202" s="46"/>
      <c r="H6202" s="46"/>
      <c r="I6202" s="46"/>
      <c r="J6202" s="46"/>
      <c r="K6202" s="46"/>
      <c r="L6202" s="46"/>
      <c r="M6202" s="47"/>
      <c r="N6202" s="47"/>
      <c r="O6202" s="47"/>
      <c r="P6202" s="47"/>
      <c r="Q6202" s="47"/>
      <c r="R6202" s="47"/>
      <c r="S6202" s="46">
        <f t="shared" si="3559"/>
        <v>0</v>
      </c>
      <c r="T6202" s="109"/>
    </row>
    <row r="6203" spans="1:20">
      <c r="A6203" s="57"/>
      <c r="B6203" s="57"/>
      <c r="C6203" s="57"/>
      <c r="D6203" s="57"/>
      <c r="E6203" s="57"/>
      <c r="F6203" s="45" t="s">
        <v>16</v>
      </c>
      <c r="G6203" s="46"/>
      <c r="H6203" s="46"/>
      <c r="I6203" s="46"/>
      <c r="J6203" s="46"/>
      <c r="K6203" s="46"/>
      <c r="L6203" s="46"/>
      <c r="M6203" s="47"/>
      <c r="N6203" s="47"/>
      <c r="O6203" s="47"/>
      <c r="P6203" s="47"/>
      <c r="Q6203" s="47"/>
      <c r="R6203" s="47"/>
      <c r="S6203" s="46">
        <f t="shared" si="3559"/>
        <v>0</v>
      </c>
      <c r="T6203" s="110"/>
    </row>
    <row r="6204" spans="1:20">
      <c r="A6204" s="57"/>
      <c r="B6204" s="57"/>
      <c r="C6204" s="57"/>
      <c r="D6204" s="57"/>
      <c r="E6204" s="57"/>
      <c r="F6204" s="45" t="s">
        <v>24</v>
      </c>
      <c r="G6204" s="46"/>
      <c r="H6204" s="46"/>
      <c r="I6204" s="46"/>
      <c r="J6204" s="46"/>
      <c r="K6204" s="46"/>
      <c r="L6204" s="46"/>
      <c r="M6204" s="47"/>
      <c r="N6204" s="47"/>
      <c r="O6204" s="47"/>
      <c r="P6204" s="47"/>
      <c r="Q6204" s="47"/>
      <c r="R6204" s="47"/>
      <c r="S6204" s="46">
        <f t="shared" si="3559"/>
        <v>0</v>
      </c>
      <c r="T6204" s="110"/>
    </row>
    <row r="6205" spans="1:20">
      <c r="A6205" s="58"/>
      <c r="B6205" s="58"/>
      <c r="C6205" s="58"/>
      <c r="D6205" s="58"/>
      <c r="E6205" s="58"/>
      <c r="F6205" s="45" t="s">
        <v>14</v>
      </c>
      <c r="G6205" s="48">
        <f t="shared" ref="G6205:R6205" si="3576">G6202+G6203+G6204</f>
        <v>0</v>
      </c>
      <c r="H6205" s="48">
        <f t="shared" si="3576"/>
        <v>0</v>
      </c>
      <c r="I6205" s="48">
        <f t="shared" si="3576"/>
        <v>0</v>
      </c>
      <c r="J6205" s="48">
        <f t="shared" si="3576"/>
        <v>0</v>
      </c>
      <c r="K6205" s="48">
        <f t="shared" si="3576"/>
        <v>0</v>
      </c>
      <c r="L6205" s="48">
        <f t="shared" si="3576"/>
        <v>0</v>
      </c>
      <c r="M6205" s="48">
        <f t="shared" si="3576"/>
        <v>0</v>
      </c>
      <c r="N6205" s="48">
        <f t="shared" si="3576"/>
        <v>0</v>
      </c>
      <c r="O6205" s="48">
        <f t="shared" si="3576"/>
        <v>0</v>
      </c>
      <c r="P6205" s="48">
        <f t="shared" si="3576"/>
        <v>0</v>
      </c>
      <c r="Q6205" s="48">
        <f t="shared" si="3576"/>
        <v>0</v>
      </c>
      <c r="R6205" s="48">
        <f t="shared" si="3576"/>
        <v>0</v>
      </c>
      <c r="S6205" s="48">
        <f t="shared" si="3559"/>
        <v>0</v>
      </c>
      <c r="T6205" s="111"/>
    </row>
    <row r="6206" spans="1:20">
      <c r="A6206" s="56">
        <f t="shared" ref="A6206" si="3577">A6202+1</f>
        <v>735</v>
      </c>
      <c r="B6206" s="56"/>
      <c r="C6206" s="56"/>
      <c r="D6206" s="56"/>
      <c r="E6206" s="56"/>
      <c r="F6206" s="45" t="s">
        <v>17</v>
      </c>
      <c r="G6206" s="46"/>
      <c r="H6206" s="46"/>
      <c r="I6206" s="46"/>
      <c r="J6206" s="46"/>
      <c r="K6206" s="46"/>
      <c r="L6206" s="46"/>
      <c r="M6206" s="47"/>
      <c r="N6206" s="47"/>
      <c r="O6206" s="47"/>
      <c r="P6206" s="47"/>
      <c r="Q6206" s="47"/>
      <c r="R6206" s="47"/>
      <c r="S6206" s="46">
        <f t="shared" si="3559"/>
        <v>0</v>
      </c>
      <c r="T6206" s="109"/>
    </row>
    <row r="6207" spans="1:20">
      <c r="A6207" s="57"/>
      <c r="B6207" s="57"/>
      <c r="C6207" s="57"/>
      <c r="D6207" s="57"/>
      <c r="E6207" s="57"/>
      <c r="F6207" s="45" t="s">
        <v>16</v>
      </c>
      <c r="G6207" s="46"/>
      <c r="H6207" s="46"/>
      <c r="I6207" s="46"/>
      <c r="J6207" s="46"/>
      <c r="K6207" s="46"/>
      <c r="L6207" s="46"/>
      <c r="M6207" s="47"/>
      <c r="N6207" s="47"/>
      <c r="O6207" s="47"/>
      <c r="P6207" s="47"/>
      <c r="Q6207" s="47"/>
      <c r="R6207" s="47"/>
      <c r="S6207" s="46">
        <f t="shared" si="3559"/>
        <v>0</v>
      </c>
      <c r="T6207" s="110"/>
    </row>
    <row r="6208" spans="1:20">
      <c r="A6208" s="57"/>
      <c r="B6208" s="57"/>
      <c r="C6208" s="57"/>
      <c r="D6208" s="57"/>
      <c r="E6208" s="57"/>
      <c r="F6208" s="45" t="s">
        <v>24</v>
      </c>
      <c r="G6208" s="46"/>
      <c r="H6208" s="46"/>
      <c r="I6208" s="46"/>
      <c r="J6208" s="46"/>
      <c r="K6208" s="46"/>
      <c r="L6208" s="46"/>
      <c r="M6208" s="47"/>
      <c r="N6208" s="47"/>
      <c r="O6208" s="47"/>
      <c r="P6208" s="47"/>
      <c r="Q6208" s="47"/>
      <c r="R6208" s="47"/>
      <c r="S6208" s="46">
        <f t="shared" si="3559"/>
        <v>0</v>
      </c>
      <c r="T6208" s="110"/>
    </row>
    <row r="6209" spans="1:20">
      <c r="A6209" s="58"/>
      <c r="B6209" s="58"/>
      <c r="C6209" s="58"/>
      <c r="D6209" s="58"/>
      <c r="E6209" s="58"/>
      <c r="F6209" s="45" t="s">
        <v>14</v>
      </c>
      <c r="G6209" s="48">
        <f t="shared" ref="G6209:R6209" si="3578">G6206+G6207+G6208</f>
        <v>0</v>
      </c>
      <c r="H6209" s="48">
        <f t="shared" si="3578"/>
        <v>0</v>
      </c>
      <c r="I6209" s="48">
        <f t="shared" si="3578"/>
        <v>0</v>
      </c>
      <c r="J6209" s="48">
        <f t="shared" si="3578"/>
        <v>0</v>
      </c>
      <c r="K6209" s="48">
        <f t="shared" si="3578"/>
        <v>0</v>
      </c>
      <c r="L6209" s="48">
        <f t="shared" si="3578"/>
        <v>0</v>
      </c>
      <c r="M6209" s="48">
        <f t="shared" si="3578"/>
        <v>0</v>
      </c>
      <c r="N6209" s="48">
        <f t="shared" si="3578"/>
        <v>0</v>
      </c>
      <c r="O6209" s="48">
        <f t="shared" si="3578"/>
        <v>0</v>
      </c>
      <c r="P6209" s="48">
        <f t="shared" si="3578"/>
        <v>0</v>
      </c>
      <c r="Q6209" s="48">
        <f t="shared" si="3578"/>
        <v>0</v>
      </c>
      <c r="R6209" s="48">
        <f t="shared" si="3578"/>
        <v>0</v>
      </c>
      <c r="S6209" s="48">
        <f t="shared" si="3559"/>
        <v>0</v>
      </c>
      <c r="T6209" s="111"/>
    </row>
    <row r="6210" spans="1:20">
      <c r="A6210" s="56">
        <f t="shared" ref="A6210" si="3579">A6206+1</f>
        <v>736</v>
      </c>
      <c r="B6210" s="56"/>
      <c r="C6210" s="56"/>
      <c r="D6210" s="56"/>
      <c r="E6210" s="56"/>
      <c r="F6210" s="45" t="s">
        <v>17</v>
      </c>
      <c r="G6210" s="46"/>
      <c r="H6210" s="46"/>
      <c r="I6210" s="46"/>
      <c r="J6210" s="46"/>
      <c r="K6210" s="46"/>
      <c r="L6210" s="46"/>
      <c r="M6210" s="47"/>
      <c r="N6210" s="47"/>
      <c r="O6210" s="47"/>
      <c r="P6210" s="47"/>
      <c r="Q6210" s="47"/>
      <c r="R6210" s="47"/>
      <c r="S6210" s="46">
        <f t="shared" si="3559"/>
        <v>0</v>
      </c>
      <c r="T6210" s="109"/>
    </row>
    <row r="6211" spans="1:20">
      <c r="A6211" s="57"/>
      <c r="B6211" s="57"/>
      <c r="C6211" s="57"/>
      <c r="D6211" s="57"/>
      <c r="E6211" s="57"/>
      <c r="F6211" s="45" t="s">
        <v>16</v>
      </c>
      <c r="G6211" s="46"/>
      <c r="H6211" s="46"/>
      <c r="I6211" s="46"/>
      <c r="J6211" s="46"/>
      <c r="K6211" s="46"/>
      <c r="L6211" s="46"/>
      <c r="M6211" s="47"/>
      <c r="N6211" s="47"/>
      <c r="O6211" s="47"/>
      <c r="P6211" s="47"/>
      <c r="Q6211" s="47"/>
      <c r="R6211" s="47"/>
      <c r="S6211" s="46">
        <f t="shared" si="3559"/>
        <v>0</v>
      </c>
      <c r="T6211" s="110"/>
    </row>
    <row r="6212" spans="1:20">
      <c r="A6212" s="57"/>
      <c r="B6212" s="57"/>
      <c r="C6212" s="57"/>
      <c r="D6212" s="57"/>
      <c r="E6212" s="57"/>
      <c r="F6212" s="45" t="s">
        <v>24</v>
      </c>
      <c r="G6212" s="46"/>
      <c r="H6212" s="46"/>
      <c r="I6212" s="46"/>
      <c r="J6212" s="46"/>
      <c r="K6212" s="46"/>
      <c r="L6212" s="46"/>
      <c r="M6212" s="47"/>
      <c r="N6212" s="47"/>
      <c r="O6212" s="47"/>
      <c r="P6212" s="47"/>
      <c r="Q6212" s="47"/>
      <c r="R6212" s="47"/>
      <c r="S6212" s="46">
        <f t="shared" si="3559"/>
        <v>0</v>
      </c>
      <c r="T6212" s="110"/>
    </row>
    <row r="6213" spans="1:20">
      <c r="A6213" s="58"/>
      <c r="B6213" s="58"/>
      <c r="C6213" s="58"/>
      <c r="D6213" s="58"/>
      <c r="E6213" s="58"/>
      <c r="F6213" s="45" t="s">
        <v>14</v>
      </c>
      <c r="G6213" s="48">
        <f t="shared" ref="G6213:R6213" si="3580">G6210+G6211+G6212</f>
        <v>0</v>
      </c>
      <c r="H6213" s="48">
        <f t="shared" si="3580"/>
        <v>0</v>
      </c>
      <c r="I6213" s="48">
        <f t="shared" si="3580"/>
        <v>0</v>
      </c>
      <c r="J6213" s="48">
        <f t="shared" si="3580"/>
        <v>0</v>
      </c>
      <c r="K6213" s="48">
        <f t="shared" si="3580"/>
        <v>0</v>
      </c>
      <c r="L6213" s="48">
        <f t="shared" si="3580"/>
        <v>0</v>
      </c>
      <c r="M6213" s="48">
        <f t="shared" si="3580"/>
        <v>0</v>
      </c>
      <c r="N6213" s="48">
        <f t="shared" si="3580"/>
        <v>0</v>
      </c>
      <c r="O6213" s="48">
        <f t="shared" si="3580"/>
        <v>0</v>
      </c>
      <c r="P6213" s="48">
        <f t="shared" si="3580"/>
        <v>0</v>
      </c>
      <c r="Q6213" s="48">
        <f t="shared" si="3580"/>
        <v>0</v>
      </c>
      <c r="R6213" s="48">
        <f t="shared" si="3580"/>
        <v>0</v>
      </c>
      <c r="S6213" s="48">
        <f t="shared" si="3559"/>
        <v>0</v>
      </c>
      <c r="T6213" s="111"/>
    </row>
    <row r="6214" spans="1:20">
      <c r="A6214" s="56">
        <f t="shared" ref="A6214" si="3581">A6210+1</f>
        <v>737</v>
      </c>
      <c r="B6214" s="56"/>
      <c r="C6214" s="56"/>
      <c r="D6214" s="56"/>
      <c r="E6214" s="56"/>
      <c r="F6214" s="45" t="s">
        <v>17</v>
      </c>
      <c r="G6214" s="46"/>
      <c r="H6214" s="46"/>
      <c r="I6214" s="46"/>
      <c r="J6214" s="46"/>
      <c r="K6214" s="46"/>
      <c r="L6214" s="46"/>
      <c r="M6214" s="47"/>
      <c r="N6214" s="47"/>
      <c r="O6214" s="47"/>
      <c r="P6214" s="47"/>
      <c r="Q6214" s="47"/>
      <c r="R6214" s="47"/>
      <c r="S6214" s="46">
        <f t="shared" si="3559"/>
        <v>0</v>
      </c>
      <c r="T6214" s="109"/>
    </row>
    <row r="6215" spans="1:20">
      <c r="A6215" s="57"/>
      <c r="B6215" s="57"/>
      <c r="C6215" s="57"/>
      <c r="D6215" s="57"/>
      <c r="E6215" s="57"/>
      <c r="F6215" s="45" t="s">
        <v>16</v>
      </c>
      <c r="G6215" s="46"/>
      <c r="H6215" s="46"/>
      <c r="I6215" s="46"/>
      <c r="J6215" s="46"/>
      <c r="K6215" s="46"/>
      <c r="L6215" s="46"/>
      <c r="M6215" s="47"/>
      <c r="N6215" s="47"/>
      <c r="O6215" s="47"/>
      <c r="P6215" s="47"/>
      <c r="Q6215" s="47"/>
      <c r="R6215" s="47"/>
      <c r="S6215" s="46">
        <f t="shared" si="3559"/>
        <v>0</v>
      </c>
      <c r="T6215" s="110"/>
    </row>
    <row r="6216" spans="1:20">
      <c r="A6216" s="57"/>
      <c r="B6216" s="57"/>
      <c r="C6216" s="57"/>
      <c r="D6216" s="57"/>
      <c r="E6216" s="57"/>
      <c r="F6216" s="45" t="s">
        <v>24</v>
      </c>
      <c r="G6216" s="46"/>
      <c r="H6216" s="46"/>
      <c r="I6216" s="46"/>
      <c r="J6216" s="46"/>
      <c r="K6216" s="46"/>
      <c r="L6216" s="46"/>
      <c r="M6216" s="47"/>
      <c r="N6216" s="47"/>
      <c r="O6216" s="47"/>
      <c r="P6216" s="47"/>
      <c r="Q6216" s="47"/>
      <c r="R6216" s="47"/>
      <c r="S6216" s="46">
        <f t="shared" si="3559"/>
        <v>0</v>
      </c>
      <c r="T6216" s="110"/>
    </row>
    <row r="6217" spans="1:20">
      <c r="A6217" s="58"/>
      <c r="B6217" s="58"/>
      <c r="C6217" s="58"/>
      <c r="D6217" s="58"/>
      <c r="E6217" s="58"/>
      <c r="F6217" s="45" t="s">
        <v>14</v>
      </c>
      <c r="G6217" s="48">
        <f t="shared" ref="G6217:R6217" si="3582">G6214+G6215+G6216</f>
        <v>0</v>
      </c>
      <c r="H6217" s="48">
        <f t="shared" si="3582"/>
        <v>0</v>
      </c>
      <c r="I6217" s="48">
        <f t="shared" si="3582"/>
        <v>0</v>
      </c>
      <c r="J6217" s="48">
        <f t="shared" si="3582"/>
        <v>0</v>
      </c>
      <c r="K6217" s="48">
        <f t="shared" si="3582"/>
        <v>0</v>
      </c>
      <c r="L6217" s="48">
        <f t="shared" si="3582"/>
        <v>0</v>
      </c>
      <c r="M6217" s="48">
        <f t="shared" si="3582"/>
        <v>0</v>
      </c>
      <c r="N6217" s="48">
        <f t="shared" si="3582"/>
        <v>0</v>
      </c>
      <c r="O6217" s="48">
        <f t="shared" si="3582"/>
        <v>0</v>
      </c>
      <c r="P6217" s="48">
        <f t="shared" si="3582"/>
        <v>0</v>
      </c>
      <c r="Q6217" s="48">
        <f t="shared" si="3582"/>
        <v>0</v>
      </c>
      <c r="R6217" s="48">
        <f t="shared" si="3582"/>
        <v>0</v>
      </c>
      <c r="S6217" s="48">
        <f t="shared" si="3559"/>
        <v>0</v>
      </c>
      <c r="T6217" s="111"/>
    </row>
    <row r="6218" spans="1:20">
      <c r="A6218" s="56">
        <f t="shared" ref="A6218" si="3583">A6214+1</f>
        <v>738</v>
      </c>
      <c r="B6218" s="56"/>
      <c r="C6218" s="56"/>
      <c r="D6218" s="56"/>
      <c r="E6218" s="56"/>
      <c r="F6218" s="45" t="s">
        <v>17</v>
      </c>
      <c r="G6218" s="46"/>
      <c r="H6218" s="46"/>
      <c r="I6218" s="46"/>
      <c r="J6218" s="46"/>
      <c r="K6218" s="46"/>
      <c r="L6218" s="46"/>
      <c r="M6218" s="47"/>
      <c r="N6218" s="47"/>
      <c r="O6218" s="47"/>
      <c r="P6218" s="47"/>
      <c r="Q6218" s="47"/>
      <c r="R6218" s="47"/>
      <c r="S6218" s="46">
        <f t="shared" si="3559"/>
        <v>0</v>
      </c>
      <c r="T6218" s="109"/>
    </row>
    <row r="6219" spans="1:20">
      <c r="A6219" s="57"/>
      <c r="B6219" s="57"/>
      <c r="C6219" s="57"/>
      <c r="D6219" s="57"/>
      <c r="E6219" s="57"/>
      <c r="F6219" s="45" t="s">
        <v>16</v>
      </c>
      <c r="G6219" s="46"/>
      <c r="H6219" s="46"/>
      <c r="I6219" s="46"/>
      <c r="J6219" s="46"/>
      <c r="K6219" s="46"/>
      <c r="L6219" s="46"/>
      <c r="M6219" s="47"/>
      <c r="N6219" s="47"/>
      <c r="O6219" s="47"/>
      <c r="P6219" s="47"/>
      <c r="Q6219" s="47"/>
      <c r="R6219" s="47"/>
      <c r="S6219" s="46">
        <f t="shared" si="3559"/>
        <v>0</v>
      </c>
      <c r="T6219" s="110"/>
    </row>
    <row r="6220" spans="1:20">
      <c r="A6220" s="57"/>
      <c r="B6220" s="57"/>
      <c r="C6220" s="57"/>
      <c r="D6220" s="57"/>
      <c r="E6220" s="57"/>
      <c r="F6220" s="45" t="s">
        <v>24</v>
      </c>
      <c r="G6220" s="46"/>
      <c r="H6220" s="46"/>
      <c r="I6220" s="46"/>
      <c r="J6220" s="46"/>
      <c r="K6220" s="46"/>
      <c r="L6220" s="46"/>
      <c r="M6220" s="47"/>
      <c r="N6220" s="47"/>
      <c r="O6220" s="47"/>
      <c r="P6220" s="47"/>
      <c r="Q6220" s="47"/>
      <c r="R6220" s="47"/>
      <c r="S6220" s="46">
        <f t="shared" si="3559"/>
        <v>0</v>
      </c>
      <c r="T6220" s="110"/>
    </row>
    <row r="6221" spans="1:20">
      <c r="A6221" s="58"/>
      <c r="B6221" s="58"/>
      <c r="C6221" s="58"/>
      <c r="D6221" s="58"/>
      <c r="E6221" s="58"/>
      <c r="F6221" s="45" t="s">
        <v>14</v>
      </c>
      <c r="G6221" s="48">
        <f t="shared" ref="G6221:R6221" si="3584">G6218+G6219+G6220</f>
        <v>0</v>
      </c>
      <c r="H6221" s="48">
        <f t="shared" si="3584"/>
        <v>0</v>
      </c>
      <c r="I6221" s="48">
        <f t="shared" si="3584"/>
        <v>0</v>
      </c>
      <c r="J6221" s="48">
        <f t="shared" si="3584"/>
        <v>0</v>
      </c>
      <c r="K6221" s="48">
        <f t="shared" si="3584"/>
        <v>0</v>
      </c>
      <c r="L6221" s="48">
        <f t="shared" si="3584"/>
        <v>0</v>
      </c>
      <c r="M6221" s="48">
        <f t="shared" si="3584"/>
        <v>0</v>
      </c>
      <c r="N6221" s="48">
        <f t="shared" si="3584"/>
        <v>0</v>
      </c>
      <c r="O6221" s="48">
        <f t="shared" si="3584"/>
        <v>0</v>
      </c>
      <c r="P6221" s="48">
        <f t="shared" si="3584"/>
        <v>0</v>
      </c>
      <c r="Q6221" s="48">
        <f t="shared" si="3584"/>
        <v>0</v>
      </c>
      <c r="R6221" s="48">
        <f t="shared" si="3584"/>
        <v>0</v>
      </c>
      <c r="S6221" s="48">
        <f t="shared" si="3559"/>
        <v>0</v>
      </c>
      <c r="T6221" s="111"/>
    </row>
    <row r="6222" spans="1:20">
      <c r="A6222" s="56">
        <f t="shared" ref="A6222" si="3585">A6218+1</f>
        <v>739</v>
      </c>
      <c r="B6222" s="56"/>
      <c r="C6222" s="56"/>
      <c r="D6222" s="56"/>
      <c r="E6222" s="56"/>
      <c r="F6222" s="45" t="s">
        <v>17</v>
      </c>
      <c r="G6222" s="46"/>
      <c r="H6222" s="46"/>
      <c r="I6222" s="46"/>
      <c r="J6222" s="46"/>
      <c r="K6222" s="46"/>
      <c r="L6222" s="46"/>
      <c r="M6222" s="47"/>
      <c r="N6222" s="47"/>
      <c r="O6222" s="47"/>
      <c r="P6222" s="47"/>
      <c r="Q6222" s="47"/>
      <c r="R6222" s="47"/>
      <c r="S6222" s="46">
        <f t="shared" si="3559"/>
        <v>0</v>
      </c>
      <c r="T6222" s="109"/>
    </row>
    <row r="6223" spans="1:20">
      <c r="A6223" s="57"/>
      <c r="B6223" s="57"/>
      <c r="C6223" s="57"/>
      <c r="D6223" s="57"/>
      <c r="E6223" s="57"/>
      <c r="F6223" s="45" t="s">
        <v>16</v>
      </c>
      <c r="G6223" s="46"/>
      <c r="H6223" s="46"/>
      <c r="I6223" s="46"/>
      <c r="J6223" s="46"/>
      <c r="K6223" s="46"/>
      <c r="L6223" s="46"/>
      <c r="M6223" s="47"/>
      <c r="N6223" s="47"/>
      <c r="O6223" s="47"/>
      <c r="P6223" s="47"/>
      <c r="Q6223" s="47"/>
      <c r="R6223" s="47"/>
      <c r="S6223" s="46">
        <f t="shared" si="3559"/>
        <v>0</v>
      </c>
      <c r="T6223" s="110"/>
    </row>
    <row r="6224" spans="1:20">
      <c r="A6224" s="57"/>
      <c r="B6224" s="57"/>
      <c r="C6224" s="57"/>
      <c r="D6224" s="57"/>
      <c r="E6224" s="57"/>
      <c r="F6224" s="45" t="s">
        <v>24</v>
      </c>
      <c r="G6224" s="46"/>
      <c r="H6224" s="46"/>
      <c r="I6224" s="46"/>
      <c r="J6224" s="46"/>
      <c r="K6224" s="46"/>
      <c r="L6224" s="46"/>
      <c r="M6224" s="47"/>
      <c r="N6224" s="47"/>
      <c r="O6224" s="47"/>
      <c r="P6224" s="47"/>
      <c r="Q6224" s="47"/>
      <c r="R6224" s="47"/>
      <c r="S6224" s="46">
        <f t="shared" si="3559"/>
        <v>0</v>
      </c>
      <c r="T6224" s="110"/>
    </row>
    <row r="6225" spans="1:20">
      <c r="A6225" s="58"/>
      <c r="B6225" s="58"/>
      <c r="C6225" s="58"/>
      <c r="D6225" s="58"/>
      <c r="E6225" s="58"/>
      <c r="F6225" s="45" t="s">
        <v>14</v>
      </c>
      <c r="G6225" s="48">
        <f t="shared" ref="G6225:R6225" si="3586">G6222+G6223+G6224</f>
        <v>0</v>
      </c>
      <c r="H6225" s="48">
        <f t="shared" si="3586"/>
        <v>0</v>
      </c>
      <c r="I6225" s="48">
        <f t="shared" si="3586"/>
        <v>0</v>
      </c>
      <c r="J6225" s="48">
        <f t="shared" si="3586"/>
        <v>0</v>
      </c>
      <c r="K6225" s="48">
        <f t="shared" si="3586"/>
        <v>0</v>
      </c>
      <c r="L6225" s="48">
        <f t="shared" si="3586"/>
        <v>0</v>
      </c>
      <c r="M6225" s="48">
        <f t="shared" si="3586"/>
        <v>0</v>
      </c>
      <c r="N6225" s="48">
        <f t="shared" si="3586"/>
        <v>0</v>
      </c>
      <c r="O6225" s="48">
        <f t="shared" si="3586"/>
        <v>0</v>
      </c>
      <c r="P6225" s="48">
        <f t="shared" si="3586"/>
        <v>0</v>
      </c>
      <c r="Q6225" s="48">
        <f t="shared" si="3586"/>
        <v>0</v>
      </c>
      <c r="R6225" s="48">
        <f t="shared" si="3586"/>
        <v>0</v>
      </c>
      <c r="S6225" s="48">
        <f t="shared" si="3559"/>
        <v>0</v>
      </c>
      <c r="T6225" s="111"/>
    </row>
    <row r="6226" spans="1:20">
      <c r="A6226" s="56">
        <f t="shared" ref="A6226" si="3587">A6222+1</f>
        <v>740</v>
      </c>
      <c r="B6226" s="56"/>
      <c r="C6226" s="56"/>
      <c r="D6226" s="56"/>
      <c r="E6226" s="56"/>
      <c r="F6226" s="45" t="s">
        <v>17</v>
      </c>
      <c r="G6226" s="46"/>
      <c r="H6226" s="46"/>
      <c r="I6226" s="46"/>
      <c r="J6226" s="46"/>
      <c r="K6226" s="46"/>
      <c r="L6226" s="46"/>
      <c r="M6226" s="47"/>
      <c r="N6226" s="47"/>
      <c r="O6226" s="47"/>
      <c r="P6226" s="47"/>
      <c r="Q6226" s="47"/>
      <c r="R6226" s="47"/>
      <c r="S6226" s="46">
        <f t="shared" si="3559"/>
        <v>0</v>
      </c>
      <c r="T6226" s="109"/>
    </row>
    <row r="6227" spans="1:20">
      <c r="A6227" s="57"/>
      <c r="B6227" s="57"/>
      <c r="C6227" s="57"/>
      <c r="D6227" s="57"/>
      <c r="E6227" s="57"/>
      <c r="F6227" s="45" t="s">
        <v>16</v>
      </c>
      <c r="G6227" s="46"/>
      <c r="H6227" s="46"/>
      <c r="I6227" s="46"/>
      <c r="J6227" s="46"/>
      <c r="K6227" s="46"/>
      <c r="L6227" s="46"/>
      <c r="M6227" s="47"/>
      <c r="N6227" s="47"/>
      <c r="O6227" s="47"/>
      <c r="P6227" s="47"/>
      <c r="Q6227" s="47"/>
      <c r="R6227" s="47"/>
      <c r="S6227" s="46">
        <f t="shared" si="3559"/>
        <v>0</v>
      </c>
      <c r="T6227" s="110"/>
    </row>
    <row r="6228" spans="1:20">
      <c r="A6228" s="57"/>
      <c r="B6228" s="57"/>
      <c r="C6228" s="57"/>
      <c r="D6228" s="57"/>
      <c r="E6228" s="57"/>
      <c r="F6228" s="45" t="s">
        <v>24</v>
      </c>
      <c r="G6228" s="46"/>
      <c r="H6228" s="46"/>
      <c r="I6228" s="46"/>
      <c r="J6228" s="46"/>
      <c r="K6228" s="46"/>
      <c r="L6228" s="46"/>
      <c r="M6228" s="47"/>
      <c r="N6228" s="47"/>
      <c r="O6228" s="47"/>
      <c r="P6228" s="47"/>
      <c r="Q6228" s="47"/>
      <c r="R6228" s="47"/>
      <c r="S6228" s="46">
        <f t="shared" si="3559"/>
        <v>0</v>
      </c>
      <c r="T6228" s="110"/>
    </row>
    <row r="6229" spans="1:20">
      <c r="A6229" s="58"/>
      <c r="B6229" s="58"/>
      <c r="C6229" s="58"/>
      <c r="D6229" s="58"/>
      <c r="E6229" s="58"/>
      <c r="F6229" s="45" t="s">
        <v>14</v>
      </c>
      <c r="G6229" s="48">
        <f t="shared" ref="G6229:R6229" si="3588">G6226+G6227+G6228</f>
        <v>0</v>
      </c>
      <c r="H6229" s="48">
        <f t="shared" si="3588"/>
        <v>0</v>
      </c>
      <c r="I6229" s="48">
        <f t="shared" si="3588"/>
        <v>0</v>
      </c>
      <c r="J6229" s="48">
        <f t="shared" si="3588"/>
        <v>0</v>
      </c>
      <c r="K6229" s="48">
        <f t="shared" si="3588"/>
        <v>0</v>
      </c>
      <c r="L6229" s="48">
        <f t="shared" si="3588"/>
        <v>0</v>
      </c>
      <c r="M6229" s="48">
        <f t="shared" si="3588"/>
        <v>0</v>
      </c>
      <c r="N6229" s="48">
        <f t="shared" si="3588"/>
        <v>0</v>
      </c>
      <c r="O6229" s="48">
        <f t="shared" si="3588"/>
        <v>0</v>
      </c>
      <c r="P6229" s="48">
        <f t="shared" si="3588"/>
        <v>0</v>
      </c>
      <c r="Q6229" s="48">
        <f t="shared" si="3588"/>
        <v>0</v>
      </c>
      <c r="R6229" s="48">
        <f t="shared" si="3588"/>
        <v>0</v>
      </c>
      <c r="S6229" s="48">
        <f t="shared" si="3559"/>
        <v>0</v>
      </c>
      <c r="T6229" s="111"/>
    </row>
    <row r="6230" spans="1:20">
      <c r="A6230" s="56">
        <f t="shared" ref="A6230" si="3589">A6226+1</f>
        <v>741</v>
      </c>
      <c r="B6230" s="56"/>
      <c r="C6230" s="56"/>
      <c r="D6230" s="56"/>
      <c r="E6230" s="56"/>
      <c r="F6230" s="45" t="s">
        <v>17</v>
      </c>
      <c r="G6230" s="46"/>
      <c r="H6230" s="46"/>
      <c r="I6230" s="46"/>
      <c r="J6230" s="46"/>
      <c r="K6230" s="46"/>
      <c r="L6230" s="46"/>
      <c r="M6230" s="47"/>
      <c r="N6230" s="47"/>
      <c r="O6230" s="47"/>
      <c r="P6230" s="47"/>
      <c r="Q6230" s="47"/>
      <c r="R6230" s="47"/>
      <c r="S6230" s="46">
        <f t="shared" si="3559"/>
        <v>0</v>
      </c>
      <c r="T6230" s="109"/>
    </row>
    <row r="6231" spans="1:20">
      <c r="A6231" s="57"/>
      <c r="B6231" s="57"/>
      <c r="C6231" s="57"/>
      <c r="D6231" s="57"/>
      <c r="E6231" s="57"/>
      <c r="F6231" s="45" t="s">
        <v>16</v>
      </c>
      <c r="G6231" s="46"/>
      <c r="H6231" s="46"/>
      <c r="I6231" s="46"/>
      <c r="J6231" s="46"/>
      <c r="K6231" s="46"/>
      <c r="L6231" s="46"/>
      <c r="M6231" s="47"/>
      <c r="N6231" s="47"/>
      <c r="O6231" s="47"/>
      <c r="P6231" s="47"/>
      <c r="Q6231" s="47"/>
      <c r="R6231" s="47"/>
      <c r="S6231" s="46">
        <f t="shared" si="3559"/>
        <v>0</v>
      </c>
      <c r="T6231" s="110"/>
    </row>
    <row r="6232" spans="1:20">
      <c r="A6232" s="57"/>
      <c r="B6232" s="57"/>
      <c r="C6232" s="57"/>
      <c r="D6232" s="57"/>
      <c r="E6232" s="57"/>
      <c r="F6232" s="45" t="s">
        <v>24</v>
      </c>
      <c r="G6232" s="46"/>
      <c r="H6232" s="46"/>
      <c r="I6232" s="46"/>
      <c r="J6232" s="46"/>
      <c r="K6232" s="46"/>
      <c r="L6232" s="46"/>
      <c r="M6232" s="47"/>
      <c r="N6232" s="47"/>
      <c r="O6232" s="47"/>
      <c r="P6232" s="47"/>
      <c r="Q6232" s="47"/>
      <c r="R6232" s="47"/>
      <c r="S6232" s="46">
        <f t="shared" si="3559"/>
        <v>0</v>
      </c>
      <c r="T6232" s="110"/>
    </row>
    <row r="6233" spans="1:20">
      <c r="A6233" s="58"/>
      <c r="B6233" s="58"/>
      <c r="C6233" s="58"/>
      <c r="D6233" s="58"/>
      <c r="E6233" s="58"/>
      <c r="F6233" s="45" t="s">
        <v>14</v>
      </c>
      <c r="G6233" s="48">
        <f t="shared" ref="G6233:R6233" si="3590">G6230+G6231+G6232</f>
        <v>0</v>
      </c>
      <c r="H6233" s="48">
        <f t="shared" si="3590"/>
        <v>0</v>
      </c>
      <c r="I6233" s="48">
        <f t="shared" si="3590"/>
        <v>0</v>
      </c>
      <c r="J6233" s="48">
        <f t="shared" si="3590"/>
        <v>0</v>
      </c>
      <c r="K6233" s="48">
        <f t="shared" si="3590"/>
        <v>0</v>
      </c>
      <c r="L6233" s="48">
        <f t="shared" si="3590"/>
        <v>0</v>
      </c>
      <c r="M6233" s="48">
        <f t="shared" si="3590"/>
        <v>0</v>
      </c>
      <c r="N6233" s="48">
        <f t="shared" si="3590"/>
        <v>0</v>
      </c>
      <c r="O6233" s="48">
        <f t="shared" si="3590"/>
        <v>0</v>
      </c>
      <c r="P6233" s="48">
        <f t="shared" si="3590"/>
        <v>0</v>
      </c>
      <c r="Q6233" s="48">
        <f t="shared" si="3590"/>
        <v>0</v>
      </c>
      <c r="R6233" s="48">
        <f t="shared" si="3590"/>
        <v>0</v>
      </c>
      <c r="S6233" s="48">
        <f t="shared" si="3559"/>
        <v>0</v>
      </c>
      <c r="T6233" s="111"/>
    </row>
    <row r="6234" spans="1:20">
      <c r="A6234" s="56">
        <f t="shared" ref="A6234" si="3591">A6230+1</f>
        <v>742</v>
      </c>
      <c r="B6234" s="56"/>
      <c r="C6234" s="56"/>
      <c r="D6234" s="56"/>
      <c r="E6234" s="56"/>
      <c r="F6234" s="45" t="s">
        <v>17</v>
      </c>
      <c r="G6234" s="46"/>
      <c r="H6234" s="46"/>
      <c r="I6234" s="46"/>
      <c r="J6234" s="46"/>
      <c r="K6234" s="46"/>
      <c r="L6234" s="46"/>
      <c r="M6234" s="47"/>
      <c r="N6234" s="47"/>
      <c r="O6234" s="47"/>
      <c r="P6234" s="47"/>
      <c r="Q6234" s="47"/>
      <c r="R6234" s="47"/>
      <c r="S6234" s="46">
        <f t="shared" si="3559"/>
        <v>0</v>
      </c>
      <c r="T6234" s="109"/>
    </row>
    <row r="6235" spans="1:20">
      <c r="A6235" s="57"/>
      <c r="B6235" s="57"/>
      <c r="C6235" s="57"/>
      <c r="D6235" s="57"/>
      <c r="E6235" s="57"/>
      <c r="F6235" s="45" t="s">
        <v>16</v>
      </c>
      <c r="G6235" s="46"/>
      <c r="H6235" s="46"/>
      <c r="I6235" s="46"/>
      <c r="J6235" s="46"/>
      <c r="K6235" s="46"/>
      <c r="L6235" s="46"/>
      <c r="M6235" s="47"/>
      <c r="N6235" s="47"/>
      <c r="O6235" s="47"/>
      <c r="P6235" s="47"/>
      <c r="Q6235" s="47"/>
      <c r="R6235" s="47"/>
      <c r="S6235" s="46">
        <f t="shared" ref="S6235:S6298" si="3592">SUM(G6235:R6235)</f>
        <v>0</v>
      </c>
      <c r="T6235" s="110"/>
    </row>
    <row r="6236" spans="1:20">
      <c r="A6236" s="57"/>
      <c r="B6236" s="57"/>
      <c r="C6236" s="57"/>
      <c r="D6236" s="57"/>
      <c r="E6236" s="57"/>
      <c r="F6236" s="45" t="s">
        <v>24</v>
      </c>
      <c r="G6236" s="46"/>
      <c r="H6236" s="46"/>
      <c r="I6236" s="46"/>
      <c r="J6236" s="46"/>
      <c r="K6236" s="46"/>
      <c r="L6236" s="46"/>
      <c r="M6236" s="47"/>
      <c r="N6236" s="47"/>
      <c r="O6236" s="47"/>
      <c r="P6236" s="47"/>
      <c r="Q6236" s="47"/>
      <c r="R6236" s="47"/>
      <c r="S6236" s="46">
        <f t="shared" si="3592"/>
        <v>0</v>
      </c>
      <c r="T6236" s="110"/>
    </row>
    <row r="6237" spans="1:20">
      <c r="A6237" s="58"/>
      <c r="B6237" s="58"/>
      <c r="C6237" s="58"/>
      <c r="D6237" s="58"/>
      <c r="E6237" s="58"/>
      <c r="F6237" s="45" t="s">
        <v>14</v>
      </c>
      <c r="G6237" s="48">
        <f t="shared" ref="G6237:R6237" si="3593">G6234+G6235+G6236</f>
        <v>0</v>
      </c>
      <c r="H6237" s="48">
        <f t="shared" si="3593"/>
        <v>0</v>
      </c>
      <c r="I6237" s="48">
        <f t="shared" si="3593"/>
        <v>0</v>
      </c>
      <c r="J6237" s="48">
        <f t="shared" si="3593"/>
        <v>0</v>
      </c>
      <c r="K6237" s="48">
        <f t="shared" si="3593"/>
        <v>0</v>
      </c>
      <c r="L6237" s="48">
        <f t="shared" si="3593"/>
        <v>0</v>
      </c>
      <c r="M6237" s="48">
        <f t="shared" si="3593"/>
        <v>0</v>
      </c>
      <c r="N6237" s="48">
        <f t="shared" si="3593"/>
        <v>0</v>
      </c>
      <c r="O6237" s="48">
        <f t="shared" si="3593"/>
        <v>0</v>
      </c>
      <c r="P6237" s="48">
        <f t="shared" si="3593"/>
        <v>0</v>
      </c>
      <c r="Q6237" s="48">
        <f t="shared" si="3593"/>
        <v>0</v>
      </c>
      <c r="R6237" s="48">
        <f t="shared" si="3593"/>
        <v>0</v>
      </c>
      <c r="S6237" s="48">
        <f t="shared" si="3592"/>
        <v>0</v>
      </c>
      <c r="T6237" s="111"/>
    </row>
    <row r="6238" spans="1:20">
      <c r="A6238" s="56">
        <f t="shared" ref="A6238" si="3594">A6234+1</f>
        <v>743</v>
      </c>
      <c r="B6238" s="56"/>
      <c r="C6238" s="56"/>
      <c r="D6238" s="56"/>
      <c r="E6238" s="56"/>
      <c r="F6238" s="45" t="s">
        <v>17</v>
      </c>
      <c r="G6238" s="46"/>
      <c r="H6238" s="46"/>
      <c r="I6238" s="46"/>
      <c r="J6238" s="46"/>
      <c r="K6238" s="46"/>
      <c r="L6238" s="46"/>
      <c r="M6238" s="47"/>
      <c r="N6238" s="47"/>
      <c r="O6238" s="47"/>
      <c r="P6238" s="47"/>
      <c r="Q6238" s="47"/>
      <c r="R6238" s="47"/>
      <c r="S6238" s="46">
        <f t="shared" si="3592"/>
        <v>0</v>
      </c>
      <c r="T6238" s="109"/>
    </row>
    <row r="6239" spans="1:20">
      <c r="A6239" s="57"/>
      <c r="B6239" s="57"/>
      <c r="C6239" s="57"/>
      <c r="D6239" s="57"/>
      <c r="E6239" s="57"/>
      <c r="F6239" s="45" t="s">
        <v>16</v>
      </c>
      <c r="G6239" s="46"/>
      <c r="H6239" s="46"/>
      <c r="I6239" s="46"/>
      <c r="J6239" s="46"/>
      <c r="K6239" s="46"/>
      <c r="L6239" s="46"/>
      <c r="M6239" s="47"/>
      <c r="N6239" s="47"/>
      <c r="O6239" s="47"/>
      <c r="P6239" s="47"/>
      <c r="Q6239" s="47"/>
      <c r="R6239" s="47"/>
      <c r="S6239" s="46">
        <f t="shared" si="3592"/>
        <v>0</v>
      </c>
      <c r="T6239" s="110"/>
    </row>
    <row r="6240" spans="1:20">
      <c r="A6240" s="57"/>
      <c r="B6240" s="57"/>
      <c r="C6240" s="57"/>
      <c r="D6240" s="57"/>
      <c r="E6240" s="57"/>
      <c r="F6240" s="45" t="s">
        <v>24</v>
      </c>
      <c r="G6240" s="46"/>
      <c r="H6240" s="46"/>
      <c r="I6240" s="46"/>
      <c r="J6240" s="46"/>
      <c r="K6240" s="46"/>
      <c r="L6240" s="46"/>
      <c r="M6240" s="47"/>
      <c r="N6240" s="47"/>
      <c r="O6240" s="47"/>
      <c r="P6240" s="47"/>
      <c r="Q6240" s="47"/>
      <c r="R6240" s="47"/>
      <c r="S6240" s="46">
        <f t="shared" si="3592"/>
        <v>0</v>
      </c>
      <c r="T6240" s="110"/>
    </row>
    <row r="6241" spans="1:20">
      <c r="A6241" s="58"/>
      <c r="B6241" s="58"/>
      <c r="C6241" s="58"/>
      <c r="D6241" s="58"/>
      <c r="E6241" s="58"/>
      <c r="F6241" s="45" t="s">
        <v>14</v>
      </c>
      <c r="G6241" s="48">
        <f t="shared" ref="G6241:R6241" si="3595">G6238+G6239+G6240</f>
        <v>0</v>
      </c>
      <c r="H6241" s="48">
        <f t="shared" si="3595"/>
        <v>0</v>
      </c>
      <c r="I6241" s="48">
        <f t="shared" si="3595"/>
        <v>0</v>
      </c>
      <c r="J6241" s="48">
        <f t="shared" si="3595"/>
        <v>0</v>
      </c>
      <c r="K6241" s="48">
        <f t="shared" si="3595"/>
        <v>0</v>
      </c>
      <c r="L6241" s="48">
        <f t="shared" si="3595"/>
        <v>0</v>
      </c>
      <c r="M6241" s="48">
        <f t="shared" si="3595"/>
        <v>0</v>
      </c>
      <c r="N6241" s="48">
        <f t="shared" si="3595"/>
        <v>0</v>
      </c>
      <c r="O6241" s="48">
        <f t="shared" si="3595"/>
        <v>0</v>
      </c>
      <c r="P6241" s="48">
        <f t="shared" si="3595"/>
        <v>0</v>
      </c>
      <c r="Q6241" s="48">
        <f t="shared" si="3595"/>
        <v>0</v>
      </c>
      <c r="R6241" s="48">
        <f t="shared" si="3595"/>
        <v>0</v>
      </c>
      <c r="S6241" s="48">
        <f t="shared" si="3592"/>
        <v>0</v>
      </c>
      <c r="T6241" s="111"/>
    </row>
    <row r="6242" spans="1:20">
      <c r="A6242" s="56">
        <f t="shared" ref="A6242" si="3596">A6238+1</f>
        <v>744</v>
      </c>
      <c r="B6242" s="56"/>
      <c r="C6242" s="56"/>
      <c r="D6242" s="56"/>
      <c r="E6242" s="56"/>
      <c r="F6242" s="45" t="s">
        <v>17</v>
      </c>
      <c r="G6242" s="46"/>
      <c r="H6242" s="46"/>
      <c r="I6242" s="46"/>
      <c r="J6242" s="46"/>
      <c r="K6242" s="46"/>
      <c r="L6242" s="46"/>
      <c r="M6242" s="47"/>
      <c r="N6242" s="47"/>
      <c r="O6242" s="47"/>
      <c r="P6242" s="47"/>
      <c r="Q6242" s="47"/>
      <c r="R6242" s="47"/>
      <c r="S6242" s="46">
        <f t="shared" si="3592"/>
        <v>0</v>
      </c>
      <c r="T6242" s="109"/>
    </row>
    <row r="6243" spans="1:20">
      <c r="A6243" s="57"/>
      <c r="B6243" s="57"/>
      <c r="C6243" s="57"/>
      <c r="D6243" s="57"/>
      <c r="E6243" s="57"/>
      <c r="F6243" s="45" t="s">
        <v>16</v>
      </c>
      <c r="G6243" s="46"/>
      <c r="H6243" s="46"/>
      <c r="I6243" s="46"/>
      <c r="J6243" s="46"/>
      <c r="K6243" s="46"/>
      <c r="L6243" s="46"/>
      <c r="M6243" s="47"/>
      <c r="N6243" s="47"/>
      <c r="O6243" s="47"/>
      <c r="P6243" s="47"/>
      <c r="Q6243" s="47"/>
      <c r="R6243" s="47"/>
      <c r="S6243" s="46">
        <f t="shared" si="3592"/>
        <v>0</v>
      </c>
      <c r="T6243" s="110"/>
    </row>
    <row r="6244" spans="1:20">
      <c r="A6244" s="57"/>
      <c r="B6244" s="57"/>
      <c r="C6244" s="57"/>
      <c r="D6244" s="57"/>
      <c r="E6244" s="57"/>
      <c r="F6244" s="45" t="s">
        <v>24</v>
      </c>
      <c r="G6244" s="46"/>
      <c r="H6244" s="46"/>
      <c r="I6244" s="46"/>
      <c r="J6244" s="46"/>
      <c r="K6244" s="46"/>
      <c r="L6244" s="46"/>
      <c r="M6244" s="47"/>
      <c r="N6244" s="47"/>
      <c r="O6244" s="47"/>
      <c r="P6244" s="47"/>
      <c r="Q6244" s="47"/>
      <c r="R6244" s="47"/>
      <c r="S6244" s="46">
        <f t="shared" si="3592"/>
        <v>0</v>
      </c>
      <c r="T6244" s="110"/>
    </row>
    <row r="6245" spans="1:20">
      <c r="A6245" s="58"/>
      <c r="B6245" s="58"/>
      <c r="C6245" s="58"/>
      <c r="D6245" s="58"/>
      <c r="E6245" s="58"/>
      <c r="F6245" s="45" t="s">
        <v>14</v>
      </c>
      <c r="G6245" s="48">
        <f t="shared" ref="G6245:R6245" si="3597">G6242+G6243+G6244</f>
        <v>0</v>
      </c>
      <c r="H6245" s="48">
        <f t="shared" si="3597"/>
        <v>0</v>
      </c>
      <c r="I6245" s="48">
        <f t="shared" si="3597"/>
        <v>0</v>
      </c>
      <c r="J6245" s="48">
        <f t="shared" si="3597"/>
        <v>0</v>
      </c>
      <c r="K6245" s="48">
        <f t="shared" si="3597"/>
        <v>0</v>
      </c>
      <c r="L6245" s="48">
        <f t="shared" si="3597"/>
        <v>0</v>
      </c>
      <c r="M6245" s="48">
        <f t="shared" si="3597"/>
        <v>0</v>
      </c>
      <c r="N6245" s="48">
        <f t="shared" si="3597"/>
        <v>0</v>
      </c>
      <c r="O6245" s="48">
        <f t="shared" si="3597"/>
        <v>0</v>
      </c>
      <c r="P6245" s="48">
        <f t="shared" si="3597"/>
        <v>0</v>
      </c>
      <c r="Q6245" s="48">
        <f t="shared" si="3597"/>
        <v>0</v>
      </c>
      <c r="R6245" s="48">
        <f t="shared" si="3597"/>
        <v>0</v>
      </c>
      <c r="S6245" s="48">
        <f t="shared" si="3592"/>
        <v>0</v>
      </c>
      <c r="T6245" s="111"/>
    </row>
    <row r="6246" spans="1:20">
      <c r="A6246" s="56">
        <f t="shared" ref="A6246" si="3598">A6242+1</f>
        <v>745</v>
      </c>
      <c r="B6246" s="56"/>
      <c r="C6246" s="56"/>
      <c r="D6246" s="56"/>
      <c r="E6246" s="56"/>
      <c r="F6246" s="45" t="s">
        <v>17</v>
      </c>
      <c r="G6246" s="46"/>
      <c r="H6246" s="46"/>
      <c r="I6246" s="46"/>
      <c r="J6246" s="46"/>
      <c r="K6246" s="46"/>
      <c r="L6246" s="46"/>
      <c r="M6246" s="47"/>
      <c r="N6246" s="47"/>
      <c r="O6246" s="47"/>
      <c r="P6246" s="47"/>
      <c r="Q6246" s="47"/>
      <c r="R6246" s="47"/>
      <c r="S6246" s="46">
        <f t="shared" si="3592"/>
        <v>0</v>
      </c>
      <c r="T6246" s="109"/>
    </row>
    <row r="6247" spans="1:20">
      <c r="A6247" s="57"/>
      <c r="B6247" s="57"/>
      <c r="C6247" s="57"/>
      <c r="D6247" s="57"/>
      <c r="E6247" s="57"/>
      <c r="F6247" s="45" t="s">
        <v>16</v>
      </c>
      <c r="G6247" s="46"/>
      <c r="H6247" s="46"/>
      <c r="I6247" s="46"/>
      <c r="J6247" s="46"/>
      <c r="K6247" s="46"/>
      <c r="L6247" s="46"/>
      <c r="M6247" s="47"/>
      <c r="N6247" s="47"/>
      <c r="O6247" s="47"/>
      <c r="P6247" s="47"/>
      <c r="Q6247" s="47"/>
      <c r="R6247" s="47"/>
      <c r="S6247" s="46">
        <f t="shared" si="3592"/>
        <v>0</v>
      </c>
      <c r="T6247" s="110"/>
    </row>
    <row r="6248" spans="1:20">
      <c r="A6248" s="57"/>
      <c r="B6248" s="57"/>
      <c r="C6248" s="57"/>
      <c r="D6248" s="57"/>
      <c r="E6248" s="57"/>
      <c r="F6248" s="45" t="s">
        <v>24</v>
      </c>
      <c r="G6248" s="46"/>
      <c r="H6248" s="46"/>
      <c r="I6248" s="46"/>
      <c r="J6248" s="46"/>
      <c r="K6248" s="46"/>
      <c r="L6248" s="46"/>
      <c r="M6248" s="47"/>
      <c r="N6248" s="47"/>
      <c r="O6248" s="47"/>
      <c r="P6248" s="47"/>
      <c r="Q6248" s="47"/>
      <c r="R6248" s="47"/>
      <c r="S6248" s="46">
        <f t="shared" si="3592"/>
        <v>0</v>
      </c>
      <c r="T6248" s="110"/>
    </row>
    <row r="6249" spans="1:20">
      <c r="A6249" s="58"/>
      <c r="B6249" s="58"/>
      <c r="C6249" s="58"/>
      <c r="D6249" s="58"/>
      <c r="E6249" s="58"/>
      <c r="F6249" s="45" t="s">
        <v>14</v>
      </c>
      <c r="G6249" s="48">
        <f t="shared" ref="G6249:R6249" si="3599">G6246+G6247+G6248</f>
        <v>0</v>
      </c>
      <c r="H6249" s="48">
        <f t="shared" si="3599"/>
        <v>0</v>
      </c>
      <c r="I6249" s="48">
        <f t="shared" si="3599"/>
        <v>0</v>
      </c>
      <c r="J6249" s="48">
        <f t="shared" si="3599"/>
        <v>0</v>
      </c>
      <c r="K6249" s="48">
        <f t="shared" si="3599"/>
        <v>0</v>
      </c>
      <c r="L6249" s="48">
        <f t="shared" si="3599"/>
        <v>0</v>
      </c>
      <c r="M6249" s="48">
        <f t="shared" si="3599"/>
        <v>0</v>
      </c>
      <c r="N6249" s="48">
        <f t="shared" si="3599"/>
        <v>0</v>
      </c>
      <c r="O6249" s="48">
        <f t="shared" si="3599"/>
        <v>0</v>
      </c>
      <c r="P6249" s="48">
        <f t="shared" si="3599"/>
        <v>0</v>
      </c>
      <c r="Q6249" s="48">
        <f t="shared" si="3599"/>
        <v>0</v>
      </c>
      <c r="R6249" s="48">
        <f t="shared" si="3599"/>
        <v>0</v>
      </c>
      <c r="S6249" s="48">
        <f t="shared" si="3592"/>
        <v>0</v>
      </c>
      <c r="T6249" s="111"/>
    </row>
    <row r="6250" spans="1:20">
      <c r="A6250" s="56">
        <f t="shared" ref="A6250" si="3600">A6246+1</f>
        <v>746</v>
      </c>
      <c r="B6250" s="56"/>
      <c r="C6250" s="56"/>
      <c r="D6250" s="56"/>
      <c r="E6250" s="56"/>
      <c r="F6250" s="45" t="s">
        <v>17</v>
      </c>
      <c r="G6250" s="46"/>
      <c r="H6250" s="46"/>
      <c r="I6250" s="46"/>
      <c r="J6250" s="46"/>
      <c r="K6250" s="46"/>
      <c r="L6250" s="46"/>
      <c r="M6250" s="47"/>
      <c r="N6250" s="47"/>
      <c r="O6250" s="47"/>
      <c r="P6250" s="47"/>
      <c r="Q6250" s="47"/>
      <c r="R6250" s="47"/>
      <c r="S6250" s="46">
        <f t="shared" si="3592"/>
        <v>0</v>
      </c>
      <c r="T6250" s="109"/>
    </row>
    <row r="6251" spans="1:20">
      <c r="A6251" s="57"/>
      <c r="B6251" s="57"/>
      <c r="C6251" s="57"/>
      <c r="D6251" s="57"/>
      <c r="E6251" s="57"/>
      <c r="F6251" s="45" t="s">
        <v>16</v>
      </c>
      <c r="G6251" s="46"/>
      <c r="H6251" s="46"/>
      <c r="I6251" s="46"/>
      <c r="J6251" s="46"/>
      <c r="K6251" s="46"/>
      <c r="L6251" s="46"/>
      <c r="M6251" s="47"/>
      <c r="N6251" s="47"/>
      <c r="O6251" s="47"/>
      <c r="P6251" s="47"/>
      <c r="Q6251" s="47"/>
      <c r="R6251" s="47"/>
      <c r="S6251" s="46">
        <f t="shared" si="3592"/>
        <v>0</v>
      </c>
      <c r="T6251" s="110"/>
    </row>
    <row r="6252" spans="1:20">
      <c r="A6252" s="57"/>
      <c r="B6252" s="57"/>
      <c r="C6252" s="57"/>
      <c r="D6252" s="57"/>
      <c r="E6252" s="57"/>
      <c r="F6252" s="45" t="s">
        <v>24</v>
      </c>
      <c r="G6252" s="46"/>
      <c r="H6252" s="46"/>
      <c r="I6252" s="46"/>
      <c r="J6252" s="46"/>
      <c r="K6252" s="46"/>
      <c r="L6252" s="46"/>
      <c r="M6252" s="47"/>
      <c r="N6252" s="47"/>
      <c r="O6252" s="47"/>
      <c r="P6252" s="47"/>
      <c r="Q6252" s="47"/>
      <c r="R6252" s="47"/>
      <c r="S6252" s="46">
        <f t="shared" si="3592"/>
        <v>0</v>
      </c>
      <c r="T6252" s="110"/>
    </row>
    <row r="6253" spans="1:20">
      <c r="A6253" s="58"/>
      <c r="B6253" s="58"/>
      <c r="C6253" s="58"/>
      <c r="D6253" s="58"/>
      <c r="E6253" s="58"/>
      <c r="F6253" s="45" t="s">
        <v>14</v>
      </c>
      <c r="G6253" s="48">
        <f t="shared" ref="G6253:R6253" si="3601">G6250+G6251+G6252</f>
        <v>0</v>
      </c>
      <c r="H6253" s="48">
        <f t="shared" si="3601"/>
        <v>0</v>
      </c>
      <c r="I6253" s="48">
        <f t="shared" si="3601"/>
        <v>0</v>
      </c>
      <c r="J6253" s="48">
        <f t="shared" si="3601"/>
        <v>0</v>
      </c>
      <c r="K6253" s="48">
        <f t="shared" si="3601"/>
        <v>0</v>
      </c>
      <c r="L6253" s="48">
        <f t="shared" si="3601"/>
        <v>0</v>
      </c>
      <c r="M6253" s="48">
        <f t="shared" si="3601"/>
        <v>0</v>
      </c>
      <c r="N6253" s="48">
        <f t="shared" si="3601"/>
        <v>0</v>
      </c>
      <c r="O6253" s="48">
        <f t="shared" si="3601"/>
        <v>0</v>
      </c>
      <c r="P6253" s="48">
        <f t="shared" si="3601"/>
        <v>0</v>
      </c>
      <c r="Q6253" s="48">
        <f t="shared" si="3601"/>
        <v>0</v>
      </c>
      <c r="R6253" s="48">
        <f t="shared" si="3601"/>
        <v>0</v>
      </c>
      <c r="S6253" s="48">
        <f t="shared" si="3592"/>
        <v>0</v>
      </c>
      <c r="T6253" s="111"/>
    </row>
    <row r="6254" spans="1:20">
      <c r="A6254" s="56">
        <f t="shared" ref="A6254" si="3602">A6250+1</f>
        <v>747</v>
      </c>
      <c r="B6254" s="56"/>
      <c r="C6254" s="56"/>
      <c r="D6254" s="56"/>
      <c r="E6254" s="56"/>
      <c r="F6254" s="45" t="s">
        <v>17</v>
      </c>
      <c r="G6254" s="46"/>
      <c r="H6254" s="46"/>
      <c r="I6254" s="46"/>
      <c r="J6254" s="46"/>
      <c r="K6254" s="46"/>
      <c r="L6254" s="46"/>
      <c r="M6254" s="47"/>
      <c r="N6254" s="47"/>
      <c r="O6254" s="47"/>
      <c r="P6254" s="47"/>
      <c r="Q6254" s="47"/>
      <c r="R6254" s="47"/>
      <c r="S6254" s="46">
        <f t="shared" si="3592"/>
        <v>0</v>
      </c>
      <c r="T6254" s="109"/>
    </row>
    <row r="6255" spans="1:20">
      <c r="A6255" s="57"/>
      <c r="B6255" s="57"/>
      <c r="C6255" s="57"/>
      <c r="D6255" s="57"/>
      <c r="E6255" s="57"/>
      <c r="F6255" s="45" t="s">
        <v>16</v>
      </c>
      <c r="G6255" s="46"/>
      <c r="H6255" s="46"/>
      <c r="I6255" s="46"/>
      <c r="J6255" s="46"/>
      <c r="K6255" s="46"/>
      <c r="L6255" s="46"/>
      <c r="M6255" s="47"/>
      <c r="N6255" s="47"/>
      <c r="O6255" s="47"/>
      <c r="P6255" s="47"/>
      <c r="Q6255" s="47"/>
      <c r="R6255" s="47"/>
      <c r="S6255" s="46">
        <f t="shared" si="3592"/>
        <v>0</v>
      </c>
      <c r="T6255" s="110"/>
    </row>
    <row r="6256" spans="1:20">
      <c r="A6256" s="57"/>
      <c r="B6256" s="57"/>
      <c r="C6256" s="57"/>
      <c r="D6256" s="57"/>
      <c r="E6256" s="57"/>
      <c r="F6256" s="45" t="s">
        <v>24</v>
      </c>
      <c r="G6256" s="46"/>
      <c r="H6256" s="46"/>
      <c r="I6256" s="46"/>
      <c r="J6256" s="46"/>
      <c r="K6256" s="46"/>
      <c r="L6256" s="46"/>
      <c r="M6256" s="47"/>
      <c r="N6256" s="47"/>
      <c r="O6256" s="47"/>
      <c r="P6256" s="47"/>
      <c r="Q6256" s="47"/>
      <c r="R6256" s="47"/>
      <c r="S6256" s="46">
        <f t="shared" si="3592"/>
        <v>0</v>
      </c>
      <c r="T6256" s="110"/>
    </row>
    <row r="6257" spans="1:20">
      <c r="A6257" s="58"/>
      <c r="B6257" s="58"/>
      <c r="C6257" s="58"/>
      <c r="D6257" s="58"/>
      <c r="E6257" s="58"/>
      <c r="F6257" s="45" t="s">
        <v>14</v>
      </c>
      <c r="G6257" s="48">
        <f t="shared" ref="G6257:R6257" si="3603">G6254+G6255+G6256</f>
        <v>0</v>
      </c>
      <c r="H6257" s="48">
        <f t="shared" si="3603"/>
        <v>0</v>
      </c>
      <c r="I6257" s="48">
        <f t="shared" si="3603"/>
        <v>0</v>
      </c>
      <c r="J6257" s="48">
        <f t="shared" si="3603"/>
        <v>0</v>
      </c>
      <c r="K6257" s="48">
        <f t="shared" si="3603"/>
        <v>0</v>
      </c>
      <c r="L6257" s="48">
        <f t="shared" si="3603"/>
        <v>0</v>
      </c>
      <c r="M6257" s="48">
        <f t="shared" si="3603"/>
        <v>0</v>
      </c>
      <c r="N6257" s="48">
        <f t="shared" si="3603"/>
        <v>0</v>
      </c>
      <c r="O6257" s="48">
        <f t="shared" si="3603"/>
        <v>0</v>
      </c>
      <c r="P6257" s="48">
        <f t="shared" si="3603"/>
        <v>0</v>
      </c>
      <c r="Q6257" s="48">
        <f t="shared" si="3603"/>
        <v>0</v>
      </c>
      <c r="R6257" s="48">
        <f t="shared" si="3603"/>
        <v>0</v>
      </c>
      <c r="S6257" s="48">
        <f t="shared" si="3592"/>
        <v>0</v>
      </c>
      <c r="T6257" s="111"/>
    </row>
    <row r="6258" spans="1:20">
      <c r="A6258" s="56">
        <f t="shared" ref="A6258" si="3604">A6254+1</f>
        <v>748</v>
      </c>
      <c r="B6258" s="56"/>
      <c r="C6258" s="56"/>
      <c r="D6258" s="56"/>
      <c r="E6258" s="56"/>
      <c r="F6258" s="45" t="s">
        <v>17</v>
      </c>
      <c r="G6258" s="46"/>
      <c r="H6258" s="46"/>
      <c r="I6258" s="46"/>
      <c r="J6258" s="46"/>
      <c r="K6258" s="46"/>
      <c r="L6258" s="46"/>
      <c r="M6258" s="47"/>
      <c r="N6258" s="47"/>
      <c r="O6258" s="47"/>
      <c r="P6258" s="47"/>
      <c r="Q6258" s="47"/>
      <c r="R6258" s="47"/>
      <c r="S6258" s="46">
        <f t="shared" si="3592"/>
        <v>0</v>
      </c>
      <c r="T6258" s="109"/>
    </row>
    <row r="6259" spans="1:20">
      <c r="A6259" s="57"/>
      <c r="B6259" s="57"/>
      <c r="C6259" s="57"/>
      <c r="D6259" s="57"/>
      <c r="E6259" s="57"/>
      <c r="F6259" s="45" t="s">
        <v>16</v>
      </c>
      <c r="G6259" s="46"/>
      <c r="H6259" s="46"/>
      <c r="I6259" s="46"/>
      <c r="J6259" s="46"/>
      <c r="K6259" s="46"/>
      <c r="L6259" s="46"/>
      <c r="M6259" s="47"/>
      <c r="N6259" s="47"/>
      <c r="O6259" s="47"/>
      <c r="P6259" s="47"/>
      <c r="Q6259" s="47"/>
      <c r="R6259" s="47"/>
      <c r="S6259" s="46">
        <f t="shared" si="3592"/>
        <v>0</v>
      </c>
      <c r="T6259" s="110"/>
    </row>
    <row r="6260" spans="1:20">
      <c r="A6260" s="57"/>
      <c r="B6260" s="57"/>
      <c r="C6260" s="57"/>
      <c r="D6260" s="57"/>
      <c r="E6260" s="57"/>
      <c r="F6260" s="45" t="s">
        <v>24</v>
      </c>
      <c r="G6260" s="46"/>
      <c r="H6260" s="46"/>
      <c r="I6260" s="46"/>
      <c r="J6260" s="46"/>
      <c r="K6260" s="46"/>
      <c r="L6260" s="46"/>
      <c r="M6260" s="47"/>
      <c r="N6260" s="47"/>
      <c r="O6260" s="47"/>
      <c r="P6260" s="47"/>
      <c r="Q6260" s="47"/>
      <c r="R6260" s="47"/>
      <c r="S6260" s="46">
        <f t="shared" si="3592"/>
        <v>0</v>
      </c>
      <c r="T6260" s="110"/>
    </row>
    <row r="6261" spans="1:20">
      <c r="A6261" s="58"/>
      <c r="B6261" s="58"/>
      <c r="C6261" s="58"/>
      <c r="D6261" s="58"/>
      <c r="E6261" s="58"/>
      <c r="F6261" s="45" t="s">
        <v>14</v>
      </c>
      <c r="G6261" s="48">
        <f t="shared" ref="G6261:R6261" si="3605">G6258+G6259+G6260</f>
        <v>0</v>
      </c>
      <c r="H6261" s="48">
        <f t="shared" si="3605"/>
        <v>0</v>
      </c>
      <c r="I6261" s="48">
        <f t="shared" si="3605"/>
        <v>0</v>
      </c>
      <c r="J6261" s="48">
        <f t="shared" si="3605"/>
        <v>0</v>
      </c>
      <c r="K6261" s="48">
        <f t="shared" si="3605"/>
        <v>0</v>
      </c>
      <c r="L6261" s="48">
        <f t="shared" si="3605"/>
        <v>0</v>
      </c>
      <c r="M6261" s="48">
        <f t="shared" si="3605"/>
        <v>0</v>
      </c>
      <c r="N6261" s="48">
        <f t="shared" si="3605"/>
        <v>0</v>
      </c>
      <c r="O6261" s="48">
        <f t="shared" si="3605"/>
        <v>0</v>
      </c>
      <c r="P6261" s="48">
        <f t="shared" si="3605"/>
        <v>0</v>
      </c>
      <c r="Q6261" s="48">
        <f t="shared" si="3605"/>
        <v>0</v>
      </c>
      <c r="R6261" s="48">
        <f t="shared" si="3605"/>
        <v>0</v>
      </c>
      <c r="S6261" s="48">
        <f t="shared" si="3592"/>
        <v>0</v>
      </c>
      <c r="T6261" s="111"/>
    </row>
    <row r="6262" spans="1:20">
      <c r="A6262" s="56">
        <f t="shared" ref="A6262" si="3606">A6258+1</f>
        <v>749</v>
      </c>
      <c r="B6262" s="56"/>
      <c r="C6262" s="56"/>
      <c r="D6262" s="56"/>
      <c r="E6262" s="56"/>
      <c r="F6262" s="45" t="s">
        <v>17</v>
      </c>
      <c r="G6262" s="46"/>
      <c r="H6262" s="46"/>
      <c r="I6262" s="46"/>
      <c r="J6262" s="46"/>
      <c r="K6262" s="46"/>
      <c r="L6262" s="46"/>
      <c r="M6262" s="47"/>
      <c r="N6262" s="47"/>
      <c r="O6262" s="47"/>
      <c r="P6262" s="47"/>
      <c r="Q6262" s="47"/>
      <c r="R6262" s="47"/>
      <c r="S6262" s="46">
        <f t="shared" si="3592"/>
        <v>0</v>
      </c>
      <c r="T6262" s="109"/>
    </row>
    <row r="6263" spans="1:20">
      <c r="A6263" s="57"/>
      <c r="B6263" s="57"/>
      <c r="C6263" s="57"/>
      <c r="D6263" s="57"/>
      <c r="E6263" s="57"/>
      <c r="F6263" s="45" t="s">
        <v>16</v>
      </c>
      <c r="G6263" s="46"/>
      <c r="H6263" s="46"/>
      <c r="I6263" s="46"/>
      <c r="J6263" s="46"/>
      <c r="K6263" s="46"/>
      <c r="L6263" s="46"/>
      <c r="M6263" s="47"/>
      <c r="N6263" s="47"/>
      <c r="O6263" s="47"/>
      <c r="P6263" s="47"/>
      <c r="Q6263" s="47"/>
      <c r="R6263" s="47"/>
      <c r="S6263" s="46">
        <f t="shared" si="3592"/>
        <v>0</v>
      </c>
      <c r="T6263" s="110"/>
    </row>
    <row r="6264" spans="1:20">
      <c r="A6264" s="57"/>
      <c r="B6264" s="57"/>
      <c r="C6264" s="57"/>
      <c r="D6264" s="57"/>
      <c r="E6264" s="57"/>
      <c r="F6264" s="45" t="s">
        <v>24</v>
      </c>
      <c r="G6264" s="46"/>
      <c r="H6264" s="46"/>
      <c r="I6264" s="46"/>
      <c r="J6264" s="46"/>
      <c r="K6264" s="46"/>
      <c r="L6264" s="46"/>
      <c r="M6264" s="47"/>
      <c r="N6264" s="47"/>
      <c r="O6264" s="47"/>
      <c r="P6264" s="47"/>
      <c r="Q6264" s="47"/>
      <c r="R6264" s="47"/>
      <c r="S6264" s="46">
        <f t="shared" si="3592"/>
        <v>0</v>
      </c>
      <c r="T6264" s="110"/>
    </row>
    <row r="6265" spans="1:20">
      <c r="A6265" s="58"/>
      <c r="B6265" s="58"/>
      <c r="C6265" s="58"/>
      <c r="D6265" s="58"/>
      <c r="E6265" s="58"/>
      <c r="F6265" s="45" t="s">
        <v>14</v>
      </c>
      <c r="G6265" s="48">
        <f t="shared" ref="G6265:R6265" si="3607">G6262+G6263+G6264</f>
        <v>0</v>
      </c>
      <c r="H6265" s="48">
        <f t="shared" si="3607"/>
        <v>0</v>
      </c>
      <c r="I6265" s="48">
        <f t="shared" si="3607"/>
        <v>0</v>
      </c>
      <c r="J6265" s="48">
        <f t="shared" si="3607"/>
        <v>0</v>
      </c>
      <c r="K6265" s="48">
        <f t="shared" si="3607"/>
        <v>0</v>
      </c>
      <c r="L6265" s="48">
        <f t="shared" si="3607"/>
        <v>0</v>
      </c>
      <c r="M6265" s="48">
        <f t="shared" si="3607"/>
        <v>0</v>
      </c>
      <c r="N6265" s="48">
        <f t="shared" si="3607"/>
        <v>0</v>
      </c>
      <c r="O6265" s="48">
        <f t="shared" si="3607"/>
        <v>0</v>
      </c>
      <c r="P6265" s="48">
        <f t="shared" si="3607"/>
        <v>0</v>
      </c>
      <c r="Q6265" s="48">
        <f t="shared" si="3607"/>
        <v>0</v>
      </c>
      <c r="R6265" s="48">
        <f t="shared" si="3607"/>
        <v>0</v>
      </c>
      <c r="S6265" s="48">
        <f t="shared" si="3592"/>
        <v>0</v>
      </c>
      <c r="T6265" s="111"/>
    </row>
    <row r="6266" spans="1:20">
      <c r="A6266" s="56">
        <f t="shared" ref="A6266" si="3608">A6262+1</f>
        <v>750</v>
      </c>
      <c r="B6266" s="56"/>
      <c r="C6266" s="56"/>
      <c r="D6266" s="56"/>
      <c r="E6266" s="56"/>
      <c r="F6266" s="45" t="s">
        <v>17</v>
      </c>
      <c r="G6266" s="46"/>
      <c r="H6266" s="46"/>
      <c r="I6266" s="46"/>
      <c r="J6266" s="46"/>
      <c r="K6266" s="46"/>
      <c r="L6266" s="46"/>
      <c r="M6266" s="47"/>
      <c r="N6266" s="47"/>
      <c r="O6266" s="47"/>
      <c r="P6266" s="47"/>
      <c r="Q6266" s="47"/>
      <c r="R6266" s="47"/>
      <c r="S6266" s="46">
        <f t="shared" si="3592"/>
        <v>0</v>
      </c>
      <c r="T6266" s="109"/>
    </row>
    <row r="6267" spans="1:20">
      <c r="A6267" s="57"/>
      <c r="B6267" s="57"/>
      <c r="C6267" s="57"/>
      <c r="D6267" s="57"/>
      <c r="E6267" s="57"/>
      <c r="F6267" s="45" t="s">
        <v>16</v>
      </c>
      <c r="G6267" s="46"/>
      <c r="H6267" s="46"/>
      <c r="I6267" s="46"/>
      <c r="J6267" s="46"/>
      <c r="K6267" s="46"/>
      <c r="L6267" s="46"/>
      <c r="M6267" s="47"/>
      <c r="N6267" s="47"/>
      <c r="O6267" s="47"/>
      <c r="P6267" s="47"/>
      <c r="Q6267" s="47"/>
      <c r="R6267" s="47"/>
      <c r="S6267" s="46">
        <f t="shared" si="3592"/>
        <v>0</v>
      </c>
      <c r="T6267" s="110"/>
    </row>
    <row r="6268" spans="1:20">
      <c r="A6268" s="57"/>
      <c r="B6268" s="57"/>
      <c r="C6268" s="57"/>
      <c r="D6268" s="57"/>
      <c r="E6268" s="57"/>
      <c r="F6268" s="45" t="s">
        <v>24</v>
      </c>
      <c r="G6268" s="46"/>
      <c r="H6268" s="46"/>
      <c r="I6268" s="46"/>
      <c r="J6268" s="46"/>
      <c r="K6268" s="46"/>
      <c r="L6268" s="46"/>
      <c r="M6268" s="47"/>
      <c r="N6268" s="47"/>
      <c r="O6268" s="47"/>
      <c r="P6268" s="47"/>
      <c r="Q6268" s="47"/>
      <c r="R6268" s="47"/>
      <c r="S6268" s="46">
        <f t="shared" si="3592"/>
        <v>0</v>
      </c>
      <c r="T6268" s="110"/>
    </row>
    <row r="6269" spans="1:20">
      <c r="A6269" s="58"/>
      <c r="B6269" s="58"/>
      <c r="C6269" s="58"/>
      <c r="D6269" s="58"/>
      <c r="E6269" s="58"/>
      <c r="F6269" s="45" t="s">
        <v>14</v>
      </c>
      <c r="G6269" s="48">
        <f t="shared" ref="G6269:R6269" si="3609">G6266+G6267+G6268</f>
        <v>0</v>
      </c>
      <c r="H6269" s="48">
        <f t="shared" si="3609"/>
        <v>0</v>
      </c>
      <c r="I6269" s="48">
        <f t="shared" si="3609"/>
        <v>0</v>
      </c>
      <c r="J6269" s="48">
        <f t="shared" si="3609"/>
        <v>0</v>
      </c>
      <c r="K6269" s="48">
        <f t="shared" si="3609"/>
        <v>0</v>
      </c>
      <c r="L6269" s="48">
        <f t="shared" si="3609"/>
        <v>0</v>
      </c>
      <c r="M6269" s="48">
        <f t="shared" si="3609"/>
        <v>0</v>
      </c>
      <c r="N6269" s="48">
        <f t="shared" si="3609"/>
        <v>0</v>
      </c>
      <c r="O6269" s="48">
        <f t="shared" si="3609"/>
        <v>0</v>
      </c>
      <c r="P6269" s="48">
        <f t="shared" si="3609"/>
        <v>0</v>
      </c>
      <c r="Q6269" s="48">
        <f t="shared" si="3609"/>
        <v>0</v>
      </c>
      <c r="R6269" s="48">
        <f t="shared" si="3609"/>
        <v>0</v>
      </c>
      <c r="S6269" s="48">
        <f t="shared" si="3592"/>
        <v>0</v>
      </c>
      <c r="T6269" s="111"/>
    </row>
    <row r="6270" spans="1:20">
      <c r="A6270" s="56">
        <f t="shared" ref="A6270" si="3610">A6266+1</f>
        <v>751</v>
      </c>
      <c r="B6270" s="56"/>
      <c r="C6270" s="56"/>
      <c r="D6270" s="56"/>
      <c r="E6270" s="56"/>
      <c r="F6270" s="45" t="s">
        <v>17</v>
      </c>
      <c r="G6270" s="46"/>
      <c r="H6270" s="46"/>
      <c r="I6270" s="46"/>
      <c r="J6270" s="46"/>
      <c r="K6270" s="46"/>
      <c r="L6270" s="46"/>
      <c r="M6270" s="47"/>
      <c r="N6270" s="47"/>
      <c r="O6270" s="47"/>
      <c r="P6270" s="47"/>
      <c r="Q6270" s="47"/>
      <c r="R6270" s="47"/>
      <c r="S6270" s="46">
        <f t="shared" si="3592"/>
        <v>0</v>
      </c>
      <c r="T6270" s="109"/>
    </row>
    <row r="6271" spans="1:20">
      <c r="A6271" s="57"/>
      <c r="B6271" s="57"/>
      <c r="C6271" s="57"/>
      <c r="D6271" s="57"/>
      <c r="E6271" s="57"/>
      <c r="F6271" s="45" t="s">
        <v>16</v>
      </c>
      <c r="G6271" s="46"/>
      <c r="H6271" s="46"/>
      <c r="I6271" s="46"/>
      <c r="J6271" s="46"/>
      <c r="K6271" s="46"/>
      <c r="L6271" s="46"/>
      <c r="M6271" s="47"/>
      <c r="N6271" s="47"/>
      <c r="O6271" s="47"/>
      <c r="P6271" s="47"/>
      <c r="Q6271" s="47"/>
      <c r="R6271" s="47"/>
      <c r="S6271" s="46">
        <f t="shared" si="3592"/>
        <v>0</v>
      </c>
      <c r="T6271" s="110"/>
    </row>
    <row r="6272" spans="1:20">
      <c r="A6272" s="57"/>
      <c r="B6272" s="57"/>
      <c r="C6272" s="57"/>
      <c r="D6272" s="57"/>
      <c r="E6272" s="57"/>
      <c r="F6272" s="45" t="s">
        <v>24</v>
      </c>
      <c r="G6272" s="46"/>
      <c r="H6272" s="46"/>
      <c r="I6272" s="46"/>
      <c r="J6272" s="46"/>
      <c r="K6272" s="46"/>
      <c r="L6272" s="46"/>
      <c r="M6272" s="47"/>
      <c r="N6272" s="47"/>
      <c r="O6272" s="47"/>
      <c r="P6272" s="47"/>
      <c r="Q6272" s="47"/>
      <c r="R6272" s="47"/>
      <c r="S6272" s="46">
        <f t="shared" si="3592"/>
        <v>0</v>
      </c>
      <c r="T6272" s="110"/>
    </row>
    <row r="6273" spans="1:20">
      <c r="A6273" s="58"/>
      <c r="B6273" s="58"/>
      <c r="C6273" s="58"/>
      <c r="D6273" s="58"/>
      <c r="E6273" s="58"/>
      <c r="F6273" s="45" t="s">
        <v>14</v>
      </c>
      <c r="G6273" s="48">
        <f t="shared" ref="G6273:R6273" si="3611">G6270+G6271+G6272</f>
        <v>0</v>
      </c>
      <c r="H6273" s="48">
        <f t="shared" si="3611"/>
        <v>0</v>
      </c>
      <c r="I6273" s="48">
        <f t="shared" si="3611"/>
        <v>0</v>
      </c>
      <c r="J6273" s="48">
        <f t="shared" si="3611"/>
        <v>0</v>
      </c>
      <c r="K6273" s="48">
        <f t="shared" si="3611"/>
        <v>0</v>
      </c>
      <c r="L6273" s="48">
        <f t="shared" si="3611"/>
        <v>0</v>
      </c>
      <c r="M6273" s="48">
        <f t="shared" si="3611"/>
        <v>0</v>
      </c>
      <c r="N6273" s="48">
        <f t="shared" si="3611"/>
        <v>0</v>
      </c>
      <c r="O6273" s="48">
        <f t="shared" si="3611"/>
        <v>0</v>
      </c>
      <c r="P6273" s="48">
        <f t="shared" si="3611"/>
        <v>0</v>
      </c>
      <c r="Q6273" s="48">
        <f t="shared" si="3611"/>
        <v>0</v>
      </c>
      <c r="R6273" s="48">
        <f t="shared" si="3611"/>
        <v>0</v>
      </c>
      <c r="S6273" s="48">
        <f t="shared" si="3592"/>
        <v>0</v>
      </c>
      <c r="T6273" s="111"/>
    </row>
    <row r="6274" spans="1:20">
      <c r="A6274" s="56">
        <f t="shared" ref="A6274" si="3612">A6270+1</f>
        <v>752</v>
      </c>
      <c r="B6274" s="56"/>
      <c r="C6274" s="56"/>
      <c r="D6274" s="56"/>
      <c r="E6274" s="56"/>
      <c r="F6274" s="45" t="s">
        <v>17</v>
      </c>
      <c r="G6274" s="46"/>
      <c r="H6274" s="46"/>
      <c r="I6274" s="46"/>
      <c r="J6274" s="46"/>
      <c r="K6274" s="46"/>
      <c r="L6274" s="46"/>
      <c r="M6274" s="47"/>
      <c r="N6274" s="47"/>
      <c r="O6274" s="47"/>
      <c r="P6274" s="47"/>
      <c r="Q6274" s="47"/>
      <c r="R6274" s="47"/>
      <c r="S6274" s="46">
        <f t="shared" si="3592"/>
        <v>0</v>
      </c>
      <c r="T6274" s="109"/>
    </row>
    <row r="6275" spans="1:20">
      <c r="A6275" s="57"/>
      <c r="B6275" s="57"/>
      <c r="C6275" s="57"/>
      <c r="D6275" s="57"/>
      <c r="E6275" s="57"/>
      <c r="F6275" s="45" t="s">
        <v>16</v>
      </c>
      <c r="G6275" s="46"/>
      <c r="H6275" s="46"/>
      <c r="I6275" s="46"/>
      <c r="J6275" s="46"/>
      <c r="K6275" s="46"/>
      <c r="L6275" s="46"/>
      <c r="M6275" s="47"/>
      <c r="N6275" s="47"/>
      <c r="O6275" s="47"/>
      <c r="P6275" s="47"/>
      <c r="Q6275" s="47"/>
      <c r="R6275" s="47"/>
      <c r="S6275" s="46">
        <f t="shared" si="3592"/>
        <v>0</v>
      </c>
      <c r="T6275" s="110"/>
    </row>
    <row r="6276" spans="1:20">
      <c r="A6276" s="57"/>
      <c r="B6276" s="57"/>
      <c r="C6276" s="57"/>
      <c r="D6276" s="57"/>
      <c r="E6276" s="57"/>
      <c r="F6276" s="45" t="s">
        <v>24</v>
      </c>
      <c r="G6276" s="46"/>
      <c r="H6276" s="46"/>
      <c r="I6276" s="46"/>
      <c r="J6276" s="46"/>
      <c r="K6276" s="46"/>
      <c r="L6276" s="46"/>
      <c r="M6276" s="47"/>
      <c r="N6276" s="47"/>
      <c r="O6276" s="47"/>
      <c r="P6276" s="47"/>
      <c r="Q6276" s="47"/>
      <c r="R6276" s="47"/>
      <c r="S6276" s="46">
        <f t="shared" si="3592"/>
        <v>0</v>
      </c>
      <c r="T6276" s="110"/>
    </row>
    <row r="6277" spans="1:20">
      <c r="A6277" s="58"/>
      <c r="B6277" s="58"/>
      <c r="C6277" s="58"/>
      <c r="D6277" s="58"/>
      <c r="E6277" s="58"/>
      <c r="F6277" s="45" t="s">
        <v>14</v>
      </c>
      <c r="G6277" s="48">
        <f t="shared" ref="G6277:R6277" si="3613">G6274+G6275+G6276</f>
        <v>0</v>
      </c>
      <c r="H6277" s="48">
        <f t="shared" si="3613"/>
        <v>0</v>
      </c>
      <c r="I6277" s="48">
        <f t="shared" si="3613"/>
        <v>0</v>
      </c>
      <c r="J6277" s="48">
        <f t="shared" si="3613"/>
        <v>0</v>
      </c>
      <c r="K6277" s="48">
        <f t="shared" si="3613"/>
        <v>0</v>
      </c>
      <c r="L6277" s="48">
        <f t="shared" si="3613"/>
        <v>0</v>
      </c>
      <c r="M6277" s="48">
        <f t="shared" si="3613"/>
        <v>0</v>
      </c>
      <c r="N6277" s="48">
        <f t="shared" si="3613"/>
        <v>0</v>
      </c>
      <c r="O6277" s="48">
        <f t="shared" si="3613"/>
        <v>0</v>
      </c>
      <c r="P6277" s="48">
        <f t="shared" si="3613"/>
        <v>0</v>
      </c>
      <c r="Q6277" s="48">
        <f t="shared" si="3613"/>
        <v>0</v>
      </c>
      <c r="R6277" s="48">
        <f t="shared" si="3613"/>
        <v>0</v>
      </c>
      <c r="S6277" s="48">
        <f t="shared" si="3592"/>
        <v>0</v>
      </c>
      <c r="T6277" s="111"/>
    </row>
    <row r="6278" spans="1:20">
      <c r="A6278" s="56">
        <f t="shared" ref="A6278" si="3614">A6274+1</f>
        <v>753</v>
      </c>
      <c r="B6278" s="56"/>
      <c r="C6278" s="56"/>
      <c r="D6278" s="56"/>
      <c r="E6278" s="56"/>
      <c r="F6278" s="45" t="s">
        <v>17</v>
      </c>
      <c r="G6278" s="46"/>
      <c r="H6278" s="46"/>
      <c r="I6278" s="46"/>
      <c r="J6278" s="46"/>
      <c r="K6278" s="46"/>
      <c r="L6278" s="46"/>
      <c r="M6278" s="47"/>
      <c r="N6278" s="47"/>
      <c r="O6278" s="47"/>
      <c r="P6278" s="47"/>
      <c r="Q6278" s="47"/>
      <c r="R6278" s="47"/>
      <c r="S6278" s="46">
        <f t="shared" si="3592"/>
        <v>0</v>
      </c>
      <c r="T6278" s="109"/>
    </row>
    <row r="6279" spans="1:20">
      <c r="A6279" s="57"/>
      <c r="B6279" s="57"/>
      <c r="C6279" s="57"/>
      <c r="D6279" s="57"/>
      <c r="E6279" s="57"/>
      <c r="F6279" s="45" t="s">
        <v>16</v>
      </c>
      <c r="G6279" s="46"/>
      <c r="H6279" s="46"/>
      <c r="I6279" s="46"/>
      <c r="J6279" s="46"/>
      <c r="K6279" s="46"/>
      <c r="L6279" s="46"/>
      <c r="M6279" s="47"/>
      <c r="N6279" s="47"/>
      <c r="O6279" s="47"/>
      <c r="P6279" s="47"/>
      <c r="Q6279" s="47"/>
      <c r="R6279" s="47"/>
      <c r="S6279" s="46">
        <f t="shared" si="3592"/>
        <v>0</v>
      </c>
      <c r="T6279" s="110"/>
    </row>
    <row r="6280" spans="1:20">
      <c r="A6280" s="57"/>
      <c r="B6280" s="57"/>
      <c r="C6280" s="57"/>
      <c r="D6280" s="57"/>
      <c r="E6280" s="57"/>
      <c r="F6280" s="45" t="s">
        <v>24</v>
      </c>
      <c r="G6280" s="46"/>
      <c r="H6280" s="46"/>
      <c r="I6280" s="46"/>
      <c r="J6280" s="46"/>
      <c r="K6280" s="46"/>
      <c r="L6280" s="46"/>
      <c r="M6280" s="47"/>
      <c r="N6280" s="47"/>
      <c r="O6280" s="47"/>
      <c r="P6280" s="47"/>
      <c r="Q6280" s="47"/>
      <c r="R6280" s="47"/>
      <c r="S6280" s="46">
        <f t="shared" si="3592"/>
        <v>0</v>
      </c>
      <c r="T6280" s="110"/>
    </row>
    <row r="6281" spans="1:20">
      <c r="A6281" s="58"/>
      <c r="B6281" s="58"/>
      <c r="C6281" s="58"/>
      <c r="D6281" s="58"/>
      <c r="E6281" s="58"/>
      <c r="F6281" s="45" t="s">
        <v>14</v>
      </c>
      <c r="G6281" s="48">
        <f t="shared" ref="G6281:R6281" si="3615">G6278+G6279+G6280</f>
        <v>0</v>
      </c>
      <c r="H6281" s="48">
        <f t="shared" si="3615"/>
        <v>0</v>
      </c>
      <c r="I6281" s="48">
        <f t="shared" si="3615"/>
        <v>0</v>
      </c>
      <c r="J6281" s="48">
        <f t="shared" si="3615"/>
        <v>0</v>
      </c>
      <c r="K6281" s="48">
        <f t="shared" si="3615"/>
        <v>0</v>
      </c>
      <c r="L6281" s="48">
        <f t="shared" si="3615"/>
        <v>0</v>
      </c>
      <c r="M6281" s="48">
        <f t="shared" si="3615"/>
        <v>0</v>
      </c>
      <c r="N6281" s="48">
        <f t="shared" si="3615"/>
        <v>0</v>
      </c>
      <c r="O6281" s="48">
        <f t="shared" si="3615"/>
        <v>0</v>
      </c>
      <c r="P6281" s="48">
        <f t="shared" si="3615"/>
        <v>0</v>
      </c>
      <c r="Q6281" s="48">
        <f t="shared" si="3615"/>
        <v>0</v>
      </c>
      <c r="R6281" s="48">
        <f t="shared" si="3615"/>
        <v>0</v>
      </c>
      <c r="S6281" s="48">
        <f t="shared" si="3592"/>
        <v>0</v>
      </c>
      <c r="T6281" s="111"/>
    </row>
    <row r="6282" spans="1:20">
      <c r="A6282" s="56">
        <f t="shared" ref="A6282" si="3616">A6278+1</f>
        <v>754</v>
      </c>
      <c r="B6282" s="56"/>
      <c r="C6282" s="56"/>
      <c r="D6282" s="56"/>
      <c r="E6282" s="56"/>
      <c r="F6282" s="45" t="s">
        <v>17</v>
      </c>
      <c r="G6282" s="46"/>
      <c r="H6282" s="46"/>
      <c r="I6282" s="46"/>
      <c r="J6282" s="46"/>
      <c r="K6282" s="46"/>
      <c r="L6282" s="46"/>
      <c r="M6282" s="47"/>
      <c r="N6282" s="47"/>
      <c r="O6282" s="47"/>
      <c r="P6282" s="47"/>
      <c r="Q6282" s="47"/>
      <c r="R6282" s="47"/>
      <c r="S6282" s="46">
        <f t="shared" si="3592"/>
        <v>0</v>
      </c>
      <c r="T6282" s="109"/>
    </row>
    <row r="6283" spans="1:20">
      <c r="A6283" s="57"/>
      <c r="B6283" s="57"/>
      <c r="C6283" s="57"/>
      <c r="D6283" s="57"/>
      <c r="E6283" s="57"/>
      <c r="F6283" s="45" t="s">
        <v>16</v>
      </c>
      <c r="G6283" s="46"/>
      <c r="H6283" s="46"/>
      <c r="I6283" s="46"/>
      <c r="J6283" s="46"/>
      <c r="K6283" s="46"/>
      <c r="L6283" s="46"/>
      <c r="M6283" s="47"/>
      <c r="N6283" s="47"/>
      <c r="O6283" s="47"/>
      <c r="P6283" s="47"/>
      <c r="Q6283" s="47"/>
      <c r="R6283" s="47"/>
      <c r="S6283" s="46">
        <f t="shared" si="3592"/>
        <v>0</v>
      </c>
      <c r="T6283" s="110"/>
    </row>
    <row r="6284" spans="1:20">
      <c r="A6284" s="57"/>
      <c r="B6284" s="57"/>
      <c r="C6284" s="57"/>
      <c r="D6284" s="57"/>
      <c r="E6284" s="57"/>
      <c r="F6284" s="45" t="s">
        <v>24</v>
      </c>
      <c r="G6284" s="46"/>
      <c r="H6284" s="46"/>
      <c r="I6284" s="46"/>
      <c r="J6284" s="46"/>
      <c r="K6284" s="46"/>
      <c r="L6284" s="46"/>
      <c r="M6284" s="47"/>
      <c r="N6284" s="47"/>
      <c r="O6284" s="47"/>
      <c r="P6284" s="47"/>
      <c r="Q6284" s="47"/>
      <c r="R6284" s="47"/>
      <c r="S6284" s="46">
        <f t="shared" si="3592"/>
        <v>0</v>
      </c>
      <c r="T6284" s="110"/>
    </row>
    <row r="6285" spans="1:20">
      <c r="A6285" s="58"/>
      <c r="B6285" s="58"/>
      <c r="C6285" s="58"/>
      <c r="D6285" s="58"/>
      <c r="E6285" s="58"/>
      <c r="F6285" s="45" t="s">
        <v>14</v>
      </c>
      <c r="G6285" s="48">
        <f t="shared" ref="G6285:R6285" si="3617">G6282+G6283+G6284</f>
        <v>0</v>
      </c>
      <c r="H6285" s="48">
        <f t="shared" si="3617"/>
        <v>0</v>
      </c>
      <c r="I6285" s="48">
        <f t="shared" si="3617"/>
        <v>0</v>
      </c>
      <c r="J6285" s="48">
        <f t="shared" si="3617"/>
        <v>0</v>
      </c>
      <c r="K6285" s="48">
        <f t="shared" si="3617"/>
        <v>0</v>
      </c>
      <c r="L6285" s="48">
        <f t="shared" si="3617"/>
        <v>0</v>
      </c>
      <c r="M6285" s="48">
        <f t="shared" si="3617"/>
        <v>0</v>
      </c>
      <c r="N6285" s="48">
        <f t="shared" si="3617"/>
        <v>0</v>
      </c>
      <c r="O6285" s="48">
        <f t="shared" si="3617"/>
        <v>0</v>
      </c>
      <c r="P6285" s="48">
        <f t="shared" si="3617"/>
        <v>0</v>
      </c>
      <c r="Q6285" s="48">
        <f t="shared" si="3617"/>
        <v>0</v>
      </c>
      <c r="R6285" s="48">
        <f t="shared" si="3617"/>
        <v>0</v>
      </c>
      <c r="S6285" s="48">
        <f t="shared" si="3592"/>
        <v>0</v>
      </c>
      <c r="T6285" s="111"/>
    </row>
    <row r="6286" spans="1:20">
      <c r="A6286" s="56">
        <f t="shared" ref="A6286" si="3618">A6282+1</f>
        <v>755</v>
      </c>
      <c r="B6286" s="56"/>
      <c r="C6286" s="56"/>
      <c r="D6286" s="56"/>
      <c r="E6286" s="56"/>
      <c r="F6286" s="45" t="s">
        <v>17</v>
      </c>
      <c r="G6286" s="46"/>
      <c r="H6286" s="46"/>
      <c r="I6286" s="46"/>
      <c r="J6286" s="46"/>
      <c r="K6286" s="46"/>
      <c r="L6286" s="46"/>
      <c r="M6286" s="47"/>
      <c r="N6286" s="47"/>
      <c r="O6286" s="47"/>
      <c r="P6286" s="47"/>
      <c r="Q6286" s="47"/>
      <c r="R6286" s="47"/>
      <c r="S6286" s="46">
        <f t="shared" si="3592"/>
        <v>0</v>
      </c>
      <c r="T6286" s="109"/>
    </row>
    <row r="6287" spans="1:20">
      <c r="A6287" s="57"/>
      <c r="B6287" s="57"/>
      <c r="C6287" s="57"/>
      <c r="D6287" s="57"/>
      <c r="E6287" s="57"/>
      <c r="F6287" s="45" t="s">
        <v>16</v>
      </c>
      <c r="G6287" s="46"/>
      <c r="H6287" s="46"/>
      <c r="I6287" s="46"/>
      <c r="J6287" s="46"/>
      <c r="K6287" s="46"/>
      <c r="L6287" s="46"/>
      <c r="M6287" s="47"/>
      <c r="N6287" s="47"/>
      <c r="O6287" s="47"/>
      <c r="P6287" s="47"/>
      <c r="Q6287" s="47"/>
      <c r="R6287" s="47"/>
      <c r="S6287" s="46">
        <f t="shared" si="3592"/>
        <v>0</v>
      </c>
      <c r="T6287" s="110"/>
    </row>
    <row r="6288" spans="1:20">
      <c r="A6288" s="57"/>
      <c r="B6288" s="57"/>
      <c r="C6288" s="57"/>
      <c r="D6288" s="57"/>
      <c r="E6288" s="57"/>
      <c r="F6288" s="45" t="s">
        <v>24</v>
      </c>
      <c r="G6288" s="46"/>
      <c r="H6288" s="46"/>
      <c r="I6288" s="46"/>
      <c r="J6288" s="46"/>
      <c r="K6288" s="46"/>
      <c r="L6288" s="46"/>
      <c r="M6288" s="47"/>
      <c r="N6288" s="47"/>
      <c r="O6288" s="47"/>
      <c r="P6288" s="47"/>
      <c r="Q6288" s="47"/>
      <c r="R6288" s="47"/>
      <c r="S6288" s="46">
        <f t="shared" si="3592"/>
        <v>0</v>
      </c>
      <c r="T6288" s="110"/>
    </row>
    <row r="6289" spans="1:20">
      <c r="A6289" s="58"/>
      <c r="B6289" s="58"/>
      <c r="C6289" s="58"/>
      <c r="D6289" s="58"/>
      <c r="E6289" s="58"/>
      <c r="F6289" s="45" t="s">
        <v>14</v>
      </c>
      <c r="G6289" s="48">
        <f t="shared" ref="G6289:R6289" si="3619">G6286+G6287+G6288</f>
        <v>0</v>
      </c>
      <c r="H6289" s="48">
        <f t="shared" si="3619"/>
        <v>0</v>
      </c>
      <c r="I6289" s="48">
        <f t="shared" si="3619"/>
        <v>0</v>
      </c>
      <c r="J6289" s="48">
        <f t="shared" si="3619"/>
        <v>0</v>
      </c>
      <c r="K6289" s="48">
        <f t="shared" si="3619"/>
        <v>0</v>
      </c>
      <c r="L6289" s="48">
        <f t="shared" si="3619"/>
        <v>0</v>
      </c>
      <c r="M6289" s="48">
        <f t="shared" si="3619"/>
        <v>0</v>
      </c>
      <c r="N6289" s="48">
        <f t="shared" si="3619"/>
        <v>0</v>
      </c>
      <c r="O6289" s="48">
        <f t="shared" si="3619"/>
        <v>0</v>
      </c>
      <c r="P6289" s="48">
        <f t="shared" si="3619"/>
        <v>0</v>
      </c>
      <c r="Q6289" s="48">
        <f t="shared" si="3619"/>
        <v>0</v>
      </c>
      <c r="R6289" s="48">
        <f t="shared" si="3619"/>
        <v>0</v>
      </c>
      <c r="S6289" s="48">
        <f t="shared" si="3592"/>
        <v>0</v>
      </c>
      <c r="T6289" s="111"/>
    </row>
    <row r="6290" spans="1:20">
      <c r="A6290" s="56">
        <f t="shared" ref="A6290" si="3620">A6286+1</f>
        <v>756</v>
      </c>
      <c r="B6290" s="56"/>
      <c r="C6290" s="56"/>
      <c r="D6290" s="56"/>
      <c r="E6290" s="56"/>
      <c r="F6290" s="45" t="s">
        <v>17</v>
      </c>
      <c r="G6290" s="46"/>
      <c r="H6290" s="46"/>
      <c r="I6290" s="46"/>
      <c r="J6290" s="46"/>
      <c r="K6290" s="46"/>
      <c r="L6290" s="46"/>
      <c r="M6290" s="47"/>
      <c r="N6290" s="47"/>
      <c r="O6290" s="47"/>
      <c r="P6290" s="47"/>
      <c r="Q6290" s="47"/>
      <c r="R6290" s="47"/>
      <c r="S6290" s="46">
        <f t="shared" si="3592"/>
        <v>0</v>
      </c>
      <c r="T6290" s="109"/>
    </row>
    <row r="6291" spans="1:20">
      <c r="A6291" s="57"/>
      <c r="B6291" s="57"/>
      <c r="C6291" s="57"/>
      <c r="D6291" s="57"/>
      <c r="E6291" s="57"/>
      <c r="F6291" s="45" t="s">
        <v>16</v>
      </c>
      <c r="G6291" s="46"/>
      <c r="H6291" s="46"/>
      <c r="I6291" s="46"/>
      <c r="J6291" s="46"/>
      <c r="K6291" s="46"/>
      <c r="L6291" s="46"/>
      <c r="M6291" s="47"/>
      <c r="N6291" s="47"/>
      <c r="O6291" s="47"/>
      <c r="P6291" s="47"/>
      <c r="Q6291" s="47"/>
      <c r="R6291" s="47"/>
      <c r="S6291" s="46">
        <f t="shared" si="3592"/>
        <v>0</v>
      </c>
      <c r="T6291" s="110"/>
    </row>
    <row r="6292" spans="1:20">
      <c r="A6292" s="57"/>
      <c r="B6292" s="57"/>
      <c r="C6292" s="57"/>
      <c r="D6292" s="57"/>
      <c r="E6292" s="57"/>
      <c r="F6292" s="45" t="s">
        <v>24</v>
      </c>
      <c r="G6292" s="46"/>
      <c r="H6292" s="46"/>
      <c r="I6292" s="46"/>
      <c r="J6292" s="46"/>
      <c r="K6292" s="46"/>
      <c r="L6292" s="46"/>
      <c r="M6292" s="47"/>
      <c r="N6292" s="47"/>
      <c r="O6292" s="47"/>
      <c r="P6292" s="47"/>
      <c r="Q6292" s="47"/>
      <c r="R6292" s="47"/>
      <c r="S6292" s="46">
        <f t="shared" si="3592"/>
        <v>0</v>
      </c>
      <c r="T6292" s="110"/>
    </row>
    <row r="6293" spans="1:20">
      <c r="A6293" s="58"/>
      <c r="B6293" s="58"/>
      <c r="C6293" s="58"/>
      <c r="D6293" s="58"/>
      <c r="E6293" s="58"/>
      <c r="F6293" s="45" t="s">
        <v>14</v>
      </c>
      <c r="G6293" s="48">
        <f t="shared" ref="G6293:R6293" si="3621">G6290+G6291+G6292</f>
        <v>0</v>
      </c>
      <c r="H6293" s="48">
        <f t="shared" si="3621"/>
        <v>0</v>
      </c>
      <c r="I6293" s="48">
        <f t="shared" si="3621"/>
        <v>0</v>
      </c>
      <c r="J6293" s="48">
        <f t="shared" si="3621"/>
        <v>0</v>
      </c>
      <c r="K6293" s="48">
        <f t="shared" si="3621"/>
        <v>0</v>
      </c>
      <c r="L6293" s="48">
        <f t="shared" si="3621"/>
        <v>0</v>
      </c>
      <c r="M6293" s="48">
        <f t="shared" si="3621"/>
        <v>0</v>
      </c>
      <c r="N6293" s="48">
        <f t="shared" si="3621"/>
        <v>0</v>
      </c>
      <c r="O6293" s="48">
        <f t="shared" si="3621"/>
        <v>0</v>
      </c>
      <c r="P6293" s="48">
        <f t="shared" si="3621"/>
        <v>0</v>
      </c>
      <c r="Q6293" s="48">
        <f t="shared" si="3621"/>
        <v>0</v>
      </c>
      <c r="R6293" s="48">
        <f t="shared" si="3621"/>
        <v>0</v>
      </c>
      <c r="S6293" s="48">
        <f t="shared" si="3592"/>
        <v>0</v>
      </c>
      <c r="T6293" s="111"/>
    </row>
    <row r="6294" spans="1:20">
      <c r="A6294" s="56">
        <f t="shared" ref="A6294" si="3622">A6290+1</f>
        <v>757</v>
      </c>
      <c r="B6294" s="56"/>
      <c r="C6294" s="56"/>
      <c r="D6294" s="56"/>
      <c r="E6294" s="56"/>
      <c r="F6294" s="45" t="s">
        <v>17</v>
      </c>
      <c r="G6294" s="46"/>
      <c r="H6294" s="46"/>
      <c r="I6294" s="46"/>
      <c r="J6294" s="46"/>
      <c r="K6294" s="46"/>
      <c r="L6294" s="46"/>
      <c r="M6294" s="47"/>
      <c r="N6294" s="47"/>
      <c r="O6294" s="47"/>
      <c r="P6294" s="47"/>
      <c r="Q6294" s="47"/>
      <c r="R6294" s="47"/>
      <c r="S6294" s="46">
        <f t="shared" si="3592"/>
        <v>0</v>
      </c>
      <c r="T6294" s="109"/>
    </row>
    <row r="6295" spans="1:20">
      <c r="A6295" s="57"/>
      <c r="B6295" s="57"/>
      <c r="C6295" s="57"/>
      <c r="D6295" s="57"/>
      <c r="E6295" s="57"/>
      <c r="F6295" s="45" t="s">
        <v>16</v>
      </c>
      <c r="G6295" s="46"/>
      <c r="H6295" s="46"/>
      <c r="I6295" s="46"/>
      <c r="J6295" s="46"/>
      <c r="K6295" s="46"/>
      <c r="L6295" s="46"/>
      <c r="M6295" s="47"/>
      <c r="N6295" s="47"/>
      <c r="O6295" s="47"/>
      <c r="P6295" s="47"/>
      <c r="Q6295" s="47"/>
      <c r="R6295" s="47"/>
      <c r="S6295" s="46">
        <f t="shared" si="3592"/>
        <v>0</v>
      </c>
      <c r="T6295" s="110"/>
    </row>
    <row r="6296" spans="1:20">
      <c r="A6296" s="57"/>
      <c r="B6296" s="57"/>
      <c r="C6296" s="57"/>
      <c r="D6296" s="57"/>
      <c r="E6296" s="57"/>
      <c r="F6296" s="45" t="s">
        <v>24</v>
      </c>
      <c r="G6296" s="46"/>
      <c r="H6296" s="46"/>
      <c r="I6296" s="46"/>
      <c r="J6296" s="46"/>
      <c r="K6296" s="46"/>
      <c r="L6296" s="46"/>
      <c r="M6296" s="47"/>
      <c r="N6296" s="47"/>
      <c r="O6296" s="47"/>
      <c r="P6296" s="47"/>
      <c r="Q6296" s="47"/>
      <c r="R6296" s="47"/>
      <c r="S6296" s="46">
        <f t="shared" si="3592"/>
        <v>0</v>
      </c>
      <c r="T6296" s="110"/>
    </row>
    <row r="6297" spans="1:20">
      <c r="A6297" s="58"/>
      <c r="B6297" s="58"/>
      <c r="C6297" s="58"/>
      <c r="D6297" s="58"/>
      <c r="E6297" s="58"/>
      <c r="F6297" s="45" t="s">
        <v>14</v>
      </c>
      <c r="G6297" s="48">
        <f t="shared" ref="G6297:R6297" si="3623">G6294+G6295+G6296</f>
        <v>0</v>
      </c>
      <c r="H6297" s="48">
        <f t="shared" si="3623"/>
        <v>0</v>
      </c>
      <c r="I6297" s="48">
        <f t="shared" si="3623"/>
        <v>0</v>
      </c>
      <c r="J6297" s="48">
        <f t="shared" si="3623"/>
        <v>0</v>
      </c>
      <c r="K6297" s="48">
        <f t="shared" si="3623"/>
        <v>0</v>
      </c>
      <c r="L6297" s="48">
        <f t="shared" si="3623"/>
        <v>0</v>
      </c>
      <c r="M6297" s="48">
        <f t="shared" si="3623"/>
        <v>0</v>
      </c>
      <c r="N6297" s="48">
        <f t="shared" si="3623"/>
        <v>0</v>
      </c>
      <c r="O6297" s="48">
        <f t="shared" si="3623"/>
        <v>0</v>
      </c>
      <c r="P6297" s="48">
        <f t="shared" si="3623"/>
        <v>0</v>
      </c>
      <c r="Q6297" s="48">
        <f t="shared" si="3623"/>
        <v>0</v>
      </c>
      <c r="R6297" s="48">
        <f t="shared" si="3623"/>
        <v>0</v>
      </c>
      <c r="S6297" s="48">
        <f t="shared" si="3592"/>
        <v>0</v>
      </c>
      <c r="T6297" s="111"/>
    </row>
    <row r="6298" spans="1:20">
      <c r="A6298" s="56">
        <f t="shared" ref="A6298" si="3624">A6294+1</f>
        <v>758</v>
      </c>
      <c r="B6298" s="56"/>
      <c r="C6298" s="56"/>
      <c r="D6298" s="56"/>
      <c r="E6298" s="56"/>
      <c r="F6298" s="45" t="s">
        <v>17</v>
      </c>
      <c r="G6298" s="46"/>
      <c r="H6298" s="46"/>
      <c r="I6298" s="46"/>
      <c r="J6298" s="46"/>
      <c r="K6298" s="46"/>
      <c r="L6298" s="46"/>
      <c r="M6298" s="47"/>
      <c r="N6298" s="47"/>
      <c r="O6298" s="47"/>
      <c r="P6298" s="47"/>
      <c r="Q6298" s="47"/>
      <c r="R6298" s="47"/>
      <c r="S6298" s="46">
        <f t="shared" si="3592"/>
        <v>0</v>
      </c>
      <c r="T6298" s="109"/>
    </row>
    <row r="6299" spans="1:20">
      <c r="A6299" s="57"/>
      <c r="B6299" s="57"/>
      <c r="C6299" s="57"/>
      <c r="D6299" s="57"/>
      <c r="E6299" s="57"/>
      <c r="F6299" s="45" t="s">
        <v>16</v>
      </c>
      <c r="G6299" s="46"/>
      <c r="H6299" s="46"/>
      <c r="I6299" s="46"/>
      <c r="J6299" s="46"/>
      <c r="K6299" s="46"/>
      <c r="L6299" s="46"/>
      <c r="M6299" s="47"/>
      <c r="N6299" s="47"/>
      <c r="O6299" s="47"/>
      <c r="P6299" s="47"/>
      <c r="Q6299" s="47"/>
      <c r="R6299" s="47"/>
      <c r="S6299" s="46">
        <f t="shared" ref="S6299:S6362" si="3625">SUM(G6299:R6299)</f>
        <v>0</v>
      </c>
      <c r="T6299" s="110"/>
    </row>
    <row r="6300" spans="1:20">
      <c r="A6300" s="57"/>
      <c r="B6300" s="57"/>
      <c r="C6300" s="57"/>
      <c r="D6300" s="57"/>
      <c r="E6300" s="57"/>
      <c r="F6300" s="45" t="s">
        <v>24</v>
      </c>
      <c r="G6300" s="46"/>
      <c r="H6300" s="46"/>
      <c r="I6300" s="46"/>
      <c r="J6300" s="46"/>
      <c r="K6300" s="46"/>
      <c r="L6300" s="46"/>
      <c r="M6300" s="47"/>
      <c r="N6300" s="47"/>
      <c r="O6300" s="47"/>
      <c r="P6300" s="47"/>
      <c r="Q6300" s="47"/>
      <c r="R6300" s="47"/>
      <c r="S6300" s="46">
        <f t="shared" si="3625"/>
        <v>0</v>
      </c>
      <c r="T6300" s="110"/>
    </row>
    <row r="6301" spans="1:20">
      <c r="A6301" s="58"/>
      <c r="B6301" s="58"/>
      <c r="C6301" s="58"/>
      <c r="D6301" s="58"/>
      <c r="E6301" s="58"/>
      <c r="F6301" s="45" t="s">
        <v>14</v>
      </c>
      <c r="G6301" s="48">
        <f t="shared" ref="G6301:R6301" si="3626">G6298+G6299+G6300</f>
        <v>0</v>
      </c>
      <c r="H6301" s="48">
        <f t="shared" si="3626"/>
        <v>0</v>
      </c>
      <c r="I6301" s="48">
        <f t="shared" si="3626"/>
        <v>0</v>
      </c>
      <c r="J6301" s="48">
        <f t="shared" si="3626"/>
        <v>0</v>
      </c>
      <c r="K6301" s="48">
        <f t="shared" si="3626"/>
        <v>0</v>
      </c>
      <c r="L6301" s="48">
        <f t="shared" si="3626"/>
        <v>0</v>
      </c>
      <c r="M6301" s="48">
        <f t="shared" si="3626"/>
        <v>0</v>
      </c>
      <c r="N6301" s="48">
        <f t="shared" si="3626"/>
        <v>0</v>
      </c>
      <c r="O6301" s="48">
        <f t="shared" si="3626"/>
        <v>0</v>
      </c>
      <c r="P6301" s="48">
        <f t="shared" si="3626"/>
        <v>0</v>
      </c>
      <c r="Q6301" s="48">
        <f t="shared" si="3626"/>
        <v>0</v>
      </c>
      <c r="R6301" s="48">
        <f t="shared" si="3626"/>
        <v>0</v>
      </c>
      <c r="S6301" s="48">
        <f t="shared" si="3625"/>
        <v>0</v>
      </c>
      <c r="T6301" s="111"/>
    </row>
    <row r="6302" spans="1:20">
      <c r="A6302" s="56">
        <f t="shared" ref="A6302" si="3627">A6298+1</f>
        <v>759</v>
      </c>
      <c r="B6302" s="56"/>
      <c r="C6302" s="56"/>
      <c r="D6302" s="56"/>
      <c r="E6302" s="56"/>
      <c r="F6302" s="45" t="s">
        <v>17</v>
      </c>
      <c r="G6302" s="46"/>
      <c r="H6302" s="46"/>
      <c r="I6302" s="46"/>
      <c r="J6302" s="46"/>
      <c r="K6302" s="46"/>
      <c r="L6302" s="46"/>
      <c r="M6302" s="47"/>
      <c r="N6302" s="47"/>
      <c r="O6302" s="47"/>
      <c r="P6302" s="47"/>
      <c r="Q6302" s="47"/>
      <c r="R6302" s="47"/>
      <c r="S6302" s="46">
        <f t="shared" si="3625"/>
        <v>0</v>
      </c>
      <c r="T6302" s="109"/>
    </row>
    <row r="6303" spans="1:20">
      <c r="A6303" s="57"/>
      <c r="B6303" s="57"/>
      <c r="C6303" s="57"/>
      <c r="D6303" s="57"/>
      <c r="E6303" s="57"/>
      <c r="F6303" s="45" t="s">
        <v>16</v>
      </c>
      <c r="G6303" s="46"/>
      <c r="H6303" s="46"/>
      <c r="I6303" s="46"/>
      <c r="J6303" s="46"/>
      <c r="K6303" s="46"/>
      <c r="L6303" s="46"/>
      <c r="M6303" s="47"/>
      <c r="N6303" s="47"/>
      <c r="O6303" s="47"/>
      <c r="P6303" s="47"/>
      <c r="Q6303" s="47"/>
      <c r="R6303" s="47"/>
      <c r="S6303" s="46">
        <f t="shared" si="3625"/>
        <v>0</v>
      </c>
      <c r="T6303" s="110"/>
    </row>
    <row r="6304" spans="1:20">
      <c r="A6304" s="57"/>
      <c r="B6304" s="57"/>
      <c r="C6304" s="57"/>
      <c r="D6304" s="57"/>
      <c r="E6304" s="57"/>
      <c r="F6304" s="45" t="s">
        <v>24</v>
      </c>
      <c r="G6304" s="46"/>
      <c r="H6304" s="46"/>
      <c r="I6304" s="46"/>
      <c r="J6304" s="46"/>
      <c r="K6304" s="46"/>
      <c r="L6304" s="46"/>
      <c r="M6304" s="47"/>
      <c r="N6304" s="47"/>
      <c r="O6304" s="47"/>
      <c r="P6304" s="47"/>
      <c r="Q6304" s="47"/>
      <c r="R6304" s="47"/>
      <c r="S6304" s="46">
        <f t="shared" si="3625"/>
        <v>0</v>
      </c>
      <c r="T6304" s="110"/>
    </row>
    <row r="6305" spans="1:20">
      <c r="A6305" s="58"/>
      <c r="B6305" s="58"/>
      <c r="C6305" s="58"/>
      <c r="D6305" s="58"/>
      <c r="E6305" s="58"/>
      <c r="F6305" s="45" t="s">
        <v>14</v>
      </c>
      <c r="G6305" s="48">
        <f t="shared" ref="G6305:R6305" si="3628">G6302+G6303+G6304</f>
        <v>0</v>
      </c>
      <c r="H6305" s="48">
        <f t="shared" si="3628"/>
        <v>0</v>
      </c>
      <c r="I6305" s="48">
        <f t="shared" si="3628"/>
        <v>0</v>
      </c>
      <c r="J6305" s="48">
        <f t="shared" si="3628"/>
        <v>0</v>
      </c>
      <c r="K6305" s="48">
        <f t="shared" si="3628"/>
        <v>0</v>
      </c>
      <c r="L6305" s="48">
        <f t="shared" si="3628"/>
        <v>0</v>
      </c>
      <c r="M6305" s="48">
        <f t="shared" si="3628"/>
        <v>0</v>
      </c>
      <c r="N6305" s="48">
        <f t="shared" si="3628"/>
        <v>0</v>
      </c>
      <c r="O6305" s="48">
        <f t="shared" si="3628"/>
        <v>0</v>
      </c>
      <c r="P6305" s="48">
        <f t="shared" si="3628"/>
        <v>0</v>
      </c>
      <c r="Q6305" s="48">
        <f t="shared" si="3628"/>
        <v>0</v>
      </c>
      <c r="R6305" s="48">
        <f t="shared" si="3628"/>
        <v>0</v>
      </c>
      <c r="S6305" s="48">
        <f t="shared" si="3625"/>
        <v>0</v>
      </c>
      <c r="T6305" s="111"/>
    </row>
    <row r="6306" spans="1:20">
      <c r="A6306" s="56">
        <f t="shared" ref="A6306" si="3629">A6302+1</f>
        <v>760</v>
      </c>
      <c r="B6306" s="56"/>
      <c r="C6306" s="56"/>
      <c r="D6306" s="56"/>
      <c r="E6306" s="56"/>
      <c r="F6306" s="45" t="s">
        <v>17</v>
      </c>
      <c r="G6306" s="46"/>
      <c r="H6306" s="46"/>
      <c r="I6306" s="46"/>
      <c r="J6306" s="46"/>
      <c r="K6306" s="46"/>
      <c r="L6306" s="46"/>
      <c r="M6306" s="47"/>
      <c r="N6306" s="47"/>
      <c r="O6306" s="47"/>
      <c r="P6306" s="47"/>
      <c r="Q6306" s="47"/>
      <c r="R6306" s="47"/>
      <c r="S6306" s="46">
        <f t="shared" si="3625"/>
        <v>0</v>
      </c>
      <c r="T6306" s="109"/>
    </row>
    <row r="6307" spans="1:20">
      <c r="A6307" s="57"/>
      <c r="B6307" s="57"/>
      <c r="C6307" s="57"/>
      <c r="D6307" s="57"/>
      <c r="E6307" s="57"/>
      <c r="F6307" s="45" t="s">
        <v>16</v>
      </c>
      <c r="G6307" s="46"/>
      <c r="H6307" s="46"/>
      <c r="I6307" s="46"/>
      <c r="J6307" s="46"/>
      <c r="K6307" s="46"/>
      <c r="L6307" s="46"/>
      <c r="M6307" s="47"/>
      <c r="N6307" s="47"/>
      <c r="O6307" s="47"/>
      <c r="P6307" s="47"/>
      <c r="Q6307" s="47"/>
      <c r="R6307" s="47"/>
      <c r="S6307" s="46">
        <f t="shared" si="3625"/>
        <v>0</v>
      </c>
      <c r="T6307" s="110"/>
    </row>
    <row r="6308" spans="1:20">
      <c r="A6308" s="57"/>
      <c r="B6308" s="57"/>
      <c r="C6308" s="57"/>
      <c r="D6308" s="57"/>
      <c r="E6308" s="57"/>
      <c r="F6308" s="45" t="s">
        <v>24</v>
      </c>
      <c r="G6308" s="46"/>
      <c r="H6308" s="46"/>
      <c r="I6308" s="46"/>
      <c r="J6308" s="46"/>
      <c r="K6308" s="46"/>
      <c r="L6308" s="46"/>
      <c r="M6308" s="47"/>
      <c r="N6308" s="47"/>
      <c r="O6308" s="47"/>
      <c r="P6308" s="47"/>
      <c r="Q6308" s="47"/>
      <c r="R6308" s="47"/>
      <c r="S6308" s="46">
        <f t="shared" si="3625"/>
        <v>0</v>
      </c>
      <c r="T6308" s="110"/>
    </row>
    <row r="6309" spans="1:20">
      <c r="A6309" s="58"/>
      <c r="B6309" s="58"/>
      <c r="C6309" s="58"/>
      <c r="D6309" s="58"/>
      <c r="E6309" s="58"/>
      <c r="F6309" s="45" t="s">
        <v>14</v>
      </c>
      <c r="G6309" s="48">
        <f t="shared" ref="G6309:R6309" si="3630">G6306+G6307+G6308</f>
        <v>0</v>
      </c>
      <c r="H6309" s="48">
        <f t="shared" si="3630"/>
        <v>0</v>
      </c>
      <c r="I6309" s="48">
        <f t="shared" si="3630"/>
        <v>0</v>
      </c>
      <c r="J6309" s="48">
        <f t="shared" si="3630"/>
        <v>0</v>
      </c>
      <c r="K6309" s="48">
        <f t="shared" si="3630"/>
        <v>0</v>
      </c>
      <c r="L6309" s="48">
        <f t="shared" si="3630"/>
        <v>0</v>
      </c>
      <c r="M6309" s="48">
        <f t="shared" si="3630"/>
        <v>0</v>
      </c>
      <c r="N6309" s="48">
        <f t="shared" si="3630"/>
        <v>0</v>
      </c>
      <c r="O6309" s="48">
        <f t="shared" si="3630"/>
        <v>0</v>
      </c>
      <c r="P6309" s="48">
        <f t="shared" si="3630"/>
        <v>0</v>
      </c>
      <c r="Q6309" s="48">
        <f t="shared" si="3630"/>
        <v>0</v>
      </c>
      <c r="R6309" s="48">
        <f t="shared" si="3630"/>
        <v>0</v>
      </c>
      <c r="S6309" s="48">
        <f t="shared" si="3625"/>
        <v>0</v>
      </c>
      <c r="T6309" s="111"/>
    </row>
    <row r="6310" spans="1:20">
      <c r="A6310" s="56">
        <f t="shared" ref="A6310" si="3631">A6306+1</f>
        <v>761</v>
      </c>
      <c r="B6310" s="56"/>
      <c r="C6310" s="56"/>
      <c r="D6310" s="56"/>
      <c r="E6310" s="56"/>
      <c r="F6310" s="45" t="s">
        <v>17</v>
      </c>
      <c r="G6310" s="46"/>
      <c r="H6310" s="46"/>
      <c r="I6310" s="46"/>
      <c r="J6310" s="46"/>
      <c r="K6310" s="46"/>
      <c r="L6310" s="46"/>
      <c r="M6310" s="47"/>
      <c r="N6310" s="47"/>
      <c r="O6310" s="47"/>
      <c r="P6310" s="47"/>
      <c r="Q6310" s="47"/>
      <c r="R6310" s="47"/>
      <c r="S6310" s="46">
        <f t="shared" si="3625"/>
        <v>0</v>
      </c>
      <c r="T6310" s="109"/>
    </row>
    <row r="6311" spans="1:20">
      <c r="A6311" s="57"/>
      <c r="B6311" s="57"/>
      <c r="C6311" s="57"/>
      <c r="D6311" s="57"/>
      <c r="E6311" s="57"/>
      <c r="F6311" s="45" t="s">
        <v>16</v>
      </c>
      <c r="G6311" s="46"/>
      <c r="H6311" s="46"/>
      <c r="I6311" s="46"/>
      <c r="J6311" s="46"/>
      <c r="K6311" s="46"/>
      <c r="L6311" s="46"/>
      <c r="M6311" s="47"/>
      <c r="N6311" s="47"/>
      <c r="O6311" s="47"/>
      <c r="P6311" s="47"/>
      <c r="Q6311" s="47"/>
      <c r="R6311" s="47"/>
      <c r="S6311" s="46">
        <f t="shared" si="3625"/>
        <v>0</v>
      </c>
      <c r="T6311" s="110"/>
    </row>
    <row r="6312" spans="1:20">
      <c r="A6312" s="57"/>
      <c r="B6312" s="57"/>
      <c r="C6312" s="57"/>
      <c r="D6312" s="57"/>
      <c r="E6312" s="57"/>
      <c r="F6312" s="45" t="s">
        <v>24</v>
      </c>
      <c r="G6312" s="46"/>
      <c r="H6312" s="46"/>
      <c r="I6312" s="46"/>
      <c r="J6312" s="46"/>
      <c r="K6312" s="46"/>
      <c r="L6312" s="46"/>
      <c r="M6312" s="47"/>
      <c r="N6312" s="47"/>
      <c r="O6312" s="47"/>
      <c r="P6312" s="47"/>
      <c r="Q6312" s="47"/>
      <c r="R6312" s="47"/>
      <c r="S6312" s="46">
        <f t="shared" si="3625"/>
        <v>0</v>
      </c>
      <c r="T6312" s="110"/>
    </row>
    <row r="6313" spans="1:20">
      <c r="A6313" s="58"/>
      <c r="B6313" s="58"/>
      <c r="C6313" s="58"/>
      <c r="D6313" s="58"/>
      <c r="E6313" s="58"/>
      <c r="F6313" s="45" t="s">
        <v>14</v>
      </c>
      <c r="G6313" s="48">
        <f t="shared" ref="G6313:R6313" si="3632">G6310+G6311+G6312</f>
        <v>0</v>
      </c>
      <c r="H6313" s="48">
        <f t="shared" si="3632"/>
        <v>0</v>
      </c>
      <c r="I6313" s="48">
        <f t="shared" si="3632"/>
        <v>0</v>
      </c>
      <c r="J6313" s="48">
        <f t="shared" si="3632"/>
        <v>0</v>
      </c>
      <c r="K6313" s="48">
        <f t="shared" si="3632"/>
        <v>0</v>
      </c>
      <c r="L6313" s="48">
        <f t="shared" si="3632"/>
        <v>0</v>
      </c>
      <c r="M6313" s="48">
        <f t="shared" si="3632"/>
        <v>0</v>
      </c>
      <c r="N6313" s="48">
        <f t="shared" si="3632"/>
        <v>0</v>
      </c>
      <c r="O6313" s="48">
        <f t="shared" si="3632"/>
        <v>0</v>
      </c>
      <c r="P6313" s="48">
        <f t="shared" si="3632"/>
        <v>0</v>
      </c>
      <c r="Q6313" s="48">
        <f t="shared" si="3632"/>
        <v>0</v>
      </c>
      <c r="R6313" s="48">
        <f t="shared" si="3632"/>
        <v>0</v>
      </c>
      <c r="S6313" s="48">
        <f t="shared" si="3625"/>
        <v>0</v>
      </c>
      <c r="T6313" s="111"/>
    </row>
    <row r="6314" spans="1:20">
      <c r="A6314" s="56">
        <f t="shared" ref="A6314" si="3633">A6310+1</f>
        <v>762</v>
      </c>
      <c r="B6314" s="56"/>
      <c r="C6314" s="56"/>
      <c r="D6314" s="56"/>
      <c r="E6314" s="56"/>
      <c r="F6314" s="45" t="s">
        <v>17</v>
      </c>
      <c r="G6314" s="46"/>
      <c r="H6314" s="46"/>
      <c r="I6314" s="46"/>
      <c r="J6314" s="46"/>
      <c r="K6314" s="46"/>
      <c r="L6314" s="46"/>
      <c r="M6314" s="47"/>
      <c r="N6314" s="47"/>
      <c r="O6314" s="47"/>
      <c r="P6314" s="47"/>
      <c r="Q6314" s="47"/>
      <c r="R6314" s="47"/>
      <c r="S6314" s="46">
        <f t="shared" si="3625"/>
        <v>0</v>
      </c>
      <c r="T6314" s="109"/>
    </row>
    <row r="6315" spans="1:20">
      <c r="A6315" s="57"/>
      <c r="B6315" s="57"/>
      <c r="C6315" s="57"/>
      <c r="D6315" s="57"/>
      <c r="E6315" s="57"/>
      <c r="F6315" s="45" t="s">
        <v>16</v>
      </c>
      <c r="G6315" s="46"/>
      <c r="H6315" s="46"/>
      <c r="I6315" s="46"/>
      <c r="J6315" s="46"/>
      <c r="K6315" s="46"/>
      <c r="L6315" s="46"/>
      <c r="M6315" s="47"/>
      <c r="N6315" s="47"/>
      <c r="O6315" s="47"/>
      <c r="P6315" s="47"/>
      <c r="Q6315" s="47"/>
      <c r="R6315" s="47"/>
      <c r="S6315" s="46">
        <f t="shared" si="3625"/>
        <v>0</v>
      </c>
      <c r="T6315" s="110"/>
    </row>
    <row r="6316" spans="1:20">
      <c r="A6316" s="57"/>
      <c r="B6316" s="57"/>
      <c r="C6316" s="57"/>
      <c r="D6316" s="57"/>
      <c r="E6316" s="57"/>
      <c r="F6316" s="45" t="s">
        <v>24</v>
      </c>
      <c r="G6316" s="46"/>
      <c r="H6316" s="46"/>
      <c r="I6316" s="46"/>
      <c r="J6316" s="46"/>
      <c r="K6316" s="46"/>
      <c r="L6316" s="46"/>
      <c r="M6316" s="47"/>
      <c r="N6316" s="47"/>
      <c r="O6316" s="47"/>
      <c r="P6316" s="47"/>
      <c r="Q6316" s="47"/>
      <c r="R6316" s="47"/>
      <c r="S6316" s="46">
        <f t="shared" si="3625"/>
        <v>0</v>
      </c>
      <c r="T6316" s="110"/>
    </row>
    <row r="6317" spans="1:20">
      <c r="A6317" s="58"/>
      <c r="B6317" s="58"/>
      <c r="C6317" s="58"/>
      <c r="D6317" s="58"/>
      <c r="E6317" s="58"/>
      <c r="F6317" s="45" t="s">
        <v>14</v>
      </c>
      <c r="G6317" s="48">
        <f t="shared" ref="G6317:R6317" si="3634">G6314+G6315+G6316</f>
        <v>0</v>
      </c>
      <c r="H6317" s="48">
        <f t="shared" si="3634"/>
        <v>0</v>
      </c>
      <c r="I6317" s="48">
        <f t="shared" si="3634"/>
        <v>0</v>
      </c>
      <c r="J6317" s="48">
        <f t="shared" si="3634"/>
        <v>0</v>
      </c>
      <c r="K6317" s="48">
        <f t="shared" si="3634"/>
        <v>0</v>
      </c>
      <c r="L6317" s="48">
        <f t="shared" si="3634"/>
        <v>0</v>
      </c>
      <c r="M6317" s="48">
        <f t="shared" si="3634"/>
        <v>0</v>
      </c>
      <c r="N6317" s="48">
        <f t="shared" si="3634"/>
        <v>0</v>
      </c>
      <c r="O6317" s="48">
        <f t="shared" si="3634"/>
        <v>0</v>
      </c>
      <c r="P6317" s="48">
        <f t="shared" si="3634"/>
        <v>0</v>
      </c>
      <c r="Q6317" s="48">
        <f t="shared" si="3634"/>
        <v>0</v>
      </c>
      <c r="R6317" s="48">
        <f t="shared" si="3634"/>
        <v>0</v>
      </c>
      <c r="S6317" s="48">
        <f t="shared" si="3625"/>
        <v>0</v>
      </c>
      <c r="T6317" s="111"/>
    </row>
    <row r="6318" spans="1:20">
      <c r="A6318" s="56">
        <f t="shared" ref="A6318" si="3635">A6314+1</f>
        <v>763</v>
      </c>
      <c r="B6318" s="56"/>
      <c r="C6318" s="56"/>
      <c r="D6318" s="56"/>
      <c r="E6318" s="56"/>
      <c r="F6318" s="45" t="s">
        <v>17</v>
      </c>
      <c r="G6318" s="46"/>
      <c r="H6318" s="46"/>
      <c r="I6318" s="46"/>
      <c r="J6318" s="46"/>
      <c r="K6318" s="46"/>
      <c r="L6318" s="46"/>
      <c r="M6318" s="47"/>
      <c r="N6318" s="47"/>
      <c r="O6318" s="47"/>
      <c r="P6318" s="47"/>
      <c r="Q6318" s="47"/>
      <c r="R6318" s="47"/>
      <c r="S6318" s="46">
        <f t="shared" si="3625"/>
        <v>0</v>
      </c>
      <c r="T6318" s="109"/>
    </row>
    <row r="6319" spans="1:20">
      <c r="A6319" s="57"/>
      <c r="B6319" s="57"/>
      <c r="C6319" s="57"/>
      <c r="D6319" s="57"/>
      <c r="E6319" s="57"/>
      <c r="F6319" s="45" t="s">
        <v>16</v>
      </c>
      <c r="G6319" s="46"/>
      <c r="H6319" s="46"/>
      <c r="I6319" s="46"/>
      <c r="J6319" s="46"/>
      <c r="K6319" s="46"/>
      <c r="L6319" s="46"/>
      <c r="M6319" s="47"/>
      <c r="N6319" s="47"/>
      <c r="O6319" s="47"/>
      <c r="P6319" s="47"/>
      <c r="Q6319" s="47"/>
      <c r="R6319" s="47"/>
      <c r="S6319" s="46">
        <f t="shared" si="3625"/>
        <v>0</v>
      </c>
      <c r="T6319" s="110"/>
    </row>
    <row r="6320" spans="1:20">
      <c r="A6320" s="57"/>
      <c r="B6320" s="57"/>
      <c r="C6320" s="57"/>
      <c r="D6320" s="57"/>
      <c r="E6320" s="57"/>
      <c r="F6320" s="45" t="s">
        <v>24</v>
      </c>
      <c r="G6320" s="46"/>
      <c r="H6320" s="46"/>
      <c r="I6320" s="46"/>
      <c r="J6320" s="46"/>
      <c r="K6320" s="46"/>
      <c r="L6320" s="46"/>
      <c r="M6320" s="47"/>
      <c r="N6320" s="47"/>
      <c r="O6320" s="47"/>
      <c r="P6320" s="47"/>
      <c r="Q6320" s="47"/>
      <c r="R6320" s="47"/>
      <c r="S6320" s="46">
        <f t="shared" si="3625"/>
        <v>0</v>
      </c>
      <c r="T6320" s="110"/>
    </row>
    <row r="6321" spans="1:20">
      <c r="A6321" s="58"/>
      <c r="B6321" s="58"/>
      <c r="C6321" s="58"/>
      <c r="D6321" s="58"/>
      <c r="E6321" s="58"/>
      <c r="F6321" s="45" t="s">
        <v>14</v>
      </c>
      <c r="G6321" s="48">
        <f t="shared" ref="G6321:R6321" si="3636">G6318+G6319+G6320</f>
        <v>0</v>
      </c>
      <c r="H6321" s="48">
        <f t="shared" si="3636"/>
        <v>0</v>
      </c>
      <c r="I6321" s="48">
        <f t="shared" si="3636"/>
        <v>0</v>
      </c>
      <c r="J6321" s="48">
        <f t="shared" si="3636"/>
        <v>0</v>
      </c>
      <c r="K6321" s="48">
        <f t="shared" si="3636"/>
        <v>0</v>
      </c>
      <c r="L6321" s="48">
        <f t="shared" si="3636"/>
        <v>0</v>
      </c>
      <c r="M6321" s="48">
        <f t="shared" si="3636"/>
        <v>0</v>
      </c>
      <c r="N6321" s="48">
        <f t="shared" si="3636"/>
        <v>0</v>
      </c>
      <c r="O6321" s="48">
        <f t="shared" si="3636"/>
        <v>0</v>
      </c>
      <c r="P6321" s="48">
        <f t="shared" si="3636"/>
        <v>0</v>
      </c>
      <c r="Q6321" s="48">
        <f t="shared" si="3636"/>
        <v>0</v>
      </c>
      <c r="R6321" s="48">
        <f t="shared" si="3636"/>
        <v>0</v>
      </c>
      <c r="S6321" s="48">
        <f t="shared" si="3625"/>
        <v>0</v>
      </c>
      <c r="T6321" s="111"/>
    </row>
    <row r="6322" spans="1:20">
      <c r="A6322" s="56">
        <f t="shared" ref="A6322" si="3637">A6318+1</f>
        <v>764</v>
      </c>
      <c r="B6322" s="56"/>
      <c r="C6322" s="56"/>
      <c r="D6322" s="56"/>
      <c r="E6322" s="56"/>
      <c r="F6322" s="45" t="s">
        <v>17</v>
      </c>
      <c r="G6322" s="46"/>
      <c r="H6322" s="46"/>
      <c r="I6322" s="46"/>
      <c r="J6322" s="46"/>
      <c r="K6322" s="46"/>
      <c r="L6322" s="46"/>
      <c r="M6322" s="47"/>
      <c r="N6322" s="47"/>
      <c r="O6322" s="47"/>
      <c r="P6322" s="47"/>
      <c r="Q6322" s="47"/>
      <c r="R6322" s="47"/>
      <c r="S6322" s="46">
        <f t="shared" si="3625"/>
        <v>0</v>
      </c>
      <c r="T6322" s="109"/>
    </row>
    <row r="6323" spans="1:20">
      <c r="A6323" s="57"/>
      <c r="B6323" s="57"/>
      <c r="C6323" s="57"/>
      <c r="D6323" s="57"/>
      <c r="E6323" s="57"/>
      <c r="F6323" s="45" t="s">
        <v>16</v>
      </c>
      <c r="G6323" s="46"/>
      <c r="H6323" s="46"/>
      <c r="I6323" s="46"/>
      <c r="J6323" s="46"/>
      <c r="K6323" s="46"/>
      <c r="L6323" s="46"/>
      <c r="M6323" s="47"/>
      <c r="N6323" s="47"/>
      <c r="O6323" s="47"/>
      <c r="P6323" s="47"/>
      <c r="Q6323" s="47"/>
      <c r="R6323" s="47"/>
      <c r="S6323" s="46">
        <f t="shared" si="3625"/>
        <v>0</v>
      </c>
      <c r="T6323" s="110"/>
    </row>
    <row r="6324" spans="1:20">
      <c r="A6324" s="57"/>
      <c r="B6324" s="57"/>
      <c r="C6324" s="57"/>
      <c r="D6324" s="57"/>
      <c r="E6324" s="57"/>
      <c r="F6324" s="45" t="s">
        <v>24</v>
      </c>
      <c r="G6324" s="46"/>
      <c r="H6324" s="46"/>
      <c r="I6324" s="46"/>
      <c r="J6324" s="46"/>
      <c r="K6324" s="46"/>
      <c r="L6324" s="46"/>
      <c r="M6324" s="47"/>
      <c r="N6324" s="47"/>
      <c r="O6324" s="47"/>
      <c r="P6324" s="47"/>
      <c r="Q6324" s="47"/>
      <c r="R6324" s="47"/>
      <c r="S6324" s="46">
        <f t="shared" si="3625"/>
        <v>0</v>
      </c>
      <c r="T6324" s="110"/>
    </row>
    <row r="6325" spans="1:20">
      <c r="A6325" s="58"/>
      <c r="B6325" s="58"/>
      <c r="C6325" s="58"/>
      <c r="D6325" s="58"/>
      <c r="E6325" s="58"/>
      <c r="F6325" s="45" t="s">
        <v>14</v>
      </c>
      <c r="G6325" s="48">
        <f t="shared" ref="G6325:R6325" si="3638">G6322+G6323+G6324</f>
        <v>0</v>
      </c>
      <c r="H6325" s="48">
        <f t="shared" si="3638"/>
        <v>0</v>
      </c>
      <c r="I6325" s="48">
        <f t="shared" si="3638"/>
        <v>0</v>
      </c>
      <c r="J6325" s="48">
        <f t="shared" si="3638"/>
        <v>0</v>
      </c>
      <c r="K6325" s="48">
        <f t="shared" si="3638"/>
        <v>0</v>
      </c>
      <c r="L6325" s="48">
        <f t="shared" si="3638"/>
        <v>0</v>
      </c>
      <c r="M6325" s="48">
        <f t="shared" si="3638"/>
        <v>0</v>
      </c>
      <c r="N6325" s="48">
        <f t="shared" si="3638"/>
        <v>0</v>
      </c>
      <c r="O6325" s="48">
        <f t="shared" si="3638"/>
        <v>0</v>
      </c>
      <c r="P6325" s="48">
        <f t="shared" si="3638"/>
        <v>0</v>
      </c>
      <c r="Q6325" s="48">
        <f t="shared" si="3638"/>
        <v>0</v>
      </c>
      <c r="R6325" s="48">
        <f t="shared" si="3638"/>
        <v>0</v>
      </c>
      <c r="S6325" s="48">
        <f t="shared" si="3625"/>
        <v>0</v>
      </c>
      <c r="T6325" s="111"/>
    </row>
    <row r="6326" spans="1:20">
      <c r="A6326" s="56">
        <f t="shared" ref="A6326" si="3639">A6322+1</f>
        <v>765</v>
      </c>
      <c r="B6326" s="56"/>
      <c r="C6326" s="56"/>
      <c r="D6326" s="56"/>
      <c r="E6326" s="56"/>
      <c r="F6326" s="45" t="s">
        <v>17</v>
      </c>
      <c r="G6326" s="46"/>
      <c r="H6326" s="46"/>
      <c r="I6326" s="46"/>
      <c r="J6326" s="46"/>
      <c r="K6326" s="46"/>
      <c r="L6326" s="46"/>
      <c r="M6326" s="47"/>
      <c r="N6326" s="47"/>
      <c r="O6326" s="47"/>
      <c r="P6326" s="47"/>
      <c r="Q6326" s="47"/>
      <c r="R6326" s="47"/>
      <c r="S6326" s="46">
        <f t="shared" si="3625"/>
        <v>0</v>
      </c>
      <c r="T6326" s="109"/>
    </row>
    <row r="6327" spans="1:20">
      <c r="A6327" s="57"/>
      <c r="B6327" s="57"/>
      <c r="C6327" s="57"/>
      <c r="D6327" s="57"/>
      <c r="E6327" s="57"/>
      <c r="F6327" s="45" t="s">
        <v>16</v>
      </c>
      <c r="G6327" s="46"/>
      <c r="H6327" s="46"/>
      <c r="I6327" s="46"/>
      <c r="J6327" s="46"/>
      <c r="K6327" s="46"/>
      <c r="L6327" s="46"/>
      <c r="M6327" s="47"/>
      <c r="N6327" s="47"/>
      <c r="O6327" s="47"/>
      <c r="P6327" s="47"/>
      <c r="Q6327" s="47"/>
      <c r="R6327" s="47"/>
      <c r="S6327" s="46">
        <f t="shared" si="3625"/>
        <v>0</v>
      </c>
      <c r="T6327" s="110"/>
    </row>
    <row r="6328" spans="1:20">
      <c r="A6328" s="57"/>
      <c r="B6328" s="57"/>
      <c r="C6328" s="57"/>
      <c r="D6328" s="57"/>
      <c r="E6328" s="57"/>
      <c r="F6328" s="45" t="s">
        <v>24</v>
      </c>
      <c r="G6328" s="46"/>
      <c r="H6328" s="46"/>
      <c r="I6328" s="46"/>
      <c r="J6328" s="46"/>
      <c r="K6328" s="46"/>
      <c r="L6328" s="46"/>
      <c r="M6328" s="47"/>
      <c r="N6328" s="47"/>
      <c r="O6328" s="47"/>
      <c r="P6328" s="47"/>
      <c r="Q6328" s="47"/>
      <c r="R6328" s="47"/>
      <c r="S6328" s="46">
        <f t="shared" si="3625"/>
        <v>0</v>
      </c>
      <c r="T6328" s="110"/>
    </row>
    <row r="6329" spans="1:20">
      <c r="A6329" s="58"/>
      <c r="B6329" s="58"/>
      <c r="C6329" s="58"/>
      <c r="D6329" s="58"/>
      <c r="E6329" s="58"/>
      <c r="F6329" s="45" t="s">
        <v>14</v>
      </c>
      <c r="G6329" s="48">
        <f t="shared" ref="G6329:R6329" si="3640">G6326+G6327+G6328</f>
        <v>0</v>
      </c>
      <c r="H6329" s="48">
        <f t="shared" si="3640"/>
        <v>0</v>
      </c>
      <c r="I6329" s="48">
        <f t="shared" si="3640"/>
        <v>0</v>
      </c>
      <c r="J6329" s="48">
        <f t="shared" si="3640"/>
        <v>0</v>
      </c>
      <c r="K6329" s="48">
        <f t="shared" si="3640"/>
        <v>0</v>
      </c>
      <c r="L6329" s="48">
        <f t="shared" si="3640"/>
        <v>0</v>
      </c>
      <c r="M6329" s="48">
        <f t="shared" si="3640"/>
        <v>0</v>
      </c>
      <c r="N6329" s="48">
        <f t="shared" si="3640"/>
        <v>0</v>
      </c>
      <c r="O6329" s="48">
        <f t="shared" si="3640"/>
        <v>0</v>
      </c>
      <c r="P6329" s="48">
        <f t="shared" si="3640"/>
        <v>0</v>
      </c>
      <c r="Q6329" s="48">
        <f t="shared" si="3640"/>
        <v>0</v>
      </c>
      <c r="R6329" s="48">
        <f t="shared" si="3640"/>
        <v>0</v>
      </c>
      <c r="S6329" s="48">
        <f t="shared" si="3625"/>
        <v>0</v>
      </c>
      <c r="T6329" s="111"/>
    </row>
    <row r="6330" spans="1:20">
      <c r="A6330" s="56">
        <f t="shared" ref="A6330" si="3641">A6326+1</f>
        <v>766</v>
      </c>
      <c r="B6330" s="56"/>
      <c r="C6330" s="56"/>
      <c r="D6330" s="56"/>
      <c r="E6330" s="56"/>
      <c r="F6330" s="45" t="s">
        <v>17</v>
      </c>
      <c r="G6330" s="46"/>
      <c r="H6330" s="46"/>
      <c r="I6330" s="46"/>
      <c r="J6330" s="46"/>
      <c r="K6330" s="46"/>
      <c r="L6330" s="46"/>
      <c r="M6330" s="47"/>
      <c r="N6330" s="47"/>
      <c r="O6330" s="47"/>
      <c r="P6330" s="47"/>
      <c r="Q6330" s="47"/>
      <c r="R6330" s="47"/>
      <c r="S6330" s="46">
        <f t="shared" si="3625"/>
        <v>0</v>
      </c>
      <c r="T6330" s="109"/>
    </row>
    <row r="6331" spans="1:20">
      <c r="A6331" s="57"/>
      <c r="B6331" s="57"/>
      <c r="C6331" s="57"/>
      <c r="D6331" s="57"/>
      <c r="E6331" s="57"/>
      <c r="F6331" s="45" t="s">
        <v>16</v>
      </c>
      <c r="G6331" s="46"/>
      <c r="H6331" s="46"/>
      <c r="I6331" s="46"/>
      <c r="J6331" s="46"/>
      <c r="K6331" s="46"/>
      <c r="L6331" s="46"/>
      <c r="M6331" s="47"/>
      <c r="N6331" s="47"/>
      <c r="O6331" s="47"/>
      <c r="P6331" s="47"/>
      <c r="Q6331" s="47"/>
      <c r="R6331" s="47"/>
      <c r="S6331" s="46">
        <f t="shared" si="3625"/>
        <v>0</v>
      </c>
      <c r="T6331" s="110"/>
    </row>
    <row r="6332" spans="1:20">
      <c r="A6332" s="57"/>
      <c r="B6332" s="57"/>
      <c r="C6332" s="57"/>
      <c r="D6332" s="57"/>
      <c r="E6332" s="57"/>
      <c r="F6332" s="45" t="s">
        <v>24</v>
      </c>
      <c r="G6332" s="46"/>
      <c r="H6332" s="46"/>
      <c r="I6332" s="46"/>
      <c r="J6332" s="46"/>
      <c r="K6332" s="46"/>
      <c r="L6332" s="46"/>
      <c r="M6332" s="47"/>
      <c r="N6332" s="47"/>
      <c r="O6332" s="47"/>
      <c r="P6332" s="47"/>
      <c r="Q6332" s="47"/>
      <c r="R6332" s="47"/>
      <c r="S6332" s="46">
        <f t="shared" si="3625"/>
        <v>0</v>
      </c>
      <c r="T6332" s="110"/>
    </row>
    <row r="6333" spans="1:20">
      <c r="A6333" s="58"/>
      <c r="B6333" s="58"/>
      <c r="C6333" s="58"/>
      <c r="D6333" s="58"/>
      <c r="E6333" s="58"/>
      <c r="F6333" s="45" t="s">
        <v>14</v>
      </c>
      <c r="G6333" s="48">
        <f t="shared" ref="G6333:R6333" si="3642">G6330+G6331+G6332</f>
        <v>0</v>
      </c>
      <c r="H6333" s="48">
        <f t="shared" si="3642"/>
        <v>0</v>
      </c>
      <c r="I6333" s="48">
        <f t="shared" si="3642"/>
        <v>0</v>
      </c>
      <c r="J6333" s="48">
        <f t="shared" si="3642"/>
        <v>0</v>
      </c>
      <c r="K6333" s="48">
        <f t="shared" si="3642"/>
        <v>0</v>
      </c>
      <c r="L6333" s="48">
        <f t="shared" si="3642"/>
        <v>0</v>
      </c>
      <c r="M6333" s="48">
        <f t="shared" si="3642"/>
        <v>0</v>
      </c>
      <c r="N6333" s="48">
        <f t="shared" si="3642"/>
        <v>0</v>
      </c>
      <c r="O6333" s="48">
        <f t="shared" si="3642"/>
        <v>0</v>
      </c>
      <c r="P6333" s="48">
        <f t="shared" si="3642"/>
        <v>0</v>
      </c>
      <c r="Q6333" s="48">
        <f t="shared" si="3642"/>
        <v>0</v>
      </c>
      <c r="R6333" s="48">
        <f t="shared" si="3642"/>
        <v>0</v>
      </c>
      <c r="S6333" s="48">
        <f t="shared" si="3625"/>
        <v>0</v>
      </c>
      <c r="T6333" s="111"/>
    </row>
    <row r="6334" spans="1:20">
      <c r="A6334" s="56">
        <f t="shared" ref="A6334" si="3643">A6330+1</f>
        <v>767</v>
      </c>
      <c r="B6334" s="56"/>
      <c r="C6334" s="56"/>
      <c r="D6334" s="56"/>
      <c r="E6334" s="56"/>
      <c r="F6334" s="45" t="s">
        <v>17</v>
      </c>
      <c r="G6334" s="46"/>
      <c r="H6334" s="46"/>
      <c r="I6334" s="46"/>
      <c r="J6334" s="46"/>
      <c r="K6334" s="46"/>
      <c r="L6334" s="46"/>
      <c r="M6334" s="47"/>
      <c r="N6334" s="47"/>
      <c r="O6334" s="47"/>
      <c r="P6334" s="47"/>
      <c r="Q6334" s="47"/>
      <c r="R6334" s="47"/>
      <c r="S6334" s="46">
        <f t="shared" si="3625"/>
        <v>0</v>
      </c>
      <c r="T6334" s="109"/>
    </row>
    <row r="6335" spans="1:20">
      <c r="A6335" s="57"/>
      <c r="B6335" s="57"/>
      <c r="C6335" s="57"/>
      <c r="D6335" s="57"/>
      <c r="E6335" s="57"/>
      <c r="F6335" s="45" t="s">
        <v>16</v>
      </c>
      <c r="G6335" s="46"/>
      <c r="H6335" s="46"/>
      <c r="I6335" s="46"/>
      <c r="J6335" s="46"/>
      <c r="K6335" s="46"/>
      <c r="L6335" s="46"/>
      <c r="M6335" s="47"/>
      <c r="N6335" s="47"/>
      <c r="O6335" s="47"/>
      <c r="P6335" s="47"/>
      <c r="Q6335" s="47"/>
      <c r="R6335" s="47"/>
      <c r="S6335" s="46">
        <f t="shared" si="3625"/>
        <v>0</v>
      </c>
      <c r="T6335" s="110"/>
    </row>
    <row r="6336" spans="1:20">
      <c r="A6336" s="57"/>
      <c r="B6336" s="57"/>
      <c r="C6336" s="57"/>
      <c r="D6336" s="57"/>
      <c r="E6336" s="57"/>
      <c r="F6336" s="45" t="s">
        <v>24</v>
      </c>
      <c r="G6336" s="46"/>
      <c r="H6336" s="46"/>
      <c r="I6336" s="46"/>
      <c r="J6336" s="46"/>
      <c r="K6336" s="46"/>
      <c r="L6336" s="46"/>
      <c r="M6336" s="47"/>
      <c r="N6336" s="47"/>
      <c r="O6336" s="47"/>
      <c r="P6336" s="47"/>
      <c r="Q6336" s="47"/>
      <c r="R6336" s="47"/>
      <c r="S6336" s="46">
        <f t="shared" si="3625"/>
        <v>0</v>
      </c>
      <c r="T6336" s="110"/>
    </row>
    <row r="6337" spans="1:20">
      <c r="A6337" s="58"/>
      <c r="B6337" s="58"/>
      <c r="C6337" s="58"/>
      <c r="D6337" s="58"/>
      <c r="E6337" s="58"/>
      <c r="F6337" s="45" t="s">
        <v>14</v>
      </c>
      <c r="G6337" s="48">
        <f t="shared" ref="G6337:R6337" si="3644">G6334+G6335+G6336</f>
        <v>0</v>
      </c>
      <c r="H6337" s="48">
        <f t="shared" si="3644"/>
        <v>0</v>
      </c>
      <c r="I6337" s="48">
        <f t="shared" si="3644"/>
        <v>0</v>
      </c>
      <c r="J6337" s="48">
        <f t="shared" si="3644"/>
        <v>0</v>
      </c>
      <c r="K6337" s="48">
        <f t="shared" si="3644"/>
        <v>0</v>
      </c>
      <c r="L6337" s="48">
        <f t="shared" si="3644"/>
        <v>0</v>
      </c>
      <c r="M6337" s="48">
        <f t="shared" si="3644"/>
        <v>0</v>
      </c>
      <c r="N6337" s="48">
        <f t="shared" si="3644"/>
        <v>0</v>
      </c>
      <c r="O6337" s="48">
        <f t="shared" si="3644"/>
        <v>0</v>
      </c>
      <c r="P6337" s="48">
        <f t="shared" si="3644"/>
        <v>0</v>
      </c>
      <c r="Q6337" s="48">
        <f t="shared" si="3644"/>
        <v>0</v>
      </c>
      <c r="R6337" s="48">
        <f t="shared" si="3644"/>
        <v>0</v>
      </c>
      <c r="S6337" s="48">
        <f t="shared" si="3625"/>
        <v>0</v>
      </c>
      <c r="T6337" s="111"/>
    </row>
    <row r="6338" spans="1:20">
      <c r="A6338" s="56">
        <f t="shared" ref="A6338" si="3645">A6334+1</f>
        <v>768</v>
      </c>
      <c r="B6338" s="56"/>
      <c r="C6338" s="56"/>
      <c r="D6338" s="56"/>
      <c r="E6338" s="56"/>
      <c r="F6338" s="45" t="s">
        <v>17</v>
      </c>
      <c r="G6338" s="46"/>
      <c r="H6338" s="46"/>
      <c r="I6338" s="46"/>
      <c r="J6338" s="46"/>
      <c r="K6338" s="46"/>
      <c r="L6338" s="46"/>
      <c r="M6338" s="47"/>
      <c r="N6338" s="47"/>
      <c r="O6338" s="47"/>
      <c r="P6338" s="47"/>
      <c r="Q6338" s="47"/>
      <c r="R6338" s="47"/>
      <c r="S6338" s="46">
        <f t="shared" si="3625"/>
        <v>0</v>
      </c>
      <c r="T6338" s="109"/>
    </row>
    <row r="6339" spans="1:20">
      <c r="A6339" s="57"/>
      <c r="B6339" s="57"/>
      <c r="C6339" s="57"/>
      <c r="D6339" s="57"/>
      <c r="E6339" s="57"/>
      <c r="F6339" s="45" t="s">
        <v>16</v>
      </c>
      <c r="G6339" s="46"/>
      <c r="H6339" s="46"/>
      <c r="I6339" s="46"/>
      <c r="J6339" s="46"/>
      <c r="K6339" s="46"/>
      <c r="L6339" s="46"/>
      <c r="M6339" s="47"/>
      <c r="N6339" s="47"/>
      <c r="O6339" s="47"/>
      <c r="P6339" s="47"/>
      <c r="Q6339" s="47"/>
      <c r="R6339" s="47"/>
      <c r="S6339" s="46">
        <f t="shared" si="3625"/>
        <v>0</v>
      </c>
      <c r="T6339" s="110"/>
    </row>
    <row r="6340" spans="1:20">
      <c r="A6340" s="57"/>
      <c r="B6340" s="57"/>
      <c r="C6340" s="57"/>
      <c r="D6340" s="57"/>
      <c r="E6340" s="57"/>
      <c r="F6340" s="45" t="s">
        <v>24</v>
      </c>
      <c r="G6340" s="46"/>
      <c r="H6340" s="46"/>
      <c r="I6340" s="46"/>
      <c r="J6340" s="46"/>
      <c r="K6340" s="46"/>
      <c r="L6340" s="46"/>
      <c r="M6340" s="47"/>
      <c r="N6340" s="47"/>
      <c r="O6340" s="47"/>
      <c r="P6340" s="47"/>
      <c r="Q6340" s="47"/>
      <c r="R6340" s="47"/>
      <c r="S6340" s="46">
        <f t="shared" si="3625"/>
        <v>0</v>
      </c>
      <c r="T6340" s="110"/>
    </row>
    <row r="6341" spans="1:20">
      <c r="A6341" s="58"/>
      <c r="B6341" s="58"/>
      <c r="C6341" s="58"/>
      <c r="D6341" s="58"/>
      <c r="E6341" s="58"/>
      <c r="F6341" s="45" t="s">
        <v>14</v>
      </c>
      <c r="G6341" s="48">
        <f t="shared" ref="G6341:R6341" si="3646">G6338+G6339+G6340</f>
        <v>0</v>
      </c>
      <c r="H6341" s="48">
        <f t="shared" si="3646"/>
        <v>0</v>
      </c>
      <c r="I6341" s="48">
        <f t="shared" si="3646"/>
        <v>0</v>
      </c>
      <c r="J6341" s="48">
        <f t="shared" si="3646"/>
        <v>0</v>
      </c>
      <c r="K6341" s="48">
        <f t="shared" si="3646"/>
        <v>0</v>
      </c>
      <c r="L6341" s="48">
        <f t="shared" si="3646"/>
        <v>0</v>
      </c>
      <c r="M6341" s="48">
        <f t="shared" si="3646"/>
        <v>0</v>
      </c>
      <c r="N6341" s="48">
        <f t="shared" si="3646"/>
        <v>0</v>
      </c>
      <c r="O6341" s="48">
        <f t="shared" si="3646"/>
        <v>0</v>
      </c>
      <c r="P6341" s="48">
        <f t="shared" si="3646"/>
        <v>0</v>
      </c>
      <c r="Q6341" s="48">
        <f t="shared" si="3646"/>
        <v>0</v>
      </c>
      <c r="R6341" s="48">
        <f t="shared" si="3646"/>
        <v>0</v>
      </c>
      <c r="S6341" s="48">
        <f t="shared" si="3625"/>
        <v>0</v>
      </c>
      <c r="T6341" s="111"/>
    </row>
    <row r="6342" spans="1:20">
      <c r="A6342" s="56">
        <f t="shared" ref="A6342" si="3647">A6338+1</f>
        <v>769</v>
      </c>
      <c r="B6342" s="56"/>
      <c r="C6342" s="56"/>
      <c r="D6342" s="56"/>
      <c r="E6342" s="56"/>
      <c r="F6342" s="45" t="s">
        <v>17</v>
      </c>
      <c r="G6342" s="46"/>
      <c r="H6342" s="46"/>
      <c r="I6342" s="46"/>
      <c r="J6342" s="46"/>
      <c r="K6342" s="46"/>
      <c r="L6342" s="46"/>
      <c r="M6342" s="47"/>
      <c r="N6342" s="47"/>
      <c r="O6342" s="47"/>
      <c r="P6342" s="47"/>
      <c r="Q6342" s="47"/>
      <c r="R6342" s="47"/>
      <c r="S6342" s="46">
        <f t="shared" si="3625"/>
        <v>0</v>
      </c>
      <c r="T6342" s="109"/>
    </row>
    <row r="6343" spans="1:20">
      <c r="A6343" s="57"/>
      <c r="B6343" s="57"/>
      <c r="C6343" s="57"/>
      <c r="D6343" s="57"/>
      <c r="E6343" s="57"/>
      <c r="F6343" s="45" t="s">
        <v>16</v>
      </c>
      <c r="G6343" s="46"/>
      <c r="H6343" s="46"/>
      <c r="I6343" s="46"/>
      <c r="J6343" s="46"/>
      <c r="K6343" s="46"/>
      <c r="L6343" s="46"/>
      <c r="M6343" s="47"/>
      <c r="N6343" s="47"/>
      <c r="O6343" s="47"/>
      <c r="P6343" s="47"/>
      <c r="Q6343" s="47"/>
      <c r="R6343" s="47"/>
      <c r="S6343" s="46">
        <f t="shared" si="3625"/>
        <v>0</v>
      </c>
      <c r="T6343" s="110"/>
    </row>
    <row r="6344" spans="1:20">
      <c r="A6344" s="57"/>
      <c r="B6344" s="57"/>
      <c r="C6344" s="57"/>
      <c r="D6344" s="57"/>
      <c r="E6344" s="57"/>
      <c r="F6344" s="45" t="s">
        <v>24</v>
      </c>
      <c r="G6344" s="46"/>
      <c r="H6344" s="46"/>
      <c r="I6344" s="46"/>
      <c r="J6344" s="46"/>
      <c r="K6344" s="46"/>
      <c r="L6344" s="46"/>
      <c r="M6344" s="47"/>
      <c r="N6344" s="47"/>
      <c r="O6344" s="47"/>
      <c r="P6344" s="47"/>
      <c r="Q6344" s="47"/>
      <c r="R6344" s="47"/>
      <c r="S6344" s="46">
        <f t="shared" si="3625"/>
        <v>0</v>
      </c>
      <c r="T6344" s="110"/>
    </row>
    <row r="6345" spans="1:20">
      <c r="A6345" s="58"/>
      <c r="B6345" s="58"/>
      <c r="C6345" s="58"/>
      <c r="D6345" s="58"/>
      <c r="E6345" s="58"/>
      <c r="F6345" s="45" t="s">
        <v>14</v>
      </c>
      <c r="G6345" s="48">
        <f t="shared" ref="G6345:R6345" si="3648">G6342+G6343+G6344</f>
        <v>0</v>
      </c>
      <c r="H6345" s="48">
        <f t="shared" si="3648"/>
        <v>0</v>
      </c>
      <c r="I6345" s="48">
        <f t="shared" si="3648"/>
        <v>0</v>
      </c>
      <c r="J6345" s="48">
        <f t="shared" si="3648"/>
        <v>0</v>
      </c>
      <c r="K6345" s="48">
        <f t="shared" si="3648"/>
        <v>0</v>
      </c>
      <c r="L6345" s="48">
        <f t="shared" si="3648"/>
        <v>0</v>
      </c>
      <c r="M6345" s="48">
        <f t="shared" si="3648"/>
        <v>0</v>
      </c>
      <c r="N6345" s="48">
        <f t="shared" si="3648"/>
        <v>0</v>
      </c>
      <c r="O6345" s="48">
        <f t="shared" si="3648"/>
        <v>0</v>
      </c>
      <c r="P6345" s="48">
        <f t="shared" si="3648"/>
        <v>0</v>
      </c>
      <c r="Q6345" s="48">
        <f t="shared" si="3648"/>
        <v>0</v>
      </c>
      <c r="R6345" s="48">
        <f t="shared" si="3648"/>
        <v>0</v>
      </c>
      <c r="S6345" s="48">
        <f t="shared" si="3625"/>
        <v>0</v>
      </c>
      <c r="T6345" s="111"/>
    </row>
    <row r="6346" spans="1:20">
      <c r="A6346" s="56">
        <f t="shared" ref="A6346" si="3649">A6342+1</f>
        <v>770</v>
      </c>
      <c r="B6346" s="56"/>
      <c r="C6346" s="56"/>
      <c r="D6346" s="56"/>
      <c r="E6346" s="56"/>
      <c r="F6346" s="45" t="s">
        <v>17</v>
      </c>
      <c r="G6346" s="46"/>
      <c r="H6346" s="46"/>
      <c r="I6346" s="46"/>
      <c r="J6346" s="46"/>
      <c r="K6346" s="46"/>
      <c r="L6346" s="46"/>
      <c r="M6346" s="47"/>
      <c r="N6346" s="47"/>
      <c r="O6346" s="47"/>
      <c r="P6346" s="47"/>
      <c r="Q6346" s="47"/>
      <c r="R6346" s="47"/>
      <c r="S6346" s="46">
        <f t="shared" si="3625"/>
        <v>0</v>
      </c>
      <c r="T6346" s="109"/>
    </row>
    <row r="6347" spans="1:20">
      <c r="A6347" s="57"/>
      <c r="B6347" s="57"/>
      <c r="C6347" s="57"/>
      <c r="D6347" s="57"/>
      <c r="E6347" s="57"/>
      <c r="F6347" s="45" t="s">
        <v>16</v>
      </c>
      <c r="G6347" s="46"/>
      <c r="H6347" s="46"/>
      <c r="I6347" s="46"/>
      <c r="J6347" s="46"/>
      <c r="K6347" s="46"/>
      <c r="L6347" s="46"/>
      <c r="M6347" s="47"/>
      <c r="N6347" s="47"/>
      <c r="O6347" s="47"/>
      <c r="P6347" s="47"/>
      <c r="Q6347" s="47"/>
      <c r="R6347" s="47"/>
      <c r="S6347" s="46">
        <f t="shared" si="3625"/>
        <v>0</v>
      </c>
      <c r="T6347" s="110"/>
    </row>
    <row r="6348" spans="1:20">
      <c r="A6348" s="57"/>
      <c r="B6348" s="57"/>
      <c r="C6348" s="57"/>
      <c r="D6348" s="57"/>
      <c r="E6348" s="57"/>
      <c r="F6348" s="45" t="s">
        <v>24</v>
      </c>
      <c r="G6348" s="46"/>
      <c r="H6348" s="46"/>
      <c r="I6348" s="46"/>
      <c r="J6348" s="46"/>
      <c r="K6348" s="46"/>
      <c r="L6348" s="46"/>
      <c r="M6348" s="47"/>
      <c r="N6348" s="47"/>
      <c r="O6348" s="47"/>
      <c r="P6348" s="47"/>
      <c r="Q6348" s="47"/>
      <c r="R6348" s="47"/>
      <c r="S6348" s="46">
        <f t="shared" si="3625"/>
        <v>0</v>
      </c>
      <c r="T6348" s="110"/>
    </row>
    <row r="6349" spans="1:20">
      <c r="A6349" s="58"/>
      <c r="B6349" s="58"/>
      <c r="C6349" s="58"/>
      <c r="D6349" s="58"/>
      <c r="E6349" s="58"/>
      <c r="F6349" s="45" t="s">
        <v>14</v>
      </c>
      <c r="G6349" s="48">
        <f t="shared" ref="G6349:R6349" si="3650">G6346+G6347+G6348</f>
        <v>0</v>
      </c>
      <c r="H6349" s="48">
        <f t="shared" si="3650"/>
        <v>0</v>
      </c>
      <c r="I6349" s="48">
        <f t="shared" si="3650"/>
        <v>0</v>
      </c>
      <c r="J6349" s="48">
        <f t="shared" si="3650"/>
        <v>0</v>
      </c>
      <c r="K6349" s="48">
        <f t="shared" si="3650"/>
        <v>0</v>
      </c>
      <c r="L6349" s="48">
        <f t="shared" si="3650"/>
        <v>0</v>
      </c>
      <c r="M6349" s="48">
        <f t="shared" si="3650"/>
        <v>0</v>
      </c>
      <c r="N6349" s="48">
        <f t="shared" si="3650"/>
        <v>0</v>
      </c>
      <c r="O6349" s="48">
        <f t="shared" si="3650"/>
        <v>0</v>
      </c>
      <c r="P6349" s="48">
        <f t="shared" si="3650"/>
        <v>0</v>
      </c>
      <c r="Q6349" s="48">
        <f t="shared" si="3650"/>
        <v>0</v>
      </c>
      <c r="R6349" s="48">
        <f t="shared" si="3650"/>
        <v>0</v>
      </c>
      <c r="S6349" s="48">
        <f t="shared" si="3625"/>
        <v>0</v>
      </c>
      <c r="T6349" s="111"/>
    </row>
    <row r="6350" spans="1:20">
      <c r="A6350" s="56">
        <f t="shared" ref="A6350" si="3651">A6346+1</f>
        <v>771</v>
      </c>
      <c r="B6350" s="56"/>
      <c r="C6350" s="56"/>
      <c r="D6350" s="56"/>
      <c r="E6350" s="56"/>
      <c r="F6350" s="45" t="s">
        <v>17</v>
      </c>
      <c r="G6350" s="46"/>
      <c r="H6350" s="46"/>
      <c r="I6350" s="46"/>
      <c r="J6350" s="46"/>
      <c r="K6350" s="46"/>
      <c r="L6350" s="46"/>
      <c r="M6350" s="47"/>
      <c r="N6350" s="47"/>
      <c r="O6350" s="47"/>
      <c r="P6350" s="47"/>
      <c r="Q6350" s="47"/>
      <c r="R6350" s="47"/>
      <c r="S6350" s="46">
        <f t="shared" si="3625"/>
        <v>0</v>
      </c>
      <c r="T6350" s="109"/>
    </row>
    <row r="6351" spans="1:20">
      <c r="A6351" s="57"/>
      <c r="B6351" s="57"/>
      <c r="C6351" s="57"/>
      <c r="D6351" s="57"/>
      <c r="E6351" s="57"/>
      <c r="F6351" s="45" t="s">
        <v>16</v>
      </c>
      <c r="G6351" s="46"/>
      <c r="H6351" s="46"/>
      <c r="I6351" s="46"/>
      <c r="J6351" s="46"/>
      <c r="K6351" s="46"/>
      <c r="L6351" s="46"/>
      <c r="M6351" s="47"/>
      <c r="N6351" s="47"/>
      <c r="O6351" s="47"/>
      <c r="P6351" s="47"/>
      <c r="Q6351" s="47"/>
      <c r="R6351" s="47"/>
      <c r="S6351" s="46">
        <f t="shared" si="3625"/>
        <v>0</v>
      </c>
      <c r="T6351" s="110"/>
    </row>
    <row r="6352" spans="1:20">
      <c r="A6352" s="57"/>
      <c r="B6352" s="57"/>
      <c r="C6352" s="57"/>
      <c r="D6352" s="57"/>
      <c r="E6352" s="57"/>
      <c r="F6352" s="45" t="s">
        <v>24</v>
      </c>
      <c r="G6352" s="46"/>
      <c r="H6352" s="46"/>
      <c r="I6352" s="46"/>
      <c r="J6352" s="46"/>
      <c r="K6352" s="46"/>
      <c r="L6352" s="46"/>
      <c r="M6352" s="47"/>
      <c r="N6352" s="47"/>
      <c r="O6352" s="47"/>
      <c r="P6352" s="47"/>
      <c r="Q6352" s="47"/>
      <c r="R6352" s="47"/>
      <c r="S6352" s="46">
        <f t="shared" si="3625"/>
        <v>0</v>
      </c>
      <c r="T6352" s="110"/>
    </row>
    <row r="6353" spans="1:20">
      <c r="A6353" s="58"/>
      <c r="B6353" s="58"/>
      <c r="C6353" s="58"/>
      <c r="D6353" s="58"/>
      <c r="E6353" s="58"/>
      <c r="F6353" s="45" t="s">
        <v>14</v>
      </c>
      <c r="G6353" s="48">
        <f t="shared" ref="G6353:R6353" si="3652">G6350+G6351+G6352</f>
        <v>0</v>
      </c>
      <c r="H6353" s="48">
        <f t="shared" si="3652"/>
        <v>0</v>
      </c>
      <c r="I6353" s="48">
        <f t="shared" si="3652"/>
        <v>0</v>
      </c>
      <c r="J6353" s="48">
        <f t="shared" si="3652"/>
        <v>0</v>
      </c>
      <c r="K6353" s="48">
        <f t="shared" si="3652"/>
        <v>0</v>
      </c>
      <c r="L6353" s="48">
        <f t="shared" si="3652"/>
        <v>0</v>
      </c>
      <c r="M6353" s="48">
        <f t="shared" si="3652"/>
        <v>0</v>
      </c>
      <c r="N6353" s="48">
        <f t="shared" si="3652"/>
        <v>0</v>
      </c>
      <c r="O6353" s="48">
        <f t="shared" si="3652"/>
        <v>0</v>
      </c>
      <c r="P6353" s="48">
        <f t="shared" si="3652"/>
        <v>0</v>
      </c>
      <c r="Q6353" s="48">
        <f t="shared" si="3652"/>
        <v>0</v>
      </c>
      <c r="R6353" s="48">
        <f t="shared" si="3652"/>
        <v>0</v>
      </c>
      <c r="S6353" s="48">
        <f t="shared" si="3625"/>
        <v>0</v>
      </c>
      <c r="T6353" s="111"/>
    </row>
    <row r="6354" spans="1:20">
      <c r="A6354" s="56">
        <f t="shared" ref="A6354" si="3653">A6350+1</f>
        <v>772</v>
      </c>
      <c r="B6354" s="56"/>
      <c r="C6354" s="56"/>
      <c r="D6354" s="56"/>
      <c r="E6354" s="56"/>
      <c r="F6354" s="45" t="s">
        <v>17</v>
      </c>
      <c r="G6354" s="46"/>
      <c r="H6354" s="46"/>
      <c r="I6354" s="46"/>
      <c r="J6354" s="46"/>
      <c r="K6354" s="46"/>
      <c r="L6354" s="46"/>
      <c r="M6354" s="47"/>
      <c r="N6354" s="47"/>
      <c r="O6354" s="47"/>
      <c r="P6354" s="47"/>
      <c r="Q6354" s="47"/>
      <c r="R6354" s="47"/>
      <c r="S6354" s="46">
        <f t="shared" si="3625"/>
        <v>0</v>
      </c>
      <c r="T6354" s="109"/>
    </row>
    <row r="6355" spans="1:20">
      <c r="A6355" s="57"/>
      <c r="B6355" s="57"/>
      <c r="C6355" s="57"/>
      <c r="D6355" s="57"/>
      <c r="E6355" s="57"/>
      <c r="F6355" s="45" t="s">
        <v>16</v>
      </c>
      <c r="G6355" s="46"/>
      <c r="H6355" s="46"/>
      <c r="I6355" s="46"/>
      <c r="J6355" s="46"/>
      <c r="K6355" s="46"/>
      <c r="L6355" s="46"/>
      <c r="M6355" s="47"/>
      <c r="N6355" s="47"/>
      <c r="O6355" s="47"/>
      <c r="P6355" s="47"/>
      <c r="Q6355" s="47"/>
      <c r="R6355" s="47"/>
      <c r="S6355" s="46">
        <f t="shared" si="3625"/>
        <v>0</v>
      </c>
      <c r="T6355" s="110"/>
    </row>
    <row r="6356" spans="1:20">
      <c r="A6356" s="57"/>
      <c r="B6356" s="57"/>
      <c r="C6356" s="57"/>
      <c r="D6356" s="57"/>
      <c r="E6356" s="57"/>
      <c r="F6356" s="45" t="s">
        <v>24</v>
      </c>
      <c r="G6356" s="46"/>
      <c r="H6356" s="46"/>
      <c r="I6356" s="46"/>
      <c r="J6356" s="46"/>
      <c r="K6356" s="46"/>
      <c r="L6356" s="46"/>
      <c r="M6356" s="47"/>
      <c r="N6356" s="47"/>
      <c r="O6356" s="47"/>
      <c r="P6356" s="47"/>
      <c r="Q6356" s="47"/>
      <c r="R6356" s="47"/>
      <c r="S6356" s="46">
        <f t="shared" si="3625"/>
        <v>0</v>
      </c>
      <c r="T6356" s="110"/>
    </row>
    <row r="6357" spans="1:20">
      <c r="A6357" s="58"/>
      <c r="B6357" s="58"/>
      <c r="C6357" s="58"/>
      <c r="D6357" s="58"/>
      <c r="E6357" s="58"/>
      <c r="F6357" s="45" t="s">
        <v>14</v>
      </c>
      <c r="G6357" s="48">
        <f t="shared" ref="G6357:R6357" si="3654">G6354+G6355+G6356</f>
        <v>0</v>
      </c>
      <c r="H6357" s="48">
        <f t="shared" si="3654"/>
        <v>0</v>
      </c>
      <c r="I6357" s="48">
        <f t="shared" si="3654"/>
        <v>0</v>
      </c>
      <c r="J6357" s="48">
        <f t="shared" si="3654"/>
        <v>0</v>
      </c>
      <c r="K6357" s="48">
        <f t="shared" si="3654"/>
        <v>0</v>
      </c>
      <c r="L6357" s="48">
        <f t="shared" si="3654"/>
        <v>0</v>
      </c>
      <c r="M6357" s="48">
        <f t="shared" si="3654"/>
        <v>0</v>
      </c>
      <c r="N6357" s="48">
        <f t="shared" si="3654"/>
        <v>0</v>
      </c>
      <c r="O6357" s="48">
        <f t="shared" si="3654"/>
        <v>0</v>
      </c>
      <c r="P6357" s="48">
        <f t="shared" si="3654"/>
        <v>0</v>
      </c>
      <c r="Q6357" s="48">
        <f t="shared" si="3654"/>
        <v>0</v>
      </c>
      <c r="R6357" s="48">
        <f t="shared" si="3654"/>
        <v>0</v>
      </c>
      <c r="S6357" s="48">
        <f t="shared" si="3625"/>
        <v>0</v>
      </c>
      <c r="T6357" s="111"/>
    </row>
    <row r="6358" spans="1:20">
      <c r="A6358" s="56">
        <f t="shared" ref="A6358" si="3655">A6354+1</f>
        <v>773</v>
      </c>
      <c r="B6358" s="56"/>
      <c r="C6358" s="56"/>
      <c r="D6358" s="56"/>
      <c r="E6358" s="56"/>
      <c r="F6358" s="45" t="s">
        <v>17</v>
      </c>
      <c r="G6358" s="46"/>
      <c r="H6358" s="46"/>
      <c r="I6358" s="46"/>
      <c r="J6358" s="46"/>
      <c r="K6358" s="46"/>
      <c r="L6358" s="46"/>
      <c r="M6358" s="47"/>
      <c r="N6358" s="47"/>
      <c r="O6358" s="47"/>
      <c r="P6358" s="47"/>
      <c r="Q6358" s="47"/>
      <c r="R6358" s="47"/>
      <c r="S6358" s="46">
        <f t="shared" si="3625"/>
        <v>0</v>
      </c>
      <c r="T6358" s="109"/>
    </row>
    <row r="6359" spans="1:20">
      <c r="A6359" s="57"/>
      <c r="B6359" s="57"/>
      <c r="C6359" s="57"/>
      <c r="D6359" s="57"/>
      <c r="E6359" s="57"/>
      <c r="F6359" s="45" t="s">
        <v>16</v>
      </c>
      <c r="G6359" s="46"/>
      <c r="H6359" s="46"/>
      <c r="I6359" s="46"/>
      <c r="J6359" s="46"/>
      <c r="K6359" s="46"/>
      <c r="L6359" s="46"/>
      <c r="M6359" s="47"/>
      <c r="N6359" s="47"/>
      <c r="O6359" s="47"/>
      <c r="P6359" s="47"/>
      <c r="Q6359" s="47"/>
      <c r="R6359" s="47"/>
      <c r="S6359" s="46">
        <f t="shared" si="3625"/>
        <v>0</v>
      </c>
      <c r="T6359" s="110"/>
    </row>
    <row r="6360" spans="1:20">
      <c r="A6360" s="57"/>
      <c r="B6360" s="57"/>
      <c r="C6360" s="57"/>
      <c r="D6360" s="57"/>
      <c r="E6360" s="57"/>
      <c r="F6360" s="45" t="s">
        <v>24</v>
      </c>
      <c r="G6360" s="46"/>
      <c r="H6360" s="46"/>
      <c r="I6360" s="46"/>
      <c r="J6360" s="46"/>
      <c r="K6360" s="46"/>
      <c r="L6360" s="46"/>
      <c r="M6360" s="47"/>
      <c r="N6360" s="47"/>
      <c r="O6360" s="47"/>
      <c r="P6360" s="47"/>
      <c r="Q6360" s="47"/>
      <c r="R6360" s="47"/>
      <c r="S6360" s="46">
        <f t="shared" si="3625"/>
        <v>0</v>
      </c>
      <c r="T6360" s="110"/>
    </row>
    <row r="6361" spans="1:20">
      <c r="A6361" s="58"/>
      <c r="B6361" s="58"/>
      <c r="C6361" s="58"/>
      <c r="D6361" s="58"/>
      <c r="E6361" s="58"/>
      <c r="F6361" s="45" t="s">
        <v>14</v>
      </c>
      <c r="G6361" s="48">
        <f t="shared" ref="G6361:R6361" si="3656">G6358+G6359+G6360</f>
        <v>0</v>
      </c>
      <c r="H6361" s="48">
        <f t="shared" si="3656"/>
        <v>0</v>
      </c>
      <c r="I6361" s="48">
        <f t="shared" si="3656"/>
        <v>0</v>
      </c>
      <c r="J6361" s="48">
        <f t="shared" si="3656"/>
        <v>0</v>
      </c>
      <c r="K6361" s="48">
        <f t="shared" si="3656"/>
        <v>0</v>
      </c>
      <c r="L6361" s="48">
        <f t="shared" si="3656"/>
        <v>0</v>
      </c>
      <c r="M6361" s="48">
        <f t="shared" si="3656"/>
        <v>0</v>
      </c>
      <c r="N6361" s="48">
        <f t="shared" si="3656"/>
        <v>0</v>
      </c>
      <c r="O6361" s="48">
        <f t="shared" si="3656"/>
        <v>0</v>
      </c>
      <c r="P6361" s="48">
        <f t="shared" si="3656"/>
        <v>0</v>
      </c>
      <c r="Q6361" s="48">
        <f t="shared" si="3656"/>
        <v>0</v>
      </c>
      <c r="R6361" s="48">
        <f t="shared" si="3656"/>
        <v>0</v>
      </c>
      <c r="S6361" s="48">
        <f t="shared" si="3625"/>
        <v>0</v>
      </c>
      <c r="T6361" s="111"/>
    </row>
    <row r="6362" spans="1:20">
      <c r="A6362" s="56">
        <f t="shared" ref="A6362" si="3657">A6358+1</f>
        <v>774</v>
      </c>
      <c r="B6362" s="56"/>
      <c r="C6362" s="56"/>
      <c r="D6362" s="56"/>
      <c r="E6362" s="56"/>
      <c r="F6362" s="45" t="s">
        <v>17</v>
      </c>
      <c r="G6362" s="46"/>
      <c r="H6362" s="46"/>
      <c r="I6362" s="46"/>
      <c r="J6362" s="46"/>
      <c r="K6362" s="46"/>
      <c r="L6362" s="46"/>
      <c r="M6362" s="47"/>
      <c r="N6362" s="47"/>
      <c r="O6362" s="47"/>
      <c r="P6362" s="47"/>
      <c r="Q6362" s="47"/>
      <c r="R6362" s="47"/>
      <c r="S6362" s="46">
        <f t="shared" si="3625"/>
        <v>0</v>
      </c>
      <c r="T6362" s="109"/>
    </row>
    <row r="6363" spans="1:20">
      <c r="A6363" s="57"/>
      <c r="B6363" s="57"/>
      <c r="C6363" s="57"/>
      <c r="D6363" s="57"/>
      <c r="E6363" s="57"/>
      <c r="F6363" s="45" t="s">
        <v>16</v>
      </c>
      <c r="G6363" s="46"/>
      <c r="H6363" s="46"/>
      <c r="I6363" s="46"/>
      <c r="J6363" s="46"/>
      <c r="K6363" s="46"/>
      <c r="L6363" s="46"/>
      <c r="M6363" s="47"/>
      <c r="N6363" s="47"/>
      <c r="O6363" s="47"/>
      <c r="P6363" s="47"/>
      <c r="Q6363" s="47"/>
      <c r="R6363" s="47"/>
      <c r="S6363" s="46">
        <f t="shared" ref="S6363:S6426" si="3658">SUM(G6363:R6363)</f>
        <v>0</v>
      </c>
      <c r="T6363" s="110"/>
    </row>
    <row r="6364" spans="1:20">
      <c r="A6364" s="57"/>
      <c r="B6364" s="57"/>
      <c r="C6364" s="57"/>
      <c r="D6364" s="57"/>
      <c r="E6364" s="57"/>
      <c r="F6364" s="45" t="s">
        <v>24</v>
      </c>
      <c r="G6364" s="46"/>
      <c r="H6364" s="46"/>
      <c r="I6364" s="46"/>
      <c r="J6364" s="46"/>
      <c r="K6364" s="46"/>
      <c r="L6364" s="46"/>
      <c r="M6364" s="47"/>
      <c r="N6364" s="47"/>
      <c r="O6364" s="47"/>
      <c r="P6364" s="47"/>
      <c r="Q6364" s="47"/>
      <c r="R6364" s="47"/>
      <c r="S6364" s="46">
        <f t="shared" si="3658"/>
        <v>0</v>
      </c>
      <c r="T6364" s="110"/>
    </row>
    <row r="6365" spans="1:20">
      <c r="A6365" s="58"/>
      <c r="B6365" s="58"/>
      <c r="C6365" s="58"/>
      <c r="D6365" s="58"/>
      <c r="E6365" s="58"/>
      <c r="F6365" s="45" t="s">
        <v>14</v>
      </c>
      <c r="G6365" s="48">
        <f t="shared" ref="G6365:R6365" si="3659">G6362+G6363+G6364</f>
        <v>0</v>
      </c>
      <c r="H6365" s="48">
        <f t="shared" si="3659"/>
        <v>0</v>
      </c>
      <c r="I6365" s="48">
        <f t="shared" si="3659"/>
        <v>0</v>
      </c>
      <c r="J6365" s="48">
        <f t="shared" si="3659"/>
        <v>0</v>
      </c>
      <c r="K6365" s="48">
        <f t="shared" si="3659"/>
        <v>0</v>
      </c>
      <c r="L6365" s="48">
        <f t="shared" si="3659"/>
        <v>0</v>
      </c>
      <c r="M6365" s="48">
        <f t="shared" si="3659"/>
        <v>0</v>
      </c>
      <c r="N6365" s="48">
        <f t="shared" si="3659"/>
        <v>0</v>
      </c>
      <c r="O6365" s="48">
        <f t="shared" si="3659"/>
        <v>0</v>
      </c>
      <c r="P6365" s="48">
        <f t="shared" si="3659"/>
        <v>0</v>
      </c>
      <c r="Q6365" s="48">
        <f t="shared" si="3659"/>
        <v>0</v>
      </c>
      <c r="R6365" s="48">
        <f t="shared" si="3659"/>
        <v>0</v>
      </c>
      <c r="S6365" s="48">
        <f t="shared" si="3658"/>
        <v>0</v>
      </c>
      <c r="T6365" s="111"/>
    </row>
    <row r="6366" spans="1:20">
      <c r="A6366" s="56">
        <f t="shared" ref="A6366" si="3660">A6362+1</f>
        <v>775</v>
      </c>
      <c r="B6366" s="56"/>
      <c r="C6366" s="56"/>
      <c r="D6366" s="56"/>
      <c r="E6366" s="56"/>
      <c r="F6366" s="45" t="s">
        <v>17</v>
      </c>
      <c r="G6366" s="46"/>
      <c r="H6366" s="46"/>
      <c r="I6366" s="46"/>
      <c r="J6366" s="46"/>
      <c r="K6366" s="46"/>
      <c r="L6366" s="46"/>
      <c r="M6366" s="47"/>
      <c r="N6366" s="47"/>
      <c r="O6366" s="47"/>
      <c r="P6366" s="47"/>
      <c r="Q6366" s="47"/>
      <c r="R6366" s="47"/>
      <c r="S6366" s="46">
        <f t="shared" si="3658"/>
        <v>0</v>
      </c>
      <c r="T6366" s="109"/>
    </row>
    <row r="6367" spans="1:20">
      <c r="A6367" s="57"/>
      <c r="B6367" s="57"/>
      <c r="C6367" s="57"/>
      <c r="D6367" s="57"/>
      <c r="E6367" s="57"/>
      <c r="F6367" s="45" t="s">
        <v>16</v>
      </c>
      <c r="G6367" s="46"/>
      <c r="H6367" s="46"/>
      <c r="I6367" s="46"/>
      <c r="J6367" s="46"/>
      <c r="K6367" s="46"/>
      <c r="L6367" s="46"/>
      <c r="M6367" s="47"/>
      <c r="N6367" s="47"/>
      <c r="O6367" s="47"/>
      <c r="P6367" s="47"/>
      <c r="Q6367" s="47"/>
      <c r="R6367" s="47"/>
      <c r="S6367" s="46">
        <f t="shared" si="3658"/>
        <v>0</v>
      </c>
      <c r="T6367" s="110"/>
    </row>
    <row r="6368" spans="1:20">
      <c r="A6368" s="57"/>
      <c r="B6368" s="57"/>
      <c r="C6368" s="57"/>
      <c r="D6368" s="57"/>
      <c r="E6368" s="57"/>
      <c r="F6368" s="45" t="s">
        <v>24</v>
      </c>
      <c r="G6368" s="46"/>
      <c r="H6368" s="46"/>
      <c r="I6368" s="46"/>
      <c r="J6368" s="46"/>
      <c r="K6368" s="46"/>
      <c r="L6368" s="46"/>
      <c r="M6368" s="47"/>
      <c r="N6368" s="47"/>
      <c r="O6368" s="47"/>
      <c r="P6368" s="47"/>
      <c r="Q6368" s="47"/>
      <c r="R6368" s="47"/>
      <c r="S6368" s="46">
        <f t="shared" si="3658"/>
        <v>0</v>
      </c>
      <c r="T6368" s="110"/>
    </row>
    <row r="6369" spans="1:20">
      <c r="A6369" s="58"/>
      <c r="B6369" s="58"/>
      <c r="C6369" s="58"/>
      <c r="D6369" s="58"/>
      <c r="E6369" s="58"/>
      <c r="F6369" s="45" t="s">
        <v>14</v>
      </c>
      <c r="G6369" s="48">
        <f t="shared" ref="G6369:R6369" si="3661">G6366+G6367+G6368</f>
        <v>0</v>
      </c>
      <c r="H6369" s="48">
        <f t="shared" si="3661"/>
        <v>0</v>
      </c>
      <c r="I6369" s="48">
        <f t="shared" si="3661"/>
        <v>0</v>
      </c>
      <c r="J6369" s="48">
        <f t="shared" si="3661"/>
        <v>0</v>
      </c>
      <c r="K6369" s="48">
        <f t="shared" si="3661"/>
        <v>0</v>
      </c>
      <c r="L6369" s="48">
        <f t="shared" si="3661"/>
        <v>0</v>
      </c>
      <c r="M6369" s="48">
        <f t="shared" si="3661"/>
        <v>0</v>
      </c>
      <c r="N6369" s="48">
        <f t="shared" si="3661"/>
        <v>0</v>
      </c>
      <c r="O6369" s="48">
        <f t="shared" si="3661"/>
        <v>0</v>
      </c>
      <c r="P6369" s="48">
        <f t="shared" si="3661"/>
        <v>0</v>
      </c>
      <c r="Q6369" s="48">
        <f t="shared" si="3661"/>
        <v>0</v>
      </c>
      <c r="R6369" s="48">
        <f t="shared" si="3661"/>
        <v>0</v>
      </c>
      <c r="S6369" s="48">
        <f t="shared" si="3658"/>
        <v>0</v>
      </c>
      <c r="T6369" s="111"/>
    </row>
    <row r="6370" spans="1:20">
      <c r="A6370" s="56">
        <f t="shared" ref="A6370" si="3662">A6366+1</f>
        <v>776</v>
      </c>
      <c r="B6370" s="56"/>
      <c r="C6370" s="56"/>
      <c r="D6370" s="56"/>
      <c r="E6370" s="56"/>
      <c r="F6370" s="45" t="s">
        <v>17</v>
      </c>
      <c r="G6370" s="46"/>
      <c r="H6370" s="46"/>
      <c r="I6370" s="46"/>
      <c r="J6370" s="46"/>
      <c r="K6370" s="46"/>
      <c r="L6370" s="46"/>
      <c r="M6370" s="47"/>
      <c r="N6370" s="47"/>
      <c r="O6370" s="47"/>
      <c r="P6370" s="47"/>
      <c r="Q6370" s="47"/>
      <c r="R6370" s="47"/>
      <c r="S6370" s="46">
        <f t="shared" si="3658"/>
        <v>0</v>
      </c>
      <c r="T6370" s="109"/>
    </row>
    <row r="6371" spans="1:20">
      <c r="A6371" s="57"/>
      <c r="B6371" s="57"/>
      <c r="C6371" s="57"/>
      <c r="D6371" s="57"/>
      <c r="E6371" s="57"/>
      <c r="F6371" s="45" t="s">
        <v>16</v>
      </c>
      <c r="G6371" s="46"/>
      <c r="H6371" s="46"/>
      <c r="I6371" s="46"/>
      <c r="J6371" s="46"/>
      <c r="K6371" s="46"/>
      <c r="L6371" s="46"/>
      <c r="M6371" s="47"/>
      <c r="N6371" s="47"/>
      <c r="O6371" s="47"/>
      <c r="P6371" s="47"/>
      <c r="Q6371" s="47"/>
      <c r="R6371" s="47"/>
      <c r="S6371" s="46">
        <f t="shared" si="3658"/>
        <v>0</v>
      </c>
      <c r="T6371" s="110"/>
    </row>
    <row r="6372" spans="1:20">
      <c r="A6372" s="57"/>
      <c r="B6372" s="57"/>
      <c r="C6372" s="57"/>
      <c r="D6372" s="57"/>
      <c r="E6372" s="57"/>
      <c r="F6372" s="45" t="s">
        <v>24</v>
      </c>
      <c r="G6372" s="46"/>
      <c r="H6372" s="46"/>
      <c r="I6372" s="46"/>
      <c r="J6372" s="46"/>
      <c r="K6372" s="46"/>
      <c r="L6372" s="46"/>
      <c r="M6372" s="47"/>
      <c r="N6372" s="47"/>
      <c r="O6372" s="47"/>
      <c r="P6372" s="47"/>
      <c r="Q6372" s="47"/>
      <c r="R6372" s="47"/>
      <c r="S6372" s="46">
        <f t="shared" si="3658"/>
        <v>0</v>
      </c>
      <c r="T6372" s="110"/>
    </row>
    <row r="6373" spans="1:20">
      <c r="A6373" s="58"/>
      <c r="B6373" s="58"/>
      <c r="C6373" s="58"/>
      <c r="D6373" s="58"/>
      <c r="E6373" s="58"/>
      <c r="F6373" s="45" t="s">
        <v>14</v>
      </c>
      <c r="G6373" s="48">
        <f t="shared" ref="G6373:R6373" si="3663">G6370+G6371+G6372</f>
        <v>0</v>
      </c>
      <c r="H6373" s="48">
        <f t="shared" si="3663"/>
        <v>0</v>
      </c>
      <c r="I6373" s="48">
        <f t="shared" si="3663"/>
        <v>0</v>
      </c>
      <c r="J6373" s="48">
        <f t="shared" si="3663"/>
        <v>0</v>
      </c>
      <c r="K6373" s="48">
        <f t="shared" si="3663"/>
        <v>0</v>
      </c>
      <c r="L6373" s="48">
        <f t="shared" si="3663"/>
        <v>0</v>
      </c>
      <c r="M6373" s="48">
        <f t="shared" si="3663"/>
        <v>0</v>
      </c>
      <c r="N6373" s="48">
        <f t="shared" si="3663"/>
        <v>0</v>
      </c>
      <c r="O6373" s="48">
        <f t="shared" si="3663"/>
        <v>0</v>
      </c>
      <c r="P6373" s="48">
        <f t="shared" si="3663"/>
        <v>0</v>
      </c>
      <c r="Q6373" s="48">
        <f t="shared" si="3663"/>
        <v>0</v>
      </c>
      <c r="R6373" s="48">
        <f t="shared" si="3663"/>
        <v>0</v>
      </c>
      <c r="S6373" s="48">
        <f t="shared" si="3658"/>
        <v>0</v>
      </c>
      <c r="T6373" s="111"/>
    </row>
    <row r="6374" spans="1:20">
      <c r="A6374" s="56">
        <f t="shared" ref="A6374" si="3664">A6370+1</f>
        <v>777</v>
      </c>
      <c r="B6374" s="56"/>
      <c r="C6374" s="56"/>
      <c r="D6374" s="56"/>
      <c r="E6374" s="56"/>
      <c r="F6374" s="45" t="s">
        <v>17</v>
      </c>
      <c r="G6374" s="46"/>
      <c r="H6374" s="46"/>
      <c r="I6374" s="46"/>
      <c r="J6374" s="46"/>
      <c r="K6374" s="46"/>
      <c r="L6374" s="46"/>
      <c r="M6374" s="47"/>
      <c r="N6374" s="47"/>
      <c r="O6374" s="47"/>
      <c r="P6374" s="47"/>
      <c r="Q6374" s="47"/>
      <c r="R6374" s="47"/>
      <c r="S6374" s="46">
        <f t="shared" si="3658"/>
        <v>0</v>
      </c>
      <c r="T6374" s="109"/>
    </row>
    <row r="6375" spans="1:20">
      <c r="A6375" s="57"/>
      <c r="B6375" s="57"/>
      <c r="C6375" s="57"/>
      <c r="D6375" s="57"/>
      <c r="E6375" s="57"/>
      <c r="F6375" s="45" t="s">
        <v>16</v>
      </c>
      <c r="G6375" s="46"/>
      <c r="H6375" s="46"/>
      <c r="I6375" s="46"/>
      <c r="J6375" s="46"/>
      <c r="K6375" s="46"/>
      <c r="L6375" s="46"/>
      <c r="M6375" s="47"/>
      <c r="N6375" s="47"/>
      <c r="O6375" s="47"/>
      <c r="P6375" s="47"/>
      <c r="Q6375" s="47"/>
      <c r="R6375" s="47"/>
      <c r="S6375" s="46">
        <f t="shared" si="3658"/>
        <v>0</v>
      </c>
      <c r="T6375" s="110"/>
    </row>
    <row r="6376" spans="1:20">
      <c r="A6376" s="57"/>
      <c r="B6376" s="57"/>
      <c r="C6376" s="57"/>
      <c r="D6376" s="57"/>
      <c r="E6376" s="57"/>
      <c r="F6376" s="45" t="s">
        <v>24</v>
      </c>
      <c r="G6376" s="46"/>
      <c r="H6376" s="46"/>
      <c r="I6376" s="46"/>
      <c r="J6376" s="46"/>
      <c r="K6376" s="46"/>
      <c r="L6376" s="46"/>
      <c r="M6376" s="47"/>
      <c r="N6376" s="47"/>
      <c r="O6376" s="47"/>
      <c r="P6376" s="47"/>
      <c r="Q6376" s="47"/>
      <c r="R6376" s="47"/>
      <c r="S6376" s="46">
        <f t="shared" si="3658"/>
        <v>0</v>
      </c>
      <c r="T6376" s="110"/>
    </row>
    <row r="6377" spans="1:20">
      <c r="A6377" s="58"/>
      <c r="B6377" s="58"/>
      <c r="C6377" s="58"/>
      <c r="D6377" s="58"/>
      <c r="E6377" s="58"/>
      <c r="F6377" s="45" t="s">
        <v>14</v>
      </c>
      <c r="G6377" s="48">
        <f t="shared" ref="G6377:R6377" si="3665">G6374+G6375+G6376</f>
        <v>0</v>
      </c>
      <c r="H6377" s="48">
        <f t="shared" si="3665"/>
        <v>0</v>
      </c>
      <c r="I6377" s="48">
        <f t="shared" si="3665"/>
        <v>0</v>
      </c>
      <c r="J6377" s="48">
        <f t="shared" si="3665"/>
        <v>0</v>
      </c>
      <c r="K6377" s="48">
        <f t="shared" si="3665"/>
        <v>0</v>
      </c>
      <c r="L6377" s="48">
        <f t="shared" si="3665"/>
        <v>0</v>
      </c>
      <c r="M6377" s="48">
        <f t="shared" si="3665"/>
        <v>0</v>
      </c>
      <c r="N6377" s="48">
        <f t="shared" si="3665"/>
        <v>0</v>
      </c>
      <c r="O6377" s="48">
        <f t="shared" si="3665"/>
        <v>0</v>
      </c>
      <c r="P6377" s="48">
        <f t="shared" si="3665"/>
        <v>0</v>
      </c>
      <c r="Q6377" s="48">
        <f t="shared" si="3665"/>
        <v>0</v>
      </c>
      <c r="R6377" s="48">
        <f t="shared" si="3665"/>
        <v>0</v>
      </c>
      <c r="S6377" s="48">
        <f t="shared" si="3658"/>
        <v>0</v>
      </c>
      <c r="T6377" s="111"/>
    </row>
    <row r="6378" spans="1:20">
      <c r="A6378" s="56">
        <f t="shared" ref="A6378" si="3666">A6374+1</f>
        <v>778</v>
      </c>
      <c r="B6378" s="56"/>
      <c r="C6378" s="56"/>
      <c r="D6378" s="56"/>
      <c r="E6378" s="56"/>
      <c r="F6378" s="45" t="s">
        <v>17</v>
      </c>
      <c r="G6378" s="46"/>
      <c r="H6378" s="46"/>
      <c r="I6378" s="46"/>
      <c r="J6378" s="46"/>
      <c r="K6378" s="46"/>
      <c r="L6378" s="46"/>
      <c r="M6378" s="47"/>
      <c r="N6378" s="47"/>
      <c r="O6378" s="47"/>
      <c r="P6378" s="47"/>
      <c r="Q6378" s="47"/>
      <c r="R6378" s="47"/>
      <c r="S6378" s="46">
        <f t="shared" si="3658"/>
        <v>0</v>
      </c>
      <c r="T6378" s="109"/>
    </row>
    <row r="6379" spans="1:20">
      <c r="A6379" s="57"/>
      <c r="B6379" s="57"/>
      <c r="C6379" s="57"/>
      <c r="D6379" s="57"/>
      <c r="E6379" s="57"/>
      <c r="F6379" s="45" t="s">
        <v>16</v>
      </c>
      <c r="G6379" s="46"/>
      <c r="H6379" s="46"/>
      <c r="I6379" s="46"/>
      <c r="J6379" s="46"/>
      <c r="K6379" s="46"/>
      <c r="L6379" s="46"/>
      <c r="M6379" s="47"/>
      <c r="N6379" s="47"/>
      <c r="O6379" s="47"/>
      <c r="P6379" s="47"/>
      <c r="Q6379" s="47"/>
      <c r="R6379" s="47"/>
      <c r="S6379" s="46">
        <f t="shared" si="3658"/>
        <v>0</v>
      </c>
      <c r="T6379" s="110"/>
    </row>
    <row r="6380" spans="1:20">
      <c r="A6380" s="57"/>
      <c r="B6380" s="57"/>
      <c r="C6380" s="57"/>
      <c r="D6380" s="57"/>
      <c r="E6380" s="57"/>
      <c r="F6380" s="45" t="s">
        <v>24</v>
      </c>
      <c r="G6380" s="46"/>
      <c r="H6380" s="46"/>
      <c r="I6380" s="46"/>
      <c r="J6380" s="46"/>
      <c r="K6380" s="46"/>
      <c r="L6380" s="46"/>
      <c r="M6380" s="47"/>
      <c r="N6380" s="47"/>
      <c r="O6380" s="47"/>
      <c r="P6380" s="47"/>
      <c r="Q6380" s="47"/>
      <c r="R6380" s="47"/>
      <c r="S6380" s="46">
        <f t="shared" si="3658"/>
        <v>0</v>
      </c>
      <c r="T6380" s="110"/>
    </row>
    <row r="6381" spans="1:20">
      <c r="A6381" s="58"/>
      <c r="B6381" s="58"/>
      <c r="C6381" s="58"/>
      <c r="D6381" s="58"/>
      <c r="E6381" s="58"/>
      <c r="F6381" s="45" t="s">
        <v>14</v>
      </c>
      <c r="G6381" s="48">
        <f t="shared" ref="G6381:R6381" si="3667">G6378+G6379+G6380</f>
        <v>0</v>
      </c>
      <c r="H6381" s="48">
        <f t="shared" si="3667"/>
        <v>0</v>
      </c>
      <c r="I6381" s="48">
        <f t="shared" si="3667"/>
        <v>0</v>
      </c>
      <c r="J6381" s="48">
        <f t="shared" si="3667"/>
        <v>0</v>
      </c>
      <c r="K6381" s="48">
        <f t="shared" si="3667"/>
        <v>0</v>
      </c>
      <c r="L6381" s="48">
        <f t="shared" si="3667"/>
        <v>0</v>
      </c>
      <c r="M6381" s="48">
        <f t="shared" si="3667"/>
        <v>0</v>
      </c>
      <c r="N6381" s="48">
        <f t="shared" si="3667"/>
        <v>0</v>
      </c>
      <c r="O6381" s="48">
        <f t="shared" si="3667"/>
        <v>0</v>
      </c>
      <c r="P6381" s="48">
        <f t="shared" si="3667"/>
        <v>0</v>
      </c>
      <c r="Q6381" s="48">
        <f t="shared" si="3667"/>
        <v>0</v>
      </c>
      <c r="R6381" s="48">
        <f t="shared" si="3667"/>
        <v>0</v>
      </c>
      <c r="S6381" s="48">
        <f t="shared" si="3658"/>
        <v>0</v>
      </c>
      <c r="T6381" s="111"/>
    </row>
    <row r="6382" spans="1:20">
      <c r="A6382" s="56">
        <f t="shared" ref="A6382" si="3668">A6378+1</f>
        <v>779</v>
      </c>
      <c r="B6382" s="56"/>
      <c r="C6382" s="56"/>
      <c r="D6382" s="56"/>
      <c r="E6382" s="56"/>
      <c r="F6382" s="45" t="s">
        <v>17</v>
      </c>
      <c r="G6382" s="46"/>
      <c r="H6382" s="46"/>
      <c r="I6382" s="46"/>
      <c r="J6382" s="46"/>
      <c r="K6382" s="46"/>
      <c r="L6382" s="46"/>
      <c r="M6382" s="47"/>
      <c r="N6382" s="47"/>
      <c r="O6382" s="47"/>
      <c r="P6382" s="47"/>
      <c r="Q6382" s="47"/>
      <c r="R6382" s="47"/>
      <c r="S6382" s="46">
        <f t="shared" si="3658"/>
        <v>0</v>
      </c>
      <c r="T6382" s="109"/>
    </row>
    <row r="6383" spans="1:20">
      <c r="A6383" s="57"/>
      <c r="B6383" s="57"/>
      <c r="C6383" s="57"/>
      <c r="D6383" s="57"/>
      <c r="E6383" s="57"/>
      <c r="F6383" s="45" t="s">
        <v>16</v>
      </c>
      <c r="G6383" s="46"/>
      <c r="H6383" s="46"/>
      <c r="I6383" s="46"/>
      <c r="J6383" s="46"/>
      <c r="K6383" s="46"/>
      <c r="L6383" s="46"/>
      <c r="M6383" s="47"/>
      <c r="N6383" s="47"/>
      <c r="O6383" s="47"/>
      <c r="P6383" s="47"/>
      <c r="Q6383" s="47"/>
      <c r="R6383" s="47"/>
      <c r="S6383" s="46">
        <f t="shared" si="3658"/>
        <v>0</v>
      </c>
      <c r="T6383" s="110"/>
    </row>
    <row r="6384" spans="1:20">
      <c r="A6384" s="57"/>
      <c r="B6384" s="57"/>
      <c r="C6384" s="57"/>
      <c r="D6384" s="57"/>
      <c r="E6384" s="57"/>
      <c r="F6384" s="45" t="s">
        <v>24</v>
      </c>
      <c r="G6384" s="46"/>
      <c r="H6384" s="46"/>
      <c r="I6384" s="46"/>
      <c r="J6384" s="46"/>
      <c r="K6384" s="46"/>
      <c r="L6384" s="46"/>
      <c r="M6384" s="47"/>
      <c r="N6384" s="47"/>
      <c r="O6384" s="47"/>
      <c r="P6384" s="47"/>
      <c r="Q6384" s="47"/>
      <c r="R6384" s="47"/>
      <c r="S6384" s="46">
        <f t="shared" si="3658"/>
        <v>0</v>
      </c>
      <c r="T6384" s="110"/>
    </row>
    <row r="6385" spans="1:20">
      <c r="A6385" s="58"/>
      <c r="B6385" s="58"/>
      <c r="C6385" s="58"/>
      <c r="D6385" s="58"/>
      <c r="E6385" s="58"/>
      <c r="F6385" s="45" t="s">
        <v>14</v>
      </c>
      <c r="G6385" s="48">
        <f t="shared" ref="G6385:R6385" si="3669">G6382+G6383+G6384</f>
        <v>0</v>
      </c>
      <c r="H6385" s="48">
        <f t="shared" si="3669"/>
        <v>0</v>
      </c>
      <c r="I6385" s="48">
        <f t="shared" si="3669"/>
        <v>0</v>
      </c>
      <c r="J6385" s="48">
        <f t="shared" si="3669"/>
        <v>0</v>
      </c>
      <c r="K6385" s="48">
        <f t="shared" si="3669"/>
        <v>0</v>
      </c>
      <c r="L6385" s="48">
        <f t="shared" si="3669"/>
        <v>0</v>
      </c>
      <c r="M6385" s="48">
        <f t="shared" si="3669"/>
        <v>0</v>
      </c>
      <c r="N6385" s="48">
        <f t="shared" si="3669"/>
        <v>0</v>
      </c>
      <c r="O6385" s="48">
        <f t="shared" si="3669"/>
        <v>0</v>
      </c>
      <c r="P6385" s="48">
        <f t="shared" si="3669"/>
        <v>0</v>
      </c>
      <c r="Q6385" s="48">
        <f t="shared" si="3669"/>
        <v>0</v>
      </c>
      <c r="R6385" s="48">
        <f t="shared" si="3669"/>
        <v>0</v>
      </c>
      <c r="S6385" s="48">
        <f t="shared" si="3658"/>
        <v>0</v>
      </c>
      <c r="T6385" s="111"/>
    </row>
    <row r="6386" spans="1:20">
      <c r="A6386" s="56">
        <f t="shared" ref="A6386" si="3670">A6382+1</f>
        <v>780</v>
      </c>
      <c r="B6386" s="56"/>
      <c r="C6386" s="56"/>
      <c r="D6386" s="56"/>
      <c r="E6386" s="56"/>
      <c r="F6386" s="45" t="s">
        <v>17</v>
      </c>
      <c r="G6386" s="46"/>
      <c r="H6386" s="46"/>
      <c r="I6386" s="46"/>
      <c r="J6386" s="46"/>
      <c r="K6386" s="46"/>
      <c r="L6386" s="46"/>
      <c r="M6386" s="47"/>
      <c r="N6386" s="47"/>
      <c r="O6386" s="47"/>
      <c r="P6386" s="47"/>
      <c r="Q6386" s="47"/>
      <c r="R6386" s="47"/>
      <c r="S6386" s="46">
        <f t="shared" si="3658"/>
        <v>0</v>
      </c>
      <c r="T6386" s="109"/>
    </row>
    <row r="6387" spans="1:20">
      <c r="A6387" s="57"/>
      <c r="B6387" s="57"/>
      <c r="C6387" s="57"/>
      <c r="D6387" s="57"/>
      <c r="E6387" s="57"/>
      <c r="F6387" s="45" t="s">
        <v>16</v>
      </c>
      <c r="G6387" s="46"/>
      <c r="H6387" s="46"/>
      <c r="I6387" s="46"/>
      <c r="J6387" s="46"/>
      <c r="K6387" s="46"/>
      <c r="L6387" s="46"/>
      <c r="M6387" s="47"/>
      <c r="N6387" s="47"/>
      <c r="O6387" s="47"/>
      <c r="P6387" s="47"/>
      <c r="Q6387" s="47"/>
      <c r="R6387" s="47"/>
      <c r="S6387" s="46">
        <f t="shared" si="3658"/>
        <v>0</v>
      </c>
      <c r="T6387" s="110"/>
    </row>
    <row r="6388" spans="1:20">
      <c r="A6388" s="57"/>
      <c r="B6388" s="57"/>
      <c r="C6388" s="57"/>
      <c r="D6388" s="57"/>
      <c r="E6388" s="57"/>
      <c r="F6388" s="45" t="s">
        <v>24</v>
      </c>
      <c r="G6388" s="46"/>
      <c r="H6388" s="46"/>
      <c r="I6388" s="46"/>
      <c r="J6388" s="46"/>
      <c r="K6388" s="46"/>
      <c r="L6388" s="46"/>
      <c r="M6388" s="47"/>
      <c r="N6388" s="47"/>
      <c r="O6388" s="47"/>
      <c r="P6388" s="47"/>
      <c r="Q6388" s="47"/>
      <c r="R6388" s="47"/>
      <c r="S6388" s="46">
        <f t="shared" si="3658"/>
        <v>0</v>
      </c>
      <c r="T6388" s="110"/>
    </row>
    <row r="6389" spans="1:20">
      <c r="A6389" s="58"/>
      <c r="B6389" s="58"/>
      <c r="C6389" s="58"/>
      <c r="D6389" s="58"/>
      <c r="E6389" s="58"/>
      <c r="F6389" s="45" t="s">
        <v>14</v>
      </c>
      <c r="G6389" s="48">
        <f t="shared" ref="G6389:R6389" si="3671">G6386+G6387+G6388</f>
        <v>0</v>
      </c>
      <c r="H6389" s="48">
        <f t="shared" si="3671"/>
        <v>0</v>
      </c>
      <c r="I6389" s="48">
        <f t="shared" si="3671"/>
        <v>0</v>
      </c>
      <c r="J6389" s="48">
        <f t="shared" si="3671"/>
        <v>0</v>
      </c>
      <c r="K6389" s="48">
        <f t="shared" si="3671"/>
        <v>0</v>
      </c>
      <c r="L6389" s="48">
        <f t="shared" si="3671"/>
        <v>0</v>
      </c>
      <c r="M6389" s="48">
        <f t="shared" si="3671"/>
        <v>0</v>
      </c>
      <c r="N6389" s="48">
        <f t="shared" si="3671"/>
        <v>0</v>
      </c>
      <c r="O6389" s="48">
        <f t="shared" si="3671"/>
        <v>0</v>
      </c>
      <c r="P6389" s="48">
        <f t="shared" si="3671"/>
        <v>0</v>
      </c>
      <c r="Q6389" s="48">
        <f t="shared" si="3671"/>
        <v>0</v>
      </c>
      <c r="R6389" s="48">
        <f t="shared" si="3671"/>
        <v>0</v>
      </c>
      <c r="S6389" s="48">
        <f t="shared" si="3658"/>
        <v>0</v>
      </c>
      <c r="T6389" s="111"/>
    </row>
    <row r="6390" spans="1:20">
      <c r="A6390" s="56">
        <f t="shared" ref="A6390" si="3672">A6386+1</f>
        <v>781</v>
      </c>
      <c r="B6390" s="56"/>
      <c r="C6390" s="56"/>
      <c r="D6390" s="56"/>
      <c r="E6390" s="56"/>
      <c r="F6390" s="45" t="s">
        <v>17</v>
      </c>
      <c r="G6390" s="46"/>
      <c r="H6390" s="46"/>
      <c r="I6390" s="46"/>
      <c r="J6390" s="46"/>
      <c r="K6390" s="46"/>
      <c r="L6390" s="46"/>
      <c r="M6390" s="47"/>
      <c r="N6390" s="47"/>
      <c r="O6390" s="47"/>
      <c r="P6390" s="47"/>
      <c r="Q6390" s="47"/>
      <c r="R6390" s="47"/>
      <c r="S6390" s="46">
        <f t="shared" si="3658"/>
        <v>0</v>
      </c>
      <c r="T6390" s="109"/>
    </row>
    <row r="6391" spans="1:20">
      <c r="A6391" s="57"/>
      <c r="B6391" s="57"/>
      <c r="C6391" s="57"/>
      <c r="D6391" s="57"/>
      <c r="E6391" s="57"/>
      <c r="F6391" s="45" t="s">
        <v>16</v>
      </c>
      <c r="G6391" s="46"/>
      <c r="H6391" s="46"/>
      <c r="I6391" s="46"/>
      <c r="J6391" s="46"/>
      <c r="K6391" s="46"/>
      <c r="L6391" s="46"/>
      <c r="M6391" s="47"/>
      <c r="N6391" s="47"/>
      <c r="O6391" s="47"/>
      <c r="P6391" s="47"/>
      <c r="Q6391" s="47"/>
      <c r="R6391" s="47"/>
      <c r="S6391" s="46">
        <f t="shared" si="3658"/>
        <v>0</v>
      </c>
      <c r="T6391" s="110"/>
    </row>
    <row r="6392" spans="1:20">
      <c r="A6392" s="57"/>
      <c r="B6392" s="57"/>
      <c r="C6392" s="57"/>
      <c r="D6392" s="57"/>
      <c r="E6392" s="57"/>
      <c r="F6392" s="45" t="s">
        <v>24</v>
      </c>
      <c r="G6392" s="46"/>
      <c r="H6392" s="46"/>
      <c r="I6392" s="46"/>
      <c r="J6392" s="46"/>
      <c r="K6392" s="46"/>
      <c r="L6392" s="46"/>
      <c r="M6392" s="47"/>
      <c r="N6392" s="47"/>
      <c r="O6392" s="47"/>
      <c r="P6392" s="47"/>
      <c r="Q6392" s="47"/>
      <c r="R6392" s="47"/>
      <c r="S6392" s="46">
        <f t="shared" si="3658"/>
        <v>0</v>
      </c>
      <c r="T6392" s="110"/>
    </row>
    <row r="6393" spans="1:20">
      <c r="A6393" s="58"/>
      <c r="B6393" s="58"/>
      <c r="C6393" s="58"/>
      <c r="D6393" s="58"/>
      <c r="E6393" s="58"/>
      <c r="F6393" s="45" t="s">
        <v>14</v>
      </c>
      <c r="G6393" s="48">
        <f t="shared" ref="G6393:R6393" si="3673">G6390+G6391+G6392</f>
        <v>0</v>
      </c>
      <c r="H6393" s="48">
        <f t="shared" si="3673"/>
        <v>0</v>
      </c>
      <c r="I6393" s="48">
        <f t="shared" si="3673"/>
        <v>0</v>
      </c>
      <c r="J6393" s="48">
        <f t="shared" si="3673"/>
        <v>0</v>
      </c>
      <c r="K6393" s="48">
        <f t="shared" si="3673"/>
        <v>0</v>
      </c>
      <c r="L6393" s="48">
        <f t="shared" si="3673"/>
        <v>0</v>
      </c>
      <c r="M6393" s="48">
        <f t="shared" si="3673"/>
        <v>0</v>
      </c>
      <c r="N6393" s="48">
        <f t="shared" si="3673"/>
        <v>0</v>
      </c>
      <c r="O6393" s="48">
        <f t="shared" si="3673"/>
        <v>0</v>
      </c>
      <c r="P6393" s="48">
        <f t="shared" si="3673"/>
        <v>0</v>
      </c>
      <c r="Q6393" s="48">
        <f t="shared" si="3673"/>
        <v>0</v>
      </c>
      <c r="R6393" s="48">
        <f t="shared" si="3673"/>
        <v>0</v>
      </c>
      <c r="S6393" s="48">
        <f t="shared" si="3658"/>
        <v>0</v>
      </c>
      <c r="T6393" s="111"/>
    </row>
    <row r="6394" spans="1:20">
      <c r="A6394" s="56">
        <f t="shared" ref="A6394" si="3674">A6390+1</f>
        <v>782</v>
      </c>
      <c r="B6394" s="56"/>
      <c r="C6394" s="56"/>
      <c r="D6394" s="56"/>
      <c r="E6394" s="56"/>
      <c r="F6394" s="45" t="s">
        <v>17</v>
      </c>
      <c r="G6394" s="46"/>
      <c r="H6394" s="46"/>
      <c r="I6394" s="46"/>
      <c r="J6394" s="46"/>
      <c r="K6394" s="46"/>
      <c r="L6394" s="46"/>
      <c r="M6394" s="47"/>
      <c r="N6394" s="47"/>
      <c r="O6394" s="47"/>
      <c r="P6394" s="47"/>
      <c r="Q6394" s="47"/>
      <c r="R6394" s="47"/>
      <c r="S6394" s="46">
        <f t="shared" si="3658"/>
        <v>0</v>
      </c>
      <c r="T6394" s="109"/>
    </row>
    <row r="6395" spans="1:20">
      <c r="A6395" s="57"/>
      <c r="B6395" s="57"/>
      <c r="C6395" s="57"/>
      <c r="D6395" s="57"/>
      <c r="E6395" s="57"/>
      <c r="F6395" s="45" t="s">
        <v>16</v>
      </c>
      <c r="G6395" s="46"/>
      <c r="H6395" s="46"/>
      <c r="I6395" s="46"/>
      <c r="J6395" s="46"/>
      <c r="K6395" s="46"/>
      <c r="L6395" s="46"/>
      <c r="M6395" s="47"/>
      <c r="N6395" s="47"/>
      <c r="O6395" s="47"/>
      <c r="P6395" s="47"/>
      <c r="Q6395" s="47"/>
      <c r="R6395" s="47"/>
      <c r="S6395" s="46">
        <f t="shared" si="3658"/>
        <v>0</v>
      </c>
      <c r="T6395" s="110"/>
    </row>
    <row r="6396" spans="1:20">
      <c r="A6396" s="57"/>
      <c r="B6396" s="57"/>
      <c r="C6396" s="57"/>
      <c r="D6396" s="57"/>
      <c r="E6396" s="57"/>
      <c r="F6396" s="45" t="s">
        <v>24</v>
      </c>
      <c r="G6396" s="46"/>
      <c r="H6396" s="46"/>
      <c r="I6396" s="46"/>
      <c r="J6396" s="46"/>
      <c r="K6396" s="46"/>
      <c r="L6396" s="46"/>
      <c r="M6396" s="47"/>
      <c r="N6396" s="47"/>
      <c r="O6396" s="47"/>
      <c r="P6396" s="47"/>
      <c r="Q6396" s="47"/>
      <c r="R6396" s="47"/>
      <c r="S6396" s="46">
        <f t="shared" si="3658"/>
        <v>0</v>
      </c>
      <c r="T6396" s="110"/>
    </row>
    <row r="6397" spans="1:20">
      <c r="A6397" s="58"/>
      <c r="B6397" s="58"/>
      <c r="C6397" s="58"/>
      <c r="D6397" s="58"/>
      <c r="E6397" s="58"/>
      <c r="F6397" s="45" t="s">
        <v>14</v>
      </c>
      <c r="G6397" s="48">
        <f t="shared" ref="G6397:R6397" si="3675">G6394+G6395+G6396</f>
        <v>0</v>
      </c>
      <c r="H6397" s="48">
        <f t="shared" si="3675"/>
        <v>0</v>
      </c>
      <c r="I6397" s="48">
        <f t="shared" si="3675"/>
        <v>0</v>
      </c>
      <c r="J6397" s="48">
        <f t="shared" si="3675"/>
        <v>0</v>
      </c>
      <c r="K6397" s="48">
        <f t="shared" si="3675"/>
        <v>0</v>
      </c>
      <c r="L6397" s="48">
        <f t="shared" si="3675"/>
        <v>0</v>
      </c>
      <c r="M6397" s="48">
        <f t="shared" si="3675"/>
        <v>0</v>
      </c>
      <c r="N6397" s="48">
        <f t="shared" si="3675"/>
        <v>0</v>
      </c>
      <c r="O6397" s="48">
        <f t="shared" si="3675"/>
        <v>0</v>
      </c>
      <c r="P6397" s="48">
        <f t="shared" si="3675"/>
        <v>0</v>
      </c>
      <c r="Q6397" s="48">
        <f t="shared" si="3675"/>
        <v>0</v>
      </c>
      <c r="R6397" s="48">
        <f t="shared" si="3675"/>
        <v>0</v>
      </c>
      <c r="S6397" s="48">
        <f t="shared" si="3658"/>
        <v>0</v>
      </c>
      <c r="T6397" s="111"/>
    </row>
    <row r="6398" spans="1:20">
      <c r="A6398" s="56">
        <f t="shared" ref="A6398" si="3676">A6394+1</f>
        <v>783</v>
      </c>
      <c r="B6398" s="56"/>
      <c r="C6398" s="56"/>
      <c r="D6398" s="56"/>
      <c r="E6398" s="56"/>
      <c r="F6398" s="45" t="s">
        <v>17</v>
      </c>
      <c r="G6398" s="46"/>
      <c r="H6398" s="46"/>
      <c r="I6398" s="46"/>
      <c r="J6398" s="46"/>
      <c r="K6398" s="46"/>
      <c r="L6398" s="46"/>
      <c r="M6398" s="47"/>
      <c r="N6398" s="47"/>
      <c r="O6398" s="47"/>
      <c r="P6398" s="47"/>
      <c r="Q6398" s="47"/>
      <c r="R6398" s="47"/>
      <c r="S6398" s="46">
        <f t="shared" si="3658"/>
        <v>0</v>
      </c>
      <c r="T6398" s="109"/>
    </row>
    <row r="6399" spans="1:20">
      <c r="A6399" s="57"/>
      <c r="B6399" s="57"/>
      <c r="C6399" s="57"/>
      <c r="D6399" s="57"/>
      <c r="E6399" s="57"/>
      <c r="F6399" s="45" t="s">
        <v>16</v>
      </c>
      <c r="G6399" s="46"/>
      <c r="H6399" s="46"/>
      <c r="I6399" s="46"/>
      <c r="J6399" s="46"/>
      <c r="K6399" s="46"/>
      <c r="L6399" s="46"/>
      <c r="M6399" s="47"/>
      <c r="N6399" s="47"/>
      <c r="O6399" s="47"/>
      <c r="P6399" s="47"/>
      <c r="Q6399" s="47"/>
      <c r="R6399" s="47"/>
      <c r="S6399" s="46">
        <f t="shared" si="3658"/>
        <v>0</v>
      </c>
      <c r="T6399" s="110"/>
    </row>
    <row r="6400" spans="1:20">
      <c r="A6400" s="57"/>
      <c r="B6400" s="57"/>
      <c r="C6400" s="57"/>
      <c r="D6400" s="57"/>
      <c r="E6400" s="57"/>
      <c r="F6400" s="45" t="s">
        <v>24</v>
      </c>
      <c r="G6400" s="46"/>
      <c r="H6400" s="46"/>
      <c r="I6400" s="46"/>
      <c r="J6400" s="46"/>
      <c r="K6400" s="46"/>
      <c r="L6400" s="46"/>
      <c r="M6400" s="47"/>
      <c r="N6400" s="47"/>
      <c r="O6400" s="47"/>
      <c r="P6400" s="47"/>
      <c r="Q6400" s="47"/>
      <c r="R6400" s="47"/>
      <c r="S6400" s="46">
        <f t="shared" si="3658"/>
        <v>0</v>
      </c>
      <c r="T6400" s="110"/>
    </row>
    <row r="6401" spans="1:20">
      <c r="A6401" s="58"/>
      <c r="B6401" s="58"/>
      <c r="C6401" s="58"/>
      <c r="D6401" s="58"/>
      <c r="E6401" s="58"/>
      <c r="F6401" s="45" t="s">
        <v>14</v>
      </c>
      <c r="G6401" s="48">
        <f t="shared" ref="G6401:R6401" si="3677">G6398+G6399+G6400</f>
        <v>0</v>
      </c>
      <c r="H6401" s="48">
        <f t="shared" si="3677"/>
        <v>0</v>
      </c>
      <c r="I6401" s="48">
        <f t="shared" si="3677"/>
        <v>0</v>
      </c>
      <c r="J6401" s="48">
        <f t="shared" si="3677"/>
        <v>0</v>
      </c>
      <c r="K6401" s="48">
        <f t="shared" si="3677"/>
        <v>0</v>
      </c>
      <c r="L6401" s="48">
        <f t="shared" si="3677"/>
        <v>0</v>
      </c>
      <c r="M6401" s="48">
        <f t="shared" si="3677"/>
        <v>0</v>
      </c>
      <c r="N6401" s="48">
        <f t="shared" si="3677"/>
        <v>0</v>
      </c>
      <c r="O6401" s="48">
        <f t="shared" si="3677"/>
        <v>0</v>
      </c>
      <c r="P6401" s="48">
        <f t="shared" si="3677"/>
        <v>0</v>
      </c>
      <c r="Q6401" s="48">
        <f t="shared" si="3677"/>
        <v>0</v>
      </c>
      <c r="R6401" s="48">
        <f t="shared" si="3677"/>
        <v>0</v>
      </c>
      <c r="S6401" s="48">
        <f t="shared" si="3658"/>
        <v>0</v>
      </c>
      <c r="T6401" s="111"/>
    </row>
    <row r="6402" spans="1:20">
      <c r="A6402" s="56">
        <f t="shared" ref="A6402" si="3678">A6398+1</f>
        <v>784</v>
      </c>
      <c r="B6402" s="56"/>
      <c r="C6402" s="56"/>
      <c r="D6402" s="56"/>
      <c r="E6402" s="56"/>
      <c r="F6402" s="45" t="s">
        <v>17</v>
      </c>
      <c r="G6402" s="46"/>
      <c r="H6402" s="46"/>
      <c r="I6402" s="46"/>
      <c r="J6402" s="46"/>
      <c r="K6402" s="46"/>
      <c r="L6402" s="46"/>
      <c r="M6402" s="47"/>
      <c r="N6402" s="47"/>
      <c r="O6402" s="47"/>
      <c r="P6402" s="47"/>
      <c r="Q6402" s="47"/>
      <c r="R6402" s="47"/>
      <c r="S6402" s="46">
        <f t="shared" si="3658"/>
        <v>0</v>
      </c>
      <c r="T6402" s="109"/>
    </row>
    <row r="6403" spans="1:20">
      <c r="A6403" s="57"/>
      <c r="B6403" s="57"/>
      <c r="C6403" s="57"/>
      <c r="D6403" s="57"/>
      <c r="E6403" s="57"/>
      <c r="F6403" s="45" t="s">
        <v>16</v>
      </c>
      <c r="G6403" s="46"/>
      <c r="H6403" s="46"/>
      <c r="I6403" s="46"/>
      <c r="J6403" s="46"/>
      <c r="K6403" s="46"/>
      <c r="L6403" s="46"/>
      <c r="M6403" s="47"/>
      <c r="N6403" s="47"/>
      <c r="O6403" s="47"/>
      <c r="P6403" s="47"/>
      <c r="Q6403" s="47"/>
      <c r="R6403" s="47"/>
      <c r="S6403" s="46">
        <f t="shared" si="3658"/>
        <v>0</v>
      </c>
      <c r="T6403" s="110"/>
    </row>
    <row r="6404" spans="1:20">
      <c r="A6404" s="57"/>
      <c r="B6404" s="57"/>
      <c r="C6404" s="57"/>
      <c r="D6404" s="57"/>
      <c r="E6404" s="57"/>
      <c r="F6404" s="45" t="s">
        <v>24</v>
      </c>
      <c r="G6404" s="46"/>
      <c r="H6404" s="46"/>
      <c r="I6404" s="46"/>
      <c r="J6404" s="46"/>
      <c r="K6404" s="46"/>
      <c r="L6404" s="46"/>
      <c r="M6404" s="47"/>
      <c r="N6404" s="47"/>
      <c r="O6404" s="47"/>
      <c r="P6404" s="47"/>
      <c r="Q6404" s="47"/>
      <c r="R6404" s="47"/>
      <c r="S6404" s="46">
        <f t="shared" si="3658"/>
        <v>0</v>
      </c>
      <c r="T6404" s="110"/>
    </row>
    <row r="6405" spans="1:20">
      <c r="A6405" s="58"/>
      <c r="B6405" s="58"/>
      <c r="C6405" s="58"/>
      <c r="D6405" s="58"/>
      <c r="E6405" s="58"/>
      <c r="F6405" s="45" t="s">
        <v>14</v>
      </c>
      <c r="G6405" s="48">
        <f t="shared" ref="G6405:R6405" si="3679">G6402+G6403+G6404</f>
        <v>0</v>
      </c>
      <c r="H6405" s="48">
        <f t="shared" si="3679"/>
        <v>0</v>
      </c>
      <c r="I6405" s="48">
        <f t="shared" si="3679"/>
        <v>0</v>
      </c>
      <c r="J6405" s="48">
        <f t="shared" si="3679"/>
        <v>0</v>
      </c>
      <c r="K6405" s="48">
        <f t="shared" si="3679"/>
        <v>0</v>
      </c>
      <c r="L6405" s="48">
        <f t="shared" si="3679"/>
        <v>0</v>
      </c>
      <c r="M6405" s="48">
        <f t="shared" si="3679"/>
        <v>0</v>
      </c>
      <c r="N6405" s="48">
        <f t="shared" si="3679"/>
        <v>0</v>
      </c>
      <c r="O6405" s="48">
        <f t="shared" si="3679"/>
        <v>0</v>
      </c>
      <c r="P6405" s="48">
        <f t="shared" si="3679"/>
        <v>0</v>
      </c>
      <c r="Q6405" s="48">
        <f t="shared" si="3679"/>
        <v>0</v>
      </c>
      <c r="R6405" s="48">
        <f t="shared" si="3679"/>
        <v>0</v>
      </c>
      <c r="S6405" s="48">
        <f t="shared" si="3658"/>
        <v>0</v>
      </c>
      <c r="T6405" s="111"/>
    </row>
    <row r="6406" spans="1:20">
      <c r="A6406" s="56">
        <f t="shared" ref="A6406" si="3680">A6402+1</f>
        <v>785</v>
      </c>
      <c r="B6406" s="56"/>
      <c r="C6406" s="56"/>
      <c r="D6406" s="56"/>
      <c r="E6406" s="56"/>
      <c r="F6406" s="45" t="s">
        <v>17</v>
      </c>
      <c r="G6406" s="46"/>
      <c r="H6406" s="46"/>
      <c r="I6406" s="46"/>
      <c r="J6406" s="46"/>
      <c r="K6406" s="46"/>
      <c r="L6406" s="46"/>
      <c r="M6406" s="47"/>
      <c r="N6406" s="47"/>
      <c r="O6406" s="47"/>
      <c r="P6406" s="47"/>
      <c r="Q6406" s="47"/>
      <c r="R6406" s="47"/>
      <c r="S6406" s="46">
        <f t="shared" si="3658"/>
        <v>0</v>
      </c>
      <c r="T6406" s="109"/>
    </row>
    <row r="6407" spans="1:20">
      <c r="A6407" s="57"/>
      <c r="B6407" s="57"/>
      <c r="C6407" s="57"/>
      <c r="D6407" s="57"/>
      <c r="E6407" s="57"/>
      <c r="F6407" s="45" t="s">
        <v>16</v>
      </c>
      <c r="G6407" s="46"/>
      <c r="H6407" s="46"/>
      <c r="I6407" s="46"/>
      <c r="J6407" s="46"/>
      <c r="K6407" s="46"/>
      <c r="L6407" s="46"/>
      <c r="M6407" s="47"/>
      <c r="N6407" s="47"/>
      <c r="O6407" s="47"/>
      <c r="P6407" s="47"/>
      <c r="Q6407" s="47"/>
      <c r="R6407" s="47"/>
      <c r="S6407" s="46">
        <f t="shared" si="3658"/>
        <v>0</v>
      </c>
      <c r="T6407" s="110"/>
    </row>
    <row r="6408" spans="1:20">
      <c r="A6408" s="57"/>
      <c r="B6408" s="57"/>
      <c r="C6408" s="57"/>
      <c r="D6408" s="57"/>
      <c r="E6408" s="57"/>
      <c r="F6408" s="45" t="s">
        <v>24</v>
      </c>
      <c r="G6408" s="46"/>
      <c r="H6408" s="46"/>
      <c r="I6408" s="46"/>
      <c r="J6408" s="46"/>
      <c r="K6408" s="46"/>
      <c r="L6408" s="46"/>
      <c r="M6408" s="47"/>
      <c r="N6408" s="47"/>
      <c r="O6408" s="47"/>
      <c r="P6408" s="47"/>
      <c r="Q6408" s="47"/>
      <c r="R6408" s="47"/>
      <c r="S6408" s="46">
        <f t="shared" si="3658"/>
        <v>0</v>
      </c>
      <c r="T6408" s="110"/>
    </row>
    <row r="6409" spans="1:20">
      <c r="A6409" s="58"/>
      <c r="B6409" s="58"/>
      <c r="C6409" s="58"/>
      <c r="D6409" s="58"/>
      <c r="E6409" s="58"/>
      <c r="F6409" s="45" t="s">
        <v>14</v>
      </c>
      <c r="G6409" s="48">
        <f t="shared" ref="G6409:R6409" si="3681">G6406+G6407+G6408</f>
        <v>0</v>
      </c>
      <c r="H6409" s="48">
        <f t="shared" si="3681"/>
        <v>0</v>
      </c>
      <c r="I6409" s="48">
        <f t="shared" si="3681"/>
        <v>0</v>
      </c>
      <c r="J6409" s="48">
        <f t="shared" si="3681"/>
        <v>0</v>
      </c>
      <c r="K6409" s="48">
        <f t="shared" si="3681"/>
        <v>0</v>
      </c>
      <c r="L6409" s="48">
        <f t="shared" si="3681"/>
        <v>0</v>
      </c>
      <c r="M6409" s="48">
        <f t="shared" si="3681"/>
        <v>0</v>
      </c>
      <c r="N6409" s="48">
        <f t="shared" si="3681"/>
        <v>0</v>
      </c>
      <c r="O6409" s="48">
        <f t="shared" si="3681"/>
        <v>0</v>
      </c>
      <c r="P6409" s="48">
        <f t="shared" si="3681"/>
        <v>0</v>
      </c>
      <c r="Q6409" s="48">
        <f t="shared" si="3681"/>
        <v>0</v>
      </c>
      <c r="R6409" s="48">
        <f t="shared" si="3681"/>
        <v>0</v>
      </c>
      <c r="S6409" s="48">
        <f t="shared" si="3658"/>
        <v>0</v>
      </c>
      <c r="T6409" s="111"/>
    </row>
    <row r="6410" spans="1:20">
      <c r="A6410" s="56">
        <f t="shared" ref="A6410" si="3682">A6406+1</f>
        <v>786</v>
      </c>
      <c r="B6410" s="56"/>
      <c r="C6410" s="56"/>
      <c r="D6410" s="56"/>
      <c r="E6410" s="56"/>
      <c r="F6410" s="45" t="s">
        <v>17</v>
      </c>
      <c r="G6410" s="46"/>
      <c r="H6410" s="46"/>
      <c r="I6410" s="46"/>
      <c r="J6410" s="46"/>
      <c r="K6410" s="46"/>
      <c r="L6410" s="46"/>
      <c r="M6410" s="47"/>
      <c r="N6410" s="47"/>
      <c r="O6410" s="47"/>
      <c r="P6410" s="47"/>
      <c r="Q6410" s="47"/>
      <c r="R6410" s="47"/>
      <c r="S6410" s="46">
        <f t="shared" si="3658"/>
        <v>0</v>
      </c>
      <c r="T6410" s="109"/>
    </row>
    <row r="6411" spans="1:20">
      <c r="A6411" s="57"/>
      <c r="B6411" s="57"/>
      <c r="C6411" s="57"/>
      <c r="D6411" s="57"/>
      <c r="E6411" s="57"/>
      <c r="F6411" s="45" t="s">
        <v>16</v>
      </c>
      <c r="G6411" s="46"/>
      <c r="H6411" s="46"/>
      <c r="I6411" s="46"/>
      <c r="J6411" s="46"/>
      <c r="K6411" s="46"/>
      <c r="L6411" s="46"/>
      <c r="M6411" s="47"/>
      <c r="N6411" s="47"/>
      <c r="O6411" s="47"/>
      <c r="P6411" s="47"/>
      <c r="Q6411" s="47"/>
      <c r="R6411" s="47"/>
      <c r="S6411" s="46">
        <f t="shared" si="3658"/>
        <v>0</v>
      </c>
      <c r="T6411" s="110"/>
    </row>
    <row r="6412" spans="1:20">
      <c r="A6412" s="57"/>
      <c r="B6412" s="57"/>
      <c r="C6412" s="57"/>
      <c r="D6412" s="57"/>
      <c r="E6412" s="57"/>
      <c r="F6412" s="45" t="s">
        <v>24</v>
      </c>
      <c r="G6412" s="46"/>
      <c r="H6412" s="46"/>
      <c r="I6412" s="46"/>
      <c r="J6412" s="46"/>
      <c r="K6412" s="46"/>
      <c r="L6412" s="46"/>
      <c r="M6412" s="47"/>
      <c r="N6412" s="47"/>
      <c r="O6412" s="47"/>
      <c r="P6412" s="47"/>
      <c r="Q6412" s="47"/>
      <c r="R6412" s="47"/>
      <c r="S6412" s="46">
        <f t="shared" si="3658"/>
        <v>0</v>
      </c>
      <c r="T6412" s="110"/>
    </row>
    <row r="6413" spans="1:20">
      <c r="A6413" s="58"/>
      <c r="B6413" s="58"/>
      <c r="C6413" s="58"/>
      <c r="D6413" s="58"/>
      <c r="E6413" s="58"/>
      <c r="F6413" s="45" t="s">
        <v>14</v>
      </c>
      <c r="G6413" s="48">
        <f t="shared" ref="G6413:R6413" si="3683">G6410+G6411+G6412</f>
        <v>0</v>
      </c>
      <c r="H6413" s="48">
        <f t="shared" si="3683"/>
        <v>0</v>
      </c>
      <c r="I6413" s="48">
        <f t="shared" si="3683"/>
        <v>0</v>
      </c>
      <c r="J6413" s="48">
        <f t="shared" si="3683"/>
        <v>0</v>
      </c>
      <c r="K6413" s="48">
        <f t="shared" si="3683"/>
        <v>0</v>
      </c>
      <c r="L6413" s="48">
        <f t="shared" si="3683"/>
        <v>0</v>
      </c>
      <c r="M6413" s="48">
        <f t="shared" si="3683"/>
        <v>0</v>
      </c>
      <c r="N6413" s="48">
        <f t="shared" si="3683"/>
        <v>0</v>
      </c>
      <c r="O6413" s="48">
        <f t="shared" si="3683"/>
        <v>0</v>
      </c>
      <c r="P6413" s="48">
        <f t="shared" si="3683"/>
        <v>0</v>
      </c>
      <c r="Q6413" s="48">
        <f t="shared" si="3683"/>
        <v>0</v>
      </c>
      <c r="R6413" s="48">
        <f t="shared" si="3683"/>
        <v>0</v>
      </c>
      <c r="S6413" s="48">
        <f t="shared" si="3658"/>
        <v>0</v>
      </c>
      <c r="T6413" s="111"/>
    </row>
    <row r="6414" spans="1:20">
      <c r="A6414" s="56">
        <f t="shared" ref="A6414" si="3684">A6410+1</f>
        <v>787</v>
      </c>
      <c r="B6414" s="56"/>
      <c r="C6414" s="56"/>
      <c r="D6414" s="56"/>
      <c r="E6414" s="56"/>
      <c r="F6414" s="45" t="s">
        <v>17</v>
      </c>
      <c r="G6414" s="46"/>
      <c r="H6414" s="46"/>
      <c r="I6414" s="46"/>
      <c r="J6414" s="46"/>
      <c r="K6414" s="46"/>
      <c r="L6414" s="46"/>
      <c r="M6414" s="47"/>
      <c r="N6414" s="47"/>
      <c r="O6414" s="47"/>
      <c r="P6414" s="47"/>
      <c r="Q6414" s="47"/>
      <c r="R6414" s="47"/>
      <c r="S6414" s="46">
        <f t="shared" si="3658"/>
        <v>0</v>
      </c>
      <c r="T6414" s="109"/>
    </row>
    <row r="6415" spans="1:20">
      <c r="A6415" s="57"/>
      <c r="B6415" s="57"/>
      <c r="C6415" s="57"/>
      <c r="D6415" s="57"/>
      <c r="E6415" s="57"/>
      <c r="F6415" s="45" t="s">
        <v>16</v>
      </c>
      <c r="G6415" s="46"/>
      <c r="H6415" s="46"/>
      <c r="I6415" s="46"/>
      <c r="J6415" s="46"/>
      <c r="K6415" s="46"/>
      <c r="L6415" s="46"/>
      <c r="M6415" s="47"/>
      <c r="N6415" s="47"/>
      <c r="O6415" s="47"/>
      <c r="P6415" s="47"/>
      <c r="Q6415" s="47"/>
      <c r="R6415" s="47"/>
      <c r="S6415" s="46">
        <f t="shared" si="3658"/>
        <v>0</v>
      </c>
      <c r="T6415" s="110"/>
    </row>
    <row r="6416" spans="1:20">
      <c r="A6416" s="57"/>
      <c r="B6416" s="57"/>
      <c r="C6416" s="57"/>
      <c r="D6416" s="57"/>
      <c r="E6416" s="57"/>
      <c r="F6416" s="45" t="s">
        <v>24</v>
      </c>
      <c r="G6416" s="46"/>
      <c r="H6416" s="46"/>
      <c r="I6416" s="46"/>
      <c r="J6416" s="46"/>
      <c r="K6416" s="46"/>
      <c r="L6416" s="46"/>
      <c r="M6416" s="47"/>
      <c r="N6416" s="47"/>
      <c r="O6416" s="47"/>
      <c r="P6416" s="47"/>
      <c r="Q6416" s="47"/>
      <c r="R6416" s="47"/>
      <c r="S6416" s="46">
        <f t="shared" si="3658"/>
        <v>0</v>
      </c>
      <c r="T6416" s="110"/>
    </row>
    <row r="6417" spans="1:20">
      <c r="A6417" s="58"/>
      <c r="B6417" s="58"/>
      <c r="C6417" s="58"/>
      <c r="D6417" s="58"/>
      <c r="E6417" s="58"/>
      <c r="F6417" s="45" t="s">
        <v>14</v>
      </c>
      <c r="G6417" s="48">
        <f t="shared" ref="G6417:R6417" si="3685">G6414+G6415+G6416</f>
        <v>0</v>
      </c>
      <c r="H6417" s="48">
        <f t="shared" si="3685"/>
        <v>0</v>
      </c>
      <c r="I6417" s="48">
        <f t="shared" si="3685"/>
        <v>0</v>
      </c>
      <c r="J6417" s="48">
        <f t="shared" si="3685"/>
        <v>0</v>
      </c>
      <c r="K6417" s="48">
        <f t="shared" si="3685"/>
        <v>0</v>
      </c>
      <c r="L6417" s="48">
        <f t="shared" si="3685"/>
        <v>0</v>
      </c>
      <c r="M6417" s="48">
        <f t="shared" si="3685"/>
        <v>0</v>
      </c>
      <c r="N6417" s="48">
        <f t="shared" si="3685"/>
        <v>0</v>
      </c>
      <c r="O6417" s="48">
        <f t="shared" si="3685"/>
        <v>0</v>
      </c>
      <c r="P6417" s="48">
        <f t="shared" si="3685"/>
        <v>0</v>
      </c>
      <c r="Q6417" s="48">
        <f t="shared" si="3685"/>
        <v>0</v>
      </c>
      <c r="R6417" s="48">
        <f t="shared" si="3685"/>
        <v>0</v>
      </c>
      <c r="S6417" s="48">
        <f t="shared" si="3658"/>
        <v>0</v>
      </c>
      <c r="T6417" s="111"/>
    </row>
    <row r="6418" spans="1:20">
      <c r="A6418" s="56">
        <f t="shared" ref="A6418" si="3686">A6414+1</f>
        <v>788</v>
      </c>
      <c r="B6418" s="56"/>
      <c r="C6418" s="56"/>
      <c r="D6418" s="56"/>
      <c r="E6418" s="56"/>
      <c r="F6418" s="45" t="s">
        <v>17</v>
      </c>
      <c r="G6418" s="46"/>
      <c r="H6418" s="46"/>
      <c r="I6418" s="46"/>
      <c r="J6418" s="46"/>
      <c r="K6418" s="46"/>
      <c r="L6418" s="46"/>
      <c r="M6418" s="47"/>
      <c r="N6418" s="47"/>
      <c r="O6418" s="47"/>
      <c r="P6418" s="47"/>
      <c r="Q6418" s="47"/>
      <c r="R6418" s="47"/>
      <c r="S6418" s="46">
        <f t="shared" si="3658"/>
        <v>0</v>
      </c>
      <c r="T6418" s="109"/>
    </row>
    <row r="6419" spans="1:20">
      <c r="A6419" s="57"/>
      <c r="B6419" s="57"/>
      <c r="C6419" s="57"/>
      <c r="D6419" s="57"/>
      <c r="E6419" s="57"/>
      <c r="F6419" s="45" t="s">
        <v>16</v>
      </c>
      <c r="G6419" s="46"/>
      <c r="H6419" s="46"/>
      <c r="I6419" s="46"/>
      <c r="J6419" s="46"/>
      <c r="K6419" s="46"/>
      <c r="L6419" s="46"/>
      <c r="M6419" s="47"/>
      <c r="N6419" s="47"/>
      <c r="O6419" s="47"/>
      <c r="P6419" s="47"/>
      <c r="Q6419" s="47"/>
      <c r="R6419" s="47"/>
      <c r="S6419" s="46">
        <f t="shared" si="3658"/>
        <v>0</v>
      </c>
      <c r="T6419" s="110"/>
    </row>
    <row r="6420" spans="1:20">
      <c r="A6420" s="57"/>
      <c r="B6420" s="57"/>
      <c r="C6420" s="57"/>
      <c r="D6420" s="57"/>
      <c r="E6420" s="57"/>
      <c r="F6420" s="45" t="s">
        <v>24</v>
      </c>
      <c r="G6420" s="46"/>
      <c r="H6420" s="46"/>
      <c r="I6420" s="46"/>
      <c r="J6420" s="46"/>
      <c r="K6420" s="46"/>
      <c r="L6420" s="46"/>
      <c r="M6420" s="47"/>
      <c r="N6420" s="47"/>
      <c r="O6420" s="47"/>
      <c r="P6420" s="47"/>
      <c r="Q6420" s="47"/>
      <c r="R6420" s="47"/>
      <c r="S6420" s="46">
        <f t="shared" si="3658"/>
        <v>0</v>
      </c>
      <c r="T6420" s="110"/>
    </row>
    <row r="6421" spans="1:20">
      <c r="A6421" s="58"/>
      <c r="B6421" s="58"/>
      <c r="C6421" s="58"/>
      <c r="D6421" s="58"/>
      <c r="E6421" s="58"/>
      <c r="F6421" s="45" t="s">
        <v>14</v>
      </c>
      <c r="G6421" s="48">
        <f t="shared" ref="G6421:R6421" si="3687">G6418+G6419+G6420</f>
        <v>0</v>
      </c>
      <c r="H6421" s="48">
        <f t="shared" si="3687"/>
        <v>0</v>
      </c>
      <c r="I6421" s="48">
        <f t="shared" si="3687"/>
        <v>0</v>
      </c>
      <c r="J6421" s="48">
        <f t="shared" si="3687"/>
        <v>0</v>
      </c>
      <c r="K6421" s="48">
        <f t="shared" si="3687"/>
        <v>0</v>
      </c>
      <c r="L6421" s="48">
        <f t="shared" si="3687"/>
        <v>0</v>
      </c>
      <c r="M6421" s="48">
        <f t="shared" si="3687"/>
        <v>0</v>
      </c>
      <c r="N6421" s="48">
        <f t="shared" si="3687"/>
        <v>0</v>
      </c>
      <c r="O6421" s="48">
        <f t="shared" si="3687"/>
        <v>0</v>
      </c>
      <c r="P6421" s="48">
        <f t="shared" si="3687"/>
        <v>0</v>
      </c>
      <c r="Q6421" s="48">
        <f t="shared" si="3687"/>
        <v>0</v>
      </c>
      <c r="R6421" s="48">
        <f t="shared" si="3687"/>
        <v>0</v>
      </c>
      <c r="S6421" s="48">
        <f t="shared" si="3658"/>
        <v>0</v>
      </c>
      <c r="T6421" s="111"/>
    </row>
    <row r="6422" spans="1:20">
      <c r="A6422" s="56">
        <f t="shared" ref="A6422" si="3688">A6418+1</f>
        <v>789</v>
      </c>
      <c r="B6422" s="56"/>
      <c r="C6422" s="56"/>
      <c r="D6422" s="56"/>
      <c r="E6422" s="56"/>
      <c r="F6422" s="45" t="s">
        <v>17</v>
      </c>
      <c r="G6422" s="46"/>
      <c r="H6422" s="46"/>
      <c r="I6422" s="46"/>
      <c r="J6422" s="46"/>
      <c r="K6422" s="46"/>
      <c r="L6422" s="46"/>
      <c r="M6422" s="47"/>
      <c r="N6422" s="47"/>
      <c r="O6422" s="47"/>
      <c r="P6422" s="47"/>
      <c r="Q6422" s="47"/>
      <c r="R6422" s="47"/>
      <c r="S6422" s="46">
        <f t="shared" si="3658"/>
        <v>0</v>
      </c>
      <c r="T6422" s="109"/>
    </row>
    <row r="6423" spans="1:20">
      <c r="A6423" s="57"/>
      <c r="B6423" s="57"/>
      <c r="C6423" s="57"/>
      <c r="D6423" s="57"/>
      <c r="E6423" s="57"/>
      <c r="F6423" s="45" t="s">
        <v>16</v>
      </c>
      <c r="G6423" s="46"/>
      <c r="H6423" s="46"/>
      <c r="I6423" s="46"/>
      <c r="J6423" s="46"/>
      <c r="K6423" s="46"/>
      <c r="L6423" s="46"/>
      <c r="M6423" s="47"/>
      <c r="N6423" s="47"/>
      <c r="O6423" s="47"/>
      <c r="P6423" s="47"/>
      <c r="Q6423" s="47"/>
      <c r="R6423" s="47"/>
      <c r="S6423" s="46">
        <f t="shared" si="3658"/>
        <v>0</v>
      </c>
      <c r="T6423" s="110"/>
    </row>
    <row r="6424" spans="1:20">
      <c r="A6424" s="57"/>
      <c r="B6424" s="57"/>
      <c r="C6424" s="57"/>
      <c r="D6424" s="57"/>
      <c r="E6424" s="57"/>
      <c r="F6424" s="45" t="s">
        <v>24</v>
      </c>
      <c r="G6424" s="46"/>
      <c r="H6424" s="46"/>
      <c r="I6424" s="46"/>
      <c r="J6424" s="46"/>
      <c r="K6424" s="46"/>
      <c r="L6424" s="46"/>
      <c r="M6424" s="47"/>
      <c r="N6424" s="47"/>
      <c r="O6424" s="47"/>
      <c r="P6424" s="47"/>
      <c r="Q6424" s="47"/>
      <c r="R6424" s="47"/>
      <c r="S6424" s="46">
        <f t="shared" si="3658"/>
        <v>0</v>
      </c>
      <c r="T6424" s="110"/>
    </row>
    <row r="6425" spans="1:20">
      <c r="A6425" s="58"/>
      <c r="B6425" s="58"/>
      <c r="C6425" s="58"/>
      <c r="D6425" s="58"/>
      <c r="E6425" s="58"/>
      <c r="F6425" s="45" t="s">
        <v>14</v>
      </c>
      <c r="G6425" s="48">
        <f t="shared" ref="G6425:R6425" si="3689">G6422+G6423+G6424</f>
        <v>0</v>
      </c>
      <c r="H6425" s="48">
        <f t="shared" si="3689"/>
        <v>0</v>
      </c>
      <c r="I6425" s="48">
        <f t="shared" si="3689"/>
        <v>0</v>
      </c>
      <c r="J6425" s="48">
        <f t="shared" si="3689"/>
        <v>0</v>
      </c>
      <c r="K6425" s="48">
        <f t="shared" si="3689"/>
        <v>0</v>
      </c>
      <c r="L6425" s="48">
        <f t="shared" si="3689"/>
        <v>0</v>
      </c>
      <c r="M6425" s="48">
        <f t="shared" si="3689"/>
        <v>0</v>
      </c>
      <c r="N6425" s="48">
        <f t="shared" si="3689"/>
        <v>0</v>
      </c>
      <c r="O6425" s="48">
        <f t="shared" si="3689"/>
        <v>0</v>
      </c>
      <c r="P6425" s="48">
        <f t="shared" si="3689"/>
        <v>0</v>
      </c>
      <c r="Q6425" s="48">
        <f t="shared" si="3689"/>
        <v>0</v>
      </c>
      <c r="R6425" s="48">
        <f t="shared" si="3689"/>
        <v>0</v>
      </c>
      <c r="S6425" s="48">
        <f t="shared" si="3658"/>
        <v>0</v>
      </c>
      <c r="T6425" s="111"/>
    </row>
    <row r="6426" spans="1:20">
      <c r="A6426" s="56">
        <f t="shared" ref="A6426" si="3690">A6422+1</f>
        <v>790</v>
      </c>
      <c r="B6426" s="56"/>
      <c r="C6426" s="56"/>
      <c r="D6426" s="56"/>
      <c r="E6426" s="56"/>
      <c r="F6426" s="45" t="s">
        <v>17</v>
      </c>
      <c r="G6426" s="46"/>
      <c r="H6426" s="46"/>
      <c r="I6426" s="46"/>
      <c r="J6426" s="46"/>
      <c r="K6426" s="46"/>
      <c r="L6426" s="46"/>
      <c r="M6426" s="47"/>
      <c r="N6426" s="47"/>
      <c r="O6426" s="47"/>
      <c r="P6426" s="47"/>
      <c r="Q6426" s="47"/>
      <c r="R6426" s="47"/>
      <c r="S6426" s="46">
        <f t="shared" si="3658"/>
        <v>0</v>
      </c>
      <c r="T6426" s="109"/>
    </row>
    <row r="6427" spans="1:20">
      <c r="A6427" s="57"/>
      <c r="B6427" s="57"/>
      <c r="C6427" s="57"/>
      <c r="D6427" s="57"/>
      <c r="E6427" s="57"/>
      <c r="F6427" s="45" t="s">
        <v>16</v>
      </c>
      <c r="G6427" s="46"/>
      <c r="H6427" s="46"/>
      <c r="I6427" s="46"/>
      <c r="J6427" s="46"/>
      <c r="K6427" s="46"/>
      <c r="L6427" s="46"/>
      <c r="M6427" s="47"/>
      <c r="N6427" s="47"/>
      <c r="O6427" s="47"/>
      <c r="P6427" s="47"/>
      <c r="Q6427" s="47"/>
      <c r="R6427" s="47"/>
      <c r="S6427" s="46">
        <f t="shared" ref="S6427:S6490" si="3691">SUM(G6427:R6427)</f>
        <v>0</v>
      </c>
      <c r="T6427" s="110"/>
    </row>
    <row r="6428" spans="1:20">
      <c r="A6428" s="57"/>
      <c r="B6428" s="57"/>
      <c r="C6428" s="57"/>
      <c r="D6428" s="57"/>
      <c r="E6428" s="57"/>
      <c r="F6428" s="45" t="s">
        <v>24</v>
      </c>
      <c r="G6428" s="46"/>
      <c r="H6428" s="46"/>
      <c r="I6428" s="46"/>
      <c r="J6428" s="46"/>
      <c r="K6428" s="46"/>
      <c r="L6428" s="46"/>
      <c r="M6428" s="47"/>
      <c r="N6428" s="47"/>
      <c r="O6428" s="47"/>
      <c r="P6428" s="47"/>
      <c r="Q6428" s="47"/>
      <c r="R6428" s="47"/>
      <c r="S6428" s="46">
        <f t="shared" si="3691"/>
        <v>0</v>
      </c>
      <c r="T6428" s="110"/>
    </row>
    <row r="6429" spans="1:20">
      <c r="A6429" s="58"/>
      <c r="B6429" s="58"/>
      <c r="C6429" s="58"/>
      <c r="D6429" s="58"/>
      <c r="E6429" s="58"/>
      <c r="F6429" s="45" t="s">
        <v>14</v>
      </c>
      <c r="G6429" s="48">
        <f t="shared" ref="G6429:R6429" si="3692">G6426+G6427+G6428</f>
        <v>0</v>
      </c>
      <c r="H6429" s="48">
        <f t="shared" si="3692"/>
        <v>0</v>
      </c>
      <c r="I6429" s="48">
        <f t="shared" si="3692"/>
        <v>0</v>
      </c>
      <c r="J6429" s="48">
        <f t="shared" si="3692"/>
        <v>0</v>
      </c>
      <c r="K6429" s="48">
        <f t="shared" si="3692"/>
        <v>0</v>
      </c>
      <c r="L6429" s="48">
        <f t="shared" si="3692"/>
        <v>0</v>
      </c>
      <c r="M6429" s="48">
        <f t="shared" si="3692"/>
        <v>0</v>
      </c>
      <c r="N6429" s="48">
        <f t="shared" si="3692"/>
        <v>0</v>
      </c>
      <c r="O6429" s="48">
        <f t="shared" si="3692"/>
        <v>0</v>
      </c>
      <c r="P6429" s="48">
        <f t="shared" si="3692"/>
        <v>0</v>
      </c>
      <c r="Q6429" s="48">
        <f t="shared" si="3692"/>
        <v>0</v>
      </c>
      <c r="R6429" s="48">
        <f t="shared" si="3692"/>
        <v>0</v>
      </c>
      <c r="S6429" s="48">
        <f t="shared" si="3691"/>
        <v>0</v>
      </c>
      <c r="T6429" s="111"/>
    </row>
    <row r="6430" spans="1:20">
      <c r="A6430" s="56">
        <f t="shared" ref="A6430" si="3693">A6426+1</f>
        <v>791</v>
      </c>
      <c r="B6430" s="56"/>
      <c r="C6430" s="56"/>
      <c r="D6430" s="56"/>
      <c r="E6430" s="56"/>
      <c r="F6430" s="45" t="s">
        <v>17</v>
      </c>
      <c r="G6430" s="46"/>
      <c r="H6430" s="46"/>
      <c r="I6430" s="46"/>
      <c r="J6430" s="46"/>
      <c r="K6430" s="46"/>
      <c r="L6430" s="46"/>
      <c r="M6430" s="47"/>
      <c r="N6430" s="47"/>
      <c r="O6430" s="47"/>
      <c r="P6430" s="47"/>
      <c r="Q6430" s="47"/>
      <c r="R6430" s="47"/>
      <c r="S6430" s="46">
        <f t="shared" si="3691"/>
        <v>0</v>
      </c>
      <c r="T6430" s="109"/>
    </row>
    <row r="6431" spans="1:20">
      <c r="A6431" s="57"/>
      <c r="B6431" s="57"/>
      <c r="C6431" s="57"/>
      <c r="D6431" s="57"/>
      <c r="E6431" s="57"/>
      <c r="F6431" s="45" t="s">
        <v>16</v>
      </c>
      <c r="G6431" s="46"/>
      <c r="H6431" s="46"/>
      <c r="I6431" s="46"/>
      <c r="J6431" s="46"/>
      <c r="K6431" s="46"/>
      <c r="L6431" s="46"/>
      <c r="M6431" s="47"/>
      <c r="N6431" s="47"/>
      <c r="O6431" s="47"/>
      <c r="P6431" s="47"/>
      <c r="Q6431" s="47"/>
      <c r="R6431" s="47"/>
      <c r="S6431" s="46">
        <f t="shared" si="3691"/>
        <v>0</v>
      </c>
      <c r="T6431" s="110"/>
    </row>
    <row r="6432" spans="1:20">
      <c r="A6432" s="57"/>
      <c r="B6432" s="57"/>
      <c r="C6432" s="57"/>
      <c r="D6432" s="57"/>
      <c r="E6432" s="57"/>
      <c r="F6432" s="45" t="s">
        <v>24</v>
      </c>
      <c r="G6432" s="46"/>
      <c r="H6432" s="46"/>
      <c r="I6432" s="46"/>
      <c r="J6432" s="46"/>
      <c r="K6432" s="46"/>
      <c r="L6432" s="46"/>
      <c r="M6432" s="47"/>
      <c r="N6432" s="47"/>
      <c r="O6432" s="47"/>
      <c r="P6432" s="47"/>
      <c r="Q6432" s="47"/>
      <c r="R6432" s="47"/>
      <c r="S6432" s="46">
        <f t="shared" si="3691"/>
        <v>0</v>
      </c>
      <c r="T6432" s="110"/>
    </row>
    <row r="6433" spans="1:20">
      <c r="A6433" s="58"/>
      <c r="B6433" s="58"/>
      <c r="C6433" s="58"/>
      <c r="D6433" s="58"/>
      <c r="E6433" s="58"/>
      <c r="F6433" s="45" t="s">
        <v>14</v>
      </c>
      <c r="G6433" s="48">
        <f t="shared" ref="G6433:R6433" si="3694">G6430+G6431+G6432</f>
        <v>0</v>
      </c>
      <c r="H6433" s="48">
        <f t="shared" si="3694"/>
        <v>0</v>
      </c>
      <c r="I6433" s="48">
        <f t="shared" si="3694"/>
        <v>0</v>
      </c>
      <c r="J6433" s="48">
        <f t="shared" si="3694"/>
        <v>0</v>
      </c>
      <c r="K6433" s="48">
        <f t="shared" si="3694"/>
        <v>0</v>
      </c>
      <c r="L6433" s="48">
        <f t="shared" si="3694"/>
        <v>0</v>
      </c>
      <c r="M6433" s="48">
        <f t="shared" si="3694"/>
        <v>0</v>
      </c>
      <c r="N6433" s="48">
        <f t="shared" si="3694"/>
        <v>0</v>
      </c>
      <c r="O6433" s="48">
        <f t="shared" si="3694"/>
        <v>0</v>
      </c>
      <c r="P6433" s="48">
        <f t="shared" si="3694"/>
        <v>0</v>
      </c>
      <c r="Q6433" s="48">
        <f t="shared" si="3694"/>
        <v>0</v>
      </c>
      <c r="R6433" s="48">
        <f t="shared" si="3694"/>
        <v>0</v>
      </c>
      <c r="S6433" s="48">
        <f t="shared" si="3691"/>
        <v>0</v>
      </c>
      <c r="T6433" s="111"/>
    </row>
    <row r="6434" spans="1:20">
      <c r="A6434" s="56">
        <f t="shared" ref="A6434" si="3695">A6430+1</f>
        <v>792</v>
      </c>
      <c r="B6434" s="56"/>
      <c r="C6434" s="56"/>
      <c r="D6434" s="56"/>
      <c r="E6434" s="56"/>
      <c r="F6434" s="45" t="s">
        <v>17</v>
      </c>
      <c r="G6434" s="46"/>
      <c r="H6434" s="46"/>
      <c r="I6434" s="46"/>
      <c r="J6434" s="46"/>
      <c r="K6434" s="46"/>
      <c r="L6434" s="46"/>
      <c r="M6434" s="47"/>
      <c r="N6434" s="47"/>
      <c r="O6434" s="47"/>
      <c r="P6434" s="47"/>
      <c r="Q6434" s="47"/>
      <c r="R6434" s="47"/>
      <c r="S6434" s="46">
        <f t="shared" si="3691"/>
        <v>0</v>
      </c>
      <c r="T6434" s="109"/>
    </row>
    <row r="6435" spans="1:20">
      <c r="A6435" s="57"/>
      <c r="B6435" s="57"/>
      <c r="C6435" s="57"/>
      <c r="D6435" s="57"/>
      <c r="E6435" s="57"/>
      <c r="F6435" s="45" t="s">
        <v>16</v>
      </c>
      <c r="G6435" s="46"/>
      <c r="H6435" s="46"/>
      <c r="I6435" s="46"/>
      <c r="J6435" s="46"/>
      <c r="K6435" s="46"/>
      <c r="L6435" s="46"/>
      <c r="M6435" s="47"/>
      <c r="N6435" s="47"/>
      <c r="O6435" s="47"/>
      <c r="P6435" s="47"/>
      <c r="Q6435" s="47"/>
      <c r="R6435" s="47"/>
      <c r="S6435" s="46">
        <f t="shared" si="3691"/>
        <v>0</v>
      </c>
      <c r="T6435" s="110"/>
    </row>
    <row r="6436" spans="1:20">
      <c r="A6436" s="57"/>
      <c r="B6436" s="57"/>
      <c r="C6436" s="57"/>
      <c r="D6436" s="57"/>
      <c r="E6436" s="57"/>
      <c r="F6436" s="45" t="s">
        <v>24</v>
      </c>
      <c r="G6436" s="46"/>
      <c r="H6436" s="46"/>
      <c r="I6436" s="46"/>
      <c r="J6436" s="46"/>
      <c r="K6436" s="46"/>
      <c r="L6436" s="46"/>
      <c r="M6436" s="47"/>
      <c r="N6436" s="47"/>
      <c r="O6436" s="47"/>
      <c r="P6436" s="47"/>
      <c r="Q6436" s="47"/>
      <c r="R6436" s="47"/>
      <c r="S6436" s="46">
        <f t="shared" si="3691"/>
        <v>0</v>
      </c>
      <c r="T6436" s="110"/>
    </row>
    <row r="6437" spans="1:20">
      <c r="A6437" s="58"/>
      <c r="B6437" s="58"/>
      <c r="C6437" s="58"/>
      <c r="D6437" s="58"/>
      <c r="E6437" s="58"/>
      <c r="F6437" s="45" t="s">
        <v>14</v>
      </c>
      <c r="G6437" s="48">
        <f t="shared" ref="G6437:R6437" si="3696">G6434+G6435+G6436</f>
        <v>0</v>
      </c>
      <c r="H6437" s="48">
        <f t="shared" si="3696"/>
        <v>0</v>
      </c>
      <c r="I6437" s="48">
        <f t="shared" si="3696"/>
        <v>0</v>
      </c>
      <c r="J6437" s="48">
        <f t="shared" si="3696"/>
        <v>0</v>
      </c>
      <c r="K6437" s="48">
        <f t="shared" si="3696"/>
        <v>0</v>
      </c>
      <c r="L6437" s="48">
        <f t="shared" si="3696"/>
        <v>0</v>
      </c>
      <c r="M6437" s="48">
        <f t="shared" si="3696"/>
        <v>0</v>
      </c>
      <c r="N6437" s="48">
        <f t="shared" si="3696"/>
        <v>0</v>
      </c>
      <c r="O6437" s="48">
        <f t="shared" si="3696"/>
        <v>0</v>
      </c>
      <c r="P6437" s="48">
        <f t="shared" si="3696"/>
        <v>0</v>
      </c>
      <c r="Q6437" s="48">
        <f t="shared" si="3696"/>
        <v>0</v>
      </c>
      <c r="R6437" s="48">
        <f t="shared" si="3696"/>
        <v>0</v>
      </c>
      <c r="S6437" s="48">
        <f t="shared" si="3691"/>
        <v>0</v>
      </c>
      <c r="T6437" s="111"/>
    </row>
    <row r="6438" spans="1:20">
      <c r="A6438" s="56">
        <f t="shared" ref="A6438" si="3697">A6434+1</f>
        <v>793</v>
      </c>
      <c r="B6438" s="56"/>
      <c r="C6438" s="56"/>
      <c r="D6438" s="56"/>
      <c r="E6438" s="56"/>
      <c r="F6438" s="45" t="s">
        <v>17</v>
      </c>
      <c r="G6438" s="46"/>
      <c r="H6438" s="46"/>
      <c r="I6438" s="46"/>
      <c r="J6438" s="46"/>
      <c r="K6438" s="46"/>
      <c r="L6438" s="46"/>
      <c r="M6438" s="47"/>
      <c r="N6438" s="47"/>
      <c r="O6438" s="47"/>
      <c r="P6438" s="47"/>
      <c r="Q6438" s="47"/>
      <c r="R6438" s="47"/>
      <c r="S6438" s="46">
        <f t="shared" si="3691"/>
        <v>0</v>
      </c>
      <c r="T6438" s="109"/>
    </row>
    <row r="6439" spans="1:20">
      <c r="A6439" s="57"/>
      <c r="B6439" s="57"/>
      <c r="C6439" s="57"/>
      <c r="D6439" s="57"/>
      <c r="E6439" s="57"/>
      <c r="F6439" s="45" t="s">
        <v>16</v>
      </c>
      <c r="G6439" s="46"/>
      <c r="H6439" s="46"/>
      <c r="I6439" s="46"/>
      <c r="J6439" s="46"/>
      <c r="K6439" s="46"/>
      <c r="L6439" s="46"/>
      <c r="M6439" s="47"/>
      <c r="N6439" s="47"/>
      <c r="O6439" s="47"/>
      <c r="P6439" s="47"/>
      <c r="Q6439" s="47"/>
      <c r="R6439" s="47"/>
      <c r="S6439" s="46">
        <f t="shared" si="3691"/>
        <v>0</v>
      </c>
      <c r="T6439" s="110"/>
    </row>
    <row r="6440" spans="1:20">
      <c r="A6440" s="57"/>
      <c r="B6440" s="57"/>
      <c r="C6440" s="57"/>
      <c r="D6440" s="57"/>
      <c r="E6440" s="57"/>
      <c r="F6440" s="45" t="s">
        <v>24</v>
      </c>
      <c r="G6440" s="46"/>
      <c r="H6440" s="46"/>
      <c r="I6440" s="46"/>
      <c r="J6440" s="46"/>
      <c r="K6440" s="46"/>
      <c r="L6440" s="46"/>
      <c r="M6440" s="47"/>
      <c r="N6440" s="47"/>
      <c r="O6440" s="47"/>
      <c r="P6440" s="47"/>
      <c r="Q6440" s="47"/>
      <c r="R6440" s="47"/>
      <c r="S6440" s="46">
        <f t="shared" si="3691"/>
        <v>0</v>
      </c>
      <c r="T6440" s="110"/>
    </row>
    <row r="6441" spans="1:20">
      <c r="A6441" s="58"/>
      <c r="B6441" s="58"/>
      <c r="C6441" s="58"/>
      <c r="D6441" s="58"/>
      <c r="E6441" s="58"/>
      <c r="F6441" s="45" t="s">
        <v>14</v>
      </c>
      <c r="G6441" s="48">
        <f t="shared" ref="G6441:R6441" si="3698">G6438+G6439+G6440</f>
        <v>0</v>
      </c>
      <c r="H6441" s="48">
        <f t="shared" si="3698"/>
        <v>0</v>
      </c>
      <c r="I6441" s="48">
        <f t="shared" si="3698"/>
        <v>0</v>
      </c>
      <c r="J6441" s="48">
        <f t="shared" si="3698"/>
        <v>0</v>
      </c>
      <c r="K6441" s="48">
        <f t="shared" si="3698"/>
        <v>0</v>
      </c>
      <c r="L6441" s="48">
        <f t="shared" si="3698"/>
        <v>0</v>
      </c>
      <c r="M6441" s="48">
        <f t="shared" si="3698"/>
        <v>0</v>
      </c>
      <c r="N6441" s="48">
        <f t="shared" si="3698"/>
        <v>0</v>
      </c>
      <c r="O6441" s="48">
        <f t="shared" si="3698"/>
        <v>0</v>
      </c>
      <c r="P6441" s="48">
        <f t="shared" si="3698"/>
        <v>0</v>
      </c>
      <c r="Q6441" s="48">
        <f t="shared" si="3698"/>
        <v>0</v>
      </c>
      <c r="R6441" s="48">
        <f t="shared" si="3698"/>
        <v>0</v>
      </c>
      <c r="S6441" s="48">
        <f t="shared" si="3691"/>
        <v>0</v>
      </c>
      <c r="T6441" s="111"/>
    </row>
    <row r="6442" spans="1:20">
      <c r="A6442" s="56">
        <f t="shared" ref="A6442" si="3699">A6438+1</f>
        <v>794</v>
      </c>
      <c r="B6442" s="56"/>
      <c r="C6442" s="56"/>
      <c r="D6442" s="56"/>
      <c r="E6442" s="56"/>
      <c r="F6442" s="45" t="s">
        <v>17</v>
      </c>
      <c r="G6442" s="46"/>
      <c r="H6442" s="46"/>
      <c r="I6442" s="46"/>
      <c r="J6442" s="46"/>
      <c r="K6442" s="46"/>
      <c r="L6442" s="46"/>
      <c r="M6442" s="47"/>
      <c r="N6442" s="47"/>
      <c r="O6442" s="47"/>
      <c r="P6442" s="47"/>
      <c r="Q6442" s="47"/>
      <c r="R6442" s="47"/>
      <c r="S6442" s="46">
        <f t="shared" si="3691"/>
        <v>0</v>
      </c>
      <c r="T6442" s="109"/>
    </row>
    <row r="6443" spans="1:20">
      <c r="A6443" s="57"/>
      <c r="B6443" s="57"/>
      <c r="C6443" s="57"/>
      <c r="D6443" s="57"/>
      <c r="E6443" s="57"/>
      <c r="F6443" s="45" t="s">
        <v>16</v>
      </c>
      <c r="G6443" s="46"/>
      <c r="H6443" s="46"/>
      <c r="I6443" s="46"/>
      <c r="J6443" s="46"/>
      <c r="K6443" s="46"/>
      <c r="L6443" s="46"/>
      <c r="M6443" s="47"/>
      <c r="N6443" s="47"/>
      <c r="O6443" s="47"/>
      <c r="P6443" s="47"/>
      <c r="Q6443" s="47"/>
      <c r="R6443" s="47"/>
      <c r="S6443" s="46">
        <f t="shared" si="3691"/>
        <v>0</v>
      </c>
      <c r="T6443" s="110"/>
    </row>
    <row r="6444" spans="1:20">
      <c r="A6444" s="57"/>
      <c r="B6444" s="57"/>
      <c r="C6444" s="57"/>
      <c r="D6444" s="57"/>
      <c r="E6444" s="57"/>
      <c r="F6444" s="45" t="s">
        <v>24</v>
      </c>
      <c r="G6444" s="46"/>
      <c r="H6444" s="46"/>
      <c r="I6444" s="46"/>
      <c r="J6444" s="46"/>
      <c r="K6444" s="46"/>
      <c r="L6444" s="46"/>
      <c r="M6444" s="47"/>
      <c r="N6444" s="47"/>
      <c r="O6444" s="47"/>
      <c r="P6444" s="47"/>
      <c r="Q6444" s="47"/>
      <c r="R6444" s="47"/>
      <c r="S6444" s="46">
        <f t="shared" si="3691"/>
        <v>0</v>
      </c>
      <c r="T6444" s="110"/>
    </row>
    <row r="6445" spans="1:20">
      <c r="A6445" s="58"/>
      <c r="B6445" s="58"/>
      <c r="C6445" s="58"/>
      <c r="D6445" s="58"/>
      <c r="E6445" s="58"/>
      <c r="F6445" s="45" t="s">
        <v>14</v>
      </c>
      <c r="G6445" s="48">
        <f t="shared" ref="G6445:R6445" si="3700">G6442+G6443+G6444</f>
        <v>0</v>
      </c>
      <c r="H6445" s="48">
        <f t="shared" si="3700"/>
        <v>0</v>
      </c>
      <c r="I6445" s="48">
        <f t="shared" si="3700"/>
        <v>0</v>
      </c>
      <c r="J6445" s="48">
        <f t="shared" si="3700"/>
        <v>0</v>
      </c>
      <c r="K6445" s="48">
        <f t="shared" si="3700"/>
        <v>0</v>
      </c>
      <c r="L6445" s="48">
        <f t="shared" si="3700"/>
        <v>0</v>
      </c>
      <c r="M6445" s="48">
        <f t="shared" si="3700"/>
        <v>0</v>
      </c>
      <c r="N6445" s="48">
        <f t="shared" si="3700"/>
        <v>0</v>
      </c>
      <c r="O6445" s="48">
        <f t="shared" si="3700"/>
        <v>0</v>
      </c>
      <c r="P6445" s="48">
        <f t="shared" si="3700"/>
        <v>0</v>
      </c>
      <c r="Q6445" s="48">
        <f t="shared" si="3700"/>
        <v>0</v>
      </c>
      <c r="R6445" s="48">
        <f t="shared" si="3700"/>
        <v>0</v>
      </c>
      <c r="S6445" s="48">
        <f t="shared" si="3691"/>
        <v>0</v>
      </c>
      <c r="T6445" s="111"/>
    </row>
    <row r="6446" spans="1:20">
      <c r="A6446" s="56">
        <f t="shared" ref="A6446" si="3701">A6442+1</f>
        <v>795</v>
      </c>
      <c r="B6446" s="56"/>
      <c r="C6446" s="56"/>
      <c r="D6446" s="56"/>
      <c r="E6446" s="56"/>
      <c r="F6446" s="45" t="s">
        <v>17</v>
      </c>
      <c r="G6446" s="46"/>
      <c r="H6446" s="46"/>
      <c r="I6446" s="46"/>
      <c r="J6446" s="46"/>
      <c r="K6446" s="46"/>
      <c r="L6446" s="46"/>
      <c r="M6446" s="47"/>
      <c r="N6446" s="47"/>
      <c r="O6446" s="47"/>
      <c r="P6446" s="47"/>
      <c r="Q6446" s="47"/>
      <c r="R6446" s="47"/>
      <c r="S6446" s="46">
        <f t="shared" si="3691"/>
        <v>0</v>
      </c>
      <c r="T6446" s="109"/>
    </row>
    <row r="6447" spans="1:20">
      <c r="A6447" s="57"/>
      <c r="B6447" s="57"/>
      <c r="C6447" s="57"/>
      <c r="D6447" s="57"/>
      <c r="E6447" s="57"/>
      <c r="F6447" s="45" t="s">
        <v>16</v>
      </c>
      <c r="G6447" s="46"/>
      <c r="H6447" s="46"/>
      <c r="I6447" s="46"/>
      <c r="J6447" s="46"/>
      <c r="K6447" s="46"/>
      <c r="L6447" s="46"/>
      <c r="M6447" s="47"/>
      <c r="N6447" s="47"/>
      <c r="O6447" s="47"/>
      <c r="P6447" s="47"/>
      <c r="Q6447" s="47"/>
      <c r="R6447" s="47"/>
      <c r="S6447" s="46">
        <f t="shared" si="3691"/>
        <v>0</v>
      </c>
      <c r="T6447" s="110"/>
    </row>
    <row r="6448" spans="1:20">
      <c r="A6448" s="57"/>
      <c r="B6448" s="57"/>
      <c r="C6448" s="57"/>
      <c r="D6448" s="57"/>
      <c r="E6448" s="57"/>
      <c r="F6448" s="45" t="s">
        <v>24</v>
      </c>
      <c r="G6448" s="46"/>
      <c r="H6448" s="46"/>
      <c r="I6448" s="46"/>
      <c r="J6448" s="46"/>
      <c r="K6448" s="46"/>
      <c r="L6448" s="46"/>
      <c r="M6448" s="47"/>
      <c r="N6448" s="47"/>
      <c r="O6448" s="47"/>
      <c r="P6448" s="47"/>
      <c r="Q6448" s="47"/>
      <c r="R6448" s="47"/>
      <c r="S6448" s="46">
        <f t="shared" si="3691"/>
        <v>0</v>
      </c>
      <c r="T6448" s="110"/>
    </row>
    <row r="6449" spans="1:20">
      <c r="A6449" s="58"/>
      <c r="B6449" s="58"/>
      <c r="C6449" s="58"/>
      <c r="D6449" s="58"/>
      <c r="E6449" s="58"/>
      <c r="F6449" s="45" t="s">
        <v>14</v>
      </c>
      <c r="G6449" s="48">
        <f t="shared" ref="G6449:R6449" si="3702">G6446+G6447+G6448</f>
        <v>0</v>
      </c>
      <c r="H6449" s="48">
        <f t="shared" si="3702"/>
        <v>0</v>
      </c>
      <c r="I6449" s="48">
        <f t="shared" si="3702"/>
        <v>0</v>
      </c>
      <c r="J6449" s="48">
        <f t="shared" si="3702"/>
        <v>0</v>
      </c>
      <c r="K6449" s="48">
        <f t="shared" si="3702"/>
        <v>0</v>
      </c>
      <c r="L6449" s="48">
        <f t="shared" si="3702"/>
        <v>0</v>
      </c>
      <c r="M6449" s="48">
        <f t="shared" si="3702"/>
        <v>0</v>
      </c>
      <c r="N6449" s="48">
        <f t="shared" si="3702"/>
        <v>0</v>
      </c>
      <c r="O6449" s="48">
        <f t="shared" si="3702"/>
        <v>0</v>
      </c>
      <c r="P6449" s="48">
        <f t="shared" si="3702"/>
        <v>0</v>
      </c>
      <c r="Q6449" s="48">
        <f t="shared" si="3702"/>
        <v>0</v>
      </c>
      <c r="R6449" s="48">
        <f t="shared" si="3702"/>
        <v>0</v>
      </c>
      <c r="S6449" s="48">
        <f t="shared" si="3691"/>
        <v>0</v>
      </c>
      <c r="T6449" s="111"/>
    </row>
    <row r="6450" spans="1:20">
      <c r="A6450" s="56">
        <f t="shared" ref="A6450" si="3703">A6446+1</f>
        <v>796</v>
      </c>
      <c r="B6450" s="56"/>
      <c r="C6450" s="56"/>
      <c r="D6450" s="56"/>
      <c r="E6450" s="56"/>
      <c r="F6450" s="45" t="s">
        <v>17</v>
      </c>
      <c r="G6450" s="46"/>
      <c r="H6450" s="46"/>
      <c r="I6450" s="46"/>
      <c r="J6450" s="46"/>
      <c r="K6450" s="46"/>
      <c r="L6450" s="46"/>
      <c r="M6450" s="47"/>
      <c r="N6450" s="47"/>
      <c r="O6450" s="47"/>
      <c r="P6450" s="47"/>
      <c r="Q6450" s="47"/>
      <c r="R6450" s="47"/>
      <c r="S6450" s="46">
        <f t="shared" si="3691"/>
        <v>0</v>
      </c>
      <c r="T6450" s="109"/>
    </row>
    <row r="6451" spans="1:20">
      <c r="A6451" s="57"/>
      <c r="B6451" s="57"/>
      <c r="C6451" s="57"/>
      <c r="D6451" s="57"/>
      <c r="E6451" s="57"/>
      <c r="F6451" s="45" t="s">
        <v>16</v>
      </c>
      <c r="G6451" s="46"/>
      <c r="H6451" s="46"/>
      <c r="I6451" s="46"/>
      <c r="J6451" s="46"/>
      <c r="K6451" s="46"/>
      <c r="L6451" s="46"/>
      <c r="M6451" s="47"/>
      <c r="N6451" s="47"/>
      <c r="O6451" s="47"/>
      <c r="P6451" s="47"/>
      <c r="Q6451" s="47"/>
      <c r="R6451" s="47"/>
      <c r="S6451" s="46">
        <f t="shared" si="3691"/>
        <v>0</v>
      </c>
      <c r="T6451" s="110"/>
    </row>
    <row r="6452" spans="1:20">
      <c r="A6452" s="57"/>
      <c r="B6452" s="57"/>
      <c r="C6452" s="57"/>
      <c r="D6452" s="57"/>
      <c r="E6452" s="57"/>
      <c r="F6452" s="45" t="s">
        <v>24</v>
      </c>
      <c r="G6452" s="46"/>
      <c r="H6452" s="46"/>
      <c r="I6452" s="46"/>
      <c r="J6452" s="46"/>
      <c r="K6452" s="46"/>
      <c r="L6452" s="46"/>
      <c r="M6452" s="47"/>
      <c r="N6452" s="47"/>
      <c r="O6452" s="47"/>
      <c r="P6452" s="47"/>
      <c r="Q6452" s="47"/>
      <c r="R6452" s="47"/>
      <c r="S6452" s="46">
        <f t="shared" si="3691"/>
        <v>0</v>
      </c>
      <c r="T6452" s="110"/>
    </row>
    <row r="6453" spans="1:20">
      <c r="A6453" s="58"/>
      <c r="B6453" s="58"/>
      <c r="C6453" s="58"/>
      <c r="D6453" s="58"/>
      <c r="E6453" s="58"/>
      <c r="F6453" s="45" t="s">
        <v>14</v>
      </c>
      <c r="G6453" s="48">
        <f t="shared" ref="G6453:R6453" si="3704">G6450+G6451+G6452</f>
        <v>0</v>
      </c>
      <c r="H6453" s="48">
        <f t="shared" si="3704"/>
        <v>0</v>
      </c>
      <c r="I6453" s="48">
        <f t="shared" si="3704"/>
        <v>0</v>
      </c>
      <c r="J6453" s="48">
        <f t="shared" si="3704"/>
        <v>0</v>
      </c>
      <c r="K6453" s="48">
        <f t="shared" si="3704"/>
        <v>0</v>
      </c>
      <c r="L6453" s="48">
        <f t="shared" si="3704"/>
        <v>0</v>
      </c>
      <c r="M6453" s="48">
        <f t="shared" si="3704"/>
        <v>0</v>
      </c>
      <c r="N6453" s="48">
        <f t="shared" si="3704"/>
        <v>0</v>
      </c>
      <c r="O6453" s="48">
        <f t="shared" si="3704"/>
        <v>0</v>
      </c>
      <c r="P6453" s="48">
        <f t="shared" si="3704"/>
        <v>0</v>
      </c>
      <c r="Q6453" s="48">
        <f t="shared" si="3704"/>
        <v>0</v>
      </c>
      <c r="R6453" s="48">
        <f t="shared" si="3704"/>
        <v>0</v>
      </c>
      <c r="S6453" s="48">
        <f t="shared" si="3691"/>
        <v>0</v>
      </c>
      <c r="T6453" s="111"/>
    </row>
    <row r="6454" spans="1:20">
      <c r="A6454" s="56">
        <f t="shared" ref="A6454" si="3705">A6450+1</f>
        <v>797</v>
      </c>
      <c r="B6454" s="56"/>
      <c r="C6454" s="56"/>
      <c r="D6454" s="56"/>
      <c r="E6454" s="56"/>
      <c r="F6454" s="45" t="s">
        <v>17</v>
      </c>
      <c r="G6454" s="46"/>
      <c r="H6454" s="46"/>
      <c r="I6454" s="46"/>
      <c r="J6454" s="46"/>
      <c r="K6454" s="46"/>
      <c r="L6454" s="46"/>
      <c r="M6454" s="47"/>
      <c r="N6454" s="47"/>
      <c r="O6454" s="47"/>
      <c r="P6454" s="47"/>
      <c r="Q6454" s="47"/>
      <c r="R6454" s="47"/>
      <c r="S6454" s="46">
        <f t="shared" si="3691"/>
        <v>0</v>
      </c>
      <c r="T6454" s="109"/>
    </row>
    <row r="6455" spans="1:20">
      <c r="A6455" s="57"/>
      <c r="B6455" s="57"/>
      <c r="C6455" s="57"/>
      <c r="D6455" s="57"/>
      <c r="E6455" s="57"/>
      <c r="F6455" s="45" t="s">
        <v>16</v>
      </c>
      <c r="G6455" s="46"/>
      <c r="H6455" s="46"/>
      <c r="I6455" s="46"/>
      <c r="J6455" s="46"/>
      <c r="K6455" s="46"/>
      <c r="L6455" s="46"/>
      <c r="M6455" s="47"/>
      <c r="N6455" s="47"/>
      <c r="O6455" s="47"/>
      <c r="P6455" s="47"/>
      <c r="Q6455" s="47"/>
      <c r="R6455" s="47"/>
      <c r="S6455" s="46">
        <f t="shared" si="3691"/>
        <v>0</v>
      </c>
      <c r="T6455" s="110"/>
    </row>
    <row r="6456" spans="1:20">
      <c r="A6456" s="57"/>
      <c r="B6456" s="57"/>
      <c r="C6456" s="57"/>
      <c r="D6456" s="57"/>
      <c r="E6456" s="57"/>
      <c r="F6456" s="45" t="s">
        <v>24</v>
      </c>
      <c r="G6456" s="46"/>
      <c r="H6456" s="46"/>
      <c r="I6456" s="46"/>
      <c r="J6456" s="46"/>
      <c r="K6456" s="46"/>
      <c r="L6456" s="46"/>
      <c r="M6456" s="47"/>
      <c r="N6456" s="47"/>
      <c r="O6456" s="47"/>
      <c r="P6456" s="47"/>
      <c r="Q6456" s="47"/>
      <c r="R6456" s="47"/>
      <c r="S6456" s="46">
        <f t="shared" si="3691"/>
        <v>0</v>
      </c>
      <c r="T6456" s="110"/>
    </row>
    <row r="6457" spans="1:20">
      <c r="A6457" s="58"/>
      <c r="B6457" s="58"/>
      <c r="C6457" s="58"/>
      <c r="D6457" s="58"/>
      <c r="E6457" s="58"/>
      <c r="F6457" s="45" t="s">
        <v>14</v>
      </c>
      <c r="G6457" s="48">
        <f t="shared" ref="G6457:R6457" si="3706">G6454+G6455+G6456</f>
        <v>0</v>
      </c>
      <c r="H6457" s="48">
        <f t="shared" si="3706"/>
        <v>0</v>
      </c>
      <c r="I6457" s="48">
        <f t="shared" si="3706"/>
        <v>0</v>
      </c>
      <c r="J6457" s="48">
        <f t="shared" si="3706"/>
        <v>0</v>
      </c>
      <c r="K6457" s="48">
        <f t="shared" si="3706"/>
        <v>0</v>
      </c>
      <c r="L6457" s="48">
        <f t="shared" si="3706"/>
        <v>0</v>
      </c>
      <c r="M6457" s="48">
        <f t="shared" si="3706"/>
        <v>0</v>
      </c>
      <c r="N6457" s="48">
        <f t="shared" si="3706"/>
        <v>0</v>
      </c>
      <c r="O6457" s="48">
        <f t="shared" si="3706"/>
        <v>0</v>
      </c>
      <c r="P6457" s="48">
        <f t="shared" si="3706"/>
        <v>0</v>
      </c>
      <c r="Q6457" s="48">
        <f t="shared" si="3706"/>
        <v>0</v>
      </c>
      <c r="R6457" s="48">
        <f t="shared" si="3706"/>
        <v>0</v>
      </c>
      <c r="S6457" s="48">
        <f t="shared" si="3691"/>
        <v>0</v>
      </c>
      <c r="T6457" s="111"/>
    </row>
    <row r="6458" spans="1:20">
      <c r="A6458" s="56">
        <f t="shared" ref="A6458" si="3707">A6454+1</f>
        <v>798</v>
      </c>
      <c r="B6458" s="56"/>
      <c r="C6458" s="56"/>
      <c r="D6458" s="56"/>
      <c r="E6458" s="56"/>
      <c r="F6458" s="45" t="s">
        <v>17</v>
      </c>
      <c r="G6458" s="46"/>
      <c r="H6458" s="46"/>
      <c r="I6458" s="46"/>
      <c r="J6458" s="46"/>
      <c r="K6458" s="46"/>
      <c r="L6458" s="46"/>
      <c r="M6458" s="47"/>
      <c r="N6458" s="47"/>
      <c r="O6458" s="47"/>
      <c r="P6458" s="47"/>
      <c r="Q6458" s="47"/>
      <c r="R6458" s="47"/>
      <c r="S6458" s="46">
        <f t="shared" si="3691"/>
        <v>0</v>
      </c>
      <c r="T6458" s="109"/>
    </row>
    <row r="6459" spans="1:20">
      <c r="A6459" s="57"/>
      <c r="B6459" s="57"/>
      <c r="C6459" s="57"/>
      <c r="D6459" s="57"/>
      <c r="E6459" s="57"/>
      <c r="F6459" s="45" t="s">
        <v>16</v>
      </c>
      <c r="G6459" s="46"/>
      <c r="H6459" s="46"/>
      <c r="I6459" s="46"/>
      <c r="J6459" s="46"/>
      <c r="K6459" s="46"/>
      <c r="L6459" s="46"/>
      <c r="M6459" s="47"/>
      <c r="N6459" s="47"/>
      <c r="O6459" s="47"/>
      <c r="P6459" s="47"/>
      <c r="Q6459" s="47"/>
      <c r="R6459" s="47"/>
      <c r="S6459" s="46">
        <f t="shared" si="3691"/>
        <v>0</v>
      </c>
      <c r="T6459" s="110"/>
    </row>
    <row r="6460" spans="1:20">
      <c r="A6460" s="57"/>
      <c r="B6460" s="57"/>
      <c r="C6460" s="57"/>
      <c r="D6460" s="57"/>
      <c r="E6460" s="57"/>
      <c r="F6460" s="45" t="s">
        <v>24</v>
      </c>
      <c r="G6460" s="46"/>
      <c r="H6460" s="46"/>
      <c r="I6460" s="46"/>
      <c r="J6460" s="46"/>
      <c r="K6460" s="46"/>
      <c r="L6460" s="46"/>
      <c r="M6460" s="47"/>
      <c r="N6460" s="47"/>
      <c r="O6460" s="47"/>
      <c r="P6460" s="47"/>
      <c r="Q6460" s="47"/>
      <c r="R6460" s="47"/>
      <c r="S6460" s="46">
        <f t="shared" si="3691"/>
        <v>0</v>
      </c>
      <c r="T6460" s="110"/>
    </row>
    <row r="6461" spans="1:20">
      <c r="A6461" s="58"/>
      <c r="B6461" s="58"/>
      <c r="C6461" s="58"/>
      <c r="D6461" s="58"/>
      <c r="E6461" s="58"/>
      <c r="F6461" s="45" t="s">
        <v>14</v>
      </c>
      <c r="G6461" s="48">
        <f t="shared" ref="G6461:R6461" si="3708">G6458+G6459+G6460</f>
        <v>0</v>
      </c>
      <c r="H6461" s="48">
        <f t="shared" si="3708"/>
        <v>0</v>
      </c>
      <c r="I6461" s="48">
        <f t="shared" si="3708"/>
        <v>0</v>
      </c>
      <c r="J6461" s="48">
        <f t="shared" si="3708"/>
        <v>0</v>
      </c>
      <c r="K6461" s="48">
        <f t="shared" si="3708"/>
        <v>0</v>
      </c>
      <c r="L6461" s="48">
        <f t="shared" si="3708"/>
        <v>0</v>
      </c>
      <c r="M6461" s="48">
        <f t="shared" si="3708"/>
        <v>0</v>
      </c>
      <c r="N6461" s="48">
        <f t="shared" si="3708"/>
        <v>0</v>
      </c>
      <c r="O6461" s="48">
        <f t="shared" si="3708"/>
        <v>0</v>
      </c>
      <c r="P6461" s="48">
        <f t="shared" si="3708"/>
        <v>0</v>
      </c>
      <c r="Q6461" s="48">
        <f t="shared" si="3708"/>
        <v>0</v>
      </c>
      <c r="R6461" s="48">
        <f t="shared" si="3708"/>
        <v>0</v>
      </c>
      <c r="S6461" s="48">
        <f t="shared" si="3691"/>
        <v>0</v>
      </c>
      <c r="T6461" s="111"/>
    </row>
    <row r="6462" spans="1:20">
      <c r="A6462" s="56">
        <f t="shared" ref="A6462" si="3709">A6458+1</f>
        <v>799</v>
      </c>
      <c r="B6462" s="56"/>
      <c r="C6462" s="56"/>
      <c r="D6462" s="56"/>
      <c r="E6462" s="56"/>
      <c r="F6462" s="45" t="s">
        <v>17</v>
      </c>
      <c r="G6462" s="46"/>
      <c r="H6462" s="46"/>
      <c r="I6462" s="46"/>
      <c r="J6462" s="46"/>
      <c r="K6462" s="46"/>
      <c r="L6462" s="46"/>
      <c r="M6462" s="47"/>
      <c r="N6462" s="47"/>
      <c r="O6462" s="47"/>
      <c r="P6462" s="47"/>
      <c r="Q6462" s="47"/>
      <c r="R6462" s="47"/>
      <c r="S6462" s="46">
        <f t="shared" si="3691"/>
        <v>0</v>
      </c>
      <c r="T6462" s="109"/>
    </row>
    <row r="6463" spans="1:20">
      <c r="A6463" s="57"/>
      <c r="B6463" s="57"/>
      <c r="C6463" s="57"/>
      <c r="D6463" s="57"/>
      <c r="E6463" s="57"/>
      <c r="F6463" s="45" t="s">
        <v>16</v>
      </c>
      <c r="G6463" s="46"/>
      <c r="H6463" s="46"/>
      <c r="I6463" s="46"/>
      <c r="J6463" s="46"/>
      <c r="K6463" s="46"/>
      <c r="L6463" s="46"/>
      <c r="M6463" s="47"/>
      <c r="N6463" s="47"/>
      <c r="O6463" s="47"/>
      <c r="P6463" s="47"/>
      <c r="Q6463" s="47"/>
      <c r="R6463" s="47"/>
      <c r="S6463" s="46">
        <f t="shared" si="3691"/>
        <v>0</v>
      </c>
      <c r="T6463" s="110"/>
    </row>
    <row r="6464" spans="1:20">
      <c r="A6464" s="57"/>
      <c r="B6464" s="57"/>
      <c r="C6464" s="57"/>
      <c r="D6464" s="57"/>
      <c r="E6464" s="57"/>
      <c r="F6464" s="45" t="s">
        <v>24</v>
      </c>
      <c r="G6464" s="46"/>
      <c r="H6464" s="46"/>
      <c r="I6464" s="46"/>
      <c r="J6464" s="46"/>
      <c r="K6464" s="46"/>
      <c r="L6464" s="46"/>
      <c r="M6464" s="47"/>
      <c r="N6464" s="47"/>
      <c r="O6464" s="47"/>
      <c r="P6464" s="47"/>
      <c r="Q6464" s="47"/>
      <c r="R6464" s="47"/>
      <c r="S6464" s="46">
        <f t="shared" si="3691"/>
        <v>0</v>
      </c>
      <c r="T6464" s="110"/>
    </row>
    <row r="6465" spans="1:20">
      <c r="A6465" s="58"/>
      <c r="B6465" s="58"/>
      <c r="C6465" s="58"/>
      <c r="D6465" s="58"/>
      <c r="E6465" s="58"/>
      <c r="F6465" s="45" t="s">
        <v>14</v>
      </c>
      <c r="G6465" s="48">
        <f t="shared" ref="G6465:R6465" si="3710">G6462+G6463+G6464</f>
        <v>0</v>
      </c>
      <c r="H6465" s="48">
        <f t="shared" si="3710"/>
        <v>0</v>
      </c>
      <c r="I6465" s="48">
        <f t="shared" si="3710"/>
        <v>0</v>
      </c>
      <c r="J6465" s="48">
        <f t="shared" si="3710"/>
        <v>0</v>
      </c>
      <c r="K6465" s="48">
        <f t="shared" si="3710"/>
        <v>0</v>
      </c>
      <c r="L6465" s="48">
        <f t="shared" si="3710"/>
        <v>0</v>
      </c>
      <c r="M6465" s="48">
        <f t="shared" si="3710"/>
        <v>0</v>
      </c>
      <c r="N6465" s="48">
        <f t="shared" si="3710"/>
        <v>0</v>
      </c>
      <c r="O6465" s="48">
        <f t="shared" si="3710"/>
        <v>0</v>
      </c>
      <c r="P6465" s="48">
        <f t="shared" si="3710"/>
        <v>0</v>
      </c>
      <c r="Q6465" s="48">
        <f t="shared" si="3710"/>
        <v>0</v>
      </c>
      <c r="R6465" s="48">
        <f t="shared" si="3710"/>
        <v>0</v>
      </c>
      <c r="S6465" s="48">
        <f t="shared" si="3691"/>
        <v>0</v>
      </c>
      <c r="T6465" s="111"/>
    </row>
    <row r="6466" spans="1:20">
      <c r="A6466" s="56">
        <f t="shared" ref="A6466" si="3711">A6462+1</f>
        <v>800</v>
      </c>
      <c r="B6466" s="56"/>
      <c r="C6466" s="56"/>
      <c r="D6466" s="56"/>
      <c r="E6466" s="56"/>
      <c r="F6466" s="45" t="s">
        <v>17</v>
      </c>
      <c r="G6466" s="46"/>
      <c r="H6466" s="46"/>
      <c r="I6466" s="46"/>
      <c r="J6466" s="46"/>
      <c r="K6466" s="46"/>
      <c r="L6466" s="46"/>
      <c r="M6466" s="47"/>
      <c r="N6466" s="47"/>
      <c r="O6466" s="47"/>
      <c r="P6466" s="47"/>
      <c r="Q6466" s="47"/>
      <c r="R6466" s="47"/>
      <c r="S6466" s="46">
        <f t="shared" si="3691"/>
        <v>0</v>
      </c>
      <c r="T6466" s="109"/>
    </row>
    <row r="6467" spans="1:20">
      <c r="A6467" s="57"/>
      <c r="B6467" s="57"/>
      <c r="C6467" s="57"/>
      <c r="D6467" s="57"/>
      <c r="E6467" s="57"/>
      <c r="F6467" s="45" t="s">
        <v>16</v>
      </c>
      <c r="G6467" s="46"/>
      <c r="H6467" s="46"/>
      <c r="I6467" s="46"/>
      <c r="J6467" s="46"/>
      <c r="K6467" s="46"/>
      <c r="L6467" s="46"/>
      <c r="M6467" s="47"/>
      <c r="N6467" s="47"/>
      <c r="O6467" s="47"/>
      <c r="P6467" s="47"/>
      <c r="Q6467" s="47"/>
      <c r="R6467" s="47"/>
      <c r="S6467" s="46">
        <f t="shared" si="3691"/>
        <v>0</v>
      </c>
      <c r="T6467" s="110"/>
    </row>
    <row r="6468" spans="1:20">
      <c r="A6468" s="57"/>
      <c r="B6468" s="57"/>
      <c r="C6468" s="57"/>
      <c r="D6468" s="57"/>
      <c r="E6468" s="57"/>
      <c r="F6468" s="45" t="s">
        <v>24</v>
      </c>
      <c r="G6468" s="46"/>
      <c r="H6468" s="46"/>
      <c r="I6468" s="46"/>
      <c r="J6468" s="46"/>
      <c r="K6468" s="46"/>
      <c r="L6468" s="46"/>
      <c r="M6468" s="47"/>
      <c r="N6468" s="47"/>
      <c r="O6468" s="47"/>
      <c r="P6468" s="47"/>
      <c r="Q6468" s="47"/>
      <c r="R6468" s="47"/>
      <c r="S6468" s="46">
        <f t="shared" si="3691"/>
        <v>0</v>
      </c>
      <c r="T6468" s="110"/>
    </row>
    <row r="6469" spans="1:20">
      <c r="A6469" s="58"/>
      <c r="B6469" s="58"/>
      <c r="C6469" s="58"/>
      <c r="D6469" s="58"/>
      <c r="E6469" s="58"/>
      <c r="F6469" s="45" t="s">
        <v>14</v>
      </c>
      <c r="G6469" s="48">
        <f t="shared" ref="G6469:R6469" si="3712">G6466+G6467+G6468</f>
        <v>0</v>
      </c>
      <c r="H6469" s="48">
        <f t="shared" si="3712"/>
        <v>0</v>
      </c>
      <c r="I6469" s="48">
        <f t="shared" si="3712"/>
        <v>0</v>
      </c>
      <c r="J6469" s="48">
        <f t="shared" si="3712"/>
        <v>0</v>
      </c>
      <c r="K6469" s="48">
        <f t="shared" si="3712"/>
        <v>0</v>
      </c>
      <c r="L6469" s="48">
        <f t="shared" si="3712"/>
        <v>0</v>
      </c>
      <c r="M6469" s="48">
        <f t="shared" si="3712"/>
        <v>0</v>
      </c>
      <c r="N6469" s="48">
        <f t="shared" si="3712"/>
        <v>0</v>
      </c>
      <c r="O6469" s="48">
        <f t="shared" si="3712"/>
        <v>0</v>
      </c>
      <c r="P6469" s="48">
        <f t="shared" si="3712"/>
        <v>0</v>
      </c>
      <c r="Q6469" s="48">
        <f t="shared" si="3712"/>
        <v>0</v>
      </c>
      <c r="R6469" s="48">
        <f t="shared" si="3712"/>
        <v>0</v>
      </c>
      <c r="S6469" s="48">
        <f t="shared" si="3691"/>
        <v>0</v>
      </c>
      <c r="T6469" s="111"/>
    </row>
    <row r="6470" spans="1:20">
      <c r="A6470" s="56">
        <f t="shared" ref="A6470" si="3713">A6466+1</f>
        <v>801</v>
      </c>
      <c r="B6470" s="56"/>
      <c r="C6470" s="56"/>
      <c r="D6470" s="56"/>
      <c r="E6470" s="56"/>
      <c r="F6470" s="45" t="s">
        <v>17</v>
      </c>
      <c r="G6470" s="46"/>
      <c r="H6470" s="46"/>
      <c r="I6470" s="46"/>
      <c r="J6470" s="46"/>
      <c r="K6470" s="46"/>
      <c r="L6470" s="46"/>
      <c r="M6470" s="47"/>
      <c r="N6470" s="47"/>
      <c r="O6470" s="47"/>
      <c r="P6470" s="47"/>
      <c r="Q6470" s="47"/>
      <c r="R6470" s="47"/>
      <c r="S6470" s="46">
        <f t="shared" si="3691"/>
        <v>0</v>
      </c>
      <c r="T6470" s="109"/>
    </row>
    <row r="6471" spans="1:20">
      <c r="A6471" s="57"/>
      <c r="B6471" s="57"/>
      <c r="C6471" s="57"/>
      <c r="D6471" s="57"/>
      <c r="E6471" s="57"/>
      <c r="F6471" s="45" t="s">
        <v>16</v>
      </c>
      <c r="G6471" s="46"/>
      <c r="H6471" s="46"/>
      <c r="I6471" s="46"/>
      <c r="J6471" s="46"/>
      <c r="K6471" s="46"/>
      <c r="L6471" s="46"/>
      <c r="M6471" s="47"/>
      <c r="N6471" s="47"/>
      <c r="O6471" s="47"/>
      <c r="P6471" s="47"/>
      <c r="Q6471" s="47"/>
      <c r="R6471" s="47"/>
      <c r="S6471" s="46">
        <f t="shared" si="3691"/>
        <v>0</v>
      </c>
      <c r="T6471" s="110"/>
    </row>
    <row r="6472" spans="1:20">
      <c r="A6472" s="57"/>
      <c r="B6472" s="57"/>
      <c r="C6472" s="57"/>
      <c r="D6472" s="57"/>
      <c r="E6472" s="57"/>
      <c r="F6472" s="45" t="s">
        <v>24</v>
      </c>
      <c r="G6472" s="46"/>
      <c r="H6472" s="46"/>
      <c r="I6472" s="46"/>
      <c r="J6472" s="46"/>
      <c r="K6472" s="46"/>
      <c r="L6472" s="46"/>
      <c r="M6472" s="47"/>
      <c r="N6472" s="47"/>
      <c r="O6472" s="47"/>
      <c r="P6472" s="47"/>
      <c r="Q6472" s="47"/>
      <c r="R6472" s="47"/>
      <c r="S6472" s="46">
        <f t="shared" si="3691"/>
        <v>0</v>
      </c>
      <c r="T6472" s="110"/>
    </row>
    <row r="6473" spans="1:20">
      <c r="A6473" s="58"/>
      <c r="B6473" s="58"/>
      <c r="C6473" s="58"/>
      <c r="D6473" s="58"/>
      <c r="E6473" s="58"/>
      <c r="F6473" s="45" t="s">
        <v>14</v>
      </c>
      <c r="G6473" s="48">
        <f t="shared" ref="G6473:R6473" si="3714">G6470+G6471+G6472</f>
        <v>0</v>
      </c>
      <c r="H6473" s="48">
        <f t="shared" si="3714"/>
        <v>0</v>
      </c>
      <c r="I6473" s="48">
        <f t="shared" si="3714"/>
        <v>0</v>
      </c>
      <c r="J6473" s="48">
        <f t="shared" si="3714"/>
        <v>0</v>
      </c>
      <c r="K6473" s="48">
        <f t="shared" si="3714"/>
        <v>0</v>
      </c>
      <c r="L6473" s="48">
        <f t="shared" si="3714"/>
        <v>0</v>
      </c>
      <c r="M6473" s="48">
        <f t="shared" si="3714"/>
        <v>0</v>
      </c>
      <c r="N6473" s="48">
        <f t="shared" si="3714"/>
        <v>0</v>
      </c>
      <c r="O6473" s="48">
        <f t="shared" si="3714"/>
        <v>0</v>
      </c>
      <c r="P6473" s="48">
        <f t="shared" si="3714"/>
        <v>0</v>
      </c>
      <c r="Q6473" s="48">
        <f t="shared" si="3714"/>
        <v>0</v>
      </c>
      <c r="R6473" s="48">
        <f t="shared" si="3714"/>
        <v>0</v>
      </c>
      <c r="S6473" s="48">
        <f t="shared" si="3691"/>
        <v>0</v>
      </c>
      <c r="T6473" s="111"/>
    </row>
    <row r="6474" spans="1:20">
      <c r="A6474" s="56">
        <f t="shared" ref="A6474" si="3715">A6470+1</f>
        <v>802</v>
      </c>
      <c r="B6474" s="56"/>
      <c r="C6474" s="56"/>
      <c r="D6474" s="56"/>
      <c r="E6474" s="56"/>
      <c r="F6474" s="45" t="s">
        <v>17</v>
      </c>
      <c r="G6474" s="46"/>
      <c r="H6474" s="46"/>
      <c r="I6474" s="46"/>
      <c r="J6474" s="46"/>
      <c r="K6474" s="46"/>
      <c r="L6474" s="46"/>
      <c r="M6474" s="47"/>
      <c r="N6474" s="47"/>
      <c r="O6474" s="47"/>
      <c r="P6474" s="47"/>
      <c r="Q6474" s="47"/>
      <c r="R6474" s="47"/>
      <c r="S6474" s="46">
        <f t="shared" si="3691"/>
        <v>0</v>
      </c>
      <c r="T6474" s="109"/>
    </row>
    <row r="6475" spans="1:20">
      <c r="A6475" s="57"/>
      <c r="B6475" s="57"/>
      <c r="C6475" s="57"/>
      <c r="D6475" s="57"/>
      <c r="E6475" s="57"/>
      <c r="F6475" s="45" t="s">
        <v>16</v>
      </c>
      <c r="G6475" s="46"/>
      <c r="H6475" s="46"/>
      <c r="I6475" s="46"/>
      <c r="J6475" s="46"/>
      <c r="K6475" s="46"/>
      <c r="L6475" s="46"/>
      <c r="M6475" s="47"/>
      <c r="N6475" s="47"/>
      <c r="O6475" s="47"/>
      <c r="P6475" s="47"/>
      <c r="Q6475" s="47"/>
      <c r="R6475" s="47"/>
      <c r="S6475" s="46">
        <f t="shared" si="3691"/>
        <v>0</v>
      </c>
      <c r="T6475" s="110"/>
    </row>
    <row r="6476" spans="1:20">
      <c r="A6476" s="57"/>
      <c r="B6476" s="57"/>
      <c r="C6476" s="57"/>
      <c r="D6476" s="57"/>
      <c r="E6476" s="57"/>
      <c r="F6476" s="45" t="s">
        <v>24</v>
      </c>
      <c r="G6476" s="46"/>
      <c r="H6476" s="46"/>
      <c r="I6476" s="46"/>
      <c r="J6476" s="46"/>
      <c r="K6476" s="46"/>
      <c r="L6476" s="46"/>
      <c r="M6476" s="47"/>
      <c r="N6476" s="47"/>
      <c r="O6476" s="47"/>
      <c r="P6476" s="47"/>
      <c r="Q6476" s="47"/>
      <c r="R6476" s="47"/>
      <c r="S6476" s="46">
        <f t="shared" si="3691"/>
        <v>0</v>
      </c>
      <c r="T6476" s="110"/>
    </row>
    <row r="6477" spans="1:20">
      <c r="A6477" s="58"/>
      <c r="B6477" s="58"/>
      <c r="C6477" s="58"/>
      <c r="D6477" s="58"/>
      <c r="E6477" s="58"/>
      <c r="F6477" s="45" t="s">
        <v>14</v>
      </c>
      <c r="G6477" s="48">
        <f t="shared" ref="G6477:R6477" si="3716">G6474+G6475+G6476</f>
        <v>0</v>
      </c>
      <c r="H6477" s="48">
        <f t="shared" si="3716"/>
        <v>0</v>
      </c>
      <c r="I6477" s="48">
        <f t="shared" si="3716"/>
        <v>0</v>
      </c>
      <c r="J6477" s="48">
        <f t="shared" si="3716"/>
        <v>0</v>
      </c>
      <c r="K6477" s="48">
        <f t="shared" si="3716"/>
        <v>0</v>
      </c>
      <c r="L6477" s="48">
        <f t="shared" si="3716"/>
        <v>0</v>
      </c>
      <c r="M6477" s="48">
        <f t="shared" si="3716"/>
        <v>0</v>
      </c>
      <c r="N6477" s="48">
        <f t="shared" si="3716"/>
        <v>0</v>
      </c>
      <c r="O6477" s="48">
        <f t="shared" si="3716"/>
        <v>0</v>
      </c>
      <c r="P6477" s="48">
        <f t="shared" si="3716"/>
        <v>0</v>
      </c>
      <c r="Q6477" s="48">
        <f t="shared" si="3716"/>
        <v>0</v>
      </c>
      <c r="R6477" s="48">
        <f t="shared" si="3716"/>
        <v>0</v>
      </c>
      <c r="S6477" s="48">
        <f t="shared" si="3691"/>
        <v>0</v>
      </c>
      <c r="T6477" s="111"/>
    </row>
    <row r="6478" spans="1:20">
      <c r="A6478" s="56">
        <f t="shared" ref="A6478" si="3717">A6474+1</f>
        <v>803</v>
      </c>
      <c r="B6478" s="56"/>
      <c r="C6478" s="56"/>
      <c r="D6478" s="56"/>
      <c r="E6478" s="56"/>
      <c r="F6478" s="45" t="s">
        <v>17</v>
      </c>
      <c r="G6478" s="46"/>
      <c r="H6478" s="46"/>
      <c r="I6478" s="46"/>
      <c r="J6478" s="46"/>
      <c r="K6478" s="46"/>
      <c r="L6478" s="46"/>
      <c r="M6478" s="47"/>
      <c r="N6478" s="47"/>
      <c r="O6478" s="47"/>
      <c r="P6478" s="47"/>
      <c r="Q6478" s="47"/>
      <c r="R6478" s="47"/>
      <c r="S6478" s="46">
        <f t="shared" si="3691"/>
        <v>0</v>
      </c>
      <c r="T6478" s="109"/>
    </row>
    <row r="6479" spans="1:20">
      <c r="A6479" s="57"/>
      <c r="B6479" s="57"/>
      <c r="C6479" s="57"/>
      <c r="D6479" s="57"/>
      <c r="E6479" s="57"/>
      <c r="F6479" s="45" t="s">
        <v>16</v>
      </c>
      <c r="G6479" s="46"/>
      <c r="H6479" s="46"/>
      <c r="I6479" s="46"/>
      <c r="J6479" s="46"/>
      <c r="K6479" s="46"/>
      <c r="L6479" s="46"/>
      <c r="M6479" s="47"/>
      <c r="N6479" s="47"/>
      <c r="O6479" s="47"/>
      <c r="P6479" s="47"/>
      <c r="Q6479" s="47"/>
      <c r="R6479" s="47"/>
      <c r="S6479" s="46">
        <f t="shared" si="3691"/>
        <v>0</v>
      </c>
      <c r="T6479" s="110"/>
    </row>
    <row r="6480" spans="1:20">
      <c r="A6480" s="57"/>
      <c r="B6480" s="57"/>
      <c r="C6480" s="57"/>
      <c r="D6480" s="57"/>
      <c r="E6480" s="57"/>
      <c r="F6480" s="45" t="s">
        <v>24</v>
      </c>
      <c r="G6480" s="46"/>
      <c r="H6480" s="46"/>
      <c r="I6480" s="46"/>
      <c r="J6480" s="46"/>
      <c r="K6480" s="46"/>
      <c r="L6480" s="46"/>
      <c r="M6480" s="47"/>
      <c r="N6480" s="47"/>
      <c r="O6480" s="47"/>
      <c r="P6480" s="47"/>
      <c r="Q6480" s="47"/>
      <c r="R6480" s="47"/>
      <c r="S6480" s="46">
        <f t="shared" si="3691"/>
        <v>0</v>
      </c>
      <c r="T6480" s="110"/>
    </row>
    <row r="6481" spans="1:20">
      <c r="A6481" s="58"/>
      <c r="B6481" s="58"/>
      <c r="C6481" s="58"/>
      <c r="D6481" s="58"/>
      <c r="E6481" s="58"/>
      <c r="F6481" s="45" t="s">
        <v>14</v>
      </c>
      <c r="G6481" s="48">
        <f t="shared" ref="G6481:R6481" si="3718">G6478+G6479+G6480</f>
        <v>0</v>
      </c>
      <c r="H6481" s="48">
        <f t="shared" si="3718"/>
        <v>0</v>
      </c>
      <c r="I6481" s="48">
        <f t="shared" si="3718"/>
        <v>0</v>
      </c>
      <c r="J6481" s="48">
        <f t="shared" si="3718"/>
        <v>0</v>
      </c>
      <c r="K6481" s="48">
        <f t="shared" si="3718"/>
        <v>0</v>
      </c>
      <c r="L6481" s="48">
        <f t="shared" si="3718"/>
        <v>0</v>
      </c>
      <c r="M6481" s="48">
        <f t="shared" si="3718"/>
        <v>0</v>
      </c>
      <c r="N6481" s="48">
        <f t="shared" si="3718"/>
        <v>0</v>
      </c>
      <c r="O6481" s="48">
        <f t="shared" si="3718"/>
        <v>0</v>
      </c>
      <c r="P6481" s="48">
        <f t="shared" si="3718"/>
        <v>0</v>
      </c>
      <c r="Q6481" s="48">
        <f t="shared" si="3718"/>
        <v>0</v>
      </c>
      <c r="R6481" s="48">
        <f t="shared" si="3718"/>
        <v>0</v>
      </c>
      <c r="S6481" s="48">
        <f t="shared" si="3691"/>
        <v>0</v>
      </c>
      <c r="T6481" s="111"/>
    </row>
    <row r="6482" spans="1:20">
      <c r="A6482" s="56">
        <f t="shared" ref="A6482" si="3719">A6478+1</f>
        <v>804</v>
      </c>
      <c r="B6482" s="56"/>
      <c r="C6482" s="56"/>
      <c r="D6482" s="56"/>
      <c r="E6482" s="56"/>
      <c r="F6482" s="45" t="s">
        <v>17</v>
      </c>
      <c r="G6482" s="46"/>
      <c r="H6482" s="46"/>
      <c r="I6482" s="46"/>
      <c r="J6482" s="46"/>
      <c r="K6482" s="46"/>
      <c r="L6482" s="46"/>
      <c r="M6482" s="47"/>
      <c r="N6482" s="47"/>
      <c r="O6482" s="47"/>
      <c r="P6482" s="47"/>
      <c r="Q6482" s="47"/>
      <c r="R6482" s="47"/>
      <c r="S6482" s="46">
        <f t="shared" si="3691"/>
        <v>0</v>
      </c>
      <c r="T6482" s="109"/>
    </row>
    <row r="6483" spans="1:20">
      <c r="A6483" s="57"/>
      <c r="B6483" s="57"/>
      <c r="C6483" s="57"/>
      <c r="D6483" s="57"/>
      <c r="E6483" s="57"/>
      <c r="F6483" s="45" t="s">
        <v>16</v>
      </c>
      <c r="G6483" s="46"/>
      <c r="H6483" s="46"/>
      <c r="I6483" s="46"/>
      <c r="J6483" s="46"/>
      <c r="K6483" s="46"/>
      <c r="L6483" s="46"/>
      <c r="M6483" s="47"/>
      <c r="N6483" s="47"/>
      <c r="O6483" s="47"/>
      <c r="P6483" s="47"/>
      <c r="Q6483" s="47"/>
      <c r="R6483" s="47"/>
      <c r="S6483" s="46">
        <f t="shared" si="3691"/>
        <v>0</v>
      </c>
      <c r="T6483" s="110"/>
    </row>
    <row r="6484" spans="1:20">
      <c r="A6484" s="57"/>
      <c r="B6484" s="57"/>
      <c r="C6484" s="57"/>
      <c r="D6484" s="57"/>
      <c r="E6484" s="57"/>
      <c r="F6484" s="45" t="s">
        <v>24</v>
      </c>
      <c r="G6484" s="46"/>
      <c r="H6484" s="46"/>
      <c r="I6484" s="46"/>
      <c r="J6484" s="46"/>
      <c r="K6484" s="46"/>
      <c r="L6484" s="46"/>
      <c r="M6484" s="47"/>
      <c r="N6484" s="47"/>
      <c r="O6484" s="47"/>
      <c r="P6484" s="47"/>
      <c r="Q6484" s="47"/>
      <c r="R6484" s="47"/>
      <c r="S6484" s="46">
        <f t="shared" si="3691"/>
        <v>0</v>
      </c>
      <c r="T6484" s="110"/>
    </row>
    <row r="6485" spans="1:20">
      <c r="A6485" s="58"/>
      <c r="B6485" s="58"/>
      <c r="C6485" s="58"/>
      <c r="D6485" s="58"/>
      <c r="E6485" s="58"/>
      <c r="F6485" s="45" t="s">
        <v>14</v>
      </c>
      <c r="G6485" s="48">
        <f t="shared" ref="G6485:R6485" si="3720">G6482+G6483+G6484</f>
        <v>0</v>
      </c>
      <c r="H6485" s="48">
        <f t="shared" si="3720"/>
        <v>0</v>
      </c>
      <c r="I6485" s="48">
        <f t="shared" si="3720"/>
        <v>0</v>
      </c>
      <c r="J6485" s="48">
        <f t="shared" si="3720"/>
        <v>0</v>
      </c>
      <c r="K6485" s="48">
        <f t="shared" si="3720"/>
        <v>0</v>
      </c>
      <c r="L6485" s="48">
        <f t="shared" si="3720"/>
        <v>0</v>
      </c>
      <c r="M6485" s="48">
        <f t="shared" si="3720"/>
        <v>0</v>
      </c>
      <c r="N6485" s="48">
        <f t="shared" si="3720"/>
        <v>0</v>
      </c>
      <c r="O6485" s="48">
        <f t="shared" si="3720"/>
        <v>0</v>
      </c>
      <c r="P6485" s="48">
        <f t="shared" si="3720"/>
        <v>0</v>
      </c>
      <c r="Q6485" s="48">
        <f t="shared" si="3720"/>
        <v>0</v>
      </c>
      <c r="R6485" s="48">
        <f t="shared" si="3720"/>
        <v>0</v>
      </c>
      <c r="S6485" s="48">
        <f t="shared" si="3691"/>
        <v>0</v>
      </c>
      <c r="T6485" s="111"/>
    </row>
    <row r="6486" spans="1:20">
      <c r="A6486" s="56">
        <f t="shared" ref="A6486" si="3721">A6482+1</f>
        <v>805</v>
      </c>
      <c r="B6486" s="56"/>
      <c r="C6486" s="56"/>
      <c r="D6486" s="56"/>
      <c r="E6486" s="56"/>
      <c r="F6486" s="45" t="s">
        <v>17</v>
      </c>
      <c r="G6486" s="46"/>
      <c r="H6486" s="46"/>
      <c r="I6486" s="46"/>
      <c r="J6486" s="46"/>
      <c r="K6486" s="46"/>
      <c r="L6486" s="46"/>
      <c r="M6486" s="47"/>
      <c r="N6486" s="47"/>
      <c r="O6486" s="47"/>
      <c r="P6486" s="47"/>
      <c r="Q6486" s="47"/>
      <c r="R6486" s="47"/>
      <c r="S6486" s="46">
        <f t="shared" si="3691"/>
        <v>0</v>
      </c>
      <c r="T6486" s="109"/>
    </row>
    <row r="6487" spans="1:20">
      <c r="A6487" s="57"/>
      <c r="B6487" s="57"/>
      <c r="C6487" s="57"/>
      <c r="D6487" s="57"/>
      <c r="E6487" s="57"/>
      <c r="F6487" s="45" t="s">
        <v>16</v>
      </c>
      <c r="G6487" s="46"/>
      <c r="H6487" s="46"/>
      <c r="I6487" s="46"/>
      <c r="J6487" s="46"/>
      <c r="K6487" s="46"/>
      <c r="L6487" s="46"/>
      <c r="M6487" s="47"/>
      <c r="N6487" s="47"/>
      <c r="O6487" s="47"/>
      <c r="P6487" s="47"/>
      <c r="Q6487" s="47"/>
      <c r="R6487" s="47"/>
      <c r="S6487" s="46">
        <f t="shared" si="3691"/>
        <v>0</v>
      </c>
      <c r="T6487" s="110"/>
    </row>
    <row r="6488" spans="1:20">
      <c r="A6488" s="57"/>
      <c r="B6488" s="57"/>
      <c r="C6488" s="57"/>
      <c r="D6488" s="57"/>
      <c r="E6488" s="57"/>
      <c r="F6488" s="45" t="s">
        <v>24</v>
      </c>
      <c r="G6488" s="46"/>
      <c r="H6488" s="46"/>
      <c r="I6488" s="46"/>
      <c r="J6488" s="46"/>
      <c r="K6488" s="46"/>
      <c r="L6488" s="46"/>
      <c r="M6488" s="47"/>
      <c r="N6488" s="47"/>
      <c r="O6488" s="47"/>
      <c r="P6488" s="47"/>
      <c r="Q6488" s="47"/>
      <c r="R6488" s="47"/>
      <c r="S6488" s="46">
        <f t="shared" si="3691"/>
        <v>0</v>
      </c>
      <c r="T6488" s="110"/>
    </row>
    <row r="6489" spans="1:20">
      <c r="A6489" s="58"/>
      <c r="B6489" s="58"/>
      <c r="C6489" s="58"/>
      <c r="D6489" s="58"/>
      <c r="E6489" s="58"/>
      <c r="F6489" s="45" t="s">
        <v>14</v>
      </c>
      <c r="G6489" s="48">
        <f t="shared" ref="G6489:R6489" si="3722">G6486+G6487+G6488</f>
        <v>0</v>
      </c>
      <c r="H6489" s="48">
        <f t="shared" si="3722"/>
        <v>0</v>
      </c>
      <c r="I6489" s="48">
        <f t="shared" si="3722"/>
        <v>0</v>
      </c>
      <c r="J6489" s="48">
        <f t="shared" si="3722"/>
        <v>0</v>
      </c>
      <c r="K6489" s="48">
        <f t="shared" si="3722"/>
        <v>0</v>
      </c>
      <c r="L6489" s="48">
        <f t="shared" si="3722"/>
        <v>0</v>
      </c>
      <c r="M6489" s="48">
        <f t="shared" si="3722"/>
        <v>0</v>
      </c>
      <c r="N6489" s="48">
        <f t="shared" si="3722"/>
        <v>0</v>
      </c>
      <c r="O6489" s="48">
        <f t="shared" si="3722"/>
        <v>0</v>
      </c>
      <c r="P6489" s="48">
        <f t="shared" si="3722"/>
        <v>0</v>
      </c>
      <c r="Q6489" s="48">
        <f t="shared" si="3722"/>
        <v>0</v>
      </c>
      <c r="R6489" s="48">
        <f t="shared" si="3722"/>
        <v>0</v>
      </c>
      <c r="S6489" s="48">
        <f t="shared" si="3691"/>
        <v>0</v>
      </c>
      <c r="T6489" s="111"/>
    </row>
    <row r="6490" spans="1:20">
      <c r="A6490" s="56">
        <f t="shared" ref="A6490" si="3723">A6486+1</f>
        <v>806</v>
      </c>
      <c r="B6490" s="56"/>
      <c r="C6490" s="56"/>
      <c r="D6490" s="56"/>
      <c r="E6490" s="56"/>
      <c r="F6490" s="45" t="s">
        <v>17</v>
      </c>
      <c r="G6490" s="46"/>
      <c r="H6490" s="46"/>
      <c r="I6490" s="46"/>
      <c r="J6490" s="46"/>
      <c r="K6490" s="46"/>
      <c r="L6490" s="46"/>
      <c r="M6490" s="47"/>
      <c r="N6490" s="47"/>
      <c r="O6490" s="47"/>
      <c r="P6490" s="47"/>
      <c r="Q6490" s="47"/>
      <c r="R6490" s="47"/>
      <c r="S6490" s="46">
        <f t="shared" si="3691"/>
        <v>0</v>
      </c>
      <c r="T6490" s="109"/>
    </row>
    <row r="6491" spans="1:20">
      <c r="A6491" s="57"/>
      <c r="B6491" s="57"/>
      <c r="C6491" s="57"/>
      <c r="D6491" s="57"/>
      <c r="E6491" s="57"/>
      <c r="F6491" s="45" t="s">
        <v>16</v>
      </c>
      <c r="G6491" s="46"/>
      <c r="H6491" s="46"/>
      <c r="I6491" s="46"/>
      <c r="J6491" s="46"/>
      <c r="K6491" s="46"/>
      <c r="L6491" s="46"/>
      <c r="M6491" s="47"/>
      <c r="N6491" s="47"/>
      <c r="O6491" s="47"/>
      <c r="P6491" s="47"/>
      <c r="Q6491" s="47"/>
      <c r="R6491" s="47"/>
      <c r="S6491" s="46">
        <f t="shared" ref="S6491:S6505" si="3724">SUM(G6491:R6491)</f>
        <v>0</v>
      </c>
      <c r="T6491" s="110"/>
    </row>
    <row r="6492" spans="1:20">
      <c r="A6492" s="57"/>
      <c r="B6492" s="57"/>
      <c r="C6492" s="57"/>
      <c r="D6492" s="57"/>
      <c r="E6492" s="57"/>
      <c r="F6492" s="45" t="s">
        <v>24</v>
      </c>
      <c r="G6492" s="46"/>
      <c r="H6492" s="46"/>
      <c r="I6492" s="46"/>
      <c r="J6492" s="46"/>
      <c r="K6492" s="46"/>
      <c r="L6492" s="46"/>
      <c r="M6492" s="47"/>
      <c r="N6492" s="47"/>
      <c r="O6492" s="47"/>
      <c r="P6492" s="47"/>
      <c r="Q6492" s="47"/>
      <c r="R6492" s="47"/>
      <c r="S6492" s="46">
        <f t="shared" si="3724"/>
        <v>0</v>
      </c>
      <c r="T6492" s="110"/>
    </row>
    <row r="6493" spans="1:20">
      <c r="A6493" s="58"/>
      <c r="B6493" s="58"/>
      <c r="C6493" s="58"/>
      <c r="D6493" s="58"/>
      <c r="E6493" s="58"/>
      <c r="F6493" s="45" t="s">
        <v>14</v>
      </c>
      <c r="G6493" s="48">
        <f t="shared" ref="G6493:R6493" si="3725">G6490+G6491+G6492</f>
        <v>0</v>
      </c>
      <c r="H6493" s="48">
        <f t="shared" si="3725"/>
        <v>0</v>
      </c>
      <c r="I6493" s="48">
        <f t="shared" si="3725"/>
        <v>0</v>
      </c>
      <c r="J6493" s="48">
        <f t="shared" si="3725"/>
        <v>0</v>
      </c>
      <c r="K6493" s="48">
        <f t="shared" si="3725"/>
        <v>0</v>
      </c>
      <c r="L6493" s="48">
        <f t="shared" si="3725"/>
        <v>0</v>
      </c>
      <c r="M6493" s="48">
        <f t="shared" si="3725"/>
        <v>0</v>
      </c>
      <c r="N6493" s="48">
        <f t="shared" si="3725"/>
        <v>0</v>
      </c>
      <c r="O6493" s="48">
        <f t="shared" si="3725"/>
        <v>0</v>
      </c>
      <c r="P6493" s="48">
        <f t="shared" si="3725"/>
        <v>0</v>
      </c>
      <c r="Q6493" s="48">
        <f t="shared" si="3725"/>
        <v>0</v>
      </c>
      <c r="R6493" s="48">
        <f t="shared" si="3725"/>
        <v>0</v>
      </c>
      <c r="S6493" s="48">
        <f t="shared" si="3724"/>
        <v>0</v>
      </c>
      <c r="T6493" s="111"/>
    </row>
    <row r="6494" spans="1:20">
      <c r="A6494" s="56">
        <f t="shared" ref="A6494" si="3726">A6490+1</f>
        <v>807</v>
      </c>
      <c r="B6494" s="56"/>
      <c r="C6494" s="56"/>
      <c r="D6494" s="56"/>
      <c r="E6494" s="56"/>
      <c r="F6494" s="45" t="s">
        <v>17</v>
      </c>
      <c r="G6494" s="46"/>
      <c r="H6494" s="46"/>
      <c r="I6494" s="46"/>
      <c r="J6494" s="46"/>
      <c r="K6494" s="46"/>
      <c r="L6494" s="46"/>
      <c r="M6494" s="47"/>
      <c r="N6494" s="47"/>
      <c r="O6494" s="47"/>
      <c r="P6494" s="47"/>
      <c r="Q6494" s="47"/>
      <c r="R6494" s="47"/>
      <c r="S6494" s="46">
        <f t="shared" si="3724"/>
        <v>0</v>
      </c>
      <c r="T6494" s="109"/>
    </row>
    <row r="6495" spans="1:20">
      <c r="A6495" s="57"/>
      <c r="B6495" s="57"/>
      <c r="C6495" s="57"/>
      <c r="D6495" s="57"/>
      <c r="E6495" s="57"/>
      <c r="F6495" s="45" t="s">
        <v>16</v>
      </c>
      <c r="G6495" s="46"/>
      <c r="H6495" s="46"/>
      <c r="I6495" s="46"/>
      <c r="J6495" s="46"/>
      <c r="K6495" s="46"/>
      <c r="L6495" s="46"/>
      <c r="M6495" s="47"/>
      <c r="N6495" s="47"/>
      <c r="O6495" s="47"/>
      <c r="P6495" s="47"/>
      <c r="Q6495" s="47"/>
      <c r="R6495" s="47"/>
      <c r="S6495" s="46">
        <f t="shared" si="3724"/>
        <v>0</v>
      </c>
      <c r="T6495" s="110"/>
    </row>
    <row r="6496" spans="1:20">
      <c r="A6496" s="57"/>
      <c r="B6496" s="57"/>
      <c r="C6496" s="57"/>
      <c r="D6496" s="57"/>
      <c r="E6496" s="57"/>
      <c r="F6496" s="45" t="s">
        <v>24</v>
      </c>
      <c r="G6496" s="46"/>
      <c r="H6496" s="46"/>
      <c r="I6496" s="46"/>
      <c r="J6496" s="46"/>
      <c r="K6496" s="46"/>
      <c r="L6496" s="46"/>
      <c r="M6496" s="47"/>
      <c r="N6496" s="47"/>
      <c r="O6496" s="47"/>
      <c r="P6496" s="47"/>
      <c r="Q6496" s="47"/>
      <c r="R6496" s="47"/>
      <c r="S6496" s="46">
        <f t="shared" si="3724"/>
        <v>0</v>
      </c>
      <c r="T6496" s="110"/>
    </row>
    <row r="6497" spans="1:20">
      <c r="A6497" s="58"/>
      <c r="B6497" s="58"/>
      <c r="C6497" s="58"/>
      <c r="D6497" s="58"/>
      <c r="E6497" s="58"/>
      <c r="F6497" s="45" t="s">
        <v>14</v>
      </c>
      <c r="G6497" s="48">
        <f t="shared" ref="G6497:R6497" si="3727">G6494+G6495+G6496</f>
        <v>0</v>
      </c>
      <c r="H6497" s="48">
        <f t="shared" si="3727"/>
        <v>0</v>
      </c>
      <c r="I6497" s="48">
        <f t="shared" si="3727"/>
        <v>0</v>
      </c>
      <c r="J6497" s="48">
        <f t="shared" si="3727"/>
        <v>0</v>
      </c>
      <c r="K6497" s="48">
        <f t="shared" si="3727"/>
        <v>0</v>
      </c>
      <c r="L6497" s="48">
        <f t="shared" si="3727"/>
        <v>0</v>
      </c>
      <c r="M6497" s="48">
        <f t="shared" si="3727"/>
        <v>0</v>
      </c>
      <c r="N6497" s="48">
        <f t="shared" si="3727"/>
        <v>0</v>
      </c>
      <c r="O6497" s="48">
        <f t="shared" si="3727"/>
        <v>0</v>
      </c>
      <c r="P6497" s="48">
        <f t="shared" si="3727"/>
        <v>0</v>
      </c>
      <c r="Q6497" s="48">
        <f t="shared" si="3727"/>
        <v>0</v>
      </c>
      <c r="R6497" s="48">
        <f t="shared" si="3727"/>
        <v>0</v>
      </c>
      <c r="S6497" s="48">
        <f t="shared" si="3724"/>
        <v>0</v>
      </c>
      <c r="T6497" s="111"/>
    </row>
    <row r="6498" spans="1:20">
      <c r="A6498" s="56">
        <f t="shared" ref="A6498" si="3728">A6494+1</f>
        <v>808</v>
      </c>
      <c r="B6498" s="56"/>
      <c r="C6498" s="56"/>
      <c r="D6498" s="56"/>
      <c r="E6498" s="56"/>
      <c r="F6498" s="45" t="s">
        <v>17</v>
      </c>
      <c r="G6498" s="46"/>
      <c r="H6498" s="46"/>
      <c r="I6498" s="46"/>
      <c r="J6498" s="46"/>
      <c r="K6498" s="46"/>
      <c r="L6498" s="46"/>
      <c r="M6498" s="47"/>
      <c r="N6498" s="47"/>
      <c r="O6498" s="47"/>
      <c r="P6498" s="47"/>
      <c r="Q6498" s="47"/>
      <c r="R6498" s="47"/>
      <c r="S6498" s="46">
        <f t="shared" si="3724"/>
        <v>0</v>
      </c>
      <c r="T6498" s="109"/>
    </row>
    <row r="6499" spans="1:20">
      <c r="A6499" s="57"/>
      <c r="B6499" s="57"/>
      <c r="C6499" s="57"/>
      <c r="D6499" s="57"/>
      <c r="E6499" s="57"/>
      <c r="F6499" s="45" t="s">
        <v>16</v>
      </c>
      <c r="G6499" s="46"/>
      <c r="H6499" s="46"/>
      <c r="I6499" s="46"/>
      <c r="J6499" s="46"/>
      <c r="K6499" s="46"/>
      <c r="L6499" s="46"/>
      <c r="M6499" s="47"/>
      <c r="N6499" s="47"/>
      <c r="O6499" s="47"/>
      <c r="P6499" s="47"/>
      <c r="Q6499" s="47"/>
      <c r="R6499" s="47"/>
      <c r="S6499" s="46">
        <f t="shared" si="3724"/>
        <v>0</v>
      </c>
      <c r="T6499" s="110"/>
    </row>
    <row r="6500" spans="1:20">
      <c r="A6500" s="57"/>
      <c r="B6500" s="57"/>
      <c r="C6500" s="57"/>
      <c r="D6500" s="57"/>
      <c r="E6500" s="57"/>
      <c r="F6500" s="45" t="s">
        <v>24</v>
      </c>
      <c r="G6500" s="46"/>
      <c r="H6500" s="46"/>
      <c r="I6500" s="46"/>
      <c r="J6500" s="46"/>
      <c r="K6500" s="46"/>
      <c r="L6500" s="46"/>
      <c r="M6500" s="47"/>
      <c r="N6500" s="47"/>
      <c r="O6500" s="47"/>
      <c r="P6500" s="47"/>
      <c r="Q6500" s="47"/>
      <c r="R6500" s="47"/>
      <c r="S6500" s="46">
        <f t="shared" si="3724"/>
        <v>0</v>
      </c>
      <c r="T6500" s="110"/>
    </row>
    <row r="6501" spans="1:20">
      <c r="A6501" s="58"/>
      <c r="B6501" s="58"/>
      <c r="C6501" s="58"/>
      <c r="D6501" s="58"/>
      <c r="E6501" s="58"/>
      <c r="F6501" s="45" t="s">
        <v>14</v>
      </c>
      <c r="G6501" s="48">
        <f t="shared" ref="G6501:R6501" si="3729">G6498+G6499+G6500</f>
        <v>0</v>
      </c>
      <c r="H6501" s="48">
        <f t="shared" si="3729"/>
        <v>0</v>
      </c>
      <c r="I6501" s="48">
        <f t="shared" si="3729"/>
        <v>0</v>
      </c>
      <c r="J6501" s="48">
        <f t="shared" si="3729"/>
        <v>0</v>
      </c>
      <c r="K6501" s="48">
        <f t="shared" si="3729"/>
        <v>0</v>
      </c>
      <c r="L6501" s="48">
        <f t="shared" si="3729"/>
        <v>0</v>
      </c>
      <c r="M6501" s="48">
        <f t="shared" si="3729"/>
        <v>0</v>
      </c>
      <c r="N6501" s="48">
        <f t="shared" si="3729"/>
        <v>0</v>
      </c>
      <c r="O6501" s="48">
        <f t="shared" si="3729"/>
        <v>0</v>
      </c>
      <c r="P6501" s="48">
        <f t="shared" si="3729"/>
        <v>0</v>
      </c>
      <c r="Q6501" s="48">
        <f t="shared" si="3729"/>
        <v>0</v>
      </c>
      <c r="R6501" s="48">
        <f t="shared" si="3729"/>
        <v>0</v>
      </c>
      <c r="S6501" s="48">
        <f t="shared" si="3724"/>
        <v>0</v>
      </c>
      <c r="T6501" s="111"/>
    </row>
    <row r="6502" spans="1:20">
      <c r="A6502" s="56">
        <f t="shared" ref="A6502" si="3730">A6498+1</f>
        <v>809</v>
      </c>
      <c r="B6502" s="56"/>
      <c r="C6502" s="56"/>
      <c r="D6502" s="56"/>
      <c r="E6502" s="56"/>
      <c r="F6502" s="45" t="s">
        <v>17</v>
      </c>
      <c r="G6502" s="46"/>
      <c r="H6502" s="46"/>
      <c r="I6502" s="46"/>
      <c r="J6502" s="46"/>
      <c r="K6502" s="46"/>
      <c r="L6502" s="46"/>
      <c r="M6502" s="47"/>
      <c r="N6502" s="47"/>
      <c r="O6502" s="47"/>
      <c r="P6502" s="47"/>
      <c r="Q6502" s="47"/>
      <c r="R6502" s="47"/>
      <c r="S6502" s="46">
        <f t="shared" si="3724"/>
        <v>0</v>
      </c>
      <c r="T6502" s="109"/>
    </row>
    <row r="6503" spans="1:20">
      <c r="A6503" s="57"/>
      <c r="B6503" s="57"/>
      <c r="C6503" s="57"/>
      <c r="D6503" s="57"/>
      <c r="E6503" s="57"/>
      <c r="F6503" s="45" t="s">
        <v>16</v>
      </c>
      <c r="G6503" s="46"/>
      <c r="H6503" s="46"/>
      <c r="I6503" s="46"/>
      <c r="J6503" s="46"/>
      <c r="K6503" s="46"/>
      <c r="L6503" s="46"/>
      <c r="M6503" s="47"/>
      <c r="N6503" s="47"/>
      <c r="O6503" s="47"/>
      <c r="P6503" s="47"/>
      <c r="Q6503" s="47"/>
      <c r="R6503" s="47"/>
      <c r="S6503" s="46">
        <f t="shared" si="3724"/>
        <v>0</v>
      </c>
      <c r="T6503" s="110"/>
    </row>
    <row r="6504" spans="1:20">
      <c r="A6504" s="57"/>
      <c r="B6504" s="57"/>
      <c r="C6504" s="57"/>
      <c r="D6504" s="57"/>
      <c r="E6504" s="57"/>
      <c r="F6504" s="45" t="s">
        <v>24</v>
      </c>
      <c r="G6504" s="46"/>
      <c r="H6504" s="46"/>
      <c r="I6504" s="46"/>
      <c r="J6504" s="46"/>
      <c r="K6504" s="46"/>
      <c r="L6504" s="46"/>
      <c r="M6504" s="47"/>
      <c r="N6504" s="47"/>
      <c r="O6504" s="47"/>
      <c r="P6504" s="47"/>
      <c r="Q6504" s="47"/>
      <c r="R6504" s="47"/>
      <c r="S6504" s="46">
        <f t="shared" si="3724"/>
        <v>0</v>
      </c>
      <c r="T6504" s="110"/>
    </row>
    <row r="6505" spans="1:20">
      <c r="A6505" s="58"/>
      <c r="B6505" s="58"/>
      <c r="C6505" s="58"/>
      <c r="D6505" s="58"/>
      <c r="E6505" s="58"/>
      <c r="F6505" s="45" t="s">
        <v>14</v>
      </c>
      <c r="G6505" s="48">
        <f t="shared" ref="G6505:R6505" si="3731">G6502+G6503+G6504</f>
        <v>0</v>
      </c>
      <c r="H6505" s="48">
        <f t="shared" si="3731"/>
        <v>0</v>
      </c>
      <c r="I6505" s="48">
        <f t="shared" si="3731"/>
        <v>0</v>
      </c>
      <c r="J6505" s="48">
        <f t="shared" si="3731"/>
        <v>0</v>
      </c>
      <c r="K6505" s="48">
        <f t="shared" si="3731"/>
        <v>0</v>
      </c>
      <c r="L6505" s="48">
        <f t="shared" si="3731"/>
        <v>0</v>
      </c>
      <c r="M6505" s="48">
        <f t="shared" si="3731"/>
        <v>0</v>
      </c>
      <c r="N6505" s="48">
        <f t="shared" si="3731"/>
        <v>0</v>
      </c>
      <c r="O6505" s="48">
        <f t="shared" si="3731"/>
        <v>0</v>
      </c>
      <c r="P6505" s="48">
        <f t="shared" si="3731"/>
        <v>0</v>
      </c>
      <c r="Q6505" s="48">
        <f t="shared" si="3731"/>
        <v>0</v>
      </c>
      <c r="R6505" s="48">
        <f t="shared" si="3731"/>
        <v>0</v>
      </c>
      <c r="S6505" s="48">
        <f t="shared" si="3724"/>
        <v>0</v>
      </c>
      <c r="T6505" s="111"/>
    </row>
  </sheetData>
  <mergeCells count="9755">
    <mergeCell ref="A734:A737"/>
    <mergeCell ref="B734:B737"/>
    <mergeCell ref="C734:C737"/>
    <mergeCell ref="D734:D737"/>
    <mergeCell ref="E734:E737"/>
    <mergeCell ref="T734:T737"/>
    <mergeCell ref="A738:A741"/>
    <mergeCell ref="B738:B741"/>
    <mergeCell ref="C738:C741"/>
    <mergeCell ref="D738:D741"/>
    <mergeCell ref="E738:E741"/>
    <mergeCell ref="T738:T741"/>
    <mergeCell ref="A742:A745"/>
    <mergeCell ref="B742:B745"/>
    <mergeCell ref="C742:C745"/>
    <mergeCell ref="D742:D745"/>
    <mergeCell ref="E742:E745"/>
    <mergeCell ref="T742:T745"/>
    <mergeCell ref="A722:A725"/>
    <mergeCell ref="B722:B725"/>
    <mergeCell ref="C722:C725"/>
    <mergeCell ref="D722:D725"/>
    <mergeCell ref="E722:E725"/>
    <mergeCell ref="T722:T725"/>
    <mergeCell ref="A726:A729"/>
    <mergeCell ref="B726:B729"/>
    <mergeCell ref="C726:C729"/>
    <mergeCell ref="D726:D729"/>
    <mergeCell ref="E726:E729"/>
    <mergeCell ref="T726:T729"/>
    <mergeCell ref="A730:A733"/>
    <mergeCell ref="B730:B733"/>
    <mergeCell ref="C730:C733"/>
    <mergeCell ref="D730:D733"/>
    <mergeCell ref="E730:E733"/>
    <mergeCell ref="T730:T733"/>
    <mergeCell ref="A710:A713"/>
    <mergeCell ref="B710:B713"/>
    <mergeCell ref="C710:C713"/>
    <mergeCell ref="D710:D713"/>
    <mergeCell ref="E710:E713"/>
    <mergeCell ref="T710:T713"/>
    <mergeCell ref="A714:A717"/>
    <mergeCell ref="B714:B717"/>
    <mergeCell ref="C714:C717"/>
    <mergeCell ref="D714:D717"/>
    <mergeCell ref="E714:E717"/>
    <mergeCell ref="T714:T717"/>
    <mergeCell ref="A718:A721"/>
    <mergeCell ref="B718:B721"/>
    <mergeCell ref="C718:C721"/>
    <mergeCell ref="D718:D721"/>
    <mergeCell ref="E718:E721"/>
    <mergeCell ref="T718:T721"/>
    <mergeCell ref="A698:A701"/>
    <mergeCell ref="B698:B701"/>
    <mergeCell ref="C698:C701"/>
    <mergeCell ref="D698:D701"/>
    <mergeCell ref="E698:E701"/>
    <mergeCell ref="T698:T701"/>
    <mergeCell ref="A702:A705"/>
    <mergeCell ref="B702:B705"/>
    <mergeCell ref="C702:C705"/>
    <mergeCell ref="D702:D705"/>
    <mergeCell ref="E702:E705"/>
    <mergeCell ref="T702:T705"/>
    <mergeCell ref="A706:A709"/>
    <mergeCell ref="B706:B709"/>
    <mergeCell ref="C706:C709"/>
    <mergeCell ref="D706:D709"/>
    <mergeCell ref="E706:E709"/>
    <mergeCell ref="T706:T709"/>
    <mergeCell ref="A686:A689"/>
    <mergeCell ref="B686:B689"/>
    <mergeCell ref="C686:C689"/>
    <mergeCell ref="D686:D689"/>
    <mergeCell ref="E686:E689"/>
    <mergeCell ref="T686:T689"/>
    <mergeCell ref="A690:A693"/>
    <mergeCell ref="B690:B693"/>
    <mergeCell ref="C690:C693"/>
    <mergeCell ref="D690:D693"/>
    <mergeCell ref="E690:E693"/>
    <mergeCell ref="T690:T693"/>
    <mergeCell ref="A694:A697"/>
    <mergeCell ref="B694:B697"/>
    <mergeCell ref="C694:C697"/>
    <mergeCell ref="D694:D697"/>
    <mergeCell ref="E694:E697"/>
    <mergeCell ref="T694:T697"/>
    <mergeCell ref="A674:A677"/>
    <mergeCell ref="B674:B677"/>
    <mergeCell ref="C674:C677"/>
    <mergeCell ref="D674:D677"/>
    <mergeCell ref="E674:E677"/>
    <mergeCell ref="T674:T677"/>
    <mergeCell ref="A678:A681"/>
    <mergeCell ref="B678:B681"/>
    <mergeCell ref="C678:C681"/>
    <mergeCell ref="D678:D681"/>
    <mergeCell ref="E678:E681"/>
    <mergeCell ref="T678:T681"/>
    <mergeCell ref="A682:A685"/>
    <mergeCell ref="B682:B685"/>
    <mergeCell ref="C682:C685"/>
    <mergeCell ref="D682:D685"/>
    <mergeCell ref="E682:E685"/>
    <mergeCell ref="T682:T685"/>
    <mergeCell ref="A662:A665"/>
    <mergeCell ref="B662:B665"/>
    <mergeCell ref="C662:C665"/>
    <mergeCell ref="D662:D665"/>
    <mergeCell ref="E662:E665"/>
    <mergeCell ref="T662:T665"/>
    <mergeCell ref="A666:A669"/>
    <mergeCell ref="B666:B669"/>
    <mergeCell ref="C666:C669"/>
    <mergeCell ref="D666:D669"/>
    <mergeCell ref="E666:E669"/>
    <mergeCell ref="T666:T669"/>
    <mergeCell ref="A670:A673"/>
    <mergeCell ref="B670:B673"/>
    <mergeCell ref="C670:C673"/>
    <mergeCell ref="D670:D673"/>
    <mergeCell ref="E670:E673"/>
    <mergeCell ref="T670:T673"/>
    <mergeCell ref="A650:A653"/>
    <mergeCell ref="B650:B653"/>
    <mergeCell ref="C650:C653"/>
    <mergeCell ref="D650:D653"/>
    <mergeCell ref="E650:E653"/>
    <mergeCell ref="T650:T653"/>
    <mergeCell ref="A654:A657"/>
    <mergeCell ref="B654:B657"/>
    <mergeCell ref="C654:C657"/>
    <mergeCell ref="D654:D657"/>
    <mergeCell ref="E654:E657"/>
    <mergeCell ref="T654:T657"/>
    <mergeCell ref="A658:A661"/>
    <mergeCell ref="B658:B661"/>
    <mergeCell ref="C658:C661"/>
    <mergeCell ref="D658:D661"/>
    <mergeCell ref="E658:E661"/>
    <mergeCell ref="T658:T661"/>
    <mergeCell ref="A638:A641"/>
    <mergeCell ref="B638:B641"/>
    <mergeCell ref="C638:C641"/>
    <mergeCell ref="D638:D641"/>
    <mergeCell ref="E638:E641"/>
    <mergeCell ref="T638:T641"/>
    <mergeCell ref="A642:A645"/>
    <mergeCell ref="B642:B645"/>
    <mergeCell ref="C642:C645"/>
    <mergeCell ref="D642:D645"/>
    <mergeCell ref="E642:E645"/>
    <mergeCell ref="T642:T645"/>
    <mergeCell ref="A646:A649"/>
    <mergeCell ref="B646:B649"/>
    <mergeCell ref="C646:C649"/>
    <mergeCell ref="D646:D649"/>
    <mergeCell ref="E646:E649"/>
    <mergeCell ref="T646:T649"/>
    <mergeCell ref="A626:A629"/>
    <mergeCell ref="B626:B629"/>
    <mergeCell ref="C626:C629"/>
    <mergeCell ref="D626:D629"/>
    <mergeCell ref="E626:E629"/>
    <mergeCell ref="T626:T629"/>
    <mergeCell ref="A630:A633"/>
    <mergeCell ref="B630:B633"/>
    <mergeCell ref="C630:C633"/>
    <mergeCell ref="D630:D633"/>
    <mergeCell ref="E630:E633"/>
    <mergeCell ref="T630:T633"/>
    <mergeCell ref="A634:A637"/>
    <mergeCell ref="B634:B637"/>
    <mergeCell ref="C634:C637"/>
    <mergeCell ref="D634:D637"/>
    <mergeCell ref="E634:E637"/>
    <mergeCell ref="T634:T637"/>
    <mergeCell ref="A614:A617"/>
    <mergeCell ref="B614:B617"/>
    <mergeCell ref="C614:C617"/>
    <mergeCell ref="D614:D617"/>
    <mergeCell ref="E614:E617"/>
    <mergeCell ref="T614:T617"/>
    <mergeCell ref="A618:A621"/>
    <mergeCell ref="B618:B621"/>
    <mergeCell ref="C618:C621"/>
    <mergeCell ref="D618:D621"/>
    <mergeCell ref="E618:E621"/>
    <mergeCell ref="T618:T621"/>
    <mergeCell ref="A622:A625"/>
    <mergeCell ref="B622:B625"/>
    <mergeCell ref="C622:C625"/>
    <mergeCell ref="D622:D625"/>
    <mergeCell ref="E622:E625"/>
    <mergeCell ref="T622:T625"/>
    <mergeCell ref="A602:A605"/>
    <mergeCell ref="B602:B605"/>
    <mergeCell ref="C602:C605"/>
    <mergeCell ref="D602:D605"/>
    <mergeCell ref="E602:E605"/>
    <mergeCell ref="T602:T605"/>
    <mergeCell ref="A606:A609"/>
    <mergeCell ref="B606:B609"/>
    <mergeCell ref="C606:C609"/>
    <mergeCell ref="D606:D609"/>
    <mergeCell ref="E606:E609"/>
    <mergeCell ref="T606:T609"/>
    <mergeCell ref="A610:A613"/>
    <mergeCell ref="B610:B613"/>
    <mergeCell ref="C610:C613"/>
    <mergeCell ref="D610:D613"/>
    <mergeCell ref="E610:E613"/>
    <mergeCell ref="T610:T613"/>
    <mergeCell ref="A590:A593"/>
    <mergeCell ref="B590:B593"/>
    <mergeCell ref="C590:C593"/>
    <mergeCell ref="D590:D593"/>
    <mergeCell ref="E590:E593"/>
    <mergeCell ref="T590:T593"/>
    <mergeCell ref="A594:A597"/>
    <mergeCell ref="B594:B597"/>
    <mergeCell ref="C594:C597"/>
    <mergeCell ref="D594:D597"/>
    <mergeCell ref="E594:E597"/>
    <mergeCell ref="T594:T597"/>
    <mergeCell ref="A598:A601"/>
    <mergeCell ref="B598:B601"/>
    <mergeCell ref="C598:C601"/>
    <mergeCell ref="D598:D601"/>
    <mergeCell ref="E598:E601"/>
    <mergeCell ref="T598:T601"/>
    <mergeCell ref="A578:A581"/>
    <mergeCell ref="B578:B581"/>
    <mergeCell ref="C578:C581"/>
    <mergeCell ref="D578:D581"/>
    <mergeCell ref="E578:E581"/>
    <mergeCell ref="T578:T581"/>
    <mergeCell ref="A582:A585"/>
    <mergeCell ref="B582:B585"/>
    <mergeCell ref="C582:C585"/>
    <mergeCell ref="D582:D585"/>
    <mergeCell ref="E582:E585"/>
    <mergeCell ref="T582:T585"/>
    <mergeCell ref="A586:A589"/>
    <mergeCell ref="B586:B589"/>
    <mergeCell ref="C586:C589"/>
    <mergeCell ref="D586:D589"/>
    <mergeCell ref="E586:E589"/>
    <mergeCell ref="T586:T589"/>
    <mergeCell ref="A566:A569"/>
    <mergeCell ref="B566:B569"/>
    <mergeCell ref="C566:C569"/>
    <mergeCell ref="D566:D569"/>
    <mergeCell ref="E566:E569"/>
    <mergeCell ref="T566:T569"/>
    <mergeCell ref="A570:A573"/>
    <mergeCell ref="B570:B573"/>
    <mergeCell ref="C570:C573"/>
    <mergeCell ref="D570:D573"/>
    <mergeCell ref="E570:E573"/>
    <mergeCell ref="T570:T573"/>
    <mergeCell ref="A574:A577"/>
    <mergeCell ref="B574:B577"/>
    <mergeCell ref="C574:C577"/>
    <mergeCell ref="D574:D577"/>
    <mergeCell ref="E574:E577"/>
    <mergeCell ref="T574:T577"/>
    <mergeCell ref="A554:A557"/>
    <mergeCell ref="B554:B557"/>
    <mergeCell ref="C554:C557"/>
    <mergeCell ref="D554:D557"/>
    <mergeCell ref="E554:E557"/>
    <mergeCell ref="T554:T557"/>
    <mergeCell ref="A558:A561"/>
    <mergeCell ref="B558:B561"/>
    <mergeCell ref="C558:C561"/>
    <mergeCell ref="D558:D561"/>
    <mergeCell ref="E558:E561"/>
    <mergeCell ref="T558:T561"/>
    <mergeCell ref="A562:A565"/>
    <mergeCell ref="B562:B565"/>
    <mergeCell ref="C562:C565"/>
    <mergeCell ref="D562:D565"/>
    <mergeCell ref="E562:E565"/>
    <mergeCell ref="T562:T565"/>
    <mergeCell ref="A542:A545"/>
    <mergeCell ref="B542:B545"/>
    <mergeCell ref="C542:C545"/>
    <mergeCell ref="D542:D545"/>
    <mergeCell ref="E542:E545"/>
    <mergeCell ref="T542:T545"/>
    <mergeCell ref="A546:A549"/>
    <mergeCell ref="B546:B549"/>
    <mergeCell ref="C546:C549"/>
    <mergeCell ref="D546:D549"/>
    <mergeCell ref="E546:E549"/>
    <mergeCell ref="T546:T549"/>
    <mergeCell ref="A550:A553"/>
    <mergeCell ref="B550:B553"/>
    <mergeCell ref="C550:C553"/>
    <mergeCell ref="D550:D553"/>
    <mergeCell ref="E550:E553"/>
    <mergeCell ref="T550:T553"/>
    <mergeCell ref="A530:A533"/>
    <mergeCell ref="B530:B533"/>
    <mergeCell ref="C530:C533"/>
    <mergeCell ref="D530:D533"/>
    <mergeCell ref="E530:E533"/>
    <mergeCell ref="T530:T533"/>
    <mergeCell ref="A534:A537"/>
    <mergeCell ref="B534:B537"/>
    <mergeCell ref="C534:C537"/>
    <mergeCell ref="D534:D537"/>
    <mergeCell ref="E534:E537"/>
    <mergeCell ref="T534:T537"/>
    <mergeCell ref="A538:A541"/>
    <mergeCell ref="B538:B541"/>
    <mergeCell ref="C538:C541"/>
    <mergeCell ref="D538:D541"/>
    <mergeCell ref="E538:E541"/>
    <mergeCell ref="T538:T541"/>
    <mergeCell ref="A518:A521"/>
    <mergeCell ref="B518:B521"/>
    <mergeCell ref="C518:C521"/>
    <mergeCell ref="D518:D521"/>
    <mergeCell ref="E518:E521"/>
    <mergeCell ref="T518:T521"/>
    <mergeCell ref="A522:A525"/>
    <mergeCell ref="B522:B525"/>
    <mergeCell ref="C522:C525"/>
    <mergeCell ref="D522:D525"/>
    <mergeCell ref="E522:E525"/>
    <mergeCell ref="T522:T525"/>
    <mergeCell ref="A526:A529"/>
    <mergeCell ref="B526:B529"/>
    <mergeCell ref="C526:C529"/>
    <mergeCell ref="D526:D529"/>
    <mergeCell ref="E526:E529"/>
    <mergeCell ref="T526:T529"/>
    <mergeCell ref="C502:C505"/>
    <mergeCell ref="D502:D505"/>
    <mergeCell ref="E502:E505"/>
    <mergeCell ref="T502:T505"/>
    <mergeCell ref="A506:A509"/>
    <mergeCell ref="B506:B509"/>
    <mergeCell ref="C506:C509"/>
    <mergeCell ref="D506:D509"/>
    <mergeCell ref="E506:E509"/>
    <mergeCell ref="T506:T509"/>
    <mergeCell ref="A510:A513"/>
    <mergeCell ref="B510:B513"/>
    <mergeCell ref="C510:C513"/>
    <mergeCell ref="D510:D513"/>
    <mergeCell ref="E510:E513"/>
    <mergeCell ref="T510:T513"/>
    <mergeCell ref="A514:A517"/>
    <mergeCell ref="B514:B517"/>
    <mergeCell ref="C514:C517"/>
    <mergeCell ref="D514:D517"/>
    <mergeCell ref="E514:E517"/>
    <mergeCell ref="T514:T517"/>
    <mergeCell ref="A466:A469"/>
    <mergeCell ref="B466:B469"/>
    <mergeCell ref="C466:C469"/>
    <mergeCell ref="D466:D469"/>
    <mergeCell ref="E466:E469"/>
    <mergeCell ref="T466:T469"/>
    <mergeCell ref="A174:A177"/>
    <mergeCell ref="B174:B177"/>
    <mergeCell ref="C174:C177"/>
    <mergeCell ref="D174:D177"/>
    <mergeCell ref="E174:E177"/>
    <mergeCell ref="T174:T177"/>
    <mergeCell ref="A490:A493"/>
    <mergeCell ref="B490:B493"/>
    <mergeCell ref="C490:C493"/>
    <mergeCell ref="D490:D493"/>
    <mergeCell ref="E490:E493"/>
    <mergeCell ref="T490:T493"/>
    <mergeCell ref="A454:A457"/>
    <mergeCell ref="B454:B457"/>
    <mergeCell ref="C454:C457"/>
    <mergeCell ref="D454:D457"/>
    <mergeCell ref="E454:E457"/>
    <mergeCell ref="T454:T457"/>
    <mergeCell ref="A458:A461"/>
    <mergeCell ref="B458:B461"/>
    <mergeCell ref="C458:C461"/>
    <mergeCell ref="D458:D461"/>
    <mergeCell ref="E458:E461"/>
    <mergeCell ref="T458:T461"/>
    <mergeCell ref="A462:A465"/>
    <mergeCell ref="B462:B465"/>
    <mergeCell ref="C462:C465"/>
    <mergeCell ref="D462:D465"/>
    <mergeCell ref="E462:E465"/>
    <mergeCell ref="T462:T465"/>
    <mergeCell ref="A442:A445"/>
    <mergeCell ref="B442:B445"/>
    <mergeCell ref="C442:C445"/>
    <mergeCell ref="D442:D445"/>
    <mergeCell ref="E442:E445"/>
    <mergeCell ref="T442:T445"/>
    <mergeCell ref="A446:A449"/>
    <mergeCell ref="B446:B449"/>
    <mergeCell ref="C446:C449"/>
    <mergeCell ref="D446:D449"/>
    <mergeCell ref="E446:E449"/>
    <mergeCell ref="T446:T449"/>
    <mergeCell ref="A450:A453"/>
    <mergeCell ref="B450:B453"/>
    <mergeCell ref="C450:C453"/>
    <mergeCell ref="D450:D453"/>
    <mergeCell ref="E450:E453"/>
    <mergeCell ref="T450:T453"/>
    <mergeCell ref="A430:A433"/>
    <mergeCell ref="B430:B433"/>
    <mergeCell ref="C430:C433"/>
    <mergeCell ref="D430:D433"/>
    <mergeCell ref="E430:E433"/>
    <mergeCell ref="T430:T433"/>
    <mergeCell ref="A434:A437"/>
    <mergeCell ref="B434:B437"/>
    <mergeCell ref="C434:C437"/>
    <mergeCell ref="D434:D437"/>
    <mergeCell ref="E434:E437"/>
    <mergeCell ref="T434:T437"/>
    <mergeCell ref="A438:A441"/>
    <mergeCell ref="B438:B441"/>
    <mergeCell ref="C438:C441"/>
    <mergeCell ref="D438:D441"/>
    <mergeCell ref="E438:E441"/>
    <mergeCell ref="T438:T441"/>
    <mergeCell ref="A418:A421"/>
    <mergeCell ref="B418:B421"/>
    <mergeCell ref="C418:C421"/>
    <mergeCell ref="D418:D421"/>
    <mergeCell ref="E418:E421"/>
    <mergeCell ref="T418:T421"/>
    <mergeCell ref="A422:A425"/>
    <mergeCell ref="B422:B425"/>
    <mergeCell ref="C422:C425"/>
    <mergeCell ref="D422:D425"/>
    <mergeCell ref="E422:E425"/>
    <mergeCell ref="T422:T425"/>
    <mergeCell ref="A426:A429"/>
    <mergeCell ref="B426:B429"/>
    <mergeCell ref="C426:C429"/>
    <mergeCell ref="D426:D429"/>
    <mergeCell ref="E426:E429"/>
    <mergeCell ref="T426:T429"/>
    <mergeCell ref="A406:A409"/>
    <mergeCell ref="B406:B409"/>
    <mergeCell ref="C406:C409"/>
    <mergeCell ref="D406:D409"/>
    <mergeCell ref="E406:E409"/>
    <mergeCell ref="T406:T409"/>
    <mergeCell ref="A410:A413"/>
    <mergeCell ref="B410:B413"/>
    <mergeCell ref="C410:C413"/>
    <mergeCell ref="D410:D413"/>
    <mergeCell ref="E410:E413"/>
    <mergeCell ref="T410:T413"/>
    <mergeCell ref="A414:A417"/>
    <mergeCell ref="B414:B417"/>
    <mergeCell ref="C414:C417"/>
    <mergeCell ref="D414:D417"/>
    <mergeCell ref="E414:E417"/>
    <mergeCell ref="T414:T417"/>
    <mergeCell ref="A394:A397"/>
    <mergeCell ref="B394:B397"/>
    <mergeCell ref="C394:C397"/>
    <mergeCell ref="D394:D397"/>
    <mergeCell ref="E394:E397"/>
    <mergeCell ref="T394:T397"/>
    <mergeCell ref="A398:A401"/>
    <mergeCell ref="B398:B401"/>
    <mergeCell ref="C398:C401"/>
    <mergeCell ref="D398:D401"/>
    <mergeCell ref="E398:E401"/>
    <mergeCell ref="T398:T401"/>
    <mergeCell ref="A402:A405"/>
    <mergeCell ref="B402:B405"/>
    <mergeCell ref="C402:C405"/>
    <mergeCell ref="D402:D405"/>
    <mergeCell ref="E402:E405"/>
    <mergeCell ref="T402:T405"/>
    <mergeCell ref="A382:A385"/>
    <mergeCell ref="B382:B385"/>
    <mergeCell ref="C382:C385"/>
    <mergeCell ref="D382:D385"/>
    <mergeCell ref="E382:E385"/>
    <mergeCell ref="T382:T385"/>
    <mergeCell ref="A386:A389"/>
    <mergeCell ref="B386:B389"/>
    <mergeCell ref="C386:C389"/>
    <mergeCell ref="D386:D389"/>
    <mergeCell ref="E386:E389"/>
    <mergeCell ref="T386:T389"/>
    <mergeCell ref="A390:A393"/>
    <mergeCell ref="B390:B393"/>
    <mergeCell ref="C390:C393"/>
    <mergeCell ref="D390:D393"/>
    <mergeCell ref="E390:E393"/>
    <mergeCell ref="T390:T393"/>
    <mergeCell ref="A370:A373"/>
    <mergeCell ref="B370:B373"/>
    <mergeCell ref="C370:C373"/>
    <mergeCell ref="D370:D373"/>
    <mergeCell ref="E370:E373"/>
    <mergeCell ref="T370:T373"/>
    <mergeCell ref="A374:A377"/>
    <mergeCell ref="B374:B377"/>
    <mergeCell ref="C374:C377"/>
    <mergeCell ref="D374:D377"/>
    <mergeCell ref="E374:E377"/>
    <mergeCell ref="T374:T377"/>
    <mergeCell ref="A378:A381"/>
    <mergeCell ref="B378:B381"/>
    <mergeCell ref="C378:C381"/>
    <mergeCell ref="D378:D381"/>
    <mergeCell ref="E378:E381"/>
    <mergeCell ref="T378:T381"/>
    <mergeCell ref="A358:A361"/>
    <mergeCell ref="B358:B361"/>
    <mergeCell ref="C358:C361"/>
    <mergeCell ref="D358:D361"/>
    <mergeCell ref="E358:E361"/>
    <mergeCell ref="T358:T361"/>
    <mergeCell ref="A362:A365"/>
    <mergeCell ref="B362:B365"/>
    <mergeCell ref="C362:C365"/>
    <mergeCell ref="D362:D365"/>
    <mergeCell ref="E362:E365"/>
    <mergeCell ref="T362:T365"/>
    <mergeCell ref="A366:A369"/>
    <mergeCell ref="B366:B369"/>
    <mergeCell ref="C366:C369"/>
    <mergeCell ref="D366:D369"/>
    <mergeCell ref="E366:E369"/>
    <mergeCell ref="T366:T369"/>
    <mergeCell ref="A346:A349"/>
    <mergeCell ref="B346:B349"/>
    <mergeCell ref="C346:C349"/>
    <mergeCell ref="D346:D349"/>
    <mergeCell ref="E346:E349"/>
    <mergeCell ref="T346:T349"/>
    <mergeCell ref="A350:A353"/>
    <mergeCell ref="B350:B353"/>
    <mergeCell ref="C350:C353"/>
    <mergeCell ref="D350:D353"/>
    <mergeCell ref="E350:E353"/>
    <mergeCell ref="T350:T353"/>
    <mergeCell ref="A354:A357"/>
    <mergeCell ref="B354:B357"/>
    <mergeCell ref="C354:C357"/>
    <mergeCell ref="D354:D357"/>
    <mergeCell ref="E354:E357"/>
    <mergeCell ref="T354:T357"/>
    <mergeCell ref="A334:A337"/>
    <mergeCell ref="B334:B337"/>
    <mergeCell ref="C334:C337"/>
    <mergeCell ref="D334:D337"/>
    <mergeCell ref="E334:E337"/>
    <mergeCell ref="T334:T337"/>
    <mergeCell ref="A338:A341"/>
    <mergeCell ref="B338:B341"/>
    <mergeCell ref="C338:C341"/>
    <mergeCell ref="D338:D341"/>
    <mergeCell ref="E338:E341"/>
    <mergeCell ref="T338:T341"/>
    <mergeCell ref="A342:A345"/>
    <mergeCell ref="B342:B345"/>
    <mergeCell ref="C342:C345"/>
    <mergeCell ref="D342:D345"/>
    <mergeCell ref="E342:E345"/>
    <mergeCell ref="T342:T345"/>
    <mergeCell ref="A322:A325"/>
    <mergeCell ref="B322:B325"/>
    <mergeCell ref="C322:C325"/>
    <mergeCell ref="D322:D325"/>
    <mergeCell ref="E322:E325"/>
    <mergeCell ref="T322:T325"/>
    <mergeCell ref="A326:A329"/>
    <mergeCell ref="B326:B329"/>
    <mergeCell ref="C326:C329"/>
    <mergeCell ref="D326:D329"/>
    <mergeCell ref="E326:E329"/>
    <mergeCell ref="T326:T329"/>
    <mergeCell ref="A330:A333"/>
    <mergeCell ref="B330:B333"/>
    <mergeCell ref="C330:C333"/>
    <mergeCell ref="D330:D333"/>
    <mergeCell ref="E330:E333"/>
    <mergeCell ref="T330:T333"/>
    <mergeCell ref="A310:A313"/>
    <mergeCell ref="B310:B313"/>
    <mergeCell ref="C310:C313"/>
    <mergeCell ref="D310:D313"/>
    <mergeCell ref="E310:E313"/>
    <mergeCell ref="T310:T313"/>
    <mergeCell ref="A314:A317"/>
    <mergeCell ref="B314:B317"/>
    <mergeCell ref="C314:C317"/>
    <mergeCell ref="D314:D317"/>
    <mergeCell ref="E314:E317"/>
    <mergeCell ref="T314:T317"/>
    <mergeCell ref="A318:A321"/>
    <mergeCell ref="B318:B321"/>
    <mergeCell ref="C318:C321"/>
    <mergeCell ref="D318:D321"/>
    <mergeCell ref="E318:E321"/>
    <mergeCell ref="T318:T321"/>
    <mergeCell ref="A298:A301"/>
    <mergeCell ref="B298:B301"/>
    <mergeCell ref="C298:C301"/>
    <mergeCell ref="D298:D301"/>
    <mergeCell ref="E298:E301"/>
    <mergeCell ref="T298:T301"/>
    <mergeCell ref="A302:A305"/>
    <mergeCell ref="B302:B305"/>
    <mergeCell ref="C302:C305"/>
    <mergeCell ref="D302:D305"/>
    <mergeCell ref="E302:E305"/>
    <mergeCell ref="T302:T305"/>
    <mergeCell ref="A306:A309"/>
    <mergeCell ref="B306:B309"/>
    <mergeCell ref="C306:C309"/>
    <mergeCell ref="D306:D309"/>
    <mergeCell ref="E306:E309"/>
    <mergeCell ref="T306:T309"/>
    <mergeCell ref="A286:A289"/>
    <mergeCell ref="B286:B289"/>
    <mergeCell ref="C286:C289"/>
    <mergeCell ref="D286:D289"/>
    <mergeCell ref="E286:E289"/>
    <mergeCell ref="T286:T289"/>
    <mergeCell ref="A290:A293"/>
    <mergeCell ref="B290:B293"/>
    <mergeCell ref="C290:C293"/>
    <mergeCell ref="D290:D293"/>
    <mergeCell ref="E290:E293"/>
    <mergeCell ref="T290:T293"/>
    <mergeCell ref="A294:A297"/>
    <mergeCell ref="B294:B297"/>
    <mergeCell ref="C294:C297"/>
    <mergeCell ref="D294:D297"/>
    <mergeCell ref="E294:E297"/>
    <mergeCell ref="T294:T297"/>
    <mergeCell ref="A274:A277"/>
    <mergeCell ref="B274:B277"/>
    <mergeCell ref="C274:C277"/>
    <mergeCell ref="D274:D277"/>
    <mergeCell ref="E274:E277"/>
    <mergeCell ref="T274:T277"/>
    <mergeCell ref="A278:A281"/>
    <mergeCell ref="B278:B281"/>
    <mergeCell ref="C278:C281"/>
    <mergeCell ref="D278:D281"/>
    <mergeCell ref="E278:E281"/>
    <mergeCell ref="T278:T281"/>
    <mergeCell ref="A282:A285"/>
    <mergeCell ref="B282:B285"/>
    <mergeCell ref="C282:C285"/>
    <mergeCell ref="D282:D285"/>
    <mergeCell ref="E282:E285"/>
    <mergeCell ref="T282:T285"/>
    <mergeCell ref="A262:A265"/>
    <mergeCell ref="B262:B265"/>
    <mergeCell ref="C262:C265"/>
    <mergeCell ref="D262:D265"/>
    <mergeCell ref="E262:E265"/>
    <mergeCell ref="T262:T265"/>
    <mergeCell ref="A266:A269"/>
    <mergeCell ref="B266:B269"/>
    <mergeCell ref="C266:C269"/>
    <mergeCell ref="D266:D269"/>
    <mergeCell ref="E266:E269"/>
    <mergeCell ref="T266:T269"/>
    <mergeCell ref="A270:A273"/>
    <mergeCell ref="B270:B273"/>
    <mergeCell ref="C270:C273"/>
    <mergeCell ref="D270:D273"/>
    <mergeCell ref="E270:E273"/>
    <mergeCell ref="T270:T273"/>
    <mergeCell ref="A250:A253"/>
    <mergeCell ref="B250:B253"/>
    <mergeCell ref="C250:C253"/>
    <mergeCell ref="D250:D253"/>
    <mergeCell ref="E250:E253"/>
    <mergeCell ref="T250:T253"/>
    <mergeCell ref="A254:A257"/>
    <mergeCell ref="B254:B257"/>
    <mergeCell ref="C254:C257"/>
    <mergeCell ref="D254:D257"/>
    <mergeCell ref="E254:E257"/>
    <mergeCell ref="T254:T257"/>
    <mergeCell ref="A258:A261"/>
    <mergeCell ref="B258:B261"/>
    <mergeCell ref="C258:C261"/>
    <mergeCell ref="D258:D261"/>
    <mergeCell ref="E258:E261"/>
    <mergeCell ref="T258:T261"/>
    <mergeCell ref="A238:A241"/>
    <mergeCell ref="B238:B241"/>
    <mergeCell ref="C238:C241"/>
    <mergeCell ref="D238:D241"/>
    <mergeCell ref="E238:E241"/>
    <mergeCell ref="T238:T241"/>
    <mergeCell ref="A242:A245"/>
    <mergeCell ref="B242:B245"/>
    <mergeCell ref="C242:C245"/>
    <mergeCell ref="D242:D245"/>
    <mergeCell ref="E242:E245"/>
    <mergeCell ref="T242:T245"/>
    <mergeCell ref="A246:A249"/>
    <mergeCell ref="B246:B249"/>
    <mergeCell ref="C246:C249"/>
    <mergeCell ref="D246:D249"/>
    <mergeCell ref="E246:E249"/>
    <mergeCell ref="T246:T249"/>
    <mergeCell ref="A226:A229"/>
    <mergeCell ref="B226:B229"/>
    <mergeCell ref="C226:C229"/>
    <mergeCell ref="D226:D229"/>
    <mergeCell ref="E226:E229"/>
    <mergeCell ref="T226:T229"/>
    <mergeCell ref="A230:A233"/>
    <mergeCell ref="B230:B233"/>
    <mergeCell ref="C230:C233"/>
    <mergeCell ref="D230:D233"/>
    <mergeCell ref="E230:E233"/>
    <mergeCell ref="T230:T233"/>
    <mergeCell ref="A234:A237"/>
    <mergeCell ref="B234:B237"/>
    <mergeCell ref="C234:C237"/>
    <mergeCell ref="D234:D237"/>
    <mergeCell ref="E234:E237"/>
    <mergeCell ref="T234:T237"/>
    <mergeCell ref="A214:A217"/>
    <mergeCell ref="B214:B217"/>
    <mergeCell ref="C214:C217"/>
    <mergeCell ref="D214:D217"/>
    <mergeCell ref="E214:E217"/>
    <mergeCell ref="T214:T217"/>
    <mergeCell ref="A218:A221"/>
    <mergeCell ref="B218:B221"/>
    <mergeCell ref="C218:C221"/>
    <mergeCell ref="D218:D221"/>
    <mergeCell ref="E218:E221"/>
    <mergeCell ref="T218:T221"/>
    <mergeCell ref="A222:A225"/>
    <mergeCell ref="B222:B225"/>
    <mergeCell ref="C222:C225"/>
    <mergeCell ref="D222:D225"/>
    <mergeCell ref="E222:E225"/>
    <mergeCell ref="T222:T225"/>
    <mergeCell ref="A202:A205"/>
    <mergeCell ref="B202:B205"/>
    <mergeCell ref="C202:C205"/>
    <mergeCell ref="D202:D205"/>
    <mergeCell ref="E202:E205"/>
    <mergeCell ref="T202:T205"/>
    <mergeCell ref="A206:A209"/>
    <mergeCell ref="B206:B209"/>
    <mergeCell ref="C206:C209"/>
    <mergeCell ref="D206:D209"/>
    <mergeCell ref="E206:E209"/>
    <mergeCell ref="T206:T209"/>
    <mergeCell ref="A210:A213"/>
    <mergeCell ref="B210:B213"/>
    <mergeCell ref="C210:C213"/>
    <mergeCell ref="D210:D213"/>
    <mergeCell ref="E210:E213"/>
    <mergeCell ref="T210:T213"/>
    <mergeCell ref="A190:A193"/>
    <mergeCell ref="B190:B193"/>
    <mergeCell ref="C190:C193"/>
    <mergeCell ref="D190:D193"/>
    <mergeCell ref="E190:E193"/>
    <mergeCell ref="T190:T193"/>
    <mergeCell ref="A194:A197"/>
    <mergeCell ref="B194:B197"/>
    <mergeCell ref="C194:C197"/>
    <mergeCell ref="D194:D197"/>
    <mergeCell ref="E194:E197"/>
    <mergeCell ref="T194:T197"/>
    <mergeCell ref="A198:A201"/>
    <mergeCell ref="B198:B201"/>
    <mergeCell ref="C198:C201"/>
    <mergeCell ref="D198:D201"/>
    <mergeCell ref="E198:E201"/>
    <mergeCell ref="T198:T201"/>
    <mergeCell ref="A178:A181"/>
    <mergeCell ref="B178:B181"/>
    <mergeCell ref="C178:C181"/>
    <mergeCell ref="D178:D181"/>
    <mergeCell ref="E178:E181"/>
    <mergeCell ref="T178:T181"/>
    <mergeCell ref="A182:A185"/>
    <mergeCell ref="B182:B185"/>
    <mergeCell ref="C182:C185"/>
    <mergeCell ref="D182:D185"/>
    <mergeCell ref="E182:E185"/>
    <mergeCell ref="T182:T185"/>
    <mergeCell ref="A186:A189"/>
    <mergeCell ref="B186:B189"/>
    <mergeCell ref="C186:C189"/>
    <mergeCell ref="D186:D189"/>
    <mergeCell ref="E186:E189"/>
    <mergeCell ref="T186:T189"/>
    <mergeCell ref="A154:A157"/>
    <mergeCell ref="B154:B157"/>
    <mergeCell ref="C154:C157"/>
    <mergeCell ref="D154:D157"/>
    <mergeCell ref="E154:E157"/>
    <mergeCell ref="T154:T157"/>
    <mergeCell ref="A158:A161"/>
    <mergeCell ref="B158:B161"/>
    <mergeCell ref="C158:C161"/>
    <mergeCell ref="D158:D161"/>
    <mergeCell ref="E158:E161"/>
    <mergeCell ref="T158:T161"/>
    <mergeCell ref="C138:C141"/>
    <mergeCell ref="D138:D141"/>
    <mergeCell ref="E138:E141"/>
    <mergeCell ref="T138:T141"/>
    <mergeCell ref="A142:A145"/>
    <mergeCell ref="B142:B145"/>
    <mergeCell ref="C142:C145"/>
    <mergeCell ref="D142:D145"/>
    <mergeCell ref="E142:E145"/>
    <mergeCell ref="T142:T145"/>
    <mergeCell ref="A146:A149"/>
    <mergeCell ref="B146:B149"/>
    <mergeCell ref="C146:C149"/>
    <mergeCell ref="D146:D149"/>
    <mergeCell ref="E146:E149"/>
    <mergeCell ref="T146:T149"/>
    <mergeCell ref="A150:A153"/>
    <mergeCell ref="B150:B153"/>
    <mergeCell ref="C150:C153"/>
    <mergeCell ref="D150:D153"/>
    <mergeCell ref="E150:E153"/>
    <mergeCell ref="T150:T153"/>
    <mergeCell ref="T6490:T6493"/>
    <mergeCell ref="T6494:T6497"/>
    <mergeCell ref="T6498:T6501"/>
    <mergeCell ref="T6502:T6505"/>
    <mergeCell ref="A1:T1"/>
    <mergeCell ref="A2:T2"/>
    <mergeCell ref="A3:T3"/>
    <mergeCell ref="T6466:T6469"/>
    <mergeCell ref="T6470:T6473"/>
    <mergeCell ref="T6474:T6477"/>
    <mergeCell ref="T6478:T6481"/>
    <mergeCell ref="T6482:T6485"/>
    <mergeCell ref="T6486:T6489"/>
    <mergeCell ref="T6442:T6445"/>
    <mergeCell ref="T6446:T6449"/>
    <mergeCell ref="T6450:T6453"/>
    <mergeCell ref="T6454:T6457"/>
    <mergeCell ref="T6458:T6461"/>
    <mergeCell ref="T6462:T6465"/>
    <mergeCell ref="T6418:T6421"/>
    <mergeCell ref="T6422:T6425"/>
    <mergeCell ref="T6426:T6429"/>
    <mergeCell ref="T6430:T6433"/>
    <mergeCell ref="T6434:T6437"/>
    <mergeCell ref="T6438:T6441"/>
    <mergeCell ref="T6394:T6397"/>
    <mergeCell ref="T6398:T6401"/>
    <mergeCell ref="T6402:T6405"/>
    <mergeCell ref="T6406:T6409"/>
    <mergeCell ref="T6410:T6413"/>
    <mergeCell ref="T6414:T6417"/>
    <mergeCell ref="T6370:T6373"/>
    <mergeCell ref="T6374:T6377"/>
    <mergeCell ref="T6378:T6381"/>
    <mergeCell ref="T6382:T6385"/>
    <mergeCell ref="T6386:T6389"/>
    <mergeCell ref="T6390:T6393"/>
    <mergeCell ref="T6346:T6349"/>
    <mergeCell ref="T6350:T6353"/>
    <mergeCell ref="T6354:T6357"/>
    <mergeCell ref="T6358:T6361"/>
    <mergeCell ref="T6362:T6365"/>
    <mergeCell ref="T6366:T6369"/>
    <mergeCell ref="T6322:T6325"/>
    <mergeCell ref="T6326:T6329"/>
    <mergeCell ref="T6330:T6333"/>
    <mergeCell ref="T6334:T6337"/>
    <mergeCell ref="T6338:T6341"/>
    <mergeCell ref="T6342:T6345"/>
    <mergeCell ref="T6298:T6301"/>
    <mergeCell ref="T6302:T6305"/>
    <mergeCell ref="T6306:T6309"/>
    <mergeCell ref="T6310:T6313"/>
    <mergeCell ref="T6314:T6317"/>
    <mergeCell ref="T6318:T6321"/>
    <mergeCell ref="T6274:T6277"/>
    <mergeCell ref="T6278:T6281"/>
    <mergeCell ref="T6282:T6285"/>
    <mergeCell ref="T6286:T6289"/>
    <mergeCell ref="T6290:T6293"/>
    <mergeCell ref="T6294:T6297"/>
    <mergeCell ref="T6250:T6253"/>
    <mergeCell ref="T6254:T6257"/>
    <mergeCell ref="T6258:T6261"/>
    <mergeCell ref="T6262:T6265"/>
    <mergeCell ref="T6266:T6269"/>
    <mergeCell ref="T6270:T6273"/>
    <mergeCell ref="T6226:T6229"/>
    <mergeCell ref="T6230:T6233"/>
    <mergeCell ref="T6234:T6237"/>
    <mergeCell ref="T6238:T6241"/>
    <mergeCell ref="T6242:T6245"/>
    <mergeCell ref="T6246:T6249"/>
    <mergeCell ref="T6202:T6205"/>
    <mergeCell ref="T6206:T6209"/>
    <mergeCell ref="T6210:T6213"/>
    <mergeCell ref="T6214:T6217"/>
    <mergeCell ref="T6218:T6221"/>
    <mergeCell ref="T6222:T6225"/>
    <mergeCell ref="T6178:T6181"/>
    <mergeCell ref="T6182:T6185"/>
    <mergeCell ref="T6186:T6189"/>
    <mergeCell ref="T6190:T6193"/>
    <mergeCell ref="T6194:T6197"/>
    <mergeCell ref="T6198:T6201"/>
    <mergeCell ref="T6154:T6157"/>
    <mergeCell ref="T6158:T6161"/>
    <mergeCell ref="T6162:T6165"/>
    <mergeCell ref="T6166:T6169"/>
    <mergeCell ref="T6170:T6173"/>
    <mergeCell ref="T6174:T6177"/>
    <mergeCell ref="T6130:T6133"/>
    <mergeCell ref="T6134:T6137"/>
    <mergeCell ref="T6138:T6141"/>
    <mergeCell ref="T6142:T6145"/>
    <mergeCell ref="T6146:T6149"/>
    <mergeCell ref="T6150:T6153"/>
    <mergeCell ref="T6106:T6109"/>
    <mergeCell ref="T6110:T6113"/>
    <mergeCell ref="T6114:T6117"/>
    <mergeCell ref="T6118:T6121"/>
    <mergeCell ref="T6122:T6125"/>
    <mergeCell ref="T6126:T6129"/>
    <mergeCell ref="T6082:T6085"/>
    <mergeCell ref="T6086:T6089"/>
    <mergeCell ref="T6090:T6093"/>
    <mergeCell ref="T6094:T6097"/>
    <mergeCell ref="T6098:T6101"/>
    <mergeCell ref="T6102:T6105"/>
    <mergeCell ref="T6058:T6061"/>
    <mergeCell ref="T6062:T6065"/>
    <mergeCell ref="T6066:T6069"/>
    <mergeCell ref="T6070:T6073"/>
    <mergeCell ref="T6074:T6077"/>
    <mergeCell ref="T6078:T6081"/>
    <mergeCell ref="T6034:T6037"/>
    <mergeCell ref="T6038:T6041"/>
    <mergeCell ref="T6042:T6045"/>
    <mergeCell ref="T6046:T6049"/>
    <mergeCell ref="T6050:T6053"/>
    <mergeCell ref="T6054:T6057"/>
    <mergeCell ref="T6010:T6013"/>
    <mergeCell ref="T6014:T6017"/>
    <mergeCell ref="T6018:T6021"/>
    <mergeCell ref="T6022:T6025"/>
    <mergeCell ref="T6026:T6029"/>
    <mergeCell ref="T6030:T6033"/>
    <mergeCell ref="T5986:T5989"/>
    <mergeCell ref="T5990:T5993"/>
    <mergeCell ref="T5994:T5997"/>
    <mergeCell ref="T5998:T6001"/>
    <mergeCell ref="T6002:T6005"/>
    <mergeCell ref="T6006:T6009"/>
    <mergeCell ref="T5962:T5965"/>
    <mergeCell ref="T5966:T5969"/>
    <mergeCell ref="T5970:T5973"/>
    <mergeCell ref="T5974:T5977"/>
    <mergeCell ref="T5978:T5981"/>
    <mergeCell ref="T5982:T5985"/>
    <mergeCell ref="T5938:T5941"/>
    <mergeCell ref="T5942:T5945"/>
    <mergeCell ref="T5946:T5949"/>
    <mergeCell ref="T5950:T5953"/>
    <mergeCell ref="T5954:T5957"/>
    <mergeCell ref="T5958:T5961"/>
    <mergeCell ref="T5914:T5917"/>
    <mergeCell ref="T5918:T5921"/>
    <mergeCell ref="T5922:T5925"/>
    <mergeCell ref="T5926:T5929"/>
    <mergeCell ref="T5930:T5933"/>
    <mergeCell ref="T5934:T5937"/>
    <mergeCell ref="T5890:T5893"/>
    <mergeCell ref="T5894:T5897"/>
    <mergeCell ref="T5898:T5901"/>
    <mergeCell ref="T5902:T5905"/>
    <mergeCell ref="T5906:T5909"/>
    <mergeCell ref="T5910:T5913"/>
    <mergeCell ref="T5866:T5869"/>
    <mergeCell ref="T5870:T5873"/>
    <mergeCell ref="T5874:T5877"/>
    <mergeCell ref="T5878:T5881"/>
    <mergeCell ref="T5882:T5885"/>
    <mergeCell ref="T5886:T5889"/>
    <mergeCell ref="T5842:T5845"/>
    <mergeCell ref="T5846:T5849"/>
    <mergeCell ref="T5850:T5853"/>
    <mergeCell ref="T5854:T5857"/>
    <mergeCell ref="T5858:T5861"/>
    <mergeCell ref="T5862:T5865"/>
    <mergeCell ref="T5818:T5821"/>
    <mergeCell ref="T5822:T5825"/>
    <mergeCell ref="T5826:T5829"/>
    <mergeCell ref="T5830:T5833"/>
    <mergeCell ref="T5834:T5837"/>
    <mergeCell ref="T5838:T5841"/>
    <mergeCell ref="T5794:T5797"/>
    <mergeCell ref="T5798:T5801"/>
    <mergeCell ref="T5802:T5805"/>
    <mergeCell ref="T5806:T5809"/>
    <mergeCell ref="T5810:T5813"/>
    <mergeCell ref="T5814:T5817"/>
    <mergeCell ref="T5770:T5773"/>
    <mergeCell ref="T5774:T5777"/>
    <mergeCell ref="T5778:T5781"/>
    <mergeCell ref="T5782:T5785"/>
    <mergeCell ref="T5786:T5789"/>
    <mergeCell ref="T5790:T5793"/>
    <mergeCell ref="T5746:T5749"/>
    <mergeCell ref="T5750:T5753"/>
    <mergeCell ref="T5754:T5757"/>
    <mergeCell ref="T5758:T5761"/>
    <mergeCell ref="T5762:T5765"/>
    <mergeCell ref="T5766:T5769"/>
    <mergeCell ref="T5722:T5725"/>
    <mergeCell ref="T5726:T5729"/>
    <mergeCell ref="T5730:T5733"/>
    <mergeCell ref="T5734:T5737"/>
    <mergeCell ref="T5738:T5741"/>
    <mergeCell ref="T5742:T5745"/>
    <mergeCell ref="T5698:T5701"/>
    <mergeCell ref="T5702:T5705"/>
    <mergeCell ref="T5706:T5709"/>
    <mergeCell ref="T5710:T5713"/>
    <mergeCell ref="T5714:T5717"/>
    <mergeCell ref="T5718:T5721"/>
    <mergeCell ref="T5674:T5677"/>
    <mergeCell ref="T5678:T5681"/>
    <mergeCell ref="T5682:T5685"/>
    <mergeCell ref="T5686:T5689"/>
    <mergeCell ref="T5690:T5693"/>
    <mergeCell ref="T5694:T5697"/>
    <mergeCell ref="T5650:T5653"/>
    <mergeCell ref="T5654:T5657"/>
    <mergeCell ref="T5658:T5661"/>
    <mergeCell ref="T5662:T5665"/>
    <mergeCell ref="T5666:T5669"/>
    <mergeCell ref="T5670:T5673"/>
    <mergeCell ref="T5626:T5629"/>
    <mergeCell ref="T5630:T5633"/>
    <mergeCell ref="T5634:T5637"/>
    <mergeCell ref="T5638:T5641"/>
    <mergeCell ref="T5642:T5645"/>
    <mergeCell ref="T5646:T5649"/>
    <mergeCell ref="T5602:T5605"/>
    <mergeCell ref="T5606:T5609"/>
    <mergeCell ref="T5610:T5613"/>
    <mergeCell ref="T5614:T5617"/>
    <mergeCell ref="T5618:T5621"/>
    <mergeCell ref="T5622:T5625"/>
    <mergeCell ref="T5578:T5581"/>
    <mergeCell ref="T5582:T5585"/>
    <mergeCell ref="T5586:T5589"/>
    <mergeCell ref="T5590:T5593"/>
    <mergeCell ref="T5594:T5597"/>
    <mergeCell ref="T5598:T5601"/>
    <mergeCell ref="T5554:T5557"/>
    <mergeCell ref="T5558:T5561"/>
    <mergeCell ref="T5562:T5565"/>
    <mergeCell ref="T5566:T5569"/>
    <mergeCell ref="T5570:T5573"/>
    <mergeCell ref="T5574:T5577"/>
    <mergeCell ref="T5530:T5533"/>
    <mergeCell ref="T5534:T5537"/>
    <mergeCell ref="T5538:T5541"/>
    <mergeCell ref="T5542:T5545"/>
    <mergeCell ref="T5546:T5549"/>
    <mergeCell ref="T5550:T5553"/>
    <mergeCell ref="T5506:T5509"/>
    <mergeCell ref="T5510:T5513"/>
    <mergeCell ref="T5514:T5517"/>
    <mergeCell ref="T5518:T5521"/>
    <mergeCell ref="T5522:T5525"/>
    <mergeCell ref="T5526:T5529"/>
    <mergeCell ref="T5482:T5485"/>
    <mergeCell ref="T5486:T5489"/>
    <mergeCell ref="T5490:T5493"/>
    <mergeCell ref="T5494:T5497"/>
    <mergeCell ref="T5498:T5501"/>
    <mergeCell ref="T5502:T5505"/>
    <mergeCell ref="T5458:T5461"/>
    <mergeCell ref="T5462:T5465"/>
    <mergeCell ref="T5466:T5469"/>
    <mergeCell ref="T5470:T5473"/>
    <mergeCell ref="T5474:T5477"/>
    <mergeCell ref="T5478:T5481"/>
    <mergeCell ref="T5434:T5437"/>
    <mergeCell ref="T5438:T5441"/>
    <mergeCell ref="T5442:T5445"/>
    <mergeCell ref="T5446:T5449"/>
    <mergeCell ref="T5450:T5453"/>
    <mergeCell ref="T5454:T5457"/>
    <mergeCell ref="T5410:T5413"/>
    <mergeCell ref="T5414:T5417"/>
    <mergeCell ref="T5418:T5421"/>
    <mergeCell ref="T5422:T5425"/>
    <mergeCell ref="T5426:T5429"/>
    <mergeCell ref="T5430:T5433"/>
    <mergeCell ref="T5386:T5389"/>
    <mergeCell ref="T5390:T5393"/>
    <mergeCell ref="T5394:T5397"/>
    <mergeCell ref="T5398:T5401"/>
    <mergeCell ref="T5402:T5405"/>
    <mergeCell ref="T5406:T5409"/>
    <mergeCell ref="T5362:T5365"/>
    <mergeCell ref="T5366:T5369"/>
    <mergeCell ref="T5370:T5373"/>
    <mergeCell ref="T5374:T5377"/>
    <mergeCell ref="T5378:T5381"/>
    <mergeCell ref="T5382:T5385"/>
    <mergeCell ref="T5338:T5341"/>
    <mergeCell ref="T5342:T5345"/>
    <mergeCell ref="T5346:T5349"/>
    <mergeCell ref="T5350:T5353"/>
    <mergeCell ref="T5354:T5357"/>
    <mergeCell ref="T5358:T5361"/>
    <mergeCell ref="T5314:T5317"/>
    <mergeCell ref="T5318:T5321"/>
    <mergeCell ref="T5322:T5325"/>
    <mergeCell ref="T5326:T5329"/>
    <mergeCell ref="T5330:T5333"/>
    <mergeCell ref="T5334:T5337"/>
    <mergeCell ref="T5290:T5293"/>
    <mergeCell ref="T5294:T5297"/>
    <mergeCell ref="T5298:T5301"/>
    <mergeCell ref="T5302:T5305"/>
    <mergeCell ref="T5306:T5309"/>
    <mergeCell ref="T5310:T5313"/>
    <mergeCell ref="T5266:T5269"/>
    <mergeCell ref="T5270:T5273"/>
    <mergeCell ref="T5274:T5277"/>
    <mergeCell ref="T5278:T5281"/>
    <mergeCell ref="T5282:T5285"/>
    <mergeCell ref="T5286:T5289"/>
    <mergeCell ref="T5242:T5245"/>
    <mergeCell ref="T5246:T5249"/>
    <mergeCell ref="T5250:T5253"/>
    <mergeCell ref="T5254:T5257"/>
    <mergeCell ref="T5258:T5261"/>
    <mergeCell ref="T5262:T5265"/>
    <mergeCell ref="T5218:T5221"/>
    <mergeCell ref="T5222:T5225"/>
    <mergeCell ref="T5226:T5229"/>
    <mergeCell ref="T5230:T5233"/>
    <mergeCell ref="T5234:T5237"/>
    <mergeCell ref="T5238:T5241"/>
    <mergeCell ref="T5194:T5197"/>
    <mergeCell ref="T5198:T5201"/>
    <mergeCell ref="T5202:T5205"/>
    <mergeCell ref="T5206:T5209"/>
    <mergeCell ref="T5210:T5213"/>
    <mergeCell ref="T5214:T5217"/>
    <mergeCell ref="T5170:T5173"/>
    <mergeCell ref="T5174:T5177"/>
    <mergeCell ref="T5178:T5181"/>
    <mergeCell ref="T5182:T5185"/>
    <mergeCell ref="T5186:T5189"/>
    <mergeCell ref="T5190:T5193"/>
    <mergeCell ref="T5146:T5149"/>
    <mergeCell ref="T5150:T5153"/>
    <mergeCell ref="T5154:T5157"/>
    <mergeCell ref="T5158:T5161"/>
    <mergeCell ref="T5162:T5165"/>
    <mergeCell ref="T5166:T5169"/>
    <mergeCell ref="T5122:T5125"/>
    <mergeCell ref="T5126:T5129"/>
    <mergeCell ref="T5130:T5133"/>
    <mergeCell ref="T5134:T5137"/>
    <mergeCell ref="T5138:T5141"/>
    <mergeCell ref="T5142:T5145"/>
    <mergeCell ref="T5098:T5101"/>
    <mergeCell ref="T5102:T5105"/>
    <mergeCell ref="T5106:T5109"/>
    <mergeCell ref="T5110:T5113"/>
    <mergeCell ref="T5114:T5117"/>
    <mergeCell ref="T5118:T5121"/>
    <mergeCell ref="T5074:T5077"/>
    <mergeCell ref="T5078:T5081"/>
    <mergeCell ref="T5082:T5085"/>
    <mergeCell ref="T5086:T5089"/>
    <mergeCell ref="T5090:T5093"/>
    <mergeCell ref="T5094:T5097"/>
    <mergeCell ref="T5050:T5053"/>
    <mergeCell ref="T5054:T5057"/>
    <mergeCell ref="T5058:T5061"/>
    <mergeCell ref="T5062:T5065"/>
    <mergeCell ref="T5066:T5069"/>
    <mergeCell ref="T5070:T5073"/>
    <mergeCell ref="T5026:T5029"/>
    <mergeCell ref="T5030:T5033"/>
    <mergeCell ref="T5034:T5037"/>
    <mergeCell ref="T5038:T5041"/>
    <mergeCell ref="T5042:T5045"/>
    <mergeCell ref="T5046:T5049"/>
    <mergeCell ref="T5002:T5005"/>
    <mergeCell ref="T5006:T5009"/>
    <mergeCell ref="T5010:T5013"/>
    <mergeCell ref="T5014:T5017"/>
    <mergeCell ref="T5018:T5021"/>
    <mergeCell ref="T5022:T5025"/>
    <mergeCell ref="T4978:T4981"/>
    <mergeCell ref="T4982:T4985"/>
    <mergeCell ref="T4986:T4989"/>
    <mergeCell ref="T4990:T4993"/>
    <mergeCell ref="T4994:T4997"/>
    <mergeCell ref="T4998:T5001"/>
    <mergeCell ref="T4954:T4957"/>
    <mergeCell ref="T4958:T4961"/>
    <mergeCell ref="T4962:T4965"/>
    <mergeCell ref="T4966:T4969"/>
    <mergeCell ref="T4970:T4973"/>
    <mergeCell ref="T4974:T4977"/>
    <mergeCell ref="T4930:T4933"/>
    <mergeCell ref="T4934:T4937"/>
    <mergeCell ref="T4938:T4941"/>
    <mergeCell ref="T4942:T4945"/>
    <mergeCell ref="T4946:T4949"/>
    <mergeCell ref="T4950:T4953"/>
    <mergeCell ref="T4906:T4909"/>
    <mergeCell ref="T4910:T4913"/>
    <mergeCell ref="T4914:T4917"/>
    <mergeCell ref="T4918:T4921"/>
    <mergeCell ref="T4922:T4925"/>
    <mergeCell ref="T4926:T4929"/>
    <mergeCell ref="T4882:T4885"/>
    <mergeCell ref="T4886:T4889"/>
    <mergeCell ref="T4890:T4893"/>
    <mergeCell ref="T4894:T4897"/>
    <mergeCell ref="T4898:T4901"/>
    <mergeCell ref="T4902:T4905"/>
    <mergeCell ref="T4858:T4861"/>
    <mergeCell ref="T4862:T4865"/>
    <mergeCell ref="T4866:T4869"/>
    <mergeCell ref="T4870:T4873"/>
    <mergeCell ref="T4874:T4877"/>
    <mergeCell ref="T4878:T4881"/>
    <mergeCell ref="T4834:T4837"/>
    <mergeCell ref="T4838:T4841"/>
    <mergeCell ref="T4842:T4845"/>
    <mergeCell ref="T4846:T4849"/>
    <mergeCell ref="T4850:T4853"/>
    <mergeCell ref="T4854:T4857"/>
    <mergeCell ref="T4810:T4813"/>
    <mergeCell ref="T4814:T4817"/>
    <mergeCell ref="T4818:T4821"/>
    <mergeCell ref="T4822:T4825"/>
    <mergeCell ref="T4826:T4829"/>
    <mergeCell ref="T4830:T4833"/>
    <mergeCell ref="T4786:T4789"/>
    <mergeCell ref="T4790:T4793"/>
    <mergeCell ref="T4794:T4797"/>
    <mergeCell ref="T4798:T4801"/>
    <mergeCell ref="T4802:T4805"/>
    <mergeCell ref="T4806:T4809"/>
    <mergeCell ref="T4762:T4765"/>
    <mergeCell ref="T4766:T4769"/>
    <mergeCell ref="T4770:T4773"/>
    <mergeCell ref="T4774:T4777"/>
    <mergeCell ref="T4778:T4781"/>
    <mergeCell ref="T4782:T4785"/>
    <mergeCell ref="T4738:T4741"/>
    <mergeCell ref="T4742:T4745"/>
    <mergeCell ref="T4746:T4749"/>
    <mergeCell ref="T4750:T4753"/>
    <mergeCell ref="T4754:T4757"/>
    <mergeCell ref="T4758:T4761"/>
    <mergeCell ref="T4714:T4717"/>
    <mergeCell ref="T4718:T4721"/>
    <mergeCell ref="T4722:T4725"/>
    <mergeCell ref="T4726:T4729"/>
    <mergeCell ref="T4730:T4733"/>
    <mergeCell ref="T4734:T4737"/>
    <mergeCell ref="T4690:T4693"/>
    <mergeCell ref="T4694:T4697"/>
    <mergeCell ref="T4698:T4701"/>
    <mergeCell ref="T4702:T4705"/>
    <mergeCell ref="T4706:T4709"/>
    <mergeCell ref="T4710:T4713"/>
    <mergeCell ref="T4666:T4669"/>
    <mergeCell ref="T4670:T4673"/>
    <mergeCell ref="T4674:T4677"/>
    <mergeCell ref="T4678:T4681"/>
    <mergeCell ref="T4682:T4685"/>
    <mergeCell ref="T4686:T4689"/>
    <mergeCell ref="T4642:T4645"/>
    <mergeCell ref="T4646:T4649"/>
    <mergeCell ref="T4650:T4653"/>
    <mergeCell ref="T4654:T4657"/>
    <mergeCell ref="T4658:T4661"/>
    <mergeCell ref="T4662:T4665"/>
    <mergeCell ref="T4618:T4621"/>
    <mergeCell ref="T4622:T4625"/>
    <mergeCell ref="T4626:T4629"/>
    <mergeCell ref="T4630:T4633"/>
    <mergeCell ref="T4634:T4637"/>
    <mergeCell ref="T4638:T4641"/>
    <mergeCell ref="T4594:T4597"/>
    <mergeCell ref="T4598:T4601"/>
    <mergeCell ref="T4602:T4605"/>
    <mergeCell ref="T4606:T4609"/>
    <mergeCell ref="T4610:T4613"/>
    <mergeCell ref="T4614:T4617"/>
    <mergeCell ref="T4570:T4573"/>
    <mergeCell ref="T4574:T4577"/>
    <mergeCell ref="T4578:T4581"/>
    <mergeCell ref="T4582:T4585"/>
    <mergeCell ref="T4586:T4589"/>
    <mergeCell ref="T4590:T4593"/>
    <mergeCell ref="T4546:T4549"/>
    <mergeCell ref="T4550:T4553"/>
    <mergeCell ref="T4554:T4557"/>
    <mergeCell ref="T4558:T4561"/>
    <mergeCell ref="T4562:T4565"/>
    <mergeCell ref="T4566:T4569"/>
    <mergeCell ref="T4522:T4525"/>
    <mergeCell ref="T4526:T4529"/>
    <mergeCell ref="T4530:T4533"/>
    <mergeCell ref="T4534:T4537"/>
    <mergeCell ref="T4538:T4541"/>
    <mergeCell ref="T4542:T4545"/>
    <mergeCell ref="T4498:T4501"/>
    <mergeCell ref="T4502:T4505"/>
    <mergeCell ref="T4506:T4509"/>
    <mergeCell ref="T4510:T4513"/>
    <mergeCell ref="T4514:T4517"/>
    <mergeCell ref="T4518:T4521"/>
    <mergeCell ref="T4474:T4477"/>
    <mergeCell ref="T4478:T4481"/>
    <mergeCell ref="T4482:T4485"/>
    <mergeCell ref="T4486:T4489"/>
    <mergeCell ref="T4490:T4493"/>
    <mergeCell ref="T4494:T4497"/>
    <mergeCell ref="T4450:T4453"/>
    <mergeCell ref="T4454:T4457"/>
    <mergeCell ref="T4458:T4461"/>
    <mergeCell ref="T4462:T4465"/>
    <mergeCell ref="T4466:T4469"/>
    <mergeCell ref="T4470:T4473"/>
    <mergeCell ref="T4426:T4429"/>
    <mergeCell ref="T4430:T4433"/>
    <mergeCell ref="T4434:T4437"/>
    <mergeCell ref="T4438:T4441"/>
    <mergeCell ref="T4442:T4445"/>
    <mergeCell ref="T4446:T4449"/>
    <mergeCell ref="T4402:T4405"/>
    <mergeCell ref="T4406:T4409"/>
    <mergeCell ref="T4410:T4413"/>
    <mergeCell ref="T4414:T4417"/>
    <mergeCell ref="T4418:T4421"/>
    <mergeCell ref="T4422:T4425"/>
    <mergeCell ref="T4378:T4381"/>
    <mergeCell ref="T4382:T4385"/>
    <mergeCell ref="T4386:T4389"/>
    <mergeCell ref="T4390:T4393"/>
    <mergeCell ref="T4394:T4397"/>
    <mergeCell ref="T4398:T4401"/>
    <mergeCell ref="T4354:T4357"/>
    <mergeCell ref="T4358:T4361"/>
    <mergeCell ref="T4362:T4365"/>
    <mergeCell ref="T4366:T4369"/>
    <mergeCell ref="T4370:T4373"/>
    <mergeCell ref="T4374:T4377"/>
    <mergeCell ref="T4330:T4333"/>
    <mergeCell ref="T4334:T4337"/>
    <mergeCell ref="T4338:T4341"/>
    <mergeCell ref="T4342:T4345"/>
    <mergeCell ref="T4346:T4349"/>
    <mergeCell ref="T4350:T4353"/>
    <mergeCell ref="T4306:T4309"/>
    <mergeCell ref="T4310:T4313"/>
    <mergeCell ref="T4314:T4317"/>
    <mergeCell ref="T4318:T4321"/>
    <mergeCell ref="T4322:T4325"/>
    <mergeCell ref="T4326:T4329"/>
    <mergeCell ref="T4282:T4285"/>
    <mergeCell ref="T4286:T4289"/>
    <mergeCell ref="T4290:T4293"/>
    <mergeCell ref="T4294:T4297"/>
    <mergeCell ref="T4298:T4301"/>
    <mergeCell ref="T4302:T4305"/>
    <mergeCell ref="T4258:T4261"/>
    <mergeCell ref="T4262:T4265"/>
    <mergeCell ref="T4266:T4269"/>
    <mergeCell ref="T4270:T4273"/>
    <mergeCell ref="T4274:T4277"/>
    <mergeCell ref="T4278:T4281"/>
    <mergeCell ref="T4234:T4237"/>
    <mergeCell ref="T4238:T4241"/>
    <mergeCell ref="T4242:T4245"/>
    <mergeCell ref="T4246:T4249"/>
    <mergeCell ref="T4250:T4253"/>
    <mergeCell ref="T4254:T4257"/>
    <mergeCell ref="T4210:T4213"/>
    <mergeCell ref="T4214:T4217"/>
    <mergeCell ref="T4218:T4221"/>
    <mergeCell ref="T4222:T4225"/>
    <mergeCell ref="T4226:T4229"/>
    <mergeCell ref="T4230:T4233"/>
    <mergeCell ref="T4186:T4189"/>
    <mergeCell ref="T4190:T4193"/>
    <mergeCell ref="T4194:T4197"/>
    <mergeCell ref="T4198:T4201"/>
    <mergeCell ref="T4202:T4205"/>
    <mergeCell ref="T4206:T4209"/>
    <mergeCell ref="T4162:T4165"/>
    <mergeCell ref="T4166:T4169"/>
    <mergeCell ref="T4170:T4173"/>
    <mergeCell ref="T4174:T4177"/>
    <mergeCell ref="T4178:T4181"/>
    <mergeCell ref="T4182:T4185"/>
    <mergeCell ref="T4138:T4141"/>
    <mergeCell ref="T4142:T4145"/>
    <mergeCell ref="T4146:T4149"/>
    <mergeCell ref="T4150:T4153"/>
    <mergeCell ref="T4154:T4157"/>
    <mergeCell ref="T4158:T4161"/>
    <mergeCell ref="T4114:T4117"/>
    <mergeCell ref="T4118:T4121"/>
    <mergeCell ref="T4122:T4125"/>
    <mergeCell ref="T4126:T4129"/>
    <mergeCell ref="T4130:T4133"/>
    <mergeCell ref="T4134:T4137"/>
    <mergeCell ref="T4090:T4093"/>
    <mergeCell ref="T4094:T4097"/>
    <mergeCell ref="T4098:T4101"/>
    <mergeCell ref="T4102:T4105"/>
    <mergeCell ref="T4106:T4109"/>
    <mergeCell ref="T4110:T4113"/>
    <mergeCell ref="T4066:T4069"/>
    <mergeCell ref="T4070:T4073"/>
    <mergeCell ref="T4074:T4077"/>
    <mergeCell ref="T4078:T4081"/>
    <mergeCell ref="T4082:T4085"/>
    <mergeCell ref="T4086:T4089"/>
    <mergeCell ref="T4042:T4045"/>
    <mergeCell ref="T4046:T4049"/>
    <mergeCell ref="T4050:T4053"/>
    <mergeCell ref="T4054:T4057"/>
    <mergeCell ref="T4058:T4061"/>
    <mergeCell ref="T4062:T4065"/>
    <mergeCell ref="T4018:T4021"/>
    <mergeCell ref="T4022:T4025"/>
    <mergeCell ref="T4026:T4029"/>
    <mergeCell ref="T4030:T4033"/>
    <mergeCell ref="T4034:T4037"/>
    <mergeCell ref="T4038:T4041"/>
    <mergeCell ref="T3994:T3997"/>
    <mergeCell ref="T3998:T4001"/>
    <mergeCell ref="T4002:T4005"/>
    <mergeCell ref="T4006:T4009"/>
    <mergeCell ref="T4010:T4013"/>
    <mergeCell ref="T4014:T4017"/>
    <mergeCell ref="T3970:T3973"/>
    <mergeCell ref="T3974:T3977"/>
    <mergeCell ref="T3978:T3981"/>
    <mergeCell ref="T3982:T3985"/>
    <mergeCell ref="T3986:T3989"/>
    <mergeCell ref="T3990:T3993"/>
    <mergeCell ref="T3946:T3949"/>
    <mergeCell ref="T3950:T3953"/>
    <mergeCell ref="T3954:T3957"/>
    <mergeCell ref="T3958:T3961"/>
    <mergeCell ref="T3962:T3965"/>
    <mergeCell ref="T3966:T3969"/>
    <mergeCell ref="T3922:T3925"/>
    <mergeCell ref="T3926:T3929"/>
    <mergeCell ref="T3930:T3933"/>
    <mergeCell ref="T3934:T3937"/>
    <mergeCell ref="T3938:T3941"/>
    <mergeCell ref="T3942:T3945"/>
    <mergeCell ref="T3898:T3901"/>
    <mergeCell ref="T3902:T3905"/>
    <mergeCell ref="T3906:T3909"/>
    <mergeCell ref="T3910:T3913"/>
    <mergeCell ref="T3914:T3917"/>
    <mergeCell ref="T3918:T3921"/>
    <mergeCell ref="T3874:T3877"/>
    <mergeCell ref="T3878:T3881"/>
    <mergeCell ref="T3882:T3885"/>
    <mergeCell ref="T3886:T3889"/>
    <mergeCell ref="T3890:T3893"/>
    <mergeCell ref="T3894:T3897"/>
    <mergeCell ref="T3850:T3853"/>
    <mergeCell ref="T3854:T3857"/>
    <mergeCell ref="T3858:T3861"/>
    <mergeCell ref="T3862:T3865"/>
    <mergeCell ref="T3866:T3869"/>
    <mergeCell ref="T3870:T3873"/>
    <mergeCell ref="T3826:T3829"/>
    <mergeCell ref="T3830:T3833"/>
    <mergeCell ref="T3834:T3837"/>
    <mergeCell ref="T3838:T3841"/>
    <mergeCell ref="T3842:T3845"/>
    <mergeCell ref="T3846:T3849"/>
    <mergeCell ref="T3802:T3805"/>
    <mergeCell ref="T3806:T3809"/>
    <mergeCell ref="T3810:T3813"/>
    <mergeCell ref="T3814:T3817"/>
    <mergeCell ref="T3818:T3821"/>
    <mergeCell ref="T3822:T3825"/>
    <mergeCell ref="T3778:T3781"/>
    <mergeCell ref="T3782:T3785"/>
    <mergeCell ref="T3786:T3789"/>
    <mergeCell ref="T3790:T3793"/>
    <mergeCell ref="T3794:T3797"/>
    <mergeCell ref="T3798:T3801"/>
    <mergeCell ref="T3754:T3757"/>
    <mergeCell ref="T3758:T3761"/>
    <mergeCell ref="T3762:T3765"/>
    <mergeCell ref="T3766:T3769"/>
    <mergeCell ref="T3770:T3773"/>
    <mergeCell ref="T3774:T3777"/>
    <mergeCell ref="T3730:T3733"/>
    <mergeCell ref="T3734:T3737"/>
    <mergeCell ref="T3738:T3741"/>
    <mergeCell ref="T3742:T3745"/>
    <mergeCell ref="T3746:T3749"/>
    <mergeCell ref="T3750:T3753"/>
    <mergeCell ref="T3706:T3709"/>
    <mergeCell ref="T3710:T3713"/>
    <mergeCell ref="T3714:T3717"/>
    <mergeCell ref="T3718:T3721"/>
    <mergeCell ref="T3722:T3725"/>
    <mergeCell ref="T3726:T3729"/>
    <mergeCell ref="T3682:T3685"/>
    <mergeCell ref="T3686:T3689"/>
    <mergeCell ref="T3690:T3693"/>
    <mergeCell ref="T3694:T3697"/>
    <mergeCell ref="T3698:T3701"/>
    <mergeCell ref="T3702:T3705"/>
    <mergeCell ref="T3658:T3661"/>
    <mergeCell ref="T3662:T3665"/>
    <mergeCell ref="T3666:T3669"/>
    <mergeCell ref="T3670:T3673"/>
    <mergeCell ref="T3674:T3677"/>
    <mergeCell ref="T3678:T3681"/>
    <mergeCell ref="T3634:T3637"/>
    <mergeCell ref="T3638:T3641"/>
    <mergeCell ref="T3642:T3645"/>
    <mergeCell ref="T3646:T3649"/>
    <mergeCell ref="T3650:T3653"/>
    <mergeCell ref="T3654:T3657"/>
    <mergeCell ref="T3610:T3613"/>
    <mergeCell ref="T3614:T3617"/>
    <mergeCell ref="T3618:T3621"/>
    <mergeCell ref="T3622:T3625"/>
    <mergeCell ref="T3626:T3629"/>
    <mergeCell ref="T3630:T3633"/>
    <mergeCell ref="T3586:T3589"/>
    <mergeCell ref="T3590:T3593"/>
    <mergeCell ref="T3594:T3597"/>
    <mergeCell ref="T3598:T3601"/>
    <mergeCell ref="T3602:T3605"/>
    <mergeCell ref="T3606:T3609"/>
    <mergeCell ref="T3562:T3565"/>
    <mergeCell ref="T3566:T3569"/>
    <mergeCell ref="T3570:T3573"/>
    <mergeCell ref="T3574:T3577"/>
    <mergeCell ref="T3578:T3581"/>
    <mergeCell ref="T3582:T3585"/>
    <mergeCell ref="T3538:T3541"/>
    <mergeCell ref="T3542:T3545"/>
    <mergeCell ref="T3546:T3549"/>
    <mergeCell ref="T3550:T3553"/>
    <mergeCell ref="T3554:T3557"/>
    <mergeCell ref="T3558:T3561"/>
    <mergeCell ref="T3514:T3517"/>
    <mergeCell ref="T3518:T3521"/>
    <mergeCell ref="T3522:T3525"/>
    <mergeCell ref="T3526:T3529"/>
    <mergeCell ref="T3530:T3533"/>
    <mergeCell ref="T3534:T3537"/>
    <mergeCell ref="T3490:T3493"/>
    <mergeCell ref="T3494:T3497"/>
    <mergeCell ref="T3498:T3501"/>
    <mergeCell ref="T3502:T3505"/>
    <mergeCell ref="T3506:T3509"/>
    <mergeCell ref="T3510:T3513"/>
    <mergeCell ref="T3466:T3469"/>
    <mergeCell ref="T3470:T3473"/>
    <mergeCell ref="T3474:T3477"/>
    <mergeCell ref="T3478:T3481"/>
    <mergeCell ref="T3482:T3485"/>
    <mergeCell ref="T3486:T3489"/>
    <mergeCell ref="T3442:T3445"/>
    <mergeCell ref="T3446:T3449"/>
    <mergeCell ref="T3450:T3453"/>
    <mergeCell ref="T3454:T3457"/>
    <mergeCell ref="T3458:T3461"/>
    <mergeCell ref="T3462:T3465"/>
    <mergeCell ref="T3418:T3421"/>
    <mergeCell ref="T3422:T3425"/>
    <mergeCell ref="T3426:T3429"/>
    <mergeCell ref="T3430:T3433"/>
    <mergeCell ref="T3434:T3437"/>
    <mergeCell ref="T3438:T3441"/>
    <mergeCell ref="T3394:T3397"/>
    <mergeCell ref="T3398:T3401"/>
    <mergeCell ref="T3402:T3405"/>
    <mergeCell ref="T3406:T3409"/>
    <mergeCell ref="T3410:T3413"/>
    <mergeCell ref="T3414:T3417"/>
    <mergeCell ref="T3370:T3373"/>
    <mergeCell ref="T3374:T3377"/>
    <mergeCell ref="T3378:T3381"/>
    <mergeCell ref="T3382:T3385"/>
    <mergeCell ref="T3386:T3389"/>
    <mergeCell ref="T3390:T3393"/>
    <mergeCell ref="T3346:T3349"/>
    <mergeCell ref="T3350:T3353"/>
    <mergeCell ref="T3354:T3357"/>
    <mergeCell ref="T3358:T3361"/>
    <mergeCell ref="T3362:T3365"/>
    <mergeCell ref="T3366:T3369"/>
    <mergeCell ref="T3322:T3325"/>
    <mergeCell ref="T3326:T3329"/>
    <mergeCell ref="T3330:T3333"/>
    <mergeCell ref="T3334:T3337"/>
    <mergeCell ref="T3338:T3341"/>
    <mergeCell ref="T3342:T3345"/>
    <mergeCell ref="T3298:T3301"/>
    <mergeCell ref="T3302:T3305"/>
    <mergeCell ref="T3306:T3309"/>
    <mergeCell ref="T3310:T3313"/>
    <mergeCell ref="T3314:T3317"/>
    <mergeCell ref="T3318:T3321"/>
    <mergeCell ref="T3274:T3277"/>
    <mergeCell ref="T3278:T3281"/>
    <mergeCell ref="T3282:T3285"/>
    <mergeCell ref="T3286:T3289"/>
    <mergeCell ref="T3290:T3293"/>
    <mergeCell ref="T3294:T3297"/>
    <mergeCell ref="T3250:T3253"/>
    <mergeCell ref="T3254:T3257"/>
    <mergeCell ref="T3258:T3261"/>
    <mergeCell ref="T3262:T3265"/>
    <mergeCell ref="T3266:T3269"/>
    <mergeCell ref="T3270:T3273"/>
    <mergeCell ref="T3226:T3229"/>
    <mergeCell ref="T3230:T3233"/>
    <mergeCell ref="T3234:T3237"/>
    <mergeCell ref="T3238:T3241"/>
    <mergeCell ref="T3242:T3245"/>
    <mergeCell ref="T3246:T3249"/>
    <mergeCell ref="T3202:T3205"/>
    <mergeCell ref="T3206:T3209"/>
    <mergeCell ref="T3210:T3213"/>
    <mergeCell ref="T3214:T3217"/>
    <mergeCell ref="T3218:T3221"/>
    <mergeCell ref="T3222:T3225"/>
    <mergeCell ref="T3178:T3181"/>
    <mergeCell ref="T3182:T3185"/>
    <mergeCell ref="T3186:T3189"/>
    <mergeCell ref="T3190:T3193"/>
    <mergeCell ref="T3194:T3197"/>
    <mergeCell ref="T3198:T3201"/>
    <mergeCell ref="T3154:T3157"/>
    <mergeCell ref="T3158:T3161"/>
    <mergeCell ref="T3162:T3165"/>
    <mergeCell ref="T3166:T3169"/>
    <mergeCell ref="T3170:T3173"/>
    <mergeCell ref="T3174:T3177"/>
    <mergeCell ref="T3130:T3133"/>
    <mergeCell ref="T3134:T3137"/>
    <mergeCell ref="T3138:T3141"/>
    <mergeCell ref="T3142:T3145"/>
    <mergeCell ref="T3146:T3149"/>
    <mergeCell ref="T3150:T3153"/>
    <mergeCell ref="T3106:T3109"/>
    <mergeCell ref="T3110:T3113"/>
    <mergeCell ref="T3114:T3117"/>
    <mergeCell ref="T3118:T3121"/>
    <mergeCell ref="T3122:T3125"/>
    <mergeCell ref="T3126:T3129"/>
    <mergeCell ref="T3082:T3085"/>
    <mergeCell ref="T3086:T3089"/>
    <mergeCell ref="T3090:T3093"/>
    <mergeCell ref="T3094:T3097"/>
    <mergeCell ref="T3098:T3101"/>
    <mergeCell ref="T3102:T3105"/>
    <mergeCell ref="T3058:T3061"/>
    <mergeCell ref="T3062:T3065"/>
    <mergeCell ref="T3066:T3069"/>
    <mergeCell ref="T3070:T3073"/>
    <mergeCell ref="T3074:T3077"/>
    <mergeCell ref="T3078:T3081"/>
    <mergeCell ref="T3034:T3037"/>
    <mergeCell ref="T3038:T3041"/>
    <mergeCell ref="T3042:T3045"/>
    <mergeCell ref="T3046:T3049"/>
    <mergeCell ref="T3050:T3053"/>
    <mergeCell ref="T3054:T3057"/>
    <mergeCell ref="T3010:T3013"/>
    <mergeCell ref="T3014:T3017"/>
    <mergeCell ref="T3018:T3021"/>
    <mergeCell ref="T3022:T3025"/>
    <mergeCell ref="T3026:T3029"/>
    <mergeCell ref="T3030:T3033"/>
    <mergeCell ref="T2986:T2989"/>
    <mergeCell ref="T2990:T2993"/>
    <mergeCell ref="T2994:T2997"/>
    <mergeCell ref="T2998:T3001"/>
    <mergeCell ref="T3002:T3005"/>
    <mergeCell ref="T3006:T3009"/>
    <mergeCell ref="T2962:T2965"/>
    <mergeCell ref="T2966:T2969"/>
    <mergeCell ref="T2970:T2973"/>
    <mergeCell ref="T2974:T2977"/>
    <mergeCell ref="T2978:T2981"/>
    <mergeCell ref="T2982:T2985"/>
    <mergeCell ref="T2938:T2941"/>
    <mergeCell ref="T2942:T2945"/>
    <mergeCell ref="T2946:T2949"/>
    <mergeCell ref="T2950:T2953"/>
    <mergeCell ref="T2954:T2957"/>
    <mergeCell ref="T2958:T2961"/>
    <mergeCell ref="T2914:T2917"/>
    <mergeCell ref="T2918:T2921"/>
    <mergeCell ref="T2922:T2925"/>
    <mergeCell ref="T2926:T2929"/>
    <mergeCell ref="T2930:T2933"/>
    <mergeCell ref="T2934:T2937"/>
    <mergeCell ref="T2890:T2893"/>
    <mergeCell ref="T2894:T2897"/>
    <mergeCell ref="T2898:T2901"/>
    <mergeCell ref="T2902:T2905"/>
    <mergeCell ref="T2906:T2909"/>
    <mergeCell ref="T2910:T2913"/>
    <mergeCell ref="T2870:T2873"/>
    <mergeCell ref="T2874:T2877"/>
    <mergeCell ref="T2878:T2881"/>
    <mergeCell ref="T2882:T2885"/>
    <mergeCell ref="T2886:T2889"/>
    <mergeCell ref="T2846:T2849"/>
    <mergeCell ref="T2850:T2853"/>
    <mergeCell ref="T2854:T2857"/>
    <mergeCell ref="T2858:T2861"/>
    <mergeCell ref="T2862:T2865"/>
    <mergeCell ref="T2866:T2869"/>
    <mergeCell ref="T2822:T2825"/>
    <mergeCell ref="T2826:T2829"/>
    <mergeCell ref="T2830:T2833"/>
    <mergeCell ref="T2834:T2837"/>
    <mergeCell ref="T2838:T2841"/>
    <mergeCell ref="T2842:T2845"/>
    <mergeCell ref="T2798:T2801"/>
    <mergeCell ref="T2802:T2805"/>
    <mergeCell ref="T2806:T2809"/>
    <mergeCell ref="T2810:T2813"/>
    <mergeCell ref="T2814:T2817"/>
    <mergeCell ref="T2818:T2821"/>
    <mergeCell ref="T2722:T2725"/>
    <mergeCell ref="T2682:T2685"/>
    <mergeCell ref="T2686:T2689"/>
    <mergeCell ref="T2690:T2693"/>
    <mergeCell ref="T2694:T2697"/>
    <mergeCell ref="T2698:T2701"/>
    <mergeCell ref="T2662:T2665"/>
    <mergeCell ref="T2666:T2669"/>
    <mergeCell ref="T2670:T2673"/>
    <mergeCell ref="T2674:T2677"/>
    <mergeCell ref="T2678:T2681"/>
    <mergeCell ref="T2774:T2777"/>
    <mergeCell ref="T2778:T2781"/>
    <mergeCell ref="T2782:T2785"/>
    <mergeCell ref="T2786:T2789"/>
    <mergeCell ref="T2790:T2793"/>
    <mergeCell ref="T2794:T2797"/>
    <mergeCell ref="T2750:T2753"/>
    <mergeCell ref="T2754:T2757"/>
    <mergeCell ref="T2758:T2761"/>
    <mergeCell ref="T2762:T2765"/>
    <mergeCell ref="T2766:T2769"/>
    <mergeCell ref="T2770:T2773"/>
    <mergeCell ref="T2726:T2729"/>
    <mergeCell ref="T2730:T2733"/>
    <mergeCell ref="T2734:T2737"/>
    <mergeCell ref="T2738:T2741"/>
    <mergeCell ref="T2742:T2745"/>
    <mergeCell ref="T2746:T2749"/>
    <mergeCell ref="T2658:T2661"/>
    <mergeCell ref="T2618:T2621"/>
    <mergeCell ref="T2622:T2625"/>
    <mergeCell ref="T2626:T2629"/>
    <mergeCell ref="T2630:T2633"/>
    <mergeCell ref="T2634:T2637"/>
    <mergeCell ref="T2594:T2597"/>
    <mergeCell ref="T2598:T2601"/>
    <mergeCell ref="T2602:T2605"/>
    <mergeCell ref="T2606:T2609"/>
    <mergeCell ref="T2610:T2613"/>
    <mergeCell ref="T2614:T2617"/>
    <mergeCell ref="T2702:T2705"/>
    <mergeCell ref="T2706:T2709"/>
    <mergeCell ref="T2710:T2713"/>
    <mergeCell ref="T2714:T2717"/>
    <mergeCell ref="T2718:T2721"/>
    <mergeCell ref="T2586:T2589"/>
    <mergeCell ref="T2590:T2593"/>
    <mergeCell ref="T2558:T2561"/>
    <mergeCell ref="T2562:T2565"/>
    <mergeCell ref="T2566:T2569"/>
    <mergeCell ref="T2570:T2573"/>
    <mergeCell ref="T2534:T2537"/>
    <mergeCell ref="T2538:T2541"/>
    <mergeCell ref="T2542:T2545"/>
    <mergeCell ref="T2546:T2549"/>
    <mergeCell ref="T2550:T2553"/>
    <mergeCell ref="T2554:T2557"/>
    <mergeCell ref="T2638:T2641"/>
    <mergeCell ref="T2642:T2645"/>
    <mergeCell ref="T2646:T2649"/>
    <mergeCell ref="T2650:T2653"/>
    <mergeCell ref="T2654:T2657"/>
    <mergeCell ref="T2526:T2529"/>
    <mergeCell ref="T2530:T2533"/>
    <mergeCell ref="T2486:T2489"/>
    <mergeCell ref="T2490:T2493"/>
    <mergeCell ref="T2494:T2497"/>
    <mergeCell ref="T2498:T2501"/>
    <mergeCell ref="T2502:T2505"/>
    <mergeCell ref="T2506:T2509"/>
    <mergeCell ref="T2462:T2465"/>
    <mergeCell ref="T2466:T2469"/>
    <mergeCell ref="T2470:T2473"/>
    <mergeCell ref="T2474:T2477"/>
    <mergeCell ref="T2478:T2481"/>
    <mergeCell ref="T2482:T2485"/>
    <mergeCell ref="T2574:T2577"/>
    <mergeCell ref="T2578:T2581"/>
    <mergeCell ref="T2582:T2585"/>
    <mergeCell ref="T2458:T2461"/>
    <mergeCell ref="T2418:T2421"/>
    <mergeCell ref="T2422:T2425"/>
    <mergeCell ref="T2426:T2429"/>
    <mergeCell ref="T2430:T2433"/>
    <mergeCell ref="T2434:T2437"/>
    <mergeCell ref="T2438:T2441"/>
    <mergeCell ref="T2394:T2397"/>
    <mergeCell ref="T2398:T2401"/>
    <mergeCell ref="T2402:T2405"/>
    <mergeCell ref="T2406:T2409"/>
    <mergeCell ref="T2410:T2413"/>
    <mergeCell ref="T2414:T2417"/>
    <mergeCell ref="T2510:T2513"/>
    <mergeCell ref="T2514:T2517"/>
    <mergeCell ref="T2518:T2521"/>
    <mergeCell ref="T2522:T2525"/>
    <mergeCell ref="T2390:T2393"/>
    <mergeCell ref="T2350:T2353"/>
    <mergeCell ref="T2354:T2357"/>
    <mergeCell ref="T2358:T2361"/>
    <mergeCell ref="T2362:T2365"/>
    <mergeCell ref="T2366:T2369"/>
    <mergeCell ref="T2370:T2373"/>
    <mergeCell ref="T2326:T2329"/>
    <mergeCell ref="T2330:T2333"/>
    <mergeCell ref="T2334:T2337"/>
    <mergeCell ref="T2338:T2341"/>
    <mergeCell ref="T2342:T2345"/>
    <mergeCell ref="T2346:T2349"/>
    <mergeCell ref="T2442:T2445"/>
    <mergeCell ref="T2446:T2449"/>
    <mergeCell ref="T2450:T2453"/>
    <mergeCell ref="T2454:T2457"/>
    <mergeCell ref="T2318:T2321"/>
    <mergeCell ref="T2322:T2325"/>
    <mergeCell ref="T2286:T2289"/>
    <mergeCell ref="T2290:T2293"/>
    <mergeCell ref="T2294:T2297"/>
    <mergeCell ref="T2298:T2301"/>
    <mergeCell ref="T2302:T2305"/>
    <mergeCell ref="T2262:T2265"/>
    <mergeCell ref="T2266:T2269"/>
    <mergeCell ref="T2270:T2273"/>
    <mergeCell ref="T2274:T2277"/>
    <mergeCell ref="T2278:T2281"/>
    <mergeCell ref="T2282:T2285"/>
    <mergeCell ref="T2374:T2377"/>
    <mergeCell ref="T2378:T2381"/>
    <mergeCell ref="T2382:T2385"/>
    <mergeCell ref="T2386:T2389"/>
    <mergeCell ref="T2254:T2257"/>
    <mergeCell ref="T2258:T2261"/>
    <mergeCell ref="T2218:T2221"/>
    <mergeCell ref="T2222:T2225"/>
    <mergeCell ref="T2226:T2229"/>
    <mergeCell ref="T2230:T2233"/>
    <mergeCell ref="T2234:T2237"/>
    <mergeCell ref="T2238:T2241"/>
    <mergeCell ref="T2194:T2197"/>
    <mergeCell ref="T2198:T2201"/>
    <mergeCell ref="T2202:T2205"/>
    <mergeCell ref="T2206:T2209"/>
    <mergeCell ref="T2210:T2213"/>
    <mergeCell ref="T2214:T2217"/>
    <mergeCell ref="T2306:T2309"/>
    <mergeCell ref="T2310:T2313"/>
    <mergeCell ref="T2314:T2317"/>
    <mergeCell ref="T2182:T2185"/>
    <mergeCell ref="T2186:T2189"/>
    <mergeCell ref="T2190:T2193"/>
    <mergeCell ref="T2158:T2161"/>
    <mergeCell ref="T2162:T2165"/>
    <mergeCell ref="T2166:T2169"/>
    <mergeCell ref="T2170:T2173"/>
    <mergeCell ref="T2174:T2177"/>
    <mergeCell ref="T2178:T2181"/>
    <mergeCell ref="T2138:T2141"/>
    <mergeCell ref="T2142:T2145"/>
    <mergeCell ref="T2146:T2149"/>
    <mergeCell ref="T2150:T2153"/>
    <mergeCell ref="T2154:T2157"/>
    <mergeCell ref="T2242:T2245"/>
    <mergeCell ref="T2246:T2249"/>
    <mergeCell ref="T2250:T2253"/>
    <mergeCell ref="T2114:T2117"/>
    <mergeCell ref="T2118:T2121"/>
    <mergeCell ref="T2122:T2125"/>
    <mergeCell ref="T2126:T2129"/>
    <mergeCell ref="T2130:T2133"/>
    <mergeCell ref="T2134:T2137"/>
    <mergeCell ref="T2090:T2093"/>
    <mergeCell ref="T2094:T2097"/>
    <mergeCell ref="T2098:T2101"/>
    <mergeCell ref="T2102:T2105"/>
    <mergeCell ref="T2106:T2109"/>
    <mergeCell ref="T2110:T2113"/>
    <mergeCell ref="T2066:T2069"/>
    <mergeCell ref="T2070:T2073"/>
    <mergeCell ref="T2074:T2077"/>
    <mergeCell ref="T2078:T2081"/>
    <mergeCell ref="T2082:T2085"/>
    <mergeCell ref="T2086:T2089"/>
    <mergeCell ref="T2042:T2045"/>
    <mergeCell ref="T2046:T2049"/>
    <mergeCell ref="T2050:T2053"/>
    <mergeCell ref="T2054:T2057"/>
    <mergeCell ref="T2058:T2061"/>
    <mergeCell ref="T2062:T2065"/>
    <mergeCell ref="T2010:T2013"/>
    <mergeCell ref="T2022:T2025"/>
    <mergeCell ref="T2026:T2029"/>
    <mergeCell ref="T2030:T2033"/>
    <mergeCell ref="T2034:T2037"/>
    <mergeCell ref="T2038:T2041"/>
    <mergeCell ref="T1986:T1989"/>
    <mergeCell ref="T1990:T1993"/>
    <mergeCell ref="T1994:T1997"/>
    <mergeCell ref="T1998:T2001"/>
    <mergeCell ref="T2002:T2005"/>
    <mergeCell ref="T2006:T2009"/>
    <mergeCell ref="T2014:T2017"/>
    <mergeCell ref="T2018:T2021"/>
    <mergeCell ref="T1966:T1969"/>
    <mergeCell ref="T1970:T1973"/>
    <mergeCell ref="T1974:T1977"/>
    <mergeCell ref="T1978:T1981"/>
    <mergeCell ref="T1982:T1985"/>
    <mergeCell ref="T1942:T1945"/>
    <mergeCell ref="T1946:T1949"/>
    <mergeCell ref="T1950:T1953"/>
    <mergeCell ref="T1954:T1957"/>
    <mergeCell ref="T1958:T1961"/>
    <mergeCell ref="T1962:T1965"/>
    <mergeCell ref="T1918:T1921"/>
    <mergeCell ref="T1922:T1925"/>
    <mergeCell ref="T1926:T1929"/>
    <mergeCell ref="T1930:T1933"/>
    <mergeCell ref="T1934:T1937"/>
    <mergeCell ref="T1938:T1941"/>
    <mergeCell ref="T1894:T1897"/>
    <mergeCell ref="T1898:T1901"/>
    <mergeCell ref="T1902:T1905"/>
    <mergeCell ref="T1906:T1909"/>
    <mergeCell ref="T1910:T1913"/>
    <mergeCell ref="T1914:T1917"/>
    <mergeCell ref="T1870:T1873"/>
    <mergeCell ref="T1874:T1877"/>
    <mergeCell ref="T1878:T1881"/>
    <mergeCell ref="T1882:T1885"/>
    <mergeCell ref="T1886:T1889"/>
    <mergeCell ref="T1890:T1893"/>
    <mergeCell ref="T1846:T1849"/>
    <mergeCell ref="T1850:T1853"/>
    <mergeCell ref="T1854:T1857"/>
    <mergeCell ref="T1858:T1861"/>
    <mergeCell ref="T1862:T1865"/>
    <mergeCell ref="T1866:T1869"/>
    <mergeCell ref="T1822:T1825"/>
    <mergeCell ref="T1826:T1829"/>
    <mergeCell ref="T1830:T1833"/>
    <mergeCell ref="T1834:T1837"/>
    <mergeCell ref="T1838:T1841"/>
    <mergeCell ref="T1842:T1845"/>
    <mergeCell ref="T1798:T1801"/>
    <mergeCell ref="T1802:T1805"/>
    <mergeCell ref="T1806:T1809"/>
    <mergeCell ref="T1810:T1813"/>
    <mergeCell ref="T1814:T1817"/>
    <mergeCell ref="T1818:T1821"/>
    <mergeCell ref="T1774:T1777"/>
    <mergeCell ref="T1778:T1781"/>
    <mergeCell ref="T1782:T1785"/>
    <mergeCell ref="T1786:T1789"/>
    <mergeCell ref="T1790:T1793"/>
    <mergeCell ref="T1794:T1797"/>
    <mergeCell ref="T1750:T1753"/>
    <mergeCell ref="T1754:T1757"/>
    <mergeCell ref="T1758:T1761"/>
    <mergeCell ref="T1762:T1765"/>
    <mergeCell ref="T1766:T1769"/>
    <mergeCell ref="T1770:T1773"/>
    <mergeCell ref="T1726:T1729"/>
    <mergeCell ref="T1730:T1733"/>
    <mergeCell ref="T1734:T1737"/>
    <mergeCell ref="T1738:T1741"/>
    <mergeCell ref="T1742:T1745"/>
    <mergeCell ref="T1746:T1749"/>
    <mergeCell ref="T1702:T1705"/>
    <mergeCell ref="T1706:T1709"/>
    <mergeCell ref="T1710:T1713"/>
    <mergeCell ref="T1714:T1717"/>
    <mergeCell ref="T1718:T1721"/>
    <mergeCell ref="T1722:T1725"/>
    <mergeCell ref="T1678:T1681"/>
    <mergeCell ref="T1682:T1685"/>
    <mergeCell ref="T1686:T1689"/>
    <mergeCell ref="T1690:T1693"/>
    <mergeCell ref="T1694:T1697"/>
    <mergeCell ref="T1698:T1701"/>
    <mergeCell ref="T1654:T1657"/>
    <mergeCell ref="T1658:T1661"/>
    <mergeCell ref="T1662:T1665"/>
    <mergeCell ref="T1666:T1669"/>
    <mergeCell ref="T1670:T1673"/>
    <mergeCell ref="T1674:T1677"/>
    <mergeCell ref="T1630:T1633"/>
    <mergeCell ref="T1634:T1637"/>
    <mergeCell ref="T1638:T1641"/>
    <mergeCell ref="T1642:T1645"/>
    <mergeCell ref="T1646:T1649"/>
    <mergeCell ref="T1650:T1653"/>
    <mergeCell ref="T1606:T1609"/>
    <mergeCell ref="T1610:T1613"/>
    <mergeCell ref="T1614:T1617"/>
    <mergeCell ref="T1618:T1621"/>
    <mergeCell ref="T1622:T1625"/>
    <mergeCell ref="T1626:T1629"/>
    <mergeCell ref="T1582:T1585"/>
    <mergeCell ref="T1586:T1589"/>
    <mergeCell ref="T1590:T1593"/>
    <mergeCell ref="T1594:T1597"/>
    <mergeCell ref="T1598:T1601"/>
    <mergeCell ref="T1602:T1605"/>
    <mergeCell ref="T1558:T1561"/>
    <mergeCell ref="T1562:T1565"/>
    <mergeCell ref="T1566:T1569"/>
    <mergeCell ref="T1570:T1573"/>
    <mergeCell ref="T1574:T1577"/>
    <mergeCell ref="T1578:T1581"/>
    <mergeCell ref="T1534:T1537"/>
    <mergeCell ref="T1538:T1541"/>
    <mergeCell ref="T1542:T1545"/>
    <mergeCell ref="T1546:T1549"/>
    <mergeCell ref="T1550:T1553"/>
    <mergeCell ref="T1554:T1557"/>
    <mergeCell ref="T1510:T1513"/>
    <mergeCell ref="T1514:T1517"/>
    <mergeCell ref="T1518:T1521"/>
    <mergeCell ref="T1522:T1525"/>
    <mergeCell ref="T1526:T1529"/>
    <mergeCell ref="T1530:T1533"/>
    <mergeCell ref="T1486:T1489"/>
    <mergeCell ref="T1490:T1493"/>
    <mergeCell ref="T1494:T1497"/>
    <mergeCell ref="T1498:T1501"/>
    <mergeCell ref="T1502:T1505"/>
    <mergeCell ref="T1506:T1509"/>
    <mergeCell ref="T1462:T1465"/>
    <mergeCell ref="T1466:T1469"/>
    <mergeCell ref="T1470:T1473"/>
    <mergeCell ref="T1474:T1477"/>
    <mergeCell ref="T1478:T1481"/>
    <mergeCell ref="T1482:T1485"/>
    <mergeCell ref="T1438:T1441"/>
    <mergeCell ref="T1442:T1445"/>
    <mergeCell ref="T1446:T1449"/>
    <mergeCell ref="T1450:T1453"/>
    <mergeCell ref="T1454:T1457"/>
    <mergeCell ref="T1458:T1461"/>
    <mergeCell ref="T1414:T1417"/>
    <mergeCell ref="T1418:T1421"/>
    <mergeCell ref="T1422:T1425"/>
    <mergeCell ref="T1426:T1429"/>
    <mergeCell ref="T1430:T1433"/>
    <mergeCell ref="T1434:T1437"/>
    <mergeCell ref="T1390:T1393"/>
    <mergeCell ref="T1394:T1397"/>
    <mergeCell ref="T1398:T1401"/>
    <mergeCell ref="T1402:T1405"/>
    <mergeCell ref="T1406:T1409"/>
    <mergeCell ref="T1410:T1413"/>
    <mergeCell ref="T1366:T1369"/>
    <mergeCell ref="T1370:T1373"/>
    <mergeCell ref="T1374:T1377"/>
    <mergeCell ref="T1378:T1381"/>
    <mergeCell ref="T1382:T1385"/>
    <mergeCell ref="T1386:T1389"/>
    <mergeCell ref="T1342:T1345"/>
    <mergeCell ref="T1346:T1349"/>
    <mergeCell ref="T1350:T1353"/>
    <mergeCell ref="T1354:T1357"/>
    <mergeCell ref="T1358:T1361"/>
    <mergeCell ref="T1362:T1365"/>
    <mergeCell ref="T1318:T1321"/>
    <mergeCell ref="T1322:T1325"/>
    <mergeCell ref="T1326:T1329"/>
    <mergeCell ref="T1330:T1333"/>
    <mergeCell ref="T1334:T1337"/>
    <mergeCell ref="T1338:T1341"/>
    <mergeCell ref="T1290:T1293"/>
    <mergeCell ref="T1294:T1297"/>
    <mergeCell ref="T1298:T1301"/>
    <mergeCell ref="T1302:T1305"/>
    <mergeCell ref="T1306:T1309"/>
    <mergeCell ref="T1314:T1317"/>
    <mergeCell ref="T1266:T1269"/>
    <mergeCell ref="T1270:T1273"/>
    <mergeCell ref="T1274:T1277"/>
    <mergeCell ref="T1278:T1281"/>
    <mergeCell ref="T1282:T1285"/>
    <mergeCell ref="T1286:T1289"/>
    <mergeCell ref="T1310:T1313"/>
    <mergeCell ref="T1242:T1245"/>
    <mergeCell ref="T1246:T1249"/>
    <mergeCell ref="T1250:T1253"/>
    <mergeCell ref="T1254:T1257"/>
    <mergeCell ref="T1258:T1261"/>
    <mergeCell ref="T1262:T1265"/>
    <mergeCell ref="T1214:T1217"/>
    <mergeCell ref="T1218:T1221"/>
    <mergeCell ref="T1222:T1225"/>
    <mergeCell ref="T1226:T1229"/>
    <mergeCell ref="T1230:T1233"/>
    <mergeCell ref="T1238:T1241"/>
    <mergeCell ref="T1190:T1193"/>
    <mergeCell ref="T1194:T1197"/>
    <mergeCell ref="T1198:T1201"/>
    <mergeCell ref="T1202:T1205"/>
    <mergeCell ref="T1206:T1209"/>
    <mergeCell ref="T1210:T1213"/>
    <mergeCell ref="T1234:T1237"/>
    <mergeCell ref="T1166:T1169"/>
    <mergeCell ref="T1170:T1173"/>
    <mergeCell ref="T1174:T1177"/>
    <mergeCell ref="T1178:T1181"/>
    <mergeCell ref="T1182:T1185"/>
    <mergeCell ref="T1186:T1189"/>
    <mergeCell ref="T1142:T1145"/>
    <mergeCell ref="T1146:T1149"/>
    <mergeCell ref="T1150:T1153"/>
    <mergeCell ref="T1154:T1157"/>
    <mergeCell ref="T1158:T1161"/>
    <mergeCell ref="T1162:T1165"/>
    <mergeCell ref="T1118:T1121"/>
    <mergeCell ref="T1122:T1125"/>
    <mergeCell ref="T1126:T1129"/>
    <mergeCell ref="T1130:T1133"/>
    <mergeCell ref="T1134:T1137"/>
    <mergeCell ref="T1138:T1141"/>
    <mergeCell ref="T1094:T1097"/>
    <mergeCell ref="T1098:T1101"/>
    <mergeCell ref="T1102:T1105"/>
    <mergeCell ref="T1106:T1109"/>
    <mergeCell ref="T1110:T1113"/>
    <mergeCell ref="T1114:T1117"/>
    <mergeCell ref="T1070:T1073"/>
    <mergeCell ref="T1074:T1077"/>
    <mergeCell ref="T1078:T1081"/>
    <mergeCell ref="T1082:T1085"/>
    <mergeCell ref="T1086:T1089"/>
    <mergeCell ref="T1090:T1093"/>
    <mergeCell ref="T1046:T1049"/>
    <mergeCell ref="T1050:T1053"/>
    <mergeCell ref="T1054:T1057"/>
    <mergeCell ref="T1058:T1061"/>
    <mergeCell ref="T1062:T1065"/>
    <mergeCell ref="T1066:T1069"/>
    <mergeCell ref="T1022:T1025"/>
    <mergeCell ref="T1026:T1029"/>
    <mergeCell ref="T1030:T1033"/>
    <mergeCell ref="T1034:T1037"/>
    <mergeCell ref="T1038:T1041"/>
    <mergeCell ref="T1042:T1045"/>
    <mergeCell ref="T998:T1001"/>
    <mergeCell ref="T1002:T1005"/>
    <mergeCell ref="T1006:T1009"/>
    <mergeCell ref="T1010:T1013"/>
    <mergeCell ref="T1014:T1017"/>
    <mergeCell ref="T1018:T1021"/>
    <mergeCell ref="T986:T989"/>
    <mergeCell ref="T990:T993"/>
    <mergeCell ref="T994:T997"/>
    <mergeCell ref="T962:T965"/>
    <mergeCell ref="T966:T969"/>
    <mergeCell ref="T970:T973"/>
    <mergeCell ref="T974:T977"/>
    <mergeCell ref="T978:T981"/>
    <mergeCell ref="T982:T985"/>
    <mergeCell ref="T938:T941"/>
    <mergeCell ref="T942:T945"/>
    <mergeCell ref="T946:T949"/>
    <mergeCell ref="T950:T953"/>
    <mergeCell ref="T954:T957"/>
    <mergeCell ref="T958:T961"/>
    <mergeCell ref="T914:T917"/>
    <mergeCell ref="T918:T921"/>
    <mergeCell ref="T922:T925"/>
    <mergeCell ref="T926:T929"/>
    <mergeCell ref="T930:T933"/>
    <mergeCell ref="T934:T937"/>
    <mergeCell ref="T890:T893"/>
    <mergeCell ref="T894:T897"/>
    <mergeCell ref="T898:T901"/>
    <mergeCell ref="T902:T905"/>
    <mergeCell ref="T906:T909"/>
    <mergeCell ref="T910:T913"/>
    <mergeCell ref="T866:T869"/>
    <mergeCell ref="T870:T873"/>
    <mergeCell ref="T874:T877"/>
    <mergeCell ref="T878:T881"/>
    <mergeCell ref="T882:T885"/>
    <mergeCell ref="T886:T889"/>
    <mergeCell ref="T842:T845"/>
    <mergeCell ref="T846:T849"/>
    <mergeCell ref="T850:T853"/>
    <mergeCell ref="T854:T857"/>
    <mergeCell ref="T858:T861"/>
    <mergeCell ref="T862:T865"/>
    <mergeCell ref="T818:T821"/>
    <mergeCell ref="T822:T825"/>
    <mergeCell ref="T826:T829"/>
    <mergeCell ref="T830:T833"/>
    <mergeCell ref="T834:T837"/>
    <mergeCell ref="T838:T841"/>
    <mergeCell ref="T794:T797"/>
    <mergeCell ref="T798:T801"/>
    <mergeCell ref="T802:T805"/>
    <mergeCell ref="T806:T809"/>
    <mergeCell ref="T810:T813"/>
    <mergeCell ref="T814:T817"/>
    <mergeCell ref="T770:T773"/>
    <mergeCell ref="T774:T777"/>
    <mergeCell ref="T778:T781"/>
    <mergeCell ref="T782:T785"/>
    <mergeCell ref="T786:T789"/>
    <mergeCell ref="T790:T793"/>
    <mergeCell ref="T746:T749"/>
    <mergeCell ref="T750:T753"/>
    <mergeCell ref="T754:T757"/>
    <mergeCell ref="T758:T761"/>
    <mergeCell ref="T762:T765"/>
    <mergeCell ref="T766:T769"/>
    <mergeCell ref="T170:T173"/>
    <mergeCell ref="T470:T473"/>
    <mergeCell ref="T474:T477"/>
    <mergeCell ref="T478:T481"/>
    <mergeCell ref="T482:T485"/>
    <mergeCell ref="T486:T489"/>
    <mergeCell ref="T494:T497"/>
    <mergeCell ref="T498:T501"/>
    <mergeCell ref="T114:T117"/>
    <mergeCell ref="T118:T121"/>
    <mergeCell ref="T122:T125"/>
    <mergeCell ref="T126:T129"/>
    <mergeCell ref="T162:T165"/>
    <mergeCell ref="T166:T169"/>
    <mergeCell ref="T90:T93"/>
    <mergeCell ref="T94:T97"/>
    <mergeCell ref="T98:T101"/>
    <mergeCell ref="T102:T105"/>
    <mergeCell ref="T106:T109"/>
    <mergeCell ref="T110:T113"/>
    <mergeCell ref="T66:T69"/>
    <mergeCell ref="T70:T73"/>
    <mergeCell ref="T74:T77"/>
    <mergeCell ref="T78:T81"/>
    <mergeCell ref="T82:T85"/>
    <mergeCell ref="T86:T89"/>
    <mergeCell ref="T130:T133"/>
    <mergeCell ref="T134:T137"/>
    <mergeCell ref="T42:T45"/>
    <mergeCell ref="T46:T49"/>
    <mergeCell ref="T50:T53"/>
    <mergeCell ref="T54:T57"/>
    <mergeCell ref="T58:T61"/>
    <mergeCell ref="T62:T65"/>
    <mergeCell ref="T6:T7"/>
    <mergeCell ref="T10:T13"/>
    <mergeCell ref="T14:T17"/>
    <mergeCell ref="T18:T21"/>
    <mergeCell ref="T22:T25"/>
    <mergeCell ref="T26:T29"/>
    <mergeCell ref="T30:T33"/>
    <mergeCell ref="T34:T37"/>
    <mergeCell ref="T38:T41"/>
    <mergeCell ref="A6502:A6505"/>
    <mergeCell ref="B6502:B6505"/>
    <mergeCell ref="C6502:C6505"/>
    <mergeCell ref="D6502:D6505"/>
    <mergeCell ref="E6502:E6505"/>
    <mergeCell ref="A6498:A6501"/>
    <mergeCell ref="B6498:B6501"/>
    <mergeCell ref="C6498:C6501"/>
    <mergeCell ref="D6498:D6501"/>
    <mergeCell ref="E6498:E6501"/>
    <mergeCell ref="A6494:A6497"/>
    <mergeCell ref="B6494:B6497"/>
    <mergeCell ref="C6494:C6497"/>
    <mergeCell ref="D6494:D6497"/>
    <mergeCell ref="E6494:E6497"/>
    <mergeCell ref="A6490:A6493"/>
    <mergeCell ref="B6490:B6493"/>
    <mergeCell ref="C6490:C6493"/>
    <mergeCell ref="D6490:D6493"/>
    <mergeCell ref="E6490:E6493"/>
    <mergeCell ref="A6486:A6489"/>
    <mergeCell ref="B6486:B6489"/>
    <mergeCell ref="C6486:C6489"/>
    <mergeCell ref="D6486:D6489"/>
    <mergeCell ref="E6486:E6489"/>
    <mergeCell ref="A6482:A6485"/>
    <mergeCell ref="B6482:B6485"/>
    <mergeCell ref="C6482:C6485"/>
    <mergeCell ref="D6482:D6485"/>
    <mergeCell ref="E6482:E6485"/>
    <mergeCell ref="A6478:A6481"/>
    <mergeCell ref="B6478:B6481"/>
    <mergeCell ref="C6478:C6481"/>
    <mergeCell ref="D6478:D6481"/>
    <mergeCell ref="E6478:E6481"/>
    <mergeCell ref="A6474:A6477"/>
    <mergeCell ref="B6474:B6477"/>
    <mergeCell ref="C6474:C6477"/>
    <mergeCell ref="D6474:D6477"/>
    <mergeCell ref="E6474:E6477"/>
    <mergeCell ref="A6470:A6473"/>
    <mergeCell ref="B6470:B6473"/>
    <mergeCell ref="C6470:C6473"/>
    <mergeCell ref="D6470:D6473"/>
    <mergeCell ref="E6470:E6473"/>
    <mergeCell ref="A6466:A6469"/>
    <mergeCell ref="B6466:B6469"/>
    <mergeCell ref="C6466:C6469"/>
    <mergeCell ref="D6466:D6469"/>
    <mergeCell ref="E6466:E6469"/>
    <mergeCell ref="A6462:A6465"/>
    <mergeCell ref="B6462:B6465"/>
    <mergeCell ref="C6462:C6465"/>
    <mergeCell ref="D6462:D6465"/>
    <mergeCell ref="E6462:E6465"/>
    <mergeCell ref="A6458:A6461"/>
    <mergeCell ref="B6458:B6461"/>
    <mergeCell ref="C6458:C6461"/>
    <mergeCell ref="D6458:D6461"/>
    <mergeCell ref="E6458:E6461"/>
    <mergeCell ref="A6454:A6457"/>
    <mergeCell ref="B6454:B6457"/>
    <mergeCell ref="C6454:C6457"/>
    <mergeCell ref="D6454:D6457"/>
    <mergeCell ref="E6454:E6457"/>
    <mergeCell ref="A6450:A6453"/>
    <mergeCell ref="B6450:B6453"/>
    <mergeCell ref="C6450:C6453"/>
    <mergeCell ref="D6450:D6453"/>
    <mergeCell ref="E6450:E6453"/>
    <mergeCell ref="A6446:A6449"/>
    <mergeCell ref="B6446:B6449"/>
    <mergeCell ref="C6446:C6449"/>
    <mergeCell ref="D6446:D6449"/>
    <mergeCell ref="E6446:E6449"/>
    <mergeCell ref="A6442:A6445"/>
    <mergeCell ref="B6442:B6445"/>
    <mergeCell ref="C6442:C6445"/>
    <mergeCell ref="D6442:D6445"/>
    <mergeCell ref="E6442:E6445"/>
    <mergeCell ref="A6438:A6441"/>
    <mergeCell ref="B6438:B6441"/>
    <mergeCell ref="C6438:C6441"/>
    <mergeCell ref="D6438:D6441"/>
    <mergeCell ref="E6438:E6441"/>
    <mergeCell ref="A6434:A6437"/>
    <mergeCell ref="B6434:B6437"/>
    <mergeCell ref="C6434:C6437"/>
    <mergeCell ref="D6434:D6437"/>
    <mergeCell ref="E6434:E6437"/>
    <mergeCell ref="A6430:A6433"/>
    <mergeCell ref="B6430:B6433"/>
    <mergeCell ref="C6430:C6433"/>
    <mergeCell ref="D6430:D6433"/>
    <mergeCell ref="E6430:E6433"/>
    <mergeCell ref="A6426:A6429"/>
    <mergeCell ref="B6426:B6429"/>
    <mergeCell ref="C6426:C6429"/>
    <mergeCell ref="D6426:D6429"/>
    <mergeCell ref="E6426:E6429"/>
    <mergeCell ref="A6422:A6425"/>
    <mergeCell ref="B6422:B6425"/>
    <mergeCell ref="C6422:C6425"/>
    <mergeCell ref="D6422:D6425"/>
    <mergeCell ref="E6422:E6425"/>
    <mergeCell ref="A6418:A6421"/>
    <mergeCell ref="B6418:B6421"/>
    <mergeCell ref="C6418:C6421"/>
    <mergeCell ref="D6418:D6421"/>
    <mergeCell ref="E6418:E6421"/>
    <mergeCell ref="A6414:A6417"/>
    <mergeCell ref="B6414:B6417"/>
    <mergeCell ref="C6414:C6417"/>
    <mergeCell ref="D6414:D6417"/>
    <mergeCell ref="E6414:E6417"/>
    <mergeCell ref="A6410:A6413"/>
    <mergeCell ref="B6410:B6413"/>
    <mergeCell ref="C6410:C6413"/>
    <mergeCell ref="D6410:D6413"/>
    <mergeCell ref="E6410:E6413"/>
    <mergeCell ref="A6406:A6409"/>
    <mergeCell ref="B6406:B6409"/>
    <mergeCell ref="C6406:C6409"/>
    <mergeCell ref="D6406:D6409"/>
    <mergeCell ref="E6406:E6409"/>
    <mergeCell ref="A6402:A6405"/>
    <mergeCell ref="B6402:B6405"/>
    <mergeCell ref="C6402:C6405"/>
    <mergeCell ref="D6402:D6405"/>
    <mergeCell ref="E6402:E6405"/>
    <mergeCell ref="A6398:A6401"/>
    <mergeCell ref="B6398:B6401"/>
    <mergeCell ref="C6398:C6401"/>
    <mergeCell ref="D6398:D6401"/>
    <mergeCell ref="E6398:E6401"/>
    <mergeCell ref="A6394:A6397"/>
    <mergeCell ref="B6394:B6397"/>
    <mergeCell ref="C6394:C6397"/>
    <mergeCell ref="D6394:D6397"/>
    <mergeCell ref="E6394:E6397"/>
    <mergeCell ref="A6390:A6393"/>
    <mergeCell ref="B6390:B6393"/>
    <mergeCell ref="C6390:C6393"/>
    <mergeCell ref="D6390:D6393"/>
    <mergeCell ref="E6390:E6393"/>
    <mergeCell ref="A6386:A6389"/>
    <mergeCell ref="B6386:B6389"/>
    <mergeCell ref="C6386:C6389"/>
    <mergeCell ref="D6386:D6389"/>
    <mergeCell ref="E6386:E6389"/>
    <mergeCell ref="A6382:A6385"/>
    <mergeCell ref="B6382:B6385"/>
    <mergeCell ref="C6382:C6385"/>
    <mergeCell ref="D6382:D6385"/>
    <mergeCell ref="E6382:E6385"/>
    <mergeCell ref="A6378:A6381"/>
    <mergeCell ref="B6378:B6381"/>
    <mergeCell ref="C6378:C6381"/>
    <mergeCell ref="D6378:D6381"/>
    <mergeCell ref="E6378:E6381"/>
    <mergeCell ref="A6374:A6377"/>
    <mergeCell ref="B6374:B6377"/>
    <mergeCell ref="C6374:C6377"/>
    <mergeCell ref="D6374:D6377"/>
    <mergeCell ref="E6374:E6377"/>
    <mergeCell ref="A6370:A6373"/>
    <mergeCell ref="B6370:B6373"/>
    <mergeCell ref="C6370:C6373"/>
    <mergeCell ref="D6370:D6373"/>
    <mergeCell ref="E6370:E6373"/>
    <mergeCell ref="A6366:A6369"/>
    <mergeCell ref="B6366:B6369"/>
    <mergeCell ref="C6366:C6369"/>
    <mergeCell ref="D6366:D6369"/>
    <mergeCell ref="E6366:E6369"/>
    <mergeCell ref="A6362:A6365"/>
    <mergeCell ref="B6362:B6365"/>
    <mergeCell ref="C6362:C6365"/>
    <mergeCell ref="D6362:D6365"/>
    <mergeCell ref="E6362:E6365"/>
    <mergeCell ref="A6358:A6361"/>
    <mergeCell ref="B6358:B6361"/>
    <mergeCell ref="C6358:C6361"/>
    <mergeCell ref="D6358:D6361"/>
    <mergeCell ref="E6358:E6361"/>
    <mergeCell ref="A6354:A6357"/>
    <mergeCell ref="B6354:B6357"/>
    <mergeCell ref="C6354:C6357"/>
    <mergeCell ref="D6354:D6357"/>
    <mergeCell ref="E6354:E6357"/>
    <mergeCell ref="A6350:A6353"/>
    <mergeCell ref="B6350:B6353"/>
    <mergeCell ref="C6350:C6353"/>
    <mergeCell ref="D6350:D6353"/>
    <mergeCell ref="E6350:E6353"/>
    <mergeCell ref="A6346:A6349"/>
    <mergeCell ref="B6346:B6349"/>
    <mergeCell ref="C6346:C6349"/>
    <mergeCell ref="D6346:D6349"/>
    <mergeCell ref="E6346:E6349"/>
    <mergeCell ref="A6342:A6345"/>
    <mergeCell ref="B6342:B6345"/>
    <mergeCell ref="C6342:C6345"/>
    <mergeCell ref="D6342:D6345"/>
    <mergeCell ref="E6342:E6345"/>
    <mergeCell ref="A6338:A6341"/>
    <mergeCell ref="B6338:B6341"/>
    <mergeCell ref="C6338:C6341"/>
    <mergeCell ref="D6338:D6341"/>
    <mergeCell ref="E6338:E6341"/>
    <mergeCell ref="A6334:A6337"/>
    <mergeCell ref="B6334:B6337"/>
    <mergeCell ref="C6334:C6337"/>
    <mergeCell ref="D6334:D6337"/>
    <mergeCell ref="E6334:E6337"/>
    <mergeCell ref="A6330:A6333"/>
    <mergeCell ref="B6330:B6333"/>
    <mergeCell ref="C6330:C6333"/>
    <mergeCell ref="D6330:D6333"/>
    <mergeCell ref="E6330:E6333"/>
    <mergeCell ref="A6326:A6329"/>
    <mergeCell ref="B6326:B6329"/>
    <mergeCell ref="C6326:C6329"/>
    <mergeCell ref="D6326:D6329"/>
    <mergeCell ref="E6326:E6329"/>
    <mergeCell ref="A6322:A6325"/>
    <mergeCell ref="B6322:B6325"/>
    <mergeCell ref="C6322:C6325"/>
    <mergeCell ref="D6322:D6325"/>
    <mergeCell ref="E6322:E6325"/>
    <mergeCell ref="A6318:A6321"/>
    <mergeCell ref="B6318:B6321"/>
    <mergeCell ref="C6318:C6321"/>
    <mergeCell ref="D6318:D6321"/>
    <mergeCell ref="E6318:E6321"/>
    <mergeCell ref="A6314:A6317"/>
    <mergeCell ref="B6314:B6317"/>
    <mergeCell ref="C6314:C6317"/>
    <mergeCell ref="D6314:D6317"/>
    <mergeCell ref="E6314:E6317"/>
    <mergeCell ref="A6310:A6313"/>
    <mergeCell ref="B6310:B6313"/>
    <mergeCell ref="C6310:C6313"/>
    <mergeCell ref="D6310:D6313"/>
    <mergeCell ref="E6310:E6313"/>
    <mergeCell ref="A6306:A6309"/>
    <mergeCell ref="B6306:B6309"/>
    <mergeCell ref="C6306:C6309"/>
    <mergeCell ref="D6306:D6309"/>
    <mergeCell ref="E6306:E6309"/>
    <mergeCell ref="A6302:A6305"/>
    <mergeCell ref="B6302:B6305"/>
    <mergeCell ref="C6302:C6305"/>
    <mergeCell ref="D6302:D6305"/>
    <mergeCell ref="E6302:E6305"/>
    <mergeCell ref="A6298:A6301"/>
    <mergeCell ref="B6298:B6301"/>
    <mergeCell ref="C6298:C6301"/>
    <mergeCell ref="D6298:D6301"/>
    <mergeCell ref="E6298:E6301"/>
    <mergeCell ref="A6294:A6297"/>
    <mergeCell ref="B6294:B6297"/>
    <mergeCell ref="C6294:C6297"/>
    <mergeCell ref="D6294:D6297"/>
    <mergeCell ref="E6294:E6297"/>
    <mergeCell ref="A6290:A6293"/>
    <mergeCell ref="B6290:B6293"/>
    <mergeCell ref="C6290:C6293"/>
    <mergeCell ref="D6290:D6293"/>
    <mergeCell ref="E6290:E6293"/>
    <mergeCell ref="A6286:A6289"/>
    <mergeCell ref="B6286:B6289"/>
    <mergeCell ref="C6286:C6289"/>
    <mergeCell ref="D6286:D6289"/>
    <mergeCell ref="E6286:E6289"/>
    <mergeCell ref="A6282:A6285"/>
    <mergeCell ref="B6282:B6285"/>
    <mergeCell ref="C6282:C6285"/>
    <mergeCell ref="D6282:D6285"/>
    <mergeCell ref="E6282:E6285"/>
    <mergeCell ref="A6278:A6281"/>
    <mergeCell ref="B6278:B6281"/>
    <mergeCell ref="C6278:C6281"/>
    <mergeCell ref="D6278:D6281"/>
    <mergeCell ref="E6278:E6281"/>
    <mergeCell ref="A6274:A6277"/>
    <mergeCell ref="B6274:B6277"/>
    <mergeCell ref="C6274:C6277"/>
    <mergeCell ref="D6274:D6277"/>
    <mergeCell ref="E6274:E6277"/>
    <mergeCell ref="A6270:A6273"/>
    <mergeCell ref="B6270:B6273"/>
    <mergeCell ref="C6270:C6273"/>
    <mergeCell ref="D6270:D6273"/>
    <mergeCell ref="E6270:E6273"/>
    <mergeCell ref="A6266:A6269"/>
    <mergeCell ref="B6266:B6269"/>
    <mergeCell ref="C6266:C6269"/>
    <mergeCell ref="D6266:D6269"/>
    <mergeCell ref="E6266:E6269"/>
    <mergeCell ref="A6262:A6265"/>
    <mergeCell ref="B6262:B6265"/>
    <mergeCell ref="C6262:C6265"/>
    <mergeCell ref="D6262:D6265"/>
    <mergeCell ref="E6262:E6265"/>
    <mergeCell ref="A6258:A6261"/>
    <mergeCell ref="B6258:B6261"/>
    <mergeCell ref="C6258:C6261"/>
    <mergeCell ref="D6258:D6261"/>
    <mergeCell ref="E6258:E6261"/>
    <mergeCell ref="A6254:A6257"/>
    <mergeCell ref="B6254:B6257"/>
    <mergeCell ref="C6254:C6257"/>
    <mergeCell ref="D6254:D6257"/>
    <mergeCell ref="E6254:E6257"/>
    <mergeCell ref="A6250:A6253"/>
    <mergeCell ref="B6250:B6253"/>
    <mergeCell ref="C6250:C6253"/>
    <mergeCell ref="D6250:D6253"/>
    <mergeCell ref="E6250:E6253"/>
    <mergeCell ref="A6246:A6249"/>
    <mergeCell ref="B6246:B6249"/>
    <mergeCell ref="C6246:C6249"/>
    <mergeCell ref="D6246:D6249"/>
    <mergeCell ref="E6246:E6249"/>
    <mergeCell ref="A6242:A6245"/>
    <mergeCell ref="B6242:B6245"/>
    <mergeCell ref="C6242:C6245"/>
    <mergeCell ref="D6242:D6245"/>
    <mergeCell ref="E6242:E6245"/>
    <mergeCell ref="A6238:A6241"/>
    <mergeCell ref="B6238:B6241"/>
    <mergeCell ref="C6238:C6241"/>
    <mergeCell ref="D6238:D6241"/>
    <mergeCell ref="E6238:E6241"/>
    <mergeCell ref="A6234:A6237"/>
    <mergeCell ref="B6234:B6237"/>
    <mergeCell ref="C6234:C6237"/>
    <mergeCell ref="D6234:D6237"/>
    <mergeCell ref="E6234:E6237"/>
    <mergeCell ref="A6230:A6233"/>
    <mergeCell ref="B6230:B6233"/>
    <mergeCell ref="C6230:C6233"/>
    <mergeCell ref="D6230:D6233"/>
    <mergeCell ref="E6230:E6233"/>
    <mergeCell ref="A6226:A6229"/>
    <mergeCell ref="B6226:B6229"/>
    <mergeCell ref="C6226:C6229"/>
    <mergeCell ref="D6226:D6229"/>
    <mergeCell ref="E6226:E6229"/>
    <mergeCell ref="A6222:A6225"/>
    <mergeCell ref="B6222:B6225"/>
    <mergeCell ref="C6222:C6225"/>
    <mergeCell ref="D6222:D6225"/>
    <mergeCell ref="E6222:E6225"/>
    <mergeCell ref="A6218:A6221"/>
    <mergeCell ref="B6218:B6221"/>
    <mergeCell ref="C6218:C6221"/>
    <mergeCell ref="D6218:D6221"/>
    <mergeCell ref="E6218:E6221"/>
    <mergeCell ref="A6214:A6217"/>
    <mergeCell ref="B6214:B6217"/>
    <mergeCell ref="C6214:C6217"/>
    <mergeCell ref="D6214:D6217"/>
    <mergeCell ref="E6214:E6217"/>
    <mergeCell ref="A6210:A6213"/>
    <mergeCell ref="B6210:B6213"/>
    <mergeCell ref="C6210:C6213"/>
    <mergeCell ref="D6210:D6213"/>
    <mergeCell ref="E6210:E6213"/>
    <mergeCell ref="A6206:A6209"/>
    <mergeCell ref="B6206:B6209"/>
    <mergeCell ref="C6206:C6209"/>
    <mergeCell ref="D6206:D6209"/>
    <mergeCell ref="E6206:E6209"/>
    <mergeCell ref="A6202:A6205"/>
    <mergeCell ref="B6202:B6205"/>
    <mergeCell ref="C6202:C6205"/>
    <mergeCell ref="D6202:D6205"/>
    <mergeCell ref="E6202:E6205"/>
    <mergeCell ref="A6198:A6201"/>
    <mergeCell ref="B6198:B6201"/>
    <mergeCell ref="C6198:C6201"/>
    <mergeCell ref="D6198:D6201"/>
    <mergeCell ref="E6198:E6201"/>
    <mergeCell ref="A6194:A6197"/>
    <mergeCell ref="B6194:B6197"/>
    <mergeCell ref="C6194:C6197"/>
    <mergeCell ref="D6194:D6197"/>
    <mergeCell ref="E6194:E6197"/>
    <mergeCell ref="A6190:A6193"/>
    <mergeCell ref="B6190:B6193"/>
    <mergeCell ref="C6190:C6193"/>
    <mergeCell ref="D6190:D6193"/>
    <mergeCell ref="E6190:E6193"/>
    <mergeCell ref="A6186:A6189"/>
    <mergeCell ref="B6186:B6189"/>
    <mergeCell ref="C6186:C6189"/>
    <mergeCell ref="D6186:D6189"/>
    <mergeCell ref="E6186:E6189"/>
    <mergeCell ref="A6182:A6185"/>
    <mergeCell ref="B6182:B6185"/>
    <mergeCell ref="C6182:C6185"/>
    <mergeCell ref="D6182:D6185"/>
    <mergeCell ref="E6182:E6185"/>
    <mergeCell ref="A6178:A6181"/>
    <mergeCell ref="B6178:B6181"/>
    <mergeCell ref="C6178:C6181"/>
    <mergeCell ref="D6178:D6181"/>
    <mergeCell ref="E6178:E6181"/>
    <mergeCell ref="A6174:A6177"/>
    <mergeCell ref="B6174:B6177"/>
    <mergeCell ref="C6174:C6177"/>
    <mergeCell ref="D6174:D6177"/>
    <mergeCell ref="E6174:E6177"/>
    <mergeCell ref="A6170:A6173"/>
    <mergeCell ref="B6170:B6173"/>
    <mergeCell ref="C6170:C6173"/>
    <mergeCell ref="D6170:D6173"/>
    <mergeCell ref="E6170:E6173"/>
    <mergeCell ref="A6166:A6169"/>
    <mergeCell ref="B6166:B6169"/>
    <mergeCell ref="C6166:C6169"/>
    <mergeCell ref="D6166:D6169"/>
    <mergeCell ref="E6166:E6169"/>
    <mergeCell ref="A6162:A6165"/>
    <mergeCell ref="B6162:B6165"/>
    <mergeCell ref="C6162:C6165"/>
    <mergeCell ref="D6162:D6165"/>
    <mergeCell ref="E6162:E6165"/>
    <mergeCell ref="A6158:A6161"/>
    <mergeCell ref="B6158:B6161"/>
    <mergeCell ref="C6158:C6161"/>
    <mergeCell ref="D6158:D6161"/>
    <mergeCell ref="E6158:E6161"/>
    <mergeCell ref="A6154:A6157"/>
    <mergeCell ref="B6154:B6157"/>
    <mergeCell ref="C6154:C6157"/>
    <mergeCell ref="D6154:D6157"/>
    <mergeCell ref="E6154:E6157"/>
    <mergeCell ref="A6150:A6153"/>
    <mergeCell ref="B6150:B6153"/>
    <mergeCell ref="C6150:C6153"/>
    <mergeCell ref="D6150:D6153"/>
    <mergeCell ref="E6150:E6153"/>
    <mergeCell ref="A6146:A6149"/>
    <mergeCell ref="B6146:B6149"/>
    <mergeCell ref="C6146:C6149"/>
    <mergeCell ref="D6146:D6149"/>
    <mergeCell ref="E6146:E6149"/>
    <mergeCell ref="A6142:A6145"/>
    <mergeCell ref="B6142:B6145"/>
    <mergeCell ref="C6142:C6145"/>
    <mergeCell ref="D6142:D6145"/>
    <mergeCell ref="E6142:E6145"/>
    <mergeCell ref="A6138:A6141"/>
    <mergeCell ref="B6138:B6141"/>
    <mergeCell ref="C6138:C6141"/>
    <mergeCell ref="D6138:D6141"/>
    <mergeCell ref="E6138:E6141"/>
    <mergeCell ref="A6134:A6137"/>
    <mergeCell ref="B6134:B6137"/>
    <mergeCell ref="C6134:C6137"/>
    <mergeCell ref="D6134:D6137"/>
    <mergeCell ref="E6134:E6137"/>
    <mergeCell ref="A6130:A6133"/>
    <mergeCell ref="B6130:B6133"/>
    <mergeCell ref="C6130:C6133"/>
    <mergeCell ref="D6130:D6133"/>
    <mergeCell ref="E6130:E6133"/>
    <mergeCell ref="A6126:A6129"/>
    <mergeCell ref="B6126:B6129"/>
    <mergeCell ref="C6126:C6129"/>
    <mergeCell ref="D6126:D6129"/>
    <mergeCell ref="E6126:E6129"/>
    <mergeCell ref="A6122:A6125"/>
    <mergeCell ref="B6122:B6125"/>
    <mergeCell ref="C6122:C6125"/>
    <mergeCell ref="D6122:D6125"/>
    <mergeCell ref="E6122:E6125"/>
    <mergeCell ref="A6118:A6121"/>
    <mergeCell ref="B6118:B6121"/>
    <mergeCell ref="C6118:C6121"/>
    <mergeCell ref="D6118:D6121"/>
    <mergeCell ref="E6118:E6121"/>
    <mergeCell ref="A6114:A6117"/>
    <mergeCell ref="B6114:B6117"/>
    <mergeCell ref="C6114:C6117"/>
    <mergeCell ref="D6114:D6117"/>
    <mergeCell ref="E6114:E6117"/>
    <mergeCell ref="A6110:A6113"/>
    <mergeCell ref="B6110:B6113"/>
    <mergeCell ref="C6110:C6113"/>
    <mergeCell ref="D6110:D6113"/>
    <mergeCell ref="E6110:E6113"/>
    <mergeCell ref="A6106:A6109"/>
    <mergeCell ref="B6106:B6109"/>
    <mergeCell ref="C6106:C6109"/>
    <mergeCell ref="D6106:D6109"/>
    <mergeCell ref="E6106:E6109"/>
    <mergeCell ref="A6102:A6105"/>
    <mergeCell ref="B6102:B6105"/>
    <mergeCell ref="C6102:C6105"/>
    <mergeCell ref="D6102:D6105"/>
    <mergeCell ref="E6102:E6105"/>
    <mergeCell ref="A6098:A6101"/>
    <mergeCell ref="B6098:B6101"/>
    <mergeCell ref="C6098:C6101"/>
    <mergeCell ref="D6098:D6101"/>
    <mergeCell ref="E6098:E6101"/>
    <mergeCell ref="A6094:A6097"/>
    <mergeCell ref="B6094:B6097"/>
    <mergeCell ref="C6094:C6097"/>
    <mergeCell ref="D6094:D6097"/>
    <mergeCell ref="E6094:E6097"/>
    <mergeCell ref="A6090:A6093"/>
    <mergeCell ref="B6090:B6093"/>
    <mergeCell ref="C6090:C6093"/>
    <mergeCell ref="D6090:D6093"/>
    <mergeCell ref="E6090:E6093"/>
    <mergeCell ref="A6086:A6089"/>
    <mergeCell ref="B6086:B6089"/>
    <mergeCell ref="C6086:C6089"/>
    <mergeCell ref="D6086:D6089"/>
    <mergeCell ref="E6086:E6089"/>
    <mergeCell ref="A6082:A6085"/>
    <mergeCell ref="B6082:B6085"/>
    <mergeCell ref="C6082:C6085"/>
    <mergeCell ref="D6082:D6085"/>
    <mergeCell ref="E6082:E6085"/>
    <mergeCell ref="A6078:A6081"/>
    <mergeCell ref="B6078:B6081"/>
    <mergeCell ref="C6078:C6081"/>
    <mergeCell ref="D6078:D6081"/>
    <mergeCell ref="E6078:E6081"/>
    <mergeCell ref="A6074:A6077"/>
    <mergeCell ref="B6074:B6077"/>
    <mergeCell ref="C6074:C6077"/>
    <mergeCell ref="D6074:D6077"/>
    <mergeCell ref="E6074:E6077"/>
    <mergeCell ref="A6070:A6073"/>
    <mergeCell ref="B6070:B6073"/>
    <mergeCell ref="C6070:C6073"/>
    <mergeCell ref="D6070:D6073"/>
    <mergeCell ref="E6070:E6073"/>
    <mergeCell ref="A6066:A6069"/>
    <mergeCell ref="B6066:B6069"/>
    <mergeCell ref="C6066:C6069"/>
    <mergeCell ref="D6066:D6069"/>
    <mergeCell ref="E6066:E6069"/>
    <mergeCell ref="A6062:A6065"/>
    <mergeCell ref="B6062:B6065"/>
    <mergeCell ref="C6062:C6065"/>
    <mergeCell ref="D6062:D6065"/>
    <mergeCell ref="E6062:E6065"/>
    <mergeCell ref="A6058:A6061"/>
    <mergeCell ref="B6058:B6061"/>
    <mergeCell ref="C6058:C6061"/>
    <mergeCell ref="D6058:D6061"/>
    <mergeCell ref="E6058:E6061"/>
    <mergeCell ref="A6054:A6057"/>
    <mergeCell ref="B6054:B6057"/>
    <mergeCell ref="C6054:C6057"/>
    <mergeCell ref="D6054:D6057"/>
    <mergeCell ref="E6054:E6057"/>
    <mergeCell ref="A6050:A6053"/>
    <mergeCell ref="B6050:B6053"/>
    <mergeCell ref="C6050:C6053"/>
    <mergeCell ref="D6050:D6053"/>
    <mergeCell ref="E6050:E6053"/>
    <mergeCell ref="A6046:A6049"/>
    <mergeCell ref="B6046:B6049"/>
    <mergeCell ref="C6046:C6049"/>
    <mergeCell ref="D6046:D6049"/>
    <mergeCell ref="E6046:E6049"/>
    <mergeCell ref="A6042:A6045"/>
    <mergeCell ref="B6042:B6045"/>
    <mergeCell ref="C6042:C6045"/>
    <mergeCell ref="D6042:D6045"/>
    <mergeCell ref="E6042:E6045"/>
    <mergeCell ref="A6038:A6041"/>
    <mergeCell ref="B6038:B6041"/>
    <mergeCell ref="C6038:C6041"/>
    <mergeCell ref="D6038:D6041"/>
    <mergeCell ref="E6038:E6041"/>
    <mergeCell ref="A6034:A6037"/>
    <mergeCell ref="B6034:B6037"/>
    <mergeCell ref="C6034:C6037"/>
    <mergeCell ref="D6034:D6037"/>
    <mergeCell ref="E6034:E6037"/>
    <mergeCell ref="A6030:A6033"/>
    <mergeCell ref="B6030:B6033"/>
    <mergeCell ref="C6030:C6033"/>
    <mergeCell ref="D6030:D6033"/>
    <mergeCell ref="E6030:E6033"/>
    <mergeCell ref="A6026:A6029"/>
    <mergeCell ref="B6026:B6029"/>
    <mergeCell ref="C6026:C6029"/>
    <mergeCell ref="D6026:D6029"/>
    <mergeCell ref="E6026:E6029"/>
    <mergeCell ref="A6022:A6025"/>
    <mergeCell ref="B6022:B6025"/>
    <mergeCell ref="C6022:C6025"/>
    <mergeCell ref="D6022:D6025"/>
    <mergeCell ref="E6022:E6025"/>
    <mergeCell ref="A6018:A6021"/>
    <mergeCell ref="B6018:B6021"/>
    <mergeCell ref="C6018:C6021"/>
    <mergeCell ref="D6018:D6021"/>
    <mergeCell ref="E6018:E6021"/>
    <mergeCell ref="A6014:A6017"/>
    <mergeCell ref="B6014:B6017"/>
    <mergeCell ref="C6014:C6017"/>
    <mergeCell ref="D6014:D6017"/>
    <mergeCell ref="E6014:E6017"/>
    <mergeCell ref="A6010:A6013"/>
    <mergeCell ref="B6010:B6013"/>
    <mergeCell ref="C6010:C6013"/>
    <mergeCell ref="D6010:D6013"/>
    <mergeCell ref="E6010:E6013"/>
    <mergeCell ref="A6006:A6009"/>
    <mergeCell ref="B6006:B6009"/>
    <mergeCell ref="C6006:C6009"/>
    <mergeCell ref="D6006:D6009"/>
    <mergeCell ref="E6006:E6009"/>
    <mergeCell ref="A6002:A6005"/>
    <mergeCell ref="B6002:B6005"/>
    <mergeCell ref="C6002:C6005"/>
    <mergeCell ref="D6002:D6005"/>
    <mergeCell ref="E6002:E6005"/>
    <mergeCell ref="A5998:A6001"/>
    <mergeCell ref="B5998:B6001"/>
    <mergeCell ref="C5998:C6001"/>
    <mergeCell ref="D5998:D6001"/>
    <mergeCell ref="E5998:E6001"/>
    <mergeCell ref="A5994:A5997"/>
    <mergeCell ref="B5994:B5997"/>
    <mergeCell ref="C5994:C5997"/>
    <mergeCell ref="D5994:D5997"/>
    <mergeCell ref="E5994:E5997"/>
    <mergeCell ref="A5990:A5993"/>
    <mergeCell ref="B5990:B5993"/>
    <mergeCell ref="C5990:C5993"/>
    <mergeCell ref="D5990:D5993"/>
    <mergeCell ref="E5990:E5993"/>
    <mergeCell ref="A5986:A5989"/>
    <mergeCell ref="B5986:B5989"/>
    <mergeCell ref="C5986:C5989"/>
    <mergeCell ref="D5986:D5989"/>
    <mergeCell ref="E5986:E5989"/>
    <mergeCell ref="A5982:A5985"/>
    <mergeCell ref="B5982:B5985"/>
    <mergeCell ref="C5982:C5985"/>
    <mergeCell ref="D5982:D5985"/>
    <mergeCell ref="E5982:E5985"/>
    <mergeCell ref="A5978:A5981"/>
    <mergeCell ref="B5978:B5981"/>
    <mergeCell ref="C5978:C5981"/>
    <mergeCell ref="D5978:D5981"/>
    <mergeCell ref="E5978:E5981"/>
    <mergeCell ref="A5974:A5977"/>
    <mergeCell ref="B5974:B5977"/>
    <mergeCell ref="C5974:C5977"/>
    <mergeCell ref="D5974:D5977"/>
    <mergeCell ref="E5974:E5977"/>
    <mergeCell ref="A5970:A5973"/>
    <mergeCell ref="B5970:B5973"/>
    <mergeCell ref="C5970:C5973"/>
    <mergeCell ref="D5970:D5973"/>
    <mergeCell ref="E5970:E5973"/>
    <mergeCell ref="A5966:A5969"/>
    <mergeCell ref="B5966:B5969"/>
    <mergeCell ref="C5966:C5969"/>
    <mergeCell ref="D5966:D5969"/>
    <mergeCell ref="E5966:E5969"/>
    <mergeCell ref="A5962:A5965"/>
    <mergeCell ref="B5962:B5965"/>
    <mergeCell ref="C5962:C5965"/>
    <mergeCell ref="D5962:D5965"/>
    <mergeCell ref="E5962:E5965"/>
    <mergeCell ref="A5958:A5961"/>
    <mergeCell ref="B5958:B5961"/>
    <mergeCell ref="C5958:C5961"/>
    <mergeCell ref="D5958:D5961"/>
    <mergeCell ref="E5958:E5961"/>
    <mergeCell ref="A5954:A5957"/>
    <mergeCell ref="B5954:B5957"/>
    <mergeCell ref="C5954:C5957"/>
    <mergeCell ref="D5954:D5957"/>
    <mergeCell ref="E5954:E5957"/>
    <mergeCell ref="A5950:A5953"/>
    <mergeCell ref="B5950:B5953"/>
    <mergeCell ref="C5950:C5953"/>
    <mergeCell ref="D5950:D5953"/>
    <mergeCell ref="E5950:E5953"/>
    <mergeCell ref="A5946:A5949"/>
    <mergeCell ref="B5946:B5949"/>
    <mergeCell ref="C5946:C5949"/>
    <mergeCell ref="D5946:D5949"/>
    <mergeCell ref="E5946:E5949"/>
    <mergeCell ref="A5942:A5945"/>
    <mergeCell ref="B5942:B5945"/>
    <mergeCell ref="C5942:C5945"/>
    <mergeCell ref="D5942:D5945"/>
    <mergeCell ref="E5942:E5945"/>
    <mergeCell ref="A5938:A5941"/>
    <mergeCell ref="B5938:B5941"/>
    <mergeCell ref="C5938:C5941"/>
    <mergeCell ref="D5938:D5941"/>
    <mergeCell ref="E5938:E5941"/>
    <mergeCell ref="A5934:A5937"/>
    <mergeCell ref="B5934:B5937"/>
    <mergeCell ref="C5934:C5937"/>
    <mergeCell ref="D5934:D5937"/>
    <mergeCell ref="E5934:E5937"/>
    <mergeCell ref="A5930:A5933"/>
    <mergeCell ref="B5930:B5933"/>
    <mergeCell ref="C5930:C5933"/>
    <mergeCell ref="D5930:D5933"/>
    <mergeCell ref="E5930:E5933"/>
    <mergeCell ref="A5926:A5929"/>
    <mergeCell ref="B5926:B5929"/>
    <mergeCell ref="C5926:C5929"/>
    <mergeCell ref="D5926:D5929"/>
    <mergeCell ref="E5926:E5929"/>
    <mergeCell ref="A5922:A5925"/>
    <mergeCell ref="B5922:B5925"/>
    <mergeCell ref="C5922:C5925"/>
    <mergeCell ref="D5922:D5925"/>
    <mergeCell ref="E5922:E5925"/>
    <mergeCell ref="A5918:A5921"/>
    <mergeCell ref="B5918:B5921"/>
    <mergeCell ref="C5918:C5921"/>
    <mergeCell ref="D5918:D5921"/>
    <mergeCell ref="E5918:E5921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A5906:A5909"/>
    <mergeCell ref="B5906:B5909"/>
    <mergeCell ref="C5906:C5909"/>
    <mergeCell ref="D5906:D5909"/>
    <mergeCell ref="E5906:E5909"/>
    <mergeCell ref="A5902:A5905"/>
    <mergeCell ref="B5902:B5905"/>
    <mergeCell ref="C5902:C5905"/>
    <mergeCell ref="D5902:D5905"/>
    <mergeCell ref="E5902:E5905"/>
    <mergeCell ref="A5898:A5901"/>
    <mergeCell ref="B5898:B5901"/>
    <mergeCell ref="C5898:C5901"/>
    <mergeCell ref="D5898:D5901"/>
    <mergeCell ref="E5898:E5901"/>
    <mergeCell ref="A5894:A5897"/>
    <mergeCell ref="B5894:B5897"/>
    <mergeCell ref="C5894:C5897"/>
    <mergeCell ref="D5894:D5897"/>
    <mergeCell ref="E5894:E5897"/>
    <mergeCell ref="A5890:A5893"/>
    <mergeCell ref="B5890:B5893"/>
    <mergeCell ref="C5890:C5893"/>
    <mergeCell ref="D5890:D5893"/>
    <mergeCell ref="E5890:E5893"/>
    <mergeCell ref="A5886:A5889"/>
    <mergeCell ref="B5886:B5889"/>
    <mergeCell ref="C5886:C5889"/>
    <mergeCell ref="D5886:D5889"/>
    <mergeCell ref="E5886:E5889"/>
    <mergeCell ref="A5882:A5885"/>
    <mergeCell ref="B5882:B5885"/>
    <mergeCell ref="C5882:C5885"/>
    <mergeCell ref="D5882:D5885"/>
    <mergeCell ref="E5882:E5885"/>
    <mergeCell ref="A5878:A5881"/>
    <mergeCell ref="B5878:B5881"/>
    <mergeCell ref="C5878:C5881"/>
    <mergeCell ref="D5878:D5881"/>
    <mergeCell ref="E5878:E5881"/>
    <mergeCell ref="A5874:A5877"/>
    <mergeCell ref="B5874:B5877"/>
    <mergeCell ref="C5874:C5877"/>
    <mergeCell ref="D5874:D5877"/>
    <mergeCell ref="E5874:E5877"/>
    <mergeCell ref="A5870:A5873"/>
    <mergeCell ref="B5870:B5873"/>
    <mergeCell ref="C5870:C5873"/>
    <mergeCell ref="D5870:D5873"/>
    <mergeCell ref="E5870:E5873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A5858:A5861"/>
    <mergeCell ref="B5858:B5861"/>
    <mergeCell ref="C5858:C5861"/>
    <mergeCell ref="D5858:D5861"/>
    <mergeCell ref="E5858:E5861"/>
    <mergeCell ref="A5854:A5857"/>
    <mergeCell ref="B5854:B5857"/>
    <mergeCell ref="C5854:C5857"/>
    <mergeCell ref="D5854:D5857"/>
    <mergeCell ref="E5854:E5857"/>
    <mergeCell ref="A5850:A5853"/>
    <mergeCell ref="B5850:B5853"/>
    <mergeCell ref="C5850:C5853"/>
    <mergeCell ref="D5850:D5853"/>
    <mergeCell ref="E5850:E5853"/>
    <mergeCell ref="A5846:A5849"/>
    <mergeCell ref="B5846:B5849"/>
    <mergeCell ref="C5846:C5849"/>
    <mergeCell ref="D5846:D5849"/>
    <mergeCell ref="E5846:E5849"/>
    <mergeCell ref="A5842:A5845"/>
    <mergeCell ref="B5842:B5845"/>
    <mergeCell ref="C5842:C5845"/>
    <mergeCell ref="D5842:D5845"/>
    <mergeCell ref="E5842:E5845"/>
    <mergeCell ref="A5838:A5841"/>
    <mergeCell ref="B5838:B5841"/>
    <mergeCell ref="C5838:C5841"/>
    <mergeCell ref="D5838:D5841"/>
    <mergeCell ref="E5838:E5841"/>
    <mergeCell ref="A5834:A5837"/>
    <mergeCell ref="B5834:B5837"/>
    <mergeCell ref="C5834:C5837"/>
    <mergeCell ref="D5834:D5837"/>
    <mergeCell ref="E5834:E5837"/>
    <mergeCell ref="A5830:A5833"/>
    <mergeCell ref="B5830:B5833"/>
    <mergeCell ref="C5830:C5833"/>
    <mergeCell ref="D5830:D5833"/>
    <mergeCell ref="E5830:E5833"/>
    <mergeCell ref="A5826:A5829"/>
    <mergeCell ref="B5826:B5829"/>
    <mergeCell ref="C5826:C5829"/>
    <mergeCell ref="D5826:D5829"/>
    <mergeCell ref="E5826:E5829"/>
    <mergeCell ref="A5822:A5825"/>
    <mergeCell ref="B5822:B5825"/>
    <mergeCell ref="C5822:C5825"/>
    <mergeCell ref="D5822:D5825"/>
    <mergeCell ref="E5822:E5825"/>
    <mergeCell ref="A5818:A5821"/>
    <mergeCell ref="B5818:B5821"/>
    <mergeCell ref="C5818:C5821"/>
    <mergeCell ref="D5818:D5821"/>
    <mergeCell ref="E5818:E5821"/>
    <mergeCell ref="A5814:A5817"/>
    <mergeCell ref="B5814:B5817"/>
    <mergeCell ref="C5814:C5817"/>
    <mergeCell ref="D5814:D5817"/>
    <mergeCell ref="E5814:E5817"/>
    <mergeCell ref="A5810:A5813"/>
    <mergeCell ref="B5810:B5813"/>
    <mergeCell ref="C5810:C5813"/>
    <mergeCell ref="D5810:D5813"/>
    <mergeCell ref="E5810:E5813"/>
    <mergeCell ref="A5806:A5809"/>
    <mergeCell ref="B5806:B5809"/>
    <mergeCell ref="C5806:C5809"/>
    <mergeCell ref="D5806:D5809"/>
    <mergeCell ref="E5806:E5809"/>
    <mergeCell ref="A5802:A5805"/>
    <mergeCell ref="B5802:B5805"/>
    <mergeCell ref="C5802:C5805"/>
    <mergeCell ref="D5802:D5805"/>
    <mergeCell ref="E5802:E5805"/>
    <mergeCell ref="A5798:A5801"/>
    <mergeCell ref="B5798:B5801"/>
    <mergeCell ref="C5798:C5801"/>
    <mergeCell ref="D5798:D5801"/>
    <mergeCell ref="E5798:E5801"/>
    <mergeCell ref="A5794:A5797"/>
    <mergeCell ref="B5794:B5797"/>
    <mergeCell ref="C5794:C5797"/>
    <mergeCell ref="D5794:D5797"/>
    <mergeCell ref="E5794:E5797"/>
    <mergeCell ref="A5790:A5793"/>
    <mergeCell ref="B5790:B5793"/>
    <mergeCell ref="C5790:C5793"/>
    <mergeCell ref="D5790:D5793"/>
    <mergeCell ref="E5790:E5793"/>
    <mergeCell ref="A5786:A5789"/>
    <mergeCell ref="B5786:B5789"/>
    <mergeCell ref="C5786:C5789"/>
    <mergeCell ref="D5786:D5789"/>
    <mergeCell ref="E5786:E5789"/>
    <mergeCell ref="A5782:A5785"/>
    <mergeCell ref="B5782:B5785"/>
    <mergeCell ref="C5782:C5785"/>
    <mergeCell ref="D5782:D5785"/>
    <mergeCell ref="E5782:E5785"/>
    <mergeCell ref="A5778:A5781"/>
    <mergeCell ref="B5778:B5781"/>
    <mergeCell ref="C5778:C5781"/>
    <mergeCell ref="D5778:D5781"/>
    <mergeCell ref="E5778:E5781"/>
    <mergeCell ref="A5774:A5777"/>
    <mergeCell ref="B5774:B5777"/>
    <mergeCell ref="C5774:C5777"/>
    <mergeCell ref="D5774:D5777"/>
    <mergeCell ref="E5774:E5777"/>
    <mergeCell ref="A5770:A5773"/>
    <mergeCell ref="B5770:B5773"/>
    <mergeCell ref="C5770:C5773"/>
    <mergeCell ref="D5770:D5773"/>
    <mergeCell ref="E5770:E5773"/>
    <mergeCell ref="A5766:A5769"/>
    <mergeCell ref="B5766:B5769"/>
    <mergeCell ref="C5766:C5769"/>
    <mergeCell ref="D5766:D5769"/>
    <mergeCell ref="E5766:E5769"/>
    <mergeCell ref="A5762:A5765"/>
    <mergeCell ref="B5762:B5765"/>
    <mergeCell ref="C5762:C5765"/>
    <mergeCell ref="D5762:D5765"/>
    <mergeCell ref="E5762:E5765"/>
    <mergeCell ref="A5758:A5761"/>
    <mergeCell ref="B5758:B5761"/>
    <mergeCell ref="C5758:C5761"/>
    <mergeCell ref="D5758:D5761"/>
    <mergeCell ref="E5758:E5761"/>
    <mergeCell ref="A5754:A5757"/>
    <mergeCell ref="B5754:B5757"/>
    <mergeCell ref="C5754:C5757"/>
    <mergeCell ref="D5754:D5757"/>
    <mergeCell ref="E5754:E5757"/>
    <mergeCell ref="A5750:A5753"/>
    <mergeCell ref="B5750:B5753"/>
    <mergeCell ref="C5750:C5753"/>
    <mergeCell ref="D5750:D5753"/>
    <mergeCell ref="E5750:E5753"/>
    <mergeCell ref="A5746:A5749"/>
    <mergeCell ref="B5746:B5749"/>
    <mergeCell ref="C5746:C5749"/>
    <mergeCell ref="D5746:D5749"/>
    <mergeCell ref="E5746:E5749"/>
    <mergeCell ref="A5742:A5745"/>
    <mergeCell ref="B5742:B5745"/>
    <mergeCell ref="C5742:C5745"/>
    <mergeCell ref="D5742:D5745"/>
    <mergeCell ref="E5742:E5745"/>
    <mergeCell ref="A5738:A5741"/>
    <mergeCell ref="B5738:B5741"/>
    <mergeCell ref="C5738:C5741"/>
    <mergeCell ref="D5738:D5741"/>
    <mergeCell ref="E5738:E5741"/>
    <mergeCell ref="A5734:A5737"/>
    <mergeCell ref="B5734:B5737"/>
    <mergeCell ref="C5734:C5737"/>
    <mergeCell ref="D5734:D5737"/>
    <mergeCell ref="E5734:E5737"/>
    <mergeCell ref="A5730:A5733"/>
    <mergeCell ref="B5730:B5733"/>
    <mergeCell ref="C5730:C5733"/>
    <mergeCell ref="D5730:D5733"/>
    <mergeCell ref="E5730:E5733"/>
    <mergeCell ref="A5726:A5729"/>
    <mergeCell ref="B5726:B5729"/>
    <mergeCell ref="C5726:C5729"/>
    <mergeCell ref="D5726:D5729"/>
    <mergeCell ref="E5726:E5729"/>
    <mergeCell ref="A5722:A5725"/>
    <mergeCell ref="B5722:B5725"/>
    <mergeCell ref="C5722:C5725"/>
    <mergeCell ref="D5722:D5725"/>
    <mergeCell ref="E5722:E5725"/>
    <mergeCell ref="A5718:A5721"/>
    <mergeCell ref="B5718:B5721"/>
    <mergeCell ref="C5718:C5721"/>
    <mergeCell ref="D5718:D5721"/>
    <mergeCell ref="E5718:E5721"/>
    <mergeCell ref="A5714:A5717"/>
    <mergeCell ref="B5714:B5717"/>
    <mergeCell ref="C5714:C5717"/>
    <mergeCell ref="D5714:D5717"/>
    <mergeCell ref="E5714:E5717"/>
    <mergeCell ref="A5710:A5713"/>
    <mergeCell ref="B5710:B5713"/>
    <mergeCell ref="C5710:C5713"/>
    <mergeCell ref="D5710:D5713"/>
    <mergeCell ref="E5710:E5713"/>
    <mergeCell ref="A5706:A5709"/>
    <mergeCell ref="B5706:B5709"/>
    <mergeCell ref="C5706:C5709"/>
    <mergeCell ref="D5706:D5709"/>
    <mergeCell ref="E5706:E5709"/>
    <mergeCell ref="A5702:A5705"/>
    <mergeCell ref="B5702:B5705"/>
    <mergeCell ref="C5702:C5705"/>
    <mergeCell ref="D5702:D5705"/>
    <mergeCell ref="E5702:E5705"/>
    <mergeCell ref="A5698:A5701"/>
    <mergeCell ref="B5698:B5701"/>
    <mergeCell ref="C5698:C5701"/>
    <mergeCell ref="D5698:D5701"/>
    <mergeCell ref="E5698:E5701"/>
    <mergeCell ref="A5694:A5697"/>
    <mergeCell ref="B5694:B5697"/>
    <mergeCell ref="C5694:C5697"/>
    <mergeCell ref="D5694:D5697"/>
    <mergeCell ref="E5694:E5697"/>
    <mergeCell ref="A5690:A5693"/>
    <mergeCell ref="B5690:B5693"/>
    <mergeCell ref="C5690:C5693"/>
    <mergeCell ref="D5690:D5693"/>
    <mergeCell ref="E5690:E5693"/>
    <mergeCell ref="A5686:A5689"/>
    <mergeCell ref="B5686:B5689"/>
    <mergeCell ref="C5686:C5689"/>
    <mergeCell ref="D5686:D5689"/>
    <mergeCell ref="E5686:E5689"/>
    <mergeCell ref="A5682:A5685"/>
    <mergeCell ref="B5682:B5685"/>
    <mergeCell ref="C5682:C5685"/>
    <mergeCell ref="D5682:D5685"/>
    <mergeCell ref="E5682:E5685"/>
    <mergeCell ref="A5678:A5681"/>
    <mergeCell ref="B5678:B5681"/>
    <mergeCell ref="C5678:C5681"/>
    <mergeCell ref="D5678:D5681"/>
    <mergeCell ref="E5678:E5681"/>
    <mergeCell ref="A5674:A5677"/>
    <mergeCell ref="B5674:B5677"/>
    <mergeCell ref="C5674:C5677"/>
    <mergeCell ref="D5674:D5677"/>
    <mergeCell ref="E5674:E5677"/>
    <mergeCell ref="A5670:A5673"/>
    <mergeCell ref="B5670:B5673"/>
    <mergeCell ref="C5670:C5673"/>
    <mergeCell ref="D5670:D5673"/>
    <mergeCell ref="E5670:E5673"/>
    <mergeCell ref="A5666:A5669"/>
    <mergeCell ref="B5666:B5669"/>
    <mergeCell ref="C5666:C5669"/>
    <mergeCell ref="D5666:D5669"/>
    <mergeCell ref="E5666:E5669"/>
    <mergeCell ref="A5662:A5665"/>
    <mergeCell ref="B5662:B5665"/>
    <mergeCell ref="C5662:C5665"/>
    <mergeCell ref="D5662:D5665"/>
    <mergeCell ref="E5662:E5665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A5650:A5653"/>
    <mergeCell ref="B5650:B5653"/>
    <mergeCell ref="C5650:C5653"/>
    <mergeCell ref="D5650:D5653"/>
    <mergeCell ref="E5650:E5653"/>
    <mergeCell ref="A5646:A5649"/>
    <mergeCell ref="B5646:B5649"/>
    <mergeCell ref="C5646:C5649"/>
    <mergeCell ref="D5646:D5649"/>
    <mergeCell ref="E5646:E5649"/>
    <mergeCell ref="A5642:A5645"/>
    <mergeCell ref="B5642:B5645"/>
    <mergeCell ref="C5642:C5645"/>
    <mergeCell ref="D5642:D5645"/>
    <mergeCell ref="E5642:E5645"/>
    <mergeCell ref="A5638:A5641"/>
    <mergeCell ref="B5638:B5641"/>
    <mergeCell ref="C5638:C5641"/>
    <mergeCell ref="D5638:D5641"/>
    <mergeCell ref="E5638:E5641"/>
    <mergeCell ref="A5634:A5637"/>
    <mergeCell ref="B5634:B5637"/>
    <mergeCell ref="C5634:C5637"/>
    <mergeCell ref="D5634:D5637"/>
    <mergeCell ref="E5634:E5637"/>
    <mergeCell ref="A5630:A5633"/>
    <mergeCell ref="B5630:B5633"/>
    <mergeCell ref="C5630:C5633"/>
    <mergeCell ref="D5630:D5633"/>
    <mergeCell ref="E5630:E5633"/>
    <mergeCell ref="A5626:A5629"/>
    <mergeCell ref="B5626:B5629"/>
    <mergeCell ref="C5626:C5629"/>
    <mergeCell ref="D5626:D5629"/>
    <mergeCell ref="E5626:E5629"/>
    <mergeCell ref="A5622:A5625"/>
    <mergeCell ref="B5622:B5625"/>
    <mergeCell ref="C5622:C5625"/>
    <mergeCell ref="D5622:D5625"/>
    <mergeCell ref="E5622:E5625"/>
    <mergeCell ref="A5618:A5621"/>
    <mergeCell ref="B5618:B5621"/>
    <mergeCell ref="C5618:C5621"/>
    <mergeCell ref="D5618:D5621"/>
    <mergeCell ref="E5618:E5621"/>
    <mergeCell ref="A5614:A5617"/>
    <mergeCell ref="B5614:B5617"/>
    <mergeCell ref="C5614:C5617"/>
    <mergeCell ref="D5614:D5617"/>
    <mergeCell ref="E5614:E5617"/>
    <mergeCell ref="A5610:A5613"/>
    <mergeCell ref="B5610:B5613"/>
    <mergeCell ref="C5610:C5613"/>
    <mergeCell ref="D5610:D5613"/>
    <mergeCell ref="E5610:E5613"/>
    <mergeCell ref="A5606:A5609"/>
    <mergeCell ref="B5606:B5609"/>
    <mergeCell ref="C5606:C5609"/>
    <mergeCell ref="D5606:D5609"/>
    <mergeCell ref="E5606:E5609"/>
    <mergeCell ref="A5602:A5605"/>
    <mergeCell ref="B5602:B5605"/>
    <mergeCell ref="C5602:C5605"/>
    <mergeCell ref="D5602:D5605"/>
    <mergeCell ref="E5602:E5605"/>
    <mergeCell ref="A5598:A5601"/>
    <mergeCell ref="B5598:B5601"/>
    <mergeCell ref="C5598:C5601"/>
    <mergeCell ref="D5598:D5601"/>
    <mergeCell ref="E5598:E5601"/>
    <mergeCell ref="A5594:A5597"/>
    <mergeCell ref="B5594:B5597"/>
    <mergeCell ref="C5594:C5597"/>
    <mergeCell ref="D5594:D5597"/>
    <mergeCell ref="E5594:E5597"/>
    <mergeCell ref="A5590:A5593"/>
    <mergeCell ref="B5590:B5593"/>
    <mergeCell ref="C5590:C5593"/>
    <mergeCell ref="D5590:D5593"/>
    <mergeCell ref="E5590:E5593"/>
    <mergeCell ref="A5586:A5589"/>
    <mergeCell ref="B5586:B5589"/>
    <mergeCell ref="C5586:C5589"/>
    <mergeCell ref="D5586:D5589"/>
    <mergeCell ref="E5586:E5589"/>
    <mergeCell ref="A5582:A5585"/>
    <mergeCell ref="B5582:B5585"/>
    <mergeCell ref="C5582:C5585"/>
    <mergeCell ref="D5582:D5585"/>
    <mergeCell ref="E5582:E5585"/>
    <mergeCell ref="A5578:A5581"/>
    <mergeCell ref="B5578:B5581"/>
    <mergeCell ref="C5578:C5581"/>
    <mergeCell ref="D5578:D5581"/>
    <mergeCell ref="E5578:E5581"/>
    <mergeCell ref="A5574:A5577"/>
    <mergeCell ref="B5574:B5577"/>
    <mergeCell ref="C5574:C5577"/>
    <mergeCell ref="D5574:D5577"/>
    <mergeCell ref="E5574:E5577"/>
    <mergeCell ref="A5570:A5573"/>
    <mergeCell ref="B5570:B5573"/>
    <mergeCell ref="C5570:C5573"/>
    <mergeCell ref="D5570:D5573"/>
    <mergeCell ref="E5570:E5573"/>
    <mergeCell ref="A5566:A5569"/>
    <mergeCell ref="B5566:B5569"/>
    <mergeCell ref="C5566:C5569"/>
    <mergeCell ref="D5566:D5569"/>
    <mergeCell ref="E5566:E5569"/>
    <mergeCell ref="A5562:A5565"/>
    <mergeCell ref="B5562:B5565"/>
    <mergeCell ref="C5562:C5565"/>
    <mergeCell ref="D5562:D5565"/>
    <mergeCell ref="E5562:E5565"/>
    <mergeCell ref="A5558:A5561"/>
    <mergeCell ref="B5558:B5561"/>
    <mergeCell ref="C5558:C5561"/>
    <mergeCell ref="D5558:D5561"/>
    <mergeCell ref="E5558:E5561"/>
    <mergeCell ref="A5554:A5557"/>
    <mergeCell ref="B5554:B5557"/>
    <mergeCell ref="C5554:C5557"/>
    <mergeCell ref="D5554:D5557"/>
    <mergeCell ref="E5554:E5557"/>
    <mergeCell ref="A5550:A5553"/>
    <mergeCell ref="B5550:B5553"/>
    <mergeCell ref="C5550:C5553"/>
    <mergeCell ref="D5550:D5553"/>
    <mergeCell ref="E5550:E5553"/>
    <mergeCell ref="A5546:A5549"/>
    <mergeCell ref="B5546:B5549"/>
    <mergeCell ref="C5546:C5549"/>
    <mergeCell ref="D5546:D5549"/>
    <mergeCell ref="E5546:E5549"/>
    <mergeCell ref="A5542:A5545"/>
    <mergeCell ref="B5542:B5545"/>
    <mergeCell ref="C5542:C5545"/>
    <mergeCell ref="D5542:D5545"/>
    <mergeCell ref="E5542:E5545"/>
    <mergeCell ref="A5538:A5541"/>
    <mergeCell ref="B5538:B5541"/>
    <mergeCell ref="C5538:C5541"/>
    <mergeCell ref="D5538:D5541"/>
    <mergeCell ref="E5538:E5541"/>
    <mergeCell ref="A5534:A5537"/>
    <mergeCell ref="B5534:B5537"/>
    <mergeCell ref="C5534:C5537"/>
    <mergeCell ref="D5534:D5537"/>
    <mergeCell ref="E5534:E5537"/>
    <mergeCell ref="A5530:A5533"/>
    <mergeCell ref="B5530:B5533"/>
    <mergeCell ref="C5530:C5533"/>
    <mergeCell ref="D5530:D5533"/>
    <mergeCell ref="E5530:E5533"/>
    <mergeCell ref="A5526:A5529"/>
    <mergeCell ref="B5526:B5529"/>
    <mergeCell ref="C5526:C5529"/>
    <mergeCell ref="D5526:D5529"/>
    <mergeCell ref="E5526:E5529"/>
    <mergeCell ref="A5522:A5525"/>
    <mergeCell ref="B5522:B5525"/>
    <mergeCell ref="C5522:C5525"/>
    <mergeCell ref="D5522:D5525"/>
    <mergeCell ref="E5522:E5525"/>
    <mergeCell ref="A5518:A5521"/>
    <mergeCell ref="B5518:B5521"/>
    <mergeCell ref="C5518:C5521"/>
    <mergeCell ref="D5518:D5521"/>
    <mergeCell ref="E5518:E5521"/>
    <mergeCell ref="A5514:A5517"/>
    <mergeCell ref="B5514:B5517"/>
    <mergeCell ref="C5514:C5517"/>
    <mergeCell ref="D5514:D5517"/>
    <mergeCell ref="E5514:E5517"/>
    <mergeCell ref="A5510:A5513"/>
    <mergeCell ref="B5510:B5513"/>
    <mergeCell ref="C5510:C5513"/>
    <mergeCell ref="D5510:D5513"/>
    <mergeCell ref="E5510:E5513"/>
    <mergeCell ref="A5506:A5509"/>
    <mergeCell ref="B5506:B5509"/>
    <mergeCell ref="C5506:C5509"/>
    <mergeCell ref="D5506:D5509"/>
    <mergeCell ref="E5506:E5509"/>
    <mergeCell ref="A5502:A5505"/>
    <mergeCell ref="B5502:B5505"/>
    <mergeCell ref="C5502:C5505"/>
    <mergeCell ref="D5502:D5505"/>
    <mergeCell ref="E5502:E5505"/>
    <mergeCell ref="A5498:A5501"/>
    <mergeCell ref="B5498:B5501"/>
    <mergeCell ref="C5498:C5501"/>
    <mergeCell ref="D5498:D5501"/>
    <mergeCell ref="E5498:E5501"/>
    <mergeCell ref="A5494:A5497"/>
    <mergeCell ref="B5494:B5497"/>
    <mergeCell ref="C5494:C5497"/>
    <mergeCell ref="D5494:D5497"/>
    <mergeCell ref="E5494:E5497"/>
    <mergeCell ref="A5490:A5493"/>
    <mergeCell ref="B5490:B5493"/>
    <mergeCell ref="C5490:C5493"/>
    <mergeCell ref="D5490:D5493"/>
    <mergeCell ref="E5490:E5493"/>
    <mergeCell ref="A5486:A5489"/>
    <mergeCell ref="B5486:B5489"/>
    <mergeCell ref="C5486:C5489"/>
    <mergeCell ref="D5486:D5489"/>
    <mergeCell ref="E5486:E5489"/>
    <mergeCell ref="A5482:A5485"/>
    <mergeCell ref="B5482:B5485"/>
    <mergeCell ref="C5482:C5485"/>
    <mergeCell ref="D5482:D5485"/>
    <mergeCell ref="E5482:E5485"/>
    <mergeCell ref="A5478:A5481"/>
    <mergeCell ref="B5478:B5481"/>
    <mergeCell ref="C5478:C5481"/>
    <mergeCell ref="D5478:D5481"/>
    <mergeCell ref="E5478:E5481"/>
    <mergeCell ref="A5474:A5477"/>
    <mergeCell ref="B5474:B5477"/>
    <mergeCell ref="C5474:C5477"/>
    <mergeCell ref="D5474:D5477"/>
    <mergeCell ref="E5474:E5477"/>
    <mergeCell ref="A5470:A5473"/>
    <mergeCell ref="B5470:B5473"/>
    <mergeCell ref="C5470:C5473"/>
    <mergeCell ref="D5470:D5473"/>
    <mergeCell ref="E5470:E5473"/>
    <mergeCell ref="A5466:A5469"/>
    <mergeCell ref="B5466:B5469"/>
    <mergeCell ref="C5466:C5469"/>
    <mergeCell ref="D5466:D5469"/>
    <mergeCell ref="E5466:E5469"/>
    <mergeCell ref="A5462:A5465"/>
    <mergeCell ref="B5462:B5465"/>
    <mergeCell ref="C5462:C5465"/>
    <mergeCell ref="D5462:D5465"/>
    <mergeCell ref="E5462:E5465"/>
    <mergeCell ref="A5458:A5461"/>
    <mergeCell ref="B5458:B5461"/>
    <mergeCell ref="C5458:C5461"/>
    <mergeCell ref="D5458:D5461"/>
    <mergeCell ref="E5458:E5461"/>
    <mergeCell ref="A5454:A5457"/>
    <mergeCell ref="B5454:B5457"/>
    <mergeCell ref="C5454:C5457"/>
    <mergeCell ref="D5454:D5457"/>
    <mergeCell ref="E5454:E5457"/>
    <mergeCell ref="A5450:A5453"/>
    <mergeCell ref="B5450:B5453"/>
    <mergeCell ref="C5450:C5453"/>
    <mergeCell ref="D5450:D5453"/>
    <mergeCell ref="E5450:E5453"/>
    <mergeCell ref="A5446:A5449"/>
    <mergeCell ref="B5446:B5449"/>
    <mergeCell ref="C5446:C5449"/>
    <mergeCell ref="D5446:D5449"/>
    <mergeCell ref="E5446:E5449"/>
    <mergeCell ref="A5442:A5445"/>
    <mergeCell ref="B5442:B5445"/>
    <mergeCell ref="C5442:C5445"/>
    <mergeCell ref="D5442:D5445"/>
    <mergeCell ref="E5442:E5445"/>
    <mergeCell ref="A5438:A5441"/>
    <mergeCell ref="B5438:B5441"/>
    <mergeCell ref="C5438:C5441"/>
    <mergeCell ref="D5438:D5441"/>
    <mergeCell ref="E5438:E5441"/>
    <mergeCell ref="A5434:A5437"/>
    <mergeCell ref="B5434:B5437"/>
    <mergeCell ref="C5434:C5437"/>
    <mergeCell ref="D5434:D5437"/>
    <mergeCell ref="E5434:E5437"/>
    <mergeCell ref="A5430:A5433"/>
    <mergeCell ref="B5430:B5433"/>
    <mergeCell ref="C5430:C5433"/>
    <mergeCell ref="D5430:D5433"/>
    <mergeCell ref="E5430:E5433"/>
    <mergeCell ref="A5426:A5429"/>
    <mergeCell ref="B5426:B5429"/>
    <mergeCell ref="C5426:C5429"/>
    <mergeCell ref="D5426:D5429"/>
    <mergeCell ref="E5426:E5429"/>
    <mergeCell ref="A5422:A5425"/>
    <mergeCell ref="B5422:B5425"/>
    <mergeCell ref="C5422:C5425"/>
    <mergeCell ref="D5422:D5425"/>
    <mergeCell ref="E5422:E5425"/>
    <mergeCell ref="A5418:A5421"/>
    <mergeCell ref="B5418:B5421"/>
    <mergeCell ref="C5418:C5421"/>
    <mergeCell ref="D5418:D5421"/>
    <mergeCell ref="E5418:E5421"/>
    <mergeCell ref="A5414:A5417"/>
    <mergeCell ref="B5414:B5417"/>
    <mergeCell ref="C5414:C5417"/>
    <mergeCell ref="D5414:D5417"/>
    <mergeCell ref="E5414:E5417"/>
    <mergeCell ref="A5410:A5413"/>
    <mergeCell ref="B5410:B5413"/>
    <mergeCell ref="C5410:C5413"/>
    <mergeCell ref="D5410:D5413"/>
    <mergeCell ref="E5410:E5413"/>
    <mergeCell ref="A5406:A5409"/>
    <mergeCell ref="B5406:B5409"/>
    <mergeCell ref="C5406:C5409"/>
    <mergeCell ref="D5406:D5409"/>
    <mergeCell ref="E5406:E5409"/>
    <mergeCell ref="A5402:A5405"/>
    <mergeCell ref="B5402:B5405"/>
    <mergeCell ref="C5402:C5405"/>
    <mergeCell ref="D5402:D5405"/>
    <mergeCell ref="E5402:E5405"/>
    <mergeCell ref="A5398:A5401"/>
    <mergeCell ref="B5398:B5401"/>
    <mergeCell ref="C5398:C5401"/>
    <mergeCell ref="D5398:D5401"/>
    <mergeCell ref="E5398:E5401"/>
    <mergeCell ref="A5394:A5397"/>
    <mergeCell ref="B5394:B5397"/>
    <mergeCell ref="C5394:C5397"/>
    <mergeCell ref="D5394:D5397"/>
    <mergeCell ref="E5394:E5397"/>
    <mergeCell ref="A5390:A5393"/>
    <mergeCell ref="B5390:B5393"/>
    <mergeCell ref="C5390:C5393"/>
    <mergeCell ref="D5390:D5393"/>
    <mergeCell ref="E5390:E5393"/>
    <mergeCell ref="A5386:A5389"/>
    <mergeCell ref="B5386:B5389"/>
    <mergeCell ref="C5386:C5389"/>
    <mergeCell ref="D5386:D5389"/>
    <mergeCell ref="E5386:E5389"/>
    <mergeCell ref="A5382:A5385"/>
    <mergeCell ref="B5382:B5385"/>
    <mergeCell ref="C5382:C5385"/>
    <mergeCell ref="D5382:D5385"/>
    <mergeCell ref="E5382:E5385"/>
    <mergeCell ref="A5378:A5381"/>
    <mergeCell ref="B5378:B5381"/>
    <mergeCell ref="C5378:C5381"/>
    <mergeCell ref="D5378:D5381"/>
    <mergeCell ref="E5378:E5381"/>
    <mergeCell ref="A5374:A5377"/>
    <mergeCell ref="B5374:B5377"/>
    <mergeCell ref="C5374:C5377"/>
    <mergeCell ref="D5374:D5377"/>
    <mergeCell ref="E5374:E5377"/>
    <mergeCell ref="A5370:A5373"/>
    <mergeCell ref="B5370:B5373"/>
    <mergeCell ref="C5370:C5373"/>
    <mergeCell ref="D5370:D5373"/>
    <mergeCell ref="E5370:E5373"/>
    <mergeCell ref="A5366:A5369"/>
    <mergeCell ref="B5366:B5369"/>
    <mergeCell ref="C5366:C5369"/>
    <mergeCell ref="D5366:D5369"/>
    <mergeCell ref="E5366:E5369"/>
    <mergeCell ref="A5362:A5365"/>
    <mergeCell ref="B5362:B5365"/>
    <mergeCell ref="C5362:C5365"/>
    <mergeCell ref="D5362:D5365"/>
    <mergeCell ref="E5362:E5365"/>
    <mergeCell ref="A5358:A5361"/>
    <mergeCell ref="B5358:B5361"/>
    <mergeCell ref="C5358:C5361"/>
    <mergeCell ref="D5358:D5361"/>
    <mergeCell ref="E5358:E5361"/>
    <mergeCell ref="A5354:A5357"/>
    <mergeCell ref="B5354:B5357"/>
    <mergeCell ref="C5354:C5357"/>
    <mergeCell ref="D5354:D5357"/>
    <mergeCell ref="E5354:E5357"/>
    <mergeCell ref="A5350:A5353"/>
    <mergeCell ref="B5350:B5353"/>
    <mergeCell ref="C5350:C5353"/>
    <mergeCell ref="D5350:D5353"/>
    <mergeCell ref="E5350:E5353"/>
    <mergeCell ref="A5346:A5349"/>
    <mergeCell ref="B5346:B5349"/>
    <mergeCell ref="C5346:C5349"/>
    <mergeCell ref="D5346:D5349"/>
    <mergeCell ref="E5346:E5349"/>
    <mergeCell ref="A5342:A5345"/>
    <mergeCell ref="B5342:B5345"/>
    <mergeCell ref="C5342:C5345"/>
    <mergeCell ref="D5342:D5345"/>
    <mergeCell ref="E5342:E5345"/>
    <mergeCell ref="A5338:A5341"/>
    <mergeCell ref="B5338:B5341"/>
    <mergeCell ref="C5338:C5341"/>
    <mergeCell ref="D5338:D5341"/>
    <mergeCell ref="E5338:E5341"/>
    <mergeCell ref="A5334:A5337"/>
    <mergeCell ref="B5334:B5337"/>
    <mergeCell ref="C5334:C5337"/>
    <mergeCell ref="D5334:D5337"/>
    <mergeCell ref="E5334:E5337"/>
    <mergeCell ref="A5330:A5333"/>
    <mergeCell ref="B5330:B5333"/>
    <mergeCell ref="C5330:C5333"/>
    <mergeCell ref="D5330:D5333"/>
    <mergeCell ref="E5330:E5333"/>
    <mergeCell ref="A5326:A5329"/>
    <mergeCell ref="B5326:B5329"/>
    <mergeCell ref="C5326:C5329"/>
    <mergeCell ref="D5326:D5329"/>
    <mergeCell ref="E5326:E5329"/>
    <mergeCell ref="A5322:A5325"/>
    <mergeCell ref="B5322:B5325"/>
    <mergeCell ref="C5322:C5325"/>
    <mergeCell ref="D5322:D5325"/>
    <mergeCell ref="E5322:E5325"/>
    <mergeCell ref="A5318:A5321"/>
    <mergeCell ref="B5318:B5321"/>
    <mergeCell ref="C5318:C5321"/>
    <mergeCell ref="D5318:D5321"/>
    <mergeCell ref="E5318:E5321"/>
    <mergeCell ref="A5314:A5317"/>
    <mergeCell ref="B5314:B5317"/>
    <mergeCell ref="C5314:C5317"/>
    <mergeCell ref="D5314:D5317"/>
    <mergeCell ref="E5314:E5317"/>
    <mergeCell ref="A5310:A5313"/>
    <mergeCell ref="B5310:B5313"/>
    <mergeCell ref="C5310:C5313"/>
    <mergeCell ref="D5310:D5313"/>
    <mergeCell ref="E5310:E5313"/>
    <mergeCell ref="A5306:A5309"/>
    <mergeCell ref="B5306:B5309"/>
    <mergeCell ref="C5306:C5309"/>
    <mergeCell ref="D5306:D5309"/>
    <mergeCell ref="E5306:E5309"/>
    <mergeCell ref="A5302:A5305"/>
    <mergeCell ref="B5302:B5305"/>
    <mergeCell ref="C5302:C5305"/>
    <mergeCell ref="D5302:D5305"/>
    <mergeCell ref="E5302:E5305"/>
    <mergeCell ref="A5298:A5301"/>
    <mergeCell ref="B5298:B5301"/>
    <mergeCell ref="C5298:C5301"/>
    <mergeCell ref="D5298:D5301"/>
    <mergeCell ref="E5298:E5301"/>
    <mergeCell ref="A5294:A5297"/>
    <mergeCell ref="B5294:B5297"/>
    <mergeCell ref="C5294:C5297"/>
    <mergeCell ref="D5294:D5297"/>
    <mergeCell ref="E5294:E5297"/>
    <mergeCell ref="A5290:A5293"/>
    <mergeCell ref="B5290:B5293"/>
    <mergeCell ref="C5290:C5293"/>
    <mergeCell ref="D5290:D5293"/>
    <mergeCell ref="E5290:E5293"/>
    <mergeCell ref="A5286:A5289"/>
    <mergeCell ref="B5286:B5289"/>
    <mergeCell ref="C5286:C5289"/>
    <mergeCell ref="D5286:D5289"/>
    <mergeCell ref="E5286:E5289"/>
    <mergeCell ref="A5282:A5285"/>
    <mergeCell ref="B5282:B5285"/>
    <mergeCell ref="C5282:C5285"/>
    <mergeCell ref="D5282:D5285"/>
    <mergeCell ref="E5282:E5285"/>
    <mergeCell ref="A5278:A5281"/>
    <mergeCell ref="B5278:B5281"/>
    <mergeCell ref="C5278:C5281"/>
    <mergeCell ref="D5278:D5281"/>
    <mergeCell ref="E5278:E5281"/>
    <mergeCell ref="A5274:A5277"/>
    <mergeCell ref="B5274:B5277"/>
    <mergeCell ref="C5274:C5277"/>
    <mergeCell ref="D5274:D5277"/>
    <mergeCell ref="E5274:E5277"/>
    <mergeCell ref="A5270:A5273"/>
    <mergeCell ref="B5270:B5273"/>
    <mergeCell ref="C5270:C5273"/>
    <mergeCell ref="D5270:D5273"/>
    <mergeCell ref="E5270:E5273"/>
    <mergeCell ref="A5266:A5269"/>
    <mergeCell ref="B5266:B5269"/>
    <mergeCell ref="C5266:C5269"/>
    <mergeCell ref="D5266:D5269"/>
    <mergeCell ref="E5266:E5269"/>
    <mergeCell ref="A5262:A5265"/>
    <mergeCell ref="B5262:B5265"/>
    <mergeCell ref="C5262:C5265"/>
    <mergeCell ref="D5262:D5265"/>
    <mergeCell ref="E5262:E5265"/>
    <mergeCell ref="A5258:A5261"/>
    <mergeCell ref="B5258:B5261"/>
    <mergeCell ref="C5258:C5261"/>
    <mergeCell ref="D5258:D5261"/>
    <mergeCell ref="E5258:E5261"/>
    <mergeCell ref="A5254:A5257"/>
    <mergeCell ref="B5254:B5257"/>
    <mergeCell ref="C5254:C5257"/>
    <mergeCell ref="D5254:D5257"/>
    <mergeCell ref="E5254:E5257"/>
    <mergeCell ref="A5250:A5253"/>
    <mergeCell ref="B5250:B5253"/>
    <mergeCell ref="C5250:C5253"/>
    <mergeCell ref="D5250:D5253"/>
    <mergeCell ref="E5250:E5253"/>
    <mergeCell ref="A5246:A5249"/>
    <mergeCell ref="B5246:B5249"/>
    <mergeCell ref="C5246:C5249"/>
    <mergeCell ref="D5246:D5249"/>
    <mergeCell ref="E5246:E5249"/>
    <mergeCell ref="A5242:A5245"/>
    <mergeCell ref="B5242:B5245"/>
    <mergeCell ref="C5242:C5245"/>
    <mergeCell ref="D5242:D5245"/>
    <mergeCell ref="E5242:E5245"/>
    <mergeCell ref="A5238:A5241"/>
    <mergeCell ref="B5238:B5241"/>
    <mergeCell ref="C5238:C5241"/>
    <mergeCell ref="D5238:D5241"/>
    <mergeCell ref="E5238:E5241"/>
    <mergeCell ref="A5234:A5237"/>
    <mergeCell ref="B5234:B5237"/>
    <mergeCell ref="C5234:C5237"/>
    <mergeCell ref="D5234:D5237"/>
    <mergeCell ref="E5234:E5237"/>
    <mergeCell ref="A5230:A5233"/>
    <mergeCell ref="B5230:B5233"/>
    <mergeCell ref="C5230:C5233"/>
    <mergeCell ref="D5230:D5233"/>
    <mergeCell ref="E5230:E5233"/>
    <mergeCell ref="A5226:A5229"/>
    <mergeCell ref="B5226:B5229"/>
    <mergeCell ref="C5226:C5229"/>
    <mergeCell ref="D5226:D5229"/>
    <mergeCell ref="E5226:E5229"/>
    <mergeCell ref="A5222:A5225"/>
    <mergeCell ref="B5222:B5225"/>
    <mergeCell ref="C5222:C5225"/>
    <mergeCell ref="D5222:D5225"/>
    <mergeCell ref="E5222:E5225"/>
    <mergeCell ref="A5218:A5221"/>
    <mergeCell ref="B5218:B5221"/>
    <mergeCell ref="C5218:C5221"/>
    <mergeCell ref="D5218:D5221"/>
    <mergeCell ref="E5218:E5221"/>
    <mergeCell ref="A5214:A5217"/>
    <mergeCell ref="B5214:B5217"/>
    <mergeCell ref="C5214:C5217"/>
    <mergeCell ref="D5214:D5217"/>
    <mergeCell ref="E5214:E5217"/>
    <mergeCell ref="A5210:A5213"/>
    <mergeCell ref="B5210:B5213"/>
    <mergeCell ref="C5210:C5213"/>
    <mergeCell ref="D5210:D5213"/>
    <mergeCell ref="E5210:E5213"/>
    <mergeCell ref="A5206:A5209"/>
    <mergeCell ref="B5206:B5209"/>
    <mergeCell ref="C5206:C5209"/>
    <mergeCell ref="D5206:D5209"/>
    <mergeCell ref="E5206:E5209"/>
    <mergeCell ref="A5202:A5205"/>
    <mergeCell ref="B5202:B5205"/>
    <mergeCell ref="C5202:C5205"/>
    <mergeCell ref="D5202:D5205"/>
    <mergeCell ref="E5202:E5205"/>
    <mergeCell ref="A5198:A5201"/>
    <mergeCell ref="B5198:B5201"/>
    <mergeCell ref="C5198:C5201"/>
    <mergeCell ref="D5198:D5201"/>
    <mergeCell ref="E5198:E5201"/>
    <mergeCell ref="A5194:A5197"/>
    <mergeCell ref="B5194:B5197"/>
    <mergeCell ref="C5194:C5197"/>
    <mergeCell ref="D5194:D5197"/>
    <mergeCell ref="E5194:E5197"/>
    <mergeCell ref="A5190:A5193"/>
    <mergeCell ref="B5190:B5193"/>
    <mergeCell ref="C5190:C5193"/>
    <mergeCell ref="D5190:D5193"/>
    <mergeCell ref="E5190:E5193"/>
    <mergeCell ref="A5186:A5189"/>
    <mergeCell ref="B5186:B5189"/>
    <mergeCell ref="C5186:C5189"/>
    <mergeCell ref="D5186:D5189"/>
    <mergeCell ref="E5186:E5189"/>
    <mergeCell ref="A5182:A5185"/>
    <mergeCell ref="B5182:B5185"/>
    <mergeCell ref="C5182:C5185"/>
    <mergeCell ref="D5182:D5185"/>
    <mergeCell ref="E5182:E5185"/>
    <mergeCell ref="A5178:A5181"/>
    <mergeCell ref="B5178:B5181"/>
    <mergeCell ref="C5178:C5181"/>
    <mergeCell ref="D5178:D5181"/>
    <mergeCell ref="E5178:E5181"/>
    <mergeCell ref="A5174:A5177"/>
    <mergeCell ref="B5174:B5177"/>
    <mergeCell ref="C5174:C5177"/>
    <mergeCell ref="D5174:D5177"/>
    <mergeCell ref="E5174:E5177"/>
    <mergeCell ref="A5170:A5173"/>
    <mergeCell ref="B5170:B5173"/>
    <mergeCell ref="C5170:C5173"/>
    <mergeCell ref="D5170:D5173"/>
    <mergeCell ref="E5170:E5173"/>
    <mergeCell ref="A5166:A5169"/>
    <mergeCell ref="B5166:B5169"/>
    <mergeCell ref="C5166:C5169"/>
    <mergeCell ref="D5166:D5169"/>
    <mergeCell ref="E5166:E5169"/>
    <mergeCell ref="A5162:A5165"/>
    <mergeCell ref="B5162:B5165"/>
    <mergeCell ref="C5162:C5165"/>
    <mergeCell ref="D5162:D5165"/>
    <mergeCell ref="E5162:E5165"/>
    <mergeCell ref="A5158:A5161"/>
    <mergeCell ref="B5158:B5161"/>
    <mergeCell ref="C5158:C5161"/>
    <mergeCell ref="D5158:D5161"/>
    <mergeCell ref="E5158:E5161"/>
    <mergeCell ref="A5154:A5157"/>
    <mergeCell ref="B5154:B5157"/>
    <mergeCell ref="C5154:C5157"/>
    <mergeCell ref="D5154:D5157"/>
    <mergeCell ref="E5154:E5157"/>
    <mergeCell ref="A5150:A5153"/>
    <mergeCell ref="B5150:B5153"/>
    <mergeCell ref="C5150:C5153"/>
    <mergeCell ref="D5150:D5153"/>
    <mergeCell ref="E5150:E5153"/>
    <mergeCell ref="A5146:A5149"/>
    <mergeCell ref="B5146:B5149"/>
    <mergeCell ref="C5146:C5149"/>
    <mergeCell ref="D5146:D5149"/>
    <mergeCell ref="E5146:E5149"/>
    <mergeCell ref="A5142:A5145"/>
    <mergeCell ref="B5142:B5145"/>
    <mergeCell ref="C5142:C5145"/>
    <mergeCell ref="D5142:D5145"/>
    <mergeCell ref="E5142:E5145"/>
    <mergeCell ref="A5138:A5141"/>
    <mergeCell ref="B5138:B5141"/>
    <mergeCell ref="C5138:C5141"/>
    <mergeCell ref="D5138:D5141"/>
    <mergeCell ref="E5138:E5141"/>
    <mergeCell ref="A5134:A5137"/>
    <mergeCell ref="B5134:B5137"/>
    <mergeCell ref="C5134:C5137"/>
    <mergeCell ref="D5134:D5137"/>
    <mergeCell ref="E5134:E5137"/>
    <mergeCell ref="A5130:A5133"/>
    <mergeCell ref="B5130:B5133"/>
    <mergeCell ref="C5130:C5133"/>
    <mergeCell ref="D5130:D5133"/>
    <mergeCell ref="E5130:E5133"/>
    <mergeCell ref="A5126:A5129"/>
    <mergeCell ref="B5126:B5129"/>
    <mergeCell ref="C5126:C5129"/>
    <mergeCell ref="D5126:D5129"/>
    <mergeCell ref="E5126:E5129"/>
    <mergeCell ref="A5122:A5125"/>
    <mergeCell ref="B5122:B5125"/>
    <mergeCell ref="C5122:C5125"/>
    <mergeCell ref="D5122:D5125"/>
    <mergeCell ref="E5122:E5125"/>
    <mergeCell ref="A5118:A5121"/>
    <mergeCell ref="B5118:B5121"/>
    <mergeCell ref="C5118:C5121"/>
    <mergeCell ref="D5118:D5121"/>
    <mergeCell ref="E5118:E5121"/>
    <mergeCell ref="A5114:A5117"/>
    <mergeCell ref="B5114:B5117"/>
    <mergeCell ref="C5114:C5117"/>
    <mergeCell ref="D5114:D5117"/>
    <mergeCell ref="E5114:E5117"/>
    <mergeCell ref="A5110:A5113"/>
    <mergeCell ref="B5110:B5113"/>
    <mergeCell ref="C5110:C5113"/>
    <mergeCell ref="D5110:D5113"/>
    <mergeCell ref="E5110:E5113"/>
    <mergeCell ref="A5106:A5109"/>
    <mergeCell ref="B5106:B5109"/>
    <mergeCell ref="C5106:C5109"/>
    <mergeCell ref="D5106:D5109"/>
    <mergeCell ref="E5106:E5109"/>
    <mergeCell ref="A5102:A5105"/>
    <mergeCell ref="B5102:B5105"/>
    <mergeCell ref="C5102:C5105"/>
    <mergeCell ref="D5102:D5105"/>
    <mergeCell ref="E5102:E5105"/>
    <mergeCell ref="A5098:A5101"/>
    <mergeCell ref="B5098:B5101"/>
    <mergeCell ref="C5098:C5101"/>
    <mergeCell ref="D5098:D5101"/>
    <mergeCell ref="E5098:E5101"/>
    <mergeCell ref="A5094:A5097"/>
    <mergeCell ref="B5094:B5097"/>
    <mergeCell ref="C5094:C5097"/>
    <mergeCell ref="D5094:D5097"/>
    <mergeCell ref="E5094:E5097"/>
    <mergeCell ref="A5090:A5093"/>
    <mergeCell ref="B5090:B5093"/>
    <mergeCell ref="C5090:C5093"/>
    <mergeCell ref="D5090:D5093"/>
    <mergeCell ref="E5090:E5093"/>
    <mergeCell ref="A5086:A5089"/>
    <mergeCell ref="B5086:B5089"/>
    <mergeCell ref="C5086:C5089"/>
    <mergeCell ref="D5086:D5089"/>
    <mergeCell ref="E5086:E5089"/>
    <mergeCell ref="A5082:A5085"/>
    <mergeCell ref="B5082:B5085"/>
    <mergeCell ref="C5082:C5085"/>
    <mergeCell ref="D5082:D5085"/>
    <mergeCell ref="E5082:E5085"/>
    <mergeCell ref="A5078:A5081"/>
    <mergeCell ref="B5078:B5081"/>
    <mergeCell ref="C5078:C5081"/>
    <mergeCell ref="D5078:D5081"/>
    <mergeCell ref="E5078:E5081"/>
    <mergeCell ref="A5074:A5077"/>
    <mergeCell ref="B5074:B5077"/>
    <mergeCell ref="C5074:C5077"/>
    <mergeCell ref="D5074:D5077"/>
    <mergeCell ref="E5074:E5077"/>
    <mergeCell ref="A5070:A5073"/>
    <mergeCell ref="B5070:B5073"/>
    <mergeCell ref="C5070:C5073"/>
    <mergeCell ref="D5070:D5073"/>
    <mergeCell ref="E5070:E5073"/>
    <mergeCell ref="A5066:A5069"/>
    <mergeCell ref="B5066:B5069"/>
    <mergeCell ref="C5066:C5069"/>
    <mergeCell ref="D5066:D5069"/>
    <mergeCell ref="E5066:E5069"/>
    <mergeCell ref="A5062:A5065"/>
    <mergeCell ref="B5062:B5065"/>
    <mergeCell ref="C5062:C5065"/>
    <mergeCell ref="D5062:D5065"/>
    <mergeCell ref="E5062:E5065"/>
    <mergeCell ref="A5058:A5061"/>
    <mergeCell ref="B5058:B5061"/>
    <mergeCell ref="C5058:C5061"/>
    <mergeCell ref="D5058:D5061"/>
    <mergeCell ref="E5058:E5061"/>
    <mergeCell ref="A5054:A5057"/>
    <mergeCell ref="B5054:B5057"/>
    <mergeCell ref="C5054:C5057"/>
    <mergeCell ref="D5054:D5057"/>
    <mergeCell ref="E5054:E5057"/>
    <mergeCell ref="A5050:A5053"/>
    <mergeCell ref="B5050:B5053"/>
    <mergeCell ref="C5050:C5053"/>
    <mergeCell ref="D5050:D5053"/>
    <mergeCell ref="E5050:E5053"/>
    <mergeCell ref="A5046:A5049"/>
    <mergeCell ref="B5046:B5049"/>
    <mergeCell ref="C5046:C5049"/>
    <mergeCell ref="D5046:D5049"/>
    <mergeCell ref="E5046:E5049"/>
    <mergeCell ref="A5042:A5045"/>
    <mergeCell ref="B5042:B5045"/>
    <mergeCell ref="C5042:C5045"/>
    <mergeCell ref="D5042:D5045"/>
    <mergeCell ref="E5042:E5045"/>
    <mergeCell ref="A5038:A5041"/>
    <mergeCell ref="B5038:B5041"/>
    <mergeCell ref="C5038:C5041"/>
    <mergeCell ref="D5038:D5041"/>
    <mergeCell ref="E5038:E5041"/>
    <mergeCell ref="A5034:A5037"/>
    <mergeCell ref="B5034:B5037"/>
    <mergeCell ref="C5034:C5037"/>
    <mergeCell ref="D5034:D5037"/>
    <mergeCell ref="E5034:E5037"/>
    <mergeCell ref="A5030:A5033"/>
    <mergeCell ref="B5030:B5033"/>
    <mergeCell ref="C5030:C5033"/>
    <mergeCell ref="D5030:D5033"/>
    <mergeCell ref="E5030:E5033"/>
    <mergeCell ref="A5026:A5029"/>
    <mergeCell ref="B5026:B5029"/>
    <mergeCell ref="C5026:C5029"/>
    <mergeCell ref="D5026:D5029"/>
    <mergeCell ref="E5026:E5029"/>
    <mergeCell ref="A5022:A5025"/>
    <mergeCell ref="B5022:B5025"/>
    <mergeCell ref="C5022:C5025"/>
    <mergeCell ref="D5022:D5025"/>
    <mergeCell ref="E5022:E5025"/>
    <mergeCell ref="A5018:A5021"/>
    <mergeCell ref="B5018:B5021"/>
    <mergeCell ref="C5018:C5021"/>
    <mergeCell ref="D5018:D5021"/>
    <mergeCell ref="E5018:E5021"/>
    <mergeCell ref="A5014:A5017"/>
    <mergeCell ref="B5014:B5017"/>
    <mergeCell ref="C5014:C5017"/>
    <mergeCell ref="D5014:D5017"/>
    <mergeCell ref="E5014:E5017"/>
    <mergeCell ref="A5010:A5013"/>
    <mergeCell ref="B5010:B5013"/>
    <mergeCell ref="C5010:C5013"/>
    <mergeCell ref="D5010:D5013"/>
    <mergeCell ref="E5010:E5013"/>
    <mergeCell ref="A5006:A5009"/>
    <mergeCell ref="B5006:B5009"/>
    <mergeCell ref="C5006:C5009"/>
    <mergeCell ref="D5006:D5009"/>
    <mergeCell ref="E5006:E5009"/>
    <mergeCell ref="A5002:A5005"/>
    <mergeCell ref="B5002:B5005"/>
    <mergeCell ref="C5002:C5005"/>
    <mergeCell ref="D5002:D5005"/>
    <mergeCell ref="E5002:E5005"/>
    <mergeCell ref="A4998:A5001"/>
    <mergeCell ref="B4998:B5001"/>
    <mergeCell ref="C4998:C5001"/>
    <mergeCell ref="D4998:D5001"/>
    <mergeCell ref="E4998:E5001"/>
    <mergeCell ref="A4994:A4997"/>
    <mergeCell ref="B4994:B4997"/>
    <mergeCell ref="C4994:C4997"/>
    <mergeCell ref="D4994:D4997"/>
    <mergeCell ref="E4994:E4997"/>
    <mergeCell ref="A4990:A4993"/>
    <mergeCell ref="B4990:B4993"/>
    <mergeCell ref="C4990:C4993"/>
    <mergeCell ref="D4990:D4993"/>
    <mergeCell ref="E4990:E4993"/>
    <mergeCell ref="A4986:A4989"/>
    <mergeCell ref="B4986:B4989"/>
    <mergeCell ref="C4986:C4989"/>
    <mergeCell ref="D4986:D4989"/>
    <mergeCell ref="E4986:E4989"/>
    <mergeCell ref="A4982:A4985"/>
    <mergeCell ref="B4982:B4985"/>
    <mergeCell ref="C4982:C4985"/>
    <mergeCell ref="D4982:D4985"/>
    <mergeCell ref="E4982:E4985"/>
    <mergeCell ref="A4978:A4981"/>
    <mergeCell ref="B4978:B4981"/>
    <mergeCell ref="C4978:C4981"/>
    <mergeCell ref="D4978:D4981"/>
    <mergeCell ref="E4978:E4981"/>
    <mergeCell ref="A4974:A4977"/>
    <mergeCell ref="B4974:B4977"/>
    <mergeCell ref="C4974:C4977"/>
    <mergeCell ref="D4974:D4977"/>
    <mergeCell ref="E4974:E4977"/>
    <mergeCell ref="A4970:A4973"/>
    <mergeCell ref="B4970:B4973"/>
    <mergeCell ref="C4970:C4973"/>
    <mergeCell ref="D4970:D4973"/>
    <mergeCell ref="E4970:E4973"/>
    <mergeCell ref="A4966:A4969"/>
    <mergeCell ref="B4966:B4969"/>
    <mergeCell ref="C4966:C4969"/>
    <mergeCell ref="D4966:D4969"/>
    <mergeCell ref="E4966:E4969"/>
    <mergeCell ref="A4962:A4965"/>
    <mergeCell ref="B4962:B4965"/>
    <mergeCell ref="C4962:C4965"/>
    <mergeCell ref="D4962:D4965"/>
    <mergeCell ref="E4962:E4965"/>
    <mergeCell ref="A4958:A4961"/>
    <mergeCell ref="B4958:B4961"/>
    <mergeCell ref="C4958:C4961"/>
    <mergeCell ref="D4958:D4961"/>
    <mergeCell ref="E4958:E4961"/>
    <mergeCell ref="A4954:A4957"/>
    <mergeCell ref="B4954:B4957"/>
    <mergeCell ref="C4954:C4957"/>
    <mergeCell ref="D4954:D4957"/>
    <mergeCell ref="E4954:E4957"/>
    <mergeCell ref="A4950:A4953"/>
    <mergeCell ref="B4950:B4953"/>
    <mergeCell ref="C4950:C4953"/>
    <mergeCell ref="D4950:D4953"/>
    <mergeCell ref="E4950:E4953"/>
    <mergeCell ref="A4946:A4949"/>
    <mergeCell ref="B4946:B4949"/>
    <mergeCell ref="C4946:C4949"/>
    <mergeCell ref="D4946:D4949"/>
    <mergeCell ref="E4946:E4949"/>
    <mergeCell ref="A4942:A4945"/>
    <mergeCell ref="B4942:B4945"/>
    <mergeCell ref="C4942:C4945"/>
    <mergeCell ref="D4942:D4945"/>
    <mergeCell ref="E4942:E4945"/>
    <mergeCell ref="A4938:A4941"/>
    <mergeCell ref="B4938:B4941"/>
    <mergeCell ref="C4938:C4941"/>
    <mergeCell ref="D4938:D4941"/>
    <mergeCell ref="E4938:E4941"/>
    <mergeCell ref="A4934:A4937"/>
    <mergeCell ref="B4934:B4937"/>
    <mergeCell ref="C4934:C4937"/>
    <mergeCell ref="D4934:D4937"/>
    <mergeCell ref="E4934:E4937"/>
    <mergeCell ref="A4930:A4933"/>
    <mergeCell ref="B4930:B4933"/>
    <mergeCell ref="C4930:C4933"/>
    <mergeCell ref="D4930:D4933"/>
    <mergeCell ref="E4930:E4933"/>
    <mergeCell ref="A4926:A4929"/>
    <mergeCell ref="B4926:B4929"/>
    <mergeCell ref="C4926:C4929"/>
    <mergeCell ref="D4926:D4929"/>
    <mergeCell ref="E4926:E4929"/>
    <mergeCell ref="A4922:A4925"/>
    <mergeCell ref="B4922:B4925"/>
    <mergeCell ref="C4922:C4925"/>
    <mergeCell ref="D4922:D4925"/>
    <mergeCell ref="E4922:E4925"/>
    <mergeCell ref="A4918:A4921"/>
    <mergeCell ref="B4918:B4921"/>
    <mergeCell ref="C4918:C4921"/>
    <mergeCell ref="D4918:D4921"/>
    <mergeCell ref="E4918:E4921"/>
    <mergeCell ref="A4914:A4917"/>
    <mergeCell ref="B4914:B4917"/>
    <mergeCell ref="C4914:C4917"/>
    <mergeCell ref="D4914:D4917"/>
    <mergeCell ref="E4914:E4917"/>
    <mergeCell ref="A4910:A4913"/>
    <mergeCell ref="B4910:B4913"/>
    <mergeCell ref="C4910:C4913"/>
    <mergeCell ref="D4910:D4913"/>
    <mergeCell ref="E4910:E4913"/>
    <mergeCell ref="A4906:A4909"/>
    <mergeCell ref="B4906:B4909"/>
    <mergeCell ref="C4906:C4909"/>
    <mergeCell ref="D4906:D4909"/>
    <mergeCell ref="E4906:E4909"/>
    <mergeCell ref="A4902:A4905"/>
    <mergeCell ref="B4902:B4905"/>
    <mergeCell ref="C4902:C4905"/>
    <mergeCell ref="D4902:D4905"/>
    <mergeCell ref="E4902:E4905"/>
    <mergeCell ref="A4898:A4901"/>
    <mergeCell ref="B4898:B4901"/>
    <mergeCell ref="C4898:C4901"/>
    <mergeCell ref="D4898:D4901"/>
    <mergeCell ref="E4898:E4901"/>
    <mergeCell ref="A4894:A4897"/>
    <mergeCell ref="B4894:B4897"/>
    <mergeCell ref="C4894:C4897"/>
    <mergeCell ref="D4894:D4897"/>
    <mergeCell ref="E4894:E4897"/>
    <mergeCell ref="A4890:A4893"/>
    <mergeCell ref="B4890:B4893"/>
    <mergeCell ref="C4890:C4893"/>
    <mergeCell ref="D4890:D4893"/>
    <mergeCell ref="E4890:E4893"/>
    <mergeCell ref="A4886:A4889"/>
    <mergeCell ref="B4886:B4889"/>
    <mergeCell ref="C4886:C4889"/>
    <mergeCell ref="D4886:D4889"/>
    <mergeCell ref="E4886:E4889"/>
    <mergeCell ref="A4882:A4885"/>
    <mergeCell ref="B4882:B4885"/>
    <mergeCell ref="C4882:C4885"/>
    <mergeCell ref="D4882:D4885"/>
    <mergeCell ref="E4882:E4885"/>
    <mergeCell ref="A4878:A4881"/>
    <mergeCell ref="B4878:B4881"/>
    <mergeCell ref="C4878:C4881"/>
    <mergeCell ref="D4878:D4881"/>
    <mergeCell ref="E4878:E4881"/>
    <mergeCell ref="A4874:A4877"/>
    <mergeCell ref="B4874:B4877"/>
    <mergeCell ref="C4874:C4877"/>
    <mergeCell ref="D4874:D4877"/>
    <mergeCell ref="E4874:E4877"/>
    <mergeCell ref="A4870:A4873"/>
    <mergeCell ref="B4870:B4873"/>
    <mergeCell ref="C4870:C4873"/>
    <mergeCell ref="D4870:D4873"/>
    <mergeCell ref="E4870:E4873"/>
    <mergeCell ref="A4866:A4869"/>
    <mergeCell ref="B4866:B4869"/>
    <mergeCell ref="C4866:C4869"/>
    <mergeCell ref="D4866:D4869"/>
    <mergeCell ref="E4866:E4869"/>
    <mergeCell ref="A4862:A4865"/>
    <mergeCell ref="B4862:B4865"/>
    <mergeCell ref="C4862:C4865"/>
    <mergeCell ref="D4862:D4865"/>
    <mergeCell ref="E4862:E4865"/>
    <mergeCell ref="A4858:A4861"/>
    <mergeCell ref="B4858:B4861"/>
    <mergeCell ref="C4858:C4861"/>
    <mergeCell ref="D4858:D4861"/>
    <mergeCell ref="E4858:E4861"/>
    <mergeCell ref="A4854:A4857"/>
    <mergeCell ref="B4854:B4857"/>
    <mergeCell ref="C4854:C4857"/>
    <mergeCell ref="D4854:D4857"/>
    <mergeCell ref="E4854:E4857"/>
    <mergeCell ref="A4850:A4853"/>
    <mergeCell ref="B4850:B4853"/>
    <mergeCell ref="C4850:C4853"/>
    <mergeCell ref="D4850:D4853"/>
    <mergeCell ref="E4850:E4853"/>
    <mergeCell ref="A4846:A4849"/>
    <mergeCell ref="B4846:B4849"/>
    <mergeCell ref="C4846:C4849"/>
    <mergeCell ref="D4846:D4849"/>
    <mergeCell ref="E4846:E4849"/>
    <mergeCell ref="A4842:A4845"/>
    <mergeCell ref="B4842:B4845"/>
    <mergeCell ref="C4842:C4845"/>
    <mergeCell ref="D4842:D4845"/>
    <mergeCell ref="E4842:E4845"/>
    <mergeCell ref="A4838:A4841"/>
    <mergeCell ref="B4838:B4841"/>
    <mergeCell ref="C4838:C4841"/>
    <mergeCell ref="D4838:D4841"/>
    <mergeCell ref="E4838:E4841"/>
    <mergeCell ref="A4834:A4837"/>
    <mergeCell ref="B4834:B4837"/>
    <mergeCell ref="C4834:C4837"/>
    <mergeCell ref="D4834:D4837"/>
    <mergeCell ref="E4834:E4837"/>
    <mergeCell ref="A4830:A4833"/>
    <mergeCell ref="B4830:B4833"/>
    <mergeCell ref="C4830:C4833"/>
    <mergeCell ref="D4830:D4833"/>
    <mergeCell ref="E4830:E4833"/>
    <mergeCell ref="A4826:A4829"/>
    <mergeCell ref="B4826:B4829"/>
    <mergeCell ref="C4826:C4829"/>
    <mergeCell ref="D4826:D4829"/>
    <mergeCell ref="E4826:E4829"/>
    <mergeCell ref="A4822:A4825"/>
    <mergeCell ref="B4822:B4825"/>
    <mergeCell ref="C4822:C4825"/>
    <mergeCell ref="D4822:D4825"/>
    <mergeCell ref="E4822:E4825"/>
    <mergeCell ref="A4818:A4821"/>
    <mergeCell ref="B4818:B4821"/>
    <mergeCell ref="C4818:C4821"/>
    <mergeCell ref="D4818:D4821"/>
    <mergeCell ref="E4818:E4821"/>
    <mergeCell ref="A4814:A4817"/>
    <mergeCell ref="B4814:B4817"/>
    <mergeCell ref="C4814:C4817"/>
    <mergeCell ref="D4814:D4817"/>
    <mergeCell ref="E4814:E4817"/>
    <mergeCell ref="A4810:A4813"/>
    <mergeCell ref="B4810:B4813"/>
    <mergeCell ref="C4810:C4813"/>
    <mergeCell ref="D4810:D4813"/>
    <mergeCell ref="E4810:E4813"/>
    <mergeCell ref="A4806:A4809"/>
    <mergeCell ref="B4806:B4809"/>
    <mergeCell ref="C4806:C4809"/>
    <mergeCell ref="D4806:D4809"/>
    <mergeCell ref="E4806:E4809"/>
    <mergeCell ref="A4802:A4805"/>
    <mergeCell ref="B4802:B4805"/>
    <mergeCell ref="C4802:C4805"/>
    <mergeCell ref="D4802:D4805"/>
    <mergeCell ref="E4802:E4805"/>
    <mergeCell ref="A4798:A4801"/>
    <mergeCell ref="B4798:B4801"/>
    <mergeCell ref="C4798:C4801"/>
    <mergeCell ref="D4798:D4801"/>
    <mergeCell ref="E4798:E4801"/>
    <mergeCell ref="A4794:A4797"/>
    <mergeCell ref="B4794:B4797"/>
    <mergeCell ref="C4794:C4797"/>
    <mergeCell ref="D4794:D4797"/>
    <mergeCell ref="E4794:E4797"/>
    <mergeCell ref="A4790:A4793"/>
    <mergeCell ref="B4790:B4793"/>
    <mergeCell ref="C4790:C4793"/>
    <mergeCell ref="D4790:D4793"/>
    <mergeCell ref="E4790:E4793"/>
    <mergeCell ref="A4786:A4789"/>
    <mergeCell ref="B4786:B4789"/>
    <mergeCell ref="C4786:C4789"/>
    <mergeCell ref="D4786:D4789"/>
    <mergeCell ref="E4786:E4789"/>
    <mergeCell ref="A4782:A4785"/>
    <mergeCell ref="B4782:B4785"/>
    <mergeCell ref="C4782:C4785"/>
    <mergeCell ref="D4782:D4785"/>
    <mergeCell ref="E4782:E4785"/>
    <mergeCell ref="A4778:A4781"/>
    <mergeCell ref="B4778:B4781"/>
    <mergeCell ref="C4778:C4781"/>
    <mergeCell ref="D4778:D4781"/>
    <mergeCell ref="E4778:E4781"/>
    <mergeCell ref="A4774:A4777"/>
    <mergeCell ref="B4774:B4777"/>
    <mergeCell ref="C4774:C4777"/>
    <mergeCell ref="D4774:D4777"/>
    <mergeCell ref="E4774:E4777"/>
    <mergeCell ref="A4770:A4773"/>
    <mergeCell ref="B4770:B4773"/>
    <mergeCell ref="C4770:C4773"/>
    <mergeCell ref="D4770:D4773"/>
    <mergeCell ref="E4770:E4773"/>
    <mergeCell ref="A4766:A4769"/>
    <mergeCell ref="B4766:B4769"/>
    <mergeCell ref="C4766:C4769"/>
    <mergeCell ref="D4766:D4769"/>
    <mergeCell ref="E4766:E4769"/>
    <mergeCell ref="A4762:A4765"/>
    <mergeCell ref="B4762:B4765"/>
    <mergeCell ref="C4762:C4765"/>
    <mergeCell ref="D4762:D4765"/>
    <mergeCell ref="E4762:E4765"/>
    <mergeCell ref="A4758:A4761"/>
    <mergeCell ref="B4758:B4761"/>
    <mergeCell ref="C4758:C4761"/>
    <mergeCell ref="D4758:D4761"/>
    <mergeCell ref="E4758:E4761"/>
    <mergeCell ref="A4754:A4757"/>
    <mergeCell ref="B4754:B4757"/>
    <mergeCell ref="C4754:C4757"/>
    <mergeCell ref="D4754:D4757"/>
    <mergeCell ref="E4754:E4757"/>
    <mergeCell ref="A4750:A4753"/>
    <mergeCell ref="B4750:B4753"/>
    <mergeCell ref="C4750:C4753"/>
    <mergeCell ref="D4750:D4753"/>
    <mergeCell ref="E4750:E4753"/>
    <mergeCell ref="A4746:A4749"/>
    <mergeCell ref="B4746:B4749"/>
    <mergeCell ref="C4746:C4749"/>
    <mergeCell ref="D4746:D4749"/>
    <mergeCell ref="E4746:E4749"/>
    <mergeCell ref="A4742:A4745"/>
    <mergeCell ref="B4742:B4745"/>
    <mergeCell ref="C4742:C4745"/>
    <mergeCell ref="D4742:D4745"/>
    <mergeCell ref="E4742:E4745"/>
    <mergeCell ref="A4738:A4741"/>
    <mergeCell ref="B4738:B4741"/>
    <mergeCell ref="C4738:C4741"/>
    <mergeCell ref="D4738:D4741"/>
    <mergeCell ref="E4738:E4741"/>
    <mergeCell ref="A4734:A4737"/>
    <mergeCell ref="B4734:B4737"/>
    <mergeCell ref="C4734:C4737"/>
    <mergeCell ref="D4734:D4737"/>
    <mergeCell ref="E4734:E4737"/>
    <mergeCell ref="A4730:A4733"/>
    <mergeCell ref="B4730:B4733"/>
    <mergeCell ref="C4730:C4733"/>
    <mergeCell ref="D4730:D4733"/>
    <mergeCell ref="E4730:E4733"/>
    <mergeCell ref="A4726:A4729"/>
    <mergeCell ref="B4726:B4729"/>
    <mergeCell ref="C4726:C4729"/>
    <mergeCell ref="D4726:D4729"/>
    <mergeCell ref="E4726:E4729"/>
    <mergeCell ref="A4722:A4725"/>
    <mergeCell ref="B4722:B4725"/>
    <mergeCell ref="C4722:C4725"/>
    <mergeCell ref="D4722:D4725"/>
    <mergeCell ref="E4722:E4725"/>
    <mergeCell ref="A4718:A4721"/>
    <mergeCell ref="B4718:B4721"/>
    <mergeCell ref="C4718:C4721"/>
    <mergeCell ref="D4718:D4721"/>
    <mergeCell ref="E4718:E4721"/>
    <mergeCell ref="A4714:A4717"/>
    <mergeCell ref="B4714:B4717"/>
    <mergeCell ref="C4714:C4717"/>
    <mergeCell ref="D4714:D4717"/>
    <mergeCell ref="E4714:E4717"/>
    <mergeCell ref="A4710:A4713"/>
    <mergeCell ref="B4710:B4713"/>
    <mergeCell ref="C4710:C4713"/>
    <mergeCell ref="D4710:D4713"/>
    <mergeCell ref="E4710:E4713"/>
    <mergeCell ref="A4706:A4709"/>
    <mergeCell ref="B4706:B4709"/>
    <mergeCell ref="C4706:C4709"/>
    <mergeCell ref="D4706:D4709"/>
    <mergeCell ref="E4706:E4709"/>
    <mergeCell ref="A4702:A4705"/>
    <mergeCell ref="B4702:B4705"/>
    <mergeCell ref="C4702:C4705"/>
    <mergeCell ref="D4702:D4705"/>
    <mergeCell ref="E4702:E4705"/>
    <mergeCell ref="A4698:A4701"/>
    <mergeCell ref="B4698:B4701"/>
    <mergeCell ref="C4698:C4701"/>
    <mergeCell ref="D4698:D4701"/>
    <mergeCell ref="E4698:E4701"/>
    <mergeCell ref="A4694:A4697"/>
    <mergeCell ref="B4694:B4697"/>
    <mergeCell ref="C4694:C4697"/>
    <mergeCell ref="D4694:D4697"/>
    <mergeCell ref="E4694:E4697"/>
    <mergeCell ref="A4690:A4693"/>
    <mergeCell ref="B4690:B4693"/>
    <mergeCell ref="C4690:C4693"/>
    <mergeCell ref="D4690:D4693"/>
    <mergeCell ref="E4690:E4693"/>
    <mergeCell ref="A4686:A4689"/>
    <mergeCell ref="B4686:B4689"/>
    <mergeCell ref="C4686:C4689"/>
    <mergeCell ref="D4686:D4689"/>
    <mergeCell ref="E4686:E4689"/>
    <mergeCell ref="A4682:A4685"/>
    <mergeCell ref="B4682:B4685"/>
    <mergeCell ref="C4682:C4685"/>
    <mergeCell ref="D4682:D4685"/>
    <mergeCell ref="E4682:E4685"/>
    <mergeCell ref="A4678:A4681"/>
    <mergeCell ref="B4678:B4681"/>
    <mergeCell ref="C4678:C4681"/>
    <mergeCell ref="D4678:D4681"/>
    <mergeCell ref="E4678:E4681"/>
    <mergeCell ref="A4674:A4677"/>
    <mergeCell ref="B4674:B4677"/>
    <mergeCell ref="C4674:C4677"/>
    <mergeCell ref="D4674:D4677"/>
    <mergeCell ref="E4674:E4677"/>
    <mergeCell ref="A4670:A4673"/>
    <mergeCell ref="B4670:B4673"/>
    <mergeCell ref="C4670:C4673"/>
    <mergeCell ref="D4670:D4673"/>
    <mergeCell ref="E4670:E4673"/>
    <mergeCell ref="A4666:A4669"/>
    <mergeCell ref="B4666:B4669"/>
    <mergeCell ref="C4666:C4669"/>
    <mergeCell ref="D4666:D4669"/>
    <mergeCell ref="E4666:E4669"/>
    <mergeCell ref="A4662:A4665"/>
    <mergeCell ref="B4662:B4665"/>
    <mergeCell ref="C4662:C4665"/>
    <mergeCell ref="D4662:D4665"/>
    <mergeCell ref="E4662:E4665"/>
    <mergeCell ref="A4658:A4661"/>
    <mergeCell ref="B4658:B4661"/>
    <mergeCell ref="C4658:C4661"/>
    <mergeCell ref="D4658:D4661"/>
    <mergeCell ref="E4658:E4661"/>
    <mergeCell ref="A4654:A4657"/>
    <mergeCell ref="B4654:B4657"/>
    <mergeCell ref="C4654:C4657"/>
    <mergeCell ref="D4654:D4657"/>
    <mergeCell ref="E4654:E4657"/>
    <mergeCell ref="A4650:A4653"/>
    <mergeCell ref="B4650:B4653"/>
    <mergeCell ref="C4650:C4653"/>
    <mergeCell ref="D4650:D4653"/>
    <mergeCell ref="E4650:E4653"/>
    <mergeCell ref="A4646:A4649"/>
    <mergeCell ref="B4646:B4649"/>
    <mergeCell ref="C4646:C4649"/>
    <mergeCell ref="D4646:D4649"/>
    <mergeCell ref="E4646:E4649"/>
    <mergeCell ref="A4642:A4645"/>
    <mergeCell ref="B4642:B4645"/>
    <mergeCell ref="C4642:C4645"/>
    <mergeCell ref="D4642:D4645"/>
    <mergeCell ref="E4642:E4645"/>
    <mergeCell ref="A4638:A4641"/>
    <mergeCell ref="B4638:B4641"/>
    <mergeCell ref="C4638:C4641"/>
    <mergeCell ref="D4638:D4641"/>
    <mergeCell ref="E4638:E4641"/>
    <mergeCell ref="A4634:A4637"/>
    <mergeCell ref="B4634:B4637"/>
    <mergeCell ref="C4634:C4637"/>
    <mergeCell ref="D4634:D4637"/>
    <mergeCell ref="E4634:E4637"/>
    <mergeCell ref="A4630:A4633"/>
    <mergeCell ref="B4630:B4633"/>
    <mergeCell ref="C4630:C4633"/>
    <mergeCell ref="D4630:D4633"/>
    <mergeCell ref="E4630:E4633"/>
    <mergeCell ref="A4626:A4629"/>
    <mergeCell ref="B4626:B4629"/>
    <mergeCell ref="C4626:C4629"/>
    <mergeCell ref="D4626:D4629"/>
    <mergeCell ref="E4626:E4629"/>
    <mergeCell ref="A4622:A4625"/>
    <mergeCell ref="B4622:B4625"/>
    <mergeCell ref="C4622:C4625"/>
    <mergeCell ref="D4622:D4625"/>
    <mergeCell ref="E4622:E4625"/>
    <mergeCell ref="A4618:A4621"/>
    <mergeCell ref="B4618:B4621"/>
    <mergeCell ref="C4618:C4621"/>
    <mergeCell ref="D4618:D4621"/>
    <mergeCell ref="E4618:E4621"/>
    <mergeCell ref="A4614:A4617"/>
    <mergeCell ref="B4614:B4617"/>
    <mergeCell ref="C4614:C4617"/>
    <mergeCell ref="D4614:D4617"/>
    <mergeCell ref="E4614:E4617"/>
    <mergeCell ref="A4610:A4613"/>
    <mergeCell ref="B4610:B4613"/>
    <mergeCell ref="C4610:C4613"/>
    <mergeCell ref="D4610:D4613"/>
    <mergeCell ref="E4610:E4613"/>
    <mergeCell ref="A4606:A4609"/>
    <mergeCell ref="B4606:B4609"/>
    <mergeCell ref="C4606:C4609"/>
    <mergeCell ref="D4606:D4609"/>
    <mergeCell ref="E4606:E4609"/>
    <mergeCell ref="A4602:A4605"/>
    <mergeCell ref="B4602:B4605"/>
    <mergeCell ref="C4602:C4605"/>
    <mergeCell ref="D4602:D4605"/>
    <mergeCell ref="E4602:E4605"/>
    <mergeCell ref="A4598:A4601"/>
    <mergeCell ref="B4598:B4601"/>
    <mergeCell ref="C4598:C4601"/>
    <mergeCell ref="D4598:D4601"/>
    <mergeCell ref="E4598:E4601"/>
    <mergeCell ref="A4594:A4597"/>
    <mergeCell ref="B4594:B4597"/>
    <mergeCell ref="C4594:C4597"/>
    <mergeCell ref="D4594:D4597"/>
    <mergeCell ref="E4594:E4597"/>
    <mergeCell ref="A4590:A4593"/>
    <mergeCell ref="B4590:B4593"/>
    <mergeCell ref="C4590:C4593"/>
    <mergeCell ref="D4590:D4593"/>
    <mergeCell ref="E4590:E4593"/>
    <mergeCell ref="A4586:A4589"/>
    <mergeCell ref="B4586:B4589"/>
    <mergeCell ref="C4586:C4589"/>
    <mergeCell ref="D4586:D4589"/>
    <mergeCell ref="E4586:E4589"/>
    <mergeCell ref="A4582:A4585"/>
    <mergeCell ref="B4582:B4585"/>
    <mergeCell ref="C4582:C4585"/>
    <mergeCell ref="D4582:D4585"/>
    <mergeCell ref="E4582:E4585"/>
    <mergeCell ref="A4578:A4581"/>
    <mergeCell ref="B4578:B4581"/>
    <mergeCell ref="C4578:C4581"/>
    <mergeCell ref="D4578:D4581"/>
    <mergeCell ref="E4578:E4581"/>
    <mergeCell ref="A4574:A4577"/>
    <mergeCell ref="B4574:B4577"/>
    <mergeCell ref="C4574:C4577"/>
    <mergeCell ref="D4574:D4577"/>
    <mergeCell ref="E4574:E4577"/>
    <mergeCell ref="A4570:A4573"/>
    <mergeCell ref="B4570:B4573"/>
    <mergeCell ref="C4570:C4573"/>
    <mergeCell ref="D4570:D4573"/>
    <mergeCell ref="E4570:E4573"/>
    <mergeCell ref="A4566:A4569"/>
    <mergeCell ref="B4566:B4569"/>
    <mergeCell ref="C4566:C4569"/>
    <mergeCell ref="D4566:D4569"/>
    <mergeCell ref="E4566:E4569"/>
    <mergeCell ref="A4562:A4565"/>
    <mergeCell ref="B4562:B4565"/>
    <mergeCell ref="C4562:C4565"/>
    <mergeCell ref="D4562:D4565"/>
    <mergeCell ref="E4562:E4565"/>
    <mergeCell ref="A4558:A4561"/>
    <mergeCell ref="B4558:B4561"/>
    <mergeCell ref="C4558:C4561"/>
    <mergeCell ref="D4558:D4561"/>
    <mergeCell ref="E4558:E4561"/>
    <mergeCell ref="A4554:A4557"/>
    <mergeCell ref="B4554:B4557"/>
    <mergeCell ref="C4554:C4557"/>
    <mergeCell ref="D4554:D4557"/>
    <mergeCell ref="E4554:E4557"/>
    <mergeCell ref="A4550:A4553"/>
    <mergeCell ref="B4550:B4553"/>
    <mergeCell ref="C4550:C4553"/>
    <mergeCell ref="D4550:D4553"/>
    <mergeCell ref="E4550:E4553"/>
    <mergeCell ref="A4546:A4549"/>
    <mergeCell ref="B4546:B4549"/>
    <mergeCell ref="C4546:C4549"/>
    <mergeCell ref="D4546:D4549"/>
    <mergeCell ref="E4546:E4549"/>
    <mergeCell ref="A4542:A4545"/>
    <mergeCell ref="B4542:B4545"/>
    <mergeCell ref="C4542:C4545"/>
    <mergeCell ref="D4542:D4545"/>
    <mergeCell ref="E4542:E4545"/>
    <mergeCell ref="A4538:A4541"/>
    <mergeCell ref="B4538:B4541"/>
    <mergeCell ref="C4538:C4541"/>
    <mergeCell ref="D4538:D4541"/>
    <mergeCell ref="E4538:E4541"/>
    <mergeCell ref="A4534:A4537"/>
    <mergeCell ref="B4534:B4537"/>
    <mergeCell ref="C4534:C4537"/>
    <mergeCell ref="D4534:D4537"/>
    <mergeCell ref="E4534:E4537"/>
    <mergeCell ref="A4530:A4533"/>
    <mergeCell ref="B4530:B4533"/>
    <mergeCell ref="C4530:C4533"/>
    <mergeCell ref="D4530:D4533"/>
    <mergeCell ref="E4530:E4533"/>
    <mergeCell ref="A4526:A4529"/>
    <mergeCell ref="B4526:B4529"/>
    <mergeCell ref="C4526:C4529"/>
    <mergeCell ref="D4526:D4529"/>
    <mergeCell ref="E4526:E4529"/>
    <mergeCell ref="A4522:A4525"/>
    <mergeCell ref="B4522:B4525"/>
    <mergeCell ref="C4522:C4525"/>
    <mergeCell ref="D4522:D4525"/>
    <mergeCell ref="E4522:E4525"/>
    <mergeCell ref="A4518:A4521"/>
    <mergeCell ref="B4518:B4521"/>
    <mergeCell ref="C4518:C4521"/>
    <mergeCell ref="D4518:D4521"/>
    <mergeCell ref="E4518:E4521"/>
    <mergeCell ref="A4514:A4517"/>
    <mergeCell ref="B4514:B4517"/>
    <mergeCell ref="C4514:C4517"/>
    <mergeCell ref="D4514:D4517"/>
    <mergeCell ref="E4514:E4517"/>
    <mergeCell ref="A4510:A4513"/>
    <mergeCell ref="B4510:B4513"/>
    <mergeCell ref="C4510:C4513"/>
    <mergeCell ref="D4510:D4513"/>
    <mergeCell ref="E4510:E4513"/>
    <mergeCell ref="A4506:A4509"/>
    <mergeCell ref="B4506:B4509"/>
    <mergeCell ref="C4506:C4509"/>
    <mergeCell ref="D4506:D4509"/>
    <mergeCell ref="E4506:E4509"/>
    <mergeCell ref="A4502:A4505"/>
    <mergeCell ref="B4502:B4505"/>
    <mergeCell ref="C4502:C4505"/>
    <mergeCell ref="D4502:D4505"/>
    <mergeCell ref="E4502:E4505"/>
    <mergeCell ref="A4498:A4501"/>
    <mergeCell ref="B4498:B4501"/>
    <mergeCell ref="C4498:C4501"/>
    <mergeCell ref="D4498:D4501"/>
    <mergeCell ref="E4498:E4501"/>
    <mergeCell ref="A4494:A4497"/>
    <mergeCell ref="B4494:B4497"/>
    <mergeCell ref="C4494:C4497"/>
    <mergeCell ref="D4494:D4497"/>
    <mergeCell ref="E4494:E4497"/>
    <mergeCell ref="A4490:A4493"/>
    <mergeCell ref="B4490:B4493"/>
    <mergeCell ref="C4490:C4493"/>
    <mergeCell ref="D4490:D4493"/>
    <mergeCell ref="E4490:E4493"/>
    <mergeCell ref="A4486:A4489"/>
    <mergeCell ref="B4486:B4489"/>
    <mergeCell ref="C4486:C4489"/>
    <mergeCell ref="D4486:D4489"/>
    <mergeCell ref="E4486:E4489"/>
    <mergeCell ref="A4482:A4485"/>
    <mergeCell ref="B4482:B4485"/>
    <mergeCell ref="C4482:C4485"/>
    <mergeCell ref="D4482:D4485"/>
    <mergeCell ref="E4482:E4485"/>
    <mergeCell ref="A4478:A4481"/>
    <mergeCell ref="B4478:B4481"/>
    <mergeCell ref="C4478:C4481"/>
    <mergeCell ref="D4478:D4481"/>
    <mergeCell ref="E4478:E4481"/>
    <mergeCell ref="A4474:A4477"/>
    <mergeCell ref="B4474:B4477"/>
    <mergeCell ref="C4474:C4477"/>
    <mergeCell ref="D4474:D4477"/>
    <mergeCell ref="E4474:E4477"/>
    <mergeCell ref="A4470:A4473"/>
    <mergeCell ref="B4470:B4473"/>
    <mergeCell ref="C4470:C4473"/>
    <mergeCell ref="D4470:D4473"/>
    <mergeCell ref="E4470:E4473"/>
    <mergeCell ref="A4466:A4469"/>
    <mergeCell ref="B4466:B4469"/>
    <mergeCell ref="C4466:C4469"/>
    <mergeCell ref="D4466:D4469"/>
    <mergeCell ref="E4466:E4469"/>
    <mergeCell ref="A4462:A4465"/>
    <mergeCell ref="B4462:B4465"/>
    <mergeCell ref="C4462:C4465"/>
    <mergeCell ref="D4462:D4465"/>
    <mergeCell ref="E4462:E4465"/>
    <mergeCell ref="A4458:A4461"/>
    <mergeCell ref="B4458:B4461"/>
    <mergeCell ref="C4458:C4461"/>
    <mergeCell ref="D4458:D4461"/>
    <mergeCell ref="E4458:E4461"/>
    <mergeCell ref="A4454:A4457"/>
    <mergeCell ref="B4454:B4457"/>
    <mergeCell ref="C4454:C4457"/>
    <mergeCell ref="D4454:D4457"/>
    <mergeCell ref="E4454:E4457"/>
    <mergeCell ref="A4450:A4453"/>
    <mergeCell ref="B4450:B4453"/>
    <mergeCell ref="C4450:C4453"/>
    <mergeCell ref="D4450:D4453"/>
    <mergeCell ref="E4450:E4453"/>
    <mergeCell ref="A4446:A4449"/>
    <mergeCell ref="B4446:B4449"/>
    <mergeCell ref="C4446:C4449"/>
    <mergeCell ref="D4446:D4449"/>
    <mergeCell ref="E4446:E4449"/>
    <mergeCell ref="A4442:A4445"/>
    <mergeCell ref="B4442:B4445"/>
    <mergeCell ref="C4442:C4445"/>
    <mergeCell ref="D4442:D4445"/>
    <mergeCell ref="E4442:E4445"/>
    <mergeCell ref="A4438:A4441"/>
    <mergeCell ref="B4438:B4441"/>
    <mergeCell ref="C4438:C4441"/>
    <mergeCell ref="D4438:D4441"/>
    <mergeCell ref="E4438:E4441"/>
    <mergeCell ref="A4434:A4437"/>
    <mergeCell ref="B4434:B4437"/>
    <mergeCell ref="C4434:C4437"/>
    <mergeCell ref="D4434:D4437"/>
    <mergeCell ref="E4434:E4437"/>
    <mergeCell ref="A4430:A4433"/>
    <mergeCell ref="B4430:B4433"/>
    <mergeCell ref="C4430:C4433"/>
    <mergeCell ref="D4430:D4433"/>
    <mergeCell ref="E4430:E4433"/>
    <mergeCell ref="A4426:A4429"/>
    <mergeCell ref="B4426:B4429"/>
    <mergeCell ref="C4426:C4429"/>
    <mergeCell ref="D4426:D4429"/>
    <mergeCell ref="E4426:E4429"/>
    <mergeCell ref="A4422:A4425"/>
    <mergeCell ref="B4422:B4425"/>
    <mergeCell ref="C4422:C4425"/>
    <mergeCell ref="D4422:D4425"/>
    <mergeCell ref="E4422:E4425"/>
    <mergeCell ref="A4418:A4421"/>
    <mergeCell ref="B4418:B4421"/>
    <mergeCell ref="C4418:C4421"/>
    <mergeCell ref="D4418:D4421"/>
    <mergeCell ref="E4418:E4421"/>
    <mergeCell ref="A4414:A4417"/>
    <mergeCell ref="B4414:B4417"/>
    <mergeCell ref="C4414:C4417"/>
    <mergeCell ref="D4414:D4417"/>
    <mergeCell ref="E4414:E4417"/>
    <mergeCell ref="A4410:A4413"/>
    <mergeCell ref="B4410:B4413"/>
    <mergeCell ref="C4410:C4413"/>
    <mergeCell ref="D4410:D4413"/>
    <mergeCell ref="E4410:E4413"/>
    <mergeCell ref="A4406:A4409"/>
    <mergeCell ref="B4406:B4409"/>
    <mergeCell ref="C4406:C4409"/>
    <mergeCell ref="D4406:D4409"/>
    <mergeCell ref="E4406:E4409"/>
    <mergeCell ref="A4402:A4405"/>
    <mergeCell ref="B4402:B4405"/>
    <mergeCell ref="C4402:C4405"/>
    <mergeCell ref="D4402:D4405"/>
    <mergeCell ref="E4402:E4405"/>
    <mergeCell ref="A4398:A4401"/>
    <mergeCell ref="B4398:B4401"/>
    <mergeCell ref="C4398:C4401"/>
    <mergeCell ref="D4398:D4401"/>
    <mergeCell ref="E4398:E4401"/>
    <mergeCell ref="A4394:A4397"/>
    <mergeCell ref="B4394:B4397"/>
    <mergeCell ref="C4394:C4397"/>
    <mergeCell ref="D4394:D4397"/>
    <mergeCell ref="E4394:E4397"/>
    <mergeCell ref="A4390:A4393"/>
    <mergeCell ref="B4390:B4393"/>
    <mergeCell ref="C4390:C4393"/>
    <mergeCell ref="D4390:D4393"/>
    <mergeCell ref="E4390:E4393"/>
    <mergeCell ref="A4386:A4389"/>
    <mergeCell ref="B4386:B4389"/>
    <mergeCell ref="C4386:C4389"/>
    <mergeCell ref="D4386:D4389"/>
    <mergeCell ref="E4386:E4389"/>
    <mergeCell ref="A4382:A4385"/>
    <mergeCell ref="B4382:B4385"/>
    <mergeCell ref="C4382:C4385"/>
    <mergeCell ref="D4382:D4385"/>
    <mergeCell ref="E4382:E4385"/>
    <mergeCell ref="A4378:A4381"/>
    <mergeCell ref="B4378:B4381"/>
    <mergeCell ref="C4378:C4381"/>
    <mergeCell ref="D4378:D4381"/>
    <mergeCell ref="E4378:E4381"/>
    <mergeCell ref="A4374:A4377"/>
    <mergeCell ref="B4374:B4377"/>
    <mergeCell ref="C4374:C4377"/>
    <mergeCell ref="D4374:D4377"/>
    <mergeCell ref="E4374:E4377"/>
    <mergeCell ref="A4370:A4373"/>
    <mergeCell ref="B4370:B4373"/>
    <mergeCell ref="C4370:C4373"/>
    <mergeCell ref="D4370:D4373"/>
    <mergeCell ref="E4370:E4373"/>
    <mergeCell ref="A4366:A4369"/>
    <mergeCell ref="B4366:B4369"/>
    <mergeCell ref="C4366:C4369"/>
    <mergeCell ref="D4366:D4369"/>
    <mergeCell ref="E4366:E4369"/>
    <mergeCell ref="A4362:A4365"/>
    <mergeCell ref="B4362:B4365"/>
    <mergeCell ref="C4362:C4365"/>
    <mergeCell ref="D4362:D4365"/>
    <mergeCell ref="E4362:E4365"/>
    <mergeCell ref="A4358:A4361"/>
    <mergeCell ref="B4358:B4361"/>
    <mergeCell ref="C4358:C4361"/>
    <mergeCell ref="D4358:D4361"/>
    <mergeCell ref="E4358:E4361"/>
    <mergeCell ref="A4354:A4357"/>
    <mergeCell ref="B4354:B4357"/>
    <mergeCell ref="C4354:C4357"/>
    <mergeCell ref="D4354:D4357"/>
    <mergeCell ref="E4354:E4357"/>
    <mergeCell ref="A4350:A4353"/>
    <mergeCell ref="B4350:B4353"/>
    <mergeCell ref="C4350:C4353"/>
    <mergeCell ref="D4350:D4353"/>
    <mergeCell ref="E4350:E4353"/>
    <mergeCell ref="A4346:A4349"/>
    <mergeCell ref="B4346:B4349"/>
    <mergeCell ref="C4346:C4349"/>
    <mergeCell ref="D4346:D4349"/>
    <mergeCell ref="E4346:E4349"/>
    <mergeCell ref="A4342:A4345"/>
    <mergeCell ref="B4342:B4345"/>
    <mergeCell ref="C4342:C4345"/>
    <mergeCell ref="D4342:D4345"/>
    <mergeCell ref="E4342:E4345"/>
    <mergeCell ref="A4338:A4341"/>
    <mergeCell ref="B4338:B4341"/>
    <mergeCell ref="C4338:C4341"/>
    <mergeCell ref="D4338:D4341"/>
    <mergeCell ref="E4338:E4341"/>
    <mergeCell ref="A4334:A4337"/>
    <mergeCell ref="B4334:B4337"/>
    <mergeCell ref="C4334:C4337"/>
    <mergeCell ref="D4334:D4337"/>
    <mergeCell ref="E4334:E4337"/>
    <mergeCell ref="A4330:A4333"/>
    <mergeCell ref="B4330:B4333"/>
    <mergeCell ref="C4330:C4333"/>
    <mergeCell ref="D4330:D4333"/>
    <mergeCell ref="E4330:E4333"/>
    <mergeCell ref="A4326:A4329"/>
    <mergeCell ref="B4326:B4329"/>
    <mergeCell ref="C4326:C4329"/>
    <mergeCell ref="D4326:D4329"/>
    <mergeCell ref="E4326:E4329"/>
    <mergeCell ref="A4322:A4325"/>
    <mergeCell ref="B4322:B4325"/>
    <mergeCell ref="C4322:C4325"/>
    <mergeCell ref="D4322:D4325"/>
    <mergeCell ref="E4322:E4325"/>
    <mergeCell ref="A4318:A4321"/>
    <mergeCell ref="B4318:B4321"/>
    <mergeCell ref="C4318:C4321"/>
    <mergeCell ref="D4318:D4321"/>
    <mergeCell ref="E4318:E4321"/>
    <mergeCell ref="A4314:A4317"/>
    <mergeCell ref="B4314:B4317"/>
    <mergeCell ref="C4314:C4317"/>
    <mergeCell ref="D4314:D4317"/>
    <mergeCell ref="E4314:E4317"/>
    <mergeCell ref="A4310:A4313"/>
    <mergeCell ref="B4310:B4313"/>
    <mergeCell ref="C4310:C4313"/>
    <mergeCell ref="D4310:D4313"/>
    <mergeCell ref="E4310:E4313"/>
    <mergeCell ref="A4306:A4309"/>
    <mergeCell ref="B4306:B4309"/>
    <mergeCell ref="C4306:C4309"/>
    <mergeCell ref="D4306:D4309"/>
    <mergeCell ref="E4306:E4309"/>
    <mergeCell ref="A4302:A4305"/>
    <mergeCell ref="B4302:B4305"/>
    <mergeCell ref="C4302:C4305"/>
    <mergeCell ref="D4302:D4305"/>
    <mergeCell ref="E4302:E4305"/>
    <mergeCell ref="A4298:A4301"/>
    <mergeCell ref="B4298:B4301"/>
    <mergeCell ref="C4298:C4301"/>
    <mergeCell ref="D4298:D4301"/>
    <mergeCell ref="E4298:E4301"/>
    <mergeCell ref="A4294:A4297"/>
    <mergeCell ref="B4294:B4297"/>
    <mergeCell ref="C4294:C4297"/>
    <mergeCell ref="D4294:D4297"/>
    <mergeCell ref="E4294:E4297"/>
    <mergeCell ref="A4290:A4293"/>
    <mergeCell ref="B4290:B4293"/>
    <mergeCell ref="C4290:C4293"/>
    <mergeCell ref="D4290:D4293"/>
    <mergeCell ref="E4290:E4293"/>
    <mergeCell ref="A4286:A4289"/>
    <mergeCell ref="B4286:B4289"/>
    <mergeCell ref="C4286:C4289"/>
    <mergeCell ref="D4286:D4289"/>
    <mergeCell ref="E4286:E4289"/>
    <mergeCell ref="A4282:A4285"/>
    <mergeCell ref="B4282:B4285"/>
    <mergeCell ref="C4282:C4285"/>
    <mergeCell ref="D4282:D4285"/>
    <mergeCell ref="E4282:E4285"/>
    <mergeCell ref="A4278:A4281"/>
    <mergeCell ref="B4278:B4281"/>
    <mergeCell ref="C4278:C4281"/>
    <mergeCell ref="D4278:D4281"/>
    <mergeCell ref="E4278:E4281"/>
    <mergeCell ref="A4274:A4277"/>
    <mergeCell ref="B4274:B4277"/>
    <mergeCell ref="C4274:C4277"/>
    <mergeCell ref="D4274:D4277"/>
    <mergeCell ref="E4274:E4277"/>
    <mergeCell ref="A4270:A4273"/>
    <mergeCell ref="B4270:B4273"/>
    <mergeCell ref="C4270:C4273"/>
    <mergeCell ref="D4270:D4273"/>
    <mergeCell ref="E4270:E4273"/>
    <mergeCell ref="A4266:A4269"/>
    <mergeCell ref="B4266:B4269"/>
    <mergeCell ref="C4266:C4269"/>
    <mergeCell ref="D4266:D4269"/>
    <mergeCell ref="E4266:E4269"/>
    <mergeCell ref="A4262:A4265"/>
    <mergeCell ref="B4262:B4265"/>
    <mergeCell ref="C4262:C4265"/>
    <mergeCell ref="D4262:D4265"/>
    <mergeCell ref="E4262:E4265"/>
    <mergeCell ref="A4258:A4261"/>
    <mergeCell ref="B4258:B4261"/>
    <mergeCell ref="C4258:C4261"/>
    <mergeCell ref="D4258:D4261"/>
    <mergeCell ref="E4258:E4261"/>
    <mergeCell ref="A4254:A4257"/>
    <mergeCell ref="B4254:B4257"/>
    <mergeCell ref="C4254:C4257"/>
    <mergeCell ref="D4254:D4257"/>
    <mergeCell ref="E4254:E4257"/>
    <mergeCell ref="A4250:A4253"/>
    <mergeCell ref="B4250:B4253"/>
    <mergeCell ref="C4250:C4253"/>
    <mergeCell ref="D4250:D4253"/>
    <mergeCell ref="E4250:E4253"/>
    <mergeCell ref="A4246:A4249"/>
    <mergeCell ref="B4246:B4249"/>
    <mergeCell ref="C4246:C4249"/>
    <mergeCell ref="D4246:D4249"/>
    <mergeCell ref="E4246:E4249"/>
    <mergeCell ref="A4242:A4245"/>
    <mergeCell ref="B4242:B4245"/>
    <mergeCell ref="C4242:C4245"/>
    <mergeCell ref="D4242:D4245"/>
    <mergeCell ref="E4242:E4245"/>
    <mergeCell ref="A4238:A4241"/>
    <mergeCell ref="B4238:B4241"/>
    <mergeCell ref="C4238:C4241"/>
    <mergeCell ref="D4238:D4241"/>
    <mergeCell ref="E4238:E4241"/>
    <mergeCell ref="A4234:A4237"/>
    <mergeCell ref="B4234:B4237"/>
    <mergeCell ref="C4234:C4237"/>
    <mergeCell ref="D4234:D4237"/>
    <mergeCell ref="E4234:E4237"/>
    <mergeCell ref="A4230:A4233"/>
    <mergeCell ref="B4230:B4233"/>
    <mergeCell ref="C4230:C4233"/>
    <mergeCell ref="D4230:D4233"/>
    <mergeCell ref="E4230:E4233"/>
    <mergeCell ref="A4226:A4229"/>
    <mergeCell ref="B4226:B4229"/>
    <mergeCell ref="C4226:C4229"/>
    <mergeCell ref="D4226:D4229"/>
    <mergeCell ref="E4226:E4229"/>
    <mergeCell ref="A4222:A4225"/>
    <mergeCell ref="B4222:B4225"/>
    <mergeCell ref="C4222:C4225"/>
    <mergeCell ref="D4222:D4225"/>
    <mergeCell ref="E4222:E4225"/>
    <mergeCell ref="A4218:A4221"/>
    <mergeCell ref="B4218:B4221"/>
    <mergeCell ref="C4218:C4221"/>
    <mergeCell ref="D4218:D4221"/>
    <mergeCell ref="E4218:E4221"/>
    <mergeCell ref="A4214:A4217"/>
    <mergeCell ref="B4214:B4217"/>
    <mergeCell ref="C4214:C4217"/>
    <mergeCell ref="D4214:D4217"/>
    <mergeCell ref="E4214:E4217"/>
    <mergeCell ref="A4210:A4213"/>
    <mergeCell ref="B4210:B4213"/>
    <mergeCell ref="C4210:C4213"/>
    <mergeCell ref="D4210:D4213"/>
    <mergeCell ref="E4210:E4213"/>
    <mergeCell ref="A4206:A4209"/>
    <mergeCell ref="B4206:B4209"/>
    <mergeCell ref="C4206:C4209"/>
    <mergeCell ref="D4206:D4209"/>
    <mergeCell ref="E4206:E4209"/>
    <mergeCell ref="A4202:A4205"/>
    <mergeCell ref="B4202:B4205"/>
    <mergeCell ref="C4202:C4205"/>
    <mergeCell ref="D4202:D4205"/>
    <mergeCell ref="E4202:E4205"/>
    <mergeCell ref="A4198:A4201"/>
    <mergeCell ref="B4198:B4201"/>
    <mergeCell ref="C4198:C4201"/>
    <mergeCell ref="D4198:D4201"/>
    <mergeCell ref="E4198:E4201"/>
    <mergeCell ref="A4194:A4197"/>
    <mergeCell ref="B4194:B4197"/>
    <mergeCell ref="C4194:C4197"/>
    <mergeCell ref="D4194:D4197"/>
    <mergeCell ref="E4194:E4197"/>
    <mergeCell ref="A4190:A4193"/>
    <mergeCell ref="B4190:B4193"/>
    <mergeCell ref="C4190:C4193"/>
    <mergeCell ref="D4190:D4193"/>
    <mergeCell ref="E4190:E4193"/>
    <mergeCell ref="A4186:A4189"/>
    <mergeCell ref="B4186:B4189"/>
    <mergeCell ref="C4186:C4189"/>
    <mergeCell ref="D4186:D4189"/>
    <mergeCell ref="E4186:E4189"/>
    <mergeCell ref="A4182:A4185"/>
    <mergeCell ref="B4182:B4185"/>
    <mergeCell ref="C4182:C4185"/>
    <mergeCell ref="D4182:D4185"/>
    <mergeCell ref="E4182:E4185"/>
    <mergeCell ref="A4178:A4181"/>
    <mergeCell ref="B4178:B4181"/>
    <mergeCell ref="C4178:C4181"/>
    <mergeCell ref="D4178:D4181"/>
    <mergeCell ref="E4178:E4181"/>
    <mergeCell ref="A4174:A4177"/>
    <mergeCell ref="B4174:B4177"/>
    <mergeCell ref="C4174:C4177"/>
    <mergeCell ref="D4174:D4177"/>
    <mergeCell ref="E4174:E4177"/>
    <mergeCell ref="A4170:A4173"/>
    <mergeCell ref="B4170:B4173"/>
    <mergeCell ref="C4170:C4173"/>
    <mergeCell ref="D4170:D4173"/>
    <mergeCell ref="E4170:E4173"/>
    <mergeCell ref="A4166:A4169"/>
    <mergeCell ref="B4166:B4169"/>
    <mergeCell ref="C4166:C4169"/>
    <mergeCell ref="D4166:D4169"/>
    <mergeCell ref="E4166:E4169"/>
    <mergeCell ref="A4162:A4165"/>
    <mergeCell ref="B4162:B4165"/>
    <mergeCell ref="C4162:C4165"/>
    <mergeCell ref="D4162:D4165"/>
    <mergeCell ref="E4162:E4165"/>
    <mergeCell ref="A4158:A4161"/>
    <mergeCell ref="B4158:B4161"/>
    <mergeCell ref="C4158:C4161"/>
    <mergeCell ref="D4158:D4161"/>
    <mergeCell ref="E4158:E4161"/>
    <mergeCell ref="A4154:A4157"/>
    <mergeCell ref="B4154:B4157"/>
    <mergeCell ref="C4154:C4157"/>
    <mergeCell ref="D4154:D4157"/>
    <mergeCell ref="E4154:E4157"/>
    <mergeCell ref="A4150:A4153"/>
    <mergeCell ref="B4150:B4153"/>
    <mergeCell ref="C4150:C4153"/>
    <mergeCell ref="D4150:D4153"/>
    <mergeCell ref="E4150:E4153"/>
    <mergeCell ref="A4146:A4149"/>
    <mergeCell ref="B4146:B4149"/>
    <mergeCell ref="C4146:C4149"/>
    <mergeCell ref="D4146:D4149"/>
    <mergeCell ref="E4146:E4149"/>
    <mergeCell ref="A4142:A4145"/>
    <mergeCell ref="B4142:B4145"/>
    <mergeCell ref="C4142:C4145"/>
    <mergeCell ref="D4142:D4145"/>
    <mergeCell ref="E4142:E4145"/>
    <mergeCell ref="A4138:A4141"/>
    <mergeCell ref="B4138:B4141"/>
    <mergeCell ref="C4138:C4141"/>
    <mergeCell ref="D4138:D4141"/>
    <mergeCell ref="E4138:E4141"/>
    <mergeCell ref="A4134:A4137"/>
    <mergeCell ref="B4134:B4137"/>
    <mergeCell ref="C4134:C4137"/>
    <mergeCell ref="D4134:D4137"/>
    <mergeCell ref="E4134:E4137"/>
    <mergeCell ref="A4130:A4133"/>
    <mergeCell ref="B4130:B4133"/>
    <mergeCell ref="C4130:C4133"/>
    <mergeCell ref="D4130:D4133"/>
    <mergeCell ref="E4130:E4133"/>
    <mergeCell ref="A4126:A4129"/>
    <mergeCell ref="B4126:B4129"/>
    <mergeCell ref="C4126:C4129"/>
    <mergeCell ref="D4126:D4129"/>
    <mergeCell ref="E4126:E4129"/>
    <mergeCell ref="A4122:A4125"/>
    <mergeCell ref="B4122:B4125"/>
    <mergeCell ref="C4122:C4125"/>
    <mergeCell ref="D4122:D4125"/>
    <mergeCell ref="E4122:E4125"/>
    <mergeCell ref="A4118:A4121"/>
    <mergeCell ref="B4118:B4121"/>
    <mergeCell ref="C4118:C4121"/>
    <mergeCell ref="D4118:D4121"/>
    <mergeCell ref="E4118:E4121"/>
    <mergeCell ref="A4114:A4117"/>
    <mergeCell ref="B4114:B4117"/>
    <mergeCell ref="C4114:C4117"/>
    <mergeCell ref="D4114:D4117"/>
    <mergeCell ref="E4114:E4117"/>
    <mergeCell ref="A4110:A4113"/>
    <mergeCell ref="B4110:B4113"/>
    <mergeCell ref="C4110:C4113"/>
    <mergeCell ref="D4110:D4113"/>
    <mergeCell ref="E4110:E4113"/>
    <mergeCell ref="A4106:A4109"/>
    <mergeCell ref="B4106:B4109"/>
    <mergeCell ref="C4106:C4109"/>
    <mergeCell ref="D4106:D4109"/>
    <mergeCell ref="E4106:E4109"/>
    <mergeCell ref="A4102:A4105"/>
    <mergeCell ref="B4102:B4105"/>
    <mergeCell ref="C4102:C4105"/>
    <mergeCell ref="D4102:D4105"/>
    <mergeCell ref="E4102:E4105"/>
    <mergeCell ref="A4098:A4101"/>
    <mergeCell ref="B4098:B4101"/>
    <mergeCell ref="C4098:C4101"/>
    <mergeCell ref="D4098:D4101"/>
    <mergeCell ref="E4098:E4101"/>
    <mergeCell ref="A4094:A4097"/>
    <mergeCell ref="B4094:B4097"/>
    <mergeCell ref="C4094:C4097"/>
    <mergeCell ref="D4094:D4097"/>
    <mergeCell ref="E4094:E4097"/>
    <mergeCell ref="A4090:A4093"/>
    <mergeCell ref="B4090:B4093"/>
    <mergeCell ref="C4090:C4093"/>
    <mergeCell ref="D4090:D4093"/>
    <mergeCell ref="E4090:E4093"/>
    <mergeCell ref="A4086:A4089"/>
    <mergeCell ref="B4086:B4089"/>
    <mergeCell ref="C4086:C4089"/>
    <mergeCell ref="D4086:D4089"/>
    <mergeCell ref="E4086:E4089"/>
    <mergeCell ref="A4082:A4085"/>
    <mergeCell ref="B4082:B4085"/>
    <mergeCell ref="C4082:C4085"/>
    <mergeCell ref="D4082:D4085"/>
    <mergeCell ref="E4082:E4085"/>
    <mergeCell ref="A4078:A4081"/>
    <mergeCell ref="B4078:B4081"/>
    <mergeCell ref="C4078:C4081"/>
    <mergeCell ref="D4078:D4081"/>
    <mergeCell ref="E4078:E4081"/>
    <mergeCell ref="A4074:A4077"/>
    <mergeCell ref="B4074:B4077"/>
    <mergeCell ref="C4074:C4077"/>
    <mergeCell ref="D4074:D4077"/>
    <mergeCell ref="E4074:E4077"/>
    <mergeCell ref="A4070:A4073"/>
    <mergeCell ref="B4070:B4073"/>
    <mergeCell ref="C4070:C4073"/>
    <mergeCell ref="D4070:D4073"/>
    <mergeCell ref="E4070:E4073"/>
    <mergeCell ref="A4066:A4069"/>
    <mergeCell ref="B4066:B4069"/>
    <mergeCell ref="C4066:C4069"/>
    <mergeCell ref="D4066:D4069"/>
    <mergeCell ref="E4066:E4069"/>
    <mergeCell ref="A4062:A4065"/>
    <mergeCell ref="B4062:B4065"/>
    <mergeCell ref="C4062:C4065"/>
    <mergeCell ref="D4062:D4065"/>
    <mergeCell ref="E4062:E4065"/>
    <mergeCell ref="A4058:A4061"/>
    <mergeCell ref="B4058:B4061"/>
    <mergeCell ref="C4058:C4061"/>
    <mergeCell ref="D4058:D4061"/>
    <mergeCell ref="E4058:E4061"/>
    <mergeCell ref="A4054:A4057"/>
    <mergeCell ref="B4054:B4057"/>
    <mergeCell ref="C4054:C4057"/>
    <mergeCell ref="D4054:D4057"/>
    <mergeCell ref="E4054:E4057"/>
    <mergeCell ref="A4050:A4053"/>
    <mergeCell ref="B4050:B4053"/>
    <mergeCell ref="C4050:C4053"/>
    <mergeCell ref="D4050:D4053"/>
    <mergeCell ref="E4050:E4053"/>
    <mergeCell ref="A4046:A4049"/>
    <mergeCell ref="B4046:B4049"/>
    <mergeCell ref="C4046:C4049"/>
    <mergeCell ref="D4046:D4049"/>
    <mergeCell ref="E4046:E4049"/>
    <mergeCell ref="A4042:A4045"/>
    <mergeCell ref="B4042:B4045"/>
    <mergeCell ref="C4042:C4045"/>
    <mergeCell ref="D4042:D4045"/>
    <mergeCell ref="E4042:E4045"/>
    <mergeCell ref="A4038:A4041"/>
    <mergeCell ref="B4038:B4041"/>
    <mergeCell ref="C4038:C4041"/>
    <mergeCell ref="D4038:D4041"/>
    <mergeCell ref="E4038:E4041"/>
    <mergeCell ref="A4034:A4037"/>
    <mergeCell ref="B4034:B4037"/>
    <mergeCell ref="C4034:C4037"/>
    <mergeCell ref="D4034:D4037"/>
    <mergeCell ref="E4034:E4037"/>
    <mergeCell ref="A4030:A4033"/>
    <mergeCell ref="B4030:B4033"/>
    <mergeCell ref="C4030:C4033"/>
    <mergeCell ref="D4030:D4033"/>
    <mergeCell ref="E4030:E4033"/>
    <mergeCell ref="A4026:A4029"/>
    <mergeCell ref="B4026:B4029"/>
    <mergeCell ref="C4026:C4029"/>
    <mergeCell ref="D4026:D4029"/>
    <mergeCell ref="E4026:E4029"/>
    <mergeCell ref="A4022:A4025"/>
    <mergeCell ref="B4022:B4025"/>
    <mergeCell ref="C4022:C4025"/>
    <mergeCell ref="D4022:D4025"/>
    <mergeCell ref="E4022:E4025"/>
    <mergeCell ref="A4018:A4021"/>
    <mergeCell ref="B4018:B4021"/>
    <mergeCell ref="C4018:C4021"/>
    <mergeCell ref="D4018:D4021"/>
    <mergeCell ref="E4018:E4021"/>
    <mergeCell ref="A4014:A4017"/>
    <mergeCell ref="B4014:B4017"/>
    <mergeCell ref="C4014:C4017"/>
    <mergeCell ref="D4014:D4017"/>
    <mergeCell ref="E4014:E4017"/>
    <mergeCell ref="A4010:A4013"/>
    <mergeCell ref="B4010:B4013"/>
    <mergeCell ref="C4010:C4013"/>
    <mergeCell ref="D4010:D4013"/>
    <mergeCell ref="E4010:E4013"/>
    <mergeCell ref="A4006:A4009"/>
    <mergeCell ref="B4006:B4009"/>
    <mergeCell ref="C4006:C4009"/>
    <mergeCell ref="D4006:D4009"/>
    <mergeCell ref="E4006:E4009"/>
    <mergeCell ref="A4002:A4005"/>
    <mergeCell ref="B4002:B4005"/>
    <mergeCell ref="C4002:C4005"/>
    <mergeCell ref="D4002:D4005"/>
    <mergeCell ref="E4002:E4005"/>
    <mergeCell ref="A3998:A4001"/>
    <mergeCell ref="B3998:B4001"/>
    <mergeCell ref="C3998:C4001"/>
    <mergeCell ref="D3998:D4001"/>
    <mergeCell ref="E3998:E4001"/>
    <mergeCell ref="A3994:A3997"/>
    <mergeCell ref="B3994:B3997"/>
    <mergeCell ref="C3994:C3997"/>
    <mergeCell ref="D3994:D3997"/>
    <mergeCell ref="E3994:E3997"/>
    <mergeCell ref="A3990:A3993"/>
    <mergeCell ref="B3990:B3993"/>
    <mergeCell ref="C3990:C3993"/>
    <mergeCell ref="D3990:D3993"/>
    <mergeCell ref="E3990:E3993"/>
    <mergeCell ref="A3986:A3989"/>
    <mergeCell ref="B3986:B3989"/>
    <mergeCell ref="C3986:C3989"/>
    <mergeCell ref="D3986:D3989"/>
    <mergeCell ref="E3986:E3989"/>
    <mergeCell ref="A3982:A3985"/>
    <mergeCell ref="B3982:B3985"/>
    <mergeCell ref="C3982:C3985"/>
    <mergeCell ref="D3982:D3985"/>
    <mergeCell ref="E3982:E3985"/>
    <mergeCell ref="A3978:A3981"/>
    <mergeCell ref="B3978:B3981"/>
    <mergeCell ref="C3978:C3981"/>
    <mergeCell ref="D3978:D3981"/>
    <mergeCell ref="E3978:E3981"/>
    <mergeCell ref="A3974:A3977"/>
    <mergeCell ref="B3974:B3977"/>
    <mergeCell ref="C3974:C3977"/>
    <mergeCell ref="D3974:D3977"/>
    <mergeCell ref="E3974:E3977"/>
    <mergeCell ref="A3970:A3973"/>
    <mergeCell ref="B3970:B3973"/>
    <mergeCell ref="C3970:C3973"/>
    <mergeCell ref="D3970:D3973"/>
    <mergeCell ref="E3970:E3973"/>
    <mergeCell ref="A3966:A3969"/>
    <mergeCell ref="B3966:B3969"/>
    <mergeCell ref="C3966:C3969"/>
    <mergeCell ref="D3966:D3969"/>
    <mergeCell ref="E3966:E3969"/>
    <mergeCell ref="A3962:A3965"/>
    <mergeCell ref="B3962:B3965"/>
    <mergeCell ref="C3962:C3965"/>
    <mergeCell ref="D3962:D3965"/>
    <mergeCell ref="E3962:E3965"/>
    <mergeCell ref="A3958:A3961"/>
    <mergeCell ref="B3958:B3961"/>
    <mergeCell ref="C3958:C3961"/>
    <mergeCell ref="D3958:D3961"/>
    <mergeCell ref="E3958:E3961"/>
    <mergeCell ref="A3954:A3957"/>
    <mergeCell ref="B3954:B3957"/>
    <mergeCell ref="C3954:C3957"/>
    <mergeCell ref="D3954:D3957"/>
    <mergeCell ref="E3954:E3957"/>
    <mergeCell ref="A3950:A3953"/>
    <mergeCell ref="B3950:B3953"/>
    <mergeCell ref="C3950:C3953"/>
    <mergeCell ref="D3950:D3953"/>
    <mergeCell ref="E3950:E3953"/>
    <mergeCell ref="A3946:A3949"/>
    <mergeCell ref="B3946:B3949"/>
    <mergeCell ref="C3946:C3949"/>
    <mergeCell ref="D3946:D3949"/>
    <mergeCell ref="E3946:E3949"/>
    <mergeCell ref="A3942:A3945"/>
    <mergeCell ref="B3942:B3945"/>
    <mergeCell ref="C3942:C3945"/>
    <mergeCell ref="D3942:D3945"/>
    <mergeCell ref="E3942:E3945"/>
    <mergeCell ref="A3938:A3941"/>
    <mergeCell ref="B3938:B3941"/>
    <mergeCell ref="C3938:C3941"/>
    <mergeCell ref="D3938:D3941"/>
    <mergeCell ref="E3938:E3941"/>
    <mergeCell ref="A3934:A3937"/>
    <mergeCell ref="B3934:B3937"/>
    <mergeCell ref="C3934:C3937"/>
    <mergeCell ref="D3934:D3937"/>
    <mergeCell ref="E3934:E3937"/>
    <mergeCell ref="A3930:A3933"/>
    <mergeCell ref="B3930:B3933"/>
    <mergeCell ref="C3930:C3933"/>
    <mergeCell ref="D3930:D3933"/>
    <mergeCell ref="E3930:E3933"/>
    <mergeCell ref="A3926:A3929"/>
    <mergeCell ref="B3926:B3929"/>
    <mergeCell ref="C3926:C3929"/>
    <mergeCell ref="D3926:D3929"/>
    <mergeCell ref="E3926:E3929"/>
    <mergeCell ref="A3922:A3925"/>
    <mergeCell ref="B3922:B3925"/>
    <mergeCell ref="C3922:C3925"/>
    <mergeCell ref="D3922:D3925"/>
    <mergeCell ref="E3922:E3925"/>
    <mergeCell ref="A3918:A3921"/>
    <mergeCell ref="B3918:B3921"/>
    <mergeCell ref="C3918:C3921"/>
    <mergeCell ref="D3918:D3921"/>
    <mergeCell ref="E3918:E3921"/>
    <mergeCell ref="A3914:A3917"/>
    <mergeCell ref="B3914:B3917"/>
    <mergeCell ref="C3914:C3917"/>
    <mergeCell ref="D3914:D3917"/>
    <mergeCell ref="E3914:E3917"/>
    <mergeCell ref="A3910:A3913"/>
    <mergeCell ref="B3910:B3913"/>
    <mergeCell ref="C3910:C3913"/>
    <mergeCell ref="D3910:D3913"/>
    <mergeCell ref="E3910:E3913"/>
    <mergeCell ref="A3906:A3909"/>
    <mergeCell ref="B3906:B3909"/>
    <mergeCell ref="C3906:C3909"/>
    <mergeCell ref="D3906:D3909"/>
    <mergeCell ref="E3906:E3909"/>
    <mergeCell ref="A3902:A3905"/>
    <mergeCell ref="B3902:B3905"/>
    <mergeCell ref="C3902:C3905"/>
    <mergeCell ref="D3902:D3905"/>
    <mergeCell ref="E3902:E3905"/>
    <mergeCell ref="A3898:A3901"/>
    <mergeCell ref="B3898:B3901"/>
    <mergeCell ref="C3898:C3901"/>
    <mergeCell ref="D3898:D3901"/>
    <mergeCell ref="E3898:E3901"/>
    <mergeCell ref="A3894:A3897"/>
    <mergeCell ref="B3894:B3897"/>
    <mergeCell ref="C3894:C3897"/>
    <mergeCell ref="D3894:D3897"/>
    <mergeCell ref="E3894:E3897"/>
    <mergeCell ref="A3890:A3893"/>
    <mergeCell ref="B3890:B3893"/>
    <mergeCell ref="C3890:C3893"/>
    <mergeCell ref="D3890:D3893"/>
    <mergeCell ref="E3890:E3893"/>
    <mergeCell ref="A3886:A3889"/>
    <mergeCell ref="B3886:B3889"/>
    <mergeCell ref="C3886:C3889"/>
    <mergeCell ref="D3886:D3889"/>
    <mergeCell ref="E3886:E3889"/>
    <mergeCell ref="A3882:A3885"/>
    <mergeCell ref="B3882:B3885"/>
    <mergeCell ref="C3882:C3885"/>
    <mergeCell ref="D3882:D3885"/>
    <mergeCell ref="E3882:E3885"/>
    <mergeCell ref="A3878:A3881"/>
    <mergeCell ref="B3878:B3881"/>
    <mergeCell ref="C3878:C3881"/>
    <mergeCell ref="D3878:D3881"/>
    <mergeCell ref="E3878:E3881"/>
    <mergeCell ref="A3874:A3877"/>
    <mergeCell ref="B3874:B3877"/>
    <mergeCell ref="C3874:C3877"/>
    <mergeCell ref="D3874:D3877"/>
    <mergeCell ref="E3874:E3877"/>
    <mergeCell ref="A3870:A3873"/>
    <mergeCell ref="B3870:B3873"/>
    <mergeCell ref="C3870:C3873"/>
    <mergeCell ref="D3870:D3873"/>
    <mergeCell ref="E3870:E3873"/>
    <mergeCell ref="A3866:A3869"/>
    <mergeCell ref="B3866:B3869"/>
    <mergeCell ref="C3866:C3869"/>
    <mergeCell ref="D3866:D3869"/>
    <mergeCell ref="E3866:E3869"/>
    <mergeCell ref="A3862:A3865"/>
    <mergeCell ref="B3862:B3865"/>
    <mergeCell ref="C3862:C3865"/>
    <mergeCell ref="D3862:D3865"/>
    <mergeCell ref="E3862:E3865"/>
    <mergeCell ref="A3858:A3861"/>
    <mergeCell ref="B3858:B3861"/>
    <mergeCell ref="C3858:C3861"/>
    <mergeCell ref="D3858:D3861"/>
    <mergeCell ref="E3858:E3861"/>
    <mergeCell ref="A3854:A3857"/>
    <mergeCell ref="B3854:B3857"/>
    <mergeCell ref="C3854:C3857"/>
    <mergeCell ref="D3854:D3857"/>
    <mergeCell ref="E3854:E3857"/>
    <mergeCell ref="A3850:A3853"/>
    <mergeCell ref="B3850:B3853"/>
    <mergeCell ref="C3850:C3853"/>
    <mergeCell ref="D3850:D3853"/>
    <mergeCell ref="E3850:E3853"/>
    <mergeCell ref="A3846:A3849"/>
    <mergeCell ref="B3846:B3849"/>
    <mergeCell ref="C3846:C3849"/>
    <mergeCell ref="D3846:D3849"/>
    <mergeCell ref="E3846:E3849"/>
    <mergeCell ref="A3842:A3845"/>
    <mergeCell ref="B3842:B3845"/>
    <mergeCell ref="C3842:C3845"/>
    <mergeCell ref="D3842:D3845"/>
    <mergeCell ref="E3842:E3845"/>
    <mergeCell ref="A3838:A3841"/>
    <mergeCell ref="B3838:B3841"/>
    <mergeCell ref="C3838:C3841"/>
    <mergeCell ref="D3838:D3841"/>
    <mergeCell ref="E3838:E3841"/>
    <mergeCell ref="A3834:A3837"/>
    <mergeCell ref="B3834:B3837"/>
    <mergeCell ref="C3834:C3837"/>
    <mergeCell ref="D3834:D3837"/>
    <mergeCell ref="E3834:E3837"/>
    <mergeCell ref="A3830:A3833"/>
    <mergeCell ref="B3830:B3833"/>
    <mergeCell ref="C3830:C3833"/>
    <mergeCell ref="D3830:D3833"/>
    <mergeCell ref="E3830:E3833"/>
    <mergeCell ref="A3826:A3829"/>
    <mergeCell ref="B3826:B3829"/>
    <mergeCell ref="C3826:C3829"/>
    <mergeCell ref="D3826:D3829"/>
    <mergeCell ref="E3826:E3829"/>
    <mergeCell ref="A3822:A3825"/>
    <mergeCell ref="B3822:B3825"/>
    <mergeCell ref="C3822:C3825"/>
    <mergeCell ref="D3822:D3825"/>
    <mergeCell ref="E3822:E3825"/>
    <mergeCell ref="A3818:A3821"/>
    <mergeCell ref="B3818:B3821"/>
    <mergeCell ref="C3818:C3821"/>
    <mergeCell ref="D3818:D3821"/>
    <mergeCell ref="E3818:E3821"/>
    <mergeCell ref="A3814:A3817"/>
    <mergeCell ref="B3814:B3817"/>
    <mergeCell ref="C3814:C3817"/>
    <mergeCell ref="D3814:D3817"/>
    <mergeCell ref="E3814:E3817"/>
    <mergeCell ref="A3810:A3813"/>
    <mergeCell ref="B3810:B3813"/>
    <mergeCell ref="C3810:C3813"/>
    <mergeCell ref="D3810:D3813"/>
    <mergeCell ref="E3810:E3813"/>
    <mergeCell ref="A3806:A3809"/>
    <mergeCell ref="B3806:B3809"/>
    <mergeCell ref="C3806:C3809"/>
    <mergeCell ref="D3806:D3809"/>
    <mergeCell ref="E3806:E3809"/>
    <mergeCell ref="A3802:A3805"/>
    <mergeCell ref="B3802:B3805"/>
    <mergeCell ref="C3802:C3805"/>
    <mergeCell ref="D3802:D3805"/>
    <mergeCell ref="E3802:E3805"/>
    <mergeCell ref="A3798:A3801"/>
    <mergeCell ref="B3798:B3801"/>
    <mergeCell ref="C3798:C3801"/>
    <mergeCell ref="D3798:D3801"/>
    <mergeCell ref="E3798:E3801"/>
    <mergeCell ref="A3794:A3797"/>
    <mergeCell ref="B3794:B3797"/>
    <mergeCell ref="C3794:C3797"/>
    <mergeCell ref="D3794:D3797"/>
    <mergeCell ref="E3794:E3797"/>
    <mergeCell ref="A3790:A3793"/>
    <mergeCell ref="B3790:B3793"/>
    <mergeCell ref="C3790:C3793"/>
    <mergeCell ref="D3790:D3793"/>
    <mergeCell ref="E3790:E3793"/>
    <mergeCell ref="A3786:A3789"/>
    <mergeCell ref="B3786:B3789"/>
    <mergeCell ref="C3786:C3789"/>
    <mergeCell ref="D3786:D3789"/>
    <mergeCell ref="E3786:E3789"/>
    <mergeCell ref="A3782:A3785"/>
    <mergeCell ref="B3782:B3785"/>
    <mergeCell ref="C3782:C3785"/>
    <mergeCell ref="D3782:D3785"/>
    <mergeCell ref="E3782:E3785"/>
    <mergeCell ref="A3778:A3781"/>
    <mergeCell ref="B3778:B3781"/>
    <mergeCell ref="C3778:C3781"/>
    <mergeCell ref="D3778:D3781"/>
    <mergeCell ref="E3778:E3781"/>
    <mergeCell ref="A3774:A3777"/>
    <mergeCell ref="B3774:B3777"/>
    <mergeCell ref="C3774:C3777"/>
    <mergeCell ref="D3774:D3777"/>
    <mergeCell ref="E3774:E3777"/>
    <mergeCell ref="A3770:A3773"/>
    <mergeCell ref="B3770:B3773"/>
    <mergeCell ref="C3770:C3773"/>
    <mergeCell ref="D3770:D3773"/>
    <mergeCell ref="E3770:E3773"/>
    <mergeCell ref="A3766:A3769"/>
    <mergeCell ref="B3766:B3769"/>
    <mergeCell ref="C3766:C3769"/>
    <mergeCell ref="D3766:D3769"/>
    <mergeCell ref="E3766:E3769"/>
    <mergeCell ref="A3762:A3765"/>
    <mergeCell ref="B3762:B3765"/>
    <mergeCell ref="C3762:C3765"/>
    <mergeCell ref="D3762:D3765"/>
    <mergeCell ref="E3762:E3765"/>
    <mergeCell ref="A3758:A3761"/>
    <mergeCell ref="B3758:B3761"/>
    <mergeCell ref="C3758:C3761"/>
    <mergeCell ref="D3758:D3761"/>
    <mergeCell ref="E3758:E3761"/>
    <mergeCell ref="A3754:A3757"/>
    <mergeCell ref="B3754:B3757"/>
    <mergeCell ref="C3754:C3757"/>
    <mergeCell ref="D3754:D3757"/>
    <mergeCell ref="E3754:E3757"/>
    <mergeCell ref="A3750:A3753"/>
    <mergeCell ref="B3750:B3753"/>
    <mergeCell ref="C3750:C3753"/>
    <mergeCell ref="D3750:D3753"/>
    <mergeCell ref="E3750:E3753"/>
    <mergeCell ref="A3746:A3749"/>
    <mergeCell ref="B3746:B3749"/>
    <mergeCell ref="C3746:C3749"/>
    <mergeCell ref="D3746:D3749"/>
    <mergeCell ref="E3746:E3749"/>
    <mergeCell ref="A3742:A3745"/>
    <mergeCell ref="B3742:B3745"/>
    <mergeCell ref="C3742:C3745"/>
    <mergeCell ref="D3742:D3745"/>
    <mergeCell ref="E3742:E3745"/>
    <mergeCell ref="A3738:A3741"/>
    <mergeCell ref="B3738:B3741"/>
    <mergeCell ref="C3738:C3741"/>
    <mergeCell ref="D3738:D3741"/>
    <mergeCell ref="E3738:E3741"/>
    <mergeCell ref="A3734:A3737"/>
    <mergeCell ref="B3734:B3737"/>
    <mergeCell ref="C3734:C3737"/>
    <mergeCell ref="D3734:D3737"/>
    <mergeCell ref="E3734:E3737"/>
    <mergeCell ref="A3730:A3733"/>
    <mergeCell ref="B3730:B3733"/>
    <mergeCell ref="C3730:C3733"/>
    <mergeCell ref="D3730:D3733"/>
    <mergeCell ref="E3730:E3733"/>
    <mergeCell ref="A3726:A3729"/>
    <mergeCell ref="B3726:B3729"/>
    <mergeCell ref="C3726:C3729"/>
    <mergeCell ref="D3726:D3729"/>
    <mergeCell ref="E3726:E3729"/>
    <mergeCell ref="A3722:A3725"/>
    <mergeCell ref="B3722:B3725"/>
    <mergeCell ref="C3722:C3725"/>
    <mergeCell ref="D3722:D3725"/>
    <mergeCell ref="E3722:E3725"/>
    <mergeCell ref="A3718:A3721"/>
    <mergeCell ref="B3718:B3721"/>
    <mergeCell ref="C3718:C3721"/>
    <mergeCell ref="D3718:D3721"/>
    <mergeCell ref="E3718:E3721"/>
    <mergeCell ref="A3714:A3717"/>
    <mergeCell ref="B3714:B3717"/>
    <mergeCell ref="C3714:C3717"/>
    <mergeCell ref="D3714:D3717"/>
    <mergeCell ref="E3714:E3717"/>
    <mergeCell ref="A3710:A3713"/>
    <mergeCell ref="B3710:B3713"/>
    <mergeCell ref="C3710:C3713"/>
    <mergeCell ref="D3710:D3713"/>
    <mergeCell ref="E3710:E3713"/>
    <mergeCell ref="A3706:A3709"/>
    <mergeCell ref="B3706:B3709"/>
    <mergeCell ref="C3706:C3709"/>
    <mergeCell ref="D3706:D3709"/>
    <mergeCell ref="E3706:E3709"/>
    <mergeCell ref="A3702:A3705"/>
    <mergeCell ref="B3702:B3705"/>
    <mergeCell ref="C3702:C3705"/>
    <mergeCell ref="D3702:D3705"/>
    <mergeCell ref="E3702:E3705"/>
    <mergeCell ref="A3698:A3701"/>
    <mergeCell ref="B3698:B3701"/>
    <mergeCell ref="C3698:C3701"/>
    <mergeCell ref="D3698:D3701"/>
    <mergeCell ref="E3698:E3701"/>
    <mergeCell ref="A3694:A3697"/>
    <mergeCell ref="B3694:B3697"/>
    <mergeCell ref="C3694:C3697"/>
    <mergeCell ref="D3694:D3697"/>
    <mergeCell ref="E3694:E3697"/>
    <mergeCell ref="A3690:A3693"/>
    <mergeCell ref="B3690:B3693"/>
    <mergeCell ref="C3690:C3693"/>
    <mergeCell ref="D3690:D3693"/>
    <mergeCell ref="E3690:E3693"/>
    <mergeCell ref="A3686:A3689"/>
    <mergeCell ref="B3686:B3689"/>
    <mergeCell ref="C3686:C3689"/>
    <mergeCell ref="D3686:D3689"/>
    <mergeCell ref="E3686:E3689"/>
    <mergeCell ref="A3682:A3685"/>
    <mergeCell ref="B3682:B3685"/>
    <mergeCell ref="C3682:C3685"/>
    <mergeCell ref="D3682:D3685"/>
    <mergeCell ref="E3682:E3685"/>
    <mergeCell ref="A3678:A3681"/>
    <mergeCell ref="B3678:B3681"/>
    <mergeCell ref="C3678:C3681"/>
    <mergeCell ref="D3678:D3681"/>
    <mergeCell ref="E3678:E3681"/>
    <mergeCell ref="A3674:A3677"/>
    <mergeCell ref="B3674:B3677"/>
    <mergeCell ref="C3674:C3677"/>
    <mergeCell ref="D3674:D3677"/>
    <mergeCell ref="E3674:E3677"/>
    <mergeCell ref="A3670:A3673"/>
    <mergeCell ref="B3670:B3673"/>
    <mergeCell ref="C3670:C3673"/>
    <mergeCell ref="D3670:D3673"/>
    <mergeCell ref="E3670:E3673"/>
    <mergeCell ref="A3666:A3669"/>
    <mergeCell ref="B3666:B3669"/>
    <mergeCell ref="C3666:C3669"/>
    <mergeCell ref="D3666:D3669"/>
    <mergeCell ref="E3666:E3669"/>
    <mergeCell ref="A3662:A3665"/>
    <mergeCell ref="B3662:B3665"/>
    <mergeCell ref="C3662:C3665"/>
    <mergeCell ref="D3662:D3665"/>
    <mergeCell ref="E3662:E3665"/>
    <mergeCell ref="A3658:A3661"/>
    <mergeCell ref="B3658:B3661"/>
    <mergeCell ref="C3658:C3661"/>
    <mergeCell ref="D3658:D3661"/>
    <mergeCell ref="E3658:E3661"/>
    <mergeCell ref="A3654:A3657"/>
    <mergeCell ref="B3654:B3657"/>
    <mergeCell ref="C3654:C3657"/>
    <mergeCell ref="D3654:D3657"/>
    <mergeCell ref="E3654:E3657"/>
    <mergeCell ref="A3650:A3653"/>
    <mergeCell ref="B3650:B3653"/>
    <mergeCell ref="C3650:C3653"/>
    <mergeCell ref="D3650:D3653"/>
    <mergeCell ref="E3650:E3653"/>
    <mergeCell ref="A3646:A3649"/>
    <mergeCell ref="B3646:B3649"/>
    <mergeCell ref="C3646:C3649"/>
    <mergeCell ref="D3646:D3649"/>
    <mergeCell ref="E3646:E3649"/>
    <mergeCell ref="A3642:A3645"/>
    <mergeCell ref="B3642:B3645"/>
    <mergeCell ref="C3642:C3645"/>
    <mergeCell ref="D3642:D3645"/>
    <mergeCell ref="E3642:E3645"/>
    <mergeCell ref="A3638:A3641"/>
    <mergeCell ref="B3638:B3641"/>
    <mergeCell ref="C3638:C3641"/>
    <mergeCell ref="D3638:D3641"/>
    <mergeCell ref="E3638:E3641"/>
    <mergeCell ref="A3634:A3637"/>
    <mergeCell ref="B3634:B3637"/>
    <mergeCell ref="C3634:C3637"/>
    <mergeCell ref="D3634:D3637"/>
    <mergeCell ref="E3634:E3637"/>
    <mergeCell ref="A3630:A3633"/>
    <mergeCell ref="B3630:B3633"/>
    <mergeCell ref="C3630:C3633"/>
    <mergeCell ref="D3630:D3633"/>
    <mergeCell ref="E3630:E3633"/>
    <mergeCell ref="A3626:A3629"/>
    <mergeCell ref="B3626:B3629"/>
    <mergeCell ref="C3626:C3629"/>
    <mergeCell ref="D3626:D3629"/>
    <mergeCell ref="E3626:E3629"/>
    <mergeCell ref="A3622:A3625"/>
    <mergeCell ref="B3622:B3625"/>
    <mergeCell ref="C3622:C3625"/>
    <mergeCell ref="D3622:D3625"/>
    <mergeCell ref="E3622:E3625"/>
    <mergeCell ref="A3618:A3621"/>
    <mergeCell ref="B3618:B3621"/>
    <mergeCell ref="C3618:C3621"/>
    <mergeCell ref="D3618:D3621"/>
    <mergeCell ref="E3618:E3621"/>
    <mergeCell ref="A3614:A3617"/>
    <mergeCell ref="B3614:B3617"/>
    <mergeCell ref="C3614:C3617"/>
    <mergeCell ref="D3614:D3617"/>
    <mergeCell ref="E3614:E3617"/>
    <mergeCell ref="A3610:A3613"/>
    <mergeCell ref="B3610:B3613"/>
    <mergeCell ref="C3610:C3613"/>
    <mergeCell ref="D3610:D3613"/>
    <mergeCell ref="E3610:E3613"/>
    <mergeCell ref="A3606:A3609"/>
    <mergeCell ref="B3606:B3609"/>
    <mergeCell ref="C3606:C3609"/>
    <mergeCell ref="D3606:D3609"/>
    <mergeCell ref="E3606:E3609"/>
    <mergeCell ref="A3602:A3605"/>
    <mergeCell ref="B3602:B3605"/>
    <mergeCell ref="C3602:C3605"/>
    <mergeCell ref="D3602:D3605"/>
    <mergeCell ref="E3602:E3605"/>
    <mergeCell ref="A3598:A3601"/>
    <mergeCell ref="B3598:B3601"/>
    <mergeCell ref="C3598:C3601"/>
    <mergeCell ref="D3598:D3601"/>
    <mergeCell ref="E3598:E3601"/>
    <mergeCell ref="A3594:A3597"/>
    <mergeCell ref="B3594:B3597"/>
    <mergeCell ref="C3594:C3597"/>
    <mergeCell ref="D3594:D3597"/>
    <mergeCell ref="E3594:E3597"/>
    <mergeCell ref="A3590:A3593"/>
    <mergeCell ref="B3590:B3593"/>
    <mergeCell ref="C3590:C3593"/>
    <mergeCell ref="D3590:D3593"/>
    <mergeCell ref="E3590:E3593"/>
    <mergeCell ref="A3586:A3589"/>
    <mergeCell ref="B3586:B3589"/>
    <mergeCell ref="C3586:C3589"/>
    <mergeCell ref="D3586:D3589"/>
    <mergeCell ref="E3586:E3589"/>
    <mergeCell ref="A3582:A3585"/>
    <mergeCell ref="B3582:B3585"/>
    <mergeCell ref="C3582:C3585"/>
    <mergeCell ref="D3582:D3585"/>
    <mergeCell ref="E3582:E3585"/>
    <mergeCell ref="A3578:A3581"/>
    <mergeCell ref="B3578:B3581"/>
    <mergeCell ref="C3578:C3581"/>
    <mergeCell ref="D3578:D3581"/>
    <mergeCell ref="E3578:E3581"/>
    <mergeCell ref="A3574:A3577"/>
    <mergeCell ref="B3574:B3577"/>
    <mergeCell ref="C3574:C3577"/>
    <mergeCell ref="D3574:D3577"/>
    <mergeCell ref="E3574:E3577"/>
    <mergeCell ref="A3570:A3573"/>
    <mergeCell ref="B3570:B3573"/>
    <mergeCell ref="C3570:C3573"/>
    <mergeCell ref="D3570:D3573"/>
    <mergeCell ref="E3570:E3573"/>
    <mergeCell ref="A3566:A3569"/>
    <mergeCell ref="B3566:B3569"/>
    <mergeCell ref="C3566:C3569"/>
    <mergeCell ref="D3566:D3569"/>
    <mergeCell ref="E3566:E3569"/>
    <mergeCell ref="A3562:A3565"/>
    <mergeCell ref="B3562:B3565"/>
    <mergeCell ref="C3562:C3565"/>
    <mergeCell ref="D3562:D3565"/>
    <mergeCell ref="E3562:E3565"/>
    <mergeCell ref="A3558:A3561"/>
    <mergeCell ref="B3558:B3561"/>
    <mergeCell ref="C3558:C3561"/>
    <mergeCell ref="D3558:D3561"/>
    <mergeCell ref="E3558:E3561"/>
    <mergeCell ref="A3554:A3557"/>
    <mergeCell ref="B3554:B3557"/>
    <mergeCell ref="C3554:C3557"/>
    <mergeCell ref="D3554:D3557"/>
    <mergeCell ref="E3554:E3557"/>
    <mergeCell ref="A3550:A3553"/>
    <mergeCell ref="B3550:B3553"/>
    <mergeCell ref="C3550:C3553"/>
    <mergeCell ref="D3550:D3553"/>
    <mergeCell ref="E3550:E3553"/>
    <mergeCell ref="A3546:A3549"/>
    <mergeCell ref="B3546:B3549"/>
    <mergeCell ref="C3546:C3549"/>
    <mergeCell ref="D3546:D3549"/>
    <mergeCell ref="E3546:E3549"/>
    <mergeCell ref="A3542:A3545"/>
    <mergeCell ref="B3542:B3545"/>
    <mergeCell ref="C3542:C3545"/>
    <mergeCell ref="D3542:D3545"/>
    <mergeCell ref="E3542:E3545"/>
    <mergeCell ref="A3538:A3541"/>
    <mergeCell ref="B3538:B3541"/>
    <mergeCell ref="C3538:C3541"/>
    <mergeCell ref="D3538:D3541"/>
    <mergeCell ref="E3538:E3541"/>
    <mergeCell ref="A3534:A3537"/>
    <mergeCell ref="B3534:B3537"/>
    <mergeCell ref="C3534:C3537"/>
    <mergeCell ref="D3534:D3537"/>
    <mergeCell ref="E3534:E3537"/>
    <mergeCell ref="A3530:A3533"/>
    <mergeCell ref="B3530:B3533"/>
    <mergeCell ref="C3530:C3533"/>
    <mergeCell ref="D3530:D3533"/>
    <mergeCell ref="E3530:E3533"/>
    <mergeCell ref="A3526:A3529"/>
    <mergeCell ref="B3526:B3529"/>
    <mergeCell ref="C3526:C3529"/>
    <mergeCell ref="D3526:D3529"/>
    <mergeCell ref="E3526:E3529"/>
    <mergeCell ref="A3522:A3525"/>
    <mergeCell ref="B3522:B3525"/>
    <mergeCell ref="C3522:C3525"/>
    <mergeCell ref="D3522:D3525"/>
    <mergeCell ref="E3522:E3525"/>
    <mergeCell ref="A3518:A3521"/>
    <mergeCell ref="B3518:B3521"/>
    <mergeCell ref="C3518:C3521"/>
    <mergeCell ref="D3518:D3521"/>
    <mergeCell ref="E3518:E3521"/>
    <mergeCell ref="A3514:A3517"/>
    <mergeCell ref="B3514:B3517"/>
    <mergeCell ref="C3514:C3517"/>
    <mergeCell ref="D3514:D3517"/>
    <mergeCell ref="E3514:E3517"/>
    <mergeCell ref="A3510:A3513"/>
    <mergeCell ref="B3510:B3513"/>
    <mergeCell ref="C3510:C3513"/>
    <mergeCell ref="D3510:D3513"/>
    <mergeCell ref="E3510:E3513"/>
    <mergeCell ref="A3506:A3509"/>
    <mergeCell ref="B3506:B3509"/>
    <mergeCell ref="C3506:C3509"/>
    <mergeCell ref="D3506:D3509"/>
    <mergeCell ref="E3506:E3509"/>
    <mergeCell ref="A3502:A3505"/>
    <mergeCell ref="B3502:B3505"/>
    <mergeCell ref="C3502:C3505"/>
    <mergeCell ref="D3502:D3505"/>
    <mergeCell ref="E3502:E3505"/>
    <mergeCell ref="A3498:A3501"/>
    <mergeCell ref="B3498:B3501"/>
    <mergeCell ref="C3498:C3501"/>
    <mergeCell ref="D3498:D3501"/>
    <mergeCell ref="E3498:E3501"/>
    <mergeCell ref="A3494:A3497"/>
    <mergeCell ref="B3494:B3497"/>
    <mergeCell ref="C3494:C3497"/>
    <mergeCell ref="D3494:D3497"/>
    <mergeCell ref="E3494:E3497"/>
    <mergeCell ref="A3490:A3493"/>
    <mergeCell ref="B3490:B3493"/>
    <mergeCell ref="C3490:C3493"/>
    <mergeCell ref="D3490:D3493"/>
    <mergeCell ref="E3490:E3493"/>
    <mergeCell ref="A3486:A3489"/>
    <mergeCell ref="B3486:B3489"/>
    <mergeCell ref="C3486:C3489"/>
    <mergeCell ref="D3486:D3489"/>
    <mergeCell ref="E3486:E3489"/>
    <mergeCell ref="A3482:A3485"/>
    <mergeCell ref="B3482:B3485"/>
    <mergeCell ref="C3482:C3485"/>
    <mergeCell ref="D3482:D3485"/>
    <mergeCell ref="E3482:E3485"/>
    <mergeCell ref="A3478:A3481"/>
    <mergeCell ref="B3478:B3481"/>
    <mergeCell ref="C3478:C3481"/>
    <mergeCell ref="D3478:D3481"/>
    <mergeCell ref="E3478:E3481"/>
    <mergeCell ref="A3474:A3477"/>
    <mergeCell ref="B3474:B3477"/>
    <mergeCell ref="C3474:C3477"/>
    <mergeCell ref="D3474:D3477"/>
    <mergeCell ref="E3474:E3477"/>
    <mergeCell ref="A3470:A3473"/>
    <mergeCell ref="B3470:B3473"/>
    <mergeCell ref="C3470:C3473"/>
    <mergeCell ref="D3470:D3473"/>
    <mergeCell ref="E3470:E3473"/>
    <mergeCell ref="A3466:A3469"/>
    <mergeCell ref="B3466:B3469"/>
    <mergeCell ref="C3466:C3469"/>
    <mergeCell ref="D3466:D3469"/>
    <mergeCell ref="E3466:E3469"/>
    <mergeCell ref="A3462:A3465"/>
    <mergeCell ref="B3462:B3465"/>
    <mergeCell ref="C3462:C3465"/>
    <mergeCell ref="D3462:D3465"/>
    <mergeCell ref="E3462:E3465"/>
    <mergeCell ref="A3458:A3461"/>
    <mergeCell ref="B3458:B3461"/>
    <mergeCell ref="C3458:C3461"/>
    <mergeCell ref="D3458:D3461"/>
    <mergeCell ref="E3458:E3461"/>
    <mergeCell ref="A3454:A3457"/>
    <mergeCell ref="B3454:B3457"/>
    <mergeCell ref="C3454:C3457"/>
    <mergeCell ref="D3454:D3457"/>
    <mergeCell ref="E3454:E3457"/>
    <mergeCell ref="A3450:A3453"/>
    <mergeCell ref="B3450:B3453"/>
    <mergeCell ref="C3450:C3453"/>
    <mergeCell ref="D3450:D3453"/>
    <mergeCell ref="E3450:E3453"/>
    <mergeCell ref="A3446:A3449"/>
    <mergeCell ref="B3446:B3449"/>
    <mergeCell ref="C3446:C3449"/>
    <mergeCell ref="D3446:D3449"/>
    <mergeCell ref="E3446:E3449"/>
    <mergeCell ref="A3442:A3445"/>
    <mergeCell ref="B3442:B3445"/>
    <mergeCell ref="C3442:C3445"/>
    <mergeCell ref="D3442:D3445"/>
    <mergeCell ref="E3442:E3445"/>
    <mergeCell ref="A3438:A3441"/>
    <mergeCell ref="B3438:B3441"/>
    <mergeCell ref="C3438:C3441"/>
    <mergeCell ref="D3438:D3441"/>
    <mergeCell ref="E3438:E3441"/>
    <mergeCell ref="A3434:A3437"/>
    <mergeCell ref="B3434:B3437"/>
    <mergeCell ref="C3434:C3437"/>
    <mergeCell ref="D3434:D3437"/>
    <mergeCell ref="E3434:E3437"/>
    <mergeCell ref="A3430:A3433"/>
    <mergeCell ref="B3430:B3433"/>
    <mergeCell ref="C3430:C3433"/>
    <mergeCell ref="D3430:D3433"/>
    <mergeCell ref="E3430:E3433"/>
    <mergeCell ref="A3426:A3429"/>
    <mergeCell ref="B3426:B3429"/>
    <mergeCell ref="C3426:C3429"/>
    <mergeCell ref="D3426:D3429"/>
    <mergeCell ref="E3426:E3429"/>
    <mergeCell ref="A3422:A3425"/>
    <mergeCell ref="B3422:B3425"/>
    <mergeCell ref="C3422:C3425"/>
    <mergeCell ref="D3422:D3425"/>
    <mergeCell ref="E3422:E3425"/>
    <mergeCell ref="A3418:A3421"/>
    <mergeCell ref="B3418:B3421"/>
    <mergeCell ref="C3418:C3421"/>
    <mergeCell ref="D3418:D3421"/>
    <mergeCell ref="E3418:E3421"/>
    <mergeCell ref="A3414:A3417"/>
    <mergeCell ref="B3414:B3417"/>
    <mergeCell ref="C3414:C3417"/>
    <mergeCell ref="D3414:D3417"/>
    <mergeCell ref="E3414:E3417"/>
    <mergeCell ref="A3410:A3413"/>
    <mergeCell ref="B3410:B3413"/>
    <mergeCell ref="C3410:C3413"/>
    <mergeCell ref="D3410:D3413"/>
    <mergeCell ref="E3410:E3413"/>
    <mergeCell ref="A3406:A3409"/>
    <mergeCell ref="B3406:B3409"/>
    <mergeCell ref="C3406:C3409"/>
    <mergeCell ref="D3406:D3409"/>
    <mergeCell ref="E3406:E3409"/>
    <mergeCell ref="A3402:A3405"/>
    <mergeCell ref="B3402:B3405"/>
    <mergeCell ref="C3402:C3405"/>
    <mergeCell ref="D3402:D3405"/>
    <mergeCell ref="E3402:E3405"/>
    <mergeCell ref="A3398:A3401"/>
    <mergeCell ref="B3398:B3401"/>
    <mergeCell ref="C3398:C3401"/>
    <mergeCell ref="D3398:D3401"/>
    <mergeCell ref="E3398:E3401"/>
    <mergeCell ref="A3394:A3397"/>
    <mergeCell ref="B3394:B3397"/>
    <mergeCell ref="C3394:C3397"/>
    <mergeCell ref="D3394:D3397"/>
    <mergeCell ref="E3394:E3397"/>
    <mergeCell ref="A3390:A3393"/>
    <mergeCell ref="B3390:B3393"/>
    <mergeCell ref="C3390:C3393"/>
    <mergeCell ref="D3390:D3393"/>
    <mergeCell ref="E3390:E3393"/>
    <mergeCell ref="A3386:A3389"/>
    <mergeCell ref="B3386:B3389"/>
    <mergeCell ref="C3386:C3389"/>
    <mergeCell ref="D3386:D3389"/>
    <mergeCell ref="E3386:E3389"/>
    <mergeCell ref="A3382:A3385"/>
    <mergeCell ref="B3382:B3385"/>
    <mergeCell ref="C3382:C3385"/>
    <mergeCell ref="D3382:D3385"/>
    <mergeCell ref="E3382:E3385"/>
    <mergeCell ref="A3378:A3381"/>
    <mergeCell ref="B3378:B3381"/>
    <mergeCell ref="C3378:C3381"/>
    <mergeCell ref="D3378:D3381"/>
    <mergeCell ref="E3378:E3381"/>
    <mergeCell ref="A3374:A3377"/>
    <mergeCell ref="B3374:B3377"/>
    <mergeCell ref="C3374:C3377"/>
    <mergeCell ref="D3374:D3377"/>
    <mergeCell ref="E3374:E3377"/>
    <mergeCell ref="A3370:A3373"/>
    <mergeCell ref="B3370:B3373"/>
    <mergeCell ref="C3370:C3373"/>
    <mergeCell ref="D3370:D3373"/>
    <mergeCell ref="E3370:E3373"/>
    <mergeCell ref="A3366:A3369"/>
    <mergeCell ref="B3366:B3369"/>
    <mergeCell ref="C3366:C3369"/>
    <mergeCell ref="D3366:D3369"/>
    <mergeCell ref="E3366:E3369"/>
    <mergeCell ref="A3362:A3365"/>
    <mergeCell ref="B3362:B3365"/>
    <mergeCell ref="C3362:C3365"/>
    <mergeCell ref="D3362:D3365"/>
    <mergeCell ref="E3362:E3365"/>
    <mergeCell ref="A3358:A3361"/>
    <mergeCell ref="B3358:B3361"/>
    <mergeCell ref="C3358:C3361"/>
    <mergeCell ref="D3358:D3361"/>
    <mergeCell ref="E3358:E3361"/>
    <mergeCell ref="A3354:A3357"/>
    <mergeCell ref="B3354:B3357"/>
    <mergeCell ref="C3354:C3357"/>
    <mergeCell ref="D3354:D3357"/>
    <mergeCell ref="E3354:E3357"/>
    <mergeCell ref="A3350:A3353"/>
    <mergeCell ref="B3350:B3353"/>
    <mergeCell ref="C3350:C3353"/>
    <mergeCell ref="D3350:D3353"/>
    <mergeCell ref="E3350:E3353"/>
    <mergeCell ref="A3346:A3349"/>
    <mergeCell ref="B3346:B3349"/>
    <mergeCell ref="C3346:C3349"/>
    <mergeCell ref="D3346:D3349"/>
    <mergeCell ref="E3346:E3349"/>
    <mergeCell ref="A3342:A3345"/>
    <mergeCell ref="B3342:B3345"/>
    <mergeCell ref="C3342:C3345"/>
    <mergeCell ref="D3342:D3345"/>
    <mergeCell ref="E3342:E3345"/>
    <mergeCell ref="A3338:A3341"/>
    <mergeCell ref="B3338:B3341"/>
    <mergeCell ref="C3338:C3341"/>
    <mergeCell ref="D3338:D3341"/>
    <mergeCell ref="E3338:E3341"/>
    <mergeCell ref="A3334:A3337"/>
    <mergeCell ref="B3334:B3337"/>
    <mergeCell ref="C3334:C3337"/>
    <mergeCell ref="D3334:D3337"/>
    <mergeCell ref="E3334:E3337"/>
    <mergeCell ref="A3330:A3333"/>
    <mergeCell ref="B3330:B3333"/>
    <mergeCell ref="C3330:C3333"/>
    <mergeCell ref="D3330:D3333"/>
    <mergeCell ref="E3330:E3333"/>
    <mergeCell ref="A3326:A3329"/>
    <mergeCell ref="B3326:B3329"/>
    <mergeCell ref="C3326:C3329"/>
    <mergeCell ref="D3326:D3329"/>
    <mergeCell ref="E3326:E3329"/>
    <mergeCell ref="A3322:A3325"/>
    <mergeCell ref="B3322:B3325"/>
    <mergeCell ref="C3322:C3325"/>
    <mergeCell ref="D3322:D3325"/>
    <mergeCell ref="E3322:E3325"/>
    <mergeCell ref="A3318:A3321"/>
    <mergeCell ref="B3318:B3321"/>
    <mergeCell ref="C3318:C3321"/>
    <mergeCell ref="D3318:D3321"/>
    <mergeCell ref="E3318:E3321"/>
    <mergeCell ref="A3314:A3317"/>
    <mergeCell ref="B3314:B3317"/>
    <mergeCell ref="C3314:C3317"/>
    <mergeCell ref="D3314:D3317"/>
    <mergeCell ref="E3314:E3317"/>
    <mergeCell ref="A3310:A3313"/>
    <mergeCell ref="B3310:B3313"/>
    <mergeCell ref="C3310:C3313"/>
    <mergeCell ref="D3310:D3313"/>
    <mergeCell ref="E3310:E3313"/>
    <mergeCell ref="A3306:A3309"/>
    <mergeCell ref="B3306:B3309"/>
    <mergeCell ref="C3306:C3309"/>
    <mergeCell ref="D3306:D3309"/>
    <mergeCell ref="E3306:E3309"/>
    <mergeCell ref="A3302:A3305"/>
    <mergeCell ref="B3302:B3305"/>
    <mergeCell ref="C3302:C3305"/>
    <mergeCell ref="D3302:D3305"/>
    <mergeCell ref="E3302:E3305"/>
    <mergeCell ref="A3298:A3301"/>
    <mergeCell ref="B3298:B3301"/>
    <mergeCell ref="C3298:C3301"/>
    <mergeCell ref="D3298:D3301"/>
    <mergeCell ref="E3298:E3301"/>
    <mergeCell ref="A3294:A3297"/>
    <mergeCell ref="B3294:B3297"/>
    <mergeCell ref="C3294:C3297"/>
    <mergeCell ref="D3294:D3297"/>
    <mergeCell ref="E3294:E3297"/>
    <mergeCell ref="A3290:A3293"/>
    <mergeCell ref="B3290:B3293"/>
    <mergeCell ref="C3290:C3293"/>
    <mergeCell ref="D3290:D3293"/>
    <mergeCell ref="E3290:E3293"/>
    <mergeCell ref="A3286:A3289"/>
    <mergeCell ref="B3286:B3289"/>
    <mergeCell ref="C3286:C3289"/>
    <mergeCell ref="D3286:D3289"/>
    <mergeCell ref="E3286:E3289"/>
    <mergeCell ref="A3282:A3285"/>
    <mergeCell ref="B3282:B3285"/>
    <mergeCell ref="C3282:C3285"/>
    <mergeCell ref="D3282:D3285"/>
    <mergeCell ref="E3282:E3285"/>
    <mergeCell ref="A3278:A3281"/>
    <mergeCell ref="B3278:B3281"/>
    <mergeCell ref="C3278:C3281"/>
    <mergeCell ref="D3278:D3281"/>
    <mergeCell ref="E3278:E3281"/>
    <mergeCell ref="A3274:A3277"/>
    <mergeCell ref="B3274:B3277"/>
    <mergeCell ref="C3274:C3277"/>
    <mergeCell ref="D3274:D3277"/>
    <mergeCell ref="E3274:E3277"/>
    <mergeCell ref="A3270:A3273"/>
    <mergeCell ref="B3270:B3273"/>
    <mergeCell ref="C3270:C3273"/>
    <mergeCell ref="D3270:D3273"/>
    <mergeCell ref="E3270:E3273"/>
    <mergeCell ref="A3266:A3269"/>
    <mergeCell ref="B3266:B3269"/>
    <mergeCell ref="C3266:C3269"/>
    <mergeCell ref="D3266:D3269"/>
    <mergeCell ref="E3266:E3269"/>
    <mergeCell ref="A3262:A3265"/>
    <mergeCell ref="B3262:B3265"/>
    <mergeCell ref="C3262:C3265"/>
    <mergeCell ref="D3262:D3265"/>
    <mergeCell ref="E3262:E3265"/>
    <mergeCell ref="A3258:A3261"/>
    <mergeCell ref="B3258:B3261"/>
    <mergeCell ref="C3258:C3261"/>
    <mergeCell ref="D3258:D3261"/>
    <mergeCell ref="E3258:E3261"/>
    <mergeCell ref="A3254:A3257"/>
    <mergeCell ref="B3254:B3257"/>
    <mergeCell ref="C3254:C3257"/>
    <mergeCell ref="D3254:D3257"/>
    <mergeCell ref="E3254:E3257"/>
    <mergeCell ref="A3250:A3253"/>
    <mergeCell ref="B3250:B3253"/>
    <mergeCell ref="C3250:C3253"/>
    <mergeCell ref="D3250:D3253"/>
    <mergeCell ref="E3250:E3253"/>
    <mergeCell ref="A3246:A3249"/>
    <mergeCell ref="B3246:B3249"/>
    <mergeCell ref="C3246:C3249"/>
    <mergeCell ref="D3246:D3249"/>
    <mergeCell ref="E3246:E3249"/>
    <mergeCell ref="A3242:A3245"/>
    <mergeCell ref="B3242:B3245"/>
    <mergeCell ref="C3242:C3245"/>
    <mergeCell ref="D3242:D3245"/>
    <mergeCell ref="E3242:E3245"/>
    <mergeCell ref="A3238:A3241"/>
    <mergeCell ref="B3238:B3241"/>
    <mergeCell ref="C3238:C3241"/>
    <mergeCell ref="D3238:D3241"/>
    <mergeCell ref="E3238:E3241"/>
    <mergeCell ref="A3234:A3237"/>
    <mergeCell ref="B3234:B3237"/>
    <mergeCell ref="C3234:C3237"/>
    <mergeCell ref="D3234:D3237"/>
    <mergeCell ref="E3234:E3237"/>
    <mergeCell ref="A3230:A3233"/>
    <mergeCell ref="B3230:B3233"/>
    <mergeCell ref="C3230:C3233"/>
    <mergeCell ref="D3230:D3233"/>
    <mergeCell ref="E3230:E3233"/>
    <mergeCell ref="A3226:A3229"/>
    <mergeCell ref="B3226:B3229"/>
    <mergeCell ref="C3226:C3229"/>
    <mergeCell ref="D3226:D3229"/>
    <mergeCell ref="E3226:E3229"/>
    <mergeCell ref="A3222:A3225"/>
    <mergeCell ref="B3222:B3225"/>
    <mergeCell ref="C3222:C3225"/>
    <mergeCell ref="D3222:D3225"/>
    <mergeCell ref="E3222:E3225"/>
    <mergeCell ref="A3218:A3221"/>
    <mergeCell ref="B3218:B3221"/>
    <mergeCell ref="C3218:C3221"/>
    <mergeCell ref="D3218:D3221"/>
    <mergeCell ref="E3218:E3221"/>
    <mergeCell ref="A3214:A3217"/>
    <mergeCell ref="B3214:B3217"/>
    <mergeCell ref="C3214:C3217"/>
    <mergeCell ref="D3214:D3217"/>
    <mergeCell ref="E3214:E3217"/>
    <mergeCell ref="A3210:A3213"/>
    <mergeCell ref="B3210:B3213"/>
    <mergeCell ref="C3210:C3213"/>
    <mergeCell ref="D3210:D3213"/>
    <mergeCell ref="E3210:E3213"/>
    <mergeCell ref="A3206:A3209"/>
    <mergeCell ref="B3206:B3209"/>
    <mergeCell ref="C3206:C3209"/>
    <mergeCell ref="D3206:D3209"/>
    <mergeCell ref="E3206:E3209"/>
    <mergeCell ref="A3202:A3205"/>
    <mergeCell ref="B3202:B3205"/>
    <mergeCell ref="C3202:C3205"/>
    <mergeCell ref="D3202:D3205"/>
    <mergeCell ref="E3202:E3205"/>
    <mergeCell ref="A3198:A3201"/>
    <mergeCell ref="B3198:B3201"/>
    <mergeCell ref="C3198:C3201"/>
    <mergeCell ref="D3198:D3201"/>
    <mergeCell ref="E3198:E3201"/>
    <mergeCell ref="A3194:A3197"/>
    <mergeCell ref="B3194:B3197"/>
    <mergeCell ref="C3194:C3197"/>
    <mergeCell ref="D3194:D3197"/>
    <mergeCell ref="E3194:E3197"/>
    <mergeCell ref="A3190:A3193"/>
    <mergeCell ref="B3190:B3193"/>
    <mergeCell ref="C3190:C3193"/>
    <mergeCell ref="D3190:D3193"/>
    <mergeCell ref="E3190:E3193"/>
    <mergeCell ref="A3186:A3189"/>
    <mergeCell ref="B3186:B3189"/>
    <mergeCell ref="C3186:C3189"/>
    <mergeCell ref="D3186:D3189"/>
    <mergeCell ref="E3186:E3189"/>
    <mergeCell ref="A3182:A3185"/>
    <mergeCell ref="B3182:B3185"/>
    <mergeCell ref="C3182:C3185"/>
    <mergeCell ref="D3182:D3185"/>
    <mergeCell ref="E3182:E3185"/>
    <mergeCell ref="A3178:A3181"/>
    <mergeCell ref="B3178:B3181"/>
    <mergeCell ref="C3178:C3181"/>
    <mergeCell ref="D3178:D3181"/>
    <mergeCell ref="E3178:E3181"/>
    <mergeCell ref="A3174:A3177"/>
    <mergeCell ref="B3174:B3177"/>
    <mergeCell ref="C3174:C3177"/>
    <mergeCell ref="D3174:D3177"/>
    <mergeCell ref="E3174:E3177"/>
    <mergeCell ref="A3170:A3173"/>
    <mergeCell ref="B3170:B3173"/>
    <mergeCell ref="C3170:C3173"/>
    <mergeCell ref="D3170:D3173"/>
    <mergeCell ref="E3170:E3173"/>
    <mergeCell ref="A3166:A3169"/>
    <mergeCell ref="B3166:B3169"/>
    <mergeCell ref="C3166:C3169"/>
    <mergeCell ref="D3166:D3169"/>
    <mergeCell ref="E3166:E3169"/>
    <mergeCell ref="A3162:A3165"/>
    <mergeCell ref="B3162:B3165"/>
    <mergeCell ref="C3162:C3165"/>
    <mergeCell ref="D3162:D3165"/>
    <mergeCell ref="E3162:E3165"/>
    <mergeCell ref="A3158:A3161"/>
    <mergeCell ref="B3158:B3161"/>
    <mergeCell ref="C3158:C3161"/>
    <mergeCell ref="D3158:D3161"/>
    <mergeCell ref="E3158:E3161"/>
    <mergeCell ref="A3154:A3157"/>
    <mergeCell ref="B3154:B3157"/>
    <mergeCell ref="C3154:C3157"/>
    <mergeCell ref="D3154:D3157"/>
    <mergeCell ref="E3154:E3157"/>
    <mergeCell ref="A3150:A3153"/>
    <mergeCell ref="B3150:B3153"/>
    <mergeCell ref="C3150:C3153"/>
    <mergeCell ref="D3150:D3153"/>
    <mergeCell ref="E3150:E3153"/>
    <mergeCell ref="A3146:A3149"/>
    <mergeCell ref="B3146:B3149"/>
    <mergeCell ref="C3146:C3149"/>
    <mergeCell ref="D3146:D3149"/>
    <mergeCell ref="E3146:E3149"/>
    <mergeCell ref="A3142:A3145"/>
    <mergeCell ref="B3142:B3145"/>
    <mergeCell ref="C3142:C3145"/>
    <mergeCell ref="D3142:D3145"/>
    <mergeCell ref="E3142:E3145"/>
    <mergeCell ref="A3138:A3141"/>
    <mergeCell ref="B3138:B3141"/>
    <mergeCell ref="C3138:C3141"/>
    <mergeCell ref="D3138:D3141"/>
    <mergeCell ref="E3138:E3141"/>
    <mergeCell ref="A3134:A3137"/>
    <mergeCell ref="B3134:B3137"/>
    <mergeCell ref="C3134:C3137"/>
    <mergeCell ref="D3134:D3137"/>
    <mergeCell ref="E3134:E3137"/>
    <mergeCell ref="A3130:A3133"/>
    <mergeCell ref="B3130:B3133"/>
    <mergeCell ref="C3130:C3133"/>
    <mergeCell ref="D3130:D3133"/>
    <mergeCell ref="E3130:E3133"/>
    <mergeCell ref="A3126:A3129"/>
    <mergeCell ref="B3126:B3129"/>
    <mergeCell ref="C3126:C3129"/>
    <mergeCell ref="D3126:D3129"/>
    <mergeCell ref="E3126:E3129"/>
    <mergeCell ref="A3122:A3125"/>
    <mergeCell ref="B3122:B3125"/>
    <mergeCell ref="C3122:C3125"/>
    <mergeCell ref="D3122:D3125"/>
    <mergeCell ref="E3122:E3125"/>
    <mergeCell ref="A3118:A3121"/>
    <mergeCell ref="B3118:B3121"/>
    <mergeCell ref="C3118:C3121"/>
    <mergeCell ref="D3118:D3121"/>
    <mergeCell ref="E3118:E3121"/>
    <mergeCell ref="A3114:A3117"/>
    <mergeCell ref="B3114:B3117"/>
    <mergeCell ref="C3114:C3117"/>
    <mergeCell ref="D3114:D3117"/>
    <mergeCell ref="E3114:E3117"/>
    <mergeCell ref="A3110:A3113"/>
    <mergeCell ref="B3110:B3113"/>
    <mergeCell ref="C3110:C3113"/>
    <mergeCell ref="D3110:D3113"/>
    <mergeCell ref="E3110:E3113"/>
    <mergeCell ref="A3106:A3109"/>
    <mergeCell ref="B3106:B3109"/>
    <mergeCell ref="C3106:C3109"/>
    <mergeCell ref="D3106:D3109"/>
    <mergeCell ref="E3106:E3109"/>
    <mergeCell ref="A3102:A3105"/>
    <mergeCell ref="B3102:B3105"/>
    <mergeCell ref="C3102:C3105"/>
    <mergeCell ref="D3102:D3105"/>
    <mergeCell ref="E3102:E3105"/>
    <mergeCell ref="A3098:A3101"/>
    <mergeCell ref="B3098:B3101"/>
    <mergeCell ref="C3098:C3101"/>
    <mergeCell ref="D3098:D3101"/>
    <mergeCell ref="E3098:E3101"/>
    <mergeCell ref="A3094:A3097"/>
    <mergeCell ref="B3094:B3097"/>
    <mergeCell ref="C3094:C3097"/>
    <mergeCell ref="D3094:D3097"/>
    <mergeCell ref="E3094:E3097"/>
    <mergeCell ref="A3090:A3093"/>
    <mergeCell ref="B3090:B3093"/>
    <mergeCell ref="C3090:C3093"/>
    <mergeCell ref="D3090:D3093"/>
    <mergeCell ref="E3090:E3093"/>
    <mergeCell ref="A3086:A3089"/>
    <mergeCell ref="B3086:B3089"/>
    <mergeCell ref="C3086:C3089"/>
    <mergeCell ref="D3086:D3089"/>
    <mergeCell ref="E3086:E3089"/>
    <mergeCell ref="A3082:A3085"/>
    <mergeCell ref="B3082:B3085"/>
    <mergeCell ref="C3082:C3085"/>
    <mergeCell ref="D3082:D3085"/>
    <mergeCell ref="E3082:E3085"/>
    <mergeCell ref="A3078:A3081"/>
    <mergeCell ref="B3078:B3081"/>
    <mergeCell ref="C3078:C3081"/>
    <mergeCell ref="D3078:D3081"/>
    <mergeCell ref="E3078:E3081"/>
    <mergeCell ref="A3074:A3077"/>
    <mergeCell ref="B3074:B3077"/>
    <mergeCell ref="C3074:C3077"/>
    <mergeCell ref="D3074:D3077"/>
    <mergeCell ref="E3074:E3077"/>
    <mergeCell ref="A3070:A3073"/>
    <mergeCell ref="B3070:B3073"/>
    <mergeCell ref="C3070:C3073"/>
    <mergeCell ref="D3070:D3073"/>
    <mergeCell ref="E3070:E3073"/>
    <mergeCell ref="A3066:A3069"/>
    <mergeCell ref="B3066:B3069"/>
    <mergeCell ref="C3066:C3069"/>
    <mergeCell ref="D3066:D3069"/>
    <mergeCell ref="E3066:E3069"/>
    <mergeCell ref="A3062:A3065"/>
    <mergeCell ref="B3062:B3065"/>
    <mergeCell ref="C3062:C3065"/>
    <mergeCell ref="D3062:D3065"/>
    <mergeCell ref="E3062:E3065"/>
    <mergeCell ref="A3058:A3061"/>
    <mergeCell ref="B3058:B3061"/>
    <mergeCell ref="C3058:C3061"/>
    <mergeCell ref="D3058:D3061"/>
    <mergeCell ref="E3058:E3061"/>
    <mergeCell ref="A3054:A3057"/>
    <mergeCell ref="B3054:B3057"/>
    <mergeCell ref="C3054:C3057"/>
    <mergeCell ref="D3054:D3057"/>
    <mergeCell ref="E3054:E3057"/>
    <mergeCell ref="A3050:A3053"/>
    <mergeCell ref="B3050:B3053"/>
    <mergeCell ref="C3050:C3053"/>
    <mergeCell ref="D3050:D3053"/>
    <mergeCell ref="E3050:E3053"/>
    <mergeCell ref="A3046:A3049"/>
    <mergeCell ref="B3046:B3049"/>
    <mergeCell ref="C3046:C3049"/>
    <mergeCell ref="D3046:D3049"/>
    <mergeCell ref="E3046:E3049"/>
    <mergeCell ref="A3042:A3045"/>
    <mergeCell ref="B3042:B3045"/>
    <mergeCell ref="C3042:C3045"/>
    <mergeCell ref="D3042:D3045"/>
    <mergeCell ref="E3042:E3045"/>
    <mergeCell ref="A3038:A3041"/>
    <mergeCell ref="B3038:B3041"/>
    <mergeCell ref="C3038:C3041"/>
    <mergeCell ref="D3038:D3041"/>
    <mergeCell ref="E3038:E3041"/>
    <mergeCell ref="A3034:A3037"/>
    <mergeCell ref="B3034:B3037"/>
    <mergeCell ref="C3034:C3037"/>
    <mergeCell ref="D3034:D3037"/>
    <mergeCell ref="E3034:E3037"/>
    <mergeCell ref="A3030:A3033"/>
    <mergeCell ref="B3030:B3033"/>
    <mergeCell ref="C3030:C3033"/>
    <mergeCell ref="D3030:D3033"/>
    <mergeCell ref="E3030:E3033"/>
    <mergeCell ref="A3026:A3029"/>
    <mergeCell ref="B3026:B3029"/>
    <mergeCell ref="C3026:C3029"/>
    <mergeCell ref="D3026:D3029"/>
    <mergeCell ref="E3026:E3029"/>
    <mergeCell ref="A3022:A3025"/>
    <mergeCell ref="B3022:B3025"/>
    <mergeCell ref="C3022:C3025"/>
    <mergeCell ref="D3022:D3025"/>
    <mergeCell ref="E3022:E3025"/>
    <mergeCell ref="A3018:A3021"/>
    <mergeCell ref="B3018:B3021"/>
    <mergeCell ref="C3018:C3021"/>
    <mergeCell ref="D3018:D3021"/>
    <mergeCell ref="E3018:E3021"/>
    <mergeCell ref="A3014:A3017"/>
    <mergeCell ref="B3014:B3017"/>
    <mergeCell ref="C3014:C3017"/>
    <mergeCell ref="D3014:D3017"/>
    <mergeCell ref="E3014:E3017"/>
    <mergeCell ref="A3010:A3013"/>
    <mergeCell ref="B3010:B3013"/>
    <mergeCell ref="C3010:C3013"/>
    <mergeCell ref="D3010:D3013"/>
    <mergeCell ref="E3010:E3013"/>
    <mergeCell ref="A3006:A3009"/>
    <mergeCell ref="B3006:B3009"/>
    <mergeCell ref="C3006:C3009"/>
    <mergeCell ref="D3006:D3009"/>
    <mergeCell ref="E3006:E3009"/>
    <mergeCell ref="A3002:A3005"/>
    <mergeCell ref="B3002:B3005"/>
    <mergeCell ref="C3002:C3005"/>
    <mergeCell ref="D3002:D3005"/>
    <mergeCell ref="E3002:E3005"/>
    <mergeCell ref="A2998:A3001"/>
    <mergeCell ref="B2998:B3001"/>
    <mergeCell ref="C2998:C3001"/>
    <mergeCell ref="D2998:D3001"/>
    <mergeCell ref="E2998:E3001"/>
    <mergeCell ref="A2994:A2997"/>
    <mergeCell ref="B2994:B2997"/>
    <mergeCell ref="C2994:C2997"/>
    <mergeCell ref="D2994:D2997"/>
    <mergeCell ref="E2994:E2997"/>
    <mergeCell ref="A2990:A2993"/>
    <mergeCell ref="B2990:B2993"/>
    <mergeCell ref="C2990:C2993"/>
    <mergeCell ref="D2990:D2993"/>
    <mergeCell ref="E2990:E2993"/>
    <mergeCell ref="A2986:A2989"/>
    <mergeCell ref="B2986:B2989"/>
    <mergeCell ref="C2986:C2989"/>
    <mergeCell ref="D2986:D2989"/>
    <mergeCell ref="E2986:E2989"/>
    <mergeCell ref="A2982:A2985"/>
    <mergeCell ref="B2982:B2985"/>
    <mergeCell ref="C2982:C2985"/>
    <mergeCell ref="D2982:D2985"/>
    <mergeCell ref="E2982:E2985"/>
    <mergeCell ref="A2978:A2981"/>
    <mergeCell ref="B2978:B2981"/>
    <mergeCell ref="C2978:C2981"/>
    <mergeCell ref="D2978:D2981"/>
    <mergeCell ref="E2978:E2981"/>
    <mergeCell ref="A2974:A2977"/>
    <mergeCell ref="B2974:B2977"/>
    <mergeCell ref="C2974:C2977"/>
    <mergeCell ref="D2974:D2977"/>
    <mergeCell ref="E2974:E2977"/>
    <mergeCell ref="A2970:A2973"/>
    <mergeCell ref="B2970:B2973"/>
    <mergeCell ref="C2970:C2973"/>
    <mergeCell ref="D2970:D2973"/>
    <mergeCell ref="E2970:E2973"/>
    <mergeCell ref="A2966:A2969"/>
    <mergeCell ref="B2966:B2969"/>
    <mergeCell ref="C2966:C2969"/>
    <mergeCell ref="D2966:D2969"/>
    <mergeCell ref="E2966:E2969"/>
    <mergeCell ref="A2962:A2965"/>
    <mergeCell ref="B2962:B2965"/>
    <mergeCell ref="C2962:C2965"/>
    <mergeCell ref="D2962:D2965"/>
    <mergeCell ref="E2962:E2965"/>
    <mergeCell ref="A2958:A2961"/>
    <mergeCell ref="B2958:B2961"/>
    <mergeCell ref="C2958:C2961"/>
    <mergeCell ref="D2958:D2961"/>
    <mergeCell ref="E2958:E2961"/>
    <mergeCell ref="A2954:A2957"/>
    <mergeCell ref="B2954:B2957"/>
    <mergeCell ref="C2954:C2957"/>
    <mergeCell ref="D2954:D2957"/>
    <mergeCell ref="E2954:E2957"/>
    <mergeCell ref="A2950:A2953"/>
    <mergeCell ref="B2950:B2953"/>
    <mergeCell ref="C2950:C2953"/>
    <mergeCell ref="D2950:D2953"/>
    <mergeCell ref="E2950:E2953"/>
    <mergeCell ref="A2946:A2949"/>
    <mergeCell ref="B2946:B2949"/>
    <mergeCell ref="C2946:C2949"/>
    <mergeCell ref="D2946:D2949"/>
    <mergeCell ref="E2946:E2949"/>
    <mergeCell ref="A2942:A2945"/>
    <mergeCell ref="B2942:B2945"/>
    <mergeCell ref="C2942:C2945"/>
    <mergeCell ref="D2942:D2945"/>
    <mergeCell ref="E2942:E2945"/>
    <mergeCell ref="A2938:A2941"/>
    <mergeCell ref="B2938:B2941"/>
    <mergeCell ref="C2938:C2941"/>
    <mergeCell ref="D2938:D2941"/>
    <mergeCell ref="E2938:E2941"/>
    <mergeCell ref="A2934:A2937"/>
    <mergeCell ref="B2934:B2937"/>
    <mergeCell ref="C2934:C2937"/>
    <mergeCell ref="D2934:D2937"/>
    <mergeCell ref="E2934:E2937"/>
    <mergeCell ref="A2930:A2933"/>
    <mergeCell ref="B2930:B2933"/>
    <mergeCell ref="C2930:C2933"/>
    <mergeCell ref="D2930:D2933"/>
    <mergeCell ref="E2930:E2933"/>
    <mergeCell ref="A2926:A2929"/>
    <mergeCell ref="B2926:B2929"/>
    <mergeCell ref="C2926:C2929"/>
    <mergeCell ref="D2926:D2929"/>
    <mergeCell ref="E2926:E2929"/>
    <mergeCell ref="C2894:C2897"/>
    <mergeCell ref="D2894:D2897"/>
    <mergeCell ref="E2894:E2897"/>
    <mergeCell ref="A2922:A2925"/>
    <mergeCell ref="B2922:B2925"/>
    <mergeCell ref="C2922:C2925"/>
    <mergeCell ref="D2922:D2925"/>
    <mergeCell ref="E2922:E2925"/>
    <mergeCell ref="A2918:A2921"/>
    <mergeCell ref="B2918:B2921"/>
    <mergeCell ref="C2918:C2921"/>
    <mergeCell ref="D2918:D2921"/>
    <mergeCell ref="E2918:E2921"/>
    <mergeCell ref="A2914:A2917"/>
    <mergeCell ref="B2914:B2917"/>
    <mergeCell ref="C2914:C2917"/>
    <mergeCell ref="D2914:D2917"/>
    <mergeCell ref="E2914:E2917"/>
    <mergeCell ref="A2910:A2913"/>
    <mergeCell ref="B2910:B2913"/>
    <mergeCell ref="C2910:C2913"/>
    <mergeCell ref="D2910:D2913"/>
    <mergeCell ref="E2910:E2913"/>
    <mergeCell ref="A2890:A2893"/>
    <mergeCell ref="B2890:B2893"/>
    <mergeCell ref="C2890:C2893"/>
    <mergeCell ref="D2890:D2893"/>
    <mergeCell ref="E2890:E2893"/>
    <mergeCell ref="A2886:A2889"/>
    <mergeCell ref="B2886:B2889"/>
    <mergeCell ref="C2886:C2889"/>
    <mergeCell ref="D2886:D2889"/>
    <mergeCell ref="E2886:E2889"/>
    <mergeCell ref="A2882:A2885"/>
    <mergeCell ref="B2882:B2885"/>
    <mergeCell ref="C2882:C2885"/>
    <mergeCell ref="D2882:D2885"/>
    <mergeCell ref="E2882:E2885"/>
    <mergeCell ref="A2906:A2909"/>
    <mergeCell ref="B2906:B2909"/>
    <mergeCell ref="C2906:C2909"/>
    <mergeCell ref="D2906:D2909"/>
    <mergeCell ref="E2906:E2909"/>
    <mergeCell ref="A2902:A2905"/>
    <mergeCell ref="B2902:B2905"/>
    <mergeCell ref="C2902:C2905"/>
    <mergeCell ref="D2902:D2905"/>
    <mergeCell ref="E2902:E2905"/>
    <mergeCell ref="A2898:A2901"/>
    <mergeCell ref="B2898:B2901"/>
    <mergeCell ref="C2898:C2901"/>
    <mergeCell ref="D2898:D2901"/>
    <mergeCell ref="E2898:E2901"/>
    <mergeCell ref="A2894:A2897"/>
    <mergeCell ref="B2894:B2897"/>
    <mergeCell ref="A2878:A2881"/>
    <mergeCell ref="B2878:B2881"/>
    <mergeCell ref="C2878:C2881"/>
    <mergeCell ref="D2878:D2881"/>
    <mergeCell ref="E2878:E2881"/>
    <mergeCell ref="A2874:A2877"/>
    <mergeCell ref="B2874:B2877"/>
    <mergeCell ref="C2874:C2877"/>
    <mergeCell ref="D2874:D2877"/>
    <mergeCell ref="E2874:E2877"/>
    <mergeCell ref="A2870:A2873"/>
    <mergeCell ref="B2870:B2873"/>
    <mergeCell ref="C2870:C2873"/>
    <mergeCell ref="D2870:D2873"/>
    <mergeCell ref="E2870:E2873"/>
    <mergeCell ref="A2866:A2869"/>
    <mergeCell ref="B2866:B2869"/>
    <mergeCell ref="C2866:C2869"/>
    <mergeCell ref="D2866:D2869"/>
    <mergeCell ref="E2866:E2869"/>
    <mergeCell ref="A2862:A2865"/>
    <mergeCell ref="B2862:B2865"/>
    <mergeCell ref="C2862:C2865"/>
    <mergeCell ref="D2862:D2865"/>
    <mergeCell ref="E2862:E2865"/>
    <mergeCell ref="A2858:A2861"/>
    <mergeCell ref="B2858:B2861"/>
    <mergeCell ref="C2858:C2861"/>
    <mergeCell ref="D2858:D2861"/>
    <mergeCell ref="E2858:E2861"/>
    <mergeCell ref="A2854:A2857"/>
    <mergeCell ref="B2854:B2857"/>
    <mergeCell ref="C2854:C2857"/>
    <mergeCell ref="D2854:D2857"/>
    <mergeCell ref="E2854:E2857"/>
    <mergeCell ref="A2850:A2853"/>
    <mergeCell ref="B2850:B2853"/>
    <mergeCell ref="C2850:C2853"/>
    <mergeCell ref="D2850:D2853"/>
    <mergeCell ref="E2850:E2853"/>
    <mergeCell ref="A2846:A2849"/>
    <mergeCell ref="B2846:B2849"/>
    <mergeCell ref="C2846:C2849"/>
    <mergeCell ref="D2846:D2849"/>
    <mergeCell ref="E2846:E2849"/>
    <mergeCell ref="A2842:A2845"/>
    <mergeCell ref="B2842:B2845"/>
    <mergeCell ref="C2842:C2845"/>
    <mergeCell ref="D2842:D2845"/>
    <mergeCell ref="E2842:E2845"/>
    <mergeCell ref="A2838:A2841"/>
    <mergeCell ref="B2838:B2841"/>
    <mergeCell ref="C2838:C2841"/>
    <mergeCell ref="D2838:D2841"/>
    <mergeCell ref="E2838:E2841"/>
    <mergeCell ref="A2834:A2837"/>
    <mergeCell ref="B2834:B2837"/>
    <mergeCell ref="C2834:C2837"/>
    <mergeCell ref="D2834:D2837"/>
    <mergeCell ref="E2834:E2837"/>
    <mergeCell ref="A2830:A2833"/>
    <mergeCell ref="B2830:B2833"/>
    <mergeCell ref="C2830:C2833"/>
    <mergeCell ref="D2830:D2833"/>
    <mergeCell ref="E2830:E2833"/>
    <mergeCell ref="A2826:A2829"/>
    <mergeCell ref="B2826:B2829"/>
    <mergeCell ref="C2826:C2829"/>
    <mergeCell ref="D2826:D2829"/>
    <mergeCell ref="E2826:E2829"/>
    <mergeCell ref="A2822:A2825"/>
    <mergeCell ref="B2822:B2825"/>
    <mergeCell ref="C2822:C2825"/>
    <mergeCell ref="D2822:D2825"/>
    <mergeCell ref="E2822:E2825"/>
    <mergeCell ref="A2818:A2821"/>
    <mergeCell ref="B2818:B2821"/>
    <mergeCell ref="C2818:C2821"/>
    <mergeCell ref="D2818:D2821"/>
    <mergeCell ref="E2818:E2821"/>
    <mergeCell ref="A2814:A2817"/>
    <mergeCell ref="B2814:B2817"/>
    <mergeCell ref="C2814:C2817"/>
    <mergeCell ref="D2814:D2817"/>
    <mergeCell ref="E2814:E2817"/>
    <mergeCell ref="A2810:A2813"/>
    <mergeCell ref="B2810:B2813"/>
    <mergeCell ref="C2810:C2813"/>
    <mergeCell ref="D2810:D2813"/>
    <mergeCell ref="E2810:E2813"/>
    <mergeCell ref="A2806:A2809"/>
    <mergeCell ref="B2806:B2809"/>
    <mergeCell ref="C2806:C2809"/>
    <mergeCell ref="D2806:D2809"/>
    <mergeCell ref="E2806:E2809"/>
    <mergeCell ref="A2802:A2805"/>
    <mergeCell ref="B2802:B2805"/>
    <mergeCell ref="C2802:C2805"/>
    <mergeCell ref="D2802:D2805"/>
    <mergeCell ref="E2802:E2805"/>
    <mergeCell ref="A2798:A2801"/>
    <mergeCell ref="B2798:B2801"/>
    <mergeCell ref="C2798:C2801"/>
    <mergeCell ref="D2798:D2801"/>
    <mergeCell ref="E2798:E2801"/>
    <mergeCell ref="A2794:A2797"/>
    <mergeCell ref="B2794:B2797"/>
    <mergeCell ref="C2794:C2797"/>
    <mergeCell ref="D2794:D2797"/>
    <mergeCell ref="E2794:E2797"/>
    <mergeCell ref="A2790:A2793"/>
    <mergeCell ref="B2790:B2793"/>
    <mergeCell ref="C2790:C2793"/>
    <mergeCell ref="D2790:D2793"/>
    <mergeCell ref="E2790:E2793"/>
    <mergeCell ref="A2786:A2789"/>
    <mergeCell ref="B2786:B2789"/>
    <mergeCell ref="C2786:C2789"/>
    <mergeCell ref="D2786:D2789"/>
    <mergeCell ref="E2786:E2789"/>
    <mergeCell ref="A2782:A2785"/>
    <mergeCell ref="B2782:B2785"/>
    <mergeCell ref="C2782:C2785"/>
    <mergeCell ref="D2782:D2785"/>
    <mergeCell ref="E2782:E2785"/>
    <mergeCell ref="A2778:A2781"/>
    <mergeCell ref="B2778:B2781"/>
    <mergeCell ref="C2778:C2781"/>
    <mergeCell ref="D2778:D2781"/>
    <mergeCell ref="E2778:E2781"/>
    <mergeCell ref="A2774:A2777"/>
    <mergeCell ref="B2774:B2777"/>
    <mergeCell ref="C2774:C2777"/>
    <mergeCell ref="D2774:D2777"/>
    <mergeCell ref="E2774:E2777"/>
    <mergeCell ref="A2770:A2773"/>
    <mergeCell ref="B2770:B2773"/>
    <mergeCell ref="C2770:C2773"/>
    <mergeCell ref="D2770:D2773"/>
    <mergeCell ref="E2770:E2773"/>
    <mergeCell ref="A2766:A2769"/>
    <mergeCell ref="B2766:B2769"/>
    <mergeCell ref="C2766:C2769"/>
    <mergeCell ref="D2766:D2769"/>
    <mergeCell ref="E2766:E2769"/>
    <mergeCell ref="A2762:A2765"/>
    <mergeCell ref="B2762:B2765"/>
    <mergeCell ref="C2762:C2765"/>
    <mergeCell ref="D2762:D2765"/>
    <mergeCell ref="E2762:E2765"/>
    <mergeCell ref="A2758:A2761"/>
    <mergeCell ref="B2758:B2761"/>
    <mergeCell ref="C2758:C2761"/>
    <mergeCell ref="D2758:D2761"/>
    <mergeCell ref="E2758:E2761"/>
    <mergeCell ref="A2754:A2757"/>
    <mergeCell ref="B2754:B2757"/>
    <mergeCell ref="C2754:C2757"/>
    <mergeCell ref="D2754:D2757"/>
    <mergeCell ref="E2754:E2757"/>
    <mergeCell ref="A2750:A2753"/>
    <mergeCell ref="B2750:B2753"/>
    <mergeCell ref="C2750:C2753"/>
    <mergeCell ref="D2750:D2753"/>
    <mergeCell ref="E2750:E2753"/>
    <mergeCell ref="A2746:A2749"/>
    <mergeCell ref="B2746:B2749"/>
    <mergeCell ref="C2746:C2749"/>
    <mergeCell ref="D2746:D2749"/>
    <mergeCell ref="E2746:E2749"/>
    <mergeCell ref="A2742:A2745"/>
    <mergeCell ref="B2742:B2745"/>
    <mergeCell ref="C2742:C2745"/>
    <mergeCell ref="D2742:D2745"/>
    <mergeCell ref="E2742:E2745"/>
    <mergeCell ref="A2738:A2741"/>
    <mergeCell ref="B2738:B2741"/>
    <mergeCell ref="C2738:C2741"/>
    <mergeCell ref="D2738:D2741"/>
    <mergeCell ref="E2738:E2741"/>
    <mergeCell ref="C2706:C2709"/>
    <mergeCell ref="D2706:D2709"/>
    <mergeCell ref="E2706:E2709"/>
    <mergeCell ref="A2734:A2737"/>
    <mergeCell ref="B2734:B2737"/>
    <mergeCell ref="C2734:C2737"/>
    <mergeCell ref="D2734:D2737"/>
    <mergeCell ref="E2734:E2737"/>
    <mergeCell ref="A2730:A2733"/>
    <mergeCell ref="B2730:B2733"/>
    <mergeCell ref="C2730:C2733"/>
    <mergeCell ref="D2730:D2733"/>
    <mergeCell ref="E2730:E2733"/>
    <mergeCell ref="A2726:A2729"/>
    <mergeCell ref="B2726:B2729"/>
    <mergeCell ref="C2726:C2729"/>
    <mergeCell ref="D2726:D2729"/>
    <mergeCell ref="E2726:E2729"/>
    <mergeCell ref="A2722:A2725"/>
    <mergeCell ref="B2722:B2725"/>
    <mergeCell ref="C2722:C2725"/>
    <mergeCell ref="D2722:D2725"/>
    <mergeCell ref="E2722:E2725"/>
    <mergeCell ref="A2702:A2705"/>
    <mergeCell ref="B2702:B2705"/>
    <mergeCell ref="C2702:C2705"/>
    <mergeCell ref="D2702:D2705"/>
    <mergeCell ref="E2702:E2705"/>
    <mergeCell ref="A2698:A2701"/>
    <mergeCell ref="B2698:B2701"/>
    <mergeCell ref="C2698:C2701"/>
    <mergeCell ref="D2698:D2701"/>
    <mergeCell ref="E2698:E2701"/>
    <mergeCell ref="A2694:A2697"/>
    <mergeCell ref="B2694:B2697"/>
    <mergeCell ref="C2694:C2697"/>
    <mergeCell ref="D2694:D2697"/>
    <mergeCell ref="E2694:E2697"/>
    <mergeCell ref="A2718:A2721"/>
    <mergeCell ref="B2718:B2721"/>
    <mergeCell ref="C2718:C2721"/>
    <mergeCell ref="D2718:D2721"/>
    <mergeCell ref="E2718:E2721"/>
    <mergeCell ref="A2714:A2717"/>
    <mergeCell ref="B2714:B2717"/>
    <mergeCell ref="C2714:C2717"/>
    <mergeCell ref="D2714:D2717"/>
    <mergeCell ref="E2714:E2717"/>
    <mergeCell ref="A2710:A2713"/>
    <mergeCell ref="B2710:B2713"/>
    <mergeCell ref="C2710:C2713"/>
    <mergeCell ref="D2710:D2713"/>
    <mergeCell ref="E2710:E2713"/>
    <mergeCell ref="A2706:A2709"/>
    <mergeCell ref="B2706:B2709"/>
    <mergeCell ref="A2690:A2693"/>
    <mergeCell ref="B2690:B2693"/>
    <mergeCell ref="C2690:C2693"/>
    <mergeCell ref="D2690:D2693"/>
    <mergeCell ref="E2690:E2693"/>
    <mergeCell ref="A2686:A2689"/>
    <mergeCell ref="B2686:B2689"/>
    <mergeCell ref="C2686:C2689"/>
    <mergeCell ref="D2686:D2689"/>
    <mergeCell ref="E2686:E2689"/>
    <mergeCell ref="A2682:A2685"/>
    <mergeCell ref="B2682:B2685"/>
    <mergeCell ref="C2682:C2685"/>
    <mergeCell ref="D2682:D2685"/>
    <mergeCell ref="E2682:E2685"/>
    <mergeCell ref="C2678:C2681"/>
    <mergeCell ref="D2678:D2681"/>
    <mergeCell ref="E2678:E2681"/>
    <mergeCell ref="A2678:A2681"/>
    <mergeCell ref="B2678:B2681"/>
    <mergeCell ref="A2674:A2677"/>
    <mergeCell ref="B2674:B2677"/>
    <mergeCell ref="C2674:C2677"/>
    <mergeCell ref="D2674:D2677"/>
    <mergeCell ref="E2674:E2677"/>
    <mergeCell ref="A2670:A2673"/>
    <mergeCell ref="B2670:B2673"/>
    <mergeCell ref="C2670:C2673"/>
    <mergeCell ref="D2670:D2673"/>
    <mergeCell ref="E2670:E2673"/>
    <mergeCell ref="A2666:A2669"/>
    <mergeCell ref="B2666:B2669"/>
    <mergeCell ref="C2666:C2669"/>
    <mergeCell ref="D2666:D2669"/>
    <mergeCell ref="E2666:E2669"/>
    <mergeCell ref="C2634:C2637"/>
    <mergeCell ref="D2634:D2637"/>
    <mergeCell ref="E2634:E2637"/>
    <mergeCell ref="A2662:A2665"/>
    <mergeCell ref="B2662:B2665"/>
    <mergeCell ref="C2662:C2665"/>
    <mergeCell ref="D2662:D2665"/>
    <mergeCell ref="E2662:E2665"/>
    <mergeCell ref="A2658:A2661"/>
    <mergeCell ref="B2658:B2661"/>
    <mergeCell ref="C2658:C2661"/>
    <mergeCell ref="D2658:D2661"/>
    <mergeCell ref="E2658:E2661"/>
    <mergeCell ref="A2654:A2657"/>
    <mergeCell ref="B2654:B2657"/>
    <mergeCell ref="C2654:C2657"/>
    <mergeCell ref="D2654:D2657"/>
    <mergeCell ref="E2654:E2657"/>
    <mergeCell ref="A2650:A2653"/>
    <mergeCell ref="B2650:B2653"/>
    <mergeCell ref="C2650:C2653"/>
    <mergeCell ref="D2650:D2653"/>
    <mergeCell ref="E2650:E2653"/>
    <mergeCell ref="A2630:A2633"/>
    <mergeCell ref="B2630:B2633"/>
    <mergeCell ref="C2630:C2633"/>
    <mergeCell ref="D2630:D2633"/>
    <mergeCell ref="E2630:E2633"/>
    <mergeCell ref="A2626:A2629"/>
    <mergeCell ref="B2626:B2629"/>
    <mergeCell ref="C2626:C2629"/>
    <mergeCell ref="D2626:D2629"/>
    <mergeCell ref="E2626:E2629"/>
    <mergeCell ref="A2622:A2625"/>
    <mergeCell ref="B2622:B2625"/>
    <mergeCell ref="C2622:C2625"/>
    <mergeCell ref="D2622:D2625"/>
    <mergeCell ref="E2622:E2625"/>
    <mergeCell ref="A2646:A2649"/>
    <mergeCell ref="B2646:B2649"/>
    <mergeCell ref="C2646:C2649"/>
    <mergeCell ref="D2646:D2649"/>
    <mergeCell ref="E2646:E2649"/>
    <mergeCell ref="A2642:A2645"/>
    <mergeCell ref="B2642:B2645"/>
    <mergeCell ref="C2642:C2645"/>
    <mergeCell ref="D2642:D2645"/>
    <mergeCell ref="E2642:E2645"/>
    <mergeCell ref="A2638:A2641"/>
    <mergeCell ref="B2638:B2641"/>
    <mergeCell ref="C2638:C2641"/>
    <mergeCell ref="D2638:D2641"/>
    <mergeCell ref="E2638:E2641"/>
    <mergeCell ref="A2634:A2637"/>
    <mergeCell ref="B2634:B2637"/>
    <mergeCell ref="A2618:A2621"/>
    <mergeCell ref="B2618:B2621"/>
    <mergeCell ref="C2618:C2621"/>
    <mergeCell ref="D2618:D2621"/>
    <mergeCell ref="E2618:E2621"/>
    <mergeCell ref="A2614:A2617"/>
    <mergeCell ref="B2614:B2617"/>
    <mergeCell ref="C2614:C2617"/>
    <mergeCell ref="D2614:D2617"/>
    <mergeCell ref="E2614:E2617"/>
    <mergeCell ref="A2610:A2613"/>
    <mergeCell ref="B2610:B2613"/>
    <mergeCell ref="C2610:C2613"/>
    <mergeCell ref="D2610:D2613"/>
    <mergeCell ref="E2610:E2613"/>
    <mergeCell ref="A2606:A2609"/>
    <mergeCell ref="B2606:B2609"/>
    <mergeCell ref="C2606:C2609"/>
    <mergeCell ref="D2606:D2609"/>
    <mergeCell ref="E2606:E2609"/>
    <mergeCell ref="A2602:A2605"/>
    <mergeCell ref="B2602:B2605"/>
    <mergeCell ref="C2602:C2605"/>
    <mergeCell ref="D2602:D2605"/>
    <mergeCell ref="E2602:E2605"/>
    <mergeCell ref="A2598:A2601"/>
    <mergeCell ref="B2598:B2601"/>
    <mergeCell ref="C2598:C2601"/>
    <mergeCell ref="D2598:D2601"/>
    <mergeCell ref="E2598:E2601"/>
    <mergeCell ref="A2594:A2597"/>
    <mergeCell ref="B2594:B2597"/>
    <mergeCell ref="C2594:C2597"/>
    <mergeCell ref="D2594:D2597"/>
    <mergeCell ref="E2594:E2597"/>
    <mergeCell ref="A2590:A2593"/>
    <mergeCell ref="B2590:B2593"/>
    <mergeCell ref="C2590:C2593"/>
    <mergeCell ref="D2590:D2593"/>
    <mergeCell ref="E2590:E2593"/>
    <mergeCell ref="A2586:A2589"/>
    <mergeCell ref="B2586:B2589"/>
    <mergeCell ref="C2586:C2589"/>
    <mergeCell ref="D2586:D2589"/>
    <mergeCell ref="E2586:E2589"/>
    <mergeCell ref="A2582:A2585"/>
    <mergeCell ref="B2582:B2585"/>
    <mergeCell ref="C2582:C2585"/>
    <mergeCell ref="D2582:D2585"/>
    <mergeCell ref="E2582:E2585"/>
    <mergeCell ref="A2578:A2581"/>
    <mergeCell ref="B2578:B2581"/>
    <mergeCell ref="C2578:C2581"/>
    <mergeCell ref="D2578:D2581"/>
    <mergeCell ref="E2578:E2581"/>
    <mergeCell ref="C2574:C2577"/>
    <mergeCell ref="D2574:D2577"/>
    <mergeCell ref="E2574:E2577"/>
    <mergeCell ref="A2558:A2561"/>
    <mergeCell ref="B2558:B2561"/>
    <mergeCell ref="C2558:C2561"/>
    <mergeCell ref="D2558:D2561"/>
    <mergeCell ref="E2558:E2561"/>
    <mergeCell ref="A2554:A2557"/>
    <mergeCell ref="B2554:B2557"/>
    <mergeCell ref="C2554:C2557"/>
    <mergeCell ref="D2554:D2557"/>
    <mergeCell ref="E2554:E2557"/>
    <mergeCell ref="A2574:A2577"/>
    <mergeCell ref="B2574:B2577"/>
    <mergeCell ref="A2570:A2573"/>
    <mergeCell ref="B2570:B2573"/>
    <mergeCell ref="C2570:C2573"/>
    <mergeCell ref="D2570:D2573"/>
    <mergeCell ref="E2570:E2573"/>
    <mergeCell ref="A2566:A2569"/>
    <mergeCell ref="B2566:B2569"/>
    <mergeCell ref="C2566:C2569"/>
    <mergeCell ref="D2566:D2569"/>
    <mergeCell ref="E2566:E2569"/>
    <mergeCell ref="A2562:A2565"/>
    <mergeCell ref="B2562:B2565"/>
    <mergeCell ref="C2562:C2565"/>
    <mergeCell ref="D2562:D2565"/>
    <mergeCell ref="E2562:E2565"/>
    <mergeCell ref="A2550:A2553"/>
    <mergeCell ref="B2550:B2553"/>
    <mergeCell ref="C2550:C2553"/>
    <mergeCell ref="D2550:D2553"/>
    <mergeCell ref="E2550:E2553"/>
    <mergeCell ref="A2546:A2549"/>
    <mergeCell ref="B2546:B2549"/>
    <mergeCell ref="C2546:C2549"/>
    <mergeCell ref="D2546:D2549"/>
    <mergeCell ref="E2546:E2549"/>
    <mergeCell ref="A2542:A2545"/>
    <mergeCell ref="B2542:B2545"/>
    <mergeCell ref="C2542:C2545"/>
    <mergeCell ref="D2542:D2545"/>
    <mergeCell ref="E2542:E2545"/>
    <mergeCell ref="A2538:A2541"/>
    <mergeCell ref="B2538:B2541"/>
    <mergeCell ref="C2538:C2541"/>
    <mergeCell ref="D2538:D2541"/>
    <mergeCell ref="E2538:E2541"/>
    <mergeCell ref="A2534:A2537"/>
    <mergeCell ref="B2534:B2537"/>
    <mergeCell ref="C2534:C2537"/>
    <mergeCell ref="D2534:D2537"/>
    <mergeCell ref="E2534:E2537"/>
    <mergeCell ref="A2530:A2533"/>
    <mergeCell ref="B2530:B2533"/>
    <mergeCell ref="C2530:C2533"/>
    <mergeCell ref="D2530:D2533"/>
    <mergeCell ref="E2530:E2533"/>
    <mergeCell ref="A2526:A2529"/>
    <mergeCell ref="B2526:B2529"/>
    <mergeCell ref="C2526:C2529"/>
    <mergeCell ref="D2526:D2529"/>
    <mergeCell ref="E2526:E2529"/>
    <mergeCell ref="A2522:A2525"/>
    <mergeCell ref="B2522:B2525"/>
    <mergeCell ref="C2522:C2525"/>
    <mergeCell ref="D2522:D2525"/>
    <mergeCell ref="E2522:E2525"/>
    <mergeCell ref="A2518:A2521"/>
    <mergeCell ref="B2518:B2521"/>
    <mergeCell ref="C2518:C2521"/>
    <mergeCell ref="D2518:D2521"/>
    <mergeCell ref="E2518:E2521"/>
    <mergeCell ref="A2514:A2517"/>
    <mergeCell ref="B2514:B2517"/>
    <mergeCell ref="C2514:C2517"/>
    <mergeCell ref="D2514:D2517"/>
    <mergeCell ref="E2514:E2517"/>
    <mergeCell ref="A2510:A2513"/>
    <mergeCell ref="B2510:B2513"/>
    <mergeCell ref="C2510:C2513"/>
    <mergeCell ref="D2510:D2513"/>
    <mergeCell ref="E2510:E2513"/>
    <mergeCell ref="A2506:A2509"/>
    <mergeCell ref="B2506:B2509"/>
    <mergeCell ref="C2506:C2509"/>
    <mergeCell ref="D2506:D2509"/>
    <mergeCell ref="E2506:E2509"/>
    <mergeCell ref="A2502:A2505"/>
    <mergeCell ref="B2502:B2505"/>
    <mergeCell ref="C2502:C2505"/>
    <mergeCell ref="D2502:D2505"/>
    <mergeCell ref="E2502:E2505"/>
    <mergeCell ref="A2498:A2501"/>
    <mergeCell ref="B2498:B2501"/>
    <mergeCell ref="C2498:C2501"/>
    <mergeCell ref="D2498:D2501"/>
    <mergeCell ref="E2498:E2501"/>
    <mergeCell ref="A2494:A2497"/>
    <mergeCell ref="B2494:B2497"/>
    <mergeCell ref="C2494:C2497"/>
    <mergeCell ref="D2494:D2497"/>
    <mergeCell ref="E2494:E2497"/>
    <mergeCell ref="A2490:A2493"/>
    <mergeCell ref="B2490:B2493"/>
    <mergeCell ref="C2490:C2493"/>
    <mergeCell ref="D2490:D2493"/>
    <mergeCell ref="E2490:E2493"/>
    <mergeCell ref="C2458:C2461"/>
    <mergeCell ref="D2458:D2461"/>
    <mergeCell ref="E2458:E2461"/>
    <mergeCell ref="A2486:A2489"/>
    <mergeCell ref="B2486:B2489"/>
    <mergeCell ref="C2486:C2489"/>
    <mergeCell ref="D2486:D2489"/>
    <mergeCell ref="E2486:E2489"/>
    <mergeCell ref="A2482:A2485"/>
    <mergeCell ref="B2482:B2485"/>
    <mergeCell ref="C2482:C2485"/>
    <mergeCell ref="D2482:D2485"/>
    <mergeCell ref="E2482:E2485"/>
    <mergeCell ref="A2478:A2481"/>
    <mergeCell ref="B2478:B2481"/>
    <mergeCell ref="C2478:C2481"/>
    <mergeCell ref="D2478:D2481"/>
    <mergeCell ref="E2478:E2481"/>
    <mergeCell ref="A2474:A2477"/>
    <mergeCell ref="B2474:B2477"/>
    <mergeCell ref="C2474:C2477"/>
    <mergeCell ref="D2474:D2477"/>
    <mergeCell ref="E2474:E2477"/>
    <mergeCell ref="A2454:A2457"/>
    <mergeCell ref="B2454:B2457"/>
    <mergeCell ref="C2454:C2457"/>
    <mergeCell ref="D2454:D2457"/>
    <mergeCell ref="E2454:E2457"/>
    <mergeCell ref="A2450:A2453"/>
    <mergeCell ref="B2450:B2453"/>
    <mergeCell ref="C2450:C2453"/>
    <mergeCell ref="D2450:D2453"/>
    <mergeCell ref="E2450:E2453"/>
    <mergeCell ref="A2446:A2449"/>
    <mergeCell ref="B2446:B2449"/>
    <mergeCell ref="C2446:C2449"/>
    <mergeCell ref="D2446:D2449"/>
    <mergeCell ref="E2446:E2449"/>
    <mergeCell ref="A2470:A2473"/>
    <mergeCell ref="B2470:B2473"/>
    <mergeCell ref="C2470:C2473"/>
    <mergeCell ref="D2470:D2473"/>
    <mergeCell ref="E2470:E2473"/>
    <mergeCell ref="A2466:A2469"/>
    <mergeCell ref="B2466:B2469"/>
    <mergeCell ref="C2466:C2469"/>
    <mergeCell ref="D2466:D2469"/>
    <mergeCell ref="E2466:E2469"/>
    <mergeCell ref="A2462:A2465"/>
    <mergeCell ref="B2462:B2465"/>
    <mergeCell ref="C2462:C2465"/>
    <mergeCell ref="D2462:D2465"/>
    <mergeCell ref="E2462:E2465"/>
    <mergeCell ref="A2458:A2461"/>
    <mergeCell ref="B2458:B2461"/>
    <mergeCell ref="A2442:A2445"/>
    <mergeCell ref="B2442:B2445"/>
    <mergeCell ref="C2442:C2445"/>
    <mergeCell ref="D2442:D2445"/>
    <mergeCell ref="E2442:E2445"/>
    <mergeCell ref="A2438:A2441"/>
    <mergeCell ref="B2438:B2441"/>
    <mergeCell ref="C2438:C2441"/>
    <mergeCell ref="D2438:D2441"/>
    <mergeCell ref="E2438:E2441"/>
    <mergeCell ref="A2434:A2437"/>
    <mergeCell ref="B2434:B2437"/>
    <mergeCell ref="C2434:C2437"/>
    <mergeCell ref="D2434:D2437"/>
    <mergeCell ref="E2434:E2437"/>
    <mergeCell ref="A2430:A2433"/>
    <mergeCell ref="B2430:B2433"/>
    <mergeCell ref="C2430:C2433"/>
    <mergeCell ref="D2430:D2433"/>
    <mergeCell ref="E2430:E2433"/>
    <mergeCell ref="A2426:A2429"/>
    <mergeCell ref="B2426:B2429"/>
    <mergeCell ref="C2426:C2429"/>
    <mergeCell ref="D2426:D2429"/>
    <mergeCell ref="E2426:E2429"/>
    <mergeCell ref="A2422:A2425"/>
    <mergeCell ref="B2422:B2425"/>
    <mergeCell ref="C2422:C2425"/>
    <mergeCell ref="D2422:D2425"/>
    <mergeCell ref="E2422:E2425"/>
    <mergeCell ref="A2418:A2421"/>
    <mergeCell ref="B2418:B2421"/>
    <mergeCell ref="C2418:C2421"/>
    <mergeCell ref="D2418:D2421"/>
    <mergeCell ref="E2418:E2421"/>
    <mergeCell ref="A2414:A2417"/>
    <mergeCell ref="B2414:B2417"/>
    <mergeCell ref="C2414:C2417"/>
    <mergeCell ref="D2414:D2417"/>
    <mergeCell ref="E2414:E2417"/>
    <mergeCell ref="A2410:A2413"/>
    <mergeCell ref="B2410:B2413"/>
    <mergeCell ref="C2410:C2413"/>
    <mergeCell ref="D2410:D2413"/>
    <mergeCell ref="E2410:E2413"/>
    <mergeCell ref="A2406:A2409"/>
    <mergeCell ref="B2406:B2409"/>
    <mergeCell ref="C2406:C2409"/>
    <mergeCell ref="D2406:D2409"/>
    <mergeCell ref="E2406:E2409"/>
    <mergeCell ref="A2402:A2405"/>
    <mergeCell ref="B2402:B2405"/>
    <mergeCell ref="C2402:C2405"/>
    <mergeCell ref="D2402:D2405"/>
    <mergeCell ref="E2402:E2405"/>
    <mergeCell ref="A2398:A2401"/>
    <mergeCell ref="B2398:B2401"/>
    <mergeCell ref="C2398:C2401"/>
    <mergeCell ref="D2398:D2401"/>
    <mergeCell ref="E2398:E2401"/>
    <mergeCell ref="A2394:A2397"/>
    <mergeCell ref="B2394:B2397"/>
    <mergeCell ref="C2394:C2397"/>
    <mergeCell ref="D2394:D2397"/>
    <mergeCell ref="E2394:E2397"/>
    <mergeCell ref="A2390:A2393"/>
    <mergeCell ref="B2390:B2393"/>
    <mergeCell ref="C2390:C2393"/>
    <mergeCell ref="D2390:D2393"/>
    <mergeCell ref="E2390:E2393"/>
    <mergeCell ref="A2386:A2389"/>
    <mergeCell ref="B2386:B2389"/>
    <mergeCell ref="C2386:C2389"/>
    <mergeCell ref="D2386:D2389"/>
    <mergeCell ref="E2386:E2389"/>
    <mergeCell ref="C2382:C2385"/>
    <mergeCell ref="D2382:D2385"/>
    <mergeCell ref="E2382:E2385"/>
    <mergeCell ref="A2382:A2385"/>
    <mergeCell ref="B2382:B2385"/>
    <mergeCell ref="A2378:A2381"/>
    <mergeCell ref="B2378:B2381"/>
    <mergeCell ref="C2378:C2381"/>
    <mergeCell ref="D2378:D2381"/>
    <mergeCell ref="E2378:E2381"/>
    <mergeCell ref="A2374:A2377"/>
    <mergeCell ref="B2374:B2377"/>
    <mergeCell ref="C2374:C2377"/>
    <mergeCell ref="D2374:D2377"/>
    <mergeCell ref="E2374:E2377"/>
    <mergeCell ref="A2370:A2373"/>
    <mergeCell ref="B2370:B2373"/>
    <mergeCell ref="C2370:C2373"/>
    <mergeCell ref="D2370:D2373"/>
    <mergeCell ref="E2370:E2373"/>
    <mergeCell ref="A2366:A2369"/>
    <mergeCell ref="B2366:B2369"/>
    <mergeCell ref="C2366:C2369"/>
    <mergeCell ref="D2366:D2369"/>
    <mergeCell ref="E2366:E2369"/>
    <mergeCell ref="A2362:A2365"/>
    <mergeCell ref="B2362:B2365"/>
    <mergeCell ref="C2362:C2365"/>
    <mergeCell ref="D2362:D2365"/>
    <mergeCell ref="E2362:E2365"/>
    <mergeCell ref="A2358:A2361"/>
    <mergeCell ref="B2358:B2361"/>
    <mergeCell ref="C2358:C2361"/>
    <mergeCell ref="D2358:D2361"/>
    <mergeCell ref="E2358:E2361"/>
    <mergeCell ref="A2354:A2357"/>
    <mergeCell ref="B2354:B2357"/>
    <mergeCell ref="C2354:C2357"/>
    <mergeCell ref="D2354:D2357"/>
    <mergeCell ref="E2354:E2357"/>
    <mergeCell ref="A2350:A2353"/>
    <mergeCell ref="B2350:B2353"/>
    <mergeCell ref="C2350:C2353"/>
    <mergeCell ref="D2350:D2353"/>
    <mergeCell ref="E2350:E2353"/>
    <mergeCell ref="A2346:A2349"/>
    <mergeCell ref="B2346:B2349"/>
    <mergeCell ref="C2346:C2349"/>
    <mergeCell ref="D2346:D2349"/>
    <mergeCell ref="E2346:E2349"/>
    <mergeCell ref="A2342:A2345"/>
    <mergeCell ref="B2342:B2345"/>
    <mergeCell ref="C2342:C2345"/>
    <mergeCell ref="D2342:D2345"/>
    <mergeCell ref="E2342:E2345"/>
    <mergeCell ref="A2338:A2341"/>
    <mergeCell ref="B2338:B2341"/>
    <mergeCell ref="C2338:C2341"/>
    <mergeCell ref="D2338:D2341"/>
    <mergeCell ref="E2338:E2341"/>
    <mergeCell ref="A2334:A2337"/>
    <mergeCell ref="B2334:B2337"/>
    <mergeCell ref="C2334:C2337"/>
    <mergeCell ref="D2334:D2337"/>
    <mergeCell ref="E2334:E2337"/>
    <mergeCell ref="A2330:A2333"/>
    <mergeCell ref="B2330:B2333"/>
    <mergeCell ref="C2330:C2333"/>
    <mergeCell ref="D2330:D2333"/>
    <mergeCell ref="E2330:E2333"/>
    <mergeCell ref="A2326:A2329"/>
    <mergeCell ref="B2326:B2329"/>
    <mergeCell ref="C2326:C2329"/>
    <mergeCell ref="D2326:D2329"/>
    <mergeCell ref="E2326:E2329"/>
    <mergeCell ref="A2322:A2325"/>
    <mergeCell ref="B2322:B2325"/>
    <mergeCell ref="C2322:C2325"/>
    <mergeCell ref="D2322:D2325"/>
    <mergeCell ref="E2322:E2325"/>
    <mergeCell ref="C2294:C2297"/>
    <mergeCell ref="D2294:D2297"/>
    <mergeCell ref="E2294:E2297"/>
    <mergeCell ref="A2318:A2321"/>
    <mergeCell ref="B2318:B2321"/>
    <mergeCell ref="C2318:C2321"/>
    <mergeCell ref="D2318:D2321"/>
    <mergeCell ref="E2318:E2321"/>
    <mergeCell ref="A2314:A2317"/>
    <mergeCell ref="B2314:B2317"/>
    <mergeCell ref="C2314:C2317"/>
    <mergeCell ref="D2314:D2317"/>
    <mergeCell ref="E2314:E2317"/>
    <mergeCell ref="A2310:A2313"/>
    <mergeCell ref="B2310:B2313"/>
    <mergeCell ref="C2310:C2313"/>
    <mergeCell ref="D2310:D2313"/>
    <mergeCell ref="E2310:E2313"/>
    <mergeCell ref="A2290:A2293"/>
    <mergeCell ref="B2290:B2293"/>
    <mergeCell ref="C2290:C2293"/>
    <mergeCell ref="D2290:D2293"/>
    <mergeCell ref="E2290:E2293"/>
    <mergeCell ref="A2286:A2289"/>
    <mergeCell ref="B2286:B2289"/>
    <mergeCell ref="C2286:C2289"/>
    <mergeCell ref="D2286:D2289"/>
    <mergeCell ref="E2286:E2289"/>
    <mergeCell ref="A2282:A2285"/>
    <mergeCell ref="B2282:B2285"/>
    <mergeCell ref="C2282:C2285"/>
    <mergeCell ref="D2282:D2285"/>
    <mergeCell ref="E2282:E2285"/>
    <mergeCell ref="A2306:A2309"/>
    <mergeCell ref="B2306:B2309"/>
    <mergeCell ref="C2306:C2309"/>
    <mergeCell ref="D2306:D2309"/>
    <mergeCell ref="E2306:E2309"/>
    <mergeCell ref="A2302:A2305"/>
    <mergeCell ref="B2302:B2305"/>
    <mergeCell ref="C2302:C2305"/>
    <mergeCell ref="D2302:D2305"/>
    <mergeCell ref="E2302:E2305"/>
    <mergeCell ref="A2298:A2301"/>
    <mergeCell ref="B2298:B2301"/>
    <mergeCell ref="C2298:C2301"/>
    <mergeCell ref="D2298:D2301"/>
    <mergeCell ref="E2298:E2301"/>
    <mergeCell ref="A2294:A2297"/>
    <mergeCell ref="B2294:B2297"/>
    <mergeCell ref="C2250:C2253"/>
    <mergeCell ref="D2250:D2253"/>
    <mergeCell ref="E2250:E2253"/>
    <mergeCell ref="A2278:A2281"/>
    <mergeCell ref="B2278:B2281"/>
    <mergeCell ref="C2278:C2281"/>
    <mergeCell ref="D2278:D2281"/>
    <mergeCell ref="E2278:E2281"/>
    <mergeCell ref="A2274:A2277"/>
    <mergeCell ref="B2274:B2277"/>
    <mergeCell ref="C2274:C2277"/>
    <mergeCell ref="D2274:D2277"/>
    <mergeCell ref="E2274:E2277"/>
    <mergeCell ref="A2270:A2273"/>
    <mergeCell ref="B2270:B2273"/>
    <mergeCell ref="C2270:C2273"/>
    <mergeCell ref="D2270:D2273"/>
    <mergeCell ref="E2270:E2273"/>
    <mergeCell ref="A2266:A2269"/>
    <mergeCell ref="B2266:B2269"/>
    <mergeCell ref="C2266:C2269"/>
    <mergeCell ref="D2266:D2269"/>
    <mergeCell ref="E2266:E2269"/>
    <mergeCell ref="A2246:A2249"/>
    <mergeCell ref="B2246:B2249"/>
    <mergeCell ref="C2246:C2249"/>
    <mergeCell ref="D2246:D2249"/>
    <mergeCell ref="E2246:E2249"/>
    <mergeCell ref="A2242:A2245"/>
    <mergeCell ref="B2242:B2245"/>
    <mergeCell ref="C2242:C2245"/>
    <mergeCell ref="D2242:D2245"/>
    <mergeCell ref="E2242:E2245"/>
    <mergeCell ref="A2238:A2241"/>
    <mergeCell ref="B2238:B2241"/>
    <mergeCell ref="C2238:C2241"/>
    <mergeCell ref="D2238:D2241"/>
    <mergeCell ref="E2238:E2241"/>
    <mergeCell ref="A2262:A2265"/>
    <mergeCell ref="B2262:B2265"/>
    <mergeCell ref="C2262:C2265"/>
    <mergeCell ref="D2262:D2265"/>
    <mergeCell ref="E2262:E2265"/>
    <mergeCell ref="A2258:A2261"/>
    <mergeCell ref="B2258:B2261"/>
    <mergeCell ref="C2258:C2261"/>
    <mergeCell ref="D2258:D2261"/>
    <mergeCell ref="E2258:E2261"/>
    <mergeCell ref="A2254:A2257"/>
    <mergeCell ref="B2254:B2257"/>
    <mergeCell ref="C2254:C2257"/>
    <mergeCell ref="D2254:D2257"/>
    <mergeCell ref="E2254:E2257"/>
    <mergeCell ref="A2250:A2253"/>
    <mergeCell ref="B2250:B2253"/>
    <mergeCell ref="A2234:A2237"/>
    <mergeCell ref="B2234:B2237"/>
    <mergeCell ref="C2234:C2237"/>
    <mergeCell ref="D2234:D2237"/>
    <mergeCell ref="E2234:E2237"/>
    <mergeCell ref="A2230:A2233"/>
    <mergeCell ref="B2230:B2233"/>
    <mergeCell ref="C2230:C2233"/>
    <mergeCell ref="D2230:D2233"/>
    <mergeCell ref="E2230:E2233"/>
    <mergeCell ref="A2226:A2229"/>
    <mergeCell ref="B2226:B2229"/>
    <mergeCell ref="C2226:C2229"/>
    <mergeCell ref="D2226:D2229"/>
    <mergeCell ref="E2226:E2229"/>
    <mergeCell ref="A2222:A2225"/>
    <mergeCell ref="B2222:B2225"/>
    <mergeCell ref="C2222:C2225"/>
    <mergeCell ref="D2222:D2225"/>
    <mergeCell ref="E2222:E2225"/>
    <mergeCell ref="A2218:A2221"/>
    <mergeCell ref="B2218:B2221"/>
    <mergeCell ref="C2218:C2221"/>
    <mergeCell ref="D2218:D2221"/>
    <mergeCell ref="E2218:E2221"/>
    <mergeCell ref="A2214:A2217"/>
    <mergeCell ref="B2214:B2217"/>
    <mergeCell ref="C2214:C2217"/>
    <mergeCell ref="D2214:D2217"/>
    <mergeCell ref="E2214:E2217"/>
    <mergeCell ref="A2210:A2213"/>
    <mergeCell ref="B2210:B2213"/>
    <mergeCell ref="C2210:C2213"/>
    <mergeCell ref="D2210:D2213"/>
    <mergeCell ref="E2210:E2213"/>
    <mergeCell ref="A2206:A2209"/>
    <mergeCell ref="B2206:B2209"/>
    <mergeCell ref="C2206:C2209"/>
    <mergeCell ref="D2206:D2209"/>
    <mergeCell ref="E2206:E2209"/>
    <mergeCell ref="A2190:A2193"/>
    <mergeCell ref="B2190:B2193"/>
    <mergeCell ref="C2190:C2193"/>
    <mergeCell ref="D2190:D2193"/>
    <mergeCell ref="E2190:E2193"/>
    <mergeCell ref="A2186:A2189"/>
    <mergeCell ref="B2186:B2189"/>
    <mergeCell ref="C2186:C2189"/>
    <mergeCell ref="D2186:D2189"/>
    <mergeCell ref="E2186:E2189"/>
    <mergeCell ref="C2182:C2185"/>
    <mergeCell ref="D2182:D2185"/>
    <mergeCell ref="E2182:E2185"/>
    <mergeCell ref="A2202:A2205"/>
    <mergeCell ref="B2202:B2205"/>
    <mergeCell ref="C2202:C2205"/>
    <mergeCell ref="D2202:D2205"/>
    <mergeCell ref="E2202:E2205"/>
    <mergeCell ref="A2198:A2201"/>
    <mergeCell ref="B2198:B2201"/>
    <mergeCell ref="C2198:C2201"/>
    <mergeCell ref="D2198:D2201"/>
    <mergeCell ref="E2198:E2201"/>
    <mergeCell ref="A2194:A2197"/>
    <mergeCell ref="B2194:B2197"/>
    <mergeCell ref="C2194:C2197"/>
    <mergeCell ref="D2194:D2197"/>
    <mergeCell ref="E2194:E2197"/>
    <mergeCell ref="C2154:C2157"/>
    <mergeCell ref="D2154:D2157"/>
    <mergeCell ref="E2154:E2157"/>
    <mergeCell ref="A2182:A2185"/>
    <mergeCell ref="B2182:B2185"/>
    <mergeCell ref="A2178:A2181"/>
    <mergeCell ref="B2178:B2181"/>
    <mergeCell ref="C2178:C2181"/>
    <mergeCell ref="D2178:D2181"/>
    <mergeCell ref="E2178:E2181"/>
    <mergeCell ref="A2174:A2177"/>
    <mergeCell ref="B2174:B2177"/>
    <mergeCell ref="C2174:C2177"/>
    <mergeCell ref="D2174:D2177"/>
    <mergeCell ref="E2174:E2177"/>
    <mergeCell ref="A2170:A2173"/>
    <mergeCell ref="B2170:B2173"/>
    <mergeCell ref="C2170:C2173"/>
    <mergeCell ref="D2170:D2173"/>
    <mergeCell ref="E2170:E2173"/>
    <mergeCell ref="A2150:A2153"/>
    <mergeCell ref="B2150:B2153"/>
    <mergeCell ref="C2150:C2153"/>
    <mergeCell ref="D2150:D2153"/>
    <mergeCell ref="E2150:E2153"/>
    <mergeCell ref="A2146:A2149"/>
    <mergeCell ref="B2146:B2149"/>
    <mergeCell ref="C2146:C2149"/>
    <mergeCell ref="D2146:D2149"/>
    <mergeCell ref="E2146:E2149"/>
    <mergeCell ref="A2142:A2145"/>
    <mergeCell ref="B2142:B2145"/>
    <mergeCell ref="C2142:C2145"/>
    <mergeCell ref="D2142:D2145"/>
    <mergeCell ref="E2142:E2145"/>
    <mergeCell ref="A2166:A2169"/>
    <mergeCell ref="B2166:B2169"/>
    <mergeCell ref="C2166:C2169"/>
    <mergeCell ref="D2166:D2169"/>
    <mergeCell ref="E2166:E2169"/>
    <mergeCell ref="A2162:A2165"/>
    <mergeCell ref="B2162:B2165"/>
    <mergeCell ref="C2162:C2165"/>
    <mergeCell ref="D2162:D2165"/>
    <mergeCell ref="E2162:E2165"/>
    <mergeCell ref="A2158:A2161"/>
    <mergeCell ref="B2158:B2161"/>
    <mergeCell ref="C2158:C2161"/>
    <mergeCell ref="D2158:D2161"/>
    <mergeCell ref="E2158:E2161"/>
    <mergeCell ref="A2154:A2157"/>
    <mergeCell ref="B2154:B2157"/>
    <mergeCell ref="A2138:A2141"/>
    <mergeCell ref="B2138:B2141"/>
    <mergeCell ref="C2138:C2141"/>
    <mergeCell ref="D2138:D2141"/>
    <mergeCell ref="E2138:E2141"/>
    <mergeCell ref="A2134:A2137"/>
    <mergeCell ref="B2134:B2137"/>
    <mergeCell ref="C2134:C2137"/>
    <mergeCell ref="D2134:D2137"/>
    <mergeCell ref="E2134:E2137"/>
    <mergeCell ref="A2130:A2133"/>
    <mergeCell ref="B2130:B2133"/>
    <mergeCell ref="C2130:C2133"/>
    <mergeCell ref="D2130:D2133"/>
    <mergeCell ref="E2130:E2133"/>
    <mergeCell ref="A2126:A2129"/>
    <mergeCell ref="B2126:B2129"/>
    <mergeCell ref="C2126:C2129"/>
    <mergeCell ref="D2126:D2129"/>
    <mergeCell ref="E2126:E2129"/>
    <mergeCell ref="A2122:A2125"/>
    <mergeCell ref="B2122:B2125"/>
    <mergeCell ref="C2122:C2125"/>
    <mergeCell ref="D2122:D2125"/>
    <mergeCell ref="E2122:E2125"/>
    <mergeCell ref="A2118:A2121"/>
    <mergeCell ref="B2118:B2121"/>
    <mergeCell ref="C2118:C2121"/>
    <mergeCell ref="D2118:D2121"/>
    <mergeCell ref="E2118:E2121"/>
    <mergeCell ref="A2114:A2117"/>
    <mergeCell ref="B2114:B2117"/>
    <mergeCell ref="C2114:C2117"/>
    <mergeCell ref="D2114:D2117"/>
    <mergeCell ref="E2114:E2117"/>
    <mergeCell ref="A2110:A2113"/>
    <mergeCell ref="B2110:B2113"/>
    <mergeCell ref="C2110:C2113"/>
    <mergeCell ref="D2110:D2113"/>
    <mergeCell ref="E2110:E2113"/>
    <mergeCell ref="A2106:A2109"/>
    <mergeCell ref="B2106:B2109"/>
    <mergeCell ref="C2106:C2109"/>
    <mergeCell ref="D2106:D2109"/>
    <mergeCell ref="E2106:E2109"/>
    <mergeCell ref="A2102:A2105"/>
    <mergeCell ref="B2102:B2105"/>
    <mergeCell ref="C2102:C2105"/>
    <mergeCell ref="D2102:D2105"/>
    <mergeCell ref="E2102:E2105"/>
    <mergeCell ref="A2098:A2101"/>
    <mergeCell ref="B2098:B2101"/>
    <mergeCell ref="C2098:C2101"/>
    <mergeCell ref="D2098:D2101"/>
    <mergeCell ref="E2098:E2101"/>
    <mergeCell ref="A2094:A2097"/>
    <mergeCell ref="B2094:B2097"/>
    <mergeCell ref="C2094:C2097"/>
    <mergeCell ref="D2094:D2097"/>
    <mergeCell ref="E2094:E2097"/>
    <mergeCell ref="A2090:A2093"/>
    <mergeCell ref="B2090:B2093"/>
    <mergeCell ref="C2090:C2093"/>
    <mergeCell ref="D2090:D2093"/>
    <mergeCell ref="E2090:E2093"/>
    <mergeCell ref="A2086:A2089"/>
    <mergeCell ref="B2086:B2089"/>
    <mergeCell ref="C2086:C2089"/>
    <mergeCell ref="D2086:D2089"/>
    <mergeCell ref="E2086:E2089"/>
    <mergeCell ref="A2082:A2085"/>
    <mergeCell ref="B2082:B2085"/>
    <mergeCell ref="C2082:C2085"/>
    <mergeCell ref="D2082:D2085"/>
    <mergeCell ref="E2082:E2085"/>
    <mergeCell ref="A2078:A2081"/>
    <mergeCell ref="B2078:B2081"/>
    <mergeCell ref="C2078:C2081"/>
    <mergeCell ref="D2078:D2081"/>
    <mergeCell ref="E2078:E2081"/>
    <mergeCell ref="A2074:A2077"/>
    <mergeCell ref="B2074:B2077"/>
    <mergeCell ref="C2074:C2077"/>
    <mergeCell ref="D2074:D2077"/>
    <mergeCell ref="E2074:E2077"/>
    <mergeCell ref="A2070:A2073"/>
    <mergeCell ref="B2070:B2073"/>
    <mergeCell ref="C2070:C2073"/>
    <mergeCell ref="D2070:D2073"/>
    <mergeCell ref="E2070:E2073"/>
    <mergeCell ref="A2066:A2069"/>
    <mergeCell ref="B2066:B2069"/>
    <mergeCell ref="C2066:C2069"/>
    <mergeCell ref="D2066:D2069"/>
    <mergeCell ref="E2066:E2069"/>
    <mergeCell ref="A2062:A2065"/>
    <mergeCell ref="B2062:B2065"/>
    <mergeCell ref="C2062:C2065"/>
    <mergeCell ref="D2062:D2065"/>
    <mergeCell ref="E2062:E2065"/>
    <mergeCell ref="A2058:A2061"/>
    <mergeCell ref="B2058:B2061"/>
    <mergeCell ref="C2058:C2061"/>
    <mergeCell ref="D2058:D2061"/>
    <mergeCell ref="E2058:E2061"/>
    <mergeCell ref="A2054:A2057"/>
    <mergeCell ref="B2054:B2057"/>
    <mergeCell ref="C2054:C2057"/>
    <mergeCell ref="D2054:D2057"/>
    <mergeCell ref="E2054:E2057"/>
    <mergeCell ref="A2050:A2053"/>
    <mergeCell ref="B2050:B2053"/>
    <mergeCell ref="C2050:C2053"/>
    <mergeCell ref="D2050:D2053"/>
    <mergeCell ref="E2050:E2053"/>
    <mergeCell ref="A2046:A2049"/>
    <mergeCell ref="B2046:B2049"/>
    <mergeCell ref="C2046:C2049"/>
    <mergeCell ref="D2046:D2049"/>
    <mergeCell ref="E2046:E2049"/>
    <mergeCell ref="A2042:A2045"/>
    <mergeCell ref="B2042:B2045"/>
    <mergeCell ref="C2042:C2045"/>
    <mergeCell ref="D2042:D2045"/>
    <mergeCell ref="E2042:E2045"/>
    <mergeCell ref="A2038:A2041"/>
    <mergeCell ref="B2038:B2041"/>
    <mergeCell ref="C2038:C2041"/>
    <mergeCell ref="D2038:D2041"/>
    <mergeCell ref="E2038:E2041"/>
    <mergeCell ref="A2034:A2037"/>
    <mergeCell ref="B2034:B2037"/>
    <mergeCell ref="C2034:C2037"/>
    <mergeCell ref="D2034:D2037"/>
    <mergeCell ref="E2034:E2037"/>
    <mergeCell ref="A2030:A2033"/>
    <mergeCell ref="B2030:B2033"/>
    <mergeCell ref="C2030:C2033"/>
    <mergeCell ref="D2030:D2033"/>
    <mergeCell ref="E2030:E2033"/>
    <mergeCell ref="A2026:A2029"/>
    <mergeCell ref="B2026:B2029"/>
    <mergeCell ref="C2026:C2029"/>
    <mergeCell ref="D2026:D2029"/>
    <mergeCell ref="E2026:E2029"/>
    <mergeCell ref="A2022:A2025"/>
    <mergeCell ref="B2022:B2025"/>
    <mergeCell ref="C2022:C2025"/>
    <mergeCell ref="D2022:D2025"/>
    <mergeCell ref="E2022:E2025"/>
    <mergeCell ref="A2010:A2013"/>
    <mergeCell ref="B2010:B2013"/>
    <mergeCell ref="C2010:C2013"/>
    <mergeCell ref="D2010:D2013"/>
    <mergeCell ref="E2010:E2013"/>
    <mergeCell ref="A2006:A2009"/>
    <mergeCell ref="B2006:B2009"/>
    <mergeCell ref="C2006:C2009"/>
    <mergeCell ref="D2006:D2009"/>
    <mergeCell ref="E2006:E2009"/>
    <mergeCell ref="B2018:B2021"/>
    <mergeCell ref="A2014:A2017"/>
    <mergeCell ref="B2014:B2017"/>
    <mergeCell ref="C2014:C2017"/>
    <mergeCell ref="D2014:D2017"/>
    <mergeCell ref="E2014:E2017"/>
    <mergeCell ref="A2018:A2021"/>
    <mergeCell ref="C2018:C2021"/>
    <mergeCell ref="D2018:D2021"/>
    <mergeCell ref="E2018:E2021"/>
    <mergeCell ref="C1974:C1977"/>
    <mergeCell ref="D1974:D1977"/>
    <mergeCell ref="E1974:E1977"/>
    <mergeCell ref="A2002:A2005"/>
    <mergeCell ref="B2002:B2005"/>
    <mergeCell ref="C2002:C2005"/>
    <mergeCell ref="D2002:D2005"/>
    <mergeCell ref="E2002:E2005"/>
    <mergeCell ref="A1998:A2001"/>
    <mergeCell ref="B1998:B2001"/>
    <mergeCell ref="C1998:C2001"/>
    <mergeCell ref="D1998:D2001"/>
    <mergeCell ref="E1998:E2001"/>
    <mergeCell ref="A1994:A1997"/>
    <mergeCell ref="B1994:B1997"/>
    <mergeCell ref="C1994:C1997"/>
    <mergeCell ref="D1994:D1997"/>
    <mergeCell ref="E1994:E1997"/>
    <mergeCell ref="A1990:A1993"/>
    <mergeCell ref="B1990:B1993"/>
    <mergeCell ref="C1990:C1993"/>
    <mergeCell ref="D1990:D1993"/>
    <mergeCell ref="E1990:E1993"/>
    <mergeCell ref="A1970:A1973"/>
    <mergeCell ref="B1970:B1973"/>
    <mergeCell ref="C1970:C1973"/>
    <mergeCell ref="D1970:D1973"/>
    <mergeCell ref="E1970:E1973"/>
    <mergeCell ref="A1966:A1969"/>
    <mergeCell ref="B1966:B1969"/>
    <mergeCell ref="C1966:C1969"/>
    <mergeCell ref="D1966:D1969"/>
    <mergeCell ref="E1966:E1969"/>
    <mergeCell ref="A1962:A1965"/>
    <mergeCell ref="B1962:B1965"/>
    <mergeCell ref="C1962:C1965"/>
    <mergeCell ref="D1962:D1965"/>
    <mergeCell ref="E1962:E1965"/>
    <mergeCell ref="A1986:A1989"/>
    <mergeCell ref="B1986:B1989"/>
    <mergeCell ref="C1986:C1989"/>
    <mergeCell ref="D1986:D1989"/>
    <mergeCell ref="E1986:E1989"/>
    <mergeCell ref="A1982:A1985"/>
    <mergeCell ref="B1982:B1985"/>
    <mergeCell ref="C1982:C1985"/>
    <mergeCell ref="D1982:D1985"/>
    <mergeCell ref="E1982:E1985"/>
    <mergeCell ref="A1978:A1981"/>
    <mergeCell ref="B1978:B1981"/>
    <mergeCell ref="C1978:C1981"/>
    <mergeCell ref="D1978:D1981"/>
    <mergeCell ref="E1978:E1981"/>
    <mergeCell ref="A1974:A1977"/>
    <mergeCell ref="B1974:B1977"/>
    <mergeCell ref="A1958:A1961"/>
    <mergeCell ref="B1958:B1961"/>
    <mergeCell ref="C1958:C1961"/>
    <mergeCell ref="D1958:D1961"/>
    <mergeCell ref="E1958:E1961"/>
    <mergeCell ref="A1954:A1957"/>
    <mergeCell ref="B1954:B1957"/>
    <mergeCell ref="C1954:C1957"/>
    <mergeCell ref="D1954:D1957"/>
    <mergeCell ref="E1954:E1957"/>
    <mergeCell ref="A1950:A1953"/>
    <mergeCell ref="B1950:B1953"/>
    <mergeCell ref="C1950:C1953"/>
    <mergeCell ref="D1950:D1953"/>
    <mergeCell ref="E1950:E1953"/>
    <mergeCell ref="A1946:A1949"/>
    <mergeCell ref="B1946:B1949"/>
    <mergeCell ref="C1946:C1949"/>
    <mergeCell ref="D1946:D1949"/>
    <mergeCell ref="E1946:E1949"/>
    <mergeCell ref="A1942:A1945"/>
    <mergeCell ref="B1942:B1945"/>
    <mergeCell ref="C1942:C1945"/>
    <mergeCell ref="D1942:D1945"/>
    <mergeCell ref="E1942:E1945"/>
    <mergeCell ref="A1938:A1941"/>
    <mergeCell ref="B1938:B1941"/>
    <mergeCell ref="C1938:C1941"/>
    <mergeCell ref="D1938:D1941"/>
    <mergeCell ref="E1938:E1941"/>
    <mergeCell ref="A1934:A1937"/>
    <mergeCell ref="B1934:B1937"/>
    <mergeCell ref="C1934:C1937"/>
    <mergeCell ref="D1934:D1937"/>
    <mergeCell ref="E1934:E1937"/>
    <mergeCell ref="A1930:A1933"/>
    <mergeCell ref="B1930:B1933"/>
    <mergeCell ref="C1930:C1933"/>
    <mergeCell ref="D1930:D1933"/>
    <mergeCell ref="E1930:E1933"/>
    <mergeCell ref="A1926:A1929"/>
    <mergeCell ref="B1926:B1929"/>
    <mergeCell ref="C1926:C1929"/>
    <mergeCell ref="D1926:D1929"/>
    <mergeCell ref="E1926:E1929"/>
    <mergeCell ref="A1922:A1925"/>
    <mergeCell ref="B1922:B1925"/>
    <mergeCell ref="C1922:C1925"/>
    <mergeCell ref="D1922:D1925"/>
    <mergeCell ref="E1922:E1925"/>
    <mergeCell ref="A1918:A1921"/>
    <mergeCell ref="B1918:B1921"/>
    <mergeCell ref="C1918:C1921"/>
    <mergeCell ref="D1918:D1921"/>
    <mergeCell ref="E1918:E1921"/>
    <mergeCell ref="A1914:A1917"/>
    <mergeCell ref="B1914:B1917"/>
    <mergeCell ref="C1914:C1917"/>
    <mergeCell ref="D1914:D1917"/>
    <mergeCell ref="E1914:E1917"/>
    <mergeCell ref="A1910:A1913"/>
    <mergeCell ref="B1910:B1913"/>
    <mergeCell ref="C1910:C1913"/>
    <mergeCell ref="D1910:D1913"/>
    <mergeCell ref="E1910:E1913"/>
    <mergeCell ref="A1906:A1909"/>
    <mergeCell ref="B1906:B1909"/>
    <mergeCell ref="C1906:C1909"/>
    <mergeCell ref="D1906:D1909"/>
    <mergeCell ref="E1906:E1909"/>
    <mergeCell ref="A1902:A1905"/>
    <mergeCell ref="B1902:B1905"/>
    <mergeCell ref="C1902:C1905"/>
    <mergeCell ref="D1902:D1905"/>
    <mergeCell ref="E1902:E1905"/>
    <mergeCell ref="A1898:A1901"/>
    <mergeCell ref="B1898:B1901"/>
    <mergeCell ref="C1898:C1901"/>
    <mergeCell ref="D1898:D1901"/>
    <mergeCell ref="E1898:E1901"/>
    <mergeCell ref="A1894:A1897"/>
    <mergeCell ref="B1894:B1897"/>
    <mergeCell ref="C1894:C1897"/>
    <mergeCell ref="D1894:D1897"/>
    <mergeCell ref="E1894:E1897"/>
    <mergeCell ref="A1890:A1893"/>
    <mergeCell ref="B1890:B1893"/>
    <mergeCell ref="C1890:C1893"/>
    <mergeCell ref="D1890:D1893"/>
    <mergeCell ref="E1890:E1893"/>
    <mergeCell ref="A1886:A1889"/>
    <mergeCell ref="B1886:B1889"/>
    <mergeCell ref="C1886:C1889"/>
    <mergeCell ref="D1886:D1889"/>
    <mergeCell ref="E1886:E1889"/>
    <mergeCell ref="A1882:A1885"/>
    <mergeCell ref="B1882:B1885"/>
    <mergeCell ref="C1882:C1885"/>
    <mergeCell ref="D1882:D1885"/>
    <mergeCell ref="E1882:E1885"/>
    <mergeCell ref="A1878:A1881"/>
    <mergeCell ref="B1878:B1881"/>
    <mergeCell ref="C1878:C1881"/>
    <mergeCell ref="D1878:D1881"/>
    <mergeCell ref="E1878:E1881"/>
    <mergeCell ref="A1874:A1877"/>
    <mergeCell ref="B1874:B1877"/>
    <mergeCell ref="C1874:C1877"/>
    <mergeCell ref="D1874:D1877"/>
    <mergeCell ref="E1874:E1877"/>
    <mergeCell ref="A1870:A1873"/>
    <mergeCell ref="B1870:B1873"/>
    <mergeCell ref="C1870:C1873"/>
    <mergeCell ref="D1870:D1873"/>
    <mergeCell ref="E1870:E1873"/>
    <mergeCell ref="A1866:A1869"/>
    <mergeCell ref="B1866:B1869"/>
    <mergeCell ref="C1866:C1869"/>
    <mergeCell ref="D1866:D1869"/>
    <mergeCell ref="E1866:E1869"/>
    <mergeCell ref="A1862:A1865"/>
    <mergeCell ref="B1862:B1865"/>
    <mergeCell ref="C1862:C1865"/>
    <mergeCell ref="D1862:D1865"/>
    <mergeCell ref="E1862:E1865"/>
    <mergeCell ref="A1858:A1861"/>
    <mergeCell ref="B1858:B1861"/>
    <mergeCell ref="C1858:C1861"/>
    <mergeCell ref="D1858:D1861"/>
    <mergeCell ref="E1858:E1861"/>
    <mergeCell ref="A1854:A1857"/>
    <mergeCell ref="B1854:B1857"/>
    <mergeCell ref="C1854:C1857"/>
    <mergeCell ref="D1854:D1857"/>
    <mergeCell ref="E1854:E1857"/>
    <mergeCell ref="A1850:A1853"/>
    <mergeCell ref="B1850:B1853"/>
    <mergeCell ref="C1850:C1853"/>
    <mergeCell ref="D1850:D1853"/>
    <mergeCell ref="E1850:E1853"/>
    <mergeCell ref="A1846:A1849"/>
    <mergeCell ref="B1846:B1849"/>
    <mergeCell ref="C1846:C1849"/>
    <mergeCell ref="D1846:D1849"/>
    <mergeCell ref="E1846:E1849"/>
    <mergeCell ref="A1842:A1845"/>
    <mergeCell ref="B1842:B1845"/>
    <mergeCell ref="C1842:C1845"/>
    <mergeCell ref="D1842:D1845"/>
    <mergeCell ref="E1842:E1845"/>
    <mergeCell ref="A1838:A1841"/>
    <mergeCell ref="B1838:B1841"/>
    <mergeCell ref="C1838:C1841"/>
    <mergeCell ref="D1838:D1841"/>
    <mergeCell ref="E1838:E1841"/>
    <mergeCell ref="A1834:A1837"/>
    <mergeCell ref="B1834:B1837"/>
    <mergeCell ref="C1834:C1837"/>
    <mergeCell ref="D1834:D1837"/>
    <mergeCell ref="E1834:E1837"/>
    <mergeCell ref="A1830:A1833"/>
    <mergeCell ref="B1830:B1833"/>
    <mergeCell ref="C1830:C1833"/>
    <mergeCell ref="D1830:D1833"/>
    <mergeCell ref="E1830:E1833"/>
    <mergeCell ref="A1826:A1829"/>
    <mergeCell ref="B1826:B1829"/>
    <mergeCell ref="C1826:C1829"/>
    <mergeCell ref="D1826:D1829"/>
    <mergeCell ref="E1826:E1829"/>
    <mergeCell ref="A1822:A1825"/>
    <mergeCell ref="B1822:B1825"/>
    <mergeCell ref="C1822:C1825"/>
    <mergeCell ref="D1822:D1825"/>
    <mergeCell ref="E1822:E1825"/>
    <mergeCell ref="A1818:A1821"/>
    <mergeCell ref="B1818:B1821"/>
    <mergeCell ref="C1818:C1821"/>
    <mergeCell ref="D1818:D1821"/>
    <mergeCell ref="E1818:E1821"/>
    <mergeCell ref="A1814:A1817"/>
    <mergeCell ref="B1814:B1817"/>
    <mergeCell ref="C1814:C1817"/>
    <mergeCell ref="D1814:D1817"/>
    <mergeCell ref="E1814:E1817"/>
    <mergeCell ref="A1810:A1813"/>
    <mergeCell ref="B1810:B1813"/>
    <mergeCell ref="C1810:C1813"/>
    <mergeCell ref="D1810:D1813"/>
    <mergeCell ref="E1810:E1813"/>
    <mergeCell ref="A1806:A1809"/>
    <mergeCell ref="B1806:B1809"/>
    <mergeCell ref="C1806:C1809"/>
    <mergeCell ref="D1806:D1809"/>
    <mergeCell ref="E1806:E1809"/>
    <mergeCell ref="A1802:A1805"/>
    <mergeCell ref="B1802:B1805"/>
    <mergeCell ref="C1802:C1805"/>
    <mergeCell ref="D1802:D1805"/>
    <mergeCell ref="E1802:E1805"/>
    <mergeCell ref="A1798:A1801"/>
    <mergeCell ref="B1798:B1801"/>
    <mergeCell ref="C1798:C1801"/>
    <mergeCell ref="D1798:D1801"/>
    <mergeCell ref="E1798:E1801"/>
    <mergeCell ref="A1794:A1797"/>
    <mergeCell ref="B1794:B1797"/>
    <mergeCell ref="C1794:C1797"/>
    <mergeCell ref="D1794:D1797"/>
    <mergeCell ref="E1794:E1797"/>
    <mergeCell ref="A1790:A1793"/>
    <mergeCell ref="B1790:B1793"/>
    <mergeCell ref="C1790:C1793"/>
    <mergeCell ref="D1790:D1793"/>
    <mergeCell ref="E1790:E1793"/>
    <mergeCell ref="A1786:A1789"/>
    <mergeCell ref="B1786:B1789"/>
    <mergeCell ref="C1786:C1789"/>
    <mergeCell ref="D1786:D1789"/>
    <mergeCell ref="E1786:E1789"/>
    <mergeCell ref="A1782:A1785"/>
    <mergeCell ref="B1782:B1785"/>
    <mergeCell ref="C1782:C1785"/>
    <mergeCell ref="D1782:D1785"/>
    <mergeCell ref="E1782:E1785"/>
    <mergeCell ref="A1778:A1781"/>
    <mergeCell ref="B1778:B1781"/>
    <mergeCell ref="C1778:C1781"/>
    <mergeCell ref="D1778:D1781"/>
    <mergeCell ref="E1778:E1781"/>
    <mergeCell ref="A1774:A1777"/>
    <mergeCell ref="B1774:B1777"/>
    <mergeCell ref="C1774:C1777"/>
    <mergeCell ref="D1774:D1777"/>
    <mergeCell ref="E1774:E1777"/>
    <mergeCell ref="A1770:A1773"/>
    <mergeCell ref="B1770:B1773"/>
    <mergeCell ref="C1770:C1773"/>
    <mergeCell ref="D1770:D1773"/>
    <mergeCell ref="E1770:E1773"/>
    <mergeCell ref="A1766:A1769"/>
    <mergeCell ref="B1766:B1769"/>
    <mergeCell ref="C1766:C1769"/>
    <mergeCell ref="D1766:D1769"/>
    <mergeCell ref="E1766:E1769"/>
    <mergeCell ref="A1762:A1765"/>
    <mergeCell ref="B1762:B1765"/>
    <mergeCell ref="C1762:C1765"/>
    <mergeCell ref="D1762:D1765"/>
    <mergeCell ref="E1762:E1765"/>
    <mergeCell ref="A1758:A1761"/>
    <mergeCell ref="B1758:B1761"/>
    <mergeCell ref="C1758:C1761"/>
    <mergeCell ref="D1758:D1761"/>
    <mergeCell ref="E1758:E1761"/>
    <mergeCell ref="A1754:A1757"/>
    <mergeCell ref="B1754:B1757"/>
    <mergeCell ref="C1754:C1757"/>
    <mergeCell ref="D1754:D1757"/>
    <mergeCell ref="E1754:E1757"/>
    <mergeCell ref="A1750:A1753"/>
    <mergeCell ref="B1750:B1753"/>
    <mergeCell ref="C1750:C1753"/>
    <mergeCell ref="D1750:D1753"/>
    <mergeCell ref="E1750:E1753"/>
    <mergeCell ref="A1746:A1749"/>
    <mergeCell ref="B1746:B1749"/>
    <mergeCell ref="C1746:C1749"/>
    <mergeCell ref="D1746:D1749"/>
    <mergeCell ref="E1746:E1749"/>
    <mergeCell ref="A1742:A1745"/>
    <mergeCell ref="B1742:B1745"/>
    <mergeCell ref="C1742:C1745"/>
    <mergeCell ref="D1742:D1745"/>
    <mergeCell ref="E1742:E1745"/>
    <mergeCell ref="A1738:A1741"/>
    <mergeCell ref="B1738:B1741"/>
    <mergeCell ref="C1738:C1741"/>
    <mergeCell ref="D1738:D1741"/>
    <mergeCell ref="E1738:E1741"/>
    <mergeCell ref="A1734:A1737"/>
    <mergeCell ref="B1734:B1737"/>
    <mergeCell ref="C1734:C1737"/>
    <mergeCell ref="D1734:D1737"/>
    <mergeCell ref="E1734:E1737"/>
    <mergeCell ref="A1730:A1733"/>
    <mergeCell ref="B1730:B1733"/>
    <mergeCell ref="C1730:C1733"/>
    <mergeCell ref="D1730:D1733"/>
    <mergeCell ref="E1730:E1733"/>
    <mergeCell ref="A1726:A1729"/>
    <mergeCell ref="B1726:B1729"/>
    <mergeCell ref="C1726:C1729"/>
    <mergeCell ref="D1726:D1729"/>
    <mergeCell ref="E1726:E1729"/>
    <mergeCell ref="A1722:A1725"/>
    <mergeCell ref="B1722:B1725"/>
    <mergeCell ref="C1722:C1725"/>
    <mergeCell ref="D1722:D1725"/>
    <mergeCell ref="E1722:E1725"/>
    <mergeCell ref="A1718:A1721"/>
    <mergeCell ref="B1718:B1721"/>
    <mergeCell ref="C1718:C1721"/>
    <mergeCell ref="D1718:D1721"/>
    <mergeCell ref="E1718:E1721"/>
    <mergeCell ref="A1714:A1717"/>
    <mergeCell ref="B1714:B1717"/>
    <mergeCell ref="C1714:C1717"/>
    <mergeCell ref="D1714:D1717"/>
    <mergeCell ref="E1714:E1717"/>
    <mergeCell ref="A1710:A1713"/>
    <mergeCell ref="B1710:B1713"/>
    <mergeCell ref="C1710:C1713"/>
    <mergeCell ref="D1710:D1713"/>
    <mergeCell ref="E1710:E1713"/>
    <mergeCell ref="A1706:A1709"/>
    <mergeCell ref="B1706:B1709"/>
    <mergeCell ref="C1706:C1709"/>
    <mergeCell ref="D1706:D1709"/>
    <mergeCell ref="E1706:E1709"/>
    <mergeCell ref="A1702:A1705"/>
    <mergeCell ref="B1702:B1705"/>
    <mergeCell ref="C1702:C1705"/>
    <mergeCell ref="D1702:D1705"/>
    <mergeCell ref="E1702:E1705"/>
    <mergeCell ref="A1698:A1701"/>
    <mergeCell ref="B1698:B1701"/>
    <mergeCell ref="C1698:C1701"/>
    <mergeCell ref="D1698:D1701"/>
    <mergeCell ref="E1698:E1701"/>
    <mergeCell ref="A1694:A1697"/>
    <mergeCell ref="B1694:B1697"/>
    <mergeCell ref="C1694:C1697"/>
    <mergeCell ref="D1694:D1697"/>
    <mergeCell ref="E1694:E1697"/>
    <mergeCell ref="A1690:A1693"/>
    <mergeCell ref="B1690:B1693"/>
    <mergeCell ref="C1690:C1693"/>
    <mergeCell ref="D1690:D1693"/>
    <mergeCell ref="E1690:E1693"/>
    <mergeCell ref="A1686:A1689"/>
    <mergeCell ref="B1686:B1689"/>
    <mergeCell ref="C1686:C1689"/>
    <mergeCell ref="D1686:D1689"/>
    <mergeCell ref="E1686:E1689"/>
    <mergeCell ref="A1682:A1685"/>
    <mergeCell ref="B1682:B1685"/>
    <mergeCell ref="C1682:C1685"/>
    <mergeCell ref="D1682:D1685"/>
    <mergeCell ref="E1682:E1685"/>
    <mergeCell ref="A1678:A1681"/>
    <mergeCell ref="B1678:B1681"/>
    <mergeCell ref="C1678:C1681"/>
    <mergeCell ref="D1678:D1681"/>
    <mergeCell ref="E1678:E1681"/>
    <mergeCell ref="A1674:A1677"/>
    <mergeCell ref="B1674:B1677"/>
    <mergeCell ref="C1674:C1677"/>
    <mergeCell ref="D1674:D1677"/>
    <mergeCell ref="E1674:E1677"/>
    <mergeCell ref="A1670:A1673"/>
    <mergeCell ref="B1670:B1673"/>
    <mergeCell ref="C1670:C1673"/>
    <mergeCell ref="D1670:D1673"/>
    <mergeCell ref="E1670:E1673"/>
    <mergeCell ref="A1666:A1669"/>
    <mergeCell ref="B1666:B1669"/>
    <mergeCell ref="C1666:C1669"/>
    <mergeCell ref="D1666:D1669"/>
    <mergeCell ref="E1666:E1669"/>
    <mergeCell ref="A1662:A1665"/>
    <mergeCell ref="B1662:B1665"/>
    <mergeCell ref="C1662:C1665"/>
    <mergeCell ref="D1662:D1665"/>
    <mergeCell ref="E1662:E1665"/>
    <mergeCell ref="A1658:A1661"/>
    <mergeCell ref="B1658:B1661"/>
    <mergeCell ref="C1658:C1661"/>
    <mergeCell ref="D1658:D1661"/>
    <mergeCell ref="E1658:E1661"/>
    <mergeCell ref="A1654:A1657"/>
    <mergeCell ref="B1654:B1657"/>
    <mergeCell ref="C1654:C1657"/>
    <mergeCell ref="D1654:D1657"/>
    <mergeCell ref="E1654:E1657"/>
    <mergeCell ref="A1650:A1653"/>
    <mergeCell ref="B1650:B1653"/>
    <mergeCell ref="C1650:C1653"/>
    <mergeCell ref="D1650:D1653"/>
    <mergeCell ref="E1650:E1653"/>
    <mergeCell ref="A1646:A1649"/>
    <mergeCell ref="B1646:B1649"/>
    <mergeCell ref="C1646:C1649"/>
    <mergeCell ref="D1646:D1649"/>
    <mergeCell ref="E1646:E1649"/>
    <mergeCell ref="A1642:A1645"/>
    <mergeCell ref="B1642:B1645"/>
    <mergeCell ref="C1642:C1645"/>
    <mergeCell ref="D1642:D1645"/>
    <mergeCell ref="E1642:E1645"/>
    <mergeCell ref="A1638:A1641"/>
    <mergeCell ref="B1638:B1641"/>
    <mergeCell ref="C1638:C1641"/>
    <mergeCell ref="D1638:D1641"/>
    <mergeCell ref="E1638:E1641"/>
    <mergeCell ref="A1634:A1637"/>
    <mergeCell ref="B1634:B1637"/>
    <mergeCell ref="C1634:C1637"/>
    <mergeCell ref="D1634:D1637"/>
    <mergeCell ref="E1634:E1637"/>
    <mergeCell ref="A1630:A1633"/>
    <mergeCell ref="B1630:B1633"/>
    <mergeCell ref="C1630:C1633"/>
    <mergeCell ref="D1630:D1633"/>
    <mergeCell ref="E1630:E1633"/>
    <mergeCell ref="A1626:A1629"/>
    <mergeCell ref="B1626:B1629"/>
    <mergeCell ref="C1626:C1629"/>
    <mergeCell ref="D1626:D1629"/>
    <mergeCell ref="E1626:E1629"/>
    <mergeCell ref="A1622:A1625"/>
    <mergeCell ref="B1622:B1625"/>
    <mergeCell ref="C1622:C1625"/>
    <mergeCell ref="D1622:D1625"/>
    <mergeCell ref="E1622:E1625"/>
    <mergeCell ref="A1618:A1621"/>
    <mergeCell ref="B1618:B1621"/>
    <mergeCell ref="C1618:C1621"/>
    <mergeCell ref="D1618:D1621"/>
    <mergeCell ref="E1618:E1621"/>
    <mergeCell ref="A1614:A1617"/>
    <mergeCell ref="B1614:B1617"/>
    <mergeCell ref="C1614:C1617"/>
    <mergeCell ref="D1614:D1617"/>
    <mergeCell ref="E1614:E1617"/>
    <mergeCell ref="A1610:A1613"/>
    <mergeCell ref="B1610:B1613"/>
    <mergeCell ref="C1610:C1613"/>
    <mergeCell ref="D1610:D1613"/>
    <mergeCell ref="E1610:E1613"/>
    <mergeCell ref="A1606:A1609"/>
    <mergeCell ref="B1606:B1609"/>
    <mergeCell ref="C1606:C1609"/>
    <mergeCell ref="D1606:D1609"/>
    <mergeCell ref="E1606:E1609"/>
    <mergeCell ref="A1602:A1605"/>
    <mergeCell ref="B1602:B1605"/>
    <mergeCell ref="C1602:C1605"/>
    <mergeCell ref="D1602:D1605"/>
    <mergeCell ref="E1602:E1605"/>
    <mergeCell ref="A1598:A1601"/>
    <mergeCell ref="B1598:B1601"/>
    <mergeCell ref="C1598:C1601"/>
    <mergeCell ref="D1598:D1601"/>
    <mergeCell ref="E1598:E1601"/>
    <mergeCell ref="A1594:A1597"/>
    <mergeCell ref="B1594:B1597"/>
    <mergeCell ref="C1594:C1597"/>
    <mergeCell ref="D1594:D1597"/>
    <mergeCell ref="E1594:E1597"/>
    <mergeCell ref="A1590:A1593"/>
    <mergeCell ref="B1590:B1593"/>
    <mergeCell ref="C1590:C1593"/>
    <mergeCell ref="D1590:D1593"/>
    <mergeCell ref="E1590:E1593"/>
    <mergeCell ref="A1586:A1589"/>
    <mergeCell ref="B1586:B1589"/>
    <mergeCell ref="C1586:C1589"/>
    <mergeCell ref="D1586:D1589"/>
    <mergeCell ref="E1586:E1589"/>
    <mergeCell ref="A1582:A1585"/>
    <mergeCell ref="B1582:B1585"/>
    <mergeCell ref="C1582:C1585"/>
    <mergeCell ref="D1582:D1585"/>
    <mergeCell ref="E1582:E1585"/>
    <mergeCell ref="A1578:A1581"/>
    <mergeCell ref="B1578:B1581"/>
    <mergeCell ref="C1578:C1581"/>
    <mergeCell ref="D1578:D1581"/>
    <mergeCell ref="E1578:E1581"/>
    <mergeCell ref="A1574:A1577"/>
    <mergeCell ref="B1574:B1577"/>
    <mergeCell ref="C1574:C1577"/>
    <mergeCell ref="D1574:D1577"/>
    <mergeCell ref="E1574:E1577"/>
    <mergeCell ref="A1570:A1573"/>
    <mergeCell ref="B1570:B1573"/>
    <mergeCell ref="C1570:C1573"/>
    <mergeCell ref="D1570:D1573"/>
    <mergeCell ref="E1570:E1573"/>
    <mergeCell ref="A1566:A1569"/>
    <mergeCell ref="B1566:B1569"/>
    <mergeCell ref="C1566:C1569"/>
    <mergeCell ref="D1566:D1569"/>
    <mergeCell ref="E1566:E1569"/>
    <mergeCell ref="A1562:A1565"/>
    <mergeCell ref="B1562:B1565"/>
    <mergeCell ref="C1562:C1565"/>
    <mergeCell ref="D1562:D1565"/>
    <mergeCell ref="E1562:E1565"/>
    <mergeCell ref="A1558:A1561"/>
    <mergeCell ref="B1558:B1561"/>
    <mergeCell ref="C1558:C1561"/>
    <mergeCell ref="D1558:D1561"/>
    <mergeCell ref="E1558:E1561"/>
    <mergeCell ref="A1554:A1557"/>
    <mergeCell ref="B1554:B1557"/>
    <mergeCell ref="C1554:C1557"/>
    <mergeCell ref="D1554:D1557"/>
    <mergeCell ref="E1554:E1557"/>
    <mergeCell ref="A1550:A1553"/>
    <mergeCell ref="B1550:B1553"/>
    <mergeCell ref="C1550:C1553"/>
    <mergeCell ref="D1550:D1553"/>
    <mergeCell ref="E1550:E1553"/>
    <mergeCell ref="A1546:A1549"/>
    <mergeCell ref="B1546:B1549"/>
    <mergeCell ref="C1546:C1549"/>
    <mergeCell ref="D1546:D1549"/>
    <mergeCell ref="E1546:E1549"/>
    <mergeCell ref="A1542:A1545"/>
    <mergeCell ref="B1542:B1545"/>
    <mergeCell ref="C1542:C1545"/>
    <mergeCell ref="D1542:D1545"/>
    <mergeCell ref="E1542:E1545"/>
    <mergeCell ref="A1538:A1541"/>
    <mergeCell ref="B1538:B1541"/>
    <mergeCell ref="C1538:C1541"/>
    <mergeCell ref="D1538:D1541"/>
    <mergeCell ref="E1538:E1541"/>
    <mergeCell ref="A1534:A1537"/>
    <mergeCell ref="B1534:B1537"/>
    <mergeCell ref="C1534:C1537"/>
    <mergeCell ref="D1534:D1537"/>
    <mergeCell ref="E1534:E1537"/>
    <mergeCell ref="A1530:A1533"/>
    <mergeCell ref="B1530:B1533"/>
    <mergeCell ref="C1530:C1533"/>
    <mergeCell ref="D1530:D1533"/>
    <mergeCell ref="E1530:E1533"/>
    <mergeCell ref="A1526:A1529"/>
    <mergeCell ref="B1526:B1529"/>
    <mergeCell ref="C1526:C1529"/>
    <mergeCell ref="D1526:D1529"/>
    <mergeCell ref="E1526:E1529"/>
    <mergeCell ref="A1522:A1525"/>
    <mergeCell ref="B1522:B1525"/>
    <mergeCell ref="C1522:C1525"/>
    <mergeCell ref="D1522:D1525"/>
    <mergeCell ref="E1522:E1525"/>
    <mergeCell ref="A1518:A1521"/>
    <mergeCell ref="B1518:B1521"/>
    <mergeCell ref="C1518:C1521"/>
    <mergeCell ref="D1518:D1521"/>
    <mergeCell ref="E1518:E1521"/>
    <mergeCell ref="A1514:A1517"/>
    <mergeCell ref="B1514:B1517"/>
    <mergeCell ref="C1514:C1517"/>
    <mergeCell ref="D1514:D1517"/>
    <mergeCell ref="E1514:E1517"/>
    <mergeCell ref="A1510:A1513"/>
    <mergeCell ref="B1510:B1513"/>
    <mergeCell ref="C1510:C1513"/>
    <mergeCell ref="D1510:D1513"/>
    <mergeCell ref="E1510:E1513"/>
    <mergeCell ref="A1506:A1509"/>
    <mergeCell ref="B1506:B1509"/>
    <mergeCell ref="C1506:C1509"/>
    <mergeCell ref="D1506:D1509"/>
    <mergeCell ref="E1506:E1509"/>
    <mergeCell ref="A1502:A1505"/>
    <mergeCell ref="B1502:B1505"/>
    <mergeCell ref="C1502:C1505"/>
    <mergeCell ref="D1502:D1505"/>
    <mergeCell ref="E1502:E1505"/>
    <mergeCell ref="A1498:A1501"/>
    <mergeCell ref="B1498:B1501"/>
    <mergeCell ref="C1498:C1501"/>
    <mergeCell ref="D1498:D1501"/>
    <mergeCell ref="E1498:E1501"/>
    <mergeCell ref="A1494:A1497"/>
    <mergeCell ref="B1494:B1497"/>
    <mergeCell ref="C1494:C1497"/>
    <mergeCell ref="D1494:D1497"/>
    <mergeCell ref="E1494:E1497"/>
    <mergeCell ref="A1490:A1493"/>
    <mergeCell ref="B1490:B1493"/>
    <mergeCell ref="C1490:C1493"/>
    <mergeCell ref="D1490:D1493"/>
    <mergeCell ref="E1490:E1493"/>
    <mergeCell ref="A1486:A1489"/>
    <mergeCell ref="B1486:B1489"/>
    <mergeCell ref="C1486:C1489"/>
    <mergeCell ref="D1486:D1489"/>
    <mergeCell ref="E1486:E1489"/>
    <mergeCell ref="A1482:A1485"/>
    <mergeCell ref="B1482:B1485"/>
    <mergeCell ref="C1482:C1485"/>
    <mergeCell ref="D1482:D1485"/>
    <mergeCell ref="E1482:E1485"/>
    <mergeCell ref="A1478:A1481"/>
    <mergeCell ref="B1478:B1481"/>
    <mergeCell ref="C1478:C1481"/>
    <mergeCell ref="D1478:D1481"/>
    <mergeCell ref="E1478:E1481"/>
    <mergeCell ref="A1474:A1477"/>
    <mergeCell ref="B1474:B1477"/>
    <mergeCell ref="C1474:C1477"/>
    <mergeCell ref="D1474:D1477"/>
    <mergeCell ref="E1474:E1477"/>
    <mergeCell ref="A1470:A1473"/>
    <mergeCell ref="B1470:B1473"/>
    <mergeCell ref="C1470:C1473"/>
    <mergeCell ref="D1470:D1473"/>
    <mergeCell ref="E1470:E1473"/>
    <mergeCell ref="A1466:A1469"/>
    <mergeCell ref="B1466:B1469"/>
    <mergeCell ref="C1466:C1469"/>
    <mergeCell ref="D1466:D1469"/>
    <mergeCell ref="E1466:E1469"/>
    <mergeCell ref="A1462:A1465"/>
    <mergeCell ref="B1462:B1465"/>
    <mergeCell ref="C1462:C1465"/>
    <mergeCell ref="D1462:D1465"/>
    <mergeCell ref="E1462:E1465"/>
    <mergeCell ref="A1458:A1461"/>
    <mergeCell ref="B1458:B1461"/>
    <mergeCell ref="C1458:C1461"/>
    <mergeCell ref="D1458:D1461"/>
    <mergeCell ref="E1458:E1461"/>
    <mergeCell ref="A1454:A1457"/>
    <mergeCell ref="B1454:B1457"/>
    <mergeCell ref="C1454:C1457"/>
    <mergeCell ref="D1454:D1457"/>
    <mergeCell ref="E1454:E1457"/>
    <mergeCell ref="A1450:A1453"/>
    <mergeCell ref="B1450:B1453"/>
    <mergeCell ref="C1450:C1453"/>
    <mergeCell ref="D1450:D1453"/>
    <mergeCell ref="E1450:E1453"/>
    <mergeCell ref="A1446:A1449"/>
    <mergeCell ref="B1446:B1449"/>
    <mergeCell ref="C1446:C1449"/>
    <mergeCell ref="D1446:D1449"/>
    <mergeCell ref="E1446:E1449"/>
    <mergeCell ref="A1442:A1445"/>
    <mergeCell ref="B1442:B1445"/>
    <mergeCell ref="C1442:C1445"/>
    <mergeCell ref="D1442:D1445"/>
    <mergeCell ref="E1442:E1445"/>
    <mergeCell ref="A1438:A1441"/>
    <mergeCell ref="B1438:B1441"/>
    <mergeCell ref="C1438:C1441"/>
    <mergeCell ref="D1438:D1441"/>
    <mergeCell ref="E1438:E1441"/>
    <mergeCell ref="A1434:A1437"/>
    <mergeCell ref="B1434:B1437"/>
    <mergeCell ref="C1434:C1437"/>
    <mergeCell ref="D1434:D1437"/>
    <mergeCell ref="E1434:E1437"/>
    <mergeCell ref="A1430:A1433"/>
    <mergeCell ref="B1430:B1433"/>
    <mergeCell ref="C1430:C1433"/>
    <mergeCell ref="D1430:D1433"/>
    <mergeCell ref="E1430:E1433"/>
    <mergeCell ref="A1426:A1429"/>
    <mergeCell ref="B1426:B1429"/>
    <mergeCell ref="C1426:C1429"/>
    <mergeCell ref="D1426:D1429"/>
    <mergeCell ref="E1426:E1429"/>
    <mergeCell ref="A1422:A1425"/>
    <mergeCell ref="B1422:B1425"/>
    <mergeCell ref="C1422:C1425"/>
    <mergeCell ref="D1422:D1425"/>
    <mergeCell ref="E1422:E1425"/>
    <mergeCell ref="A1418:A1421"/>
    <mergeCell ref="B1418:B1421"/>
    <mergeCell ref="C1418:C1421"/>
    <mergeCell ref="D1418:D1421"/>
    <mergeCell ref="E1418:E1421"/>
    <mergeCell ref="A1414:A1417"/>
    <mergeCell ref="B1414:B1417"/>
    <mergeCell ref="C1414:C1417"/>
    <mergeCell ref="D1414:D1417"/>
    <mergeCell ref="E1414:E1417"/>
    <mergeCell ref="A1410:A1413"/>
    <mergeCell ref="B1410:B1413"/>
    <mergeCell ref="C1410:C1413"/>
    <mergeCell ref="D1410:D1413"/>
    <mergeCell ref="E1410:E1413"/>
    <mergeCell ref="A1406:A1409"/>
    <mergeCell ref="B1406:B1409"/>
    <mergeCell ref="C1406:C1409"/>
    <mergeCell ref="D1406:D1409"/>
    <mergeCell ref="E1406:E1409"/>
    <mergeCell ref="A1402:A1405"/>
    <mergeCell ref="B1402:B1405"/>
    <mergeCell ref="C1402:C1405"/>
    <mergeCell ref="D1402:D1405"/>
    <mergeCell ref="E1402:E1405"/>
    <mergeCell ref="A1398:A1401"/>
    <mergeCell ref="B1398:B1401"/>
    <mergeCell ref="C1398:C1401"/>
    <mergeCell ref="D1398:D1401"/>
    <mergeCell ref="E1398:E1401"/>
    <mergeCell ref="A1394:A1397"/>
    <mergeCell ref="B1394:B1397"/>
    <mergeCell ref="C1394:C1397"/>
    <mergeCell ref="D1394:D1397"/>
    <mergeCell ref="E1394:E1397"/>
    <mergeCell ref="A1390:A1393"/>
    <mergeCell ref="B1390:B1393"/>
    <mergeCell ref="C1390:C1393"/>
    <mergeCell ref="D1390:D1393"/>
    <mergeCell ref="E1390:E1393"/>
    <mergeCell ref="A1386:A1389"/>
    <mergeCell ref="B1386:B1389"/>
    <mergeCell ref="C1386:C1389"/>
    <mergeCell ref="D1386:D1389"/>
    <mergeCell ref="E1386:E1389"/>
    <mergeCell ref="A1382:A1385"/>
    <mergeCell ref="B1382:B1385"/>
    <mergeCell ref="C1382:C1385"/>
    <mergeCell ref="D1382:D1385"/>
    <mergeCell ref="E1382:E1385"/>
    <mergeCell ref="A1378:A1381"/>
    <mergeCell ref="B1378:B1381"/>
    <mergeCell ref="C1378:C1381"/>
    <mergeCell ref="D1378:D1381"/>
    <mergeCell ref="E1378:E1381"/>
    <mergeCell ref="A1374:A1377"/>
    <mergeCell ref="B1374:B1377"/>
    <mergeCell ref="C1374:C1377"/>
    <mergeCell ref="D1374:D1377"/>
    <mergeCell ref="E1374:E1377"/>
    <mergeCell ref="A1370:A1373"/>
    <mergeCell ref="B1370:B1373"/>
    <mergeCell ref="C1370:C1373"/>
    <mergeCell ref="D1370:D1373"/>
    <mergeCell ref="E1370:E1373"/>
    <mergeCell ref="A1366:A1369"/>
    <mergeCell ref="B1366:B1369"/>
    <mergeCell ref="C1366:C1369"/>
    <mergeCell ref="D1366:D1369"/>
    <mergeCell ref="E1366:E1369"/>
    <mergeCell ref="A1362:A1365"/>
    <mergeCell ref="B1362:B1365"/>
    <mergeCell ref="C1362:C1365"/>
    <mergeCell ref="D1362:D1365"/>
    <mergeCell ref="E1362:E1365"/>
    <mergeCell ref="A1358:A1361"/>
    <mergeCell ref="B1358:B1361"/>
    <mergeCell ref="C1358:C1361"/>
    <mergeCell ref="D1358:D1361"/>
    <mergeCell ref="E1358:E1361"/>
    <mergeCell ref="A1354:A1357"/>
    <mergeCell ref="B1354:B1357"/>
    <mergeCell ref="C1354:C1357"/>
    <mergeCell ref="D1354:D1357"/>
    <mergeCell ref="E1354:E1357"/>
    <mergeCell ref="A1350:A1353"/>
    <mergeCell ref="B1350:B1353"/>
    <mergeCell ref="C1350:C1353"/>
    <mergeCell ref="D1350:D1353"/>
    <mergeCell ref="E1350:E1353"/>
    <mergeCell ref="A1346:A1349"/>
    <mergeCell ref="B1346:B1349"/>
    <mergeCell ref="C1346:C1349"/>
    <mergeCell ref="D1346:D1349"/>
    <mergeCell ref="E1346:E1349"/>
    <mergeCell ref="A1342:A1345"/>
    <mergeCell ref="B1342:B1345"/>
    <mergeCell ref="C1342:C1345"/>
    <mergeCell ref="D1342:D1345"/>
    <mergeCell ref="E1342:E1345"/>
    <mergeCell ref="A1338:A1341"/>
    <mergeCell ref="B1338:B1341"/>
    <mergeCell ref="C1338:C1341"/>
    <mergeCell ref="D1338:D1341"/>
    <mergeCell ref="E1338:E1341"/>
    <mergeCell ref="A1334:A1337"/>
    <mergeCell ref="B1334:B1337"/>
    <mergeCell ref="C1334:C1337"/>
    <mergeCell ref="D1334:D1337"/>
    <mergeCell ref="E1334:E1337"/>
    <mergeCell ref="A1330:A1333"/>
    <mergeCell ref="B1330:B1333"/>
    <mergeCell ref="C1330:C1333"/>
    <mergeCell ref="D1330:D1333"/>
    <mergeCell ref="E1330:E1333"/>
    <mergeCell ref="A1326:A1329"/>
    <mergeCell ref="B1326:B1329"/>
    <mergeCell ref="C1326:C1329"/>
    <mergeCell ref="D1326:D1329"/>
    <mergeCell ref="E1326:E1329"/>
    <mergeCell ref="A1322:A1325"/>
    <mergeCell ref="B1322:B1325"/>
    <mergeCell ref="C1322:C1325"/>
    <mergeCell ref="D1322:D1325"/>
    <mergeCell ref="E1322:E1325"/>
    <mergeCell ref="A1318:A1321"/>
    <mergeCell ref="B1318:B1321"/>
    <mergeCell ref="C1318:C1321"/>
    <mergeCell ref="D1318:D1321"/>
    <mergeCell ref="E1318:E1321"/>
    <mergeCell ref="A1314:A1317"/>
    <mergeCell ref="B1314:B1317"/>
    <mergeCell ref="C1314:C1317"/>
    <mergeCell ref="D1314:D1317"/>
    <mergeCell ref="E1314:E1317"/>
    <mergeCell ref="A1306:A1309"/>
    <mergeCell ref="B1306:B1309"/>
    <mergeCell ref="C1306:C1309"/>
    <mergeCell ref="D1306:D1309"/>
    <mergeCell ref="E1306:E1309"/>
    <mergeCell ref="A1302:A1305"/>
    <mergeCell ref="B1302:B1305"/>
    <mergeCell ref="C1302:C1305"/>
    <mergeCell ref="D1302:D1305"/>
    <mergeCell ref="E1302:E1305"/>
    <mergeCell ref="A1310:A1313"/>
    <mergeCell ref="B1310:B1313"/>
    <mergeCell ref="C1310:C1313"/>
    <mergeCell ref="D1310:D1313"/>
    <mergeCell ref="E1310:E1313"/>
    <mergeCell ref="A1298:A1301"/>
    <mergeCell ref="B1298:B1301"/>
    <mergeCell ref="C1298:C1301"/>
    <mergeCell ref="D1298:D1301"/>
    <mergeCell ref="E1298:E1301"/>
    <mergeCell ref="A1294:A1297"/>
    <mergeCell ref="B1294:B1297"/>
    <mergeCell ref="C1294:C1297"/>
    <mergeCell ref="D1294:D1297"/>
    <mergeCell ref="E1294:E1297"/>
    <mergeCell ref="A1290:A1293"/>
    <mergeCell ref="B1290:B1293"/>
    <mergeCell ref="C1290:C1293"/>
    <mergeCell ref="D1290:D1293"/>
    <mergeCell ref="E1290:E1293"/>
    <mergeCell ref="A1286:A1289"/>
    <mergeCell ref="B1286:B1289"/>
    <mergeCell ref="C1286:C1289"/>
    <mergeCell ref="D1286:D1289"/>
    <mergeCell ref="E1286:E1289"/>
    <mergeCell ref="A1282:A1285"/>
    <mergeCell ref="B1282:B1285"/>
    <mergeCell ref="C1282:C1285"/>
    <mergeCell ref="D1282:D1285"/>
    <mergeCell ref="E1282:E1285"/>
    <mergeCell ref="A1278:A1281"/>
    <mergeCell ref="B1278:B1281"/>
    <mergeCell ref="C1278:C1281"/>
    <mergeCell ref="D1278:D1281"/>
    <mergeCell ref="E1278:E1281"/>
    <mergeCell ref="A1274:A1277"/>
    <mergeCell ref="B1274:B1277"/>
    <mergeCell ref="C1274:C1277"/>
    <mergeCell ref="D1274:D1277"/>
    <mergeCell ref="E1274:E1277"/>
    <mergeCell ref="A1270:A1273"/>
    <mergeCell ref="B1270:B1273"/>
    <mergeCell ref="C1270:C1273"/>
    <mergeCell ref="D1270:D1273"/>
    <mergeCell ref="E1270:E1273"/>
    <mergeCell ref="A1266:A1269"/>
    <mergeCell ref="B1266:B1269"/>
    <mergeCell ref="C1266:C1269"/>
    <mergeCell ref="D1266:D1269"/>
    <mergeCell ref="E1266:E1269"/>
    <mergeCell ref="A1262:A1265"/>
    <mergeCell ref="B1262:B1265"/>
    <mergeCell ref="C1262:C1265"/>
    <mergeCell ref="D1262:D1265"/>
    <mergeCell ref="E1262:E1265"/>
    <mergeCell ref="A1258:A1261"/>
    <mergeCell ref="B1258:B1261"/>
    <mergeCell ref="C1258:C1261"/>
    <mergeCell ref="D1258:D1261"/>
    <mergeCell ref="E1258:E1261"/>
    <mergeCell ref="A1254:A1257"/>
    <mergeCell ref="B1254:B1257"/>
    <mergeCell ref="C1254:C1257"/>
    <mergeCell ref="D1254:D1257"/>
    <mergeCell ref="E1254:E1257"/>
    <mergeCell ref="A1250:A1253"/>
    <mergeCell ref="B1250:B1253"/>
    <mergeCell ref="C1250:C1253"/>
    <mergeCell ref="D1250:D1253"/>
    <mergeCell ref="E1250:E1253"/>
    <mergeCell ref="A1246:A1249"/>
    <mergeCell ref="B1246:B1249"/>
    <mergeCell ref="C1246:C1249"/>
    <mergeCell ref="D1246:D1249"/>
    <mergeCell ref="E1246:E1249"/>
    <mergeCell ref="A1242:A1245"/>
    <mergeCell ref="B1242:B1245"/>
    <mergeCell ref="C1242:C1245"/>
    <mergeCell ref="D1242:D1245"/>
    <mergeCell ref="E1242:E1245"/>
    <mergeCell ref="A1238:A1241"/>
    <mergeCell ref="B1238:B1241"/>
    <mergeCell ref="C1238:C1241"/>
    <mergeCell ref="D1238:D1241"/>
    <mergeCell ref="E1238:E1241"/>
    <mergeCell ref="A1230:A1233"/>
    <mergeCell ref="B1230:B1233"/>
    <mergeCell ref="C1230:C1233"/>
    <mergeCell ref="D1230:D1233"/>
    <mergeCell ref="E1230:E1233"/>
    <mergeCell ref="A1226:A1229"/>
    <mergeCell ref="B1226:B1229"/>
    <mergeCell ref="C1226:C1229"/>
    <mergeCell ref="D1226:D1229"/>
    <mergeCell ref="E1226:E1229"/>
    <mergeCell ref="A1222:A1225"/>
    <mergeCell ref="B1222:B1225"/>
    <mergeCell ref="C1222:C1225"/>
    <mergeCell ref="D1222:D1225"/>
    <mergeCell ref="E1222:E1225"/>
    <mergeCell ref="A1218:A1221"/>
    <mergeCell ref="B1218:B1221"/>
    <mergeCell ref="C1218:C1221"/>
    <mergeCell ref="D1218:D1221"/>
    <mergeCell ref="E1218:E1221"/>
    <mergeCell ref="A1214:A1217"/>
    <mergeCell ref="B1214:B1217"/>
    <mergeCell ref="C1214:C1217"/>
    <mergeCell ref="D1214:D1217"/>
    <mergeCell ref="E1214:E1217"/>
    <mergeCell ref="A1210:A1213"/>
    <mergeCell ref="B1210:B1213"/>
    <mergeCell ref="C1210:C1213"/>
    <mergeCell ref="D1210:D1213"/>
    <mergeCell ref="E1210:E1213"/>
    <mergeCell ref="A1206:A1209"/>
    <mergeCell ref="B1206:B1209"/>
    <mergeCell ref="C1206:C1209"/>
    <mergeCell ref="D1206:D1209"/>
    <mergeCell ref="E1206:E1209"/>
    <mergeCell ref="A1202:A1205"/>
    <mergeCell ref="B1202:B1205"/>
    <mergeCell ref="C1202:C1205"/>
    <mergeCell ref="D1202:D1205"/>
    <mergeCell ref="E1202:E1205"/>
    <mergeCell ref="A1198:A1201"/>
    <mergeCell ref="B1198:B1201"/>
    <mergeCell ref="C1198:C1201"/>
    <mergeCell ref="D1198:D1201"/>
    <mergeCell ref="E1198:E1201"/>
    <mergeCell ref="A1194:A1197"/>
    <mergeCell ref="B1194:B1197"/>
    <mergeCell ref="C1194:C1197"/>
    <mergeCell ref="D1194:D1197"/>
    <mergeCell ref="E1194:E1197"/>
    <mergeCell ref="A1190:A1193"/>
    <mergeCell ref="B1190:B1193"/>
    <mergeCell ref="C1190:C1193"/>
    <mergeCell ref="D1190:D1193"/>
    <mergeCell ref="E1190:E1193"/>
    <mergeCell ref="A1186:A1189"/>
    <mergeCell ref="B1186:B1189"/>
    <mergeCell ref="C1186:C1189"/>
    <mergeCell ref="D1186:D1189"/>
    <mergeCell ref="E1186:E1189"/>
    <mergeCell ref="A1182:A1185"/>
    <mergeCell ref="B1182:B1185"/>
    <mergeCell ref="C1182:C1185"/>
    <mergeCell ref="D1182:D1185"/>
    <mergeCell ref="E1182:E1185"/>
    <mergeCell ref="A1178:A1181"/>
    <mergeCell ref="B1178:B1181"/>
    <mergeCell ref="C1178:C1181"/>
    <mergeCell ref="D1178:D1181"/>
    <mergeCell ref="E1178:E1181"/>
    <mergeCell ref="A1174:A1177"/>
    <mergeCell ref="B1174:B1177"/>
    <mergeCell ref="C1174:C1177"/>
    <mergeCell ref="D1174:D1177"/>
    <mergeCell ref="E1174:E1177"/>
    <mergeCell ref="A1170:A1173"/>
    <mergeCell ref="B1170:B1173"/>
    <mergeCell ref="C1170:C1173"/>
    <mergeCell ref="D1170:D1173"/>
    <mergeCell ref="E1170:E1173"/>
    <mergeCell ref="A1166:A1169"/>
    <mergeCell ref="B1166:B1169"/>
    <mergeCell ref="C1166:C1169"/>
    <mergeCell ref="D1166:D1169"/>
    <mergeCell ref="E1166:E1169"/>
    <mergeCell ref="A1162:A1165"/>
    <mergeCell ref="B1162:B1165"/>
    <mergeCell ref="C1162:C1165"/>
    <mergeCell ref="D1162:D1165"/>
    <mergeCell ref="E1162:E1165"/>
    <mergeCell ref="A1158:A1161"/>
    <mergeCell ref="B1158:B1161"/>
    <mergeCell ref="C1158:C1161"/>
    <mergeCell ref="D1158:D1161"/>
    <mergeCell ref="E1158:E1161"/>
    <mergeCell ref="A1154:A1157"/>
    <mergeCell ref="B1154:B1157"/>
    <mergeCell ref="C1154:C1157"/>
    <mergeCell ref="D1154:D1157"/>
    <mergeCell ref="E1154:E1157"/>
    <mergeCell ref="A1150:A1153"/>
    <mergeCell ref="B1150:B1153"/>
    <mergeCell ref="C1150:C1153"/>
    <mergeCell ref="D1150:D1153"/>
    <mergeCell ref="E1150:E1153"/>
    <mergeCell ref="A1146:A1149"/>
    <mergeCell ref="B1146:B1149"/>
    <mergeCell ref="C1146:C1149"/>
    <mergeCell ref="D1146:D1149"/>
    <mergeCell ref="E1146:E1149"/>
    <mergeCell ref="A1142:A1145"/>
    <mergeCell ref="B1142:B1145"/>
    <mergeCell ref="C1142:C1145"/>
    <mergeCell ref="D1142:D1145"/>
    <mergeCell ref="E1142:E1145"/>
    <mergeCell ref="A1138:A1141"/>
    <mergeCell ref="B1138:B1141"/>
    <mergeCell ref="C1138:C1141"/>
    <mergeCell ref="D1138:D1141"/>
    <mergeCell ref="E1138:E1141"/>
    <mergeCell ref="A1134:A1137"/>
    <mergeCell ref="B1134:B1137"/>
    <mergeCell ref="C1134:C1137"/>
    <mergeCell ref="D1134:D1137"/>
    <mergeCell ref="E1134:E1137"/>
    <mergeCell ref="A1130:A1133"/>
    <mergeCell ref="B1130:B1133"/>
    <mergeCell ref="C1130:C1133"/>
    <mergeCell ref="D1130:D1133"/>
    <mergeCell ref="E1130:E1133"/>
    <mergeCell ref="A1126:A1129"/>
    <mergeCell ref="B1126:B1129"/>
    <mergeCell ref="C1126:C1129"/>
    <mergeCell ref="D1126:D1129"/>
    <mergeCell ref="E1126:E1129"/>
    <mergeCell ref="A1122:A1125"/>
    <mergeCell ref="B1122:B1125"/>
    <mergeCell ref="C1122:C1125"/>
    <mergeCell ref="D1122:D1125"/>
    <mergeCell ref="E1122:E1125"/>
    <mergeCell ref="A1118:A1121"/>
    <mergeCell ref="B1118:B1121"/>
    <mergeCell ref="C1118:C1121"/>
    <mergeCell ref="D1118:D1121"/>
    <mergeCell ref="E1118:E1121"/>
    <mergeCell ref="A1114:A1117"/>
    <mergeCell ref="B1114:B1117"/>
    <mergeCell ref="C1114:C1117"/>
    <mergeCell ref="D1114:D1117"/>
    <mergeCell ref="E1114:E1117"/>
    <mergeCell ref="A1110:A1113"/>
    <mergeCell ref="B1110:B1113"/>
    <mergeCell ref="C1110:C1113"/>
    <mergeCell ref="D1110:D1113"/>
    <mergeCell ref="E1110:E1113"/>
    <mergeCell ref="A1106:A1109"/>
    <mergeCell ref="B1106:B1109"/>
    <mergeCell ref="C1106:C1109"/>
    <mergeCell ref="D1106:D1109"/>
    <mergeCell ref="E1106:E1109"/>
    <mergeCell ref="A1102:A1105"/>
    <mergeCell ref="B1102:B1105"/>
    <mergeCell ref="C1102:C1105"/>
    <mergeCell ref="D1102:D1105"/>
    <mergeCell ref="E1102:E1105"/>
    <mergeCell ref="A1098:A1101"/>
    <mergeCell ref="B1098:B1101"/>
    <mergeCell ref="C1098:C1101"/>
    <mergeCell ref="D1098:D1101"/>
    <mergeCell ref="E1098:E1101"/>
    <mergeCell ref="A1094:A1097"/>
    <mergeCell ref="B1094:B1097"/>
    <mergeCell ref="C1094:C1097"/>
    <mergeCell ref="D1094:D1097"/>
    <mergeCell ref="E1094:E1097"/>
    <mergeCell ref="A1090:A1093"/>
    <mergeCell ref="B1090:B1093"/>
    <mergeCell ref="C1090:C1093"/>
    <mergeCell ref="D1090:D1093"/>
    <mergeCell ref="E1090:E1093"/>
    <mergeCell ref="A1086:A1089"/>
    <mergeCell ref="B1086:B1089"/>
    <mergeCell ref="C1086:C1089"/>
    <mergeCell ref="D1086:D1089"/>
    <mergeCell ref="E1086:E1089"/>
    <mergeCell ref="A1082:A1085"/>
    <mergeCell ref="B1082:B1085"/>
    <mergeCell ref="C1082:C1085"/>
    <mergeCell ref="D1082:D1085"/>
    <mergeCell ref="E1082:E1085"/>
    <mergeCell ref="A1078:A1081"/>
    <mergeCell ref="B1078:B1081"/>
    <mergeCell ref="C1078:C1081"/>
    <mergeCell ref="D1078:D1081"/>
    <mergeCell ref="E1078:E1081"/>
    <mergeCell ref="A1074:A1077"/>
    <mergeCell ref="B1074:B1077"/>
    <mergeCell ref="C1074:C1077"/>
    <mergeCell ref="D1074:D1077"/>
    <mergeCell ref="E1074:E1077"/>
    <mergeCell ref="A1070:A1073"/>
    <mergeCell ref="B1070:B1073"/>
    <mergeCell ref="C1070:C1073"/>
    <mergeCell ref="D1070:D1073"/>
    <mergeCell ref="E1070:E1073"/>
    <mergeCell ref="A1066:A1069"/>
    <mergeCell ref="B1066:B1069"/>
    <mergeCell ref="C1066:C1069"/>
    <mergeCell ref="D1066:D1069"/>
    <mergeCell ref="E1066:E1069"/>
    <mergeCell ref="A1062:A1065"/>
    <mergeCell ref="B1062:B1065"/>
    <mergeCell ref="C1062:C1065"/>
    <mergeCell ref="D1062:D1065"/>
    <mergeCell ref="E1062:E1065"/>
    <mergeCell ref="A1058:A1061"/>
    <mergeCell ref="B1058:B1061"/>
    <mergeCell ref="C1058:C1061"/>
    <mergeCell ref="D1058:D1061"/>
    <mergeCell ref="E1058:E1061"/>
    <mergeCell ref="A1054:A1057"/>
    <mergeCell ref="B1054:B1057"/>
    <mergeCell ref="C1054:C1057"/>
    <mergeCell ref="D1054:D1057"/>
    <mergeCell ref="E1054:E1057"/>
    <mergeCell ref="A1050:A1053"/>
    <mergeCell ref="B1050:B1053"/>
    <mergeCell ref="C1050:C1053"/>
    <mergeCell ref="D1050:D1053"/>
    <mergeCell ref="E1050:E1053"/>
    <mergeCell ref="A1046:A1049"/>
    <mergeCell ref="B1046:B1049"/>
    <mergeCell ref="C1046:C1049"/>
    <mergeCell ref="D1046:D1049"/>
    <mergeCell ref="E1046:E1049"/>
    <mergeCell ref="A1042:A1045"/>
    <mergeCell ref="B1042:B1045"/>
    <mergeCell ref="C1042:C1045"/>
    <mergeCell ref="D1042:D1045"/>
    <mergeCell ref="E1042:E1045"/>
    <mergeCell ref="A1038:A1041"/>
    <mergeCell ref="B1038:B1041"/>
    <mergeCell ref="C1038:C1041"/>
    <mergeCell ref="D1038:D1041"/>
    <mergeCell ref="E1038:E1041"/>
    <mergeCell ref="A1034:A1037"/>
    <mergeCell ref="B1034:B1037"/>
    <mergeCell ref="C1034:C1037"/>
    <mergeCell ref="D1034:D1037"/>
    <mergeCell ref="E1034:E1037"/>
    <mergeCell ref="A1030:A1033"/>
    <mergeCell ref="B1030:B1033"/>
    <mergeCell ref="C1030:C1033"/>
    <mergeCell ref="D1030:D1033"/>
    <mergeCell ref="E1030:E1033"/>
    <mergeCell ref="A1026:A1029"/>
    <mergeCell ref="B1026:B1029"/>
    <mergeCell ref="C1026:C1029"/>
    <mergeCell ref="D1026:D1029"/>
    <mergeCell ref="E1026:E1029"/>
    <mergeCell ref="A1022:A1025"/>
    <mergeCell ref="B1022:B1025"/>
    <mergeCell ref="C1022:C1025"/>
    <mergeCell ref="D1022:D1025"/>
    <mergeCell ref="E1022:E1025"/>
    <mergeCell ref="A1018:A1021"/>
    <mergeCell ref="B1018:B1021"/>
    <mergeCell ref="C1018:C1021"/>
    <mergeCell ref="D1018:D1021"/>
    <mergeCell ref="E1018:E1021"/>
    <mergeCell ref="A1014:A1017"/>
    <mergeCell ref="B1014:B1017"/>
    <mergeCell ref="C1014:C1017"/>
    <mergeCell ref="D1014:D1017"/>
    <mergeCell ref="E1014:E1017"/>
    <mergeCell ref="A1010:A1013"/>
    <mergeCell ref="B1010:B1013"/>
    <mergeCell ref="C1010:C1013"/>
    <mergeCell ref="D1010:D1013"/>
    <mergeCell ref="E1010:E1013"/>
    <mergeCell ref="A1006:A1009"/>
    <mergeCell ref="B1006:B1009"/>
    <mergeCell ref="C1006:C1009"/>
    <mergeCell ref="D1006:D1009"/>
    <mergeCell ref="E1006:E1009"/>
    <mergeCell ref="A1002:A1005"/>
    <mergeCell ref="B1002:B1005"/>
    <mergeCell ref="C1002:C1005"/>
    <mergeCell ref="D1002:D1005"/>
    <mergeCell ref="E1002:E1005"/>
    <mergeCell ref="A998:A1001"/>
    <mergeCell ref="B998:B1001"/>
    <mergeCell ref="C998:C1001"/>
    <mergeCell ref="D998:D1001"/>
    <mergeCell ref="E998:E1001"/>
    <mergeCell ref="A994:A997"/>
    <mergeCell ref="B994:B997"/>
    <mergeCell ref="C994:C997"/>
    <mergeCell ref="D994:D997"/>
    <mergeCell ref="E994:E997"/>
    <mergeCell ref="A990:A993"/>
    <mergeCell ref="B990:B993"/>
    <mergeCell ref="C990:C993"/>
    <mergeCell ref="D990:D993"/>
    <mergeCell ref="E990:E993"/>
    <mergeCell ref="A986:A989"/>
    <mergeCell ref="B986:B989"/>
    <mergeCell ref="C986:C989"/>
    <mergeCell ref="D986:D989"/>
    <mergeCell ref="E986:E989"/>
    <mergeCell ref="A982:A985"/>
    <mergeCell ref="B982:B985"/>
    <mergeCell ref="C982:C985"/>
    <mergeCell ref="D982:D985"/>
    <mergeCell ref="E982:E985"/>
    <mergeCell ref="A978:A981"/>
    <mergeCell ref="B978:B981"/>
    <mergeCell ref="C978:C981"/>
    <mergeCell ref="D978:D981"/>
    <mergeCell ref="E978:E981"/>
    <mergeCell ref="A974:A977"/>
    <mergeCell ref="B974:B977"/>
    <mergeCell ref="C974:C977"/>
    <mergeCell ref="D974:D977"/>
    <mergeCell ref="E974:E977"/>
    <mergeCell ref="A970:A973"/>
    <mergeCell ref="B970:B973"/>
    <mergeCell ref="C970:C973"/>
    <mergeCell ref="D970:D973"/>
    <mergeCell ref="E970:E973"/>
    <mergeCell ref="A966:A969"/>
    <mergeCell ref="B966:B969"/>
    <mergeCell ref="C966:C969"/>
    <mergeCell ref="D966:D969"/>
    <mergeCell ref="E966:E969"/>
    <mergeCell ref="A962:A965"/>
    <mergeCell ref="B962:B965"/>
    <mergeCell ref="C962:C965"/>
    <mergeCell ref="D962:D965"/>
    <mergeCell ref="E962:E965"/>
    <mergeCell ref="A958:A961"/>
    <mergeCell ref="B958:B961"/>
    <mergeCell ref="C958:C961"/>
    <mergeCell ref="D958:D961"/>
    <mergeCell ref="E958:E961"/>
    <mergeCell ref="A954:A957"/>
    <mergeCell ref="B954:B957"/>
    <mergeCell ref="C954:C957"/>
    <mergeCell ref="D954:D957"/>
    <mergeCell ref="E954:E957"/>
    <mergeCell ref="A950:A953"/>
    <mergeCell ref="B950:B953"/>
    <mergeCell ref="C950:C953"/>
    <mergeCell ref="D950:D953"/>
    <mergeCell ref="E950:E953"/>
    <mergeCell ref="A946:A949"/>
    <mergeCell ref="B946:B949"/>
    <mergeCell ref="C946:C949"/>
    <mergeCell ref="D946:D949"/>
    <mergeCell ref="E946:E949"/>
    <mergeCell ref="A942:A945"/>
    <mergeCell ref="B942:B945"/>
    <mergeCell ref="C942:C945"/>
    <mergeCell ref="D942:D945"/>
    <mergeCell ref="E942:E945"/>
    <mergeCell ref="A938:A941"/>
    <mergeCell ref="B938:B941"/>
    <mergeCell ref="C938:C941"/>
    <mergeCell ref="D938:D941"/>
    <mergeCell ref="E938:E941"/>
    <mergeCell ref="A934:A937"/>
    <mergeCell ref="B934:B937"/>
    <mergeCell ref="C934:C937"/>
    <mergeCell ref="D934:D937"/>
    <mergeCell ref="E934:E937"/>
    <mergeCell ref="A930:A933"/>
    <mergeCell ref="B930:B933"/>
    <mergeCell ref="C930:C933"/>
    <mergeCell ref="D930:D933"/>
    <mergeCell ref="E930:E933"/>
    <mergeCell ref="A926:A929"/>
    <mergeCell ref="B926:B929"/>
    <mergeCell ref="C926:C929"/>
    <mergeCell ref="D926:D929"/>
    <mergeCell ref="E926:E929"/>
    <mergeCell ref="A922:A925"/>
    <mergeCell ref="B922:B925"/>
    <mergeCell ref="C922:C925"/>
    <mergeCell ref="D922:D925"/>
    <mergeCell ref="E922:E925"/>
    <mergeCell ref="A918:A921"/>
    <mergeCell ref="B918:B921"/>
    <mergeCell ref="C918:C921"/>
    <mergeCell ref="D918:D921"/>
    <mergeCell ref="E918:E921"/>
    <mergeCell ref="A914:A917"/>
    <mergeCell ref="B914:B917"/>
    <mergeCell ref="C914:C917"/>
    <mergeCell ref="D914:D917"/>
    <mergeCell ref="E914:E917"/>
    <mergeCell ref="A910:A913"/>
    <mergeCell ref="B910:B913"/>
    <mergeCell ref="C910:C913"/>
    <mergeCell ref="D910:D913"/>
    <mergeCell ref="E910:E913"/>
    <mergeCell ref="A906:A909"/>
    <mergeCell ref="B906:B909"/>
    <mergeCell ref="C906:C909"/>
    <mergeCell ref="D906:D909"/>
    <mergeCell ref="E906:E909"/>
    <mergeCell ref="A902:A905"/>
    <mergeCell ref="B902:B905"/>
    <mergeCell ref="C902:C905"/>
    <mergeCell ref="D902:D905"/>
    <mergeCell ref="E902:E905"/>
    <mergeCell ref="A898:A901"/>
    <mergeCell ref="B898:B901"/>
    <mergeCell ref="C898:C901"/>
    <mergeCell ref="D898:D901"/>
    <mergeCell ref="E898:E901"/>
    <mergeCell ref="A894:A897"/>
    <mergeCell ref="B894:B897"/>
    <mergeCell ref="C894:C897"/>
    <mergeCell ref="D894:D897"/>
    <mergeCell ref="E894:E897"/>
    <mergeCell ref="A890:A893"/>
    <mergeCell ref="B890:B893"/>
    <mergeCell ref="C890:C893"/>
    <mergeCell ref="D890:D893"/>
    <mergeCell ref="E890:E893"/>
    <mergeCell ref="A886:A889"/>
    <mergeCell ref="B886:B889"/>
    <mergeCell ref="C886:C889"/>
    <mergeCell ref="D886:D889"/>
    <mergeCell ref="E886:E889"/>
    <mergeCell ref="A882:A885"/>
    <mergeCell ref="B882:B885"/>
    <mergeCell ref="C882:C885"/>
    <mergeCell ref="D882:D885"/>
    <mergeCell ref="E882:E885"/>
    <mergeCell ref="A878:A881"/>
    <mergeCell ref="B878:B881"/>
    <mergeCell ref="C878:C881"/>
    <mergeCell ref="D878:D881"/>
    <mergeCell ref="E878:E881"/>
    <mergeCell ref="A874:A877"/>
    <mergeCell ref="B874:B877"/>
    <mergeCell ref="C874:C877"/>
    <mergeCell ref="D874:D877"/>
    <mergeCell ref="E874:E877"/>
    <mergeCell ref="A870:A873"/>
    <mergeCell ref="B870:B873"/>
    <mergeCell ref="C870:C873"/>
    <mergeCell ref="D870:D873"/>
    <mergeCell ref="E870:E873"/>
    <mergeCell ref="A866:A869"/>
    <mergeCell ref="B866:B869"/>
    <mergeCell ref="C866:C869"/>
    <mergeCell ref="D866:D869"/>
    <mergeCell ref="E866:E869"/>
    <mergeCell ref="A862:A865"/>
    <mergeCell ref="B862:B865"/>
    <mergeCell ref="C862:C865"/>
    <mergeCell ref="D862:D865"/>
    <mergeCell ref="E862:E865"/>
    <mergeCell ref="A858:A861"/>
    <mergeCell ref="B858:B861"/>
    <mergeCell ref="C858:C861"/>
    <mergeCell ref="D858:D861"/>
    <mergeCell ref="E858:E861"/>
    <mergeCell ref="A854:A857"/>
    <mergeCell ref="B854:B857"/>
    <mergeCell ref="C854:C857"/>
    <mergeCell ref="D854:D857"/>
    <mergeCell ref="E854:E857"/>
    <mergeCell ref="A850:A853"/>
    <mergeCell ref="B850:B853"/>
    <mergeCell ref="C850:C853"/>
    <mergeCell ref="D850:D853"/>
    <mergeCell ref="E850:E853"/>
    <mergeCell ref="A846:A849"/>
    <mergeCell ref="B846:B849"/>
    <mergeCell ref="C846:C849"/>
    <mergeCell ref="D846:D849"/>
    <mergeCell ref="E846:E849"/>
    <mergeCell ref="A842:A845"/>
    <mergeCell ref="B842:B845"/>
    <mergeCell ref="C842:C845"/>
    <mergeCell ref="D842:D845"/>
    <mergeCell ref="E842:E845"/>
    <mergeCell ref="A838:A841"/>
    <mergeCell ref="B838:B841"/>
    <mergeCell ref="C838:C841"/>
    <mergeCell ref="D838:D841"/>
    <mergeCell ref="E838:E841"/>
    <mergeCell ref="A834:A837"/>
    <mergeCell ref="B834:B837"/>
    <mergeCell ref="C834:C837"/>
    <mergeCell ref="D834:D837"/>
    <mergeCell ref="E834:E837"/>
    <mergeCell ref="A830:A833"/>
    <mergeCell ref="B830:B833"/>
    <mergeCell ref="C830:C833"/>
    <mergeCell ref="D830:D833"/>
    <mergeCell ref="E830:E833"/>
    <mergeCell ref="A826:A829"/>
    <mergeCell ref="B826:B829"/>
    <mergeCell ref="C826:C829"/>
    <mergeCell ref="D826:D829"/>
    <mergeCell ref="E826:E829"/>
    <mergeCell ref="A822:A825"/>
    <mergeCell ref="B822:B825"/>
    <mergeCell ref="C822:C825"/>
    <mergeCell ref="D822:D825"/>
    <mergeCell ref="E822:E825"/>
    <mergeCell ref="A818:A821"/>
    <mergeCell ref="B818:B821"/>
    <mergeCell ref="C818:C821"/>
    <mergeCell ref="D818:D821"/>
    <mergeCell ref="E818:E821"/>
    <mergeCell ref="A814:A817"/>
    <mergeCell ref="B814:B817"/>
    <mergeCell ref="C814:C817"/>
    <mergeCell ref="D814:D817"/>
    <mergeCell ref="E814:E817"/>
    <mergeCell ref="A810:A813"/>
    <mergeCell ref="B810:B813"/>
    <mergeCell ref="C810:C813"/>
    <mergeCell ref="D810:D813"/>
    <mergeCell ref="E810:E813"/>
    <mergeCell ref="A806:A809"/>
    <mergeCell ref="B806:B809"/>
    <mergeCell ref="C806:C809"/>
    <mergeCell ref="D806:D809"/>
    <mergeCell ref="E806:E809"/>
    <mergeCell ref="A802:A805"/>
    <mergeCell ref="B802:B805"/>
    <mergeCell ref="C802:C805"/>
    <mergeCell ref="D802:D805"/>
    <mergeCell ref="E802:E805"/>
    <mergeCell ref="A798:A801"/>
    <mergeCell ref="B798:B801"/>
    <mergeCell ref="C798:C801"/>
    <mergeCell ref="D798:D801"/>
    <mergeCell ref="E798:E801"/>
    <mergeCell ref="A794:A797"/>
    <mergeCell ref="B794:B797"/>
    <mergeCell ref="C794:C797"/>
    <mergeCell ref="D794:D797"/>
    <mergeCell ref="E794:E797"/>
    <mergeCell ref="A790:A793"/>
    <mergeCell ref="B790:B793"/>
    <mergeCell ref="C790:C793"/>
    <mergeCell ref="D790:D793"/>
    <mergeCell ref="E790:E793"/>
    <mergeCell ref="A786:A789"/>
    <mergeCell ref="B786:B789"/>
    <mergeCell ref="C786:C789"/>
    <mergeCell ref="D786:D789"/>
    <mergeCell ref="E786:E789"/>
    <mergeCell ref="A782:A785"/>
    <mergeCell ref="B782:B785"/>
    <mergeCell ref="C782:C785"/>
    <mergeCell ref="D782:D785"/>
    <mergeCell ref="E782:E785"/>
    <mergeCell ref="A778:A781"/>
    <mergeCell ref="B778:B781"/>
    <mergeCell ref="C778:C781"/>
    <mergeCell ref="D778:D781"/>
    <mergeCell ref="E778:E781"/>
    <mergeCell ref="A774:A777"/>
    <mergeCell ref="B774:B777"/>
    <mergeCell ref="C774:C777"/>
    <mergeCell ref="D774:D777"/>
    <mergeCell ref="E774:E777"/>
    <mergeCell ref="A770:A773"/>
    <mergeCell ref="B770:B773"/>
    <mergeCell ref="C770:C773"/>
    <mergeCell ref="D770:D773"/>
    <mergeCell ref="E770:E773"/>
    <mergeCell ref="A766:A769"/>
    <mergeCell ref="B766:B769"/>
    <mergeCell ref="C766:C769"/>
    <mergeCell ref="D766:D769"/>
    <mergeCell ref="E766:E769"/>
    <mergeCell ref="A762:A765"/>
    <mergeCell ref="B762:B765"/>
    <mergeCell ref="C762:C765"/>
    <mergeCell ref="D762:D765"/>
    <mergeCell ref="E762:E765"/>
    <mergeCell ref="A758:A761"/>
    <mergeCell ref="B758:B761"/>
    <mergeCell ref="C758:C761"/>
    <mergeCell ref="D758:D761"/>
    <mergeCell ref="E758:E761"/>
    <mergeCell ref="A754:A757"/>
    <mergeCell ref="B754:B757"/>
    <mergeCell ref="C754:C757"/>
    <mergeCell ref="D754:D757"/>
    <mergeCell ref="E754:E757"/>
    <mergeCell ref="A750:A753"/>
    <mergeCell ref="B750:B753"/>
    <mergeCell ref="C750:C753"/>
    <mergeCell ref="D750:D753"/>
    <mergeCell ref="E750:E753"/>
    <mergeCell ref="A746:A749"/>
    <mergeCell ref="B746:B749"/>
    <mergeCell ref="C746:C749"/>
    <mergeCell ref="D746:D749"/>
    <mergeCell ref="E746:E749"/>
    <mergeCell ref="A486:A489"/>
    <mergeCell ref="B486:B489"/>
    <mergeCell ref="C486:C489"/>
    <mergeCell ref="D486:D489"/>
    <mergeCell ref="E486:E489"/>
    <mergeCell ref="A494:A497"/>
    <mergeCell ref="B494:B497"/>
    <mergeCell ref="C494:C497"/>
    <mergeCell ref="D494:D497"/>
    <mergeCell ref="E494:E497"/>
    <mergeCell ref="A498:A501"/>
    <mergeCell ref="B498:B501"/>
    <mergeCell ref="C498:C501"/>
    <mergeCell ref="D498:D501"/>
    <mergeCell ref="E498:E501"/>
    <mergeCell ref="A502:A505"/>
    <mergeCell ref="B502:B505"/>
    <mergeCell ref="A482:A485"/>
    <mergeCell ref="B482:B485"/>
    <mergeCell ref="C482:C485"/>
    <mergeCell ref="D482:D485"/>
    <mergeCell ref="E482:E485"/>
    <mergeCell ref="A478:A481"/>
    <mergeCell ref="B478:B481"/>
    <mergeCell ref="C478:C481"/>
    <mergeCell ref="D478:D481"/>
    <mergeCell ref="E478:E481"/>
    <mergeCell ref="A474:A477"/>
    <mergeCell ref="B474:B477"/>
    <mergeCell ref="C474:C477"/>
    <mergeCell ref="D474:D477"/>
    <mergeCell ref="E474:E477"/>
    <mergeCell ref="A470:A473"/>
    <mergeCell ref="B470:B473"/>
    <mergeCell ref="C470:C473"/>
    <mergeCell ref="D470:D473"/>
    <mergeCell ref="E470:E473"/>
    <mergeCell ref="A170:A173"/>
    <mergeCell ref="B170:B173"/>
    <mergeCell ref="C170:C173"/>
    <mergeCell ref="D170:D173"/>
    <mergeCell ref="E170:E173"/>
    <mergeCell ref="A166:A169"/>
    <mergeCell ref="B166:B169"/>
    <mergeCell ref="C166:C169"/>
    <mergeCell ref="D166:D169"/>
    <mergeCell ref="E166:E169"/>
    <mergeCell ref="A162:A165"/>
    <mergeCell ref="B162:B165"/>
    <mergeCell ref="C162:C165"/>
    <mergeCell ref="D162:D165"/>
    <mergeCell ref="E162:E165"/>
    <mergeCell ref="A126:A129"/>
    <mergeCell ref="B126:B129"/>
    <mergeCell ref="C126:C129"/>
    <mergeCell ref="D126:D129"/>
    <mergeCell ref="E126:E129"/>
    <mergeCell ref="A130:A133"/>
    <mergeCell ref="B130:B133"/>
    <mergeCell ref="C130:C133"/>
    <mergeCell ref="D130:D133"/>
    <mergeCell ref="E130:E133"/>
    <mergeCell ref="A134:A137"/>
    <mergeCell ref="B134:B137"/>
    <mergeCell ref="C134:C137"/>
    <mergeCell ref="D134:D137"/>
    <mergeCell ref="E134:E137"/>
    <mergeCell ref="A138:A141"/>
    <mergeCell ref="B138:B141"/>
    <mergeCell ref="A122:A125"/>
    <mergeCell ref="B122:B125"/>
    <mergeCell ref="C122:C125"/>
    <mergeCell ref="D122:D125"/>
    <mergeCell ref="E122:E125"/>
    <mergeCell ref="A118:A121"/>
    <mergeCell ref="B118:B121"/>
    <mergeCell ref="C118:C121"/>
    <mergeCell ref="D118:D121"/>
    <mergeCell ref="E118:E121"/>
    <mergeCell ref="A114:A117"/>
    <mergeCell ref="B114:B117"/>
    <mergeCell ref="C114:C117"/>
    <mergeCell ref="D114:D117"/>
    <mergeCell ref="E114:E117"/>
    <mergeCell ref="A110:A113"/>
    <mergeCell ref="B110:B113"/>
    <mergeCell ref="C110:C113"/>
    <mergeCell ref="D110:D113"/>
    <mergeCell ref="E110:E113"/>
    <mergeCell ref="A106:A109"/>
    <mergeCell ref="B106:B109"/>
    <mergeCell ref="C106:C109"/>
    <mergeCell ref="D106:D109"/>
    <mergeCell ref="E106:E109"/>
    <mergeCell ref="A102:A105"/>
    <mergeCell ref="B102:B105"/>
    <mergeCell ref="C102:C105"/>
    <mergeCell ref="D102:D105"/>
    <mergeCell ref="E102:E105"/>
    <mergeCell ref="A98:A101"/>
    <mergeCell ref="B98:B101"/>
    <mergeCell ref="C98:C101"/>
    <mergeCell ref="D98:D101"/>
    <mergeCell ref="E98:E101"/>
    <mergeCell ref="A94:A97"/>
    <mergeCell ref="B94:B97"/>
    <mergeCell ref="C94:C97"/>
    <mergeCell ref="D94:D97"/>
    <mergeCell ref="E94:E97"/>
    <mergeCell ref="A90:A93"/>
    <mergeCell ref="B90:B93"/>
    <mergeCell ref="C90:C93"/>
    <mergeCell ref="D90:D93"/>
    <mergeCell ref="E90:E93"/>
    <mergeCell ref="A86:A89"/>
    <mergeCell ref="B86:B89"/>
    <mergeCell ref="C86:C89"/>
    <mergeCell ref="D86:D89"/>
    <mergeCell ref="E86:E89"/>
    <mergeCell ref="A82:A85"/>
    <mergeCell ref="B82:B85"/>
    <mergeCell ref="C82:C85"/>
    <mergeCell ref="D82:D85"/>
    <mergeCell ref="E82:E85"/>
    <mergeCell ref="A78:A81"/>
    <mergeCell ref="B78:B81"/>
    <mergeCell ref="C78:C81"/>
    <mergeCell ref="D78:D81"/>
    <mergeCell ref="E78:E81"/>
    <mergeCell ref="A74:A77"/>
    <mergeCell ref="B74:B77"/>
    <mergeCell ref="C74:C77"/>
    <mergeCell ref="D74:D77"/>
    <mergeCell ref="E74:E77"/>
    <mergeCell ref="A70:A73"/>
    <mergeCell ref="B70:B73"/>
    <mergeCell ref="C70:C73"/>
    <mergeCell ref="D70:D73"/>
    <mergeCell ref="E70:E73"/>
    <mergeCell ref="A66:A69"/>
    <mergeCell ref="B66:B69"/>
    <mergeCell ref="C66:C69"/>
    <mergeCell ref="D66:D69"/>
    <mergeCell ref="E66:E69"/>
    <mergeCell ref="A62:A65"/>
    <mergeCell ref="B62:B65"/>
    <mergeCell ref="C62:C65"/>
    <mergeCell ref="D62:D65"/>
    <mergeCell ref="E62:E65"/>
    <mergeCell ref="A58:A61"/>
    <mergeCell ref="B58:B61"/>
    <mergeCell ref="C58:C61"/>
    <mergeCell ref="D58:D61"/>
    <mergeCell ref="E58:E61"/>
    <mergeCell ref="A54:A57"/>
    <mergeCell ref="B54:B57"/>
    <mergeCell ref="C54:C57"/>
    <mergeCell ref="D54:D57"/>
    <mergeCell ref="E54:E57"/>
    <mergeCell ref="A50:A53"/>
    <mergeCell ref="B50:B53"/>
    <mergeCell ref="C50:C53"/>
    <mergeCell ref="D50:D53"/>
    <mergeCell ref="E50:E53"/>
    <mergeCell ref="A46:A49"/>
    <mergeCell ref="B46:B49"/>
    <mergeCell ref="C46:C49"/>
    <mergeCell ref="D46:D49"/>
    <mergeCell ref="E46:E49"/>
    <mergeCell ref="A14:A17"/>
    <mergeCell ref="B14:B17"/>
    <mergeCell ref="C14:C17"/>
    <mergeCell ref="D14:D17"/>
    <mergeCell ref="E14:E17"/>
    <mergeCell ref="A42:A45"/>
    <mergeCell ref="B42:B45"/>
    <mergeCell ref="C42:C45"/>
    <mergeCell ref="D42:D45"/>
    <mergeCell ref="E42:E45"/>
    <mergeCell ref="A38:A41"/>
    <mergeCell ref="B38:B41"/>
    <mergeCell ref="C38:C41"/>
    <mergeCell ref="D38:D41"/>
    <mergeCell ref="E38:E41"/>
    <mergeCell ref="A34:A37"/>
    <mergeCell ref="B34:B37"/>
    <mergeCell ref="C34:C37"/>
    <mergeCell ref="D34:D37"/>
    <mergeCell ref="E34:E37"/>
    <mergeCell ref="A30:A33"/>
    <mergeCell ref="B30:B33"/>
    <mergeCell ref="C30:C33"/>
    <mergeCell ref="D30:D33"/>
    <mergeCell ref="E30:E33"/>
    <mergeCell ref="G6:S6"/>
    <mergeCell ref="A10:A13"/>
    <mergeCell ref="B10:B13"/>
    <mergeCell ref="C10:C13"/>
    <mergeCell ref="D10:D13"/>
    <mergeCell ref="E10:E13"/>
    <mergeCell ref="A6:A7"/>
    <mergeCell ref="B6:B7"/>
    <mergeCell ref="C6:C7"/>
    <mergeCell ref="D6:D7"/>
    <mergeCell ref="E6:E7"/>
    <mergeCell ref="F6:F7"/>
    <mergeCell ref="A1234:A1237"/>
    <mergeCell ref="B1234:B1237"/>
    <mergeCell ref="C1234:C1237"/>
    <mergeCell ref="D1234:D1237"/>
    <mergeCell ref="E1234:E1237"/>
    <mergeCell ref="A26:A29"/>
    <mergeCell ref="B26:B29"/>
    <mergeCell ref="C26:C29"/>
    <mergeCell ref="D26:D29"/>
    <mergeCell ref="E26:E29"/>
    <mergeCell ref="A22:A25"/>
    <mergeCell ref="B22:B25"/>
    <mergeCell ref="C22:C25"/>
    <mergeCell ref="D22:D25"/>
    <mergeCell ref="E22:E25"/>
    <mergeCell ref="A18:A21"/>
    <mergeCell ref="B18:B21"/>
    <mergeCell ref="C18:C21"/>
    <mergeCell ref="D18:D21"/>
    <mergeCell ref="E18:E21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  <rowBreaks count="1" manualBreakCount="1">
    <brk id="95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Equipments</vt:lpstr>
      <vt:lpstr>Equipments!Print_Area</vt:lpstr>
      <vt:lpstr>Links!Print_Area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2020-07-31T15:28:52Z</dcterms:modified>
</cp:coreProperties>
</file>